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Ethan\Documents\Portfolio\Excel\VideoGameSales\"/>
    </mc:Choice>
  </mc:AlternateContent>
  <xr:revisionPtr revIDLastSave="0" documentId="13_ncr:1_{DD01673F-9235-4D27-82F4-E07FDC68CA25}" xr6:coauthVersionLast="47" xr6:coauthVersionMax="47" xr10:uidLastSave="{00000000-0000-0000-0000-000000000000}"/>
  <bookViews>
    <workbookView xWindow="25695" yWindow="0" windowWidth="26010" windowHeight="20985" firstSheet="3" activeTab="7" xr2:uid="{00000000-000D-0000-FFFF-FFFF00000000}"/>
  </bookViews>
  <sheets>
    <sheet name="Video_Games_Sales_as_at_22_Dec_" sheetId="1" r:id="rId1"/>
    <sheet name="7thGenConsoles" sheetId="2" r:id="rId2"/>
    <sheet name="8thGenConsoles" sheetId="3" r:id="rId3"/>
    <sheet name="TotalGlobalSales" sheetId="4" r:id="rId4"/>
    <sheet name="PieCharts" sheetId="7" r:id="rId5"/>
    <sheet name="Critic&amp;UserScores" sheetId="6" r:id="rId6"/>
    <sheet name="7thGenDashboard" sheetId="8" r:id="rId7"/>
    <sheet name="8thGenDashboard" sheetId="9" r:id="rId8"/>
  </sheets>
  <definedNames>
    <definedName name="_xlnm._FilterDatabase" localSheetId="1" hidden="1">'7thGenConsoles'!$A$1:$P$1</definedName>
    <definedName name="_xlnm._FilterDatabase" localSheetId="2" hidden="1">'8thGenConsoles'!$A$1:$P$1</definedName>
    <definedName name="_xlnm._FilterDatabase" localSheetId="0" hidden="1">Video_Games_Sales_as_at_22_Dec_!$A$1:$P$16720</definedName>
    <definedName name="Slicer_Developer">#N/A</definedName>
    <definedName name="Slicer_Genre">#N/A</definedName>
    <definedName name="Slicer_Genre1">#N/A</definedName>
    <definedName name="Slicer_Publisher">#N/A</definedName>
    <definedName name="Slicer_Rating">#N/A</definedName>
    <definedName name="Slicer_Rating1">#N/A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8" i="3" l="1"/>
  <c r="S5" i="3"/>
  <c r="S7" i="2"/>
  <c r="S5" i="2"/>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2" i="3"/>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alcChain>
</file>

<file path=xl/sharedStrings.xml><?xml version="1.0" encoding="utf-8"?>
<sst xmlns="http://schemas.openxmlformats.org/spreadsheetml/2006/main" count="116276" uniqueCount="13703">
  <si>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</si>
  <si>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</si>
  <si>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</si>
  <si>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</si>
  <si>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</si>
  <si>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</si>
  <si>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</si>
  <si>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</si>
  <si>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</si>
  <si>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</si>
  <si>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</si>
  <si>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</si>
  <si>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</si>
  <si>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</si>
  <si>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</si>
  <si>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</si>
  <si>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</si>
  <si>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</si>
  <si>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</si>
  <si>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</si>
  <si>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</si>
  <si>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</si>
  <si>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</si>
  <si>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</si>
  <si>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</si>
  <si>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</si>
  <si>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</si>
  <si>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</si>
  <si>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</si>
  <si>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</si>
  <si>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</si>
  <si>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</si>
  <si>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</si>
  <si>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</si>
  <si>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</si>
  <si>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</si>
  <si>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</si>
  <si>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</si>
  <si>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</si>
  <si>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</si>
  <si>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</si>
  <si>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</si>
  <si>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</si>
  <si>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</si>
  <si>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</si>
  <si>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</si>
  <si>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</si>
  <si>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</si>
  <si>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</si>
  <si>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</si>
  <si>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</si>
  <si>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</si>
  <si>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</si>
  <si>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</si>
  <si>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</si>
  <si>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</si>
  <si>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</si>
  <si>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</si>
  <si>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</si>
  <si>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</si>
  <si>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</si>
  <si>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</si>
  <si>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</si>
  <si>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</si>
  <si>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</si>
  <si>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</si>
  <si>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</si>
  <si>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</si>
  <si>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</si>
  <si>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</si>
  <si>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</si>
  <si>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</si>
  <si>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</si>
  <si>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</si>
  <si>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</si>
  <si>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</si>
  <si>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</si>
  <si>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</si>
  <si>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</si>
  <si>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</si>
  <si>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</si>
  <si>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</si>
  <si>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</si>
  <si>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</si>
  <si>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</si>
  <si>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</si>
  <si>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</si>
  <si>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</si>
  <si>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</si>
  <si>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</si>
  <si>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</si>
  <si>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</si>
  <si>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</si>
  <si>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</si>
  <si>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</si>
  <si>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</si>
  <si>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</si>
  <si>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</si>
  <si>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</si>
  <si>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</si>
  <si>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</si>
  <si>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</si>
  <si>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</si>
  <si>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</si>
  <si>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</si>
  <si>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</si>
  <si>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</si>
  <si>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</si>
  <si>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</si>
  <si>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</si>
  <si>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</si>
  <si>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</si>
  <si>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</si>
  <si>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</si>
  <si>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</si>
  <si>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</si>
  <si>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</si>
  <si>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</si>
  <si>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</si>
  <si>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</si>
  <si>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</si>
  <si>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</si>
  <si>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</si>
  <si>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</si>
  <si>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</si>
  <si>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</si>
  <si>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</si>
  <si>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</si>
  <si>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</si>
  <si>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</si>
  <si>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</si>
  <si>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</si>
  <si>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</si>
  <si>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</si>
  <si>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</si>
  <si>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</si>
  <si>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</si>
  <si>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</si>
  <si>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</si>
  <si>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</si>
  <si>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</si>
  <si>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</si>
  <si>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</si>
  <si>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</si>
  <si>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</si>
  <si>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</si>
  <si>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</si>
  <si>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</si>
  <si>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</si>
  <si>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</si>
  <si>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</si>
  <si>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</si>
  <si>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</si>
  <si>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</si>
  <si>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</si>
  <si>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</si>
  <si>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</si>
  <si>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</si>
  <si>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</si>
  <si>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</si>
  <si>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</si>
  <si>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</si>
  <si>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</si>
  <si>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</si>
  <si>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</si>
  <si>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</si>
  <si>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</si>
  <si>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</si>
  <si>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</si>
  <si>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</si>
  <si>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</si>
  <si>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</si>
  <si>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</si>
  <si>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</si>
  <si>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</si>
  <si>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</si>
  <si>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</si>
  <si>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</si>
  <si>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</si>
  <si>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</si>
  <si>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</si>
  <si>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</si>
  <si>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</si>
  <si>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</si>
  <si>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</si>
  <si>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</si>
  <si>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</si>
  <si>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</si>
  <si>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</si>
  <si>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</si>
  <si>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</si>
  <si>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</si>
  <si>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</si>
  <si>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</si>
  <si>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</si>
  <si>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</si>
  <si>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</si>
  <si>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</si>
  <si>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</si>
  <si>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</si>
  <si>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</si>
  <si>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</si>
  <si>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</si>
  <si>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</si>
  <si>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</si>
  <si>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</si>
  <si>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</si>
  <si>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</si>
  <si>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</si>
  <si>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</si>
  <si>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</si>
  <si>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</si>
  <si>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</si>
  <si>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</si>
  <si>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</si>
  <si>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</si>
  <si>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</si>
  <si>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</si>
  <si>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</si>
  <si>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</si>
  <si>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</si>
  <si>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</si>
  <si>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</si>
  <si>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</si>
  <si>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</si>
  <si>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</si>
  <si>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</si>
  <si>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</si>
  <si>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</si>
  <si>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</si>
  <si>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</si>
  <si>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</si>
  <si>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</si>
  <si>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</si>
  <si>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</si>
  <si>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</si>
  <si>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</si>
  <si>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</si>
  <si>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</si>
  <si>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</si>
  <si>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</si>
  <si>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</si>
  <si>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</si>
  <si>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</si>
  <si>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</si>
  <si>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</si>
  <si>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</si>
  <si>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</si>
  <si>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</si>
  <si>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</si>
  <si>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</si>
  <si>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</si>
  <si>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</si>
  <si>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</si>
  <si>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</si>
  <si>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</si>
  <si>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</si>
  <si>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</si>
  <si>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</si>
  <si>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</si>
  <si>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</si>
  <si>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</si>
  <si>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</si>
  <si>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</si>
  <si>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</si>
  <si>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</si>
  <si>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</si>
  <si>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</si>
  <si>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</si>
  <si>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</si>
  <si>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</si>
  <si>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</si>
  <si>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</si>
  <si>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</si>
  <si>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</si>
  <si>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</si>
  <si>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</si>
  <si>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</si>
  <si>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</si>
  <si>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</si>
  <si>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</si>
  <si>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</si>
  <si>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</si>
  <si>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</si>
  <si>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</si>
  <si>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</si>
  <si>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</si>
  <si>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</si>
  <si>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</si>
  <si>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</si>
  <si>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</si>
  <si>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</si>
  <si>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</si>
  <si>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</si>
  <si>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</si>
  <si>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</si>
  <si>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</si>
  <si>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</si>
  <si>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</si>
  <si>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</si>
  <si>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</si>
  <si>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</si>
  <si>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</si>
  <si>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</si>
  <si>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</si>
  <si>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</si>
  <si>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</si>
  <si>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</si>
  <si>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</si>
  <si>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</si>
  <si>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</si>
  <si>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</si>
  <si>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</si>
  <si>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</si>
  <si>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</si>
  <si>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</si>
  <si>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</si>
  <si>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</si>
  <si>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</si>
  <si>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</si>
  <si>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</si>
  <si>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</si>
  <si>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</si>
  <si>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</si>
  <si>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</si>
  <si>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</si>
  <si>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</si>
  <si>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</si>
  <si>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</si>
  <si>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</si>
  <si>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</si>
  <si>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</si>
  <si>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</si>
  <si>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</si>
  <si>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</si>
  <si>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</si>
  <si>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</si>
  <si>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</si>
  <si>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</si>
  <si>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</si>
  <si>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</si>
  <si>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</si>
  <si>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</si>
  <si>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</si>
  <si>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</si>
  <si>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</si>
  <si>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</si>
  <si>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</si>
  <si>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</si>
  <si>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</si>
  <si>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</si>
  <si>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</si>
  <si>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</si>
  <si>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</si>
  <si>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</si>
  <si>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</si>
  <si>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</si>
  <si>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</si>
  <si>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</si>
  <si>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</si>
  <si>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</si>
  <si>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</si>
  <si>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</si>
  <si>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</si>
  <si>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</si>
  <si>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</si>
  <si>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</si>
  <si>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</si>
  <si>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</si>
  <si>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</si>
  <si>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</si>
  <si>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</si>
  <si>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</si>
  <si>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</si>
  <si>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</si>
  <si>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</si>
  <si>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</si>
  <si>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</si>
  <si>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</si>
  <si>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</si>
  <si>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</si>
  <si>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</si>
  <si>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</si>
  <si>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</si>
  <si>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</si>
  <si>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</si>
  <si>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</si>
  <si>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</si>
  <si>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</si>
  <si>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</si>
  <si>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</si>
  <si>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</si>
  <si>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</si>
  <si>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</si>
  <si>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</si>
  <si>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</si>
  <si>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</si>
  <si>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</si>
  <si>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</si>
  <si>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</si>
  <si>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</si>
  <si>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</si>
  <si>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</si>
  <si>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</si>
  <si>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</si>
  <si>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</si>
  <si>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</si>
  <si>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</si>
  <si>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</si>
  <si>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</si>
  <si>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</si>
  <si>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</si>
  <si>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</si>
  <si>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</si>
  <si>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</si>
  <si>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</si>
  <si>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</si>
  <si>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</si>
  <si>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</si>
  <si>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</si>
  <si>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</si>
  <si>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</si>
  <si>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</si>
  <si>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</si>
  <si>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</si>
  <si>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</si>
  <si>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</si>
  <si>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</si>
  <si>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</si>
  <si>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</si>
  <si>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</si>
  <si>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</si>
  <si>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</si>
  <si>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</si>
  <si>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</si>
  <si>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</si>
  <si>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</si>
  <si>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</si>
  <si>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</si>
  <si>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</si>
  <si>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</si>
  <si>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</si>
  <si>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</si>
  <si>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</si>
  <si>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</si>
  <si>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</si>
  <si>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</si>
  <si>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</si>
  <si>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</si>
  <si>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</si>
  <si>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</si>
  <si>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</si>
  <si>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</si>
  <si>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</si>
  <si>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</si>
  <si>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</si>
  <si>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</si>
  <si>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</si>
  <si>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</si>
  <si>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</si>
  <si>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</si>
  <si>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</si>
  <si>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</si>
  <si>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</si>
  <si>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</si>
  <si>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</si>
  <si>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</si>
  <si>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</si>
  <si>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</si>
  <si>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</si>
  <si>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</si>
  <si>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</si>
  <si>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</si>
  <si>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</si>
  <si>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</si>
  <si>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</si>
  <si>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</si>
  <si>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</si>
  <si>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</si>
  <si>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</si>
  <si>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</si>
  <si>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</si>
  <si>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</si>
  <si>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</si>
  <si>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</si>
  <si>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</si>
  <si>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</si>
  <si>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</si>
  <si>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</si>
  <si>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</si>
  <si>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</si>
  <si>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</si>
  <si>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</si>
  <si>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</si>
  <si>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</si>
  <si>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</si>
  <si>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</si>
  <si>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</si>
  <si>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</si>
  <si>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</si>
  <si>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</si>
  <si>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</si>
  <si>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</si>
  <si>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</si>
  <si>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</si>
  <si>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</si>
  <si>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</si>
  <si>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</si>
  <si>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</si>
  <si>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</si>
  <si>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</si>
  <si>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</si>
  <si>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</si>
  <si>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</si>
  <si>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</si>
  <si>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</si>
  <si>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</si>
  <si>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</si>
  <si>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</si>
  <si>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</si>
  <si>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</si>
  <si>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</si>
  <si>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</si>
  <si>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</si>
  <si>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</si>
  <si>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</si>
  <si>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</si>
  <si>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</si>
  <si>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</si>
  <si>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</si>
  <si>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</si>
  <si>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</si>
  <si>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</si>
  <si>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</si>
  <si>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</si>
  <si>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</si>
  <si>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</si>
  <si>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</si>
  <si>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</si>
  <si>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</si>
  <si>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</si>
  <si>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</si>
  <si>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</si>
  <si>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</si>
  <si>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</si>
  <si>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</si>
  <si>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</si>
  <si>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</si>
  <si>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</si>
  <si>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</si>
  <si>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</si>
  <si>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</si>
  <si>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</si>
  <si>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</si>
  <si>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</si>
  <si>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</si>
  <si>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</si>
  <si>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</si>
  <si>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</si>
  <si>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</si>
  <si>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</si>
  <si>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</si>
  <si>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</si>
  <si>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</si>
  <si>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</si>
  <si>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</si>
  <si>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</si>
  <si>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</si>
  <si>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</si>
  <si>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</si>
  <si>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</si>
  <si>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</si>
  <si>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</si>
  <si>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</si>
  <si>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</si>
  <si>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</si>
  <si>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</si>
  <si>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</si>
  <si>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</si>
  <si>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</si>
  <si>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</si>
  <si>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</si>
  <si>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</si>
  <si>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</si>
  <si>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</si>
  <si>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</si>
  <si>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</si>
  <si>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</si>
  <si>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</si>
  <si>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</si>
  <si>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</si>
  <si>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</si>
  <si>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</si>
  <si>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</si>
  <si>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</si>
  <si>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</si>
  <si>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</si>
  <si>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</si>
  <si>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</si>
  <si>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</si>
  <si>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</si>
  <si>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</si>
  <si>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</si>
  <si>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</si>
  <si>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</si>
  <si>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</si>
  <si>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</si>
  <si>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</si>
  <si>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</si>
  <si>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</si>
  <si>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</si>
  <si>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</si>
  <si>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</si>
  <si>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</si>
  <si>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</si>
  <si>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</si>
  <si>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</si>
  <si>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</si>
  <si>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</si>
  <si>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</si>
  <si>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</si>
  <si>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</si>
  <si>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</si>
  <si>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</si>
  <si>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</si>
  <si>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</si>
  <si>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</si>
  <si>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</si>
  <si>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</si>
  <si>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</si>
  <si>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</si>
  <si>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</si>
  <si>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</si>
  <si>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</si>
  <si>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</si>
  <si>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</si>
  <si>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</si>
  <si>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</si>
  <si>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</si>
  <si>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</si>
  <si>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</si>
  <si>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</si>
  <si>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</si>
  <si>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</si>
  <si>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</si>
  <si>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</si>
  <si>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</si>
  <si>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</si>
  <si>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</si>
  <si>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</si>
  <si>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</si>
  <si>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</si>
  <si>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</si>
  <si>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</si>
  <si>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</si>
  <si>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</si>
  <si>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</si>
  <si>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</si>
  <si>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</si>
  <si>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</si>
  <si>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</si>
  <si>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</si>
  <si>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</si>
  <si>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</si>
  <si>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</si>
  <si>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</si>
  <si>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</si>
  <si>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</si>
  <si>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</si>
  <si>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</si>
  <si>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</si>
  <si>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</si>
  <si>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</si>
  <si>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</si>
  <si>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</si>
  <si>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</si>
  <si>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</si>
  <si>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</si>
  <si>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</si>
  <si>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</si>
  <si>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</si>
  <si>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</si>
  <si>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</si>
  <si>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</si>
  <si>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</si>
  <si>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</si>
  <si>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</si>
  <si>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</si>
  <si>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</si>
  <si>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</si>
  <si>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</si>
  <si>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</si>
  <si>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</si>
  <si>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</si>
  <si>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</si>
  <si>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</si>
  <si>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</si>
  <si>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</si>
  <si>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</si>
  <si>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</si>
  <si>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</si>
  <si>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</si>
  <si>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</si>
  <si>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</si>
  <si>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</si>
  <si>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</si>
  <si>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</si>
  <si>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</si>
  <si>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</si>
  <si>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</si>
  <si>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</si>
  <si>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</si>
  <si>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</si>
  <si>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</si>
  <si>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</si>
  <si>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</si>
  <si>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</si>
  <si>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</si>
  <si>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</si>
  <si>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</si>
  <si>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</si>
  <si>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</si>
  <si>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</si>
  <si>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</si>
  <si>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</si>
  <si>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</si>
  <si>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</si>
  <si>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</si>
  <si>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</si>
  <si>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</si>
  <si>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</si>
  <si>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</si>
  <si>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</si>
  <si>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</si>
  <si>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</si>
  <si>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</si>
  <si>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</si>
  <si>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</si>
  <si>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</si>
  <si>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</si>
  <si>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</si>
  <si>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</si>
  <si>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</si>
  <si>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</si>
  <si>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</si>
  <si>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</si>
  <si>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</si>
  <si>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</si>
  <si>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</si>
  <si>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</si>
  <si>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</si>
  <si>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</si>
  <si>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</si>
  <si>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</si>
  <si>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</si>
  <si>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</si>
  <si>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</si>
  <si>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</si>
  <si>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</si>
  <si>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</si>
  <si>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</si>
  <si>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</si>
  <si>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</si>
  <si>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</si>
  <si>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</si>
  <si>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</si>
  <si>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</si>
  <si>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</si>
  <si>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</si>
  <si>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</si>
  <si>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</si>
  <si>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</si>
  <si>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</si>
  <si>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</si>
  <si>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</si>
  <si>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</si>
  <si>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</si>
  <si>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</si>
  <si>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</si>
  <si>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</si>
  <si>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</si>
  <si>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</si>
  <si>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</si>
  <si>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</si>
  <si>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</si>
  <si>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</si>
  <si>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</si>
  <si>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</si>
  <si>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</si>
  <si>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</si>
  <si>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</si>
  <si>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</si>
  <si>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</si>
  <si>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</si>
  <si>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</si>
  <si>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</si>
  <si>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</si>
  <si>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</si>
  <si>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</si>
  <si>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</si>
  <si>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</si>
  <si>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</si>
  <si>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</si>
  <si>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</si>
  <si>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</si>
  <si>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</si>
  <si>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</si>
  <si>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</si>
  <si>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</si>
  <si>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</si>
  <si>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</si>
  <si>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</si>
  <si>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</si>
  <si>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</si>
  <si>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</si>
  <si>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</si>
  <si>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</si>
  <si>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</si>
  <si>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</si>
  <si>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</si>
  <si>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</si>
  <si>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</si>
  <si>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</si>
  <si>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</si>
  <si>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</si>
  <si>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</si>
  <si>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</si>
  <si>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</si>
  <si>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</si>
  <si>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</si>
  <si>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</si>
  <si>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</si>
  <si>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</si>
  <si>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</si>
  <si>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</si>
  <si>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</si>
  <si>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</si>
  <si>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</si>
  <si>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</si>
  <si>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</si>
  <si>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</si>
  <si>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</si>
  <si>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</si>
  <si>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</si>
  <si>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</si>
  <si>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</si>
  <si>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</si>
  <si>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</si>
  <si>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</si>
  <si>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</si>
  <si>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</si>
  <si>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</si>
  <si>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</si>
  <si>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</si>
  <si>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</si>
  <si>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</si>
  <si>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</si>
  <si>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</si>
  <si>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</si>
  <si>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</si>
  <si>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</si>
  <si>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</si>
  <si>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</si>
  <si>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</si>
  <si>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</si>
  <si>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</si>
  <si>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</si>
  <si>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</si>
  <si>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</si>
  <si>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</si>
  <si>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</si>
  <si>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</si>
  <si>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</si>
  <si>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</si>
  <si>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</si>
  <si>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</si>
  <si>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</si>
  <si>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</si>
  <si>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</si>
  <si>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</si>
  <si>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</si>
  <si>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</si>
  <si>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</si>
  <si>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</si>
  <si>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</si>
  <si>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</si>
  <si>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</si>
  <si>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</si>
  <si>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</si>
  <si>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</si>
  <si>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</si>
  <si>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</si>
  <si>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</si>
  <si>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</si>
  <si>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</si>
  <si>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</si>
  <si>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</si>
  <si>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</si>
  <si>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</si>
  <si>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</si>
  <si>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</si>
  <si>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</si>
  <si>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</si>
  <si>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</si>
  <si>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</si>
  <si>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</si>
  <si>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</si>
  <si>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</si>
  <si>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</si>
  <si>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</si>
  <si>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</si>
  <si>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</si>
  <si>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</si>
  <si>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</si>
  <si>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</si>
  <si>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</si>
  <si>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</si>
  <si>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</si>
  <si>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</si>
  <si>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</si>
  <si>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</si>
  <si>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</si>
  <si>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</si>
  <si>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</si>
  <si>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</si>
  <si>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</si>
  <si>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</si>
  <si>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</si>
  <si>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</si>
  <si>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</si>
  <si>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</si>
  <si>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</si>
  <si>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</si>
  <si>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</si>
  <si>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</si>
  <si>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</si>
  <si>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</si>
  <si>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</si>
  <si>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</si>
  <si>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</si>
  <si>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</si>
  <si>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</si>
  <si>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</si>
  <si>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</si>
  <si>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</si>
  <si>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</si>
  <si>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</si>
  <si>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</si>
  <si>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</si>
  <si>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</si>
  <si>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</si>
  <si>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</si>
  <si>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</si>
  <si>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</si>
  <si>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</si>
  <si>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</si>
  <si>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</si>
  <si>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</si>
  <si>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</si>
  <si>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</si>
  <si>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</si>
  <si>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</si>
  <si>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</si>
  <si>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</si>
  <si>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</si>
  <si>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</si>
  <si>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</si>
  <si>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</si>
  <si>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</si>
  <si>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</si>
  <si>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</si>
  <si>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</si>
  <si>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</si>
  <si>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</si>
  <si>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</si>
  <si>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</si>
  <si>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</si>
  <si>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</si>
  <si>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</si>
  <si>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</si>
  <si>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</si>
  <si>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</si>
  <si>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</si>
  <si>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</si>
  <si>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</si>
  <si>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</si>
  <si>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</si>
  <si>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</si>
  <si>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</si>
  <si>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</si>
  <si>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</si>
  <si>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</si>
  <si>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</si>
  <si>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</si>
  <si>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</si>
  <si>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</si>
  <si>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</si>
  <si>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</si>
  <si>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</si>
  <si>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</si>
  <si>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</si>
  <si>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</si>
  <si>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</si>
  <si>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</si>
  <si>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</si>
  <si>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</si>
  <si>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</si>
  <si>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</si>
  <si>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</si>
  <si>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</si>
  <si>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</si>
  <si>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</si>
  <si>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</si>
  <si>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</si>
  <si>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</si>
  <si>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</si>
  <si>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</si>
  <si>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</si>
  <si>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</si>
  <si>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</si>
  <si>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</si>
  <si>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</si>
  <si>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</si>
  <si>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</si>
  <si>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</si>
  <si>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</si>
  <si>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</si>
  <si>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</si>
  <si>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</si>
  <si>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</si>
  <si>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</si>
  <si>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</si>
  <si>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</si>
  <si>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</si>
  <si>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</si>
  <si>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</si>
  <si>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</si>
  <si>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</si>
  <si>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</si>
  <si>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</si>
  <si>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</si>
  <si>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</si>
  <si>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</si>
  <si>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</si>
  <si>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</si>
  <si>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</si>
  <si>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</si>
  <si>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</si>
  <si>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</si>
  <si>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</si>
  <si>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</si>
  <si>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</si>
  <si>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</si>
  <si>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</si>
  <si>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</si>
  <si>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</si>
  <si>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</si>
  <si>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</si>
  <si>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</si>
  <si>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</si>
  <si>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</si>
  <si>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</si>
  <si>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</si>
  <si>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</si>
  <si>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</si>
  <si>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</si>
  <si>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</si>
  <si>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</si>
  <si>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</si>
  <si>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</si>
  <si>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</si>
  <si>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</si>
  <si>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</si>
  <si>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</si>
  <si>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</si>
  <si>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</si>
  <si>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</si>
  <si>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</si>
  <si>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</si>
  <si>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</si>
  <si>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</si>
  <si>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</si>
  <si>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</si>
  <si>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</si>
  <si>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</si>
  <si>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</si>
  <si>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</si>
  <si>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</si>
  <si>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</si>
  <si>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</si>
  <si>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</si>
  <si>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</si>
  <si>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</si>
  <si>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</si>
  <si>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</si>
  <si>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</si>
  <si>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</si>
  <si>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</si>
  <si>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</si>
  <si>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</si>
  <si>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</si>
  <si>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</si>
  <si>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</si>
  <si>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</si>
  <si>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</si>
  <si>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</si>
  <si>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</si>
  <si>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</si>
  <si>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</si>
  <si>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</si>
  <si>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</si>
  <si>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</si>
  <si>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</si>
  <si>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</si>
  <si>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</si>
  <si>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</si>
  <si>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</si>
  <si>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</si>
  <si>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</si>
  <si>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</si>
  <si>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</si>
  <si>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</si>
  <si>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</si>
  <si>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</si>
  <si>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</si>
  <si>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</si>
  <si>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</si>
  <si>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</si>
  <si>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</si>
  <si>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</si>
  <si>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</si>
  <si>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</si>
  <si>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</si>
  <si>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</si>
  <si>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</si>
  <si>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</si>
  <si>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</si>
  <si>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</si>
  <si>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</si>
  <si>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</si>
  <si>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</si>
  <si>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</si>
  <si>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</si>
  <si>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</si>
  <si>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</si>
  <si>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</si>
  <si>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</si>
  <si>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</si>
  <si>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</si>
  <si>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</si>
  <si>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</si>
  <si>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</si>
  <si>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</si>
  <si>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</si>
  <si>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</si>
  <si>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</si>
  <si>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</si>
  <si>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</si>
  <si>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</si>
  <si>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</si>
  <si>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</si>
  <si>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</si>
  <si>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</si>
  <si>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</si>
  <si>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</si>
  <si>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</si>
  <si>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</si>
  <si>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</si>
  <si>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</si>
  <si>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</si>
  <si>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</si>
  <si>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</si>
  <si>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</si>
  <si>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</si>
  <si>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</si>
  <si>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</si>
  <si>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</si>
  <si>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</si>
  <si>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</si>
  <si>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</si>
  <si>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</si>
  <si>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</si>
  <si>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</si>
  <si>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</si>
  <si>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</si>
  <si>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</si>
  <si>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</si>
  <si>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</si>
  <si>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</si>
  <si>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</si>
  <si>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</si>
  <si>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</si>
  <si>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</si>
  <si>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</si>
  <si>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</si>
  <si>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</si>
  <si>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</si>
  <si>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</si>
  <si>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</si>
  <si>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</si>
  <si>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</si>
  <si>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</si>
  <si>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</si>
  <si>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</si>
  <si>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</si>
  <si>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</si>
  <si>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</si>
  <si>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</si>
  <si>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</si>
  <si>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</si>
  <si>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</si>
  <si>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</si>
  <si>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</si>
  <si>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</si>
  <si>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</si>
  <si>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</si>
  <si>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</si>
  <si>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</si>
  <si>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</si>
  <si>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</si>
  <si>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</si>
  <si>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</si>
  <si>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</si>
  <si>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</si>
  <si>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</si>
  <si>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</si>
  <si>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</si>
  <si>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</si>
  <si>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</si>
  <si>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</si>
  <si>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</si>
  <si>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</si>
  <si>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</si>
  <si>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</si>
  <si>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</si>
  <si>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</si>
  <si>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</si>
  <si>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</si>
  <si>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</si>
  <si>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</si>
  <si>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</si>
  <si>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</si>
  <si>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</si>
  <si>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</si>
  <si>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</si>
  <si>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</si>
  <si>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</si>
  <si>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</si>
  <si>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</si>
  <si>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</si>
  <si>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</si>
  <si>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</si>
  <si>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</si>
  <si>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</si>
  <si>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</si>
  <si>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</si>
  <si>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</si>
  <si>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</si>
  <si>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</si>
  <si>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</si>
  <si>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</si>
  <si>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</si>
  <si>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</si>
  <si>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</si>
  <si>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</si>
  <si>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</si>
  <si>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</si>
  <si>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</si>
  <si>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</si>
  <si>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</si>
  <si>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</si>
  <si>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</si>
  <si>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</si>
  <si>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</si>
  <si>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</si>
  <si>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</si>
  <si>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</si>
  <si>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</si>
  <si>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</si>
  <si>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</si>
  <si>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</si>
  <si>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</si>
  <si>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</si>
  <si>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</si>
  <si>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</si>
  <si>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</si>
  <si>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</si>
  <si>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</si>
  <si>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</si>
  <si>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</si>
  <si>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</si>
  <si>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</si>
  <si>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</si>
  <si>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</si>
  <si>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</si>
  <si>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</si>
  <si>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</si>
  <si>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</si>
  <si>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</si>
  <si>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</si>
  <si>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</si>
  <si>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</si>
  <si>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</si>
  <si>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</si>
  <si>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</si>
  <si>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</si>
  <si>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</si>
  <si>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</si>
  <si>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</si>
  <si>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</si>
  <si>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</si>
  <si>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</si>
  <si>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</si>
  <si>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</si>
  <si>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</si>
  <si>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</si>
  <si>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</si>
  <si>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</si>
  <si>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</si>
  <si>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</si>
  <si>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</si>
  <si>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</si>
  <si>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</si>
  <si>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</si>
  <si>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</si>
  <si>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</si>
  <si>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</si>
  <si>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</si>
  <si>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</si>
  <si>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</si>
  <si>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</si>
  <si>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</si>
  <si>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</si>
  <si>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</si>
  <si>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</si>
  <si>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</si>
  <si>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</si>
  <si>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</si>
  <si>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</si>
  <si>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</si>
  <si>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</si>
  <si>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</si>
  <si>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</si>
  <si>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</si>
  <si>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</si>
  <si>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</si>
  <si>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</si>
  <si>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</si>
  <si>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</si>
  <si>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</si>
  <si>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</si>
  <si>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</si>
  <si>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</si>
  <si>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</si>
  <si>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</si>
  <si>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</si>
  <si>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</si>
  <si>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</si>
  <si>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</si>
  <si>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</si>
  <si>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</si>
  <si>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</si>
  <si>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</si>
  <si>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</si>
  <si>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</si>
  <si>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</si>
  <si>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</si>
  <si>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</si>
  <si>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</si>
  <si>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</si>
  <si>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</si>
  <si>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</si>
  <si>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</si>
  <si>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</si>
  <si>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</si>
  <si>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</si>
  <si>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</si>
  <si>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</si>
  <si>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</si>
  <si>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</si>
  <si>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</si>
  <si>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</si>
  <si>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</si>
  <si>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</si>
  <si>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</si>
  <si>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</si>
  <si>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</si>
  <si>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</si>
  <si>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</si>
  <si>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</si>
  <si>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</si>
  <si>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</si>
  <si>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</si>
  <si>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</si>
  <si>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</si>
  <si>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</si>
  <si>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</si>
  <si>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</si>
  <si>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</si>
  <si>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</si>
  <si>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</si>
  <si>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</si>
  <si>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</si>
  <si>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</si>
  <si>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</si>
  <si>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</si>
  <si>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</si>
  <si>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</si>
  <si>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</si>
  <si>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</si>
  <si>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</si>
  <si>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</si>
  <si>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</si>
  <si>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</si>
  <si>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</si>
  <si>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</si>
  <si>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</si>
  <si>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</si>
  <si>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</si>
  <si>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</si>
  <si>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</si>
  <si>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</si>
  <si>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</si>
  <si>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</si>
  <si>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</si>
  <si>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</si>
  <si>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</si>
  <si>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</si>
  <si>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</si>
  <si>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</si>
  <si>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</si>
  <si>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</si>
  <si>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</si>
  <si>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</si>
  <si>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</si>
  <si>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</si>
  <si>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</si>
  <si>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</si>
  <si>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</si>
  <si>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</si>
  <si>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</si>
  <si>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</si>
  <si>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</si>
  <si>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</si>
  <si>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</si>
  <si>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</si>
  <si>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</si>
  <si>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</si>
  <si>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</si>
  <si>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</si>
  <si>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</si>
  <si>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</si>
  <si>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</si>
  <si>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</si>
  <si>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</si>
  <si>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</si>
  <si>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</si>
  <si>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</si>
  <si>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</si>
  <si>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</si>
  <si>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</si>
  <si>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</si>
  <si>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</si>
  <si>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</si>
  <si>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</si>
  <si>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</si>
  <si>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</si>
  <si>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</si>
  <si>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</si>
  <si>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</si>
  <si>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</si>
  <si>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</si>
  <si>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</si>
  <si>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</si>
  <si>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</si>
  <si>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</si>
  <si>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</si>
  <si>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</si>
  <si>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</si>
  <si>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</si>
  <si>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</si>
  <si>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</si>
  <si>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</si>
  <si>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</si>
  <si>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</si>
  <si>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</si>
  <si>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</si>
  <si>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</si>
  <si>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</si>
  <si>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</si>
  <si>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</si>
  <si>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</si>
  <si>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</si>
  <si>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</si>
  <si>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</si>
  <si>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</si>
  <si>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</si>
  <si>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</si>
  <si>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</si>
  <si>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</si>
  <si>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</si>
  <si>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</si>
  <si>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</si>
  <si>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</si>
  <si>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</si>
  <si>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</si>
  <si>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</si>
  <si>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</si>
  <si>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</si>
  <si>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</si>
  <si>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</si>
  <si>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</si>
  <si>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</si>
  <si>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</si>
  <si>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</si>
  <si>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</si>
  <si>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</si>
  <si>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</si>
  <si>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</si>
  <si>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</si>
  <si>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</si>
  <si>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</si>
  <si>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</si>
  <si>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</si>
  <si>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</si>
  <si>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</si>
  <si>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</si>
  <si>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</si>
  <si>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</si>
  <si>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</si>
  <si>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</si>
  <si>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</si>
  <si>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</si>
  <si>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</si>
  <si>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</si>
  <si>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</si>
  <si>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</si>
  <si>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</si>
  <si>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</si>
  <si>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</si>
  <si>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</si>
  <si>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</si>
  <si>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</si>
  <si>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</si>
  <si>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</si>
  <si>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</si>
  <si>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</si>
  <si>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</si>
  <si>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</si>
  <si>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</si>
  <si>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</si>
  <si>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</si>
  <si>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</si>
  <si>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</si>
  <si>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</si>
  <si>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</si>
  <si>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</si>
  <si>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</si>
  <si>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</si>
  <si>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</si>
  <si>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</si>
  <si>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</si>
  <si>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</si>
  <si>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</si>
  <si>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</si>
  <si>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</si>
  <si>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</si>
  <si>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</si>
  <si>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</si>
  <si>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</si>
  <si>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</si>
  <si>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</si>
  <si>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</si>
  <si>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</si>
  <si>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</si>
  <si>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</si>
  <si>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</si>
  <si>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</si>
  <si>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</si>
  <si>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</si>
  <si>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</si>
  <si>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</si>
  <si>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</si>
  <si>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</si>
  <si>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</si>
  <si>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</si>
  <si>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</si>
  <si>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</si>
  <si>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</si>
  <si>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</si>
  <si>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</si>
  <si>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</si>
  <si>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</si>
  <si>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</si>
  <si>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</si>
  <si>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</si>
  <si>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</si>
  <si>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</si>
  <si>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</si>
  <si>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</si>
  <si>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</si>
  <si>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</si>
  <si>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</si>
  <si>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</si>
  <si>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</si>
  <si>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</si>
  <si>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</si>
  <si>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</si>
  <si>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</si>
  <si>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</si>
  <si>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</si>
  <si>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</si>
  <si>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</si>
  <si>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</si>
  <si>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</si>
  <si>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</si>
  <si>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</si>
  <si>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</si>
  <si>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</si>
  <si>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</si>
  <si>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</si>
  <si>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</si>
  <si>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</si>
  <si>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</si>
  <si>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</si>
  <si>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</si>
  <si>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</si>
  <si>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</si>
  <si>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</si>
  <si>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</si>
  <si>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</si>
  <si>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</si>
  <si>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</si>
  <si>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</si>
  <si>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</si>
  <si>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</si>
  <si>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</si>
  <si>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</si>
  <si>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</si>
  <si>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</si>
  <si>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</si>
  <si>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</si>
  <si>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</si>
  <si>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</si>
  <si>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</si>
  <si>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</si>
  <si>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</si>
  <si>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</si>
  <si>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</si>
  <si>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</si>
  <si>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</si>
  <si>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</si>
  <si>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</si>
  <si>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</si>
  <si>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</si>
  <si>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</si>
  <si>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</si>
  <si>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</si>
  <si>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</si>
  <si>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</si>
  <si>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</si>
  <si>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</si>
  <si>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</si>
  <si>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</si>
  <si>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</si>
  <si>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</si>
  <si>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</si>
  <si>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</si>
  <si>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</si>
  <si>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</si>
  <si>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</si>
  <si>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</si>
  <si>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</si>
  <si>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</si>
  <si>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</si>
  <si>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</si>
  <si>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</si>
  <si>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</si>
  <si>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</si>
  <si>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</si>
  <si>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</si>
  <si>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</si>
  <si>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</si>
  <si>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</si>
  <si>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</si>
  <si>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</si>
  <si>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</si>
  <si>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</si>
  <si>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</si>
  <si>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</si>
  <si>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</si>
  <si>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</si>
  <si>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</si>
  <si>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</si>
  <si>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</si>
  <si>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</si>
  <si>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</si>
  <si>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</si>
  <si>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</si>
  <si>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</si>
  <si>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</si>
  <si>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</si>
  <si>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</si>
  <si>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</si>
  <si>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</si>
  <si>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</si>
  <si>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</si>
  <si>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</si>
  <si>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</si>
  <si>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</si>
  <si>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</si>
  <si>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</si>
  <si>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</si>
  <si>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</si>
  <si>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</si>
  <si>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</si>
  <si>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</si>
  <si>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</si>
  <si>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</si>
  <si>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</si>
  <si>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</si>
  <si>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</si>
  <si>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</si>
  <si>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</si>
  <si>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</si>
  <si>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</si>
  <si>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</si>
  <si>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</si>
  <si>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</si>
  <si>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</si>
  <si>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</si>
  <si>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</si>
  <si>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</si>
  <si>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</si>
  <si>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</si>
  <si>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</si>
  <si>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</si>
  <si>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</si>
  <si>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</si>
  <si>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</si>
  <si>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</si>
  <si>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</si>
  <si>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</si>
  <si>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</si>
  <si>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</si>
  <si>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</si>
  <si>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</si>
  <si>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</si>
  <si>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</si>
  <si>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</si>
  <si>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</si>
  <si>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</si>
  <si>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</si>
  <si>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</si>
  <si>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</si>
  <si>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</si>
  <si>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</si>
  <si>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</si>
  <si>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</si>
  <si>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</si>
  <si>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</si>
  <si>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</si>
  <si>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</si>
  <si>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</si>
  <si>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</si>
  <si>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</si>
  <si>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</si>
  <si>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</si>
  <si>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</si>
  <si>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</si>
  <si>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</si>
  <si>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</si>
  <si>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</si>
  <si>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</si>
  <si>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</si>
  <si>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</si>
  <si>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</si>
  <si>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</si>
  <si>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</si>
  <si>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</si>
  <si>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</si>
  <si>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</si>
  <si>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</si>
  <si>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</si>
  <si>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</si>
  <si>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</si>
  <si>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</si>
  <si>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</si>
  <si>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</si>
  <si>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</si>
  <si>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</si>
  <si>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</si>
  <si>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</si>
  <si>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</si>
  <si>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</si>
  <si>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</si>
  <si>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</si>
  <si>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</si>
  <si>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</si>
  <si>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</si>
  <si>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</si>
  <si>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</si>
  <si>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</si>
  <si>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</si>
  <si>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</si>
  <si>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</si>
  <si>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</si>
  <si>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</si>
  <si>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</si>
  <si>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</si>
  <si>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</si>
  <si>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</si>
  <si>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</si>
  <si>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</si>
  <si>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</si>
  <si>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</si>
  <si>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</si>
  <si>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</si>
  <si>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</si>
  <si>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</si>
  <si>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</si>
  <si>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</si>
  <si>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</si>
  <si>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</si>
  <si>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</si>
  <si>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</si>
  <si>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</si>
  <si>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</si>
  <si>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</si>
  <si>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</si>
  <si>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</si>
  <si>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</si>
  <si>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</si>
  <si>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</si>
  <si>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</si>
  <si>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</si>
  <si>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</si>
  <si>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</si>
  <si>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</si>
  <si>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</si>
  <si>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</si>
  <si>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</si>
  <si>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</si>
  <si>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</si>
  <si>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</si>
  <si>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</si>
  <si>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</si>
  <si>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</si>
  <si>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</si>
  <si>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</si>
  <si>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</si>
  <si>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</si>
  <si>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</si>
  <si>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</si>
  <si>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</si>
  <si>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</si>
  <si>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</si>
  <si>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</si>
  <si>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</si>
  <si>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</si>
  <si>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</si>
  <si>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</si>
  <si>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</si>
  <si>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</si>
  <si>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</si>
  <si>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</si>
  <si>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</si>
  <si>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</si>
  <si>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</si>
  <si>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</si>
  <si>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</si>
  <si>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</si>
  <si>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</si>
  <si>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</si>
  <si>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</si>
  <si>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</si>
  <si>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</si>
  <si>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</si>
  <si>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</si>
  <si>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</si>
  <si>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</si>
  <si>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</si>
  <si>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</si>
  <si>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</si>
  <si>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</si>
  <si>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</si>
  <si>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</si>
  <si>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</si>
  <si>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</si>
  <si>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</si>
  <si>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</si>
  <si>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</si>
  <si>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</si>
  <si>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</si>
  <si>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</si>
  <si>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</si>
  <si>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</si>
  <si>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</si>
  <si>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</si>
  <si>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</si>
  <si>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</si>
  <si>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</si>
  <si>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</si>
  <si>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</si>
  <si>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</si>
  <si>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</si>
  <si>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</si>
  <si>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</si>
  <si>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</si>
  <si>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</si>
  <si>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</si>
  <si>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</si>
  <si>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</si>
  <si>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</si>
  <si>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</si>
  <si>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</si>
  <si>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</si>
  <si>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</si>
  <si>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</si>
  <si>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</si>
  <si>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</si>
  <si>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</si>
  <si>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</si>
  <si>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</si>
  <si>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</si>
  <si>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</si>
  <si>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</si>
  <si>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</si>
  <si>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</si>
  <si>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</si>
  <si>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</si>
  <si>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</si>
  <si>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</si>
  <si>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</si>
  <si>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</si>
  <si>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</si>
  <si>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</si>
  <si>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</si>
  <si>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</si>
  <si>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</si>
  <si>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</si>
  <si>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</si>
  <si>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</si>
  <si>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</si>
  <si>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</si>
  <si>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</si>
  <si>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</si>
  <si>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</si>
  <si>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</si>
  <si>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</si>
  <si>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</si>
  <si>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</si>
  <si>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</si>
  <si>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</si>
  <si>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</si>
  <si>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</si>
  <si>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</si>
  <si>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</si>
  <si>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</si>
  <si>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</si>
  <si>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</si>
  <si>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</si>
  <si>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</si>
  <si>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</si>
  <si>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</si>
  <si>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</si>
  <si>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</si>
  <si>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</si>
  <si>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</si>
  <si>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</si>
  <si>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</si>
  <si>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</si>
  <si>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</si>
  <si>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</si>
  <si>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</si>
  <si>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</si>
  <si>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</si>
  <si>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</si>
  <si>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</si>
  <si>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</si>
  <si>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</si>
  <si>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</si>
  <si>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</si>
  <si>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</si>
  <si>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</si>
  <si>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</si>
  <si>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</si>
  <si>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</si>
  <si>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</si>
  <si>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</si>
  <si>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</si>
  <si>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</si>
  <si>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</si>
  <si>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</si>
  <si>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</si>
  <si>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</si>
  <si>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</si>
  <si>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</si>
  <si>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</si>
  <si>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</si>
  <si>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</si>
  <si>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</si>
  <si>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</si>
  <si>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</si>
  <si>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</si>
  <si>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</si>
  <si>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</si>
  <si>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</si>
  <si>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</si>
  <si>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</si>
  <si>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</si>
  <si>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</si>
  <si>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</si>
  <si>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</si>
  <si>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</si>
  <si>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</si>
  <si>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</si>
  <si>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</si>
  <si>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</si>
  <si>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</si>
  <si>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</si>
  <si>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</si>
  <si>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</si>
  <si>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</si>
  <si>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</si>
  <si>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</si>
  <si>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</si>
  <si>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</si>
  <si>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</si>
  <si>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</si>
  <si>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</si>
  <si>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</si>
  <si>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</si>
  <si>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</si>
  <si>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</si>
  <si>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</si>
  <si>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</si>
  <si>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</si>
  <si>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</si>
  <si>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</si>
  <si>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</si>
  <si>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</si>
  <si>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</si>
  <si>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</si>
  <si>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</si>
  <si>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</si>
  <si>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</si>
  <si>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</si>
  <si>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</si>
  <si>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</si>
  <si>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</si>
  <si>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</si>
  <si>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</si>
  <si>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</si>
  <si>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</si>
  <si>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</si>
  <si>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</si>
  <si>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</si>
  <si>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</si>
  <si>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</si>
  <si>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</si>
  <si>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</si>
  <si>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</si>
  <si>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</si>
  <si>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</si>
  <si>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</si>
  <si>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</si>
  <si>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</si>
  <si>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</si>
  <si>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</si>
  <si>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</si>
  <si>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</si>
  <si>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</si>
  <si>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</si>
  <si>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</si>
  <si>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</si>
  <si>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</si>
  <si>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</si>
  <si>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</si>
  <si>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</si>
  <si>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</si>
  <si>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</si>
  <si>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</si>
  <si>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</si>
  <si>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</si>
  <si>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</si>
  <si>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</si>
  <si>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</si>
  <si>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</si>
  <si>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</si>
  <si>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</si>
  <si>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</si>
  <si>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</si>
  <si>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</si>
  <si>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</si>
  <si>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</si>
  <si>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</si>
  <si>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</si>
  <si>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</si>
  <si>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</si>
  <si>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</si>
  <si>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</si>
  <si>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</si>
  <si>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</si>
  <si>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</si>
  <si>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</si>
  <si>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</si>
  <si>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</si>
  <si>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</si>
  <si>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</si>
  <si>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</si>
  <si>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</si>
  <si>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</si>
  <si>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</si>
  <si>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</si>
  <si>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</si>
  <si>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</si>
  <si>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</si>
  <si>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</si>
  <si>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</si>
  <si>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</si>
  <si>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</si>
  <si>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</si>
  <si>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</si>
  <si>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</si>
  <si>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</si>
  <si>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</si>
  <si>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</si>
  <si>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</si>
  <si>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</si>
  <si>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</si>
  <si>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</si>
  <si>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</si>
  <si>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</si>
  <si>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</si>
  <si>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</si>
  <si>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</si>
  <si>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</si>
  <si>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</si>
  <si>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</si>
  <si>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</si>
  <si>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</si>
  <si>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</si>
  <si>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</si>
  <si>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</si>
  <si>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</si>
  <si>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</si>
  <si>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</si>
  <si>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</si>
  <si>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</si>
  <si>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</si>
  <si>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</si>
  <si>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</si>
  <si>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</si>
  <si>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</si>
  <si>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</si>
  <si>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</si>
  <si>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</si>
  <si>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</si>
  <si>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</si>
  <si>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</si>
  <si>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</si>
  <si>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</si>
  <si>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</si>
  <si>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</si>
  <si>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</si>
  <si>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</si>
  <si>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</si>
  <si>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</si>
  <si>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</si>
  <si>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</si>
  <si>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</si>
  <si>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</si>
  <si>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</si>
  <si>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</si>
  <si>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</si>
  <si>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</si>
  <si>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</si>
  <si>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</si>
  <si>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</si>
  <si>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</si>
  <si>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</si>
  <si>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</si>
  <si>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</si>
  <si>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</si>
  <si>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</si>
  <si>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</si>
  <si>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</si>
  <si>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</si>
  <si>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</si>
  <si>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</si>
  <si>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</si>
  <si>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</si>
  <si>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</si>
  <si>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</si>
  <si>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</si>
  <si>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</si>
  <si>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</si>
  <si>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</si>
  <si>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</si>
  <si>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</si>
  <si>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</si>
  <si>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</si>
  <si>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</si>
  <si>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</si>
  <si>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</si>
  <si>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</si>
  <si>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</si>
  <si>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</si>
  <si>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</si>
  <si>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</si>
  <si>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</si>
  <si>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</si>
  <si>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</si>
  <si>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</si>
  <si>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</si>
  <si>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</si>
  <si>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</si>
  <si>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</si>
  <si>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</si>
  <si>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</si>
  <si>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</si>
  <si>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</si>
  <si>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</si>
  <si>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</si>
  <si>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</si>
  <si>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</si>
  <si>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</si>
  <si>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</si>
  <si>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</si>
  <si>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</si>
  <si>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</si>
  <si>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</si>
  <si>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</si>
  <si>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</si>
  <si>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</si>
  <si>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</si>
  <si>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</si>
  <si>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</si>
  <si>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</si>
  <si>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</si>
  <si>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</si>
  <si>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</si>
  <si>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</si>
  <si>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</si>
  <si>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</si>
  <si>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</si>
  <si>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</si>
  <si>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</si>
  <si>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</si>
  <si>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</si>
  <si>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</si>
  <si>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</si>
  <si>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</si>
  <si>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</si>
  <si>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</si>
  <si>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</si>
  <si>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</si>
  <si>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</si>
  <si>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</si>
  <si>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</si>
  <si>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</si>
  <si>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</si>
  <si>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</si>
  <si>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</si>
  <si>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</si>
  <si>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</si>
  <si>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</si>
  <si>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</si>
  <si>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</si>
  <si>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</si>
  <si>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</si>
  <si>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</si>
  <si>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</si>
  <si>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</si>
  <si>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</si>
  <si>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</si>
  <si>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</si>
  <si>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</si>
  <si>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</si>
  <si>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</si>
  <si>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</si>
  <si>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</si>
  <si>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</si>
  <si>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</si>
  <si>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</si>
  <si>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</si>
  <si>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</si>
  <si>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</si>
  <si>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</si>
  <si>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</si>
  <si>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</si>
  <si>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</si>
  <si>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</si>
  <si>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</si>
  <si>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</si>
  <si>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</si>
  <si>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</si>
  <si>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</si>
  <si>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</si>
  <si>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</si>
  <si>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</si>
  <si>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</si>
  <si>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</si>
  <si>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</si>
  <si>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</si>
  <si>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</si>
  <si>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</si>
  <si>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</si>
  <si>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</si>
  <si>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</si>
  <si>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</si>
  <si>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</si>
  <si>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</si>
  <si>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</si>
  <si>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</si>
  <si>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</si>
  <si>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</si>
  <si>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</si>
  <si>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</si>
  <si>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</si>
  <si>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</si>
  <si>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</si>
  <si>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</si>
  <si>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</si>
  <si>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</si>
  <si>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</si>
  <si>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</si>
  <si>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</si>
  <si>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</si>
  <si>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</si>
  <si>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</si>
  <si>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</si>
  <si>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</si>
  <si>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</si>
  <si>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</si>
  <si>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</si>
  <si>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</si>
  <si>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</si>
  <si>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</si>
  <si>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</si>
  <si>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</si>
  <si>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</si>
  <si>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</si>
  <si>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</si>
  <si>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</si>
  <si>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</si>
  <si>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</si>
  <si>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</si>
  <si>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</si>
  <si>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</si>
  <si>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</si>
  <si>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</si>
  <si>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</si>
  <si>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</si>
  <si>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</si>
  <si>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</si>
  <si>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</si>
  <si>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</si>
  <si>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</si>
  <si>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</si>
  <si>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</si>
  <si>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</si>
  <si>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</si>
  <si>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</si>
  <si>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</si>
  <si>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</si>
  <si>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</si>
  <si>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</si>
  <si>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</si>
  <si>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</si>
  <si>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</si>
  <si>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</si>
  <si>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</si>
  <si>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</si>
  <si>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</si>
  <si>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</si>
  <si>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</si>
  <si>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</si>
  <si>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</si>
  <si>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</si>
  <si>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</si>
  <si>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</si>
  <si>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</si>
  <si>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</si>
  <si>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</si>
  <si>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</si>
  <si>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</si>
  <si>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</si>
  <si>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</si>
  <si>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</si>
  <si>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</si>
  <si>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</si>
  <si>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</si>
  <si>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</si>
  <si>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</si>
  <si>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</si>
  <si>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</si>
  <si>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</si>
  <si>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</si>
  <si>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</si>
  <si>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</si>
  <si>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</si>
  <si>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</si>
  <si>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</si>
  <si>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</si>
  <si>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</si>
  <si>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</si>
  <si>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</si>
  <si>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</si>
  <si>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</si>
  <si>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</si>
  <si>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</si>
  <si>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</si>
  <si>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</si>
  <si>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</si>
  <si>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</si>
  <si>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</si>
  <si>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</si>
  <si>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</si>
  <si>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</si>
  <si>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</si>
  <si>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</si>
  <si>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</si>
  <si>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</si>
  <si>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</si>
  <si>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</si>
  <si>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</si>
  <si>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</si>
  <si>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</si>
  <si>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</si>
  <si>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</si>
  <si>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</si>
  <si>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</si>
  <si>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</si>
  <si>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</si>
  <si>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</si>
  <si>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</si>
  <si>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</si>
  <si>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</si>
  <si>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</si>
  <si>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</si>
  <si>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</si>
  <si>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</si>
  <si>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</si>
  <si>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</si>
  <si>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</si>
  <si>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</si>
  <si>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</si>
  <si>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</si>
  <si>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</si>
  <si>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</si>
  <si>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</si>
  <si>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</si>
  <si>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</si>
  <si>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</si>
  <si>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</si>
  <si>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</si>
  <si>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</si>
  <si>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</si>
  <si>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</si>
  <si>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</si>
  <si>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</si>
  <si>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</si>
  <si>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</si>
  <si>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</si>
  <si>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</si>
  <si>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</si>
  <si>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</si>
  <si>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</si>
  <si>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</si>
  <si>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</si>
  <si>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</si>
  <si>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</si>
  <si>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</si>
  <si>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</si>
  <si>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</si>
  <si>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</si>
  <si>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</si>
  <si>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</si>
  <si>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</si>
  <si>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</si>
  <si>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</si>
  <si>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</si>
  <si>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</si>
  <si>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</si>
  <si>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</si>
  <si>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</si>
  <si>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</si>
  <si>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</si>
  <si>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</si>
  <si>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</si>
  <si>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</si>
  <si>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</si>
  <si>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</si>
  <si>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</si>
  <si>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</si>
  <si>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</si>
  <si>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</si>
  <si>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</si>
  <si>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</si>
  <si>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</si>
  <si>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</si>
  <si>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</si>
  <si>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</si>
  <si>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</si>
  <si>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</si>
  <si>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</si>
  <si>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</si>
  <si>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</si>
  <si>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</si>
  <si>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</si>
  <si>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</si>
  <si>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</si>
  <si>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</si>
  <si>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</si>
  <si>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</si>
  <si>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</si>
  <si>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</si>
  <si>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</si>
  <si>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</si>
  <si>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</si>
  <si>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</si>
  <si>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</si>
  <si>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</si>
  <si>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</si>
  <si>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</si>
  <si>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</si>
  <si>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</si>
  <si>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</si>
  <si>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</si>
  <si>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</si>
  <si>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</si>
  <si>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</si>
  <si>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</si>
  <si>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</si>
  <si>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</si>
  <si>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</si>
  <si>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</si>
  <si>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</si>
  <si>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</si>
  <si>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</si>
  <si>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</si>
  <si>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</si>
  <si>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</si>
  <si>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</si>
  <si>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</si>
  <si>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</si>
  <si>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</si>
  <si>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</si>
  <si>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</si>
  <si>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</si>
  <si>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</si>
  <si>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</si>
  <si>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</si>
  <si>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</si>
  <si>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</si>
  <si>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</si>
  <si>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</si>
  <si>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</si>
  <si>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</si>
  <si>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</si>
  <si>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</si>
  <si>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</si>
  <si>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</si>
  <si>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</si>
  <si>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</si>
  <si>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</si>
  <si>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</si>
  <si>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</si>
  <si>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</si>
  <si>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</si>
  <si>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</si>
  <si>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</si>
  <si>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</si>
  <si>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</si>
  <si>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</si>
  <si>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</si>
  <si>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</si>
  <si>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</si>
  <si>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</si>
  <si>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</si>
  <si>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</si>
  <si>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</si>
  <si>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</si>
  <si>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</si>
  <si>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</si>
  <si>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</si>
  <si>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</si>
  <si>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</si>
  <si>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</si>
  <si>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</si>
  <si>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</si>
  <si>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</si>
  <si>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</si>
  <si>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</si>
  <si>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</si>
  <si>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</si>
  <si>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</si>
  <si>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</si>
  <si>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</si>
  <si>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</si>
  <si>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</si>
  <si>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</si>
  <si>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</si>
  <si>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</si>
  <si>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</si>
  <si>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</si>
  <si>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</si>
  <si>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</si>
  <si>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</si>
  <si>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</si>
  <si>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</si>
  <si>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</si>
  <si>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</si>
  <si>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</si>
  <si>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</si>
  <si>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</si>
  <si>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</si>
  <si>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</si>
  <si>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</si>
  <si>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</si>
  <si>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</si>
  <si>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</si>
  <si>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</si>
  <si>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</si>
  <si>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</si>
  <si>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</si>
  <si>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</si>
  <si>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</si>
  <si>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</si>
  <si>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</si>
  <si>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</si>
  <si>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</si>
  <si>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</si>
  <si>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</si>
  <si>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</si>
  <si>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</si>
  <si>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</si>
  <si>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</si>
  <si>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</si>
  <si>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</si>
  <si>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</si>
  <si>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</si>
  <si>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</si>
  <si>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</si>
  <si>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</si>
  <si>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</si>
  <si>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</si>
  <si>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</si>
  <si>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</si>
  <si>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</si>
  <si>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</si>
  <si>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</si>
  <si>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</si>
  <si>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</si>
  <si>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</si>
  <si>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</si>
  <si>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</si>
  <si>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</si>
  <si>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</si>
  <si>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</si>
  <si>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</si>
  <si>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</si>
  <si>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</si>
  <si>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</si>
  <si>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</si>
  <si>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</si>
  <si>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</si>
  <si>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</si>
  <si>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</si>
  <si>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</si>
  <si>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</si>
  <si>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</si>
  <si>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</si>
  <si>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</si>
  <si>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</si>
  <si>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</si>
  <si>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</si>
  <si>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</si>
  <si>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</si>
  <si>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</si>
  <si>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</si>
  <si>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</si>
  <si>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</si>
  <si>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</si>
  <si>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</si>
  <si>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</si>
  <si>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</si>
  <si>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</si>
  <si>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</si>
  <si>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</si>
  <si>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</si>
  <si>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</si>
  <si>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</si>
  <si>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</si>
  <si>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</si>
  <si>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</si>
  <si>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</si>
  <si>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</si>
  <si>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</si>
  <si>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</si>
  <si>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</si>
  <si>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</si>
  <si>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</si>
  <si>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</si>
  <si>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</si>
  <si>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</si>
  <si>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</si>
  <si>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</si>
  <si>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</si>
  <si>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</si>
  <si>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</si>
  <si>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</si>
  <si>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</si>
  <si>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</si>
  <si>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</si>
  <si>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</si>
  <si>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</si>
  <si>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</si>
  <si>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</si>
  <si>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</si>
  <si>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</si>
  <si>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</si>
  <si>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</si>
  <si>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</si>
  <si>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</si>
  <si>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</si>
  <si>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</si>
  <si>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</si>
  <si>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</si>
  <si>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</si>
  <si>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</si>
  <si>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</si>
  <si>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</si>
  <si>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</si>
  <si>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</si>
  <si>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</si>
  <si>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</si>
  <si>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</si>
  <si>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</si>
  <si>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</si>
  <si>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</si>
  <si>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</si>
  <si>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</si>
  <si>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</si>
  <si>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</si>
  <si>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</si>
  <si>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</si>
  <si>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</si>
  <si>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</si>
  <si>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</si>
  <si>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</si>
  <si>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</si>
  <si>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</si>
  <si>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</si>
  <si>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</si>
  <si>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</si>
  <si>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</si>
  <si>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</si>
  <si>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</si>
  <si>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</si>
  <si>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</si>
  <si>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</si>
  <si>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</si>
  <si>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</si>
  <si>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</si>
  <si>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</si>
  <si>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</si>
  <si>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</si>
  <si>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</si>
  <si>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</si>
  <si>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</si>
  <si>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</si>
  <si>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</si>
  <si>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</si>
  <si>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</si>
  <si>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</si>
  <si>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</si>
  <si>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</si>
  <si>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</si>
  <si>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</si>
  <si>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</si>
  <si>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</si>
  <si>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</si>
  <si>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</si>
  <si>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</si>
  <si>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</si>
  <si>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</si>
  <si>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</si>
  <si>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</si>
  <si>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</si>
  <si>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</si>
  <si>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</si>
  <si>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</si>
  <si>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</si>
  <si>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</si>
  <si>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</si>
  <si>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</si>
  <si>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</si>
  <si>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</si>
  <si>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</si>
  <si>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</si>
  <si>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</si>
  <si>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</si>
  <si>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</si>
  <si>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</si>
  <si>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</si>
  <si>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</si>
  <si>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</si>
  <si>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</si>
  <si>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</si>
  <si>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</si>
  <si>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</si>
  <si>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</si>
  <si>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</si>
  <si>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</si>
  <si>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</si>
  <si>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</si>
  <si>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</si>
  <si>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</si>
  <si>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</si>
  <si>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</si>
  <si>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</si>
  <si>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</si>
  <si>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</si>
  <si>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</si>
  <si>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</si>
  <si>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</si>
  <si>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</si>
  <si>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</si>
  <si>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</si>
  <si>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</si>
  <si>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</si>
  <si>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</si>
  <si>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</si>
  <si>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</si>
  <si>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</si>
  <si>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</si>
  <si>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</si>
  <si>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</si>
  <si>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</si>
  <si>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</si>
  <si>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</si>
  <si>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</si>
  <si>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</si>
  <si>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</si>
  <si>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</si>
  <si>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</si>
  <si>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</si>
  <si>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</si>
  <si>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</si>
  <si>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</si>
  <si>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</si>
  <si>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</si>
  <si>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</si>
  <si>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</si>
  <si>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</si>
  <si>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</si>
  <si>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</si>
  <si>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</si>
  <si>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</si>
  <si>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</si>
  <si>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</si>
  <si>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</si>
  <si>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</si>
  <si>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</si>
  <si>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</si>
  <si>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</si>
  <si>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</si>
  <si>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</si>
  <si>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</si>
  <si>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</si>
  <si>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</si>
  <si>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</si>
  <si>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</si>
  <si>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</si>
  <si>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</si>
  <si>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</si>
  <si>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</si>
  <si>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</si>
  <si>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</si>
  <si>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</si>
  <si>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</si>
  <si>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</si>
  <si>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</si>
  <si>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</si>
  <si>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</si>
  <si>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</si>
  <si>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</si>
  <si>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</si>
  <si>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</si>
  <si>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</si>
  <si>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</si>
  <si>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</si>
  <si>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</si>
  <si>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</si>
  <si>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</si>
  <si>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</si>
  <si>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</si>
  <si>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</si>
  <si>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</si>
  <si>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</si>
  <si>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</si>
  <si>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</si>
  <si>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</si>
  <si>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</si>
  <si>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</si>
  <si>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</si>
  <si>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</si>
  <si>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</si>
  <si>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</si>
  <si>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</si>
  <si>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</si>
  <si>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</si>
  <si>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</si>
  <si>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</si>
  <si>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</si>
  <si>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</si>
  <si>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</si>
  <si>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</si>
  <si>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</si>
  <si>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</si>
  <si>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</si>
  <si>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</si>
  <si>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</si>
  <si>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</si>
  <si>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</si>
  <si>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</si>
  <si>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</si>
  <si>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</si>
  <si>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</si>
  <si>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</si>
  <si>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</si>
  <si>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</si>
  <si>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</si>
  <si>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</si>
  <si>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</si>
  <si>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</si>
  <si>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</si>
  <si>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</si>
  <si>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</si>
  <si>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</si>
  <si>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</si>
  <si>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</si>
  <si>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</si>
  <si>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</si>
  <si>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</si>
  <si>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</si>
  <si>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</si>
  <si>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</si>
  <si>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</si>
  <si>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</si>
  <si>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</si>
  <si>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</si>
  <si>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</si>
  <si>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</si>
  <si>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</si>
  <si>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</si>
  <si>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</si>
  <si>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</si>
  <si>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</si>
  <si>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</si>
  <si>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</si>
  <si>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</si>
  <si>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</si>
  <si>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</si>
  <si>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</si>
  <si>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</si>
  <si>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</si>
  <si>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</si>
  <si>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</si>
  <si>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</si>
  <si>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</si>
  <si>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</si>
  <si>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</si>
  <si>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</si>
  <si>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</si>
  <si>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</si>
  <si>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</si>
  <si>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</si>
  <si>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</si>
  <si>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</si>
  <si>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</si>
  <si>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</si>
  <si>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</si>
  <si>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</si>
  <si>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</si>
  <si>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</si>
  <si>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</si>
  <si>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</si>
  <si>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</si>
  <si>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</si>
  <si>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</si>
  <si>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</si>
  <si>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</si>
  <si>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</si>
  <si>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</si>
  <si>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</si>
  <si>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</si>
  <si>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</si>
  <si>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</si>
  <si>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</si>
  <si>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</si>
  <si>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</si>
  <si>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</si>
  <si>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</si>
  <si>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</si>
  <si>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</si>
  <si>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</si>
  <si>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</si>
  <si>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</si>
  <si>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</si>
  <si>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</si>
  <si>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</si>
  <si>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</si>
  <si>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</si>
  <si>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</si>
  <si>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</si>
  <si>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</si>
  <si>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</si>
  <si>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</si>
  <si>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</si>
  <si>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</si>
  <si>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</si>
  <si>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</si>
  <si>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</si>
  <si>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</si>
  <si>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</si>
  <si>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</si>
  <si>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</si>
  <si>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</si>
  <si>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</si>
  <si>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</si>
  <si>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</si>
  <si>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</si>
  <si>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</si>
  <si>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</si>
  <si>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</si>
  <si>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</si>
  <si>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</si>
  <si>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</si>
  <si>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</si>
  <si>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</si>
  <si>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</si>
  <si>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</si>
  <si>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</si>
  <si>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</si>
  <si>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</si>
  <si>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</si>
  <si>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</si>
  <si>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</si>
  <si>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</si>
  <si>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</si>
  <si>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</si>
  <si>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</si>
  <si>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</si>
  <si>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</si>
  <si>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</si>
  <si>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</si>
  <si>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</si>
  <si>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</si>
  <si>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</si>
  <si>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</si>
  <si>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</si>
  <si>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</si>
  <si>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</si>
  <si>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</si>
  <si>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</si>
  <si>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</si>
  <si>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</si>
  <si>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</si>
  <si>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</si>
  <si>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</si>
  <si>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</si>
  <si>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</si>
  <si>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</si>
  <si>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</si>
  <si>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</si>
  <si>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</si>
  <si>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</si>
  <si>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</si>
  <si>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</si>
  <si>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</si>
  <si>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</si>
  <si>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</si>
  <si>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</si>
  <si>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</si>
  <si>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</si>
  <si>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</si>
  <si>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</si>
  <si>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</si>
  <si>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</si>
  <si>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</si>
  <si>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</si>
  <si>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</si>
  <si>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</si>
  <si>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</si>
  <si>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</si>
  <si>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</si>
  <si>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</si>
  <si>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</si>
  <si>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</si>
  <si>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</si>
  <si>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</si>
  <si>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</si>
  <si>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</si>
  <si>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</si>
  <si>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</si>
  <si>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</si>
  <si>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</si>
  <si>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</si>
  <si>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</si>
  <si>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</si>
  <si>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</si>
  <si>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</si>
  <si>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</si>
  <si>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</si>
  <si>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</si>
  <si>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</si>
  <si>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</si>
  <si>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</si>
  <si>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</si>
  <si>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</si>
  <si>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</si>
  <si>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</si>
  <si>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</si>
  <si>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</si>
  <si>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</si>
  <si>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</si>
  <si>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</si>
  <si>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</si>
  <si>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</si>
  <si>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</si>
  <si>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</si>
  <si>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</si>
  <si>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</si>
  <si>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</si>
  <si>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</si>
  <si>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</si>
  <si>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</si>
  <si>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</si>
  <si>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</si>
  <si>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</si>
  <si>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</si>
  <si>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</si>
  <si>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</si>
  <si>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</si>
  <si>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</si>
  <si>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</si>
  <si>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</si>
  <si>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</si>
  <si>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</si>
  <si>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</si>
  <si>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</si>
  <si>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</si>
  <si>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</si>
  <si>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</si>
  <si>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</si>
  <si>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</si>
  <si>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</si>
  <si>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</si>
  <si>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</si>
  <si>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</si>
  <si>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</si>
  <si>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</si>
  <si>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</si>
  <si>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</si>
  <si>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</si>
  <si>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</si>
  <si>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</si>
  <si>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</si>
  <si>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</si>
  <si>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</si>
  <si>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</si>
  <si>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</si>
  <si>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</si>
  <si>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</si>
  <si>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</si>
  <si>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</si>
  <si>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</si>
  <si>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</si>
  <si>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</si>
  <si>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</si>
  <si>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</si>
  <si>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</si>
  <si>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</si>
  <si>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</si>
  <si>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</si>
  <si>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</si>
  <si>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</si>
  <si>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</si>
  <si>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</si>
  <si>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</si>
  <si>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</si>
  <si>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</si>
  <si>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</si>
  <si>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</si>
  <si>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</si>
  <si>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</si>
  <si>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</si>
  <si>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</si>
  <si>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</si>
  <si>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</si>
  <si>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</si>
  <si>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</si>
  <si>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</si>
  <si>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</si>
  <si>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</si>
  <si>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</si>
  <si>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</si>
  <si>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</si>
  <si>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</si>
  <si>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</si>
  <si>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</si>
  <si>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</si>
  <si>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</si>
  <si>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</si>
  <si>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</si>
  <si>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</si>
  <si>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</si>
  <si>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</si>
  <si>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</si>
  <si>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</si>
  <si>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</si>
  <si>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</si>
  <si>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</si>
  <si>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</si>
  <si>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</si>
  <si>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</si>
  <si>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</si>
  <si>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</si>
  <si>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</si>
  <si>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</si>
  <si>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</si>
  <si>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</si>
  <si>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</si>
  <si>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</si>
  <si>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</si>
  <si>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</si>
  <si>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</si>
  <si>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</si>
  <si>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</si>
  <si>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</si>
  <si>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</si>
  <si>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</si>
  <si>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</si>
  <si>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</si>
  <si>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</si>
  <si>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</si>
  <si>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</si>
  <si>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</si>
  <si>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</si>
  <si>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</si>
  <si>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</si>
  <si>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</si>
  <si>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</si>
  <si>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</si>
  <si>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</si>
  <si>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</si>
  <si>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</si>
  <si>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</si>
  <si>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</si>
  <si>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</si>
  <si>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</si>
  <si>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</si>
  <si>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</si>
  <si>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</si>
  <si>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</si>
  <si>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</si>
  <si>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</si>
  <si>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</si>
  <si>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</si>
  <si>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</si>
  <si>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</si>
  <si>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</si>
  <si>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</si>
  <si>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</si>
  <si>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</si>
  <si>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</si>
  <si>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</si>
  <si>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</si>
  <si>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</si>
  <si>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</si>
  <si>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</si>
  <si>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</si>
  <si>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</si>
  <si>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</si>
  <si>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</si>
  <si>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</si>
  <si>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</si>
  <si>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</si>
  <si>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</si>
  <si>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</si>
  <si>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</si>
  <si>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</si>
  <si>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</si>
  <si>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</si>
  <si>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</si>
  <si>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</si>
  <si>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</si>
  <si>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</si>
  <si>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</si>
  <si>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</si>
  <si>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</si>
  <si>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</si>
  <si>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</si>
  <si>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</si>
  <si>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</si>
  <si>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</si>
  <si>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</si>
  <si>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</si>
  <si>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</si>
  <si>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</si>
  <si>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</si>
  <si>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</si>
  <si>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</si>
  <si>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</si>
  <si>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</si>
  <si>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</si>
  <si>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</si>
  <si>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</si>
  <si>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</si>
  <si>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</si>
  <si>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</si>
  <si>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</si>
  <si>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</si>
  <si>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</si>
  <si>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</si>
  <si>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</si>
  <si>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</si>
  <si>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</si>
  <si>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</si>
  <si>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</si>
  <si>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</si>
  <si>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</si>
  <si>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</si>
  <si>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</si>
  <si>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</si>
  <si>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</si>
  <si>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</si>
  <si>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</si>
  <si>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</si>
  <si>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</si>
  <si>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</si>
  <si>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</si>
  <si>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</si>
  <si>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</si>
  <si>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</si>
  <si>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</si>
  <si>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</si>
  <si>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</si>
  <si>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</si>
  <si>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</si>
  <si>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</si>
  <si>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</si>
  <si>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</si>
  <si>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</si>
  <si>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</si>
  <si>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</si>
  <si>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</si>
  <si>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</si>
  <si>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</si>
  <si>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</si>
  <si>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</si>
  <si>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</si>
  <si>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</si>
  <si>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</si>
  <si>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</si>
  <si>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</si>
  <si>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</si>
  <si>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</si>
  <si>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</si>
  <si>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</si>
  <si>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</si>
  <si>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</si>
  <si>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</si>
  <si>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</si>
  <si>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</si>
  <si>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</si>
  <si>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</si>
  <si>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</si>
  <si>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</si>
  <si>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</si>
  <si>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</si>
  <si>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</si>
  <si>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</si>
  <si>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</si>
  <si>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</si>
  <si>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</si>
  <si>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</si>
  <si>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</si>
  <si>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</si>
  <si>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</si>
  <si>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</si>
  <si>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</si>
  <si>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</si>
  <si>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</si>
  <si>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</si>
  <si>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</si>
  <si>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</si>
  <si>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</si>
  <si>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</si>
  <si>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</si>
  <si>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</si>
  <si>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</si>
  <si>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</si>
  <si>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</si>
  <si>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</si>
  <si>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</si>
  <si>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</si>
  <si>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</si>
  <si>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</si>
  <si>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</si>
  <si>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</si>
  <si>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</si>
  <si>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</si>
  <si>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</si>
  <si>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</si>
  <si>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</si>
  <si>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</si>
  <si>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</si>
  <si>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</si>
  <si>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</si>
  <si>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</si>
  <si>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</si>
  <si>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</si>
  <si>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</si>
  <si>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</si>
  <si>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</si>
  <si>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</si>
  <si>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</si>
  <si>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</si>
  <si>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</si>
  <si>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</si>
  <si>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</si>
  <si>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</si>
  <si>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</si>
  <si>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</si>
  <si>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</si>
  <si>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</si>
  <si>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</si>
  <si>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</si>
  <si>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</si>
  <si>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</si>
  <si>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</si>
  <si>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</si>
  <si>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</si>
  <si>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</si>
  <si>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</si>
  <si>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</si>
  <si>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</si>
  <si>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</si>
  <si>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</si>
  <si>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</si>
  <si>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</si>
  <si>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</si>
  <si>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</si>
  <si>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</si>
  <si>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</si>
  <si>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</si>
  <si>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</si>
  <si>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</si>
  <si>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</si>
  <si>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</si>
  <si>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</si>
  <si>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</si>
  <si>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</si>
  <si>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</si>
  <si>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</si>
  <si>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</si>
  <si>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</si>
  <si>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</si>
  <si>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</si>
  <si>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</si>
  <si>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</si>
  <si>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</si>
  <si>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</si>
  <si>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</si>
  <si>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</si>
  <si>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</si>
  <si>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</si>
  <si>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</si>
  <si>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</si>
  <si>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</si>
  <si>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</si>
  <si>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</si>
  <si>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</si>
  <si>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</si>
  <si>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</si>
  <si>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</si>
  <si>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</si>
  <si>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</si>
  <si>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</si>
  <si>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</si>
  <si>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</si>
  <si>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</si>
  <si>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</si>
  <si>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</si>
  <si>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</si>
  <si>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</si>
  <si>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</si>
  <si>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</si>
  <si>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</si>
  <si>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</si>
  <si>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</si>
  <si>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</si>
  <si>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</si>
  <si>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</si>
  <si>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</si>
  <si>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</si>
  <si>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</si>
  <si>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</si>
  <si>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</si>
  <si>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</si>
  <si>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</si>
  <si>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</si>
  <si>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</si>
  <si>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</si>
  <si>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</si>
  <si>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</si>
  <si>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</si>
  <si>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</si>
  <si>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</si>
  <si>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</si>
  <si>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</si>
  <si>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</si>
  <si>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</si>
  <si>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</si>
  <si>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</si>
  <si>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</si>
  <si>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</si>
  <si>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</si>
  <si>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</si>
  <si>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</si>
  <si>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</si>
  <si>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</si>
  <si>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</si>
  <si>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</si>
  <si>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</si>
  <si>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</si>
  <si>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</si>
  <si>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</si>
  <si>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</si>
  <si>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</si>
  <si>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</si>
  <si>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</si>
  <si>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</si>
  <si>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</si>
  <si>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</si>
  <si>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</si>
  <si>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</si>
  <si>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</si>
  <si>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</si>
  <si>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</si>
  <si>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</si>
  <si>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</si>
  <si>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</si>
  <si>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</si>
  <si>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</si>
  <si>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</si>
  <si>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</si>
  <si>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</si>
  <si>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</si>
  <si>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</si>
  <si>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</si>
  <si>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</si>
  <si>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</si>
  <si>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</si>
  <si>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</si>
  <si>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</si>
  <si>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</si>
  <si>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</si>
  <si>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</si>
  <si>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</si>
  <si>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</si>
  <si>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</si>
  <si>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</si>
  <si>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</si>
  <si>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</si>
  <si>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</si>
  <si>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</si>
  <si>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</si>
  <si>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</si>
  <si>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</si>
  <si>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</si>
  <si>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</si>
  <si>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</si>
  <si>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</si>
  <si>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</si>
  <si>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</si>
  <si>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</si>
  <si>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</si>
  <si>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</si>
  <si>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</si>
  <si>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</si>
  <si>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</si>
  <si>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</si>
  <si>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</si>
  <si>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</si>
  <si>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</si>
  <si>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</si>
  <si>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</si>
  <si>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</si>
  <si>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</si>
  <si>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</si>
  <si>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</si>
  <si>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</si>
  <si>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</si>
  <si>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</si>
  <si>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</si>
  <si>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</si>
  <si>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</si>
  <si>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</si>
  <si>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</si>
  <si>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</si>
  <si>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</si>
  <si>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</si>
  <si>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</si>
  <si>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</si>
  <si>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</si>
  <si>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</si>
  <si>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</si>
  <si>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</si>
  <si>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</si>
  <si>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</si>
  <si>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</si>
  <si>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</si>
  <si>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</si>
  <si>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</si>
  <si>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</si>
  <si>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</si>
  <si>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</si>
  <si>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</si>
  <si>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</si>
  <si>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</si>
  <si>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</si>
  <si>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</si>
  <si>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</si>
  <si>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</si>
  <si>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</si>
  <si>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</si>
  <si>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</si>
  <si>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</si>
  <si>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</si>
  <si>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</si>
  <si>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</si>
  <si>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</si>
  <si>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</si>
  <si>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</si>
  <si>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</si>
  <si>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</si>
  <si>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</si>
  <si>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</si>
  <si>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</si>
  <si>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</si>
  <si>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</si>
  <si>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</si>
  <si>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</si>
  <si>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</si>
  <si>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</si>
  <si>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</si>
  <si>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</si>
  <si>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</si>
  <si>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</si>
  <si>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</si>
  <si>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</si>
  <si>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</si>
  <si>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</si>
  <si>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</si>
  <si>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</si>
  <si>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</si>
  <si>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</si>
  <si>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</si>
  <si>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</si>
  <si>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</si>
  <si>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</si>
  <si>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</si>
  <si>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</si>
  <si>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</si>
  <si>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</si>
  <si>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</si>
  <si>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</si>
  <si>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</si>
  <si>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</si>
  <si>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</si>
  <si>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</si>
  <si>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</si>
  <si>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</si>
  <si>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</si>
  <si>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</si>
  <si>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</si>
  <si>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</si>
  <si>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</si>
  <si>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</si>
  <si>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</si>
  <si>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</si>
  <si>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</si>
  <si>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</si>
  <si>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</si>
  <si>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</si>
  <si>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</si>
  <si>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</si>
  <si>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</si>
  <si>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</si>
  <si>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</si>
  <si>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</si>
  <si>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</si>
  <si>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</si>
  <si>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</si>
  <si>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</si>
  <si>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</si>
  <si>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</si>
  <si>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</si>
  <si>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</si>
  <si>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</si>
  <si>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</si>
  <si>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</si>
  <si>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</si>
  <si>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</si>
  <si>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</si>
  <si>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</si>
  <si>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</si>
  <si>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</si>
  <si>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</si>
  <si>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</si>
  <si>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</si>
  <si>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</si>
  <si>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</si>
  <si>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</si>
  <si>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</si>
  <si>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</si>
  <si>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</si>
  <si>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</si>
  <si>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</si>
  <si>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</si>
  <si>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</si>
  <si>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</si>
  <si>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</si>
  <si>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</si>
  <si>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</si>
  <si>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</si>
  <si>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</si>
  <si>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</si>
  <si>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</si>
  <si>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</si>
  <si>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</si>
  <si>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</si>
  <si>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</si>
  <si>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</si>
  <si>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</si>
  <si>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</si>
  <si>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</si>
  <si>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</si>
  <si>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</si>
  <si>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</si>
  <si>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</si>
  <si>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</si>
  <si>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</si>
  <si>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</si>
  <si>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</si>
  <si>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</si>
  <si>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</si>
  <si>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</si>
  <si>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</si>
  <si>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</si>
  <si>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</si>
  <si>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</si>
  <si>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</si>
  <si>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</si>
  <si>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</si>
  <si>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</si>
  <si>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</si>
  <si>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</si>
  <si>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</si>
  <si>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</si>
  <si>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</si>
  <si>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</si>
  <si>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</si>
  <si>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</si>
  <si>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</si>
  <si>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</si>
  <si>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</si>
  <si>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</si>
  <si>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</si>
  <si>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</si>
  <si>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</si>
  <si>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</si>
  <si>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</si>
  <si>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</si>
  <si>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</si>
  <si>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</si>
  <si>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</si>
  <si>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</si>
  <si>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</si>
  <si>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</si>
  <si>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</si>
  <si>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</si>
  <si>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</si>
  <si>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</si>
  <si>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</si>
  <si>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</si>
  <si>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</si>
  <si>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</si>
  <si>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</si>
  <si>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</si>
  <si>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</si>
  <si>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</si>
  <si>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</si>
  <si>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</si>
  <si>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</si>
  <si>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</si>
  <si>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</si>
  <si>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</si>
  <si>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</si>
  <si>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</si>
  <si>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</si>
  <si>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</si>
  <si>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</si>
  <si>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</si>
  <si>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</si>
  <si>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</si>
  <si>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</si>
  <si>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</si>
  <si>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</si>
  <si>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</si>
  <si>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</si>
  <si>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</si>
  <si>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</si>
  <si>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</si>
  <si>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</si>
  <si>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</si>
  <si>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</si>
  <si>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</si>
  <si>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</si>
  <si>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</si>
  <si>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</si>
  <si>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</si>
  <si>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</si>
  <si>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</si>
  <si>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</si>
  <si>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</si>
  <si>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</si>
  <si>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</si>
  <si>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</si>
  <si>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</si>
  <si>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</si>
  <si>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</si>
  <si>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</si>
  <si>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</si>
  <si>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</si>
  <si>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</si>
  <si>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</si>
  <si>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</si>
  <si>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</si>
  <si>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</si>
  <si>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</si>
  <si>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</si>
  <si>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</si>
  <si>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</si>
  <si>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</si>
  <si>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</si>
  <si>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</si>
  <si>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</si>
  <si>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</si>
  <si>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</si>
  <si>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</si>
  <si>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</si>
  <si>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</si>
  <si>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</si>
  <si>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</si>
  <si>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</si>
  <si>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</si>
  <si>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</si>
  <si>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</si>
  <si>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</si>
  <si>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</si>
  <si>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</si>
  <si>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</si>
  <si>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</si>
  <si>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</si>
  <si>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</si>
  <si>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</si>
  <si>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</si>
  <si>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</si>
  <si>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</si>
  <si>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</si>
  <si>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</si>
  <si>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</si>
  <si>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</si>
  <si>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</si>
  <si>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</si>
  <si>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</si>
  <si>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</si>
  <si>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</si>
  <si>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</si>
  <si>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</si>
  <si>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</si>
  <si>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</si>
  <si>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</si>
  <si>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</si>
  <si>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</si>
  <si>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</si>
  <si>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</si>
  <si>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</si>
  <si>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</si>
  <si>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</si>
  <si>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</si>
  <si>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</si>
  <si>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</si>
  <si>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</si>
  <si>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</si>
  <si>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</si>
  <si>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</si>
  <si>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</si>
  <si>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</si>
  <si>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</si>
  <si>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</si>
  <si>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</si>
  <si>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</si>
  <si>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</si>
  <si>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</si>
  <si>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</si>
  <si>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</si>
  <si>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</si>
  <si>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</si>
  <si>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</si>
  <si>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</si>
  <si>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</si>
  <si>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</si>
  <si>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</si>
  <si>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</si>
  <si>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</si>
  <si>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</si>
  <si>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</si>
  <si>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</si>
  <si>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</si>
  <si>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</si>
  <si>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</si>
  <si>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</si>
  <si>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</si>
  <si>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</si>
  <si>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</si>
  <si>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</si>
  <si>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</si>
  <si>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</si>
  <si>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</si>
  <si>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</si>
  <si>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</si>
  <si>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</si>
  <si>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</si>
  <si>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</si>
  <si>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</si>
  <si>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</si>
  <si>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</si>
  <si>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</si>
  <si>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</si>
  <si>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</si>
  <si>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</si>
  <si>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</si>
  <si>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</si>
  <si>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</si>
  <si>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</si>
  <si>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</si>
  <si>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</si>
  <si>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</si>
  <si>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</si>
  <si>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</si>
  <si>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</si>
  <si>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</si>
  <si>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</si>
  <si>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</si>
  <si>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</si>
  <si>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</si>
  <si>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</si>
  <si>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</si>
  <si>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</si>
  <si>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</si>
  <si>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</si>
  <si>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</si>
  <si>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</si>
  <si>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</si>
  <si>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</si>
  <si>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</si>
  <si>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</si>
  <si>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</si>
  <si>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</si>
  <si>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</si>
  <si>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</si>
  <si>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</si>
  <si>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</si>
  <si>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</si>
  <si>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</si>
  <si>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</si>
  <si>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</si>
  <si>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</si>
  <si>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</si>
  <si>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</si>
  <si>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</si>
  <si>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</si>
  <si>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</si>
  <si>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</si>
  <si>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</si>
  <si>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</si>
  <si>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</si>
  <si>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</si>
  <si>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</si>
  <si>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</si>
  <si>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</si>
  <si>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</si>
  <si>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</si>
  <si>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</si>
  <si>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</si>
  <si>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</si>
  <si>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</si>
  <si>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</si>
  <si>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</si>
  <si>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</si>
  <si>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</si>
  <si>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</si>
  <si>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</si>
  <si>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</si>
  <si>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</si>
  <si>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</si>
  <si>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</si>
  <si>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</si>
  <si>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</si>
  <si>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</si>
  <si>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</si>
  <si>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</si>
  <si>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</si>
  <si>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</si>
  <si>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</si>
  <si>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</si>
  <si>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</si>
  <si>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</si>
  <si>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</si>
  <si>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</si>
  <si>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</si>
  <si>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</si>
  <si>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</si>
  <si>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</si>
  <si>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</si>
  <si>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</si>
  <si>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</si>
  <si>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</si>
  <si>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</si>
  <si>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</si>
  <si>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</si>
  <si>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</si>
  <si>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</si>
  <si>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</si>
  <si>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</si>
  <si>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</si>
  <si>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</si>
  <si>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</si>
  <si>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</si>
  <si>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</si>
  <si>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</si>
  <si>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</si>
  <si>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</si>
  <si>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</si>
  <si>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</si>
  <si>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</si>
  <si>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</si>
  <si>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</si>
  <si>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</si>
  <si>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</si>
  <si>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</si>
  <si>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</si>
  <si>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</si>
  <si>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</si>
  <si>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</si>
  <si>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</si>
  <si>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</si>
  <si>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</si>
  <si>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</si>
  <si>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</si>
  <si>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</si>
  <si>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</si>
  <si>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</si>
  <si>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</si>
  <si>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</si>
  <si>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</si>
  <si>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</si>
  <si>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</si>
  <si>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</si>
  <si>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</si>
  <si>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</si>
  <si>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</si>
  <si>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</si>
  <si>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</si>
  <si>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</si>
  <si>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</si>
  <si>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</si>
  <si>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</si>
  <si>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</si>
  <si>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</si>
  <si>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</si>
  <si>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</si>
  <si>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</si>
  <si>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</si>
  <si>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</si>
  <si>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</si>
  <si>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</si>
  <si>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</si>
  <si>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</si>
  <si>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</si>
  <si>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</si>
  <si>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</si>
  <si>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</si>
  <si>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</si>
  <si>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</si>
  <si>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</si>
  <si>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</si>
  <si>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</si>
  <si>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</si>
  <si>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</si>
  <si>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</si>
  <si>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</si>
  <si>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</si>
  <si>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</si>
  <si>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</si>
  <si>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</si>
  <si>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</si>
  <si>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</si>
  <si>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</si>
  <si>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</si>
  <si>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</si>
  <si>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</si>
  <si>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</si>
  <si>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</si>
  <si>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</si>
  <si>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</si>
  <si>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</si>
  <si>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</si>
  <si>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</si>
  <si>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</si>
  <si>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</si>
  <si>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</si>
  <si>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</si>
  <si>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</si>
  <si>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</si>
  <si>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</si>
  <si>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</si>
  <si>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</si>
  <si>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</si>
  <si>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</si>
  <si>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</si>
  <si>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</si>
  <si>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</si>
  <si>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</si>
  <si>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</si>
  <si>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</si>
  <si>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</si>
  <si>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</si>
  <si>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</si>
  <si>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</si>
  <si>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</si>
  <si>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</si>
  <si>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</si>
  <si>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</si>
  <si>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</si>
  <si>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</si>
  <si>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</si>
  <si>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</si>
  <si>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</si>
  <si>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</si>
  <si>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</si>
  <si>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</si>
  <si>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</si>
  <si>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</si>
  <si>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</si>
  <si>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</si>
  <si>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</si>
  <si>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</si>
  <si>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</si>
  <si>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</si>
  <si>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</si>
  <si>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</si>
  <si>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</si>
  <si>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</si>
  <si>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</si>
  <si>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</si>
  <si>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</si>
  <si>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</si>
  <si>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</si>
  <si>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</si>
  <si>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</si>
  <si>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</si>
  <si>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</si>
  <si>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</si>
  <si>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</si>
  <si>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</si>
  <si>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</si>
  <si>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</si>
  <si>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</si>
  <si>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</si>
  <si>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</si>
  <si>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</si>
  <si>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</si>
  <si>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</si>
  <si>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</si>
  <si>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</si>
  <si>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</si>
  <si>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</si>
  <si>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</si>
  <si>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</si>
  <si>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</si>
  <si>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</si>
  <si>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</si>
  <si>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</si>
  <si>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</si>
  <si>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</si>
  <si>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</si>
  <si>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</si>
  <si>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</si>
  <si>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</si>
  <si>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</si>
  <si>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</si>
  <si>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</si>
  <si>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</si>
  <si>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</si>
  <si>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</si>
  <si>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</si>
  <si>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</si>
  <si>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</si>
  <si>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</si>
  <si>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</si>
  <si>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</si>
  <si>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</si>
  <si>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</si>
  <si>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</si>
  <si>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</si>
  <si>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</si>
  <si>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</si>
  <si>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</si>
  <si>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</si>
  <si>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</si>
  <si>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</si>
  <si>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</si>
  <si>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</si>
  <si>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</si>
  <si>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</si>
  <si>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</si>
  <si>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</si>
  <si>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</si>
  <si>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</si>
  <si>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</si>
  <si>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</si>
  <si>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</si>
  <si>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</si>
  <si>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</si>
  <si>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</si>
  <si>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</si>
  <si>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</si>
  <si>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</si>
  <si>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</si>
  <si>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</si>
  <si>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</si>
  <si>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</si>
  <si>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</si>
  <si>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</si>
  <si>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</si>
  <si>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</si>
  <si>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</si>
  <si>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</si>
  <si>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</si>
  <si>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</si>
  <si>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</si>
  <si>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</si>
  <si>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</si>
  <si>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</si>
  <si>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</si>
  <si>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</si>
  <si>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</si>
  <si>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</si>
  <si>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</si>
  <si>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</si>
  <si>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</si>
  <si>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</si>
  <si>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</si>
  <si>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</si>
  <si>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</si>
  <si>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</si>
  <si>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</si>
  <si>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</si>
  <si>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</si>
  <si>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</si>
  <si>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</si>
  <si>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</si>
  <si>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</si>
  <si>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</si>
  <si>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</si>
  <si>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</si>
  <si>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</si>
  <si>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</si>
  <si>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</si>
  <si>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</si>
  <si>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</si>
  <si>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</si>
  <si>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</si>
  <si>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</si>
  <si>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</si>
  <si>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</si>
  <si>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</si>
  <si>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</si>
  <si>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</si>
  <si>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</si>
  <si>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</si>
  <si>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</si>
  <si>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</si>
  <si>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</si>
  <si>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</si>
  <si>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</si>
  <si>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</si>
  <si>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</si>
  <si>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</si>
  <si>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</si>
  <si>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</si>
  <si>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</si>
  <si>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</si>
  <si>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</si>
  <si>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</si>
  <si>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</si>
  <si>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</si>
  <si>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</si>
  <si>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</si>
  <si>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</si>
  <si>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</si>
  <si>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</si>
  <si>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</si>
  <si>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</si>
  <si>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</si>
  <si>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</si>
  <si>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</si>
  <si>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</si>
  <si>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</si>
  <si>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</si>
  <si>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</si>
  <si>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</si>
  <si>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</si>
  <si>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</si>
  <si>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</si>
  <si>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</si>
  <si>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</si>
  <si>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</si>
  <si>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</si>
  <si>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</si>
  <si>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</si>
  <si>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</si>
  <si>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</si>
  <si>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</si>
  <si>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</si>
  <si>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</si>
  <si>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</si>
  <si>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</si>
  <si>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</si>
  <si>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</si>
  <si>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</si>
  <si>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</si>
  <si>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</si>
  <si>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</si>
  <si>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</si>
  <si>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</si>
  <si>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</si>
  <si>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</si>
  <si>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</si>
  <si>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</si>
  <si>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</si>
  <si>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</si>
  <si>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</si>
  <si>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</si>
  <si>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</si>
  <si>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</si>
  <si>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</si>
  <si>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</si>
  <si>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</si>
  <si>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</si>
  <si>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</si>
  <si>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</si>
  <si>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</si>
  <si>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</si>
  <si>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</si>
  <si>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</si>
  <si>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</si>
  <si>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</si>
  <si>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</si>
  <si>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</si>
  <si>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</si>
  <si>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</si>
  <si>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</si>
  <si>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</si>
  <si>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</si>
  <si>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</si>
  <si>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</si>
  <si>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</si>
  <si>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</si>
  <si>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</si>
  <si>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</si>
  <si>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</si>
  <si>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</si>
  <si>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</si>
  <si>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</si>
  <si>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</si>
  <si>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</si>
  <si>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</si>
  <si>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</si>
  <si>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</si>
  <si>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</si>
  <si>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</si>
  <si>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</si>
  <si>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</si>
  <si>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</si>
  <si>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</si>
  <si>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</si>
  <si>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</si>
  <si>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</si>
  <si>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</si>
  <si>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</si>
  <si>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</si>
  <si>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</si>
  <si>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</si>
  <si>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</si>
  <si>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</si>
  <si>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</si>
  <si>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</si>
  <si>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</si>
  <si>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</si>
  <si>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</si>
  <si>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</si>
  <si>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</si>
  <si>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</si>
  <si>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</si>
  <si>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</si>
  <si>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</si>
  <si>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</si>
  <si>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</si>
  <si>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</si>
  <si>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</si>
  <si>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</si>
  <si>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</si>
  <si>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</si>
  <si>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</si>
  <si>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</si>
  <si>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</si>
  <si>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</si>
  <si>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</si>
  <si>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</si>
  <si>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</si>
  <si>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</si>
  <si>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</si>
  <si>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</si>
  <si>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</si>
  <si>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</si>
  <si>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</si>
  <si>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</si>
  <si>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</si>
  <si>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</si>
  <si>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</si>
  <si>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</si>
  <si>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</si>
  <si>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</si>
  <si>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</si>
  <si>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</si>
  <si>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</si>
  <si>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</si>
  <si>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</si>
  <si>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</si>
  <si>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</si>
  <si>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</si>
  <si>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</si>
  <si>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</si>
  <si>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</si>
  <si>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</si>
  <si>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</si>
  <si>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</si>
  <si>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</si>
  <si>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</si>
  <si>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</si>
  <si>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</si>
  <si>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</si>
  <si>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</si>
  <si>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</si>
  <si>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</si>
  <si>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</si>
  <si>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</si>
  <si>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</si>
  <si>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</si>
  <si>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</si>
  <si>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</si>
  <si>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</si>
  <si>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</si>
  <si>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</si>
  <si>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</si>
  <si>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</si>
  <si>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</si>
  <si>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</si>
  <si>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</si>
  <si>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</si>
  <si>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</si>
  <si>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</si>
  <si>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</si>
  <si>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</si>
  <si>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</si>
  <si>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</si>
  <si>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</si>
  <si>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</si>
  <si>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</si>
  <si>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</si>
  <si>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</si>
  <si>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</si>
  <si>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</si>
  <si>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</si>
  <si>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</si>
  <si>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</si>
  <si>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</si>
  <si>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</si>
  <si>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</si>
  <si>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</si>
  <si>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</si>
  <si>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</si>
  <si>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</si>
  <si>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</si>
  <si>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</si>
  <si>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</si>
  <si>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</si>
  <si>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</si>
  <si>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</si>
  <si>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</si>
  <si>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</si>
  <si>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</si>
  <si>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</si>
  <si>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</si>
  <si>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</si>
  <si>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</si>
  <si>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</si>
  <si>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</si>
  <si>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</si>
  <si>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</si>
  <si>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</si>
  <si>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</si>
  <si>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</si>
  <si>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</si>
  <si>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</si>
  <si>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</si>
  <si>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</si>
  <si>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</si>
  <si>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</si>
  <si>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</si>
  <si>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</si>
  <si>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</si>
  <si>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</si>
  <si>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</si>
  <si>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</si>
  <si>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</si>
  <si>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</si>
  <si>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</si>
  <si>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</si>
  <si>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</si>
  <si>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</si>
  <si>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</si>
  <si>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</si>
  <si>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</si>
  <si>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</si>
  <si>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</si>
  <si>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</si>
  <si>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</si>
  <si>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</si>
  <si>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</si>
  <si>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</si>
  <si>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</si>
  <si>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</si>
  <si>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</si>
  <si>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</si>
  <si>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</si>
  <si>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</si>
  <si>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</si>
  <si>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</si>
  <si>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</si>
  <si>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</si>
  <si>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</si>
  <si>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</si>
  <si>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</si>
  <si>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</si>
  <si>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</si>
  <si>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</si>
  <si>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</si>
  <si>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</si>
  <si>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</si>
  <si>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</si>
  <si>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</si>
  <si>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</si>
  <si>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</si>
  <si>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</si>
  <si>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</si>
  <si>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</si>
  <si>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</si>
  <si>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</si>
  <si>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</si>
  <si>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</si>
  <si>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</si>
  <si>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</si>
  <si>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</si>
  <si>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</si>
  <si>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</si>
  <si>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</si>
  <si>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</si>
  <si>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</si>
  <si>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</si>
  <si>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</si>
  <si>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</si>
  <si>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</si>
  <si>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</si>
  <si>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</si>
  <si>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</si>
  <si>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</si>
  <si>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</si>
  <si>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</si>
  <si>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</si>
  <si>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</si>
  <si>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</si>
  <si>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</si>
  <si>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</si>
  <si>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</si>
  <si>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</si>
  <si>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</si>
  <si>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</si>
  <si>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</si>
  <si>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</si>
  <si>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</si>
  <si>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</si>
  <si>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</si>
  <si>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</si>
  <si>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</si>
  <si>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</si>
  <si>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</si>
  <si>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</si>
  <si>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</si>
  <si>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</si>
  <si>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</si>
  <si>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</si>
  <si>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</si>
  <si>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</si>
  <si>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</si>
  <si>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</si>
  <si>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</si>
  <si>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</si>
  <si>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</si>
  <si>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</si>
  <si>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</si>
  <si>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</si>
  <si>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</si>
  <si>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</si>
  <si>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</si>
  <si>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</si>
  <si>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</si>
  <si>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</si>
  <si>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</si>
  <si>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</si>
  <si>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</si>
  <si>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</si>
  <si>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</si>
  <si>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</si>
  <si>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</si>
  <si>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</si>
  <si>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</si>
  <si>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</si>
  <si>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</si>
  <si>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</si>
  <si>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</si>
  <si>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</si>
  <si>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</si>
  <si>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</si>
  <si>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</si>
  <si>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</si>
  <si>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</si>
  <si>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</si>
  <si>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</si>
  <si>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</si>
  <si>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</si>
  <si>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</si>
  <si>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</si>
  <si>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</si>
  <si>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</si>
  <si>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</si>
  <si>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</si>
  <si>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</si>
  <si>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</si>
  <si>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</si>
  <si>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</si>
  <si>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</si>
  <si>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</si>
  <si>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</si>
  <si>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</si>
  <si>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</si>
  <si>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</si>
  <si>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</si>
  <si>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</si>
  <si>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</si>
  <si>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</si>
  <si>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</si>
  <si>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</si>
  <si>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</si>
  <si>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</si>
  <si>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</si>
  <si>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</si>
  <si>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</si>
  <si>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</si>
  <si>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</si>
  <si>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</si>
  <si>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</si>
  <si>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</si>
  <si>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</si>
  <si>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</si>
  <si>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</si>
  <si>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</si>
  <si>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</si>
  <si>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</si>
  <si>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</si>
  <si>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</si>
  <si>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</si>
  <si>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</si>
  <si>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</si>
  <si>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</si>
  <si>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</si>
  <si>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</si>
  <si>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</si>
  <si>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</si>
  <si>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</si>
  <si>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</si>
  <si>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</si>
  <si>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</si>
  <si>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</si>
  <si>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</si>
  <si>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</si>
  <si>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</si>
  <si>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</si>
  <si>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</si>
  <si>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</si>
  <si>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</si>
  <si>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</si>
  <si>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</si>
  <si>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</si>
  <si>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</si>
  <si>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</si>
  <si>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</si>
  <si>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</si>
  <si>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</si>
  <si>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</si>
  <si>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</si>
  <si>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</si>
  <si>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</si>
  <si>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</si>
  <si>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</si>
  <si>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</si>
  <si>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</si>
  <si>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</si>
  <si>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</si>
  <si>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</si>
  <si>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</si>
  <si>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</si>
  <si>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</si>
  <si>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</si>
  <si>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</si>
  <si>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</si>
  <si>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</si>
  <si>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</si>
  <si>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</si>
  <si>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</si>
  <si>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</si>
  <si>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</si>
  <si>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</si>
  <si>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</si>
  <si>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</si>
  <si>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</si>
  <si>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</si>
  <si>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</si>
  <si>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</si>
  <si>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</si>
  <si>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</si>
  <si>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</si>
  <si>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</si>
  <si>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</si>
  <si>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</si>
  <si>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</si>
  <si>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</si>
  <si>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</si>
  <si>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</si>
  <si>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</si>
  <si>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</si>
  <si>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</si>
  <si>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</si>
  <si>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</si>
  <si>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</si>
  <si>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</si>
  <si>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</si>
  <si>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</si>
  <si>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</si>
  <si>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</si>
  <si>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</si>
  <si>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</si>
  <si>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</si>
  <si>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</si>
  <si>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</si>
  <si>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</si>
  <si>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</si>
  <si>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</si>
  <si>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</si>
  <si>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</si>
  <si>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</si>
  <si>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</si>
  <si>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</si>
  <si>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</si>
  <si>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</si>
  <si>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</si>
  <si>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</si>
  <si>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</si>
  <si>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</si>
  <si>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</si>
  <si>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</si>
  <si>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</si>
  <si>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</si>
  <si>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</si>
  <si>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</si>
  <si>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</si>
  <si>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</si>
  <si>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</si>
  <si>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</si>
  <si>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</si>
  <si>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</si>
  <si>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</si>
  <si>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</si>
  <si>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</si>
  <si>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</si>
  <si>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</si>
  <si>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</si>
  <si>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</si>
  <si>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</si>
  <si>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</si>
  <si>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</si>
  <si>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</si>
  <si>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</si>
  <si>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</si>
  <si>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</si>
  <si>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</si>
  <si>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</si>
  <si>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</si>
  <si>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</si>
  <si>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</si>
  <si>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</si>
  <si>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</si>
  <si>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</si>
  <si>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</si>
  <si>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</si>
  <si>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</si>
  <si>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</si>
  <si>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</si>
  <si>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</si>
  <si>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</si>
  <si>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</si>
  <si>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</si>
  <si>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</si>
  <si>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</si>
  <si>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</si>
  <si>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</si>
  <si>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</si>
  <si>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</si>
  <si>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</si>
  <si>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</si>
  <si>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</si>
  <si>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</si>
  <si>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</si>
  <si>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</si>
  <si>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</si>
  <si>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</si>
  <si>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</si>
  <si>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</si>
  <si>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</si>
  <si>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</si>
  <si>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</si>
  <si>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</si>
  <si>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</si>
  <si>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</si>
  <si>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</si>
  <si>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</si>
  <si>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</si>
  <si>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</si>
  <si>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</si>
  <si>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</si>
  <si>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</si>
  <si>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</si>
  <si>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</si>
  <si>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</si>
  <si>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</si>
  <si>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</si>
  <si>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</si>
  <si>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</si>
  <si>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</si>
  <si>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</si>
  <si>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</si>
  <si>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</si>
  <si>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</si>
  <si>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</si>
  <si>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</si>
  <si>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</si>
  <si>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</si>
  <si>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</si>
  <si>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</si>
  <si>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</si>
  <si>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</si>
  <si>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</si>
  <si>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</si>
  <si>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</si>
  <si>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</si>
  <si>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</si>
  <si>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</si>
  <si>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</si>
  <si>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</si>
  <si>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</si>
  <si>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</si>
  <si>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</si>
  <si>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</si>
  <si>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</si>
  <si>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</si>
  <si>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</si>
  <si>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</si>
  <si>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</si>
  <si>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</si>
  <si>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</si>
  <si>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</si>
  <si>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</si>
  <si>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</si>
  <si>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</si>
  <si>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</si>
  <si>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</si>
  <si>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</si>
  <si>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</si>
  <si>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</si>
  <si>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</si>
  <si>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</si>
  <si>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</si>
  <si>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</si>
  <si>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</si>
  <si>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</si>
  <si>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</si>
  <si>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</si>
  <si>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</si>
  <si>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</si>
  <si>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</si>
  <si>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</si>
  <si>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</si>
  <si>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</si>
  <si>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</si>
  <si>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</si>
  <si>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</si>
  <si>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</si>
  <si>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</si>
  <si>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</si>
  <si>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</si>
  <si>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</si>
  <si>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</si>
  <si>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</si>
  <si>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</si>
  <si>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</si>
  <si>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</si>
  <si>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</si>
  <si>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</si>
  <si>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</si>
  <si>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</si>
  <si>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</si>
  <si>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</si>
  <si>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</si>
  <si>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</si>
  <si>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</si>
  <si>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</si>
  <si>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</si>
  <si>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</si>
  <si>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</si>
  <si>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</si>
  <si>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</si>
  <si>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</si>
  <si>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</si>
  <si>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</si>
  <si>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</si>
  <si>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</si>
  <si>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</si>
  <si>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</si>
  <si>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</si>
  <si>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</si>
  <si>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</si>
  <si>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</si>
  <si>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</si>
  <si>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</si>
  <si>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</si>
  <si>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</si>
  <si>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</si>
  <si>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</si>
  <si>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</si>
  <si>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</si>
  <si>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</si>
  <si>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</si>
  <si>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</si>
  <si>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</si>
  <si>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</si>
  <si>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</si>
  <si>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</si>
  <si>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</si>
  <si>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</si>
  <si>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</si>
  <si>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</si>
  <si>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</si>
  <si>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</si>
  <si>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</si>
  <si>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</si>
  <si>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</si>
  <si>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</si>
  <si>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</si>
  <si>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</si>
  <si>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</si>
  <si>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</si>
  <si>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</si>
  <si>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</si>
  <si>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</si>
  <si>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</si>
  <si>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</si>
  <si>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</si>
  <si>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</si>
  <si>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</si>
  <si>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</si>
  <si>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</si>
  <si>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</si>
  <si>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</si>
  <si>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</si>
  <si>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</si>
  <si>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</si>
  <si>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</si>
  <si>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</si>
  <si>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</si>
  <si>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</si>
  <si>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</si>
  <si>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</si>
  <si>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</si>
  <si>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</si>
  <si>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</si>
  <si>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</si>
  <si>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</si>
  <si>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</si>
  <si>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</si>
  <si>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</si>
  <si>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</si>
  <si>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</si>
  <si>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</si>
  <si>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</si>
  <si>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</si>
  <si>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</si>
  <si>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</si>
  <si>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</si>
  <si>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</si>
  <si>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</si>
  <si>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</si>
  <si>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</si>
  <si>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</si>
  <si>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</si>
  <si>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</si>
  <si>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</si>
  <si>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</si>
  <si>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</si>
  <si>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</si>
  <si>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</si>
  <si>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</si>
  <si>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</si>
  <si>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</si>
  <si>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</si>
  <si>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</si>
  <si>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</si>
  <si>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</si>
  <si>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</si>
  <si>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</si>
  <si>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</si>
  <si>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</si>
  <si>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</si>
  <si>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</si>
  <si>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</si>
  <si>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</si>
  <si>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</si>
  <si>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</si>
  <si>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</si>
  <si>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</si>
  <si>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</si>
  <si>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</si>
  <si>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</si>
  <si>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</si>
  <si>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</si>
  <si>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</si>
  <si>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</si>
  <si>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</si>
  <si>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</si>
  <si>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</si>
  <si>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</si>
  <si>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</si>
  <si>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</si>
  <si>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</si>
  <si>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</si>
  <si>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</si>
  <si>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</si>
  <si>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</si>
  <si>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</si>
  <si>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</si>
  <si>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</si>
  <si>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</si>
  <si>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</si>
  <si>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</si>
  <si>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</si>
  <si>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</si>
  <si>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</si>
  <si>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</si>
  <si>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</si>
  <si>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</si>
  <si>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</si>
  <si>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</si>
  <si>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</si>
  <si>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</si>
  <si>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</si>
  <si>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</si>
  <si>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</si>
  <si>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</si>
  <si>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</si>
  <si>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</si>
  <si>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</si>
  <si>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</si>
  <si>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</si>
  <si>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</si>
  <si>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</si>
  <si>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</si>
  <si>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</si>
  <si>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</si>
  <si>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</si>
  <si>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</si>
  <si>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</si>
  <si>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</si>
  <si>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</si>
  <si>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</si>
  <si>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</si>
  <si>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</si>
  <si>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</si>
  <si>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</si>
  <si>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</si>
  <si>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</si>
  <si>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</si>
  <si>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</si>
  <si>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</si>
  <si>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</si>
  <si>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</si>
  <si>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</si>
  <si>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</si>
  <si>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</si>
  <si>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</si>
  <si>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</si>
  <si>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</si>
  <si>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</si>
  <si>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</si>
  <si>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</si>
  <si>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</si>
  <si>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</si>
  <si>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</si>
  <si>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</si>
  <si>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</si>
  <si>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</si>
  <si>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</si>
  <si>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</si>
  <si>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</si>
  <si>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</si>
  <si>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</si>
  <si>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</si>
  <si>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</si>
  <si>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</si>
  <si>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</si>
  <si>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</si>
  <si>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</si>
  <si>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</si>
  <si>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</si>
  <si>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</si>
  <si>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</si>
  <si>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</si>
  <si>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</si>
  <si>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</si>
  <si>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</si>
  <si>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</si>
  <si>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</si>
  <si>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</si>
  <si>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</si>
  <si>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</si>
  <si>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</si>
  <si>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</si>
  <si>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</si>
  <si>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</si>
  <si>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</si>
  <si>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</si>
  <si>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</si>
  <si>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</si>
  <si>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</si>
  <si>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</si>
  <si>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</si>
  <si>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</si>
  <si>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</si>
  <si>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</si>
  <si>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</si>
  <si>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</si>
  <si>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</si>
  <si>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</si>
  <si>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</si>
  <si>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</si>
  <si>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</si>
  <si>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</si>
  <si>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</si>
  <si>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</si>
  <si>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</si>
  <si>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</si>
  <si>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</si>
  <si>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</si>
  <si>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</si>
  <si>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</si>
  <si>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</si>
  <si>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</si>
  <si>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</si>
  <si>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</si>
  <si>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</si>
  <si>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</si>
  <si>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</si>
  <si>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</si>
  <si>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</si>
  <si>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</si>
  <si>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</si>
  <si>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</si>
  <si>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</si>
  <si>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</si>
  <si>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</si>
  <si>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</si>
  <si>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</si>
  <si>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</si>
  <si>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</si>
  <si>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</si>
  <si>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</si>
  <si>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</si>
  <si>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</si>
  <si>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</si>
  <si>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</si>
  <si>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</si>
  <si>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</si>
  <si>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</si>
  <si>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</si>
  <si>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</si>
  <si>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</si>
  <si>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</si>
  <si>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</si>
  <si>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</si>
  <si>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</si>
  <si>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</si>
  <si>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</si>
  <si>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</si>
  <si>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</si>
  <si>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</si>
  <si>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</si>
  <si>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</si>
  <si>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</si>
  <si>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</si>
  <si>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</si>
  <si>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</si>
  <si>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</si>
  <si>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</si>
  <si>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</si>
  <si>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</si>
  <si>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</si>
  <si>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</si>
  <si>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</si>
  <si>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</si>
  <si>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</si>
  <si>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</si>
  <si>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</si>
  <si>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</si>
  <si>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</si>
  <si>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</si>
  <si>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</si>
  <si>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</si>
  <si>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</si>
  <si>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</si>
  <si>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</si>
  <si>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</si>
  <si>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</si>
  <si>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</si>
  <si>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</si>
  <si>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</si>
  <si>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</si>
  <si>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</si>
  <si>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</si>
  <si>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</si>
  <si>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</si>
  <si>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</si>
  <si>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</si>
  <si>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</si>
  <si>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</si>
  <si>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</si>
  <si>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</si>
  <si>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</si>
  <si>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</si>
  <si>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</si>
  <si>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</si>
  <si>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</si>
  <si>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</si>
  <si>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</si>
  <si>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</si>
  <si>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</si>
  <si>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</si>
  <si>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</si>
  <si>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</si>
  <si>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</si>
  <si>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</si>
  <si>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</si>
  <si>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</si>
  <si>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</si>
  <si>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</si>
  <si>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</si>
  <si>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</si>
  <si>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</si>
  <si>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</si>
  <si>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</si>
  <si>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</si>
  <si>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</si>
  <si>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</si>
  <si>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</si>
  <si>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</si>
  <si>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</si>
  <si>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</si>
  <si>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</si>
  <si>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</si>
  <si>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</si>
  <si>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</si>
  <si>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</si>
  <si>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</si>
  <si>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</si>
  <si>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</si>
  <si>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</si>
  <si>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</si>
  <si>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</si>
  <si>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</si>
  <si>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</si>
  <si>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</si>
  <si>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</si>
  <si>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</si>
  <si>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</si>
  <si>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</si>
  <si>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</si>
  <si>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</si>
  <si>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</si>
  <si>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</si>
  <si>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</si>
  <si>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</si>
  <si>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</si>
  <si>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</si>
  <si>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</si>
  <si>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</si>
  <si>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</si>
  <si>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</si>
  <si>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</si>
  <si>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</si>
  <si>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</si>
  <si>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</si>
  <si>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</si>
  <si>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</si>
  <si>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</si>
  <si>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</si>
  <si>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</si>
  <si>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</si>
  <si>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</si>
  <si>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</si>
  <si>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</si>
  <si>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</si>
  <si>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</si>
  <si>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</si>
  <si>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</si>
  <si>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</si>
  <si>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</si>
  <si>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</si>
  <si>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</si>
  <si>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</si>
  <si>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</si>
  <si>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</si>
  <si>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</si>
  <si>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</si>
  <si>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</si>
  <si>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</si>
  <si>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</si>
  <si>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</si>
  <si>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</si>
  <si>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</si>
  <si>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</si>
  <si>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</si>
  <si>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</si>
  <si>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</si>
  <si>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</si>
  <si>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</si>
  <si>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</si>
  <si>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</si>
  <si>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</si>
  <si>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</si>
  <si>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</si>
  <si>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</si>
  <si>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</si>
  <si>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</si>
  <si>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</si>
  <si>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</si>
  <si>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</si>
  <si>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</si>
  <si>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</si>
  <si>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</si>
  <si>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</si>
  <si>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</si>
  <si>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</si>
  <si>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</si>
  <si>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</si>
  <si>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</si>
  <si>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</si>
  <si>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</si>
  <si>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</si>
  <si>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</si>
  <si>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</si>
  <si>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</si>
  <si>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</si>
  <si>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</si>
  <si>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</si>
  <si>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</si>
  <si>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</si>
  <si>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</si>
  <si>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</si>
  <si>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</si>
  <si>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</si>
  <si>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</si>
  <si>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</si>
  <si>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</si>
  <si>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</si>
  <si>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</si>
  <si>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</si>
  <si>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</si>
  <si>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</si>
  <si>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</si>
  <si>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</si>
  <si>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</si>
  <si>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</si>
  <si>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</si>
  <si>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</si>
  <si>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</si>
  <si>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</si>
  <si>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</si>
  <si>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</si>
  <si>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</si>
  <si>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</si>
  <si>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</si>
  <si>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</si>
  <si>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</si>
  <si>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</si>
  <si>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</si>
  <si>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</si>
  <si>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</si>
  <si>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</si>
  <si>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</si>
  <si>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</si>
  <si>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</si>
  <si>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</si>
  <si>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</si>
  <si>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</si>
  <si>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</si>
  <si>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</si>
  <si>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</si>
  <si>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</si>
  <si>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</si>
  <si>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</si>
  <si>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</si>
  <si>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</si>
  <si>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</si>
  <si>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</si>
  <si>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</si>
  <si>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</si>
  <si>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</si>
  <si>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</si>
  <si>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</si>
  <si>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</si>
  <si>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</si>
  <si>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</si>
  <si>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</si>
  <si>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</si>
  <si>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</si>
  <si>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</si>
  <si>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</si>
  <si>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</si>
  <si>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</si>
  <si>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</si>
  <si>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</si>
  <si>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</si>
  <si>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</si>
  <si>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</si>
  <si>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</si>
  <si>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</si>
  <si>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</si>
  <si>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</si>
  <si>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</si>
  <si>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</si>
  <si>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</si>
  <si>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</si>
  <si>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</si>
  <si>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</si>
  <si>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</si>
  <si>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</si>
  <si>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</si>
  <si>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</si>
  <si>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</si>
  <si>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</si>
  <si>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</si>
  <si>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</si>
  <si>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</si>
  <si>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</si>
  <si>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</si>
  <si>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</si>
  <si>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</si>
  <si>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</si>
  <si>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</si>
  <si>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</si>
  <si>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</si>
  <si>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</si>
  <si>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</si>
  <si>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</si>
  <si>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</si>
  <si>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</si>
  <si>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</si>
  <si>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</si>
  <si>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</si>
  <si>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</si>
  <si>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</si>
  <si>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</si>
  <si>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</si>
  <si>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</si>
  <si>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</si>
  <si>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</si>
  <si>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</si>
  <si>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</si>
  <si>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</si>
  <si>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</si>
  <si>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</si>
  <si>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</si>
  <si>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</si>
  <si>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</si>
  <si>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</si>
  <si>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</si>
  <si>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</si>
  <si>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</si>
  <si>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</si>
  <si>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</si>
  <si>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</si>
  <si>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</si>
  <si>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</si>
  <si>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</si>
  <si>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</si>
  <si>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</si>
  <si>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</si>
  <si>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</si>
  <si>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</si>
  <si>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</si>
  <si>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</si>
  <si>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</si>
  <si>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</si>
  <si>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</si>
  <si>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</si>
  <si>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</si>
  <si>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</si>
  <si>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</si>
  <si>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</si>
  <si>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</si>
  <si>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</si>
  <si>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</si>
  <si>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</si>
  <si>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</si>
  <si>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</si>
  <si>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</si>
  <si>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</si>
  <si>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</si>
  <si>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</si>
  <si>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</si>
  <si>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</si>
  <si>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</si>
  <si>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</si>
  <si>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</si>
  <si>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</si>
  <si>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</si>
  <si>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</si>
  <si>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</si>
  <si>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</si>
  <si>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</si>
  <si>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</si>
  <si>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</si>
  <si>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</si>
  <si>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</si>
  <si>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</si>
  <si>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</si>
  <si>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</si>
  <si>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</si>
  <si>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</si>
  <si>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</si>
  <si>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</si>
  <si>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</si>
  <si>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</si>
  <si>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</si>
  <si>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</si>
  <si>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</si>
  <si>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</si>
  <si>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</si>
  <si>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</si>
  <si>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</si>
  <si>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</si>
  <si>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</si>
  <si>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</si>
  <si>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</si>
  <si>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</si>
  <si>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</si>
  <si>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</si>
  <si>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</si>
  <si>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</si>
  <si>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</si>
  <si>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</si>
  <si>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</si>
  <si>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</si>
  <si>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</si>
  <si>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</si>
  <si>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</si>
  <si>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</si>
  <si>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</si>
  <si>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</si>
  <si>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</si>
  <si>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</si>
  <si>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</si>
  <si>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</si>
  <si>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</si>
  <si>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</si>
  <si>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</si>
  <si>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</si>
  <si>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</si>
  <si>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</si>
  <si>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</si>
  <si>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</si>
  <si>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</si>
  <si>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</si>
  <si>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</si>
  <si>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</si>
  <si>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</si>
  <si>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</si>
  <si>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</si>
  <si>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</si>
  <si>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</si>
  <si>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</si>
  <si>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</si>
  <si>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</si>
  <si>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</si>
  <si>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</si>
  <si>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</si>
  <si>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</si>
  <si>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</si>
  <si>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</si>
  <si>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</si>
  <si>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</si>
  <si>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</si>
  <si>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</si>
  <si>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</si>
  <si>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</si>
  <si>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</si>
  <si>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</si>
  <si>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</si>
  <si>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</si>
  <si>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</si>
  <si>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</si>
  <si>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</si>
  <si>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</si>
  <si>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</si>
  <si>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</si>
  <si>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</si>
  <si>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</si>
  <si>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</si>
  <si>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</si>
  <si>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</si>
  <si>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</si>
  <si>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</si>
  <si>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</si>
  <si>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</si>
  <si>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</si>
  <si>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</si>
  <si>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</si>
  <si>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</si>
  <si>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</si>
  <si>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</si>
  <si>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</si>
  <si>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</si>
  <si>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</si>
  <si>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</si>
  <si>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</si>
  <si>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</si>
  <si>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</si>
  <si>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</si>
  <si>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</si>
  <si>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</si>
  <si>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</si>
  <si>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</si>
  <si>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</si>
  <si>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</si>
  <si>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</si>
  <si>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</si>
  <si>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</si>
  <si>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</si>
  <si>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</si>
  <si>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</si>
  <si>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</si>
  <si>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</si>
  <si>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</si>
  <si>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</si>
  <si>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</si>
  <si>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</si>
  <si>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</si>
  <si>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</si>
  <si>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</si>
  <si>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</si>
  <si>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</si>
  <si>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</si>
  <si>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</si>
  <si>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</si>
  <si>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</si>
  <si>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</si>
  <si>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</si>
  <si>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</si>
  <si>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</si>
  <si>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</si>
  <si>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</si>
  <si>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</si>
  <si>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</si>
  <si>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</si>
  <si>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</si>
  <si>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</si>
  <si>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</si>
  <si>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</si>
  <si>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</si>
  <si>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</si>
  <si>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</si>
  <si>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</si>
  <si>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</si>
  <si>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</si>
  <si>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</si>
  <si>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</si>
  <si>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</si>
  <si>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</si>
  <si>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</si>
  <si>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</si>
  <si>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</si>
  <si>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</si>
  <si>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</si>
  <si>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</si>
  <si>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</si>
  <si>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</si>
  <si>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</si>
  <si>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</si>
  <si>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</si>
  <si>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</si>
  <si>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</si>
  <si>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</si>
  <si>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</si>
  <si>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</si>
  <si>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</si>
  <si>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</si>
  <si>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</si>
  <si>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</si>
  <si>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</si>
  <si>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</si>
  <si>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</si>
  <si>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</si>
  <si>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</si>
  <si>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</si>
  <si>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</si>
  <si>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</si>
  <si>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</si>
  <si>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</si>
  <si>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</si>
  <si>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</si>
  <si>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</si>
  <si>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</si>
  <si>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</si>
  <si>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</si>
  <si>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</si>
  <si>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</si>
  <si>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</si>
  <si>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</si>
  <si>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</si>
  <si>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</si>
  <si>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</si>
  <si>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</si>
  <si>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</si>
  <si>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</si>
  <si>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</si>
  <si>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</si>
  <si>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</si>
  <si>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</si>
  <si>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</si>
  <si>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</si>
  <si>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</si>
  <si>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</si>
  <si>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</si>
  <si>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</si>
  <si>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</si>
  <si>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</si>
  <si>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</si>
  <si>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</si>
  <si>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</si>
  <si>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</si>
  <si>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</si>
  <si>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</si>
  <si>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</si>
  <si>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</si>
  <si>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</si>
  <si>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</si>
  <si>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</si>
  <si>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</si>
  <si>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</si>
  <si>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</si>
  <si>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</si>
  <si>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</si>
  <si>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</si>
  <si>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</si>
  <si>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</si>
  <si>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</si>
  <si>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</si>
  <si>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</si>
  <si>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</si>
  <si>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</si>
  <si>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</si>
  <si>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</si>
  <si>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</si>
  <si>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</si>
  <si>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</si>
  <si>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</si>
  <si>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</si>
  <si>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</si>
  <si>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</si>
  <si>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</si>
  <si>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</si>
  <si>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</si>
  <si>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</si>
  <si>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</si>
  <si>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</si>
  <si>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</si>
  <si>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</si>
  <si>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</si>
  <si>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</si>
  <si>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</si>
  <si>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</si>
  <si>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</si>
  <si>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</si>
  <si>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</si>
  <si>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</si>
  <si>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</si>
  <si>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</si>
  <si>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</si>
  <si>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</si>
  <si>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</si>
  <si>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</si>
  <si>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</si>
  <si>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</si>
  <si>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</si>
  <si>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</si>
  <si>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</si>
  <si>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</si>
  <si>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</si>
  <si>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</si>
  <si>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</si>
  <si>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</si>
  <si>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</si>
  <si>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</si>
  <si>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</si>
  <si>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</si>
  <si>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</si>
  <si>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</si>
  <si>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</si>
  <si>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</si>
  <si>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</si>
  <si>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</si>
  <si>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</si>
  <si>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</si>
  <si>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</si>
  <si>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</si>
  <si>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</si>
  <si>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</si>
  <si>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</si>
  <si>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</si>
  <si>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</si>
  <si>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</si>
  <si>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</si>
  <si>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</si>
  <si>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</si>
  <si>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</si>
  <si>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</si>
  <si>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</si>
  <si>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</si>
  <si>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</si>
  <si>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</si>
  <si>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</si>
  <si>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</si>
  <si>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</si>
  <si>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</si>
  <si>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</si>
  <si>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</si>
  <si>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</si>
  <si>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</si>
  <si>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</si>
  <si>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</si>
  <si>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</si>
  <si>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</si>
  <si>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</si>
  <si>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</si>
  <si>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</si>
  <si>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</si>
  <si>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</si>
  <si>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</si>
  <si>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</si>
  <si>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</si>
  <si>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</si>
  <si>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</si>
  <si>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</si>
  <si>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</si>
  <si>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</si>
  <si>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</si>
  <si>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</si>
  <si>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</si>
  <si>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</si>
  <si>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</si>
  <si>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</si>
  <si>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</si>
  <si>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</si>
  <si>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</si>
  <si>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</si>
  <si>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</si>
  <si>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</si>
  <si>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</si>
  <si>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</si>
  <si>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</si>
  <si>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</si>
  <si>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</si>
  <si>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</si>
  <si>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</si>
  <si>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</si>
  <si>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</si>
  <si>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</si>
  <si>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</si>
  <si>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</si>
  <si>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</si>
  <si>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</si>
  <si>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</si>
  <si>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</si>
  <si>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</si>
  <si>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</si>
  <si>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</si>
  <si>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</si>
  <si>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</si>
  <si>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</si>
  <si>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</si>
  <si>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</si>
  <si>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</si>
  <si>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</si>
  <si>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</si>
  <si>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</si>
  <si>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</si>
  <si>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</si>
  <si>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</si>
  <si>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</si>
  <si>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</si>
  <si>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</si>
  <si>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</si>
  <si>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</si>
  <si>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</si>
  <si>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</si>
  <si>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</si>
  <si>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</si>
  <si>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</si>
  <si>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</si>
  <si>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</si>
  <si>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</si>
  <si>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</si>
  <si>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</si>
  <si>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</si>
  <si>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</si>
  <si>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</si>
  <si>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</si>
  <si>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</si>
  <si>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</si>
  <si>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</si>
  <si>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</si>
  <si>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</si>
  <si>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</si>
  <si>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</si>
  <si>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</si>
  <si>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</si>
  <si>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</si>
  <si>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</si>
  <si>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</si>
  <si>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</si>
  <si>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</si>
  <si>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</si>
  <si>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</si>
  <si>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</si>
  <si>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</si>
  <si>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</si>
  <si>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</si>
  <si>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</si>
  <si>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</si>
  <si>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</si>
  <si>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</si>
  <si>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</si>
  <si>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</si>
  <si>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</si>
  <si>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</si>
  <si>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</si>
  <si>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</si>
  <si>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</si>
  <si>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</si>
  <si>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</si>
  <si>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</si>
  <si>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</si>
  <si>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</si>
  <si>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</si>
  <si>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</si>
  <si>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</si>
  <si>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</si>
  <si>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</si>
  <si>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</si>
  <si>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</si>
  <si>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</si>
  <si>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</si>
  <si>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</si>
  <si>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</si>
  <si>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</si>
  <si>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</si>
  <si>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</si>
  <si>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</si>
  <si>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</si>
  <si>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</si>
  <si>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</si>
  <si>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</si>
  <si>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</si>
  <si>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</si>
  <si>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</si>
  <si>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</si>
  <si>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</si>
  <si>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</si>
  <si>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</si>
  <si>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</si>
  <si>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</si>
  <si>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</si>
  <si>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</si>
  <si>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</si>
  <si>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</si>
  <si>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</si>
  <si>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</si>
  <si>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</si>
  <si>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</si>
  <si>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</si>
  <si>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</si>
  <si>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</si>
  <si>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</si>
  <si>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</si>
  <si>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</si>
  <si>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</si>
  <si>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</si>
  <si>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</si>
  <si>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</si>
  <si>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</si>
  <si>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</si>
  <si>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</si>
  <si>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</si>
  <si>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</si>
  <si>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</si>
  <si>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</si>
  <si>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</si>
  <si>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</si>
  <si>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</si>
  <si>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</si>
  <si>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</si>
  <si>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</si>
  <si>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</si>
  <si>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</si>
  <si>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</si>
  <si>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</si>
  <si>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</si>
  <si>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</si>
  <si>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</si>
  <si>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</si>
  <si>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</si>
  <si>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</si>
  <si>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</si>
  <si>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</si>
  <si>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</si>
  <si>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</si>
  <si>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</si>
  <si>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</si>
  <si>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</si>
  <si>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</si>
  <si>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</si>
  <si>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</si>
  <si>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</si>
  <si>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</si>
  <si>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</si>
  <si>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</si>
  <si>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</si>
  <si>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</si>
  <si>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</si>
  <si>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</si>
  <si>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</si>
  <si>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</si>
  <si>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</si>
  <si>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</si>
  <si>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</si>
  <si>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</si>
  <si>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</si>
  <si>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</si>
  <si>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</si>
  <si>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</si>
  <si>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</si>
  <si>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</si>
  <si>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</si>
  <si>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</si>
  <si>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</si>
  <si>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</si>
  <si>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</si>
  <si>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</si>
  <si>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</si>
  <si>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</si>
  <si>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</si>
  <si>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</si>
  <si>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</si>
  <si>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</si>
  <si>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</si>
  <si>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</si>
  <si>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</si>
  <si>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</si>
  <si>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</si>
  <si>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</si>
  <si>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</si>
  <si>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</si>
  <si>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</si>
  <si>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</si>
  <si>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</si>
  <si>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</si>
  <si>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</si>
  <si>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</si>
  <si>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</si>
  <si>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</si>
  <si>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</si>
  <si>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</si>
  <si>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</si>
  <si>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</si>
  <si>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</si>
  <si>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</si>
  <si>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</si>
  <si>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</si>
  <si>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</si>
  <si>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</si>
  <si>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</si>
  <si>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</si>
  <si>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</si>
  <si>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</si>
  <si>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</si>
  <si>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</si>
  <si>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</si>
  <si>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</si>
  <si>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</si>
  <si>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</si>
  <si>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</si>
  <si>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</si>
  <si>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</si>
  <si>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</si>
  <si>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</si>
  <si>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</si>
  <si>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</si>
  <si>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</si>
  <si>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</si>
  <si>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</si>
  <si>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</si>
  <si>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</si>
  <si>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</si>
  <si>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</si>
  <si>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</si>
  <si>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</si>
  <si>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</si>
  <si>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</si>
  <si>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</si>
  <si>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</si>
  <si>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</si>
  <si>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</si>
  <si>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</si>
  <si>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</si>
  <si>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</si>
  <si>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</si>
  <si>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</si>
  <si>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</si>
  <si>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</si>
  <si>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</si>
  <si>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</si>
  <si>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</si>
  <si>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</si>
  <si>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</si>
  <si>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</si>
  <si>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</si>
  <si>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</si>
  <si>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</si>
  <si>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</si>
  <si>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</si>
  <si>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</si>
  <si>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</si>
  <si>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</si>
  <si>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</si>
  <si>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</si>
  <si>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</si>
  <si>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</si>
  <si>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</si>
  <si>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</si>
  <si>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</si>
  <si>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</si>
  <si>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</si>
  <si>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</si>
  <si>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</si>
  <si>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</si>
  <si>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</si>
  <si>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</si>
  <si>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</si>
  <si>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</si>
  <si>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</si>
  <si>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</si>
  <si>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</si>
  <si>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</si>
  <si>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</si>
  <si>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</si>
  <si>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</si>
  <si>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</si>
  <si>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</si>
  <si>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</si>
  <si>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</si>
  <si>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</si>
  <si>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</si>
  <si>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</si>
  <si>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</si>
  <si>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</si>
  <si>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</si>
  <si>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</si>
  <si>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</si>
  <si>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</si>
  <si>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</si>
  <si>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</si>
  <si>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</si>
  <si>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</si>
  <si>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</si>
  <si>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</si>
  <si>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</si>
  <si>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</si>
  <si>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</si>
  <si>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</si>
  <si>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</si>
  <si>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</si>
  <si>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</si>
  <si>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</si>
  <si>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</si>
  <si>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</si>
  <si>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</si>
  <si>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</si>
  <si>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</si>
  <si>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</si>
  <si>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</si>
  <si>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</si>
  <si>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</si>
  <si>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</si>
  <si>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</si>
  <si>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</si>
  <si>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</si>
  <si>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</si>
  <si>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</si>
  <si>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</si>
  <si>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</si>
  <si>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</si>
  <si>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</si>
  <si>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</si>
  <si>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</si>
  <si>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</si>
  <si>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</si>
  <si>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</si>
  <si>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</si>
  <si>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</si>
  <si>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</si>
  <si>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</si>
  <si>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</si>
  <si>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</si>
  <si>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</si>
  <si>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</si>
  <si>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</si>
  <si>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</si>
  <si>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</si>
  <si>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</si>
  <si>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</si>
  <si>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</si>
  <si>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</si>
  <si>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</si>
  <si>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</si>
  <si>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</si>
  <si>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</si>
  <si>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</si>
  <si>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</si>
  <si>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</si>
  <si>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</si>
  <si>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</si>
  <si>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</si>
  <si>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</si>
  <si>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</si>
  <si>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</si>
  <si>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</si>
  <si>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</si>
  <si>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</si>
  <si>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</si>
  <si>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</si>
  <si>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</si>
  <si>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</si>
  <si>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</si>
  <si>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</si>
  <si>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</si>
  <si>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</si>
  <si>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</si>
  <si>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</si>
  <si>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</si>
  <si>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</si>
  <si>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</si>
  <si>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</si>
  <si>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</si>
  <si>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</si>
  <si>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</si>
  <si>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</si>
  <si>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</si>
  <si>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</si>
  <si>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</si>
  <si>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</si>
  <si>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</si>
  <si>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</si>
  <si>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</si>
  <si>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</si>
  <si>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</si>
  <si>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</si>
  <si>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</si>
  <si>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</si>
  <si>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</si>
  <si>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</si>
  <si>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</si>
  <si>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</si>
  <si>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</si>
  <si>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</si>
  <si>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</si>
  <si>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</si>
  <si>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</si>
  <si>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</si>
  <si>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</si>
  <si>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</si>
  <si>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</si>
  <si>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</si>
  <si>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</si>
  <si>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</si>
  <si>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</si>
  <si>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</si>
  <si>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</si>
  <si>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</si>
  <si>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</si>
  <si>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</si>
  <si>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</si>
  <si>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</si>
  <si>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</si>
  <si>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</si>
  <si>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</si>
  <si>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</si>
  <si>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</si>
  <si>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</si>
  <si>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</si>
  <si>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</si>
  <si>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</si>
  <si>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</si>
  <si>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</si>
  <si>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</si>
  <si>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</si>
  <si>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</si>
  <si>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</si>
  <si>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</si>
  <si>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</si>
  <si>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</si>
  <si>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</si>
  <si>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</si>
  <si>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</si>
  <si>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</si>
  <si>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</si>
  <si>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</si>
  <si>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</si>
  <si>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</si>
  <si>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</si>
  <si>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</si>
  <si>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</si>
  <si>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</si>
  <si>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</si>
  <si>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</si>
  <si>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</si>
  <si>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</si>
  <si>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</si>
  <si>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</si>
  <si>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</si>
  <si>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</si>
  <si>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</si>
  <si>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</si>
  <si>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</si>
  <si>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</si>
  <si>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</si>
  <si>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</si>
  <si>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</si>
  <si>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</si>
  <si>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</si>
  <si>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</si>
  <si>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</si>
  <si>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</si>
  <si>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</si>
  <si>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</si>
  <si>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</si>
  <si>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</si>
  <si>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</si>
  <si>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</si>
  <si>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</si>
  <si>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</si>
  <si>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</si>
  <si>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</si>
  <si>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</si>
  <si>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</si>
  <si>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</si>
  <si>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</si>
  <si>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</si>
  <si>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</si>
  <si>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</si>
  <si>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</si>
  <si>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</si>
  <si>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</si>
  <si>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</si>
  <si>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</si>
  <si>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</si>
  <si>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</si>
  <si>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</si>
  <si>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</si>
  <si>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</si>
  <si>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</si>
  <si>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</si>
  <si>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</si>
  <si>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</si>
  <si>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</si>
  <si>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</si>
  <si>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</si>
  <si>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</si>
  <si>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</si>
  <si>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</si>
  <si>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</si>
  <si>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</si>
  <si>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</si>
  <si>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</si>
  <si>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</si>
  <si>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</si>
  <si>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</si>
  <si>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</si>
  <si>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</si>
  <si>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</si>
  <si>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</si>
  <si>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</si>
  <si>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</si>
  <si>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</si>
  <si>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</si>
  <si>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</si>
  <si>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</si>
  <si>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</si>
  <si>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</si>
  <si>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</si>
  <si>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</si>
  <si>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</si>
  <si>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</si>
  <si>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</si>
  <si>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</si>
  <si>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</si>
  <si>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</si>
  <si>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</si>
  <si>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</si>
  <si>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</si>
  <si>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</si>
  <si>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</si>
  <si>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</si>
  <si>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</si>
  <si>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</si>
  <si>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</si>
  <si>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</si>
  <si>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</si>
  <si>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</si>
  <si>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</si>
  <si>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</si>
  <si>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</si>
  <si>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</si>
  <si>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</si>
  <si>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</si>
  <si>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</si>
  <si>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</si>
  <si>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</si>
  <si>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</si>
  <si>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</si>
  <si>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</si>
  <si>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</si>
  <si>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</si>
  <si>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</si>
  <si>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</si>
  <si>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</si>
  <si>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</si>
  <si>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</si>
  <si>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</si>
  <si>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</si>
  <si>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</si>
  <si>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</si>
  <si>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</si>
  <si>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</si>
  <si>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</si>
  <si>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</si>
  <si>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</si>
  <si>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</si>
  <si>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</si>
  <si>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</si>
  <si>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</si>
  <si>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</si>
  <si>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</si>
  <si>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</si>
  <si>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</si>
  <si>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</si>
  <si>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</si>
  <si>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</si>
  <si>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</si>
  <si>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</si>
  <si>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</si>
  <si>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</si>
  <si>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</si>
  <si>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</si>
  <si>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</si>
  <si>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</si>
  <si>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</si>
  <si>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</si>
  <si>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</si>
  <si>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</si>
  <si>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</si>
  <si>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</si>
  <si>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</si>
  <si>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</si>
  <si>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</si>
  <si>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</si>
  <si>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</si>
  <si>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</si>
  <si>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</si>
  <si>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</si>
  <si>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</si>
  <si>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</si>
  <si>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</si>
  <si>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</si>
  <si>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</si>
  <si>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</si>
  <si>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</si>
  <si>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</si>
  <si>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</si>
  <si>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</si>
  <si>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</si>
  <si>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</si>
  <si>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</si>
  <si>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</si>
  <si>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</si>
  <si>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</si>
  <si>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</si>
  <si>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</si>
  <si>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</si>
  <si>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</si>
  <si>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</si>
  <si>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</si>
  <si>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</si>
  <si>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</si>
  <si>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</si>
  <si>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</si>
  <si>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</si>
  <si>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</si>
  <si>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</si>
  <si>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</si>
  <si>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</si>
  <si>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</si>
  <si>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</si>
  <si>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</si>
  <si>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</si>
  <si>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</si>
  <si>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</si>
  <si>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</si>
  <si>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</si>
  <si>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</si>
  <si>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</si>
  <si>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</si>
  <si>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</si>
  <si>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</si>
  <si>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</si>
  <si>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</si>
  <si>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</si>
  <si>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</si>
  <si>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</si>
  <si>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</si>
  <si>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</si>
  <si>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</si>
  <si>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</si>
  <si>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</si>
  <si>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</si>
  <si>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</si>
  <si>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</si>
  <si>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</si>
  <si>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</si>
  <si>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</si>
  <si>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</si>
  <si>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</si>
  <si>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</si>
  <si>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</si>
  <si>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</si>
  <si>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</si>
  <si>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</si>
  <si>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</si>
  <si>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</si>
  <si>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</si>
  <si>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</si>
  <si>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</si>
  <si>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</si>
  <si>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</si>
  <si>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</si>
  <si>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</si>
  <si>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</si>
  <si>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</si>
  <si>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</si>
  <si>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</si>
  <si>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</si>
  <si>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</si>
  <si>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</si>
  <si>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</si>
  <si>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</si>
  <si>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</si>
  <si>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</si>
  <si>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</si>
  <si>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</si>
  <si>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</si>
  <si>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</si>
  <si>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</si>
  <si>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</si>
  <si>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</si>
  <si>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</si>
  <si>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</si>
  <si>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</si>
  <si>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</si>
  <si>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</si>
  <si>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</si>
  <si>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</si>
  <si>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</si>
  <si>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</si>
  <si>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</si>
  <si>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</si>
  <si>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</si>
  <si>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</si>
  <si>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</si>
  <si>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</si>
  <si>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</si>
  <si>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</si>
  <si>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</si>
  <si>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</si>
  <si>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</si>
  <si>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</si>
  <si>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</si>
  <si>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</si>
  <si>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</si>
  <si>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</si>
  <si>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</si>
  <si>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</si>
  <si>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</si>
  <si>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</si>
  <si>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</si>
  <si>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</si>
  <si>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</si>
  <si>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</si>
  <si>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</si>
  <si>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</si>
  <si>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</si>
  <si>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</si>
  <si>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</si>
  <si>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</si>
  <si>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</si>
  <si>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</si>
  <si>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</si>
  <si>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</si>
  <si>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</si>
  <si>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</si>
  <si>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</si>
  <si>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</si>
  <si>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</si>
  <si>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</si>
  <si>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</si>
  <si>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</si>
  <si>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</si>
  <si>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</si>
  <si>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</si>
  <si>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</si>
  <si>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</si>
  <si>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</si>
  <si>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</si>
  <si>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</si>
  <si>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</si>
  <si>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</si>
  <si>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</si>
  <si>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</si>
  <si>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</si>
  <si>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</si>
  <si>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</si>
  <si>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</si>
  <si>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</si>
  <si>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</si>
  <si>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</si>
  <si>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</si>
  <si>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</si>
  <si>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</si>
  <si>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</si>
  <si>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</si>
  <si>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</si>
  <si>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</si>
  <si>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</si>
  <si>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</si>
  <si>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</si>
  <si>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</si>
  <si>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</si>
  <si>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</si>
  <si>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</si>
  <si>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</si>
  <si>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</si>
  <si>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</si>
  <si>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</si>
  <si>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</si>
  <si>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</si>
  <si>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</si>
  <si>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</si>
  <si>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</si>
  <si>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</si>
  <si>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</si>
  <si>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</si>
  <si>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</si>
  <si>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</si>
  <si>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</si>
  <si>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</si>
  <si>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</si>
  <si>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</si>
  <si>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</si>
  <si>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</si>
  <si>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</si>
  <si>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</si>
  <si>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</si>
  <si>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</si>
  <si>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</si>
  <si>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</si>
  <si>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</si>
  <si>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</si>
  <si>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</si>
  <si>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</si>
  <si>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</si>
  <si>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</si>
  <si>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</si>
  <si>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</si>
  <si>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</si>
  <si>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</si>
  <si>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</si>
  <si>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</si>
  <si>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</si>
  <si>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</si>
  <si>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</si>
  <si>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</si>
  <si>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</si>
  <si>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</si>
  <si>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</si>
  <si>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</si>
  <si>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</si>
  <si>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</si>
  <si>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</si>
  <si>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</si>
  <si>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</si>
  <si>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</si>
  <si>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</si>
  <si>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</si>
  <si>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</si>
  <si>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</si>
  <si>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</si>
  <si>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</si>
  <si>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</si>
  <si>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</si>
  <si>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</si>
  <si>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</si>
  <si>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</si>
  <si>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</si>
  <si>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</si>
  <si>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</si>
  <si>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</si>
  <si>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</si>
  <si>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</si>
  <si>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</si>
  <si>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</si>
  <si>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</si>
  <si>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</si>
  <si>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</si>
  <si>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</si>
  <si>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</si>
  <si>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</si>
  <si>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</si>
  <si>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</si>
  <si>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</si>
  <si>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</si>
  <si>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</si>
  <si>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</si>
  <si>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</si>
  <si>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</si>
  <si>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</si>
  <si>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</si>
  <si>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</si>
  <si>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</si>
  <si>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</si>
  <si>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</si>
  <si>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</si>
  <si>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</si>
  <si>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</si>
  <si>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</si>
  <si>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</si>
  <si>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</si>
  <si>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</si>
  <si>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</si>
  <si>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</si>
  <si>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</si>
  <si>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</si>
  <si>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</si>
  <si>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</si>
  <si>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</si>
  <si>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</si>
  <si>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</si>
  <si>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</si>
  <si>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</si>
  <si>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</si>
  <si>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</si>
  <si>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</si>
  <si>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</si>
  <si>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</si>
  <si>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</si>
  <si>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</si>
  <si>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</si>
  <si>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</si>
  <si>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</si>
  <si>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</si>
  <si>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</si>
  <si>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</si>
  <si>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</si>
  <si>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</si>
  <si>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</si>
  <si>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</si>
  <si>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</si>
  <si>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</si>
  <si>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</si>
  <si>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</si>
  <si>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</si>
  <si>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</si>
  <si>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</si>
  <si>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</si>
  <si>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</si>
  <si>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</si>
  <si>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</si>
  <si>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</si>
  <si>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</si>
  <si>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</si>
  <si>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</si>
  <si>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</si>
  <si>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</si>
  <si>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</si>
  <si>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</si>
  <si>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</si>
  <si>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</si>
  <si>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</si>
  <si>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</si>
  <si>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</si>
  <si>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</si>
  <si>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</si>
  <si>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</si>
  <si>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</si>
  <si>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</si>
  <si>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</si>
  <si>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</si>
  <si>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</si>
  <si>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</si>
  <si>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</si>
  <si>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</si>
  <si>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</si>
  <si>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</si>
  <si>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</si>
  <si>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</si>
  <si>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</si>
  <si>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</si>
  <si>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</si>
  <si>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</si>
  <si>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</si>
  <si>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</si>
  <si>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</si>
  <si>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</si>
  <si>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</si>
  <si>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</si>
  <si>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</si>
  <si>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</si>
  <si>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</si>
  <si>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</si>
  <si>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</si>
  <si>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</si>
  <si>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</si>
  <si>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</si>
  <si>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</si>
  <si>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</si>
  <si>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</si>
  <si>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</si>
  <si>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</si>
  <si>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</si>
  <si>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</si>
  <si>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</si>
  <si>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</si>
  <si>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</si>
  <si>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</si>
  <si>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</si>
  <si>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</si>
  <si>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</si>
  <si>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</si>
  <si>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</si>
  <si>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</si>
  <si>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</si>
  <si>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</si>
  <si>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</si>
  <si>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</si>
  <si>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</si>
  <si>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</si>
  <si>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</si>
  <si>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</si>
  <si>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</si>
  <si>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</si>
  <si>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</si>
  <si>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</si>
  <si>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</si>
  <si>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</si>
  <si>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</si>
  <si>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</si>
  <si>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</si>
  <si>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</si>
  <si>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</si>
  <si>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</si>
  <si>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</si>
  <si>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</si>
  <si>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</si>
  <si>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</si>
  <si>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</si>
  <si>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</si>
  <si>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</si>
  <si>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</si>
  <si>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</si>
  <si>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</si>
  <si>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</si>
  <si>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</si>
  <si>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</si>
  <si>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</si>
  <si>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</si>
  <si>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</si>
  <si>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</si>
  <si>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</si>
  <si>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</si>
  <si>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</si>
  <si>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</si>
  <si>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</si>
  <si>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</si>
  <si>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</si>
  <si>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</si>
  <si>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</si>
  <si>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</si>
  <si>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</si>
  <si>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</si>
  <si>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</si>
  <si>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</si>
  <si>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</si>
  <si>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</si>
  <si>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</si>
  <si>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</si>
  <si>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</si>
  <si>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</si>
  <si>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</si>
  <si>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</si>
  <si>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</si>
  <si>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</si>
  <si>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</si>
  <si>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</si>
  <si>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</si>
  <si>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</si>
  <si>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</si>
  <si>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</si>
  <si>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</si>
  <si>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</si>
  <si>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</si>
  <si>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</si>
  <si>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</si>
  <si>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</si>
  <si>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</si>
  <si>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</si>
  <si>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</si>
  <si>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</si>
  <si>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</si>
  <si>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</si>
  <si>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</si>
  <si>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</si>
  <si>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</si>
  <si>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</si>
  <si>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</si>
  <si>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</si>
  <si>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</si>
  <si>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</si>
  <si>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</si>
  <si>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</si>
  <si>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</si>
  <si>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</si>
  <si>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</si>
  <si>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</si>
  <si>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</si>
  <si>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</si>
  <si>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</si>
  <si>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</si>
  <si>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</si>
  <si>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</si>
  <si>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</si>
  <si>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</si>
  <si>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</si>
  <si>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</si>
  <si>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</si>
  <si>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</si>
  <si>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</si>
  <si>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</si>
  <si>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</si>
  <si>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</si>
  <si>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</si>
  <si>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</si>
  <si>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</si>
  <si>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</si>
  <si>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</si>
  <si>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</si>
  <si>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</si>
  <si>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</si>
  <si>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</si>
  <si>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</si>
  <si>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</si>
  <si>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</si>
  <si>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</si>
  <si>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</si>
  <si>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</si>
  <si>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</si>
  <si>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</si>
  <si>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</si>
  <si>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</si>
  <si>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</si>
  <si>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</si>
  <si>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</si>
  <si>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</si>
  <si>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</si>
  <si>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</si>
  <si>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</si>
  <si>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</si>
  <si>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</si>
  <si>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</si>
  <si>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</si>
  <si>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</si>
  <si>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</si>
  <si>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</si>
  <si>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</si>
  <si>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</si>
  <si>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</si>
  <si>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</si>
  <si>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</si>
  <si>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</si>
  <si>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</si>
  <si>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</si>
  <si>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</si>
  <si>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</si>
  <si>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</si>
  <si>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</si>
  <si>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</si>
  <si>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</si>
  <si>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</si>
  <si>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</si>
  <si>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</si>
  <si>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</si>
  <si>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</si>
  <si>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</si>
  <si>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</si>
  <si>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</si>
  <si>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</si>
  <si>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</si>
  <si>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</si>
  <si>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</si>
  <si>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</si>
  <si>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</si>
  <si>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</si>
  <si>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</si>
  <si>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</si>
  <si>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</si>
  <si>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</si>
  <si>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</si>
  <si>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</si>
  <si>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</si>
  <si>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</si>
  <si>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</si>
  <si>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</si>
  <si>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</si>
  <si>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</si>
  <si>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</si>
  <si>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</si>
  <si>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</si>
  <si>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</si>
  <si>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</si>
  <si>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</si>
  <si>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</si>
  <si>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</si>
  <si>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</si>
  <si>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</si>
  <si>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</si>
  <si>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</si>
  <si>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</si>
  <si>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</si>
  <si>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</si>
  <si>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</si>
  <si>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</si>
  <si>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</si>
  <si>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</si>
  <si>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</si>
  <si>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</si>
  <si>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</si>
  <si>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</si>
  <si>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</si>
  <si>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</si>
  <si>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</si>
  <si>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</si>
  <si>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</si>
  <si>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</si>
  <si>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</si>
  <si>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</si>
  <si>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</si>
  <si>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</si>
  <si>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</si>
  <si>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</si>
  <si>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</si>
  <si>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</si>
  <si>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</si>
  <si>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</si>
  <si>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</si>
  <si>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</si>
  <si>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</si>
  <si>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</si>
  <si>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</si>
  <si>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</si>
  <si>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</si>
  <si>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</si>
  <si>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</si>
  <si>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</si>
  <si>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</si>
  <si>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</si>
  <si>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</si>
  <si>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</si>
  <si>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</si>
  <si>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</si>
  <si>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</si>
  <si>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</si>
  <si>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</si>
  <si>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</si>
  <si>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</si>
  <si>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</si>
  <si>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</si>
  <si>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</si>
  <si>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</si>
  <si>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</si>
  <si>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</si>
  <si>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</si>
  <si>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</si>
  <si>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</si>
  <si>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</si>
  <si>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</si>
  <si>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</si>
  <si>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</si>
  <si>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</si>
  <si>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</si>
  <si>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</si>
  <si>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</si>
  <si>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</si>
  <si>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</si>
  <si>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</si>
  <si>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</si>
  <si>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</si>
  <si>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</si>
  <si>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</si>
  <si>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</si>
  <si>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</si>
  <si>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</si>
  <si>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</si>
  <si>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</si>
  <si>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</si>
  <si>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</si>
  <si>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</si>
  <si>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</si>
  <si>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</si>
  <si>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</si>
  <si>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</si>
  <si>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</si>
  <si>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</si>
  <si>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</si>
  <si>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</si>
  <si>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</si>
  <si>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</si>
  <si>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</si>
  <si>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</si>
  <si>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</si>
  <si>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</si>
  <si>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</si>
  <si>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</si>
  <si>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</si>
  <si>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</si>
  <si>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</si>
  <si>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</si>
  <si>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</si>
  <si>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</si>
  <si>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</si>
  <si>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</si>
  <si>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</si>
  <si>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</si>
  <si>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</si>
  <si>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</si>
  <si>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</si>
  <si>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</si>
  <si>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</si>
  <si>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</si>
  <si>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</si>
  <si>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</si>
  <si>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</si>
  <si>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</si>
  <si>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</si>
  <si>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</si>
  <si>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</si>
  <si>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</si>
  <si>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</si>
  <si>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</si>
  <si>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</si>
  <si>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</si>
  <si>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</si>
  <si>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</si>
  <si>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</si>
  <si>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</si>
  <si>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</si>
  <si>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</si>
  <si>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</si>
  <si>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</si>
  <si>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</si>
  <si>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</si>
  <si>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</si>
  <si>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</si>
  <si>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</si>
  <si>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</si>
  <si>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</si>
  <si>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</si>
  <si>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</si>
  <si>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</si>
  <si>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</si>
  <si>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</si>
  <si>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</si>
  <si>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</si>
  <si>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</si>
  <si>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</si>
  <si>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</si>
  <si>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</si>
  <si>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</si>
  <si>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</si>
  <si>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</si>
  <si>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</si>
  <si>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</si>
  <si>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</si>
  <si>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</si>
  <si>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</si>
  <si>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</si>
  <si>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</si>
  <si>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</si>
  <si>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</si>
  <si>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</si>
  <si>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</si>
  <si>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</si>
  <si>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</si>
  <si>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</si>
  <si>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</si>
  <si>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</si>
  <si>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</si>
  <si>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</si>
  <si>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</si>
  <si>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</si>
  <si>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</si>
  <si>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</si>
  <si>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</si>
  <si>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</si>
  <si>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</si>
  <si>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</si>
  <si>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</si>
  <si>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</si>
  <si>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</si>
  <si>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</si>
  <si>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</si>
  <si>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</si>
  <si>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</si>
  <si>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</si>
  <si>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</si>
  <si>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</si>
  <si>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</si>
  <si>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</si>
  <si>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</si>
  <si>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</si>
  <si>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</si>
  <si>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</si>
  <si>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</si>
  <si>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</si>
  <si>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</si>
  <si>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</si>
  <si>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</si>
  <si>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</si>
  <si>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</si>
  <si>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</si>
  <si>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</si>
  <si>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</si>
  <si>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</si>
  <si>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</si>
  <si>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</si>
  <si>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</si>
  <si>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</si>
  <si>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</si>
  <si>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</si>
  <si>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</si>
  <si>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</si>
  <si>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</si>
  <si>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</si>
  <si>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</si>
  <si>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</si>
  <si>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</si>
  <si>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</si>
  <si>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</si>
  <si>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</si>
  <si>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</si>
  <si>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</si>
  <si>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</si>
  <si>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</si>
  <si>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</si>
  <si>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</si>
  <si>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</si>
  <si>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</si>
  <si>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</si>
  <si>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</si>
  <si>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</si>
  <si>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</si>
  <si>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</si>
  <si>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</si>
  <si>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</si>
  <si>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</si>
  <si>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</si>
  <si>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</si>
  <si>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</si>
  <si>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</si>
  <si>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</si>
  <si>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</si>
  <si>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</si>
  <si>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</si>
  <si>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</si>
  <si>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</si>
  <si>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</si>
  <si>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</si>
  <si>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</si>
  <si>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</si>
  <si>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</si>
  <si>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</si>
  <si>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</si>
  <si>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</si>
  <si>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</si>
  <si>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</si>
  <si>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</si>
  <si>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</si>
  <si>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</si>
  <si>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</si>
  <si>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</si>
  <si>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</si>
  <si>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</si>
  <si>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</si>
  <si>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</si>
  <si>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</si>
  <si>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</si>
  <si>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</si>
  <si>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</si>
  <si>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</si>
  <si>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</si>
  <si>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</si>
  <si>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</si>
  <si>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</si>
  <si>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</si>
  <si>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</si>
  <si>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</si>
  <si>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</si>
  <si>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</si>
  <si>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</si>
  <si>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</si>
  <si>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</si>
  <si>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</si>
  <si>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</si>
  <si>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</si>
  <si>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</si>
  <si>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</si>
  <si>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</si>
  <si>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</si>
  <si>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</si>
  <si>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</si>
  <si>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</si>
  <si>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</si>
  <si>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</si>
  <si>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</si>
  <si>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</si>
  <si>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</si>
  <si>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</si>
  <si>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</si>
  <si>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</si>
  <si>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</si>
  <si>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</si>
  <si>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</si>
  <si>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</si>
  <si>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</si>
  <si>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</si>
  <si>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</si>
  <si>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</si>
  <si>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</si>
  <si>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</si>
  <si>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</si>
  <si>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</si>
  <si>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</si>
  <si>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</si>
  <si>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</si>
  <si>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</si>
  <si>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</si>
  <si>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</si>
  <si>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</si>
  <si>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</si>
  <si>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</si>
  <si>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</si>
  <si>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</si>
  <si>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</si>
  <si>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</si>
  <si>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</si>
  <si>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</si>
  <si>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</si>
  <si>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</si>
  <si>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</si>
  <si>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</si>
  <si>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</si>
  <si>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</si>
  <si>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</si>
  <si>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</si>
  <si>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</si>
  <si>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</si>
  <si>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</si>
  <si>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</si>
  <si>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</si>
  <si>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</si>
  <si>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</si>
  <si>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</si>
  <si>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</si>
  <si>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</si>
  <si>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</si>
  <si>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</si>
  <si>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</si>
  <si>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</si>
  <si>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</si>
  <si>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</si>
  <si>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</si>
  <si>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</si>
  <si>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</si>
  <si>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</si>
  <si>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</si>
  <si>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</si>
  <si>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</si>
  <si>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</si>
  <si>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</si>
  <si>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</si>
  <si>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</si>
  <si>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</si>
  <si>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</si>
  <si>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</si>
  <si>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</si>
  <si>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</si>
  <si>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</si>
  <si>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</si>
  <si>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</si>
  <si>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</si>
  <si>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</si>
  <si>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</si>
  <si>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</si>
  <si>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</si>
  <si>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</si>
  <si>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</si>
  <si>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</si>
  <si>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</si>
  <si>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</si>
  <si>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</si>
  <si>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</si>
  <si>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</si>
  <si>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</si>
  <si>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</si>
  <si>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</si>
  <si>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</si>
  <si>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</si>
  <si>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</si>
  <si>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</si>
  <si>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</si>
  <si>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</si>
  <si>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</si>
  <si>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</si>
  <si>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</si>
  <si>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</si>
  <si>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</si>
  <si>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</si>
  <si>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</si>
  <si>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</si>
  <si>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</si>
  <si>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</si>
  <si>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</si>
  <si>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</si>
  <si>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</si>
  <si>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</si>
  <si>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</si>
  <si>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</si>
  <si>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</si>
  <si>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</si>
  <si>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</si>
  <si>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</si>
  <si>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</si>
  <si>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</si>
  <si>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</si>
  <si>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</si>
  <si>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</si>
  <si>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</si>
  <si>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</si>
  <si>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</si>
  <si>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</si>
  <si>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</si>
  <si>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</si>
  <si>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</si>
  <si>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</si>
  <si>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</si>
  <si>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</si>
  <si>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</si>
  <si>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</si>
  <si>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</si>
  <si>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</si>
  <si>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</si>
  <si>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</si>
  <si>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</si>
  <si>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</si>
  <si>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</si>
  <si>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</si>
  <si>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</si>
  <si>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</si>
  <si>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</si>
  <si>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</si>
  <si>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</si>
  <si>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</si>
  <si>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</si>
  <si>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</si>
  <si>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</si>
  <si>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</si>
  <si>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</si>
  <si>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</si>
  <si>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</si>
  <si>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</si>
  <si>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</si>
  <si>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</si>
  <si>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</si>
  <si>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</si>
  <si>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</si>
  <si>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</si>
  <si>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</si>
  <si>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</si>
  <si>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</si>
  <si>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</si>
  <si>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</si>
  <si>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</si>
  <si>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</si>
  <si>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</si>
  <si>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</si>
  <si>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</si>
  <si>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</si>
  <si>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</si>
  <si>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</si>
  <si>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</si>
  <si>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</si>
  <si>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</si>
  <si>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</si>
  <si>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</si>
  <si>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</si>
  <si>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</si>
  <si>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</si>
  <si>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</si>
  <si>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</si>
  <si>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</si>
  <si>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</si>
  <si>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</si>
  <si>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</si>
  <si>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</si>
  <si>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</si>
  <si>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</si>
  <si>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</si>
  <si>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</si>
  <si>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</si>
  <si>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</si>
  <si>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</si>
  <si>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</si>
  <si>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</si>
  <si>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</si>
  <si>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</si>
  <si>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</si>
  <si>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</si>
  <si>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</si>
  <si>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</si>
  <si>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</si>
  <si>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</si>
  <si>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</si>
  <si>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</si>
  <si>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</si>
  <si>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</si>
  <si>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</si>
  <si>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</si>
  <si>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</si>
  <si>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</si>
  <si>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</si>
  <si>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</si>
  <si>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</si>
  <si>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</si>
  <si>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</si>
  <si>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</si>
  <si>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</si>
  <si>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</si>
  <si>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</si>
  <si>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</si>
  <si>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</si>
  <si>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</si>
  <si>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</si>
  <si>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</si>
  <si>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</si>
  <si>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</si>
  <si>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</si>
  <si>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</si>
  <si>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</si>
  <si>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</si>
  <si>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</si>
  <si>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</si>
  <si>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</si>
  <si>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</si>
  <si>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</si>
  <si>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</si>
  <si>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</si>
  <si>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</si>
  <si>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</si>
  <si>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</si>
  <si>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</si>
  <si>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</si>
  <si>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</si>
  <si>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</si>
  <si>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</si>
  <si>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</si>
  <si>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</si>
  <si>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</si>
  <si>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</si>
  <si>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</si>
  <si>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</si>
  <si>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</si>
  <si>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</si>
  <si>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</si>
  <si>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</si>
  <si>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</si>
  <si>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</si>
  <si>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</si>
  <si>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</si>
  <si>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</si>
  <si>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</si>
  <si>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</si>
  <si>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</si>
  <si>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</si>
  <si>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</si>
  <si>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</si>
  <si>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</si>
  <si>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</si>
  <si>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</si>
  <si>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</si>
  <si>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</si>
  <si>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</si>
  <si>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</si>
  <si>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</si>
  <si>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</si>
  <si>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</si>
  <si>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</si>
  <si>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</si>
  <si>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</si>
  <si>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</si>
  <si>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</si>
  <si>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</si>
  <si>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</si>
  <si>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</si>
  <si>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</si>
  <si>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</si>
  <si>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</si>
  <si>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</si>
  <si>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</si>
  <si>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</si>
  <si>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</si>
  <si>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</si>
  <si>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</si>
  <si>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</si>
  <si>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</si>
  <si>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</si>
  <si>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</si>
  <si>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</si>
  <si>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</si>
  <si>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</si>
  <si>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</si>
  <si>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</si>
  <si>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</si>
  <si>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</si>
  <si>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</si>
  <si>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</si>
  <si>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</si>
  <si>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</si>
  <si>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</si>
  <si>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</si>
  <si>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</si>
  <si>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</si>
  <si>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</si>
  <si>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</si>
  <si>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</si>
  <si>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</si>
  <si>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</si>
  <si>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</si>
  <si>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</si>
  <si>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</si>
  <si>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</si>
  <si>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</si>
  <si>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</si>
  <si>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</si>
  <si>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</si>
  <si>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</si>
  <si>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</si>
  <si>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</si>
  <si>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</si>
  <si>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</si>
  <si>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</si>
  <si>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</si>
  <si>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</si>
  <si>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</si>
  <si>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</si>
  <si>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</si>
  <si>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</si>
  <si>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</si>
  <si>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</si>
  <si>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</si>
  <si>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</si>
  <si>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</si>
  <si>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</si>
  <si>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</si>
  <si>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</si>
  <si>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</si>
  <si>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</si>
  <si>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</si>
  <si>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</si>
  <si>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</si>
  <si>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</si>
  <si>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</si>
  <si>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</si>
  <si>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</si>
  <si>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</si>
  <si>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</si>
  <si>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</si>
  <si>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</si>
  <si>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</si>
  <si>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</si>
  <si>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</si>
  <si>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</si>
  <si>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</si>
  <si>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</si>
  <si>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</si>
  <si>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</si>
  <si>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</si>
  <si>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</si>
  <si>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</si>
  <si>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</si>
  <si>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</si>
  <si>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</si>
  <si>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</si>
  <si>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</si>
  <si>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</si>
  <si>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</si>
  <si>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</si>
  <si>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</si>
  <si>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</si>
  <si>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</si>
  <si>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</si>
  <si>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</si>
  <si>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</si>
  <si>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</si>
  <si>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</si>
  <si>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</si>
  <si>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</si>
  <si>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</si>
  <si>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</si>
  <si>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</si>
  <si>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</si>
  <si>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</si>
  <si>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</si>
  <si>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</si>
  <si>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</si>
  <si>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</si>
  <si>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</si>
  <si>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</si>
  <si>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</si>
  <si>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</si>
  <si>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</si>
  <si>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</si>
  <si>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</si>
  <si>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</si>
  <si>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</si>
  <si>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</si>
  <si>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</si>
  <si>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</si>
  <si>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</si>
  <si>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</si>
  <si>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</si>
  <si>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</si>
  <si>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</si>
  <si>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</si>
  <si>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</si>
  <si>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</si>
  <si>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</si>
  <si>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</si>
  <si>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</si>
  <si>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</si>
  <si>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</si>
  <si>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</si>
  <si>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</si>
  <si>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</si>
  <si>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</si>
  <si>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</si>
  <si>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</si>
  <si>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</si>
  <si>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</si>
  <si>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</si>
  <si>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</si>
  <si>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</si>
  <si>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</si>
  <si>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</si>
  <si>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</si>
  <si>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</si>
  <si>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</si>
  <si>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</si>
  <si>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</si>
  <si>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</si>
  <si>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</si>
  <si>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</si>
  <si>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</si>
  <si>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</si>
  <si>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</si>
  <si>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</si>
  <si>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</si>
  <si>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</si>
  <si>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</si>
  <si>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</si>
  <si>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</si>
  <si>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</si>
  <si>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</si>
  <si>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</si>
  <si>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</si>
  <si>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</si>
  <si>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</si>
  <si>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</si>
  <si>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</si>
  <si>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</si>
  <si>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</si>
  <si>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</si>
  <si>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</si>
  <si>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</si>
  <si>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</si>
  <si>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</si>
  <si>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</si>
  <si>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</si>
  <si>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</si>
  <si>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</si>
  <si>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</si>
  <si>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</si>
  <si>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</si>
  <si>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</si>
  <si>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</si>
  <si>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</si>
  <si>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</si>
  <si>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</si>
  <si>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</si>
  <si>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</si>
  <si>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</si>
  <si>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</si>
  <si>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</si>
  <si>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</si>
  <si>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</si>
  <si>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</si>
  <si>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</si>
  <si>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</si>
  <si>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</si>
  <si>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</si>
  <si>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</si>
  <si>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</si>
  <si>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</si>
  <si>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</si>
  <si>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</si>
  <si>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</si>
  <si>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</si>
  <si>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</si>
  <si>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</si>
  <si>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</si>
  <si>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</si>
  <si>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</si>
  <si>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</si>
  <si>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</si>
  <si>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</si>
  <si>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</si>
  <si>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</si>
  <si>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</si>
  <si>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</si>
  <si>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</si>
  <si>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</si>
  <si>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</si>
  <si>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</si>
  <si>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</si>
  <si>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</si>
  <si>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</si>
  <si>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</si>
  <si>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</si>
  <si>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</si>
  <si>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</si>
  <si>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</si>
  <si>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</si>
  <si>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</si>
  <si>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</si>
  <si>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</si>
  <si>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</si>
  <si>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</si>
  <si>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</si>
  <si>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</si>
  <si>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</si>
  <si>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</si>
  <si>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</si>
  <si>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</si>
  <si>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</si>
  <si>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</si>
  <si>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</si>
  <si>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</si>
  <si>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</si>
  <si>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</si>
  <si>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</si>
  <si>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</si>
  <si>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</si>
  <si>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</si>
  <si>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</si>
  <si>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</si>
  <si>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</si>
  <si>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</si>
  <si>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</si>
  <si>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</si>
  <si>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</si>
  <si>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</si>
  <si>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</si>
  <si>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</si>
  <si>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</si>
  <si>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</si>
  <si>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</si>
  <si>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</si>
  <si>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</si>
  <si>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</si>
  <si>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</si>
  <si>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</si>
  <si>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</si>
  <si>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</si>
  <si>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</si>
  <si>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</si>
  <si>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</si>
  <si>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</si>
  <si>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</si>
  <si>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</si>
  <si>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</si>
  <si>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</si>
  <si>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</si>
  <si>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</si>
  <si>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</si>
  <si>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</si>
  <si>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</si>
  <si>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</si>
  <si>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</si>
  <si>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</si>
  <si>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</si>
  <si>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</si>
  <si>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</si>
  <si>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</si>
  <si>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</si>
  <si>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</si>
  <si>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</si>
  <si>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</si>
  <si>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</si>
  <si>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</si>
  <si>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</si>
  <si>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</si>
  <si>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</si>
  <si>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</si>
  <si>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</si>
  <si>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</si>
  <si>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</si>
  <si>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</si>
  <si>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</si>
  <si>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</si>
  <si>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</si>
  <si>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</si>
  <si>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</si>
  <si>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</si>
  <si>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</si>
  <si>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</si>
  <si>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</si>
  <si>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</si>
  <si>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</si>
  <si>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</si>
  <si>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</si>
  <si>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</si>
  <si>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</si>
  <si>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</si>
  <si>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</si>
  <si>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</si>
  <si>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</si>
  <si>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</si>
  <si>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</si>
  <si>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</si>
  <si>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</si>
  <si>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</si>
  <si>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</si>
  <si>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</si>
  <si>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</si>
  <si>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</si>
  <si>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</si>
  <si>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</si>
  <si>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</si>
  <si>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</si>
  <si>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</si>
  <si>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</si>
  <si>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</si>
  <si>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</si>
  <si>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</si>
  <si>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</si>
  <si>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</si>
  <si>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</si>
  <si>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</si>
  <si>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</si>
  <si>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</si>
  <si>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</si>
  <si>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</si>
  <si>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</si>
  <si>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</si>
  <si>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</si>
  <si>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</si>
  <si>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</si>
  <si>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</si>
  <si>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</si>
  <si>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</si>
  <si>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</si>
  <si>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</si>
  <si>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</si>
  <si>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</si>
  <si>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</si>
  <si>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</si>
  <si>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</si>
  <si>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</si>
  <si>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</si>
  <si>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</si>
  <si>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</si>
  <si>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</si>
  <si>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</si>
  <si>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</si>
  <si>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</si>
  <si>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</si>
  <si>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</si>
  <si>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</si>
  <si>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</si>
  <si>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</si>
  <si>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</si>
  <si>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</si>
  <si>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</si>
  <si>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</si>
  <si>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</si>
  <si>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</si>
  <si>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</si>
  <si>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</si>
  <si>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</si>
  <si>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</si>
  <si>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</si>
  <si>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</si>
  <si>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</si>
  <si>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</si>
  <si>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</si>
  <si>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</si>
  <si>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</si>
  <si>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</si>
  <si>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</si>
  <si>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</si>
  <si>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</si>
  <si>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</si>
  <si>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</si>
  <si>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</si>
  <si>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</si>
  <si>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</si>
  <si>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</si>
  <si>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</si>
  <si>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</si>
  <si>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</si>
  <si>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</si>
  <si>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</si>
  <si>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</si>
  <si>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</si>
  <si>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</si>
  <si>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</si>
  <si>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</si>
  <si>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</si>
  <si>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</si>
  <si>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</si>
  <si>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</si>
  <si>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</si>
  <si>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</si>
  <si>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</si>
  <si>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</si>
  <si>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</si>
  <si>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</si>
  <si>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</si>
  <si>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</si>
  <si>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</si>
  <si>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</si>
  <si>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</si>
  <si>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</si>
  <si>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</si>
  <si>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</si>
  <si>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</si>
  <si>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</si>
  <si>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</si>
  <si>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</si>
  <si>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</si>
  <si>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</si>
  <si>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</si>
  <si>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</si>
  <si>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</si>
  <si>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</si>
  <si>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</si>
  <si>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</si>
  <si>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</si>
  <si>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</si>
  <si>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</si>
  <si>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</si>
  <si>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</si>
  <si>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</si>
  <si>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</si>
  <si>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</si>
  <si>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</si>
  <si>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</si>
  <si>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</si>
  <si>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</si>
  <si>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</si>
  <si>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</si>
  <si>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</si>
  <si>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</si>
  <si>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</si>
  <si>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</si>
  <si>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</si>
  <si>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</si>
  <si>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</si>
  <si>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</si>
  <si>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</si>
  <si>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</si>
  <si>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</si>
  <si>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</si>
  <si>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</si>
  <si>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</si>
  <si>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</si>
  <si>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</si>
  <si>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</si>
  <si>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</si>
  <si>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</si>
  <si>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</si>
  <si>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</si>
  <si>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</si>
  <si>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</si>
  <si>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</si>
  <si>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</si>
  <si>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</si>
  <si>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</si>
  <si>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</si>
  <si>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</si>
  <si>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</si>
  <si>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</si>
  <si>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</si>
  <si>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</si>
  <si>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</si>
  <si>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</si>
  <si>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</si>
  <si>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</si>
  <si>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</si>
  <si>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</si>
  <si>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</si>
  <si>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</si>
  <si>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</si>
  <si>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</si>
  <si>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</si>
  <si>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</si>
  <si>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</si>
  <si>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</si>
  <si>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</si>
  <si>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</si>
  <si>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</si>
  <si>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</si>
  <si>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</si>
  <si>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</si>
  <si>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</si>
  <si>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</si>
  <si>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</si>
  <si>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</si>
  <si>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</si>
  <si>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</si>
  <si>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</si>
  <si>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</si>
  <si>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</si>
  <si>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</si>
  <si>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</si>
  <si>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</si>
  <si>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</si>
  <si>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</si>
  <si>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</si>
  <si>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</si>
  <si>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</si>
  <si>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</si>
  <si>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</si>
  <si>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</si>
  <si>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</si>
  <si>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</si>
  <si>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</si>
  <si>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</si>
  <si>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</si>
  <si>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</si>
  <si>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</si>
  <si>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</si>
  <si>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</si>
  <si>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</si>
  <si>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</si>
  <si>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</si>
  <si>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</si>
  <si>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</si>
  <si>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</si>
  <si>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</si>
  <si>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</si>
  <si>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</si>
  <si>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</si>
  <si>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</si>
  <si>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</si>
  <si>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</si>
  <si>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</si>
  <si>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</si>
  <si>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</si>
  <si>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</si>
  <si>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</si>
  <si>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</si>
  <si>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</si>
  <si>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</si>
  <si>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</si>
  <si>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</si>
  <si>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</si>
  <si>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</si>
  <si>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</si>
  <si>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</si>
  <si>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</si>
  <si>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</si>
  <si>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</si>
  <si>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</si>
  <si>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</si>
  <si>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</si>
  <si>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</si>
  <si>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</si>
  <si>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</si>
  <si>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</si>
  <si>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</si>
  <si>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</si>
  <si>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</si>
  <si>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</si>
  <si>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</si>
  <si>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</si>
  <si>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</si>
  <si>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</si>
  <si>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</si>
  <si>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</si>
  <si>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</si>
  <si>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</si>
  <si>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</si>
  <si>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</si>
  <si>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</si>
  <si>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</si>
  <si>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</si>
  <si>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</si>
  <si>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</si>
  <si>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</si>
  <si>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</si>
  <si>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</si>
  <si>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</si>
  <si>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</si>
  <si>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</si>
  <si>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</si>
  <si>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</si>
  <si>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</si>
  <si>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</si>
  <si>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</si>
  <si>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</si>
  <si>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</si>
  <si>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</si>
  <si>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</si>
  <si>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</si>
  <si>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</si>
  <si>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</si>
  <si>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</si>
  <si>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</si>
  <si>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</si>
  <si>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</si>
  <si>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</si>
  <si>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</si>
  <si>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</si>
  <si>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</si>
  <si>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</si>
  <si>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</si>
  <si>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</si>
  <si>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</si>
  <si>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</si>
  <si>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</si>
  <si>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</si>
  <si>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</si>
  <si>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</si>
  <si>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</si>
  <si>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</si>
  <si>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</si>
  <si>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</si>
  <si>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</si>
  <si>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</si>
  <si>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</si>
  <si>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</si>
  <si>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</si>
  <si>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</si>
  <si>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</si>
  <si>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</si>
  <si>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</si>
  <si>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</si>
  <si>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</si>
  <si>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</si>
  <si>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</si>
  <si>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</si>
  <si>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</si>
  <si>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</si>
  <si>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</si>
  <si>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</si>
  <si>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</si>
  <si>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</si>
  <si>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</si>
  <si>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</si>
  <si>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</si>
  <si>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</si>
  <si>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</si>
  <si>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</si>
  <si>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</si>
  <si>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</si>
  <si>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</si>
  <si>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</si>
  <si>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</si>
  <si>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</si>
  <si>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</si>
  <si>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</si>
  <si>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</si>
  <si>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</si>
  <si>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</si>
  <si>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</si>
  <si>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</si>
  <si>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</si>
  <si>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</si>
  <si>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</si>
  <si>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</si>
  <si>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</si>
  <si>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</si>
  <si>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</si>
  <si>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</si>
  <si>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</si>
  <si>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</si>
  <si>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</si>
  <si>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</si>
  <si>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</si>
  <si>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</si>
  <si>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</si>
  <si>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</si>
  <si>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</si>
  <si>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</si>
  <si>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</si>
  <si>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</si>
  <si>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</si>
  <si>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</si>
  <si>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</si>
  <si>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</si>
  <si>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</si>
  <si>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</si>
  <si>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</si>
  <si>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</si>
  <si>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</si>
  <si>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</si>
  <si>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</si>
  <si>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</si>
  <si>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</si>
  <si>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</si>
  <si>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</si>
  <si>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</si>
  <si>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</si>
  <si>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</si>
  <si>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</si>
  <si>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</si>
  <si>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</si>
  <si>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</si>
  <si>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</si>
  <si>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</si>
  <si>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</si>
  <si>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</si>
  <si>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</si>
  <si>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</si>
  <si>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</si>
  <si>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</si>
  <si>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</si>
  <si>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</si>
  <si>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</si>
  <si>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</si>
  <si>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</si>
  <si>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</si>
  <si>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</si>
  <si>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</si>
  <si>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</si>
  <si>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</si>
  <si>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</si>
  <si>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</si>
  <si>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</si>
  <si>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</si>
  <si>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</si>
  <si>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</si>
  <si>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</si>
  <si>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</si>
  <si>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</si>
  <si>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</si>
  <si>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</si>
  <si>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</si>
  <si>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</si>
  <si>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</si>
  <si>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</si>
  <si>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</si>
  <si>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</si>
  <si>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</si>
  <si>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</si>
  <si>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</si>
  <si>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</si>
  <si>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</si>
  <si>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</si>
  <si>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</si>
  <si>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</si>
  <si>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</si>
  <si>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</si>
  <si>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</si>
  <si>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</si>
  <si>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</si>
  <si>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</si>
  <si>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</si>
  <si>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</si>
  <si>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</si>
  <si>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</si>
  <si>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</si>
  <si>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</si>
  <si>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</si>
  <si>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</si>
  <si>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</si>
  <si>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</si>
  <si>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</si>
  <si>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</si>
  <si>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</si>
  <si>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</si>
  <si>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</si>
  <si>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</si>
  <si>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</si>
  <si>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</si>
  <si>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</si>
  <si>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</si>
  <si>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</si>
  <si>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</si>
  <si>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</si>
  <si>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</si>
  <si>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</si>
  <si>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</si>
  <si>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</si>
  <si>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</si>
  <si>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</si>
  <si>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</si>
  <si>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</si>
  <si>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</si>
  <si>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</si>
  <si>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</si>
  <si>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</si>
  <si>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</si>
  <si>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</si>
  <si>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</si>
  <si>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</si>
  <si>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</si>
  <si>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</si>
  <si>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</si>
  <si>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</si>
  <si>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</si>
  <si>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</si>
  <si>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</si>
  <si>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</si>
  <si>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</si>
  <si>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</si>
  <si>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</si>
  <si>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</si>
  <si>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</si>
  <si>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</si>
  <si>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</si>
  <si>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</si>
  <si>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</si>
  <si>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</si>
  <si>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</si>
  <si>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</si>
  <si>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</si>
  <si>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</si>
  <si>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</si>
  <si>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</si>
  <si>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</si>
  <si>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</si>
  <si>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</si>
  <si>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</si>
  <si>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</si>
  <si>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</si>
  <si>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</si>
  <si>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</si>
  <si>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</si>
  <si>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</si>
  <si>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</si>
  <si>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</si>
  <si>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</si>
  <si>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</si>
  <si>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</si>
  <si>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</si>
  <si>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</si>
  <si>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</si>
  <si>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</si>
  <si>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</si>
  <si>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</si>
  <si>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</si>
  <si>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</si>
  <si>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</si>
  <si>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</si>
  <si>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</si>
  <si>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</si>
  <si>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</si>
  <si>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</si>
  <si>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</si>
  <si>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</si>
  <si>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</si>
  <si>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</si>
  <si>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</si>
  <si>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</si>
  <si>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</si>
  <si>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</si>
  <si>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</si>
  <si>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</si>
  <si>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</si>
  <si>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</si>
  <si>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</si>
  <si>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</si>
  <si>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</si>
  <si>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</si>
  <si>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</si>
  <si>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</si>
  <si>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</si>
  <si>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</si>
  <si>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</si>
  <si>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</si>
  <si>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</si>
  <si>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</si>
  <si>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</si>
  <si>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</si>
  <si>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</si>
  <si>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</si>
  <si>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</si>
  <si>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</si>
  <si>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</si>
  <si>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</si>
  <si>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</si>
  <si>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</si>
  <si>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</si>
  <si>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</si>
  <si>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</si>
  <si>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</si>
  <si>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</si>
  <si>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</si>
  <si>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</si>
  <si>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</si>
  <si>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</si>
  <si>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</si>
  <si>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</si>
  <si>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</si>
  <si>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</si>
  <si>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</si>
  <si>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</si>
  <si>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</si>
  <si>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</si>
  <si>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</si>
  <si>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</si>
  <si>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</si>
  <si>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</si>
  <si>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</si>
  <si>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</si>
  <si>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</si>
  <si>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</si>
  <si>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</si>
  <si>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</si>
  <si>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</si>
  <si>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</si>
  <si>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</si>
  <si>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</si>
  <si>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</si>
  <si>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</si>
  <si>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</si>
  <si>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</si>
  <si>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</si>
  <si>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</si>
  <si>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</si>
  <si>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</si>
  <si>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</si>
  <si>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</si>
  <si>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</si>
  <si>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</si>
  <si>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</si>
  <si>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</si>
  <si>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</si>
  <si>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</si>
  <si>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</si>
  <si>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</si>
  <si>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</si>
  <si>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</si>
  <si>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</si>
  <si>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</si>
  <si>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</si>
  <si>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</si>
  <si>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</si>
  <si>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</si>
  <si>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</si>
  <si>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</si>
  <si>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</si>
  <si>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</si>
  <si>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</si>
  <si>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</si>
  <si>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</si>
  <si>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</si>
  <si>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</si>
  <si>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</si>
  <si>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</si>
  <si>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</si>
  <si>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</si>
  <si>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</si>
  <si>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</si>
  <si>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</si>
  <si>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</si>
  <si>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</si>
  <si>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</si>
  <si>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</si>
  <si>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</si>
  <si>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</si>
  <si>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</si>
  <si>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</si>
  <si>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</si>
  <si>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</si>
  <si>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</si>
  <si>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</si>
  <si>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</si>
  <si>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</si>
  <si>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</si>
  <si>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</si>
  <si>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</si>
  <si>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</si>
  <si>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</si>
  <si>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</si>
  <si>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</si>
  <si>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</si>
  <si>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</si>
  <si>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</si>
  <si>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</si>
  <si>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</si>
  <si>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</si>
  <si>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</si>
  <si>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</si>
  <si>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</si>
  <si>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</si>
  <si>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</si>
  <si>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</si>
  <si>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</si>
  <si>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</si>
  <si>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</si>
  <si>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</si>
  <si>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</si>
  <si>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</si>
  <si>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</si>
  <si>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</si>
  <si>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</si>
  <si>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</si>
  <si>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</si>
  <si>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</si>
  <si>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</si>
  <si>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</si>
  <si>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</si>
  <si>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</si>
  <si>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</si>
  <si>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</si>
  <si>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</si>
  <si>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</si>
  <si>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</si>
  <si>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</si>
  <si>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</si>
  <si>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</si>
  <si>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</si>
  <si>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</si>
  <si>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</si>
  <si>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</si>
  <si>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</si>
  <si>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</si>
  <si>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</si>
  <si>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</si>
  <si>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</si>
  <si>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</si>
  <si>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</si>
  <si>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</si>
  <si>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</si>
  <si>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</si>
  <si>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</si>
  <si>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</si>
  <si>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</si>
  <si>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</si>
  <si>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</si>
  <si>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</si>
  <si>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</si>
  <si>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</si>
  <si>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</si>
  <si>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</si>
  <si>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</si>
  <si>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</si>
  <si>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</si>
  <si>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</si>
  <si>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</si>
  <si>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</si>
  <si>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</si>
  <si>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</si>
  <si>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</si>
  <si>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</si>
  <si>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</si>
  <si>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</si>
  <si>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</si>
  <si>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</si>
  <si>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</si>
  <si>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</si>
  <si>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</si>
  <si>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</si>
  <si>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</si>
  <si>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</si>
  <si>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</si>
  <si>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</si>
  <si>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</si>
  <si>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</si>
  <si>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</si>
  <si>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</si>
  <si>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</si>
  <si>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</si>
  <si>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</si>
  <si>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</si>
  <si>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</si>
  <si>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</si>
  <si>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</si>
  <si>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</si>
  <si>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</si>
  <si>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</si>
  <si>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</si>
  <si>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</si>
  <si>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</si>
  <si>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</si>
  <si>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</si>
  <si>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</si>
  <si>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</si>
  <si>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</si>
  <si>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</si>
  <si>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</si>
  <si>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</si>
  <si>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</si>
  <si>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</si>
  <si>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</si>
  <si>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</si>
  <si>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</si>
  <si>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</si>
  <si>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</si>
  <si>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</si>
  <si>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</si>
  <si>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</si>
  <si>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</si>
  <si>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</si>
  <si>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</si>
  <si>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</si>
  <si>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</si>
  <si>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</si>
  <si>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</si>
  <si>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</si>
  <si>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</si>
  <si>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</si>
  <si>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</si>
  <si>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</si>
  <si>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</si>
  <si>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</si>
  <si>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</si>
  <si>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</si>
  <si>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</si>
  <si>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</si>
  <si>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</si>
  <si>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</si>
  <si>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</si>
  <si>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</si>
  <si>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</si>
  <si>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</si>
  <si>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</si>
  <si>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</si>
  <si>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</si>
  <si>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</si>
  <si>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</si>
  <si>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</si>
  <si>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</si>
  <si>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</si>
  <si>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</si>
  <si>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</si>
  <si>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</si>
  <si>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</si>
  <si>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</si>
  <si>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</si>
  <si>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</si>
  <si>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</si>
  <si>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</si>
  <si>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</si>
  <si>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</si>
  <si>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</si>
  <si>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</si>
  <si>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</si>
  <si>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</si>
  <si>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</si>
  <si>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</si>
  <si>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</si>
  <si>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</si>
  <si>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</si>
  <si>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</si>
  <si>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</si>
  <si>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</si>
  <si>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</si>
  <si>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</si>
  <si>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</si>
  <si>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</si>
  <si>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</si>
  <si>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</si>
  <si>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</si>
  <si>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</si>
  <si>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</si>
  <si>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</si>
  <si>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</si>
  <si>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</si>
  <si>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</si>
  <si>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</si>
  <si>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</si>
  <si>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</si>
  <si>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</si>
  <si>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</si>
  <si>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</si>
  <si>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</si>
  <si>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</si>
  <si>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</si>
  <si>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</si>
  <si>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</si>
  <si>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</si>
  <si>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</si>
  <si>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</si>
  <si>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</si>
  <si>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</si>
  <si>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</si>
  <si>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</si>
  <si>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</si>
  <si>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</si>
  <si>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</si>
  <si>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</si>
  <si>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</si>
  <si>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</si>
  <si>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</si>
  <si>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</si>
  <si>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</si>
  <si>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</si>
  <si>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</si>
  <si>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</si>
  <si>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</si>
  <si>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</si>
  <si>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</si>
  <si>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</si>
  <si>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</si>
  <si>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</si>
  <si>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</si>
  <si>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</si>
  <si>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</si>
  <si>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</si>
  <si>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</si>
  <si>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</si>
  <si>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</si>
  <si>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</si>
  <si>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</si>
  <si>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</si>
  <si>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</si>
  <si>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</si>
  <si>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</si>
  <si>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</si>
  <si>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</si>
  <si>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</si>
  <si>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</si>
  <si>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</si>
  <si>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</si>
  <si>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</si>
  <si>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</si>
  <si>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</si>
  <si>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</si>
  <si>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</si>
  <si>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</si>
  <si>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</si>
  <si>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</si>
  <si>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</si>
  <si>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</si>
  <si>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</si>
  <si>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</si>
  <si>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</si>
  <si>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</si>
  <si>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</si>
  <si>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</si>
  <si>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</si>
  <si>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</si>
  <si>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</si>
  <si>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</si>
  <si>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</si>
  <si>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</si>
  <si>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</si>
  <si>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</si>
  <si>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</si>
  <si>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</si>
  <si>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</si>
  <si>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</si>
  <si>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</si>
  <si>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</si>
  <si>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</si>
  <si>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</si>
  <si>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</si>
  <si>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</si>
  <si>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</si>
  <si>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</si>
  <si>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</si>
  <si>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</si>
  <si>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</si>
  <si>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</si>
  <si>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</si>
  <si>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</si>
  <si>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</si>
  <si>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</si>
  <si>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</si>
  <si>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</si>
  <si>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</si>
  <si>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</si>
  <si>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</si>
  <si>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</si>
  <si>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</si>
  <si>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</si>
  <si>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</si>
  <si>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</si>
  <si>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</si>
  <si>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</si>
  <si>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</si>
  <si>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</si>
  <si>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</si>
  <si>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</si>
  <si>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</si>
  <si>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</si>
  <si>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</si>
  <si>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</si>
  <si>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</si>
  <si>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</si>
  <si>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</si>
  <si>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</si>
  <si>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</si>
  <si>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</si>
  <si>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</si>
  <si>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</si>
  <si>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</si>
  <si>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</si>
  <si>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</si>
  <si>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</si>
  <si>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</si>
  <si>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</si>
  <si>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</si>
  <si>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</si>
  <si>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</si>
  <si>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</si>
  <si>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</si>
  <si>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</si>
  <si>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</si>
  <si>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</si>
  <si>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</si>
  <si>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</si>
  <si>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</si>
  <si>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</si>
  <si>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</si>
  <si>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</si>
  <si>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</si>
  <si>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</si>
  <si>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</si>
  <si>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</si>
  <si>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</si>
  <si>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</si>
  <si>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</si>
  <si>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</si>
  <si>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</si>
  <si>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</si>
  <si>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</si>
  <si>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</si>
  <si>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</si>
  <si>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</si>
  <si>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</si>
  <si>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</si>
  <si>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</si>
  <si>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</si>
  <si>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</si>
  <si>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</si>
  <si>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</si>
  <si>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</si>
  <si>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</si>
  <si>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</si>
  <si>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</si>
  <si>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</si>
  <si>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</si>
  <si>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</si>
  <si>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</si>
  <si>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</si>
  <si>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</si>
  <si>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</si>
  <si>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</si>
  <si>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</si>
  <si>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</si>
  <si>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</si>
  <si>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</si>
  <si>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</si>
  <si>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</si>
  <si>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</si>
  <si>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</si>
  <si>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</si>
  <si>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</si>
  <si>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</si>
  <si>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</si>
  <si>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</si>
  <si>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</si>
  <si>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</si>
  <si>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</si>
  <si>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</si>
  <si>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</si>
  <si>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</si>
  <si>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</si>
  <si>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</si>
  <si>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</si>
  <si>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</si>
  <si>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</si>
  <si>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</si>
  <si>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</si>
  <si>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</si>
  <si>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</si>
  <si>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</si>
  <si>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</si>
  <si>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</si>
  <si>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</si>
  <si>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</si>
  <si>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</si>
  <si>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</si>
  <si>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</si>
  <si>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</si>
  <si>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</si>
  <si>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</si>
  <si>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</si>
  <si>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</si>
  <si>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</si>
  <si>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</si>
  <si>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</si>
  <si>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</si>
  <si>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</si>
  <si>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</si>
  <si>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</si>
  <si>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</si>
  <si>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</si>
  <si>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</si>
  <si>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</si>
  <si>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</si>
  <si>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</si>
  <si>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</si>
  <si>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</si>
  <si>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</si>
  <si>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</si>
  <si>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</si>
  <si>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</si>
  <si>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</si>
  <si>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</si>
  <si>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</si>
  <si>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</si>
  <si>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</si>
  <si>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</si>
  <si>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</si>
  <si>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</si>
  <si>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</si>
  <si>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</si>
  <si>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</si>
  <si>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</si>
  <si>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</si>
  <si>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</si>
  <si>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</si>
  <si>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</si>
  <si>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</si>
  <si>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</si>
  <si>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</si>
  <si>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</si>
  <si>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</si>
  <si>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</si>
  <si>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</si>
  <si>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</si>
  <si>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</si>
  <si>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</si>
  <si>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</si>
  <si>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</si>
  <si>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</si>
  <si>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</si>
  <si>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</si>
  <si>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</si>
  <si>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</si>
  <si>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</si>
  <si>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</si>
  <si>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</si>
  <si>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</si>
  <si>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</si>
  <si>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</si>
  <si>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</si>
  <si>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</si>
  <si>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</si>
  <si>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</si>
  <si>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</si>
  <si>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</si>
  <si>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</si>
  <si>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</si>
  <si>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</si>
  <si>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</si>
  <si>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</si>
  <si>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</si>
  <si>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</si>
  <si>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</si>
  <si>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</si>
  <si>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</si>
  <si>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</si>
  <si>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</si>
  <si>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</si>
  <si>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</si>
  <si>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</si>
  <si>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</si>
  <si>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</si>
  <si>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</si>
  <si>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</si>
  <si>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</si>
  <si>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</si>
  <si>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</si>
  <si>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</si>
  <si>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</si>
  <si>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</si>
  <si>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</si>
  <si>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</si>
  <si>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</si>
  <si>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</si>
  <si>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</si>
  <si>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</si>
  <si>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</si>
  <si>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</si>
  <si>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</si>
  <si>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</si>
  <si>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</si>
  <si>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</si>
  <si>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</si>
  <si>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</si>
  <si>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</si>
  <si>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</si>
  <si>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</si>
  <si>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</si>
  <si>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</si>
  <si>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</si>
  <si>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</si>
  <si>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</si>
  <si>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</si>
  <si>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</si>
  <si>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</si>
  <si>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</si>
  <si>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</si>
  <si>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</si>
  <si>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</si>
  <si>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</si>
  <si>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</si>
  <si>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</si>
  <si>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</si>
  <si>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</si>
  <si>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</si>
  <si>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</si>
  <si>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</si>
  <si>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</si>
  <si>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</si>
  <si>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</si>
  <si>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</si>
  <si>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</si>
  <si>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</si>
  <si>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</si>
  <si>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</si>
  <si>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</si>
  <si>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</si>
  <si>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</si>
  <si>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</si>
  <si>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</si>
  <si>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</si>
  <si>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</si>
  <si>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</si>
  <si>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</si>
  <si>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</si>
  <si>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</si>
  <si>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</si>
  <si>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</si>
  <si>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</si>
  <si>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</si>
  <si>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</si>
  <si>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</si>
  <si>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</si>
  <si>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</si>
  <si>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</si>
  <si>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</si>
  <si>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</si>
  <si>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</si>
  <si>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</si>
  <si>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</si>
  <si>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</si>
  <si>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</si>
  <si>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</si>
  <si>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</si>
  <si>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</si>
  <si>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</si>
  <si>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</si>
  <si>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</si>
  <si>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</si>
  <si>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</si>
  <si>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</si>
  <si>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</si>
  <si>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</si>
  <si>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</si>
  <si>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</si>
  <si>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</si>
  <si>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</si>
  <si>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</si>
  <si>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</si>
  <si>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</si>
  <si>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</si>
  <si>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</si>
  <si>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</si>
  <si>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</si>
  <si>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</si>
  <si>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</si>
  <si>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</si>
  <si>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</si>
  <si>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</si>
  <si>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</si>
  <si>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</si>
  <si>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</si>
  <si>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</si>
  <si>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</si>
  <si>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</si>
  <si>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</si>
  <si>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</si>
  <si>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</si>
  <si>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</si>
  <si>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</si>
  <si>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</si>
  <si>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</si>
  <si>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</si>
  <si>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</si>
  <si>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</si>
  <si>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</si>
  <si>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</si>
  <si>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</si>
  <si>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</si>
  <si>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</si>
  <si>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</si>
  <si>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</si>
  <si>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</si>
  <si>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</si>
  <si>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</si>
  <si>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</si>
  <si>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</si>
  <si>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</si>
  <si>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</si>
  <si>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</si>
  <si>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</si>
  <si>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</si>
  <si>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</si>
  <si>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</si>
  <si>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</si>
  <si>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</si>
  <si>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</si>
  <si>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</si>
  <si>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</si>
  <si>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</si>
  <si>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</si>
  <si>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</si>
  <si>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</si>
  <si>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</si>
  <si>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</si>
  <si>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</si>
  <si>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</si>
  <si>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</si>
  <si>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</si>
  <si>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</si>
  <si>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</si>
  <si>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</si>
  <si>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</si>
  <si>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</si>
  <si>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</si>
  <si>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</si>
  <si>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</si>
  <si>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</si>
  <si>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</si>
  <si>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</si>
  <si>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</si>
  <si>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</si>
  <si>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</si>
  <si>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</si>
  <si>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</si>
  <si>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</si>
  <si>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</si>
  <si>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</si>
  <si>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</si>
  <si>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</si>
  <si>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</si>
  <si>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</si>
  <si>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</si>
  <si>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</si>
  <si>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</si>
  <si>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</si>
  <si>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</si>
  <si>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</si>
  <si>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</si>
  <si>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</si>
  <si>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</si>
  <si>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</si>
  <si>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</si>
  <si>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</si>
  <si>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</si>
  <si>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</si>
  <si>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</si>
  <si>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</si>
  <si>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</si>
  <si>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</si>
  <si>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</si>
  <si>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</si>
  <si>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</si>
  <si>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</si>
  <si>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</si>
  <si>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</si>
  <si>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</si>
  <si>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</si>
  <si>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</si>
  <si>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</si>
  <si>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</si>
  <si>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</si>
  <si>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</si>
  <si>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</si>
  <si>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</si>
  <si>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</si>
  <si>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</si>
  <si>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</si>
  <si>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</si>
  <si>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</si>
  <si>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</si>
  <si>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</si>
  <si>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</si>
  <si>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</si>
  <si>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</si>
  <si>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</si>
  <si>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</si>
  <si>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</si>
  <si>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</si>
  <si>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</si>
  <si>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</si>
  <si>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</si>
  <si>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</si>
  <si>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</si>
  <si>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</si>
  <si>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</si>
  <si>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</si>
  <si>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</si>
  <si>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</si>
  <si>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</si>
  <si>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</si>
  <si>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</si>
  <si>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</si>
  <si>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</si>
  <si>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</si>
  <si>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</si>
  <si>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</si>
  <si>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</si>
  <si>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</si>
  <si>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</si>
  <si>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</si>
  <si>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</si>
  <si>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</si>
  <si>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</si>
  <si>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</si>
  <si>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</si>
  <si>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</si>
  <si>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</si>
  <si>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</si>
  <si>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</si>
  <si>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</si>
  <si>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</si>
  <si>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</si>
  <si>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</si>
  <si>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</si>
  <si>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</si>
  <si>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</si>
  <si>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</si>
  <si>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</si>
  <si>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</si>
  <si>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</si>
  <si>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</si>
  <si>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</si>
  <si>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</si>
  <si>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</si>
  <si>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</si>
  <si>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</si>
  <si>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</si>
  <si>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</si>
  <si>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</si>
  <si>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</si>
  <si>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</si>
  <si>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</si>
  <si>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</si>
  <si>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</si>
  <si>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</si>
  <si>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</si>
  <si>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</si>
  <si>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</si>
  <si>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</si>
  <si>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</si>
  <si>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</si>
  <si>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</si>
  <si>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</si>
  <si>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</si>
  <si>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</si>
  <si>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</si>
  <si>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</si>
  <si>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</si>
  <si>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</si>
  <si>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</si>
  <si>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</si>
  <si>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</si>
  <si>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</si>
  <si>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</si>
  <si>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</si>
  <si>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</si>
  <si>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</si>
  <si>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</si>
  <si>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</si>
  <si>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</si>
  <si>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</si>
  <si>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</si>
  <si>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</si>
  <si>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</si>
  <si>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</si>
  <si>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</si>
  <si>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</si>
  <si>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</si>
  <si>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</si>
  <si>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</si>
  <si>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</si>
  <si>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</si>
  <si>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</si>
  <si>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</si>
  <si>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</si>
  <si>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</si>
  <si>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</si>
  <si>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</si>
  <si>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</si>
  <si>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</si>
  <si>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</si>
  <si>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</si>
  <si>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</si>
  <si>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</si>
  <si>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</si>
  <si>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</si>
  <si>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</si>
  <si>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</si>
  <si>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</si>
  <si>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</si>
  <si>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</si>
  <si>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</si>
  <si>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</si>
  <si>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</si>
  <si>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</si>
  <si>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</si>
  <si>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</si>
  <si>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</si>
  <si>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</si>
  <si>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</si>
  <si>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</si>
  <si>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</si>
  <si>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</si>
  <si>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</si>
  <si>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</si>
  <si>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</si>
  <si>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</si>
  <si>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</si>
  <si>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</si>
  <si>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</si>
  <si>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</si>
  <si>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</si>
  <si>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</si>
  <si>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</si>
  <si>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</si>
  <si>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</si>
  <si>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</si>
  <si>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</si>
  <si>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</si>
  <si>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</si>
  <si>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</si>
  <si>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</si>
  <si>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</si>
  <si>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</si>
  <si>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</si>
  <si>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</si>
  <si>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</si>
  <si>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</si>
  <si>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</si>
  <si>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</si>
  <si>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</si>
  <si>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</si>
  <si>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</si>
  <si>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</si>
  <si>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</si>
  <si>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</si>
  <si>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</si>
  <si>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</si>
  <si>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</si>
  <si>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</si>
  <si>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</si>
  <si>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</si>
  <si>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</si>
  <si>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</si>
  <si>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</si>
  <si>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</si>
  <si>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</si>
  <si>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</si>
  <si>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</si>
  <si>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</si>
  <si>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</si>
  <si>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</si>
  <si>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</si>
  <si>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</si>
  <si>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</si>
  <si>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</si>
  <si>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</si>
  <si>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</si>
  <si>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</si>
  <si>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</si>
  <si>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</si>
  <si>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</si>
  <si>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</si>
  <si>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</si>
  <si>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</si>
  <si>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</si>
  <si>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</si>
  <si>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</si>
  <si>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</si>
  <si>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</si>
  <si>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</si>
  <si>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</si>
  <si>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</si>
  <si>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</si>
  <si>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</si>
  <si>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</si>
  <si>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</si>
  <si>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</si>
  <si>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</si>
  <si>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</si>
  <si>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</si>
  <si>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</si>
  <si>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</si>
  <si>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</si>
  <si>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</si>
  <si>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</si>
  <si>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</si>
  <si>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</si>
  <si>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</si>
  <si>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</si>
  <si>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</si>
  <si>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</si>
  <si>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</si>
  <si>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</si>
  <si>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</si>
  <si>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</si>
  <si>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</si>
  <si>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</si>
  <si>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</si>
  <si>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</si>
  <si>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</si>
  <si>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</si>
  <si>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</si>
  <si>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</si>
  <si>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</si>
  <si>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</si>
  <si>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</si>
  <si>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</si>
  <si>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</si>
  <si>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</si>
  <si>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</si>
  <si>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</si>
  <si>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</si>
  <si>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</si>
  <si>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</si>
  <si>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</si>
  <si>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</si>
  <si>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</si>
  <si>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</si>
  <si>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</si>
  <si>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</si>
  <si>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</si>
  <si>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</si>
  <si>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</si>
  <si>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</si>
  <si>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</si>
  <si>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</si>
  <si>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</si>
  <si>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</si>
  <si>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</si>
  <si>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</si>
  <si>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</si>
  <si>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</si>
  <si>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</si>
  <si>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</si>
  <si>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</si>
  <si>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</si>
  <si>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</si>
  <si>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</si>
  <si>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</si>
  <si>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</si>
  <si>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</si>
  <si>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</si>
  <si>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</si>
  <si>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</si>
  <si>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</si>
  <si>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</si>
  <si>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</si>
  <si>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</si>
  <si>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</si>
  <si>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</si>
  <si>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</si>
  <si>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</si>
  <si>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</si>
  <si>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</si>
  <si>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</si>
  <si>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</si>
  <si>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</si>
  <si>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</si>
  <si>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</si>
  <si>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</si>
  <si>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</si>
  <si>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</si>
  <si>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</si>
  <si>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</si>
  <si>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</si>
  <si>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</si>
  <si>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</si>
  <si>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</si>
  <si>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</si>
  <si>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</si>
  <si>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</si>
  <si>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</si>
  <si>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</si>
  <si>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</si>
  <si>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</si>
  <si>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</si>
  <si>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</si>
  <si>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</si>
  <si>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</si>
  <si>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</si>
  <si>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</si>
  <si>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</si>
  <si>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</si>
  <si>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</si>
  <si>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</si>
  <si>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</si>
  <si>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</si>
  <si>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</si>
  <si>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</si>
  <si>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</si>
  <si>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</si>
  <si>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</si>
  <si>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</si>
  <si>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</si>
  <si>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</si>
  <si>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</si>
  <si>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</si>
  <si>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</si>
  <si>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</si>
  <si>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</si>
  <si>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</si>
  <si>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</si>
  <si>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</si>
  <si>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</si>
  <si>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</si>
  <si>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</si>
  <si>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</si>
  <si>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</si>
  <si>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</si>
  <si>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</si>
  <si>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</si>
  <si>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</si>
  <si>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</si>
  <si>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</si>
  <si>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</si>
  <si>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</si>
  <si>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</si>
  <si>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</si>
  <si>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</si>
  <si>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</si>
  <si>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</si>
  <si>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</si>
  <si>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</si>
  <si>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</si>
  <si>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</si>
  <si>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</si>
  <si>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</si>
  <si>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</si>
  <si>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</si>
  <si>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</si>
  <si>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</si>
  <si>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</si>
  <si>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</si>
  <si>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</si>
  <si>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</si>
  <si>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</si>
  <si>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</si>
  <si>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</si>
  <si>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</si>
  <si>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</si>
  <si>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</si>
  <si>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</si>
  <si>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</si>
  <si>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</si>
  <si>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</si>
  <si>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</si>
  <si>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</si>
  <si>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</si>
  <si>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</si>
  <si>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</si>
  <si>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</si>
  <si>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</si>
  <si>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</si>
  <si>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</si>
  <si>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</si>
  <si>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</si>
  <si>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</si>
  <si>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</si>
  <si>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</si>
  <si>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</si>
  <si>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</si>
  <si>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</si>
  <si>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</si>
  <si>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</si>
  <si>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</si>
  <si>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</si>
  <si>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</si>
  <si>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</si>
  <si>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</si>
  <si>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</si>
  <si>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</si>
  <si>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</si>
  <si>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</si>
  <si>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</si>
  <si>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</si>
  <si>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</si>
  <si>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</si>
  <si>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</si>
  <si>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</si>
  <si>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</si>
  <si>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</si>
  <si>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</si>
  <si>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</si>
  <si>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</si>
  <si>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</si>
  <si>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</si>
  <si>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</si>
  <si>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</si>
  <si>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</si>
  <si>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</si>
  <si>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</si>
  <si>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</si>
  <si>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</si>
  <si>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</si>
  <si>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</si>
  <si>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</si>
  <si>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</si>
  <si>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</si>
  <si>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</si>
  <si>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</si>
  <si>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</si>
  <si>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</si>
  <si>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</si>
  <si>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</si>
  <si>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</si>
  <si>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</si>
  <si>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</si>
  <si>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</si>
  <si>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</si>
  <si>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</si>
  <si>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</si>
  <si>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</si>
  <si>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</si>
  <si>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</si>
  <si>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</si>
  <si>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</si>
  <si>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</si>
  <si>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</si>
  <si>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</si>
  <si>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</si>
  <si>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</si>
  <si>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</si>
  <si>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</si>
  <si>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</si>
  <si>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</si>
  <si>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</si>
  <si>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</si>
  <si>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</si>
  <si>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</si>
  <si>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</si>
  <si>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</si>
  <si>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</si>
  <si>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</si>
  <si>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</si>
  <si>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</si>
  <si>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</si>
  <si>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</si>
  <si>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</si>
  <si>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</si>
  <si>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</si>
  <si>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</si>
  <si>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</si>
  <si>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</si>
  <si>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</si>
  <si>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</si>
  <si>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</si>
  <si>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</si>
  <si>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</si>
  <si>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</si>
  <si>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</si>
  <si>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</si>
  <si>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</si>
  <si>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</si>
  <si>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</si>
  <si>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</si>
  <si>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</si>
  <si>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</si>
  <si>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</si>
  <si>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</si>
  <si>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</si>
  <si>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</si>
  <si>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</si>
  <si>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</si>
  <si>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</si>
  <si>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</si>
  <si>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</si>
  <si>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</si>
  <si>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</si>
  <si>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</si>
  <si>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</si>
  <si>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</si>
  <si>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</si>
  <si>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</si>
  <si>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</si>
  <si>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</si>
  <si>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</si>
  <si>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</si>
  <si>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</si>
  <si>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</si>
  <si>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</si>
  <si>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</si>
  <si>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</si>
  <si>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</si>
  <si>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</si>
  <si>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</si>
  <si>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</si>
  <si>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</si>
  <si>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</si>
  <si>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</si>
  <si>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</si>
  <si>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</si>
  <si>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</si>
  <si>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</si>
  <si>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</si>
  <si>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</si>
  <si>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</si>
  <si>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</si>
  <si>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</si>
  <si>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</si>
  <si>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</si>
  <si>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</si>
  <si>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</si>
  <si>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</si>
  <si>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</si>
  <si>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</si>
  <si>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</si>
  <si>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</si>
  <si>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</si>
  <si>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</si>
  <si>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</si>
  <si>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</si>
  <si>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</si>
  <si>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</si>
  <si>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</si>
  <si>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</si>
  <si>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</si>
  <si>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</si>
  <si>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</si>
  <si>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</si>
  <si>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</si>
  <si>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</si>
  <si>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</si>
  <si>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</si>
  <si>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</si>
  <si>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</si>
  <si>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</si>
  <si>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</si>
  <si>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</si>
  <si>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</si>
  <si>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</si>
  <si>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</si>
  <si>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</si>
  <si>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</si>
  <si>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</si>
  <si>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</si>
  <si>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</si>
  <si>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</si>
  <si>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</si>
  <si>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</si>
  <si>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</si>
  <si>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</si>
  <si>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</si>
  <si>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</si>
  <si>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</si>
  <si>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</si>
  <si>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</si>
  <si>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</si>
  <si>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</si>
  <si>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</si>
  <si>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</si>
  <si>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</si>
  <si>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</si>
  <si>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</si>
  <si>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</si>
  <si>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</si>
  <si>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</si>
  <si>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</si>
  <si>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</si>
  <si>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</si>
  <si>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</si>
  <si>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</si>
  <si>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</si>
  <si>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</si>
  <si>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</si>
  <si>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</si>
  <si>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</si>
  <si>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</si>
  <si>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</si>
  <si>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</si>
  <si>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</si>
  <si>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</si>
  <si>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</si>
  <si>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</si>
  <si>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</si>
  <si>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</si>
  <si>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</si>
  <si>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</si>
  <si>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</si>
  <si>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</si>
  <si>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</si>
  <si>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</si>
  <si>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</si>
  <si>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</si>
  <si>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</si>
  <si>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</si>
  <si>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</si>
  <si>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</si>
  <si>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</si>
  <si>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</si>
  <si>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</si>
  <si>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</si>
  <si>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</si>
  <si>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</si>
  <si>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</si>
  <si>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</si>
  <si>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</si>
  <si>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</si>
  <si>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</si>
  <si>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</si>
  <si>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</si>
  <si>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</si>
  <si>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</si>
  <si>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</si>
  <si>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</si>
  <si>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</si>
  <si>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</si>
  <si>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</si>
  <si>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</si>
  <si>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</si>
  <si>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</si>
  <si>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</si>
  <si>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</si>
  <si>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</si>
  <si>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</si>
  <si>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</si>
  <si>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</si>
  <si>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</si>
  <si>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</si>
  <si>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</si>
  <si>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</si>
  <si>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</si>
  <si>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</si>
  <si>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</si>
  <si>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</si>
  <si>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</si>
  <si>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</si>
  <si>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</si>
  <si>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</si>
  <si>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</si>
  <si>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</si>
  <si>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</si>
  <si>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</si>
  <si>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</si>
  <si>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</si>
  <si>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</si>
  <si>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</si>
  <si>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</si>
  <si>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</si>
  <si>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</si>
  <si>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</si>
  <si>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</si>
  <si>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</si>
  <si>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</si>
  <si>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</si>
  <si>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</si>
  <si>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</si>
  <si>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</si>
  <si>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</si>
  <si>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</si>
  <si>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</si>
  <si>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</si>
  <si>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</si>
  <si>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</si>
  <si>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</si>
  <si>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</si>
  <si>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</si>
  <si>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</si>
  <si>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</si>
  <si>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</si>
  <si>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</si>
  <si>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</si>
  <si>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</si>
  <si>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</si>
  <si>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</si>
  <si>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</si>
  <si>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</si>
  <si>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</si>
  <si>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</si>
  <si>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</si>
  <si>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</si>
  <si>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</si>
  <si>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</si>
  <si>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</si>
  <si>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</si>
  <si>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</si>
  <si>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</si>
  <si>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</si>
  <si>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</si>
  <si>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</si>
  <si>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</si>
  <si>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</si>
  <si>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</si>
  <si>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</si>
  <si>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</si>
  <si>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</si>
  <si>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</si>
  <si>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</si>
  <si>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</si>
  <si>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</si>
  <si>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</si>
  <si>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</si>
  <si>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</si>
  <si>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</si>
  <si>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</si>
  <si>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</si>
  <si>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</si>
  <si>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</si>
  <si>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</si>
  <si>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</si>
  <si>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</si>
  <si>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</si>
  <si>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</si>
  <si>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</si>
  <si>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</si>
  <si>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</si>
  <si>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</si>
  <si>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</si>
  <si>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</si>
  <si>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</si>
  <si>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</si>
  <si>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</si>
  <si>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</si>
  <si>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</si>
  <si>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</si>
  <si>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</si>
  <si>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</si>
  <si>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</si>
  <si>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</si>
  <si>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</si>
  <si>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</si>
  <si>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</si>
  <si>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</si>
  <si>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</si>
  <si>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</si>
  <si>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</si>
  <si>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</si>
  <si>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</si>
  <si>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</si>
  <si>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</si>
  <si>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</si>
  <si>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</si>
  <si>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</si>
  <si>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</si>
  <si>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</si>
  <si>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</si>
  <si>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</si>
  <si>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</si>
  <si>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</si>
  <si>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</si>
  <si>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</si>
  <si>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</si>
  <si>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</si>
  <si>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</si>
  <si>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</si>
  <si>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</si>
  <si>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</si>
  <si>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</si>
  <si>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</si>
  <si>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</si>
  <si>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</si>
  <si>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</si>
  <si>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</si>
  <si>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</si>
  <si>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</si>
  <si>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</si>
  <si>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</si>
  <si>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</si>
  <si>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</si>
  <si>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</si>
  <si>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</si>
  <si>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</si>
  <si>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</si>
  <si>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</si>
  <si>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</si>
  <si>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</si>
  <si>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</si>
  <si>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</si>
  <si>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</si>
  <si>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</si>
  <si>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</si>
  <si>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</si>
  <si>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</si>
  <si>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</si>
  <si>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</si>
  <si>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</si>
  <si>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</si>
  <si>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</si>
  <si>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</si>
  <si>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</si>
  <si>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</si>
  <si>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</si>
  <si>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</si>
  <si>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</si>
  <si>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</si>
  <si>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</si>
  <si>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</si>
  <si>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</si>
  <si>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</si>
  <si>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</si>
  <si>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</si>
  <si>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</si>
  <si>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</si>
  <si>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</si>
  <si>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</si>
  <si>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</si>
  <si>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</si>
  <si>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</si>
  <si>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</si>
  <si>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</si>
  <si>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</si>
  <si>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</si>
  <si>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</si>
  <si>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</si>
  <si>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</si>
  <si>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</si>
  <si>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</si>
  <si>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</si>
  <si>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</si>
  <si>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</si>
  <si>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</si>
  <si>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</si>
  <si>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</si>
  <si>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</si>
  <si>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</si>
  <si>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</si>
  <si>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</si>
  <si>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</si>
  <si>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</si>
  <si>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</si>
  <si>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</si>
  <si>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</si>
  <si>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</si>
  <si>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</si>
  <si>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</si>
  <si>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</si>
  <si>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</si>
  <si>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</si>
  <si>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</si>
  <si>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</si>
  <si>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</si>
  <si>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</si>
  <si>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</si>
  <si>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</si>
  <si>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</si>
  <si>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</si>
  <si>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</si>
  <si>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</si>
  <si>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</si>
  <si>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</si>
  <si>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</si>
  <si>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</si>
  <si>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</si>
  <si>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</si>
  <si>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</si>
  <si>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</si>
  <si>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</si>
  <si>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</si>
  <si>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</si>
  <si>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</si>
  <si>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</si>
  <si>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</si>
  <si>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</si>
  <si>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</si>
  <si>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</si>
  <si>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</si>
  <si>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</si>
  <si>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</si>
  <si>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</si>
  <si>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</si>
  <si>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</si>
  <si>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</si>
  <si>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</si>
  <si>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</si>
  <si>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</si>
  <si>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</si>
  <si>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</si>
  <si>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</si>
  <si>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</si>
  <si>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</si>
  <si>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</si>
  <si>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</si>
  <si>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</si>
  <si>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</si>
  <si>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</si>
  <si>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</si>
  <si>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</si>
  <si>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</si>
  <si>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</si>
  <si>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</si>
  <si>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</si>
  <si>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</si>
  <si>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</si>
  <si>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</si>
  <si>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</si>
  <si>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</si>
  <si>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</si>
  <si>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</si>
  <si>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</si>
  <si>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</si>
  <si>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</si>
  <si>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</si>
  <si>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</si>
  <si>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</si>
  <si>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</si>
  <si>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</si>
  <si>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</si>
  <si>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</si>
  <si>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</si>
  <si>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</si>
  <si>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</si>
  <si>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</si>
  <si>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</si>
  <si>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</si>
  <si>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</si>
  <si>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</si>
  <si>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</si>
  <si>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</si>
  <si>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</si>
  <si>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</si>
  <si>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</si>
  <si>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</si>
  <si>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</si>
  <si>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</si>
  <si>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</si>
  <si>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</si>
  <si>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</si>
  <si>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</si>
  <si>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</si>
  <si>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</si>
  <si>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</si>
  <si>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</si>
  <si>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</si>
  <si>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</si>
  <si>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</si>
  <si>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</si>
  <si>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</si>
  <si>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</si>
  <si>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</si>
  <si>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</si>
  <si>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</si>
  <si>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</si>
  <si>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</si>
  <si>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</si>
  <si>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</si>
  <si>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</si>
  <si>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</si>
  <si>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</si>
  <si>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</si>
  <si>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</si>
  <si>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</si>
  <si>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</si>
  <si>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</si>
  <si>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</si>
  <si>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</si>
  <si>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</si>
  <si>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</si>
  <si>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</si>
  <si>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</si>
  <si>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</si>
  <si>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</si>
  <si>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</si>
  <si>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</si>
  <si>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</si>
  <si>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</si>
  <si>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</si>
  <si>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</si>
  <si>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</si>
  <si>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</si>
  <si>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</si>
  <si>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</si>
  <si>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</si>
  <si>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</si>
  <si>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</si>
  <si>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</si>
  <si>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</si>
  <si>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</si>
  <si>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</si>
  <si>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</si>
  <si>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</si>
  <si>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</si>
  <si>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</si>
  <si>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</si>
  <si>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</si>
  <si>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</si>
  <si>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</si>
  <si>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</si>
  <si>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</si>
  <si>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</si>
  <si>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</si>
  <si>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</si>
  <si>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</si>
  <si>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</si>
  <si>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</si>
  <si>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</si>
  <si>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</si>
  <si>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</si>
  <si>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</si>
  <si>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</si>
  <si>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</si>
  <si>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</si>
  <si>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</si>
  <si>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</si>
  <si>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</si>
  <si>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</si>
  <si>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</si>
  <si>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</si>
  <si>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</si>
  <si>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</si>
  <si>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</si>
  <si>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</si>
  <si>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</si>
  <si>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</si>
  <si>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</si>
  <si>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</si>
  <si>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</si>
  <si>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</si>
  <si>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</si>
  <si>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</si>
  <si>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</si>
  <si>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</si>
  <si>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</si>
  <si>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</si>
  <si>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</si>
  <si>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</si>
  <si>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</si>
  <si>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</si>
  <si>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</si>
  <si>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</si>
  <si>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</si>
  <si>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</si>
  <si>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</si>
  <si>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</si>
  <si>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</si>
  <si>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</si>
  <si>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</si>
  <si>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</si>
  <si>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</si>
  <si>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</si>
  <si>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</si>
  <si>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</si>
  <si>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</si>
  <si>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</si>
  <si>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</si>
  <si>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</si>
  <si>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</si>
  <si>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</si>
  <si>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</si>
  <si>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</si>
  <si>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</si>
  <si>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</si>
  <si>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</si>
  <si>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</si>
  <si>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</si>
  <si>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</si>
  <si>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</si>
  <si>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</si>
  <si>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</si>
  <si>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</si>
  <si>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</si>
  <si>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</si>
  <si>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</si>
  <si>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</si>
  <si>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</si>
  <si>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</si>
  <si>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</si>
  <si>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</si>
  <si>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</si>
  <si>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</si>
  <si>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</si>
  <si>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</si>
  <si>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</si>
  <si>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</si>
  <si>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</si>
  <si>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</si>
  <si>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</si>
  <si>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</si>
  <si>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</si>
  <si>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</si>
  <si>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</si>
  <si>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</si>
  <si>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</si>
  <si>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</si>
  <si>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</si>
  <si>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</si>
  <si>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</si>
  <si>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</si>
  <si>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</si>
  <si>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</si>
  <si>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</si>
  <si>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</si>
  <si>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</si>
  <si>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</si>
  <si>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</si>
  <si>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</si>
  <si>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</si>
  <si>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</si>
  <si>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</si>
  <si>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</si>
  <si>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</si>
  <si>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</si>
  <si>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</si>
  <si>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</si>
  <si>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</si>
  <si>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</si>
  <si>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</si>
  <si>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</si>
  <si>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</si>
  <si>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</si>
  <si>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</si>
  <si>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</si>
  <si>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</si>
  <si>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</si>
  <si>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</si>
  <si>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</si>
  <si>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</si>
  <si>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</si>
  <si>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</si>
  <si>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</si>
  <si>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</si>
  <si>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</si>
  <si>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</si>
  <si>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</si>
  <si>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</si>
  <si>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</si>
  <si>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</si>
  <si>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</si>
  <si>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</si>
  <si>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</si>
  <si>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</si>
  <si>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</si>
  <si>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</si>
  <si>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</si>
  <si>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</si>
  <si>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</si>
  <si>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</si>
  <si>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</si>
  <si>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</si>
  <si>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</si>
  <si>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</si>
  <si>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</si>
  <si>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</si>
  <si>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</si>
  <si>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</si>
  <si>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</si>
  <si>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</si>
  <si>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</si>
  <si>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</si>
  <si>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</si>
  <si>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</si>
  <si>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</si>
  <si>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</si>
  <si>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</si>
  <si>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</si>
  <si>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</si>
  <si>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</si>
  <si>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</si>
  <si>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</si>
  <si>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</si>
  <si>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</si>
  <si>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</si>
  <si>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</si>
  <si>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</si>
  <si>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</si>
  <si>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</si>
  <si>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</si>
  <si>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</si>
  <si>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</si>
  <si>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</si>
  <si>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</si>
  <si>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</si>
  <si>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</si>
  <si>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</si>
  <si>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</si>
  <si>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</si>
  <si>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</si>
  <si>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</si>
  <si>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</si>
  <si>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</si>
  <si>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</si>
  <si>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</si>
  <si>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</si>
  <si>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</si>
  <si>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</si>
  <si>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</si>
  <si>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</si>
  <si>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</si>
  <si>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</si>
  <si>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</si>
  <si>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</si>
  <si>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</si>
  <si>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</si>
  <si>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</si>
  <si>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</si>
  <si>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</si>
  <si>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</si>
  <si>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</si>
  <si>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</si>
  <si>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</si>
  <si>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</si>
  <si>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</si>
  <si>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</si>
  <si>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</si>
  <si>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</si>
  <si>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</si>
  <si>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</si>
  <si>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</si>
  <si>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</si>
  <si>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</si>
  <si>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</si>
  <si>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</si>
  <si>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</si>
  <si>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</si>
  <si>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</si>
  <si>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</si>
  <si>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</si>
  <si>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</si>
  <si>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</si>
  <si>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</si>
  <si>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</si>
  <si>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</si>
  <si>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</si>
  <si>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</si>
  <si>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</si>
  <si>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</si>
  <si>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</si>
  <si>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</si>
  <si>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</si>
  <si>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</si>
  <si>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</si>
  <si>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</si>
  <si>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</si>
  <si>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</si>
  <si>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</si>
  <si>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</si>
  <si>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</si>
  <si>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</si>
  <si>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</si>
  <si>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</si>
  <si>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</si>
  <si>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</si>
  <si>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</si>
  <si>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</si>
  <si>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</si>
  <si>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</si>
  <si>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</si>
  <si>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</si>
  <si>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</si>
  <si>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</si>
  <si>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</si>
  <si>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</si>
  <si>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</si>
  <si>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</si>
  <si>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</si>
  <si>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</si>
  <si>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</si>
  <si>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</si>
  <si>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</si>
  <si>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</si>
  <si>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</si>
  <si>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</si>
  <si>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</si>
  <si>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</si>
  <si>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</si>
  <si>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</si>
  <si>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</si>
  <si>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</si>
  <si>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</si>
  <si>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</si>
  <si>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</si>
  <si>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</si>
  <si>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</si>
  <si>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</si>
  <si>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</si>
  <si>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</si>
  <si>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</si>
  <si>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</si>
  <si>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</si>
  <si>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</si>
  <si>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</si>
  <si>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</si>
  <si>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</si>
  <si>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</si>
  <si>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</si>
  <si>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</si>
  <si>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</si>
  <si>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</si>
  <si>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</si>
  <si>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</si>
  <si>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</si>
  <si>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</si>
  <si>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</si>
  <si>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</si>
  <si>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</si>
  <si>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</si>
  <si>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</si>
  <si>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</si>
  <si>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</si>
  <si>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</si>
  <si>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</si>
  <si>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</si>
  <si>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</si>
  <si>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</si>
  <si>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</si>
  <si>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</si>
  <si>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</si>
  <si>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</si>
  <si>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</si>
  <si>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</si>
  <si>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</si>
  <si>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</si>
  <si>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</si>
  <si>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</si>
  <si>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</si>
  <si>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</si>
  <si>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</si>
  <si>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</si>
  <si>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</si>
  <si>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</si>
  <si>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</si>
  <si>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</si>
  <si>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</si>
  <si>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</si>
  <si>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</si>
  <si>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</si>
  <si>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</si>
  <si>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</si>
  <si>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</si>
  <si>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</si>
  <si>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</si>
  <si>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</si>
  <si>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</si>
  <si>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</si>
  <si>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</si>
  <si>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</si>
  <si>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</si>
  <si>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</si>
  <si>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</si>
  <si>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</si>
  <si>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</si>
  <si>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</si>
  <si>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</si>
  <si>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</si>
  <si>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</si>
  <si>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</si>
  <si>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</si>
  <si>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</si>
  <si>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</si>
  <si>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</si>
  <si>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</si>
  <si>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</si>
  <si>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</si>
  <si>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</si>
  <si>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</si>
  <si>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</si>
  <si>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</si>
  <si>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</si>
  <si>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</si>
  <si>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</si>
  <si>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</si>
  <si>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</si>
  <si>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</si>
  <si>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</si>
  <si>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</si>
  <si>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</si>
  <si>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</si>
  <si>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</si>
  <si>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</si>
  <si>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</si>
  <si>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</si>
  <si>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</si>
  <si>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</si>
  <si>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</si>
  <si>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</si>
  <si>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</si>
  <si>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</si>
  <si>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</si>
  <si>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</si>
  <si>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</si>
  <si>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</si>
  <si>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</si>
  <si>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</si>
  <si>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</si>
  <si>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</si>
  <si>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</si>
  <si>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</si>
  <si>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</si>
  <si>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</si>
  <si>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</si>
  <si>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</si>
  <si>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</si>
  <si>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</si>
  <si>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</si>
  <si>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</si>
  <si>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</si>
  <si>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</si>
  <si>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</si>
  <si>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</si>
  <si>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</si>
  <si>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</si>
  <si>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</si>
  <si>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</si>
  <si>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</si>
  <si>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</si>
  <si>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</si>
  <si>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</si>
  <si>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</si>
  <si>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</si>
  <si>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</si>
  <si>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</si>
  <si>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</si>
  <si>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</si>
  <si>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</si>
  <si>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</si>
  <si>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</si>
  <si>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</si>
  <si>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</si>
  <si>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</si>
  <si>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</si>
  <si>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</si>
  <si>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</si>
  <si>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</si>
  <si>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</si>
  <si>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</si>
  <si>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</si>
  <si>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</si>
  <si>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</si>
  <si>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</si>
  <si>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</si>
  <si>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</si>
  <si>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</si>
  <si>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</si>
  <si>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</si>
  <si>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</si>
  <si>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</si>
  <si>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</si>
  <si>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</si>
  <si>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</si>
  <si>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</si>
  <si>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</si>
  <si>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</si>
  <si>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</si>
  <si>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</si>
  <si>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</si>
  <si>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</si>
  <si>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</si>
  <si>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</si>
  <si>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</si>
  <si>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</si>
  <si>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</si>
  <si>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</si>
  <si>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</si>
  <si>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</si>
  <si>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</si>
  <si>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</si>
  <si>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</si>
  <si>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</si>
  <si>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</si>
  <si>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</si>
  <si>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</si>
  <si>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</si>
  <si>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</si>
  <si>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</si>
  <si>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</si>
  <si>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</si>
  <si>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</si>
  <si>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</si>
  <si>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</si>
  <si>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</si>
  <si>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</si>
  <si>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</si>
  <si>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</si>
  <si>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</si>
  <si>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</si>
  <si>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</si>
  <si>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</si>
  <si>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</si>
  <si>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</si>
  <si>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</si>
  <si>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</si>
  <si>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</si>
  <si>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</si>
  <si>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</si>
  <si>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</si>
  <si>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</si>
  <si>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</si>
  <si>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</si>
  <si>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</si>
  <si>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</si>
  <si>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</si>
  <si>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</si>
  <si>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</si>
  <si>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</si>
  <si>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</si>
  <si>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</si>
  <si>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</si>
  <si>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</si>
  <si>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</si>
  <si>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</si>
  <si>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</si>
  <si>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</si>
  <si>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</si>
  <si>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</si>
  <si>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</si>
  <si>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</si>
  <si>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</si>
  <si>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</si>
  <si>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</si>
  <si>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</si>
  <si>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</si>
  <si>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</si>
  <si>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</si>
  <si>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</si>
  <si>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</si>
  <si>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</si>
  <si>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</si>
  <si>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</si>
  <si>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</si>
  <si>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</si>
  <si>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</si>
  <si>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</si>
  <si>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</si>
  <si>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</si>
  <si>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</si>
  <si>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</si>
  <si>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</si>
  <si>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</si>
  <si>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</si>
  <si>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</si>
  <si>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</si>
  <si>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</si>
  <si>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</si>
  <si>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</si>
  <si>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</si>
  <si>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</si>
  <si>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</si>
  <si>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</si>
  <si>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</si>
  <si>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</si>
  <si>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</si>
  <si>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</si>
  <si>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</si>
  <si>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</si>
  <si>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</si>
  <si>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</si>
  <si>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</si>
  <si>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</si>
  <si>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</si>
  <si>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</si>
  <si>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</si>
  <si>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</si>
  <si>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</si>
  <si>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</si>
  <si>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</si>
  <si>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</si>
  <si>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</si>
  <si>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</si>
  <si>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</si>
  <si>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</si>
  <si>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</si>
  <si>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</si>
  <si>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</si>
  <si>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</si>
  <si>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</si>
  <si>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</si>
  <si>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</si>
  <si>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</si>
  <si>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</si>
  <si>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</si>
  <si>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</si>
  <si>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</si>
  <si>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</si>
  <si>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</si>
  <si>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</si>
  <si>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</si>
  <si>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</si>
  <si>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</si>
  <si>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</si>
  <si>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</si>
  <si>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</si>
  <si>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</si>
  <si>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</si>
  <si>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</si>
  <si>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</si>
  <si>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</si>
  <si>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</si>
  <si>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</si>
  <si>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</si>
  <si>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</si>
  <si>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</si>
  <si>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</si>
  <si>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</si>
  <si>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</si>
  <si>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</si>
  <si>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</si>
  <si>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</si>
  <si>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</si>
  <si>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</si>
  <si>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</si>
  <si>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</si>
  <si>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</si>
  <si>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</si>
  <si>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</si>
  <si>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</si>
  <si>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</si>
  <si>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</si>
  <si>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</si>
  <si>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</si>
  <si>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</si>
  <si>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</si>
  <si>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</si>
  <si>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</si>
  <si>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</si>
  <si>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</si>
  <si>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</si>
  <si>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</si>
  <si>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</si>
  <si>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</si>
  <si>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</si>
  <si>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</si>
  <si>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</si>
  <si>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</si>
  <si>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</si>
  <si>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</si>
  <si>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</si>
  <si>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</si>
  <si>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</si>
  <si>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</si>
  <si>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</si>
  <si>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</si>
  <si>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</si>
  <si>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</si>
  <si>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</si>
  <si>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</si>
  <si>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</si>
  <si>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</si>
  <si>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</si>
  <si>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</si>
  <si>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</si>
  <si>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</si>
  <si>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</si>
  <si>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</si>
  <si>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</si>
  <si>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</si>
  <si>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</si>
  <si>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</si>
  <si>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</si>
  <si>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</si>
  <si>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</si>
  <si>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</si>
  <si>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</si>
  <si>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</si>
  <si>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</si>
  <si>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</si>
  <si>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</si>
  <si>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</si>
  <si>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</si>
  <si>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</si>
  <si>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</si>
  <si>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</si>
  <si>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</si>
  <si>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</si>
  <si>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</si>
  <si>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</si>
  <si>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</si>
  <si>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</si>
  <si>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</si>
  <si>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</si>
  <si>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</si>
  <si>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</si>
  <si>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</si>
  <si>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</si>
  <si>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</si>
  <si>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</si>
  <si>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</si>
  <si>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</si>
  <si>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</si>
  <si>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</si>
  <si>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</si>
  <si>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</si>
  <si>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</si>
  <si>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</si>
  <si>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</si>
  <si>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</si>
  <si>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</si>
  <si>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</si>
  <si>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</si>
  <si>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</si>
  <si>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</si>
  <si>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</si>
  <si>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</si>
  <si>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</si>
  <si>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</si>
  <si>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</si>
  <si>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</si>
  <si>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</si>
  <si>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</si>
  <si>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</si>
  <si>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</si>
  <si>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</si>
  <si>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</si>
  <si>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</si>
  <si>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</si>
  <si>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</si>
  <si>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</si>
  <si>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</si>
  <si>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</si>
  <si>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</si>
  <si>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</si>
  <si>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</si>
  <si>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</si>
  <si>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</si>
  <si>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</si>
  <si>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</si>
  <si>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</si>
  <si>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</si>
  <si>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</si>
  <si>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</si>
  <si>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</si>
  <si>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</si>
  <si>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</si>
  <si>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</si>
  <si>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</si>
  <si>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</si>
  <si>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</si>
  <si>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</si>
  <si>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</si>
  <si>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</si>
  <si>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</si>
  <si>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</si>
  <si>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</si>
  <si>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</si>
  <si>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</si>
  <si>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</si>
  <si>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</si>
  <si>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</si>
  <si>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</si>
  <si>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</si>
  <si>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</si>
  <si>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</si>
  <si>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</si>
  <si>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</si>
  <si>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</si>
  <si>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</si>
  <si>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</si>
  <si>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</si>
  <si>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</si>
  <si>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</si>
  <si>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</si>
  <si>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</si>
  <si>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</si>
  <si>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</si>
  <si>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</si>
  <si>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</si>
  <si>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</si>
  <si>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</si>
  <si>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</si>
  <si>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</si>
  <si>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</si>
  <si>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</si>
  <si>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</si>
  <si>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</si>
  <si>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</si>
  <si>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</si>
  <si>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</si>
  <si>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</si>
  <si>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</si>
  <si>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</si>
  <si>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</si>
  <si>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</si>
  <si>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</si>
  <si>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</si>
  <si>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</si>
  <si>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</si>
  <si>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</si>
  <si>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</si>
  <si>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</si>
  <si>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</si>
  <si>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</si>
  <si>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</si>
  <si>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</si>
  <si>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</si>
  <si>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</si>
  <si>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</si>
  <si>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</si>
  <si>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</si>
  <si>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</si>
  <si>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</si>
  <si>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</si>
  <si>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</si>
  <si>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</si>
  <si>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</si>
  <si>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</si>
  <si>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</si>
  <si>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</si>
  <si>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</si>
  <si>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</si>
  <si>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</si>
  <si>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</si>
  <si>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</si>
  <si>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</si>
  <si>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</si>
  <si>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</si>
  <si>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</si>
  <si>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</si>
  <si>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</si>
  <si>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</si>
  <si>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</si>
  <si>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</si>
  <si>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</si>
  <si>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</si>
  <si>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</si>
  <si>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</si>
  <si>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</si>
  <si>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</si>
  <si>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</si>
  <si>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</si>
  <si>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</si>
  <si>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</si>
  <si>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</si>
  <si>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</si>
  <si>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</si>
  <si>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</si>
  <si>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</si>
  <si>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</si>
  <si>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</si>
  <si>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</si>
  <si>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</si>
  <si>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</si>
  <si>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</si>
  <si>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</si>
  <si>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</si>
  <si>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</si>
  <si>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</si>
  <si>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</si>
  <si>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</si>
  <si>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</si>
  <si>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</si>
  <si>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</si>
  <si>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</si>
  <si>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</si>
  <si>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</si>
  <si>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</si>
  <si>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</si>
  <si>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</si>
  <si>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</si>
  <si>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</si>
  <si>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</si>
  <si>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</si>
  <si>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</si>
  <si>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</si>
  <si>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</si>
  <si>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</si>
  <si>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</si>
  <si>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</si>
  <si>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</si>
  <si>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</si>
  <si>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</si>
  <si>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</si>
  <si>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</si>
  <si>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</si>
  <si>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</si>
  <si>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</si>
  <si>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</si>
  <si>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</si>
  <si>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</si>
  <si>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</si>
  <si>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</si>
  <si>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</si>
  <si>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</si>
  <si>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</si>
  <si>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</si>
  <si>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</si>
  <si>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</si>
  <si>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</si>
  <si>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</si>
  <si>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</si>
  <si>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</si>
  <si>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</si>
  <si>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</si>
  <si>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</si>
  <si>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</si>
  <si>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</si>
  <si>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</si>
  <si>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</si>
  <si>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</si>
  <si>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</si>
  <si>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</si>
  <si>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</si>
  <si>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</si>
  <si>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</si>
  <si>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</si>
  <si>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</si>
  <si>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</si>
  <si>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</si>
  <si>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</si>
  <si>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</si>
  <si>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</si>
  <si>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</si>
  <si>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</si>
  <si>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</si>
  <si>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</si>
  <si>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</si>
  <si>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</si>
  <si>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</si>
  <si>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</si>
  <si>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</si>
  <si>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</si>
  <si>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</si>
  <si>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</si>
  <si>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</si>
  <si>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</si>
  <si>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</si>
  <si>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</si>
  <si>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</si>
  <si>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</si>
  <si>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</si>
  <si>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</si>
  <si>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</si>
  <si>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</si>
  <si>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</si>
  <si>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</si>
  <si>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</si>
  <si>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</si>
  <si>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</si>
  <si>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</si>
  <si>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</si>
  <si>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</si>
  <si>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</si>
  <si>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</si>
  <si>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</si>
  <si>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</si>
  <si>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</si>
  <si>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</si>
  <si>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</si>
  <si>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</si>
  <si>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</si>
  <si>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</si>
  <si>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</si>
  <si>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</si>
  <si>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</si>
  <si>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</si>
  <si>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</si>
  <si>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</si>
  <si>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</si>
  <si>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</si>
  <si>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</si>
  <si>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</si>
  <si>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</si>
  <si>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</si>
  <si>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</si>
  <si>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</si>
  <si>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</si>
  <si>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</si>
  <si>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</si>
  <si>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</si>
  <si>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</si>
  <si>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</si>
  <si>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</si>
  <si>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</si>
  <si>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</si>
  <si>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</si>
  <si>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</si>
  <si>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</si>
  <si>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</si>
  <si>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</si>
  <si>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</si>
  <si>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</si>
  <si>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</si>
  <si>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</si>
  <si>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</si>
  <si>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</si>
  <si>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</si>
  <si>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</si>
  <si>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</si>
  <si>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</si>
  <si>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</si>
  <si>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</si>
  <si>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</si>
  <si>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</si>
  <si>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</si>
  <si>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</si>
  <si>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</si>
  <si>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</si>
  <si>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</si>
  <si>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</si>
  <si>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</si>
  <si>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</si>
  <si>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</si>
  <si>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</si>
  <si>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</si>
  <si>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</si>
  <si>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</si>
  <si>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</si>
  <si>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</si>
  <si>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</si>
  <si>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</si>
  <si>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</si>
  <si>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</si>
  <si>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</si>
  <si>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</si>
  <si>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</si>
  <si>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</si>
  <si>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</si>
  <si>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</si>
  <si>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</si>
  <si>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</si>
  <si>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</si>
  <si>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</si>
  <si>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</si>
  <si>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</si>
  <si>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</si>
  <si>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</si>
  <si>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</si>
  <si>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</si>
  <si>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</si>
  <si>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</si>
  <si>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</si>
  <si>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</si>
  <si>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</si>
  <si>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</si>
  <si>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</si>
  <si>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</si>
  <si>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</si>
  <si>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</si>
  <si>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</si>
  <si>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</si>
  <si>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</si>
  <si>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</si>
  <si>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</si>
  <si>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</si>
  <si>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</si>
  <si>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</si>
  <si>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</si>
  <si>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</si>
  <si>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</si>
  <si>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</si>
  <si>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</si>
  <si>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</si>
  <si>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</si>
  <si>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</si>
  <si>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</si>
  <si>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</si>
  <si>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</si>
  <si>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</si>
  <si>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</si>
  <si>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</si>
  <si>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</si>
  <si>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</si>
  <si>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</si>
  <si>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</si>
  <si>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</si>
  <si>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</si>
  <si>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</si>
  <si>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</si>
  <si>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</si>
  <si>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</si>
  <si>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</si>
  <si>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</si>
  <si>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</si>
  <si>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</si>
  <si>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</si>
  <si>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</si>
  <si>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</si>
  <si>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</si>
  <si>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</si>
  <si>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</si>
  <si>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</si>
  <si>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</si>
  <si>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</si>
  <si>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</si>
  <si>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</si>
  <si>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</si>
  <si>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</si>
  <si>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</si>
  <si>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</si>
  <si>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</si>
  <si>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</si>
  <si>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</si>
  <si>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</si>
  <si>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</si>
  <si>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</si>
  <si>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</si>
  <si>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</si>
  <si>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</si>
  <si>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</si>
  <si>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</si>
  <si>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</si>
  <si>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</si>
  <si>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</si>
  <si>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</si>
  <si>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</si>
  <si>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</si>
  <si>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</si>
  <si>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</si>
  <si>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</si>
  <si>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</si>
  <si>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</si>
  <si>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</si>
  <si>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</si>
  <si>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</si>
  <si>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</si>
  <si>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</si>
  <si>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</si>
  <si>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</si>
  <si>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</si>
  <si>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</si>
  <si>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</si>
  <si>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</si>
  <si>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</si>
  <si>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</si>
  <si>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</si>
  <si>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</si>
  <si>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</si>
  <si>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</si>
  <si>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</si>
  <si>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</si>
  <si>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</si>
  <si>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</si>
  <si>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</si>
  <si>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</si>
  <si>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</si>
  <si>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</si>
  <si>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</si>
  <si>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</si>
  <si>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</si>
  <si>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</si>
  <si>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</si>
  <si>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</si>
  <si>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</si>
  <si>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</si>
  <si>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</si>
  <si>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</si>
  <si>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</si>
  <si>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</si>
  <si>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</si>
  <si>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</si>
  <si>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</si>
  <si>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</si>
  <si>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</si>
  <si>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</si>
  <si>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</si>
  <si>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</si>
  <si>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</si>
  <si>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</si>
  <si>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</si>
  <si>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</si>
  <si>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</si>
  <si>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</si>
  <si>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</si>
  <si>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</si>
  <si>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</si>
  <si>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</si>
  <si>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</si>
  <si>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</si>
  <si>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</si>
  <si>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</si>
  <si>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</si>
  <si>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</si>
  <si>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</si>
  <si>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</si>
  <si>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</si>
  <si>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</si>
  <si>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</si>
  <si>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</si>
  <si>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</si>
  <si>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</si>
  <si>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</si>
  <si>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</si>
  <si>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</si>
  <si>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</si>
  <si>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</si>
  <si>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</si>
  <si>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</si>
  <si>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</si>
  <si>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</si>
  <si>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</si>
  <si>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</si>
  <si>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</si>
  <si>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</si>
  <si>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</si>
  <si>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</si>
  <si>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</si>
  <si>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</si>
  <si>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</si>
  <si>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</si>
  <si>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</si>
  <si>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</si>
  <si>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</si>
  <si>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</si>
  <si>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</si>
  <si>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</si>
  <si>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</si>
  <si>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</si>
  <si>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</si>
  <si>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</si>
  <si>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</si>
  <si>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</si>
  <si>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</si>
  <si>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</si>
  <si>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</si>
  <si>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</si>
  <si>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</si>
  <si>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</si>
  <si>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</si>
  <si>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</si>
  <si>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</si>
  <si>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</si>
  <si>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</si>
  <si>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</si>
  <si>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</si>
  <si>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</si>
  <si>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</si>
  <si>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</si>
  <si>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</si>
  <si>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</si>
  <si>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</si>
  <si>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</si>
  <si>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</si>
  <si>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</si>
  <si>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</si>
  <si>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</si>
  <si>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</si>
  <si>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</si>
  <si>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</si>
  <si>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</si>
  <si>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</si>
  <si>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</si>
  <si>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</si>
  <si>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</si>
  <si>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</si>
  <si>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</si>
  <si>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</si>
  <si>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</si>
  <si>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</si>
  <si>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</si>
  <si>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</si>
  <si>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</si>
  <si>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</si>
  <si>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</si>
  <si>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</si>
  <si>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</si>
  <si>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</si>
  <si>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</si>
  <si>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</si>
  <si>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</si>
  <si>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</si>
  <si>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</si>
  <si>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</si>
  <si>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</si>
  <si>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</si>
  <si>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</si>
  <si>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</si>
  <si>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</si>
  <si>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</si>
  <si>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</si>
  <si>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</si>
  <si>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</si>
  <si>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</si>
  <si>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</si>
  <si>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</si>
  <si>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</si>
  <si>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</si>
  <si>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</si>
  <si>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</si>
  <si>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</si>
  <si>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</si>
  <si>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</si>
  <si>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</si>
  <si>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</si>
  <si>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</si>
  <si>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</si>
  <si>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</si>
  <si>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</si>
  <si>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</si>
  <si>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</si>
  <si>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</si>
  <si>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</si>
  <si>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</si>
  <si>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</si>
  <si>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</si>
  <si>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</si>
  <si>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</si>
  <si>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</si>
  <si>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</si>
  <si>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</si>
  <si>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</si>
  <si>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</si>
  <si>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</si>
  <si>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</si>
  <si>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</si>
  <si>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</si>
  <si>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</si>
  <si>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</si>
  <si>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</si>
  <si>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</si>
  <si>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</si>
  <si>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</si>
  <si>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</si>
  <si>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</si>
  <si>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</si>
  <si>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</si>
  <si>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</si>
  <si>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</si>
  <si>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</si>
  <si>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</si>
  <si>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</si>
  <si>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</si>
  <si>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</si>
  <si>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</si>
  <si>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</si>
  <si>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</si>
  <si>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</si>
  <si>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</si>
  <si>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</si>
  <si>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</si>
  <si>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</si>
  <si>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</si>
  <si>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</si>
  <si>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</si>
  <si>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</si>
  <si>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</si>
  <si>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</si>
  <si>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</si>
  <si>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</si>
  <si>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</si>
  <si>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</si>
  <si>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</si>
  <si>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</si>
  <si>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</si>
  <si>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</si>
  <si>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</si>
  <si>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</si>
  <si>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</si>
  <si>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</si>
  <si>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</si>
  <si>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</si>
  <si>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</si>
  <si>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</si>
  <si>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</si>
  <si>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</si>
  <si>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</si>
  <si>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</si>
  <si>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</si>
  <si>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</si>
  <si>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</si>
  <si>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</si>
  <si>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</si>
  <si>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</si>
  <si>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</si>
  <si>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</si>
  <si>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</si>
  <si>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</si>
  <si>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</si>
  <si>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</si>
  <si>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</si>
  <si>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</si>
  <si>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</si>
  <si>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</si>
  <si>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</si>
  <si>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</si>
  <si>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</si>
  <si>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</si>
  <si>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</si>
  <si>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</si>
  <si>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</si>
  <si>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</si>
  <si>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</si>
  <si>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</si>
  <si>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</si>
  <si>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</si>
  <si>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</si>
  <si>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</si>
  <si>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</si>
  <si>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</si>
  <si>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</si>
  <si>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</si>
  <si>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</si>
  <si>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</si>
  <si>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</si>
  <si>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</si>
  <si>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</si>
  <si>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</si>
  <si>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</si>
  <si>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</si>
  <si>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</si>
  <si>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</si>
  <si>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</si>
  <si>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</si>
  <si>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</si>
  <si>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</si>
  <si>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</si>
  <si>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</si>
  <si>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</si>
  <si>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</si>
  <si>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</si>
  <si>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</si>
  <si>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</si>
  <si>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</si>
  <si>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</si>
  <si>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</si>
  <si>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</si>
  <si>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</si>
  <si>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</si>
  <si>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</si>
  <si>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</si>
  <si>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</si>
  <si>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</si>
  <si>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</si>
  <si>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</si>
  <si>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</si>
  <si>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</si>
  <si>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</si>
  <si>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</si>
  <si>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</si>
  <si>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</si>
  <si>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</si>
  <si>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</si>
  <si>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</si>
  <si>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</si>
  <si>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</si>
  <si>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</si>
  <si>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</si>
  <si>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</si>
  <si>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</si>
  <si>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</si>
  <si>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</si>
  <si>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</si>
  <si>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</si>
  <si>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</si>
  <si>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</si>
  <si>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</si>
  <si>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</si>
  <si>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</si>
  <si>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</si>
  <si>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</si>
  <si>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</si>
  <si>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</si>
  <si>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</si>
  <si>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</si>
  <si>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</si>
  <si>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</si>
  <si>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</si>
  <si>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</si>
  <si>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</si>
  <si>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</si>
  <si>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</si>
  <si>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</si>
  <si>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</si>
  <si>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</si>
  <si>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</si>
  <si>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</si>
  <si>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</si>
  <si>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</si>
  <si>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</si>
  <si>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</si>
  <si>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</si>
  <si>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</si>
  <si>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</si>
  <si>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</si>
  <si>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</si>
  <si>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</si>
  <si>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</si>
  <si>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</si>
  <si>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</si>
  <si>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</si>
  <si>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</si>
  <si>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</si>
  <si>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</si>
  <si>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</si>
  <si>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</si>
  <si>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</si>
  <si>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</si>
  <si>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</si>
  <si>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</si>
  <si>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</si>
  <si>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</si>
  <si>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</si>
  <si>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</si>
  <si>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</si>
  <si>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</si>
  <si>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</si>
  <si>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</si>
  <si>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</si>
  <si>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</si>
  <si>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</si>
  <si>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</si>
  <si>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</si>
  <si>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</si>
  <si>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</si>
  <si>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</si>
  <si>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</si>
  <si>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</si>
  <si>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</si>
  <si>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</si>
  <si>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</si>
  <si>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</si>
  <si>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</si>
  <si>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</si>
  <si>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</si>
  <si>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</si>
  <si>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</si>
  <si>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</si>
  <si>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</si>
  <si>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</si>
  <si>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</si>
  <si>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</si>
  <si>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</si>
  <si>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</si>
  <si>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</si>
  <si>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</si>
  <si>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</si>
  <si>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</si>
  <si>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</si>
  <si>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</si>
  <si>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</si>
  <si>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</si>
  <si>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</si>
  <si>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</si>
  <si>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</si>
  <si>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</si>
  <si>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</si>
  <si>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</si>
  <si>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</si>
  <si>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</si>
  <si>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</si>
  <si>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</si>
  <si>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</si>
  <si>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</si>
  <si>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</si>
  <si>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</si>
  <si>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</si>
  <si>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</si>
  <si>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</si>
  <si>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</si>
  <si>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</si>
  <si>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</si>
  <si>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</si>
  <si>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</si>
  <si>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</si>
  <si>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</si>
  <si>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</si>
  <si>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</si>
  <si>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</si>
  <si>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</si>
  <si>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</si>
  <si>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</si>
  <si>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</si>
  <si>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</si>
  <si>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</si>
  <si>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</si>
  <si>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</si>
  <si>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</si>
  <si>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</si>
  <si>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</si>
  <si>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</si>
  <si>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</si>
  <si>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</si>
  <si>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</si>
  <si>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</si>
  <si>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</si>
  <si>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</si>
  <si>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</si>
  <si>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</si>
  <si>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</si>
  <si>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</si>
  <si>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</si>
  <si>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</si>
  <si>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</si>
  <si>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</si>
  <si>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</si>
  <si>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</si>
  <si>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</si>
  <si>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</si>
  <si>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</si>
  <si>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</si>
  <si>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</si>
  <si>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</si>
  <si>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</si>
  <si>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</si>
  <si>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</si>
  <si>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</si>
  <si>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</si>
  <si>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</si>
  <si>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</si>
  <si>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</si>
  <si>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</si>
  <si>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</si>
  <si>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</si>
  <si>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</si>
  <si>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</si>
  <si>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</si>
  <si>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</si>
  <si>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</si>
  <si>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</si>
  <si>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</si>
  <si>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</si>
  <si>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</si>
  <si>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</si>
  <si>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</si>
  <si>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</si>
  <si>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</si>
  <si>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</si>
  <si>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</si>
  <si>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</si>
  <si>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</si>
  <si>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</si>
  <si>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</si>
  <si>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</si>
  <si>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</si>
  <si>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</si>
  <si>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</si>
  <si>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</si>
  <si>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</si>
  <si>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</si>
  <si>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</si>
  <si>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</si>
  <si>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</si>
  <si>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</si>
  <si>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</si>
  <si>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</si>
  <si>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</si>
  <si>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</si>
  <si>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</si>
  <si>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</si>
  <si>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</si>
  <si>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</si>
  <si>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</si>
  <si>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</si>
  <si>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</si>
  <si>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</si>
  <si>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</si>
  <si>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</si>
  <si>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</si>
  <si>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</si>
  <si>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</si>
  <si>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</si>
  <si>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</si>
  <si>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</si>
  <si>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</si>
  <si>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</si>
  <si>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</si>
  <si>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</si>
  <si>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</si>
  <si>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</si>
  <si>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</si>
  <si>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</si>
  <si>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</si>
  <si>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</si>
  <si>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</si>
  <si>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</si>
  <si>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</si>
  <si>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</si>
  <si>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</si>
  <si>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</si>
  <si>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</si>
  <si>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</si>
  <si>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</si>
  <si>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</si>
  <si>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</si>
  <si>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</si>
  <si>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</si>
  <si>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</si>
  <si>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</si>
  <si>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</si>
  <si>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</si>
  <si>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</si>
  <si>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</si>
  <si>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</si>
  <si>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</si>
  <si>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</si>
  <si>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</si>
  <si>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</si>
  <si>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</si>
  <si>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</si>
  <si>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</si>
  <si>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</si>
  <si>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</si>
  <si>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</si>
  <si>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</si>
  <si>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</si>
  <si>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</si>
  <si>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</si>
  <si>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</si>
  <si>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</si>
  <si>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</si>
  <si>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</si>
  <si>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</si>
  <si>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</si>
  <si>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</si>
  <si>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</si>
  <si>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</si>
  <si>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</si>
  <si>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</si>
  <si>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</si>
  <si>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</si>
  <si>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</si>
  <si>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</si>
  <si>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</si>
  <si>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</si>
  <si>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</si>
  <si>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</si>
  <si>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</si>
  <si>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</si>
  <si>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</si>
  <si>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</si>
  <si>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</si>
  <si>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</si>
  <si>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</si>
  <si>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</si>
  <si>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</si>
  <si>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</si>
  <si>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</si>
  <si>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</si>
  <si>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</si>
  <si>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</si>
  <si>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</si>
  <si>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</si>
  <si>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</si>
  <si>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</si>
  <si>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</si>
  <si>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</si>
  <si>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</si>
  <si>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</si>
  <si>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</si>
  <si>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</si>
  <si>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</si>
  <si>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</si>
  <si>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</si>
  <si>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</si>
  <si>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</si>
  <si>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</si>
  <si>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</si>
  <si>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</si>
  <si>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</si>
  <si>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</si>
  <si>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</si>
  <si>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</si>
  <si>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</si>
  <si>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</si>
  <si>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</si>
  <si>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</si>
  <si>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</si>
  <si>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</si>
  <si>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</si>
  <si>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</si>
  <si>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</si>
  <si>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</si>
  <si>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</si>
  <si>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</si>
  <si>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</si>
  <si>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</si>
  <si>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</si>
  <si>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</si>
  <si>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</si>
  <si>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</si>
  <si>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</si>
  <si>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</si>
  <si>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</si>
  <si>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</si>
  <si>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</si>
  <si>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</si>
  <si>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</si>
  <si>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</si>
  <si>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</si>
  <si>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</si>
  <si>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</si>
  <si>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</si>
  <si>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</si>
  <si>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</si>
  <si>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</si>
  <si>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</si>
  <si>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</si>
  <si>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</si>
  <si>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</si>
  <si>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</si>
  <si>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</si>
  <si>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</si>
  <si>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</si>
  <si>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</si>
  <si>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</si>
  <si>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</si>
  <si>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</si>
  <si>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</si>
  <si>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</si>
  <si>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</si>
  <si>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</si>
  <si>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</si>
  <si>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</si>
  <si>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</si>
  <si>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</si>
  <si>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</si>
  <si>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</si>
  <si>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</si>
  <si>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</si>
  <si>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</si>
  <si>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</si>
  <si>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</si>
  <si>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</si>
  <si>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</si>
  <si>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</si>
  <si>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</si>
  <si>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</si>
  <si>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</si>
  <si>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</si>
  <si>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</si>
  <si>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</si>
  <si>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</si>
  <si>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</si>
  <si>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</si>
  <si>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</si>
  <si>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</si>
  <si>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</si>
  <si>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</si>
  <si>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</si>
  <si>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</si>
  <si>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</si>
  <si>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</si>
  <si>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</si>
  <si>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</si>
  <si>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</si>
  <si>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</si>
  <si>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</si>
  <si>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</si>
  <si>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</si>
  <si>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</si>
  <si>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</si>
  <si>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</si>
  <si>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</si>
  <si>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</si>
  <si>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</si>
  <si>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</si>
  <si>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</si>
  <si>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</si>
  <si>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</si>
  <si>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</si>
  <si>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</si>
  <si>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</si>
  <si>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</si>
  <si>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</si>
  <si>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</si>
  <si>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</si>
  <si>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</si>
  <si>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</si>
  <si>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</si>
  <si>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</si>
  <si>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</si>
  <si>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</si>
  <si>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</si>
  <si>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</si>
  <si>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</si>
  <si>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</si>
  <si>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</si>
  <si>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</si>
  <si>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</si>
  <si>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</si>
  <si>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</si>
  <si>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</si>
  <si>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</si>
  <si>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</si>
  <si>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</si>
  <si>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</si>
  <si>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</si>
  <si>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</si>
  <si>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</si>
  <si>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</si>
  <si>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</si>
  <si>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</si>
  <si>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</si>
  <si>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</si>
  <si>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</si>
  <si>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</si>
  <si>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</si>
  <si>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</si>
  <si>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</si>
  <si>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</si>
  <si>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</si>
  <si>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</si>
  <si>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</si>
  <si>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</si>
  <si>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</si>
  <si>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</si>
  <si>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</si>
  <si>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</si>
  <si>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</si>
  <si>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</si>
  <si>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</si>
  <si>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</si>
  <si>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</si>
  <si>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</si>
  <si>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</si>
  <si>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</si>
  <si>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</si>
  <si>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</si>
  <si>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</si>
  <si>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</si>
  <si>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</si>
  <si>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</si>
  <si>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</si>
  <si>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</si>
  <si>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</si>
  <si>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</si>
  <si>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</si>
  <si>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</si>
  <si>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</si>
  <si>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</si>
  <si>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</si>
  <si>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</si>
  <si>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</si>
  <si>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</si>
  <si>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</si>
  <si>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</si>
  <si>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</si>
  <si>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</si>
  <si>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</si>
  <si>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</si>
  <si>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</si>
  <si>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</si>
  <si>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</si>
  <si>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</si>
  <si>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</si>
  <si>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</si>
  <si>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</si>
  <si>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</si>
  <si>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</si>
  <si>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</si>
  <si>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</si>
  <si>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</si>
  <si>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</si>
  <si>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</si>
  <si>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</si>
  <si>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</si>
  <si>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</si>
  <si>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</si>
  <si>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</si>
  <si>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</si>
  <si>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</si>
  <si>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</si>
  <si>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</si>
  <si>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</si>
  <si>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</si>
  <si>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</si>
  <si>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</si>
  <si>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</si>
  <si>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</si>
  <si>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</si>
  <si>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</si>
  <si>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</si>
  <si>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</si>
  <si>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</si>
  <si>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</si>
  <si>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</si>
  <si>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</si>
  <si>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</si>
  <si>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</si>
  <si>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</si>
  <si>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</si>
  <si>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</si>
  <si>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</si>
  <si>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</si>
  <si>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</si>
  <si>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</si>
  <si>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</si>
  <si>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</si>
  <si>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</si>
  <si>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</si>
  <si>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</si>
  <si>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</si>
  <si>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</si>
  <si>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</si>
  <si>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</si>
  <si>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</si>
  <si>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</si>
  <si>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</si>
  <si>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</si>
  <si>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</si>
  <si>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</si>
  <si>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</si>
  <si>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</si>
  <si>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</si>
  <si>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</si>
  <si>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</si>
  <si>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</si>
  <si>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</si>
  <si>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</si>
  <si>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</si>
  <si>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</si>
  <si>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</si>
  <si>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</si>
  <si>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</si>
  <si>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</si>
  <si>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</si>
  <si>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</si>
  <si>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</si>
  <si>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</si>
  <si>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</si>
  <si>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</si>
  <si>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</si>
  <si>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</si>
  <si>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</si>
  <si>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</si>
  <si>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</si>
  <si>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</si>
  <si>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</si>
  <si>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</si>
  <si>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</si>
  <si>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</si>
  <si>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</si>
  <si>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</si>
  <si>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</si>
  <si>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</si>
  <si>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</si>
  <si>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</si>
  <si>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</si>
  <si>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</si>
  <si>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</si>
  <si>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</si>
  <si>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</si>
  <si>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</si>
  <si>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</si>
  <si>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</si>
  <si>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</si>
  <si>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</si>
  <si>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</si>
  <si>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</si>
  <si>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</si>
  <si>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</si>
  <si>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</si>
  <si>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</si>
  <si>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</si>
  <si>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</si>
  <si>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</si>
  <si>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</si>
  <si>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</si>
  <si>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</si>
  <si>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</si>
  <si>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</si>
  <si>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</si>
  <si>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</si>
  <si>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</si>
  <si>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</si>
  <si>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</si>
  <si>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</si>
  <si>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</si>
  <si>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</si>
  <si>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</si>
  <si>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</si>
  <si>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</si>
  <si>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</si>
  <si>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</si>
  <si>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</si>
  <si>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</si>
  <si>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</si>
  <si>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</si>
  <si>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</si>
  <si>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</si>
  <si>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</si>
  <si>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</si>
  <si>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</si>
  <si>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</si>
  <si>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</si>
  <si>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</si>
  <si>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</si>
  <si>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</si>
  <si>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</si>
  <si>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</si>
  <si>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</si>
  <si>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</si>
  <si>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</si>
  <si>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</si>
  <si>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</si>
  <si>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</si>
  <si>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</si>
  <si>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</si>
  <si>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</si>
  <si>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</si>
  <si>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</si>
  <si>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</si>
  <si>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</si>
  <si>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</si>
  <si>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</si>
  <si>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</si>
  <si>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</si>
  <si>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</si>
  <si>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</si>
  <si>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</si>
  <si>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</si>
  <si>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</si>
  <si>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</si>
  <si>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</si>
  <si>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</si>
  <si>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</si>
  <si>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</si>
  <si>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</si>
  <si>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</si>
  <si>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</si>
  <si>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</si>
  <si>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</si>
  <si>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</si>
  <si>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</si>
  <si>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</si>
  <si>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</si>
  <si>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</si>
  <si>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</si>
  <si>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</si>
  <si>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</si>
  <si>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</si>
  <si>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</si>
  <si>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</si>
  <si>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</si>
  <si>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</si>
  <si>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</si>
  <si>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</si>
  <si>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</si>
  <si>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</si>
  <si>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</si>
  <si>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</si>
  <si>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</si>
  <si>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</si>
  <si>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</si>
  <si>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</si>
  <si>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</si>
  <si>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</si>
  <si>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</si>
  <si>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</si>
  <si>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</si>
  <si>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</si>
  <si>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</si>
  <si>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</si>
  <si>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</si>
  <si>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</si>
  <si>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</si>
  <si>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</si>
  <si>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</si>
  <si>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</si>
  <si>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</si>
  <si>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</si>
  <si>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</si>
  <si>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</si>
  <si>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</si>
  <si>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</si>
  <si>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</si>
  <si>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</si>
  <si>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</si>
  <si>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</si>
  <si>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</si>
  <si>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</si>
  <si>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</si>
  <si>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</si>
  <si>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</si>
  <si>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</si>
  <si>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</si>
  <si>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</si>
  <si>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</si>
  <si>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</si>
  <si>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</si>
  <si>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</si>
  <si>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</si>
  <si>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</si>
  <si>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</si>
  <si>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</si>
  <si>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</si>
  <si>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</si>
  <si>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</si>
  <si>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</si>
  <si>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</si>
  <si>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</si>
  <si>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</si>
  <si>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</si>
  <si>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</si>
  <si>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</si>
  <si>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</si>
  <si>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</si>
  <si>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</si>
  <si>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</si>
  <si>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</si>
  <si>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</si>
  <si>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</si>
  <si>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</si>
  <si>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</si>
  <si>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</si>
  <si>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</si>
  <si>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</si>
  <si>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</si>
  <si>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</si>
  <si>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</si>
  <si>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</si>
  <si>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</si>
  <si>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</si>
  <si>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</si>
  <si>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</si>
  <si>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</si>
  <si>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</si>
  <si>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</si>
  <si>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</si>
  <si>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</si>
  <si>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</si>
  <si>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</si>
  <si>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</si>
  <si>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</si>
  <si>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</si>
  <si>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</si>
  <si>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</si>
  <si>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</si>
  <si>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</si>
  <si>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</si>
  <si>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</si>
  <si>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</si>
  <si>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</si>
  <si>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</si>
  <si>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</si>
  <si>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</si>
  <si>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</si>
  <si>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</si>
  <si>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</si>
  <si>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</si>
  <si>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</si>
  <si>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</si>
  <si>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</si>
  <si>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</si>
  <si>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</si>
  <si>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</si>
  <si>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</si>
  <si>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</si>
  <si>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</si>
  <si>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</si>
  <si>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</si>
  <si>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</si>
  <si>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</si>
  <si>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</si>
  <si>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</si>
  <si>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</si>
  <si>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</si>
  <si>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</si>
  <si>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</si>
  <si>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</si>
  <si>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</si>
  <si>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</si>
  <si>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</si>
  <si>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</si>
  <si>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</si>
  <si>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</si>
  <si>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</si>
  <si>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</si>
  <si>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</si>
  <si>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</si>
  <si>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</si>
  <si>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</si>
  <si>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</si>
  <si>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</si>
  <si>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</si>
  <si>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</si>
  <si>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</si>
  <si>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</si>
  <si>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</si>
  <si>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</si>
  <si>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</si>
  <si>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</si>
  <si>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</si>
  <si>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</si>
  <si>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</si>
  <si>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</si>
  <si>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</si>
  <si>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</si>
  <si>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</si>
  <si>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</si>
  <si>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</si>
  <si>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</si>
  <si>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</si>
  <si>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</si>
  <si>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</si>
  <si>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</si>
  <si>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</si>
  <si>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</si>
  <si>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</si>
  <si>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</si>
  <si>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</si>
  <si>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</si>
  <si>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</si>
  <si>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</si>
  <si>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</si>
  <si>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</si>
  <si>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</si>
  <si>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</si>
  <si>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</si>
  <si>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</si>
  <si>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</si>
  <si>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</si>
  <si>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</si>
  <si>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</si>
  <si>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</si>
  <si>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</si>
  <si>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</si>
  <si>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</si>
  <si>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</si>
  <si>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</si>
  <si>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</si>
  <si>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</si>
  <si>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</si>
  <si>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</si>
  <si>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</si>
  <si>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</si>
  <si>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</si>
  <si>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</si>
  <si>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</si>
  <si>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</si>
  <si>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</si>
  <si>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</si>
  <si>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</si>
  <si>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</si>
  <si>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</si>
  <si>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</si>
  <si>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</si>
  <si>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</si>
  <si>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</si>
  <si>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</si>
  <si>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</si>
  <si>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</si>
  <si>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</si>
  <si>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</si>
  <si>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</si>
  <si>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</si>
  <si>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</si>
  <si>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</si>
  <si>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</si>
  <si>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</si>
  <si>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</si>
  <si>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</si>
  <si>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</si>
  <si>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</si>
  <si>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</si>
  <si>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</si>
  <si>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</si>
  <si>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</si>
  <si>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</si>
  <si>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</si>
  <si>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</si>
  <si>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</si>
  <si>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</si>
  <si>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</si>
  <si>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</si>
  <si>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</si>
  <si>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</si>
  <si>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</si>
  <si>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</si>
  <si>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</si>
  <si>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</si>
  <si>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</si>
  <si>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</si>
  <si>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</si>
  <si>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</si>
  <si>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</si>
  <si>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</si>
  <si>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</si>
  <si>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</si>
  <si>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</si>
  <si>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</si>
  <si>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</si>
  <si>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</si>
  <si>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</si>
  <si>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</si>
  <si>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</si>
  <si>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</si>
  <si>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</si>
  <si>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</si>
  <si>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</si>
  <si>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</si>
  <si>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</si>
  <si>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</si>
  <si>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</si>
  <si>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</si>
  <si>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</si>
  <si>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</si>
  <si>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</si>
  <si>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</si>
  <si>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</si>
  <si>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</si>
  <si>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</si>
  <si>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</si>
  <si>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</si>
  <si>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</si>
  <si>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</si>
  <si>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</si>
  <si>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</si>
  <si>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</si>
  <si>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</si>
  <si>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</si>
  <si>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</si>
  <si>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</si>
  <si>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</si>
  <si>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</si>
  <si>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</si>
  <si>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</si>
  <si>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</si>
  <si>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</si>
  <si>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</si>
  <si>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</si>
  <si>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</si>
  <si>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</si>
  <si>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</si>
  <si>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</si>
  <si>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</si>
  <si>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</si>
  <si>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</si>
  <si>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</si>
  <si>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</si>
  <si>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</si>
  <si>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</si>
  <si>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</si>
  <si>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</si>
  <si>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</si>
  <si>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</si>
  <si>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</si>
  <si>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</si>
  <si>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</si>
  <si>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</si>
  <si>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</si>
  <si>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</si>
  <si>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</si>
  <si>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</si>
  <si>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</si>
  <si>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</si>
  <si>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</si>
  <si>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</si>
  <si>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</si>
  <si>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</si>
  <si>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</si>
  <si>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</si>
  <si>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</si>
  <si>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</si>
  <si>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</si>
  <si>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</si>
  <si>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</si>
  <si>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</si>
  <si>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</si>
  <si>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</si>
  <si>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</si>
  <si>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</si>
  <si>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</si>
  <si>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</si>
  <si>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</si>
  <si>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</si>
  <si>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</si>
  <si>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</si>
  <si>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</si>
  <si>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</si>
  <si>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</si>
  <si>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</si>
  <si>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</si>
  <si>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</si>
  <si>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</si>
  <si>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</si>
  <si>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</si>
  <si>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</si>
  <si>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</si>
  <si>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</si>
  <si>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</si>
  <si>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</si>
  <si>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</si>
  <si>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</si>
  <si>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</si>
  <si>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</si>
  <si>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</si>
  <si>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</si>
  <si>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</si>
  <si>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</si>
  <si>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</si>
  <si>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</si>
  <si>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</si>
  <si>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</si>
  <si>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</si>
  <si>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</si>
  <si>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</si>
  <si>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</si>
  <si>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</si>
  <si>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</si>
  <si>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</si>
  <si>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</si>
  <si>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</si>
  <si>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</si>
  <si>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</si>
  <si>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</si>
  <si>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</si>
  <si>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</si>
  <si>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</si>
  <si>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</si>
  <si>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</si>
  <si>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</si>
  <si>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</si>
  <si>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</si>
  <si>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</si>
  <si>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</si>
  <si>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</si>
  <si>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</si>
  <si>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</si>
  <si>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</si>
  <si>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</si>
  <si>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</si>
  <si>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</si>
  <si>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</si>
  <si>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</si>
  <si>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</si>
  <si>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</si>
  <si>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</si>
  <si>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</si>
  <si>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</si>
  <si>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</si>
  <si>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</si>
  <si>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</si>
  <si>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</si>
  <si>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</si>
  <si>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</si>
  <si>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</si>
  <si>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</si>
  <si>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</si>
  <si>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</si>
  <si>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</si>
  <si>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</si>
  <si>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</si>
  <si>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</si>
  <si>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</si>
  <si>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</si>
  <si>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</si>
  <si>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</si>
  <si>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</si>
  <si>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</si>
  <si>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</si>
  <si>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</si>
  <si>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</si>
  <si>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</si>
  <si>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</si>
  <si>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</si>
  <si>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</si>
  <si>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</si>
  <si>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</si>
  <si>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</si>
  <si>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</si>
  <si>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</si>
  <si>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</si>
  <si>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</si>
  <si>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</si>
  <si>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</si>
  <si>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</si>
  <si>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</si>
  <si>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</si>
  <si>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</si>
  <si>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</si>
  <si>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</si>
  <si>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</si>
  <si>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</si>
  <si>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</si>
  <si>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</si>
  <si>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</si>
  <si>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</si>
  <si>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</si>
  <si>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</si>
  <si>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</si>
  <si>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</si>
  <si>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</si>
  <si>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</si>
  <si>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</si>
  <si>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</si>
  <si>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</si>
  <si>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</si>
  <si>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</si>
  <si>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</si>
  <si>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</si>
  <si>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</si>
  <si>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</si>
  <si>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</si>
  <si>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</si>
  <si>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</si>
  <si>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</si>
  <si>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</si>
  <si>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</si>
  <si>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</si>
  <si>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</si>
  <si>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</si>
  <si>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</si>
  <si>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</si>
  <si>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</si>
  <si>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</si>
  <si>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</si>
  <si>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</si>
  <si>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</si>
  <si>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</si>
  <si>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</si>
  <si>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</si>
  <si>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</si>
  <si>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</si>
  <si>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</si>
  <si>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</si>
  <si>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</si>
  <si>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</si>
  <si>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</si>
  <si>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</si>
  <si>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</si>
  <si>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</si>
  <si>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</si>
  <si>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</si>
  <si>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</si>
  <si>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</si>
  <si>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</si>
  <si>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</si>
  <si>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</si>
  <si>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</si>
  <si>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</si>
  <si>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</si>
  <si>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</si>
  <si>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</si>
  <si>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</si>
  <si>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</si>
  <si>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</si>
  <si>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</si>
  <si>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</si>
  <si>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</si>
  <si>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</si>
  <si>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</si>
  <si>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</si>
  <si>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</si>
  <si>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</si>
  <si>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</si>
  <si>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</si>
  <si>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</si>
  <si>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</si>
  <si>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</si>
  <si>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</si>
  <si>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</si>
  <si>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</si>
  <si>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</si>
  <si>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</si>
  <si>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</si>
  <si>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</si>
  <si>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</si>
  <si>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</si>
  <si>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</si>
  <si>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</si>
  <si>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</si>
  <si>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</si>
  <si>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</si>
  <si>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</si>
  <si>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</si>
  <si>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</si>
  <si>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</si>
  <si>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</si>
  <si>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</si>
  <si>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</si>
  <si>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</si>
  <si>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</si>
  <si>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</si>
  <si>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</si>
  <si>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</si>
  <si>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</si>
  <si>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</si>
  <si>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</si>
  <si>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</si>
  <si>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</si>
  <si>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</si>
  <si>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</si>
  <si>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</si>
  <si>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</si>
  <si>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</si>
  <si>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</si>
  <si>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</si>
  <si>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</si>
  <si>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</si>
  <si>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</si>
  <si>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</si>
  <si>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</si>
  <si>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</si>
  <si>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</si>
  <si>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</si>
  <si>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</si>
  <si>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</si>
  <si>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</si>
  <si>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</si>
  <si>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</si>
  <si>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</si>
  <si>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</si>
  <si>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</si>
  <si>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</si>
  <si>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</si>
  <si>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</si>
  <si>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</si>
  <si>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</si>
  <si>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</si>
  <si>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</si>
  <si>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</si>
  <si>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</si>
  <si>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</si>
  <si>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</si>
  <si>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</si>
  <si>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</si>
  <si>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</si>
  <si>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</si>
  <si>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</si>
  <si>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</si>
  <si>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</si>
  <si>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</si>
  <si>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</si>
  <si>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</si>
  <si>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</si>
  <si>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</si>
  <si>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</si>
  <si>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</si>
  <si>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</si>
  <si>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</si>
  <si>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</si>
  <si>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</si>
  <si>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</si>
  <si>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</si>
  <si>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</si>
  <si>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</si>
  <si>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</si>
  <si>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</si>
  <si>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</si>
  <si>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</si>
  <si>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</si>
  <si>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</si>
  <si>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</si>
  <si>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</si>
  <si>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</si>
  <si>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</si>
  <si>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</si>
  <si>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</si>
  <si>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</si>
  <si>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</si>
  <si>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</si>
  <si>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</si>
  <si>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</si>
  <si>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</si>
  <si>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</si>
  <si>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</si>
  <si>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</si>
  <si>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</si>
  <si>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</si>
  <si>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</si>
  <si>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</si>
  <si>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</si>
  <si>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</si>
  <si>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</si>
  <si>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</si>
  <si>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</si>
  <si>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</si>
  <si>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</si>
  <si>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</si>
  <si>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</si>
  <si>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</si>
  <si>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</si>
  <si>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</si>
  <si>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</si>
  <si>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</si>
  <si>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</si>
  <si>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</si>
  <si>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</si>
  <si>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</si>
  <si>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</si>
  <si>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</si>
  <si>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</si>
  <si>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</si>
  <si>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</si>
  <si>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</si>
  <si>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</si>
  <si>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</si>
  <si>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</si>
  <si>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</si>
  <si>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</si>
  <si>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</si>
  <si>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</si>
  <si>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</si>
  <si>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</si>
  <si>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</si>
  <si>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</si>
  <si>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</si>
  <si>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</si>
  <si>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</si>
  <si>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</si>
  <si>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</si>
  <si>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</si>
  <si>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</si>
  <si>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</si>
  <si>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</si>
  <si>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</si>
  <si>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</si>
  <si>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</si>
  <si>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</si>
  <si>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</si>
  <si>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</si>
  <si>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</si>
  <si>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</si>
  <si>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</si>
  <si>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</si>
  <si>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</si>
  <si>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</si>
  <si>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</si>
  <si>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</si>
  <si>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</si>
  <si>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</si>
  <si>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</si>
  <si>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</si>
  <si>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</si>
  <si>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</si>
  <si>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</si>
  <si>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</si>
  <si>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</si>
  <si>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</si>
  <si>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</si>
  <si>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</si>
  <si>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</si>
  <si>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</si>
  <si>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</si>
  <si>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</si>
  <si>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</si>
  <si>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</si>
  <si>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</si>
  <si>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</si>
  <si>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</si>
  <si>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</si>
  <si>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</si>
  <si>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</si>
  <si>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</si>
  <si>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</si>
  <si>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</si>
  <si>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</si>
  <si>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</si>
  <si>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</si>
  <si>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</si>
  <si>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</si>
  <si>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</si>
  <si>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</si>
  <si>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</si>
  <si>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</si>
  <si>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</si>
  <si>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</si>
  <si>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</si>
  <si>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</si>
  <si>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</si>
  <si>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</si>
  <si>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</si>
  <si>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</si>
  <si>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</si>
  <si>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</si>
  <si>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</si>
  <si>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</si>
  <si>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</si>
  <si>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</si>
  <si>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</si>
  <si>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</si>
  <si>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</si>
  <si>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</si>
  <si>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</si>
  <si>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</si>
  <si>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</si>
  <si>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</si>
  <si>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</si>
  <si>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</si>
  <si>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</si>
  <si>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</si>
  <si>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</si>
  <si>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</si>
  <si>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</si>
  <si>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</si>
  <si>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</si>
  <si>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</si>
  <si>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</si>
  <si>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</si>
  <si>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</si>
  <si>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</si>
  <si>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</si>
  <si>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</si>
  <si>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</si>
  <si>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</si>
  <si>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</si>
  <si>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</si>
  <si>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</si>
  <si>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</si>
  <si>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</si>
  <si>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</si>
  <si>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</si>
  <si>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</si>
  <si>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</si>
  <si>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</si>
  <si>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</si>
  <si>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</si>
  <si>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</si>
  <si>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</si>
  <si>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</si>
  <si>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</si>
  <si>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</si>
  <si>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</si>
  <si>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</si>
  <si>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</si>
  <si>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</si>
  <si>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</si>
  <si>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</si>
  <si>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</si>
  <si>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</si>
  <si>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</si>
  <si>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</si>
  <si>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</si>
  <si>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</si>
  <si>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</si>
  <si>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</si>
  <si>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</si>
  <si>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</si>
  <si>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</si>
  <si>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</si>
  <si>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</si>
  <si>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</si>
  <si>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</si>
  <si>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</si>
  <si>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</si>
  <si>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</si>
  <si>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</si>
  <si>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</si>
  <si>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</si>
  <si>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</si>
  <si>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</si>
  <si>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</si>
  <si>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</si>
  <si>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</si>
  <si>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</si>
  <si>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</si>
  <si>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</si>
  <si>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</si>
  <si>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</si>
  <si>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</si>
  <si>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</si>
  <si>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</si>
  <si>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</si>
  <si>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</si>
  <si>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</si>
  <si>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</si>
  <si>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</si>
  <si>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</si>
  <si>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</si>
  <si>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</si>
  <si>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</si>
  <si>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</si>
  <si>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</si>
  <si>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</si>
  <si>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</si>
  <si>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</si>
  <si>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</si>
  <si>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</si>
  <si>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</si>
  <si>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</si>
  <si>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</si>
  <si>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</si>
  <si>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</si>
  <si>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</si>
  <si>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</si>
  <si>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</si>
  <si>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</si>
  <si>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</si>
  <si>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</si>
  <si>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</si>
  <si>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</si>
  <si>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</si>
  <si>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</si>
  <si>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</si>
  <si>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</si>
  <si>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</si>
  <si>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</si>
  <si>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</si>
  <si>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</si>
  <si>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</si>
  <si>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</si>
  <si>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</si>
  <si>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</si>
  <si>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</si>
  <si>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</si>
  <si>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</si>
  <si>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</si>
  <si>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</si>
  <si>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</si>
  <si>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</si>
  <si>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</si>
  <si>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</si>
  <si>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</si>
  <si>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</si>
  <si>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</si>
  <si>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</si>
  <si>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</si>
  <si>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</si>
  <si>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</si>
  <si>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</si>
  <si>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</si>
  <si>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</si>
  <si>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</si>
  <si>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</si>
  <si>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</si>
  <si>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</si>
  <si>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</si>
  <si>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</si>
  <si>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</si>
  <si>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</si>
  <si>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</si>
  <si>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</si>
  <si>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</si>
  <si>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</si>
  <si>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</si>
  <si>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</si>
  <si>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</si>
  <si>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</si>
  <si>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</si>
  <si>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</si>
  <si>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</si>
  <si>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</si>
  <si>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</si>
  <si>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</si>
  <si>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</si>
  <si>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</si>
  <si>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</si>
  <si>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</si>
  <si>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</si>
  <si>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</si>
  <si>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</si>
  <si>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</si>
  <si>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</si>
  <si>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</si>
  <si>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</si>
  <si>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</si>
  <si>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</si>
  <si>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</si>
  <si>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</si>
  <si>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</si>
  <si>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</si>
  <si>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</si>
  <si>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</si>
  <si>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</si>
  <si>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</si>
  <si>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</si>
  <si>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</si>
  <si>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</si>
  <si>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</si>
  <si>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</si>
  <si>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</si>
  <si>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</si>
  <si>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</si>
  <si>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</si>
  <si>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</si>
  <si>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</si>
  <si>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</si>
  <si>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</si>
  <si>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</si>
  <si>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</si>
  <si>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</si>
  <si>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</si>
  <si>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</si>
  <si>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</si>
  <si>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</si>
  <si>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</si>
  <si>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</si>
  <si>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</si>
  <si>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</si>
  <si>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</si>
  <si>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</si>
  <si>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</si>
  <si>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</si>
  <si>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</si>
  <si>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</si>
  <si>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</si>
  <si>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</si>
  <si>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</si>
  <si>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</si>
  <si>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</si>
  <si>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</si>
  <si>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</si>
  <si>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</si>
  <si>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</si>
  <si>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</si>
  <si>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</si>
  <si>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</si>
  <si>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</si>
  <si>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</si>
  <si>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</si>
  <si>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</si>
  <si>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</si>
  <si>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</si>
  <si>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</si>
  <si>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</si>
  <si>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</si>
  <si>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</si>
  <si>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</si>
  <si>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</si>
  <si>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</si>
  <si>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</si>
  <si>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</si>
  <si>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</si>
  <si>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</si>
  <si>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</si>
  <si>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</si>
  <si>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</si>
  <si>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</si>
  <si>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</si>
  <si>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</si>
  <si>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</si>
  <si>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</si>
  <si>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</si>
  <si>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</si>
  <si>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</si>
  <si>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</si>
  <si>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</si>
  <si>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</si>
  <si>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</si>
  <si>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</si>
  <si>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</si>
  <si>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</si>
  <si>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</si>
  <si>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</si>
  <si>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</si>
  <si>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</si>
  <si>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</si>
  <si>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</si>
  <si>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</si>
  <si>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</si>
  <si>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</si>
  <si>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</si>
  <si>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</si>
  <si>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</si>
  <si>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</si>
  <si>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</si>
  <si>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</si>
  <si>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</si>
  <si>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</si>
  <si>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</si>
  <si>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</si>
  <si>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</si>
  <si>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</si>
  <si>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</si>
  <si>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</si>
  <si>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</si>
  <si>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</si>
  <si>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</si>
  <si>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</si>
  <si>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</si>
  <si>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</si>
  <si>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</si>
  <si>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</si>
  <si>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</si>
  <si>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</si>
  <si>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</si>
  <si>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</si>
  <si>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</si>
  <si>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</si>
  <si>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</si>
  <si>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</si>
  <si>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</si>
  <si>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</si>
  <si>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</si>
  <si>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</si>
  <si>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</si>
  <si>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</si>
  <si>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</si>
  <si>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</si>
  <si>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</si>
  <si>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</si>
  <si>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</si>
  <si>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</si>
  <si>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</si>
  <si>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</si>
  <si>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</si>
  <si>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</si>
  <si>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</si>
  <si>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</si>
  <si>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</si>
  <si>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</si>
  <si>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</si>
  <si>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</si>
  <si>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</si>
  <si>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</si>
  <si>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</si>
  <si>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</si>
  <si>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</si>
  <si>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</si>
  <si>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</si>
  <si>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</si>
  <si>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</si>
  <si>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</si>
  <si>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</si>
  <si>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</si>
  <si>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</si>
  <si>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</si>
  <si>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</si>
  <si>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</si>
  <si>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</si>
  <si>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</si>
  <si>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</si>
  <si>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</si>
  <si>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</si>
  <si>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</si>
  <si>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</si>
  <si>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</si>
  <si>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</si>
  <si>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</si>
  <si>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</si>
  <si>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</si>
  <si>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</si>
  <si>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</si>
  <si>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</si>
  <si>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</si>
  <si>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</si>
  <si>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</si>
  <si>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</si>
  <si>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</si>
  <si>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</si>
  <si>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</si>
  <si>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</si>
  <si>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</si>
  <si>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</si>
  <si>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</si>
  <si>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</si>
  <si>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</si>
  <si>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</si>
  <si>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</si>
  <si>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</si>
  <si>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</si>
  <si>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</si>
  <si>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</si>
  <si>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</si>
  <si>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</si>
  <si>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</si>
  <si>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</si>
  <si>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</si>
  <si>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</si>
  <si>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</si>
  <si>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</si>
  <si>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</si>
  <si>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</si>
  <si>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</si>
  <si>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</si>
  <si>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</si>
  <si>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</si>
  <si>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</si>
  <si>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</si>
  <si>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</si>
  <si>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</si>
  <si>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</si>
  <si>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</si>
  <si>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</si>
  <si>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</si>
  <si>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</si>
  <si>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</si>
  <si>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Adjusted_User_Score</t>
  </si>
  <si>
    <t>Xbox One</t>
  </si>
  <si>
    <t>Xbox 360</t>
  </si>
  <si>
    <t>Sum of Global_Sales</t>
  </si>
  <si>
    <t>Row Labels</t>
  </si>
  <si>
    <t>Grand Total</t>
  </si>
  <si>
    <t>Column Labels</t>
  </si>
  <si>
    <t>Average of Adjusted_User_Score</t>
  </si>
  <si>
    <t>Average of Critic_Score</t>
  </si>
  <si>
    <t>Sum of User_Count</t>
  </si>
  <si>
    <t>s</t>
  </si>
  <si>
    <t>7th Generation Console Wars (PS3 , Wii, Xbox 360)</t>
  </si>
  <si>
    <t>aq</t>
  </si>
  <si>
    <t>8th Generation Console Wars (PS4 , WiiU, Xbox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</si>
</sst>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1"/>
      <name val="Calibri"/>
      <family val="2"/>
      <scheme val="minor"/>
    </font>
    <font>
      <sz val="36"/>
      <color theme="4" tint="0.3999755851924192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0" fontId="19" fillId="33" borderId="0" xfId="0" applyFont="1" applyFill="1" applyAlignment="1">
      <alignment horizontal="center"/>
    </xf>
    <xf numFmtId="0" fontId="18"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gradientFill>
          <stop position="0">
            <color theme="4" tint="0.40000610370189521"/>
          </stop>
          <stop position="1">
            <color theme="5" tint="0.40000610370189521"/>
          </stop>
        </gradientFill>
      </fill>
    </dxf>
    <dxf>
      <font>
        <b/>
        <i val="0"/>
        <sz val="14"/>
        <color theme="0"/>
        <name val="Calibri"/>
        <family val="2"/>
        <scheme val="minor"/>
      </font>
      <fill>
        <patternFill patternType="solid">
          <fgColor auto="1"/>
          <bgColor rgb="FF0E1420"/>
        </patternFill>
      </fill>
    </dxf>
    <dxf>
      <font>
        <b val="0"/>
        <i val="0"/>
        <sz val="11"/>
        <name val="Calibri"/>
        <family val="2"/>
        <scheme val="minor"/>
      </font>
      <fill>
        <patternFill>
          <bgColor rgb="FF0E1420"/>
        </patternFill>
      </fill>
    </dxf>
  </dxfs>
  <tableStyles count="2" defaultTableStyle="TableStyleMedium2" defaultPivotStyle="PivotStyleLight16">
    <tableStyle name="Slicer Style 1" pivot="0" table="0" count="10" xr9:uid="{9E0F9A8F-CBDF-4B54-9F98-90A8467D6BD2}">
      <tableStyleElement type="wholeTable" dxfId="2"/>
      <tableStyleElement type="headerRow" dxfId="1"/>
    </tableStyle>
    <tableStyle name="Slicer Style 2" pivot="0" table="0" count="1" xr9:uid="{466ACF05-6012-4FC9-AF3F-555CA3D6328C}">
      <tableStyleElement type="wholeTable" dxfId="0"/>
    </tableStyle>
  </tableStyles>
  <colors>
    <mruColors>
      <color rgb="FF0E1420"/>
      <color rgb="FF9966FF"/>
    </mruColors>
  </colors>
  <extLst>
    <ext xmlns:x14="http://schemas.microsoft.com/office/spreadsheetml/2009/9/main" uri="{46F421CA-312F-682f-3DD2-61675219B42D}">
      <x14:dxfs count="8">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val="0"/>
            <i val="0"/>
            <sz val="12"/>
            <name val="Calibri"/>
            <family val="2"/>
            <scheme val="minor"/>
          </font>
          <fill>
            <patternFill>
              <bgColor theme="2"/>
            </patternFill>
          </fill>
        </dxf>
        <dxf>
          <font>
            <b/>
            <i val="0"/>
            <sz val="12"/>
            <name val="Calibri"/>
            <family val="2"/>
            <scheme val="minor"/>
          </font>
          <fill>
            <patternFill>
              <bgColor theme="2"/>
            </patternFill>
          </fill>
        </dxf>
        <dxf>
          <fill>
            <patternFill>
              <bgColor theme="0"/>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[Video_Games_Sales_02182024.xlsx]TotalGlobalSales!PivotTable2</c:name>
    <c:fmtId val="18"/>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TotalGlobalSales!$B$20:$B$21</c:f>
              <c:strCache>
                <c:ptCount val="1"/>
                <c:pt idx="0">
                  <c:v>PS4</c:v>
                </c:pt>
              </c:strCache>
            </c:strRef>
          </c:tx>
          <c:spPr>
            <a:ln w="28575" cap="rnd">
              <a:solidFill>
                <a:schemeClr val="accent1"/>
              </a:solidFill>
              <a:round/>
            </a:ln>
            <a:effectLst/>
          </c:spPr>
          <c:marker>
            <c:symbol val="none"/>
          </c:marker>
          <c:cat>
            <c:strRef>
              <c:f>TotalGlobalSales!$A$22:$A$27</c:f>
              <c:strCache>
                <c:ptCount val="5"/>
                <c:pt idx="0">
                  <c:v>2012</c:v>
                </c:pt>
                <c:pt idx="1">
                  <c:v>2013</c:v>
                </c:pt>
                <c:pt idx="2">
                  <c:v>2014</c:v>
                </c:pt>
                <c:pt idx="3">
                  <c:v>2015</c:v>
                </c:pt>
                <c:pt idx="4">
                  <c:v>2016</c:v>
                </c:pt>
              </c:strCache>
            </c:strRef>
          </c:cat>
          <c:val>
            <c:numRef>
              <c:f>TotalGlobalSales!$B$22:$B$27</c:f>
              <c:numCache>
                <c:formatCode>General</c:formatCode>
                <c:ptCount val="5"/>
                <c:pt idx="1">
                  <c:v>4.4700000000000006</c:v>
                </c:pt>
                <c:pt idx="2">
                  <c:v>43.559999999999995</c:v>
                </c:pt>
                <c:pt idx="3">
                  <c:v>33.24</c:v>
                </c:pt>
                <c:pt idx="4">
                  <c:v>14.909999999999997</c:v>
                </c:pt>
              </c:numCache>
            </c:numRef>
          </c:val>
          <c:smooth val="0"/>
          <c:extLst>
            <c:ext xmlns:c16="http://schemas.microsoft.com/office/drawing/2014/chart" uri="{C3380CC4-5D6E-409C-BE32-E72D297353CC}">
              <c16:uniqueId val="{00000000-AFD6-4010-8F1E-38835BC95573}"/>
            </c:ext>
          </c:extLst>
        </c:ser>
        <c:ser>
          <c:idx val="1"/>
          <c:order val="1"/>
          <c:tx>
            <c:strRef>
              <c:f>TotalGlobalSales!$C$20:$C$21</c:f>
              <c:strCache>
                <c:ptCount val="1"/>
                <c:pt idx="0">
                  <c:v>WiiU</c:v>
                </c:pt>
              </c:strCache>
            </c:strRef>
          </c:tx>
          <c:spPr>
            <a:ln w="28575" cap="rnd">
              <a:solidFill>
                <a:schemeClr val="accent2"/>
              </a:solidFill>
              <a:round/>
            </a:ln>
            <a:effectLst/>
          </c:spPr>
          <c:marker>
            <c:symbol val="none"/>
          </c:marker>
          <c:cat>
            <c:strRef>
              <c:f>TotalGlobalSales!$A$22:$A$27</c:f>
              <c:strCache>
                <c:ptCount val="5"/>
                <c:pt idx="0">
                  <c:v>2012</c:v>
                </c:pt>
                <c:pt idx="1">
                  <c:v>2013</c:v>
                </c:pt>
                <c:pt idx="2">
                  <c:v>2014</c:v>
                </c:pt>
                <c:pt idx="3">
                  <c:v>2015</c:v>
                </c:pt>
                <c:pt idx="4">
                  <c:v>2016</c:v>
                </c:pt>
              </c:strCache>
            </c:strRef>
          </c:cat>
          <c:val>
            <c:numRef>
              <c:f>TotalGlobalSales!$C$22:$C$27</c:f>
              <c:numCache>
                <c:formatCode>General</c:formatCode>
                <c:ptCount val="5"/>
                <c:pt idx="0">
                  <c:v>4.28</c:v>
                </c:pt>
                <c:pt idx="1">
                  <c:v>4.7700000000000005</c:v>
                </c:pt>
                <c:pt idx="2">
                  <c:v>5.83</c:v>
                </c:pt>
                <c:pt idx="3">
                  <c:v>2.37</c:v>
                </c:pt>
                <c:pt idx="4">
                  <c:v>1.8</c:v>
                </c:pt>
              </c:numCache>
            </c:numRef>
          </c:val>
          <c:smooth val="0"/>
          <c:extLst>
            <c:ext xmlns:c16="http://schemas.microsoft.com/office/drawing/2014/chart" uri="{C3380CC4-5D6E-409C-BE32-E72D297353CC}">
              <c16:uniqueId val="{00000005-A5D2-4FF6-8FEC-88D9E31AF71F}"/>
            </c:ext>
          </c:extLst>
        </c:ser>
        <c:ser>
          <c:idx val="2"/>
          <c:order val="2"/>
          <c:tx>
            <c:strRef>
              <c:f>TotalGlobalSales!$D$20:$D$21</c:f>
              <c:strCache>
                <c:ptCount val="1"/>
                <c:pt idx="0">
                  <c:v>Xbox One</c:v>
                </c:pt>
              </c:strCache>
            </c:strRef>
          </c:tx>
          <c:spPr>
            <a:ln w="28575" cap="rnd">
              <a:solidFill>
                <a:schemeClr val="accent3"/>
              </a:solidFill>
              <a:round/>
            </a:ln>
            <a:effectLst/>
          </c:spPr>
          <c:marker>
            <c:symbol val="none"/>
          </c:marker>
          <c:cat>
            <c:strRef>
              <c:f>TotalGlobalSales!$A$22:$A$27</c:f>
              <c:strCache>
                <c:ptCount val="5"/>
                <c:pt idx="0">
                  <c:v>2012</c:v>
                </c:pt>
                <c:pt idx="1">
                  <c:v>2013</c:v>
                </c:pt>
                <c:pt idx="2">
                  <c:v>2014</c:v>
                </c:pt>
                <c:pt idx="3">
                  <c:v>2015</c:v>
                </c:pt>
                <c:pt idx="4">
                  <c:v>2016</c:v>
                </c:pt>
              </c:strCache>
            </c:strRef>
          </c:cat>
          <c:val>
            <c:numRef>
              <c:f>TotalGlobalSales!$D$22:$D$27</c:f>
              <c:numCache>
                <c:formatCode>General</c:formatCode>
                <c:ptCount val="5"/>
                <c:pt idx="1">
                  <c:v>6.24</c:v>
                </c:pt>
                <c:pt idx="2">
                  <c:v>17.119999999999997</c:v>
                </c:pt>
                <c:pt idx="3">
                  <c:v>9.5200000000000014</c:v>
                </c:pt>
                <c:pt idx="4">
                  <c:v>4.4700000000000006</c:v>
                </c:pt>
              </c:numCache>
            </c:numRef>
          </c:val>
          <c:smooth val="0"/>
          <c:extLst>
            <c:ext xmlns:c16="http://schemas.microsoft.com/office/drawing/2014/chart" uri="{C3380CC4-5D6E-409C-BE32-E72D297353CC}">
              <c16:uniqueId val="{00000006-A5D2-4FF6-8FEC-88D9E31AF71F}"/>
            </c:ext>
          </c:extLst>
        </c:ser>
        <c:dLbls>
          <c:showLegendKey val="0"/>
          <c:showVal val="0"/>
          <c:showCatName val="0"/>
          <c:showSerName val="0"/>
          <c:showPercent val="0"/>
          <c:showBubbleSize val="0"/>
        </c:dLbls>
        <c:smooth val="0"/>
        <c:axId val="1103389615"/>
        <c:axId val="1450704703"/>
      </c:lineChart>
      <c:catAx>
        <c:axId val="110338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704703"/>
        <c:crosses val="autoZero"/>
        <c:auto val="1"/>
        <c:lblAlgn val="ctr"/>
        <c:lblOffset val="100"/>
        <c:noMultiLvlLbl val="0"/>
      </c:catAx>
      <c:valAx>
        <c:axId val="145070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38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[Video_Games_Sales_02182024.xlsx]TotalGlobalSales!PivotTable1</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TotalGlobalSales!$B$1:$B$2</c:f>
              <c:strCache>
                <c:ptCount val="1"/>
                <c:pt idx="0">
                  <c:v>PS3</c:v>
                </c:pt>
              </c:strCache>
            </c:strRef>
          </c:tx>
          <c:spPr>
            <a:ln w="28575" cap="rnd">
              <a:solidFill>
                <a:schemeClr val="accent1"/>
              </a:solidFill>
              <a:round/>
            </a:ln>
            <a:effectLst/>
          </c:spPr>
          <c:marker>
            <c:symbol val="none"/>
          </c:marker>
          <c:cat>
            <c:strRef>
              <c:f>TotalGlobalSales!$A$3:$A$16</c:f>
              <c:strCach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N/A</c:v>
                </c:pt>
              </c:strCache>
            </c:strRef>
          </c:cat>
          <c:val>
            <c:numRef>
              <c:f>TotalGlobalSales!$B$3:$B$16</c:f>
              <c:numCache>
                <c:formatCode>General</c:formatCode>
                <c:ptCount val="13"/>
                <c:pt idx="1">
                  <c:v>20.950000000000003</c:v>
                </c:pt>
                <c:pt idx="2">
                  <c:v>73.140000000000029</c:v>
                </c:pt>
                <c:pt idx="3">
                  <c:v>118.48</c:v>
                </c:pt>
                <c:pt idx="4">
                  <c:v>130.89000000000007</c:v>
                </c:pt>
                <c:pt idx="5">
                  <c:v>142.38000000000019</c:v>
                </c:pt>
                <c:pt idx="6">
                  <c:v>156.79000000000013</c:v>
                </c:pt>
                <c:pt idx="7">
                  <c:v>107.27000000000005</c:v>
                </c:pt>
                <c:pt idx="8">
                  <c:v>113.16999999999997</c:v>
                </c:pt>
                <c:pt idx="9">
                  <c:v>47.630000000000031</c:v>
                </c:pt>
                <c:pt idx="10">
                  <c:v>16.870000000000005</c:v>
                </c:pt>
                <c:pt idx="11">
                  <c:v>3.5799999999999983</c:v>
                </c:pt>
                <c:pt idx="12">
                  <c:v>8.2799999999999976</c:v>
                </c:pt>
              </c:numCache>
            </c:numRef>
          </c:val>
          <c:smooth val="0"/>
          <c:extLst>
            <c:ext xmlns:c16="http://schemas.microsoft.com/office/drawing/2014/chart" uri="{C3380CC4-5D6E-409C-BE32-E72D297353CC}">
              <c16:uniqueId val="{00000000-1C81-4F3E-8348-0EB0DD32924F}"/>
            </c:ext>
          </c:extLst>
        </c:ser>
        <c:ser>
          <c:idx val="1"/>
          <c:order val="1"/>
          <c:tx>
            <c:strRef>
              <c:f>TotalGlobalSales!$C$1:$C$2</c:f>
              <c:strCache>
                <c:ptCount val="1"/>
                <c:pt idx="0">
                  <c:v>Wii</c:v>
                </c:pt>
              </c:strCache>
            </c:strRef>
          </c:tx>
          <c:spPr>
            <a:ln w="28575" cap="rnd">
              <a:solidFill>
                <a:schemeClr val="accent2"/>
              </a:solidFill>
              <a:round/>
            </a:ln>
            <a:effectLst/>
          </c:spPr>
          <c:marker>
            <c:symbol val="none"/>
          </c:marker>
          <c:cat>
            <c:strRef>
              <c:f>TotalGlobalSales!$A$3:$A$16</c:f>
              <c:strCach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N/A</c:v>
                </c:pt>
              </c:strCache>
            </c:strRef>
          </c:cat>
          <c:val>
            <c:numRef>
              <c:f>TotalGlobalSales!$C$3:$C$16</c:f>
              <c:numCache>
                <c:formatCode>General</c:formatCode>
                <c:ptCount val="13"/>
                <c:pt idx="1">
                  <c:v>137.12000000000003</c:v>
                </c:pt>
                <c:pt idx="2">
                  <c:v>152.89000000000001</c:v>
                </c:pt>
                <c:pt idx="3">
                  <c:v>171.45000000000016</c:v>
                </c:pt>
                <c:pt idx="4">
                  <c:v>207.08000000000015</c:v>
                </c:pt>
                <c:pt idx="5">
                  <c:v>128.18</c:v>
                </c:pt>
                <c:pt idx="6">
                  <c:v>59.640000000000029</c:v>
                </c:pt>
                <c:pt idx="7">
                  <c:v>21.710000000000004</c:v>
                </c:pt>
                <c:pt idx="8">
                  <c:v>8.6</c:v>
                </c:pt>
                <c:pt idx="9">
                  <c:v>3.75</c:v>
                </c:pt>
                <c:pt idx="10">
                  <c:v>1.1399999999999999</c:v>
                </c:pt>
                <c:pt idx="11">
                  <c:v>0.18</c:v>
                </c:pt>
                <c:pt idx="12">
                  <c:v>16.390000000000004</c:v>
                </c:pt>
              </c:numCache>
            </c:numRef>
          </c:val>
          <c:smooth val="0"/>
          <c:extLst>
            <c:ext xmlns:c16="http://schemas.microsoft.com/office/drawing/2014/chart" uri="{C3380CC4-5D6E-409C-BE32-E72D297353CC}">
              <c16:uniqueId val="{00000001-1C81-4F3E-8348-0EB0DD32924F}"/>
            </c:ext>
          </c:extLst>
        </c:ser>
        <c:ser>
          <c:idx val="2"/>
          <c:order val="2"/>
          <c:tx>
            <c:strRef>
              <c:f>TotalGlobalSales!$D$1:$D$2</c:f>
              <c:strCache>
                <c:ptCount val="1"/>
                <c:pt idx="0">
                  <c:v>Xbox 360</c:v>
                </c:pt>
              </c:strCache>
            </c:strRef>
          </c:tx>
          <c:spPr>
            <a:ln w="28575" cap="rnd">
              <a:solidFill>
                <a:schemeClr val="accent3"/>
              </a:solidFill>
              <a:round/>
            </a:ln>
            <a:effectLst/>
          </c:spPr>
          <c:marker>
            <c:symbol val="none"/>
          </c:marker>
          <c:cat>
            <c:strRef>
              <c:f>TotalGlobalSales!$A$3:$A$16</c:f>
              <c:strCach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N/A</c:v>
                </c:pt>
              </c:strCache>
            </c:strRef>
          </c:cat>
          <c:val>
            <c:numRef>
              <c:f>TotalGlobalSales!$D$3:$D$16</c:f>
              <c:numCache>
                <c:formatCode>General</c:formatCode>
                <c:ptCount val="13"/>
                <c:pt idx="0">
                  <c:v>8.27</c:v>
                </c:pt>
                <c:pt idx="1">
                  <c:v>51.66</c:v>
                </c:pt>
                <c:pt idx="2">
                  <c:v>95.429999999999978</c:v>
                </c:pt>
                <c:pt idx="3">
                  <c:v>135.25000000000011</c:v>
                </c:pt>
                <c:pt idx="4">
                  <c:v>120.27999999999999</c:v>
                </c:pt>
                <c:pt idx="5">
                  <c:v>170.0799999999999</c:v>
                </c:pt>
                <c:pt idx="6">
                  <c:v>143.94000000000025</c:v>
                </c:pt>
                <c:pt idx="7">
                  <c:v>99.650000000000048</c:v>
                </c:pt>
                <c:pt idx="8">
                  <c:v>88.580000000000027</c:v>
                </c:pt>
                <c:pt idx="9">
                  <c:v>34.780000000000008</c:v>
                </c:pt>
                <c:pt idx="10">
                  <c:v>11.949999999999998</c:v>
                </c:pt>
                <c:pt idx="11">
                  <c:v>1.5200000000000002</c:v>
                </c:pt>
                <c:pt idx="12">
                  <c:v>10.239999999999998</c:v>
                </c:pt>
              </c:numCache>
            </c:numRef>
          </c:val>
          <c:smooth val="0"/>
          <c:extLst>
            <c:ext xmlns:c16="http://schemas.microsoft.com/office/drawing/2014/chart" uri="{C3380CC4-5D6E-409C-BE32-E72D297353CC}">
              <c16:uniqueId val="{00000002-1C81-4F3E-8348-0EB0DD32924F}"/>
            </c:ext>
          </c:extLst>
        </c:ser>
        <c:dLbls>
          <c:showLegendKey val="0"/>
          <c:showVal val="0"/>
          <c:showCatName val="0"/>
          <c:showSerName val="0"/>
          <c:showPercent val="0"/>
          <c:showBubbleSize val="0"/>
        </c:dLbls>
        <c:smooth val="0"/>
        <c:axId val="1310622607"/>
        <c:axId val="1405437567"/>
      </c:lineChart>
      <c:catAx>
        <c:axId val="13106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37567"/>
        <c:crosses val="autoZero"/>
        <c:auto val="1"/>
        <c:lblAlgn val="ctr"/>
        <c:lblOffset val="100"/>
        <c:noMultiLvlLbl val="0"/>
      </c:catAx>
      <c:valAx>
        <c:axId val="140543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2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62-4A02-B0B9-3B49619AA2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62-4A02-B0B9-3B49619AA2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62-4A02-B0B9-3B49619AA2C2}"/>
              </c:ext>
            </c:extLst>
          </c:dPt>
          <c:cat>
            <c:strRef>
              <c:f>PieCharts!$A$2:$A$5</c:f>
              <c:strCache>
                <c:ptCount val="3"/>
                <c:pt idx="0">
                  <c:v>PS3</c:v>
                </c:pt>
                <c:pt idx="1">
                  <c:v>Wii</c:v>
                </c:pt>
                <c:pt idx="2">
                  <c:v>Xbox 360</c:v>
                </c:pt>
              </c:strCache>
            </c:strRef>
          </c:cat>
          <c:val>
            <c:numRef>
              <c:f>PieCharts!$B$2:$B$5</c:f>
              <c:numCache>
                <c:formatCode>General</c:formatCode>
                <c:ptCount val="3"/>
                <c:pt idx="0">
                  <c:v>939.42999999999824</c:v>
                </c:pt>
                <c:pt idx="1">
                  <c:v>908.12999999999795</c:v>
                </c:pt>
                <c:pt idx="2">
                  <c:v>971.6299999999992</c:v>
                </c:pt>
              </c:numCache>
            </c:numRef>
          </c:val>
          <c:extLst>
            <c:ext xmlns:c16="http://schemas.microsoft.com/office/drawing/2014/chart" uri="{C3380CC4-5D6E-409C-BE32-E72D297353CC}">
              <c16:uniqueId val="{00000000-014E-4268-85A7-FC8F6C50DDE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PieCharts!$B$24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C5-4E11-93AD-A81217A43B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C5-4E11-93AD-A81217A43B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C5-4E11-93AD-A81217A43B88}"/>
              </c:ext>
            </c:extLst>
          </c:dPt>
          <c:cat>
            <c:strRef>
              <c:f>PieCharts!$A$25:$A$28</c:f>
              <c:strCache>
                <c:ptCount val="3"/>
                <c:pt idx="0">
                  <c:v>PS4</c:v>
                </c:pt>
                <c:pt idx="1">
                  <c:v>WiiU</c:v>
                </c:pt>
                <c:pt idx="2">
                  <c:v>Xbox One</c:v>
                </c:pt>
              </c:strCache>
            </c:strRef>
          </c:cat>
          <c:val>
            <c:numRef>
              <c:f>PieCharts!$B$25:$B$28</c:f>
              <c:numCache>
                <c:formatCode>General</c:formatCode>
                <c:ptCount val="3"/>
                <c:pt idx="0">
                  <c:v>96.180000000000049</c:v>
                </c:pt>
                <c:pt idx="1">
                  <c:v>19.05</c:v>
                </c:pt>
                <c:pt idx="2">
                  <c:v>37.34999999999998</c:v>
                </c:pt>
              </c:numCache>
            </c:numRef>
          </c:val>
          <c:extLst>
            <c:ext xmlns:c16="http://schemas.microsoft.com/office/drawing/2014/chart" uri="{C3380CC4-5D6E-409C-BE32-E72D297353CC}">
              <c16:uniqueId val="{00000000-7B5D-495A-8D7D-4359D36582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PieCharts!$B$36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28-4E26-82FD-21348D1957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28-4E26-82FD-21348D1957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28-4E26-82FD-21348D1957E8}"/>
              </c:ext>
            </c:extLst>
          </c:dPt>
          <c:cat>
            <c:strRef>
              <c:f>PieCharts!$A$37:$A$40</c:f>
              <c:strCache>
                <c:ptCount val="3"/>
                <c:pt idx="0">
                  <c:v>PS3</c:v>
                </c:pt>
                <c:pt idx="1">
                  <c:v>Wii</c:v>
                </c:pt>
                <c:pt idx="2">
                  <c:v>Xbox 360</c:v>
                </c:pt>
              </c:strCache>
            </c:strRef>
          </c:cat>
          <c:val>
            <c:numRef>
              <c:f>PieCharts!$B$37:$B$40</c:f>
              <c:numCache>
                <c:formatCode>General</c:formatCode>
                <c:ptCount val="3"/>
                <c:pt idx="0">
                  <c:v>180567</c:v>
                </c:pt>
                <c:pt idx="1">
                  <c:v>29749</c:v>
                </c:pt>
                <c:pt idx="2">
                  <c:v>180793</c:v>
                </c:pt>
              </c:numCache>
            </c:numRef>
          </c:val>
          <c:extLst>
            <c:ext xmlns:c16="http://schemas.microsoft.com/office/drawing/2014/chart" uri="{C3380CC4-5D6E-409C-BE32-E72D297353CC}">
              <c16:uniqueId val="{00000000-D3CD-4E3A-A3A2-64EBCB9F7A8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PieCharts!$B$54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2E-467A-AA16-931E2C064E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2E-467A-AA16-931E2C064E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2E-467A-AA16-931E2C064E0E}"/>
              </c:ext>
            </c:extLst>
          </c:dPt>
          <c:cat>
            <c:strRef>
              <c:f>PieCharts!$A$55:$A$58</c:f>
              <c:strCache>
                <c:ptCount val="3"/>
                <c:pt idx="0">
                  <c:v>PS4</c:v>
                </c:pt>
                <c:pt idx="1">
                  <c:v>WiiU</c:v>
                </c:pt>
                <c:pt idx="2">
                  <c:v>Xbox One</c:v>
                </c:pt>
              </c:strCache>
            </c:strRef>
          </c:cat>
          <c:val>
            <c:numRef>
              <c:f>PieCharts!$B$55:$B$58</c:f>
              <c:numCache>
                <c:formatCode>General</c:formatCode>
                <c:ptCount val="3"/>
                <c:pt idx="0">
                  <c:v>47805</c:v>
                </c:pt>
                <c:pt idx="1">
                  <c:v>6978</c:v>
                </c:pt>
                <c:pt idx="2">
                  <c:v>13274</c:v>
                </c:pt>
              </c:numCache>
            </c:numRef>
          </c:val>
          <c:extLst>
            <c:ext xmlns:c16="http://schemas.microsoft.com/office/drawing/2014/chart" uri="{C3380CC4-5D6E-409C-BE32-E72D297353CC}">
              <c16:uniqueId val="{00000000-2EFA-41C6-BC20-1B0BDEFB73A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[Video_Games_Sales_02182024.xlsx]Critic&amp;UserScores!PivotTable3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Critics and User Game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'Critic&amp;UserScores'!$B$3</c:f>
              <c:strCache>
                <c:ptCount val="1"/>
                <c:pt idx="0">
                  <c:v>Average of Adjusted_User_Score</c:v>
                </c:pt>
              </c:strCache>
            </c:strRef>
          </c:tx>
          <c:spPr>
            <a:solidFill>
              <a:schemeClr val="accent1"/>
            </a:solidFill>
            <a:ln>
              <a:noFill/>
            </a:ln>
            <a:effectLst/>
            <a:sp3d/>
          </c:spPr>
          <c:invertIfNegative val="0"/>
          <c:cat>
            <c:strRef>
              <c:f>'Critic&amp;UserScores'!$A$4:$A$7</c:f>
              <c:strCache>
                <c:ptCount val="3"/>
                <c:pt idx="0">
                  <c:v>PS3</c:v>
                </c:pt>
                <c:pt idx="1">
                  <c:v>Wii</c:v>
                </c:pt>
                <c:pt idx="2">
                  <c:v>Xbox 360</c:v>
                </c:pt>
              </c:strCache>
            </c:strRef>
          </c:cat>
          <c:val>
            <c:numRef>
              <c:f>'Critic&amp;UserScores'!$B$4:$B$7</c:f>
              <c:numCache>
                <c:formatCode>General</c:formatCode>
                <c:ptCount val="3"/>
                <c:pt idx="0">
                  <c:v>67.265678449258843</c:v>
                </c:pt>
                <c:pt idx="1">
                  <c:v>67.426785714285714</c:v>
                </c:pt>
                <c:pt idx="2">
                  <c:v>66.83540372670808</c:v>
                </c:pt>
              </c:numCache>
            </c:numRef>
          </c:val>
          <c:extLst>
            <c:ext xmlns:c16="http://schemas.microsoft.com/office/drawing/2014/chart" uri="{C3380CC4-5D6E-409C-BE32-E72D297353CC}">
              <c16:uniqueId val="{00000000-02CA-4A94-8095-E82BB34FECE8}"/>
            </c:ext>
          </c:extLst>
        </c:ser>
        <c:ser>
          <c:idx val="1"/>
          <c:order val="1"/>
          <c:tx>
            <c:strRef>
              <c:f>'Critic&amp;UserScores'!$C$3</c:f>
              <c:strCache>
                <c:ptCount val="1"/>
                <c:pt idx="0">
                  <c:v>Average of Critic_Score</c:v>
                </c:pt>
              </c:strCache>
            </c:strRef>
          </c:tx>
          <c:spPr>
            <a:solidFill>
              <a:schemeClr val="accent2"/>
            </a:solidFill>
            <a:ln>
              <a:noFill/>
            </a:ln>
            <a:effectLst/>
            <a:sp3d/>
          </c:spPr>
          <c:invertIfNegative val="0"/>
          <c:cat>
            <c:strRef>
              <c:f>'Critic&amp;UserScores'!$A$4:$A$7</c:f>
              <c:strCache>
                <c:ptCount val="3"/>
                <c:pt idx="0">
                  <c:v>PS3</c:v>
                </c:pt>
                <c:pt idx="1">
                  <c:v>Wii</c:v>
                </c:pt>
                <c:pt idx="2">
                  <c:v>Xbox 360</c:v>
                </c:pt>
              </c:strCache>
            </c:strRef>
          </c:cat>
          <c:val>
            <c:numRef>
              <c:f>'Critic&amp;UserScores'!$C$4:$C$7</c:f>
              <c:numCache>
                <c:formatCode>General</c:formatCode>
                <c:ptCount val="3"/>
                <c:pt idx="0">
                  <c:v>70.3829268292683</c:v>
                </c:pt>
                <c:pt idx="1">
                  <c:v>62.823931623931621</c:v>
                </c:pt>
                <c:pt idx="2">
                  <c:v>68.616812227074234</c:v>
                </c:pt>
              </c:numCache>
            </c:numRef>
          </c:val>
          <c:extLst>
            <c:ext xmlns:c16="http://schemas.microsoft.com/office/drawing/2014/chart" uri="{C3380CC4-5D6E-409C-BE32-E72D297353CC}">
              <c16:uniqueId val="{00000001-02CA-4A94-8095-E82BB34FECE8}"/>
            </c:ext>
          </c:extLst>
        </c:ser>
        <c:dLbls>
          <c:showLegendKey val="0"/>
          <c:showVal val="0"/>
          <c:showCatName val="0"/>
          <c:showSerName val="0"/>
          <c:showPercent val="0"/>
          <c:showBubbleSize val="0"/>
        </c:dLbls>
        <c:gapWidth val="150"/>
        <c:shape val="box"/>
        <c:axId val="454125488"/>
        <c:axId val="452681424"/>
        <c:axId val="0"/>
      </c:bar3DChart>
      <c:catAx>
        <c:axId val="45412548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681424"/>
        <c:crosses val="autoZero"/>
        <c:auto val="1"/>
        <c:lblAlgn val="ctr"/>
        <c:lblOffset val="100"/>
        <c:noMultiLvlLbl val="0"/>
      </c:catAx>
      <c:valAx>
        <c:axId val="452681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2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[Video_Games_Sales_02182024.xlsx]Critic&amp;UserScores!PivotTable4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Critics</a:t>
            </a:r>
            <a:r>
              <a:rPr lang="en-US" baseline="0"/>
              <a:t> and User </a:t>
            </a:r>
            <a:r>
              <a:rPr lang="en-US"/>
              <a:t>Game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'Critic&amp;UserScores'!$B$15</c:f>
              <c:strCache>
                <c:ptCount val="1"/>
                <c:pt idx="0">
                  <c:v>Average of Adjusted_User_Score</c:v>
                </c:pt>
              </c:strCache>
            </c:strRef>
          </c:tx>
          <c:spPr>
            <a:solidFill>
              <a:schemeClr val="accent1"/>
            </a:solidFill>
            <a:ln>
              <a:noFill/>
            </a:ln>
            <a:effectLst/>
            <a:sp3d/>
          </c:spPr>
          <c:invertIfNegative val="0"/>
          <c:cat>
            <c:strRef>
              <c:f>'Critic&amp;UserScores'!$A$16:$A$19</c:f>
              <c:strCache>
                <c:ptCount val="3"/>
                <c:pt idx="0">
                  <c:v>PS4</c:v>
                </c:pt>
                <c:pt idx="1">
                  <c:v>WiiU</c:v>
                </c:pt>
                <c:pt idx="2">
                  <c:v>Xbox One</c:v>
                </c:pt>
              </c:strCache>
            </c:strRef>
          </c:cat>
          <c:val>
            <c:numRef>
              <c:f>'Critic&amp;UserScores'!$B$16:$B$19</c:f>
              <c:numCache>
                <c:formatCode>General</c:formatCode>
                <c:ptCount val="3"/>
                <c:pt idx="0">
                  <c:v>69.329545454545453</c:v>
                </c:pt>
                <c:pt idx="1">
                  <c:v>69.333333333333329</c:v>
                </c:pt>
                <c:pt idx="2">
                  <c:v>67.084745762711862</c:v>
                </c:pt>
              </c:numCache>
            </c:numRef>
          </c:val>
          <c:extLst>
            <c:ext xmlns:c16="http://schemas.microsoft.com/office/drawing/2014/chart" uri="{C3380CC4-5D6E-409C-BE32-E72D297353CC}">
              <c16:uniqueId val="{00000000-0EF1-47D7-9DA5-B9B12616219A}"/>
            </c:ext>
          </c:extLst>
        </c:ser>
        <c:ser>
          <c:idx val="1"/>
          <c:order val="1"/>
          <c:tx>
            <c:strRef>
              <c:f>'Critic&amp;UserScores'!$C$15</c:f>
              <c:strCache>
                <c:ptCount val="1"/>
                <c:pt idx="0">
                  <c:v>Average of Critic_Score</c:v>
                </c:pt>
              </c:strCache>
            </c:strRef>
          </c:tx>
          <c:spPr>
            <a:solidFill>
              <a:schemeClr val="accent2"/>
            </a:solidFill>
            <a:ln>
              <a:noFill/>
            </a:ln>
            <a:effectLst/>
            <a:sp3d/>
          </c:spPr>
          <c:invertIfNegative val="0"/>
          <c:cat>
            <c:strRef>
              <c:f>'Critic&amp;UserScores'!$A$16:$A$19</c:f>
              <c:strCache>
                <c:ptCount val="3"/>
                <c:pt idx="0">
                  <c:v>PS4</c:v>
                </c:pt>
                <c:pt idx="1">
                  <c:v>WiiU</c:v>
                </c:pt>
                <c:pt idx="2">
                  <c:v>Xbox One</c:v>
                </c:pt>
              </c:strCache>
            </c:strRef>
          </c:cat>
          <c:val>
            <c:numRef>
              <c:f>'Critic&amp;UserScores'!$C$16:$C$19</c:f>
              <c:numCache>
                <c:formatCode>General</c:formatCode>
                <c:ptCount val="3"/>
                <c:pt idx="0">
                  <c:v>72.107142857142861</c:v>
                </c:pt>
                <c:pt idx="1">
                  <c:v>70.179487179487182</c:v>
                </c:pt>
                <c:pt idx="2">
                  <c:v>71.490196078431367</c:v>
                </c:pt>
              </c:numCache>
            </c:numRef>
          </c:val>
          <c:extLst>
            <c:ext xmlns:c16="http://schemas.microsoft.com/office/drawing/2014/chart" uri="{C3380CC4-5D6E-409C-BE32-E72D297353CC}">
              <c16:uniqueId val="{00000001-0EF1-47D7-9DA5-B9B12616219A}"/>
            </c:ext>
          </c:extLst>
        </c:ser>
        <c:dLbls>
          <c:showLegendKey val="0"/>
          <c:showVal val="0"/>
          <c:showCatName val="0"/>
          <c:showSerName val="0"/>
          <c:showPercent val="0"/>
          <c:showBubbleSize val="0"/>
        </c:dLbls>
        <c:gapWidth val="150"/>
        <c:shape val="box"/>
        <c:axId val="456721824"/>
        <c:axId val="468050912"/>
        <c:axId val="0"/>
      </c:bar3DChart>
      <c:catAx>
        <c:axId val="45672182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50912"/>
        <c:crosses val="autoZero"/>
        <c:auto val="1"/>
        <c:lblAlgn val="ctr"/>
        <c:lblOffset val="100"/>
        <c:noMultiLvlLbl val="0"/>
      </c:catAx>
      <c:valAx>
        <c:axId val="46805091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[Video_Games_Sales_02182024.xlsx]Critic&amp;UserScores!PivotTable3</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  Critics and User Game Score</a:t>
            </a:r>
          </a:p>
        </c:rich>
      </c:tx>
      <c:layout>
        <c:manualLayout>
          <c:xMode val="edge"/>
          <c:yMode val="edge"/>
          <c:x val="9.0219451735199813E-3"/>
          <c:y val="3.05197855924983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'Critic&amp;UserScores'!$B$3</c:f>
              <c:strCache>
                <c:ptCount val="1"/>
                <c:pt idx="0">
                  <c:v>Average of Adjusted_User_Score</c:v>
                </c:pt>
              </c:strCache>
            </c:strRef>
          </c:tx>
          <c:spPr>
            <a:solidFill>
              <a:schemeClr val="accent1"/>
            </a:solidFill>
            <a:ln>
              <a:noFill/>
            </a:ln>
            <a:effectLst/>
            <a:sp3d/>
          </c:spPr>
          <c:invertIfNegative val="0"/>
          <c:cat>
            <c:strRef>
              <c:f>'Critic&amp;UserScores'!$A$4:$A$7</c:f>
              <c:strCache>
                <c:ptCount val="3"/>
                <c:pt idx="0">
                  <c:v>PS3</c:v>
                </c:pt>
                <c:pt idx="1">
                  <c:v>Wii</c:v>
                </c:pt>
                <c:pt idx="2">
                  <c:v>Xbox 360</c:v>
                </c:pt>
              </c:strCache>
            </c:strRef>
          </c:cat>
          <c:val>
            <c:numRef>
              <c:f>'Critic&amp;UserScores'!$B$4:$B$7</c:f>
              <c:numCache>
                <c:formatCode>General</c:formatCode>
                <c:ptCount val="3"/>
                <c:pt idx="0">
                  <c:v>67.265678449258843</c:v>
                </c:pt>
                <c:pt idx="1">
                  <c:v>67.426785714285714</c:v>
                </c:pt>
                <c:pt idx="2">
                  <c:v>66.83540372670808</c:v>
                </c:pt>
              </c:numCache>
            </c:numRef>
          </c:val>
          <c:extLst>
            <c:ext xmlns:c16="http://schemas.microsoft.com/office/drawing/2014/chart" uri="{C3380CC4-5D6E-409C-BE32-E72D297353CC}">
              <c16:uniqueId val="{00000000-8FA3-4DC2-B761-67FCEC58A1D7}"/>
            </c:ext>
          </c:extLst>
        </c:ser>
        <c:ser>
          <c:idx val="1"/>
          <c:order val="1"/>
          <c:tx>
            <c:strRef>
              <c:f>'Critic&amp;UserScores'!$C$3</c:f>
              <c:strCache>
                <c:ptCount val="1"/>
                <c:pt idx="0">
                  <c:v>Average of Critic_Score</c:v>
                </c:pt>
              </c:strCache>
            </c:strRef>
          </c:tx>
          <c:spPr>
            <a:solidFill>
              <a:schemeClr val="accent2"/>
            </a:solidFill>
            <a:ln>
              <a:noFill/>
            </a:ln>
            <a:effectLst/>
            <a:sp3d/>
          </c:spPr>
          <c:invertIfNegative val="0"/>
          <c:cat>
            <c:strRef>
              <c:f>'Critic&amp;UserScores'!$A$4:$A$7</c:f>
              <c:strCache>
                <c:ptCount val="3"/>
                <c:pt idx="0">
                  <c:v>PS3</c:v>
                </c:pt>
                <c:pt idx="1">
                  <c:v>Wii</c:v>
                </c:pt>
                <c:pt idx="2">
                  <c:v>Xbox 360</c:v>
                </c:pt>
              </c:strCache>
            </c:strRef>
          </c:cat>
          <c:val>
            <c:numRef>
              <c:f>'Critic&amp;UserScores'!$C$4:$C$7</c:f>
              <c:numCache>
                <c:formatCode>General</c:formatCode>
                <c:ptCount val="3"/>
                <c:pt idx="0">
                  <c:v>70.3829268292683</c:v>
                </c:pt>
                <c:pt idx="1">
                  <c:v>62.823931623931621</c:v>
                </c:pt>
                <c:pt idx="2">
                  <c:v>68.616812227074234</c:v>
                </c:pt>
              </c:numCache>
            </c:numRef>
          </c:val>
          <c:extLst>
            <c:ext xmlns:c16="http://schemas.microsoft.com/office/drawing/2014/chart" uri="{C3380CC4-5D6E-409C-BE32-E72D297353CC}">
              <c16:uniqueId val="{00000001-8FA3-4DC2-B761-67FCEC58A1D7}"/>
            </c:ext>
          </c:extLst>
        </c:ser>
        <c:dLbls>
          <c:showLegendKey val="0"/>
          <c:showVal val="0"/>
          <c:showCatName val="0"/>
          <c:showSerName val="0"/>
          <c:showPercent val="0"/>
          <c:showBubbleSize val="0"/>
        </c:dLbls>
        <c:gapWidth val="150"/>
        <c:shape val="box"/>
        <c:axId val="454125488"/>
        <c:axId val="452681424"/>
        <c:axId val="0"/>
      </c:bar3DChart>
      <c:catAx>
        <c:axId val="454125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2681424"/>
        <c:crosses val="autoZero"/>
        <c:auto val="1"/>
        <c:lblAlgn val="ctr"/>
        <c:lblOffset val="100"/>
        <c:noMultiLvlLbl val="0"/>
      </c:catAx>
      <c:valAx>
        <c:axId val="452681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4125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[Video_Games_Sales_02182024.xlsx]PieCharts!PivotTable5</c:name>
    <c:fmtId val="8"/>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u="sng"/>
              <a:t>Global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1">
                <a:lumMod val="75000"/>
                <a:lumOff val="25000"/>
              </a:schemeClr>
            </a:solidFill>
            <a:ln>
              <a:noFill/>
            </a:ln>
            <a:effectLst>
              <a:glow rad="101600">
                <a:schemeClr val="bg1">
                  <a:alpha val="58000"/>
                </a:schemeClr>
              </a:glow>
              <a:softEdge rad="0"/>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6235491396908722"/>
          <c:y val="0.2237631233595801"/>
          <c:w val="0.68198745990084575"/>
          <c:h val="0.68198745990084575"/>
        </c:manualLayout>
      </c:layout>
      <c:doughnutChart>
        <c:varyColors val="1"/>
        <c:ser>
          <c:idx val="0"/>
          <c:order val="0"/>
          <c:tx>
            <c:strRef>
              <c:f>PieCharts!$B$1</c:f>
              <c:strCache>
                <c:ptCount val="1"/>
                <c:pt idx="0">
                  <c:v>Total</c:v>
                </c:pt>
              </c:strCache>
            </c:strRef>
          </c:tx>
          <c:explosion val="3"/>
          <c:dPt>
            <c:idx val="0"/>
            <c:bubble3D val="0"/>
            <c:explosion val="4"/>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A8C-426F-9CC9-B9A9C1787FDC}"/>
              </c:ext>
            </c:extLst>
          </c:dPt>
          <c:dPt>
            <c:idx val="1"/>
            <c:bubble3D val="0"/>
            <c:explosion val="15"/>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A8C-426F-9CC9-B9A9C1787FDC}"/>
              </c:ext>
            </c:extLst>
          </c:dPt>
          <c:dPt>
            <c:idx val="2"/>
            <c:bubble3D val="0"/>
            <c:explosion val="6"/>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A8C-426F-9CC9-B9A9C1787FDC}"/>
              </c:ext>
            </c:extLst>
          </c:dPt>
          <c:dLbls>
            <c:spPr>
              <a:solidFill>
                <a:schemeClr val="tx1">
                  <a:lumMod val="75000"/>
                  <a:lumOff val="25000"/>
                </a:schemeClr>
              </a:solidFill>
              <a:ln>
                <a:noFill/>
              </a:ln>
              <a:effectLst>
                <a:glow rad="101600">
                  <a:schemeClr val="bg1">
                    <a:alpha val="58000"/>
                  </a:schemeClr>
                </a:glow>
                <a:softEdge rad="0"/>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PieCharts!$A$2:$A$5</c:f>
              <c:strCache>
                <c:ptCount val="3"/>
                <c:pt idx="0">
                  <c:v>PS3</c:v>
                </c:pt>
                <c:pt idx="1">
                  <c:v>Wii</c:v>
                </c:pt>
                <c:pt idx="2">
                  <c:v>Xbox 360</c:v>
                </c:pt>
              </c:strCache>
            </c:strRef>
          </c:cat>
          <c:val>
            <c:numRef>
              <c:f>PieCharts!$B$2:$B$5</c:f>
              <c:numCache>
                <c:formatCode>General</c:formatCode>
                <c:ptCount val="3"/>
                <c:pt idx="0">
                  <c:v>939.42999999999824</c:v>
                </c:pt>
                <c:pt idx="1">
                  <c:v>908.12999999999795</c:v>
                </c:pt>
                <c:pt idx="2">
                  <c:v>971.6299999999992</c:v>
                </c:pt>
              </c:numCache>
            </c:numRef>
          </c:val>
          <c:extLst>
            <c:ext xmlns:c16="http://schemas.microsoft.com/office/drawing/2014/chart" uri="{C3380CC4-5D6E-409C-BE32-E72D297353CC}">
              <c16:uniqueId val="{00000006-DA8C-426F-9CC9-B9A9C1787FDC}"/>
            </c:ext>
          </c:extLst>
        </c:ser>
        <c:dLbls>
          <c:showLegendKey val="0"/>
          <c:showVal val="0"/>
          <c:showCatName val="0"/>
          <c:showSerName val="0"/>
          <c:showPercent val="1"/>
          <c:showBubbleSize val="0"/>
          <c:showLeaderLines val="1"/>
        </c:dLbls>
        <c:firstSliceAng val="0"/>
        <c:holeSize val="60"/>
      </c:doughnutChart>
      <c:spPr>
        <a:noFill/>
        <a:ln>
          <a:noFill/>
        </a:ln>
        <a:effectLst/>
      </c:spPr>
    </c:plotArea>
    <c:legend>
      <c:legendPos val="l"/>
      <c:layout>
        <c:manualLayout>
          <c:xMode val="edge"/>
          <c:yMode val="edge"/>
          <c:x val="1.3888888888888888E-2"/>
          <c:y val="0.15358705161854766"/>
          <c:w val="0.25233595800524933"/>
          <c:h val="0.251151574803149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[Video_Games_Sales_02182024.xlsx]PieCharts!PivotTable7</c:name>
    <c:fmtId val="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u="sng"/>
              <a:t>User</a:t>
            </a:r>
            <a:r>
              <a:rPr lang="en-US" u="sng" baseline="0"/>
              <a:t> Base</a:t>
            </a:r>
            <a:endParaRPr lang="en-US" u="sng"/>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1">
                <a:lumMod val="75000"/>
                <a:lumOff val="25000"/>
              </a:schemeClr>
            </a:solidFill>
            <a:ln>
              <a:noFill/>
            </a:ln>
            <a:effectLst>
              <a:glow rad="101600">
                <a:schemeClr val="bg1">
                  <a:alpha val="40000"/>
                </a:schemeClr>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7624380285797612"/>
          <c:y val="0.22839275298920969"/>
          <c:w val="0.6773578302712161"/>
          <c:h val="0.6773578302712161"/>
        </c:manualLayout>
      </c:layout>
      <c:doughnutChart>
        <c:varyColors val="1"/>
        <c:ser>
          <c:idx val="0"/>
          <c:order val="0"/>
          <c:tx>
            <c:strRef>
              <c:f>PieCharts!$B$36</c:f>
              <c:strCache>
                <c:ptCount val="1"/>
                <c:pt idx="0">
                  <c:v>Total</c:v>
                </c:pt>
              </c:strCache>
            </c:strRef>
          </c:tx>
          <c:dPt>
            <c:idx val="0"/>
            <c:bubble3D val="0"/>
            <c:explosion val="4"/>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B6C-4F9B-A85E-BE4E180B4D0D}"/>
              </c:ext>
            </c:extLst>
          </c:dPt>
          <c:dPt>
            <c:idx val="1"/>
            <c:bubble3D val="0"/>
            <c:explosion val="8"/>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B6C-4F9B-A85E-BE4E180B4D0D}"/>
              </c:ext>
            </c:extLst>
          </c:dPt>
          <c:dPt>
            <c:idx val="2"/>
            <c:bubble3D val="0"/>
            <c:explosion val="5"/>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B6C-4F9B-A85E-BE4E180B4D0D}"/>
              </c:ext>
            </c:extLst>
          </c:dPt>
          <c:dLbls>
            <c:spPr>
              <a:solidFill>
                <a:schemeClr val="tx1">
                  <a:lumMod val="75000"/>
                  <a:lumOff val="25000"/>
                </a:schemeClr>
              </a:solidFill>
              <a:ln>
                <a:noFill/>
              </a:ln>
              <a:effectLst>
                <a:glow rad="101600">
                  <a:schemeClr val="bg1">
                    <a:alpha val="40000"/>
                  </a:schemeClr>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PieCharts!$A$37:$A$40</c:f>
              <c:strCache>
                <c:ptCount val="3"/>
                <c:pt idx="0">
                  <c:v>PS3</c:v>
                </c:pt>
                <c:pt idx="1">
                  <c:v>Wii</c:v>
                </c:pt>
                <c:pt idx="2">
                  <c:v>Xbox 360</c:v>
                </c:pt>
              </c:strCache>
            </c:strRef>
          </c:cat>
          <c:val>
            <c:numRef>
              <c:f>PieCharts!$B$37:$B$40</c:f>
              <c:numCache>
                <c:formatCode>General</c:formatCode>
                <c:ptCount val="3"/>
                <c:pt idx="0">
                  <c:v>180567</c:v>
                </c:pt>
                <c:pt idx="1">
                  <c:v>29749</c:v>
                </c:pt>
                <c:pt idx="2">
                  <c:v>180793</c:v>
                </c:pt>
              </c:numCache>
            </c:numRef>
          </c:val>
          <c:extLst>
            <c:ext xmlns:c16="http://schemas.microsoft.com/office/drawing/2014/chart" uri="{C3380CC4-5D6E-409C-BE32-E72D297353CC}">
              <c16:uniqueId val="{00000006-CB6C-4F9B-A85E-BE4E180B4D0D}"/>
            </c:ext>
          </c:extLst>
        </c:ser>
        <c:dLbls>
          <c:showLegendKey val="0"/>
          <c:showVal val="0"/>
          <c:showCatName val="0"/>
          <c:showSerName val="0"/>
          <c:showPercent val="1"/>
          <c:showBubbleSize val="0"/>
          <c:showLeaderLines val="1"/>
        </c:dLbls>
        <c:firstSliceAng val="0"/>
        <c:holeSize val="60"/>
      </c:doughnutChart>
      <c:spPr>
        <a:noFill/>
        <a:ln>
          <a:noFill/>
        </a:ln>
        <a:effectLst/>
      </c:spPr>
    </c:plotArea>
    <c:legend>
      <c:legendPos val="l"/>
      <c:layout>
        <c:manualLayout>
          <c:xMode val="edge"/>
          <c:yMode val="edge"/>
          <c:x val="2.7777777777777776E-2"/>
          <c:y val="0.14895742198891804"/>
          <c:w val="0.25233595800524933"/>
          <c:h val="0.251151574803149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[Video_Games_Sales_02182024.xlsx]TotalGlobalSales!PivotTable1</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Annual Global Sales</a:t>
            </a:r>
          </a:p>
        </c:rich>
      </c:tx>
      <c:layout>
        <c:manualLayout>
          <c:xMode val="edge"/>
          <c:yMode val="edge"/>
          <c:x val="3.5688611840186645E-2"/>
          <c:y val="8.5894211140274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TotalGlobalSales!$B$1:$B$2</c:f>
              <c:strCache>
                <c:ptCount val="1"/>
                <c:pt idx="0">
                  <c:v>PS3</c:v>
                </c:pt>
              </c:strCache>
            </c:strRef>
          </c:tx>
          <c:spPr>
            <a:ln w="28575" cap="rnd">
              <a:solidFill>
                <a:schemeClr val="accent1"/>
              </a:solidFill>
              <a:round/>
            </a:ln>
            <a:effectLst/>
          </c:spPr>
          <c:marker>
            <c:symbol val="none"/>
          </c:marker>
          <c:cat>
            <c:strRef>
              <c:f>TotalGlobalSales!$A$3:$A$16</c:f>
              <c:strCach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N/A</c:v>
                </c:pt>
              </c:strCache>
            </c:strRef>
          </c:cat>
          <c:val>
            <c:numRef>
              <c:f>TotalGlobalSales!$B$3:$B$16</c:f>
              <c:numCache>
                <c:formatCode>General</c:formatCode>
                <c:ptCount val="13"/>
                <c:pt idx="1">
                  <c:v>20.950000000000003</c:v>
                </c:pt>
                <c:pt idx="2">
                  <c:v>73.140000000000029</c:v>
                </c:pt>
                <c:pt idx="3">
                  <c:v>118.48</c:v>
                </c:pt>
                <c:pt idx="4">
                  <c:v>130.89000000000007</c:v>
                </c:pt>
                <c:pt idx="5">
                  <c:v>142.38000000000019</c:v>
                </c:pt>
                <c:pt idx="6">
                  <c:v>156.79000000000013</c:v>
                </c:pt>
                <c:pt idx="7">
                  <c:v>107.27000000000005</c:v>
                </c:pt>
                <c:pt idx="8">
                  <c:v>113.16999999999997</c:v>
                </c:pt>
                <c:pt idx="9">
                  <c:v>47.630000000000031</c:v>
                </c:pt>
                <c:pt idx="10">
                  <c:v>16.870000000000005</c:v>
                </c:pt>
                <c:pt idx="11">
                  <c:v>3.5799999999999983</c:v>
                </c:pt>
                <c:pt idx="12">
                  <c:v>8.2799999999999976</c:v>
                </c:pt>
              </c:numCache>
            </c:numRef>
          </c:val>
          <c:smooth val="0"/>
          <c:extLst>
            <c:ext xmlns:c16="http://schemas.microsoft.com/office/drawing/2014/chart" uri="{C3380CC4-5D6E-409C-BE32-E72D297353CC}">
              <c16:uniqueId val="{00000000-E955-4C9B-9075-E7532A4CDF02}"/>
            </c:ext>
          </c:extLst>
        </c:ser>
        <c:ser>
          <c:idx val="1"/>
          <c:order val="1"/>
          <c:tx>
            <c:strRef>
              <c:f>TotalGlobalSales!$C$1:$C$2</c:f>
              <c:strCache>
                <c:ptCount val="1"/>
                <c:pt idx="0">
                  <c:v>Wii</c:v>
                </c:pt>
              </c:strCache>
            </c:strRef>
          </c:tx>
          <c:spPr>
            <a:ln w="28575" cap="rnd">
              <a:solidFill>
                <a:schemeClr val="accent2"/>
              </a:solidFill>
              <a:round/>
            </a:ln>
            <a:effectLst/>
          </c:spPr>
          <c:marker>
            <c:symbol val="none"/>
          </c:marker>
          <c:cat>
            <c:strRef>
              <c:f>TotalGlobalSales!$A$3:$A$16</c:f>
              <c:strCach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N/A</c:v>
                </c:pt>
              </c:strCache>
            </c:strRef>
          </c:cat>
          <c:val>
            <c:numRef>
              <c:f>TotalGlobalSales!$C$3:$C$16</c:f>
              <c:numCache>
                <c:formatCode>General</c:formatCode>
                <c:ptCount val="13"/>
                <c:pt idx="1">
                  <c:v>137.12000000000003</c:v>
                </c:pt>
                <c:pt idx="2">
                  <c:v>152.89000000000001</c:v>
                </c:pt>
                <c:pt idx="3">
                  <c:v>171.45000000000016</c:v>
                </c:pt>
                <c:pt idx="4">
                  <c:v>207.08000000000015</c:v>
                </c:pt>
                <c:pt idx="5">
                  <c:v>128.18</c:v>
                </c:pt>
                <c:pt idx="6">
                  <c:v>59.640000000000029</c:v>
                </c:pt>
                <c:pt idx="7">
                  <c:v>21.710000000000004</c:v>
                </c:pt>
                <c:pt idx="8">
                  <c:v>8.6</c:v>
                </c:pt>
                <c:pt idx="9">
                  <c:v>3.75</c:v>
                </c:pt>
                <c:pt idx="10">
                  <c:v>1.1399999999999999</c:v>
                </c:pt>
                <c:pt idx="11">
                  <c:v>0.18</c:v>
                </c:pt>
                <c:pt idx="12">
                  <c:v>16.390000000000004</c:v>
                </c:pt>
              </c:numCache>
            </c:numRef>
          </c:val>
          <c:smooth val="0"/>
          <c:extLst>
            <c:ext xmlns:c16="http://schemas.microsoft.com/office/drawing/2014/chart" uri="{C3380CC4-5D6E-409C-BE32-E72D297353CC}">
              <c16:uniqueId val="{00000001-E955-4C9B-9075-E7532A4CDF02}"/>
            </c:ext>
          </c:extLst>
        </c:ser>
        <c:ser>
          <c:idx val="2"/>
          <c:order val="2"/>
          <c:tx>
            <c:strRef>
              <c:f>TotalGlobalSales!$D$1:$D$2</c:f>
              <c:strCache>
                <c:ptCount val="1"/>
                <c:pt idx="0">
                  <c:v>Xbox 360</c:v>
                </c:pt>
              </c:strCache>
            </c:strRef>
          </c:tx>
          <c:spPr>
            <a:ln w="28575" cap="rnd">
              <a:solidFill>
                <a:schemeClr val="accent3"/>
              </a:solidFill>
              <a:round/>
            </a:ln>
            <a:effectLst/>
          </c:spPr>
          <c:marker>
            <c:symbol val="none"/>
          </c:marker>
          <c:cat>
            <c:strRef>
              <c:f>TotalGlobalSales!$A$3:$A$16</c:f>
              <c:strCache>
                <c:ptCount val="13"/>
                <c:pt idx="0">
                  <c:v>2005</c:v>
                </c:pt>
                <c:pt idx="1">
                  <c:v>2006</c:v>
                </c:pt>
                <c:pt idx="2">
                  <c:v>2007</c:v>
                </c:pt>
                <c:pt idx="3">
                  <c:v>2008</c:v>
                </c:pt>
                <c:pt idx="4">
                  <c:v>2009</c:v>
                </c:pt>
                <c:pt idx="5">
                  <c:v>2010</c:v>
                </c:pt>
                <c:pt idx="6">
                  <c:v>2011</c:v>
                </c:pt>
                <c:pt idx="7">
                  <c:v>2012</c:v>
                </c:pt>
                <c:pt idx="8">
                  <c:v>2013</c:v>
                </c:pt>
                <c:pt idx="9">
                  <c:v>2014</c:v>
                </c:pt>
                <c:pt idx="10">
                  <c:v>2015</c:v>
                </c:pt>
                <c:pt idx="11">
                  <c:v>2016</c:v>
                </c:pt>
                <c:pt idx="12">
                  <c:v>N/A</c:v>
                </c:pt>
              </c:strCache>
            </c:strRef>
          </c:cat>
          <c:val>
            <c:numRef>
              <c:f>TotalGlobalSales!$D$3:$D$16</c:f>
              <c:numCache>
                <c:formatCode>General</c:formatCode>
                <c:ptCount val="13"/>
                <c:pt idx="0">
                  <c:v>8.27</c:v>
                </c:pt>
                <c:pt idx="1">
                  <c:v>51.66</c:v>
                </c:pt>
                <c:pt idx="2">
                  <c:v>95.429999999999978</c:v>
                </c:pt>
                <c:pt idx="3">
                  <c:v>135.25000000000011</c:v>
                </c:pt>
                <c:pt idx="4">
                  <c:v>120.27999999999999</c:v>
                </c:pt>
                <c:pt idx="5">
                  <c:v>170.0799999999999</c:v>
                </c:pt>
                <c:pt idx="6">
                  <c:v>143.94000000000025</c:v>
                </c:pt>
                <c:pt idx="7">
                  <c:v>99.650000000000048</c:v>
                </c:pt>
                <c:pt idx="8">
                  <c:v>88.580000000000027</c:v>
                </c:pt>
                <c:pt idx="9">
                  <c:v>34.780000000000008</c:v>
                </c:pt>
                <c:pt idx="10">
                  <c:v>11.949999999999998</c:v>
                </c:pt>
                <c:pt idx="11">
                  <c:v>1.5200000000000002</c:v>
                </c:pt>
                <c:pt idx="12">
                  <c:v>10.239999999999998</c:v>
                </c:pt>
              </c:numCache>
            </c:numRef>
          </c:val>
          <c:smooth val="0"/>
          <c:extLst>
            <c:ext xmlns:c16="http://schemas.microsoft.com/office/drawing/2014/chart" uri="{C3380CC4-5D6E-409C-BE32-E72D297353CC}">
              <c16:uniqueId val="{00000002-E955-4C9B-9075-E7532A4CDF02}"/>
            </c:ext>
          </c:extLst>
        </c:ser>
        <c:dLbls>
          <c:showLegendKey val="0"/>
          <c:showVal val="0"/>
          <c:showCatName val="0"/>
          <c:showSerName val="0"/>
          <c:showPercent val="0"/>
          <c:showBubbleSize val="0"/>
        </c:dLbls>
        <c:smooth val="0"/>
        <c:axId val="1310622607"/>
        <c:axId val="1405437567"/>
      </c:lineChart>
      <c:catAx>
        <c:axId val="1310622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5437567"/>
        <c:crosses val="autoZero"/>
        <c:auto val="1"/>
        <c:lblAlgn val="ctr"/>
        <c:lblOffset val="100"/>
        <c:noMultiLvlLbl val="0"/>
      </c:catAx>
      <c:valAx>
        <c:axId val="1405437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06226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[Video_Games_Sales_02182024.xlsx]Critic&amp;UserScores!PivotTable4</c:name>
    <c:fmtId val="8"/>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US"/>
              <a:t>Critics and User Game Score</a:t>
            </a:r>
          </a:p>
        </c:rich>
      </c:tx>
      <c:layout>
        <c:manualLayout>
          <c:xMode val="edge"/>
          <c:yMode val="edge"/>
          <c:x val="3.1356567385598569E-2"/>
          <c:y val="3.519061583577713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'Critic&amp;UserScores'!$B$15</c:f>
              <c:strCache>
                <c:ptCount val="1"/>
                <c:pt idx="0">
                  <c:v>Average of Adjusted_User_Score</c:v>
                </c:pt>
              </c:strCache>
            </c:strRef>
          </c:tx>
          <c:spPr>
            <a:solidFill>
              <a:schemeClr val="accent1"/>
            </a:solidFill>
            <a:ln>
              <a:noFill/>
            </a:ln>
            <a:effectLst/>
            <a:sp3d/>
          </c:spPr>
          <c:invertIfNegative val="0"/>
          <c:cat>
            <c:strRef>
              <c:f>'Critic&amp;UserScores'!$A$16:$A$19</c:f>
              <c:strCache>
                <c:ptCount val="3"/>
                <c:pt idx="0">
                  <c:v>PS4</c:v>
                </c:pt>
                <c:pt idx="1">
                  <c:v>WiiU</c:v>
                </c:pt>
                <c:pt idx="2">
                  <c:v>Xbox One</c:v>
                </c:pt>
              </c:strCache>
            </c:strRef>
          </c:cat>
          <c:val>
            <c:numRef>
              <c:f>'Critic&amp;UserScores'!$B$16:$B$19</c:f>
              <c:numCache>
                <c:formatCode>General</c:formatCode>
                <c:ptCount val="3"/>
                <c:pt idx="0">
                  <c:v>69.329545454545453</c:v>
                </c:pt>
                <c:pt idx="1">
                  <c:v>69.333333333333329</c:v>
                </c:pt>
                <c:pt idx="2">
                  <c:v>67.084745762711862</c:v>
                </c:pt>
              </c:numCache>
            </c:numRef>
          </c:val>
          <c:extLst>
            <c:ext xmlns:c16="http://schemas.microsoft.com/office/drawing/2014/chart" uri="{C3380CC4-5D6E-409C-BE32-E72D297353CC}">
              <c16:uniqueId val="{00000000-5076-4CB2-B2F9-3864064BFB5E}"/>
            </c:ext>
          </c:extLst>
        </c:ser>
        <c:ser>
          <c:idx val="1"/>
          <c:order val="1"/>
          <c:tx>
            <c:strRef>
              <c:f>'Critic&amp;UserScores'!$C$15</c:f>
              <c:strCache>
                <c:ptCount val="1"/>
                <c:pt idx="0">
                  <c:v>Average of Critic_Score</c:v>
                </c:pt>
              </c:strCache>
            </c:strRef>
          </c:tx>
          <c:spPr>
            <a:solidFill>
              <a:schemeClr val="accent2"/>
            </a:solidFill>
            <a:ln>
              <a:noFill/>
            </a:ln>
            <a:effectLst/>
            <a:sp3d/>
          </c:spPr>
          <c:invertIfNegative val="0"/>
          <c:cat>
            <c:strRef>
              <c:f>'Critic&amp;UserScores'!$A$16:$A$19</c:f>
              <c:strCache>
                <c:ptCount val="3"/>
                <c:pt idx="0">
                  <c:v>PS4</c:v>
                </c:pt>
                <c:pt idx="1">
                  <c:v>WiiU</c:v>
                </c:pt>
                <c:pt idx="2">
                  <c:v>Xbox One</c:v>
                </c:pt>
              </c:strCache>
            </c:strRef>
          </c:cat>
          <c:val>
            <c:numRef>
              <c:f>'Critic&amp;UserScores'!$C$16:$C$19</c:f>
              <c:numCache>
                <c:formatCode>General</c:formatCode>
                <c:ptCount val="3"/>
                <c:pt idx="0">
                  <c:v>72.107142857142861</c:v>
                </c:pt>
                <c:pt idx="1">
                  <c:v>70.179487179487182</c:v>
                </c:pt>
                <c:pt idx="2">
                  <c:v>71.490196078431367</c:v>
                </c:pt>
              </c:numCache>
            </c:numRef>
          </c:val>
          <c:extLst>
            <c:ext xmlns:c16="http://schemas.microsoft.com/office/drawing/2014/chart" uri="{C3380CC4-5D6E-409C-BE32-E72D297353CC}">
              <c16:uniqueId val="{00000001-5076-4CB2-B2F9-3864064BFB5E}"/>
            </c:ext>
          </c:extLst>
        </c:ser>
        <c:dLbls>
          <c:showLegendKey val="0"/>
          <c:showVal val="0"/>
          <c:showCatName val="0"/>
          <c:showSerName val="0"/>
          <c:showPercent val="0"/>
          <c:showBubbleSize val="0"/>
        </c:dLbls>
        <c:gapWidth val="150"/>
        <c:shape val="box"/>
        <c:axId val="456721824"/>
        <c:axId val="468050912"/>
        <c:axId val="0"/>
      </c:bar3DChart>
      <c:catAx>
        <c:axId val="456721824"/>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468050912"/>
        <c:crosses val="autoZero"/>
        <c:auto val="1"/>
        <c:lblAlgn val="ctr"/>
        <c:lblOffset val="100"/>
        <c:noMultiLvlLbl val="0"/>
      </c:catAx>
      <c:valAx>
        <c:axId val="468050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r>
                  <a:rPr lang="en-US"/>
                  <a:t>Score</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456721824"/>
        <c:crosses val="autoZero"/>
        <c:crossBetween val="between"/>
      </c:valAx>
      <c:spPr>
        <a:noFill/>
        <a:ln>
          <a:noFill/>
        </a:ln>
        <a:effectLst/>
      </c:spPr>
    </c:plotArea>
    <c:legend>
      <c:legendPos val="t"/>
      <c:layout>
        <c:manualLayout>
          <c:xMode val="edge"/>
          <c:yMode val="edge"/>
          <c:x val="0.13635316418780985"/>
          <c:y val="0.13770604395604397"/>
          <c:w val="0.72956146106736663"/>
          <c:h val="7.1320712314806814E-2"/>
        </c:manualLayout>
      </c:layout>
      <c:overlay val="0"/>
      <c:spPr>
        <a:noFill/>
        <a:ln>
          <a:noFill/>
        </a:ln>
        <a:effectLst/>
      </c:spPr>
      <c:txPr>
        <a:bodyPr rot="0" spcFirstLastPara="1" vertOverflow="ellipsis" vert="horz" wrap="square" anchor="ctr" anchorCtr="1"/>
        <a:lstStyle/>
        <a:p>
          <a:pPr>
            <a:defRPr sz="105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[Video_Games_Sales_02182024.xlsx]PieCharts!PivotTable6</c:name>
    <c:fmtId val="5"/>
  </c:pivotSource>
  <c:chart>
    <c:title>
      <c:tx>
        <c:rich>
          <a:bodyPr rot="0" spcFirstLastPara="1" vertOverflow="ellipsis" vert="horz" wrap="square" anchor="ctr" anchorCtr="1"/>
          <a:lstStyle/>
          <a:p>
            <a:pPr>
              <a:defRPr sz="1800" b="1" i="0" u="sng" strike="noStrike" kern="1200" baseline="0">
                <a:solidFill>
                  <a:schemeClr val="bg1"/>
                </a:solidFill>
                <a:latin typeface="+mn-lt"/>
                <a:ea typeface="+mn-ea"/>
                <a:cs typeface="+mn-cs"/>
              </a:defRPr>
            </a:pPr>
            <a:r>
              <a:rPr lang="en-US" u="sng">
                <a:solidFill>
                  <a:schemeClr val="bg1"/>
                </a:solidFill>
              </a:rPr>
              <a:t>Global</a:t>
            </a:r>
            <a:r>
              <a:rPr lang="en-US" u="sng" baseline="0">
                <a:solidFill>
                  <a:schemeClr val="bg1"/>
                </a:solidFill>
              </a:rPr>
              <a:t> Sales</a:t>
            </a:r>
            <a:endParaRPr lang="en-US" u="sng">
              <a:solidFill>
                <a:schemeClr val="bg1"/>
              </a:solidFill>
            </a:endParaRPr>
          </a:p>
        </c:rich>
      </c:tx>
      <c:overlay val="0"/>
      <c:spPr>
        <a:noFill/>
        <a:ln>
          <a:noFill/>
        </a:ln>
        <a:effectLst/>
      </c:spPr>
      <c:txPr>
        <a:bodyPr rot="0" spcFirstLastPara="1" vertOverflow="ellipsis" vert="horz" wrap="square" anchor="ctr" anchorCtr="1"/>
        <a:lstStyle/>
        <a:p>
          <a:pPr>
            <a:defRPr sz="1800" b="1" i="0" u="sng"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glow rad="88900">
                <a:schemeClr val="bg1">
                  <a:alpha val="40000"/>
                </a:schemeClr>
              </a:glo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6882181393992416"/>
          <c:y val="0.25455890930300379"/>
          <c:w val="0.67595180810732003"/>
          <c:h val="0.67595180810732003"/>
        </c:manualLayout>
      </c:layout>
      <c:doughnutChart>
        <c:varyColors val="1"/>
        <c:ser>
          <c:idx val="0"/>
          <c:order val="0"/>
          <c:tx>
            <c:strRef>
              <c:f>PieCharts!$B$24</c:f>
              <c:strCache>
                <c:ptCount val="1"/>
                <c:pt idx="0">
                  <c:v>Total</c:v>
                </c:pt>
              </c:strCache>
            </c:strRef>
          </c:tx>
          <c:dPt>
            <c:idx val="0"/>
            <c:bubble3D val="0"/>
            <c:explosion val="5"/>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6EE-4607-B374-493AC3479517}"/>
              </c:ext>
            </c:extLst>
          </c:dPt>
          <c:dPt>
            <c:idx val="1"/>
            <c:bubble3D val="0"/>
            <c:explosion val="12"/>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6EE-4607-B374-493AC3479517}"/>
              </c:ext>
            </c:extLst>
          </c:dPt>
          <c:dPt>
            <c:idx val="2"/>
            <c:bubble3D val="0"/>
            <c:explosion val="2"/>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6EE-4607-B374-493AC3479517}"/>
              </c:ext>
            </c:extLst>
          </c:dPt>
          <c:dLbls>
            <c:spPr>
              <a:pattFill prst="pct75">
                <a:fgClr>
                  <a:sysClr val="windowText" lastClr="000000">
                    <a:lumMod val="75000"/>
                    <a:lumOff val="25000"/>
                  </a:sysClr>
                </a:fgClr>
                <a:bgClr>
                  <a:sysClr val="windowText" lastClr="000000">
                    <a:lumMod val="65000"/>
                    <a:lumOff val="35000"/>
                  </a:sysClr>
                </a:bgClr>
              </a:pattFill>
              <a:ln>
                <a:noFill/>
              </a:ln>
              <a:effectLst>
                <a:glow rad="88900">
                  <a:schemeClr val="bg1">
                    <a:alpha val="40000"/>
                  </a:schemeClr>
                </a:glo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PieCharts!$A$25:$A$28</c:f>
              <c:strCache>
                <c:ptCount val="3"/>
                <c:pt idx="0">
                  <c:v>PS4</c:v>
                </c:pt>
                <c:pt idx="1">
                  <c:v>WiiU</c:v>
                </c:pt>
                <c:pt idx="2">
                  <c:v>Xbox One</c:v>
                </c:pt>
              </c:strCache>
            </c:strRef>
          </c:cat>
          <c:val>
            <c:numRef>
              <c:f>PieCharts!$B$25:$B$28</c:f>
              <c:numCache>
                <c:formatCode>General</c:formatCode>
                <c:ptCount val="3"/>
                <c:pt idx="0">
                  <c:v>96.180000000000049</c:v>
                </c:pt>
                <c:pt idx="1">
                  <c:v>19.05</c:v>
                </c:pt>
                <c:pt idx="2">
                  <c:v>37.34999999999998</c:v>
                </c:pt>
              </c:numCache>
            </c:numRef>
          </c:val>
          <c:extLst>
            <c:ext xmlns:c16="http://schemas.microsoft.com/office/drawing/2014/chart" uri="{C3380CC4-5D6E-409C-BE32-E72D297353CC}">
              <c16:uniqueId val="{00000006-86EE-4607-B374-493AC3479517}"/>
            </c:ext>
          </c:extLst>
        </c:ser>
        <c:dLbls>
          <c:showLegendKey val="0"/>
          <c:showVal val="0"/>
          <c:showCatName val="0"/>
          <c:showSerName val="0"/>
          <c:showPercent val="1"/>
          <c:showBubbleSize val="0"/>
          <c:showLeaderLines val="1"/>
        </c:dLbls>
        <c:firstSliceAng val="0"/>
        <c:holeSize val="60"/>
      </c:doughnutChart>
      <c:spPr>
        <a:noFill/>
        <a:ln>
          <a:noFill/>
        </a:ln>
        <a:effectLst/>
      </c:spPr>
    </c:plotArea>
    <c:legend>
      <c:legendPos val="l"/>
      <c:layout>
        <c:manualLayout>
          <c:xMode val="edge"/>
          <c:yMode val="edge"/>
          <c:x val="1.3888888888888888E-2"/>
          <c:y val="0.15821668124817731"/>
          <c:w val="0.25992891513560806"/>
          <c:h val="0.251151574803149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[Video_Games_Sales_02182024.xlsx]PieCharts!PivotTable8</c:name>
    <c:fmtId val="5"/>
  </c:pivotSource>
  <c:chart>
    <c:title>
      <c:tx>
        <c:rich>
          <a:bodyPr rot="0" spcFirstLastPara="1" vertOverflow="ellipsis" vert="horz" wrap="square" anchor="ctr" anchorCtr="1"/>
          <a:lstStyle/>
          <a:p>
            <a:pPr>
              <a:defRPr sz="1800" b="1" i="0" u="sng" strike="noStrike" kern="1200" baseline="0">
                <a:ln>
                  <a:noFill/>
                </a:ln>
                <a:solidFill>
                  <a:schemeClr val="bg1"/>
                </a:solidFill>
                <a:latin typeface="+mn-lt"/>
                <a:ea typeface="+mn-ea"/>
                <a:cs typeface="+mn-cs"/>
              </a:defRPr>
            </a:pPr>
            <a:r>
              <a:rPr lang="en-US" u="sng">
                <a:solidFill>
                  <a:schemeClr val="bg1"/>
                </a:solidFill>
              </a:rPr>
              <a:t>User Base</a:t>
            </a:r>
          </a:p>
        </c:rich>
      </c:tx>
      <c:overlay val="0"/>
      <c:spPr>
        <a:noFill/>
        <a:ln>
          <a:noFill/>
        </a:ln>
        <a:effectLst/>
      </c:spPr>
      <c:txPr>
        <a:bodyPr rot="0" spcFirstLastPara="1" vertOverflow="ellipsis" vert="horz" wrap="square" anchor="ctr" anchorCtr="1"/>
        <a:lstStyle/>
        <a:p>
          <a:pPr>
            <a:defRPr sz="1800" b="1" i="0" u="sng" strike="noStrike" kern="1200" baseline="0">
              <a:ln>
                <a:noFill/>
              </a:ln>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glow rad="88900">
                <a:schemeClr val="bg1">
                  <a:alpha val="40000"/>
                </a:schemeClr>
              </a:glo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9196996208807235"/>
          <c:y val="0.26414698162729661"/>
          <c:w val="0.63858559346748323"/>
          <c:h val="0.64817403032954213"/>
        </c:manualLayout>
      </c:layout>
      <c:doughnutChart>
        <c:varyColors val="1"/>
        <c:ser>
          <c:idx val="0"/>
          <c:order val="0"/>
          <c:tx>
            <c:strRef>
              <c:f>PieCharts!$B$54</c:f>
              <c:strCache>
                <c:ptCount val="1"/>
                <c:pt idx="0">
                  <c:v>Total</c:v>
                </c:pt>
              </c:strCache>
            </c:strRef>
          </c:tx>
          <c:dPt>
            <c:idx val="0"/>
            <c:bubble3D val="0"/>
            <c:explosion val="3"/>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79-4671-8563-F25EE53AADC2}"/>
              </c:ext>
            </c:extLst>
          </c:dPt>
          <c:dPt>
            <c:idx val="1"/>
            <c:bubble3D val="0"/>
            <c:explosion val="6"/>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79-4671-8563-F25EE53AADC2}"/>
              </c:ext>
            </c:extLst>
          </c:dPt>
          <c:dPt>
            <c:idx val="2"/>
            <c:bubble3D val="0"/>
            <c:explosion val="7"/>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B79-4671-8563-F25EE53AADC2}"/>
              </c:ext>
            </c:extLst>
          </c:dPt>
          <c:dLbls>
            <c:spPr>
              <a:pattFill prst="pct75">
                <a:fgClr>
                  <a:sysClr val="windowText" lastClr="000000">
                    <a:lumMod val="75000"/>
                    <a:lumOff val="25000"/>
                  </a:sysClr>
                </a:fgClr>
                <a:bgClr>
                  <a:sysClr val="windowText" lastClr="000000">
                    <a:lumMod val="65000"/>
                    <a:lumOff val="35000"/>
                  </a:sysClr>
                </a:bgClr>
              </a:pattFill>
              <a:ln>
                <a:noFill/>
              </a:ln>
              <a:effectLst>
                <a:glow rad="88900">
                  <a:schemeClr val="bg1">
                    <a:alpha val="40000"/>
                  </a:schemeClr>
                </a:glo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PieCharts!$A$55:$A$58</c:f>
              <c:strCache>
                <c:ptCount val="3"/>
                <c:pt idx="0">
                  <c:v>PS4</c:v>
                </c:pt>
                <c:pt idx="1">
                  <c:v>WiiU</c:v>
                </c:pt>
                <c:pt idx="2">
                  <c:v>Xbox One</c:v>
                </c:pt>
              </c:strCache>
            </c:strRef>
          </c:cat>
          <c:val>
            <c:numRef>
              <c:f>PieCharts!$B$55:$B$58</c:f>
              <c:numCache>
                <c:formatCode>General</c:formatCode>
                <c:ptCount val="3"/>
                <c:pt idx="0">
                  <c:v>47805</c:v>
                </c:pt>
                <c:pt idx="1">
                  <c:v>6978</c:v>
                </c:pt>
                <c:pt idx="2">
                  <c:v>13274</c:v>
                </c:pt>
              </c:numCache>
            </c:numRef>
          </c:val>
          <c:extLst>
            <c:ext xmlns:c16="http://schemas.microsoft.com/office/drawing/2014/chart" uri="{C3380CC4-5D6E-409C-BE32-E72D297353CC}">
              <c16:uniqueId val="{00000006-7B79-4671-8563-F25EE53AADC2}"/>
            </c:ext>
          </c:extLst>
        </c:ser>
        <c:dLbls>
          <c:showLegendKey val="0"/>
          <c:showVal val="0"/>
          <c:showCatName val="0"/>
          <c:showSerName val="0"/>
          <c:showPercent val="1"/>
          <c:showBubbleSize val="0"/>
          <c:showLeaderLines val="1"/>
        </c:dLbls>
        <c:firstSliceAng val="0"/>
        <c:holeSize val="60"/>
      </c:doughnutChart>
      <c:spPr>
        <a:noFill/>
        <a:ln>
          <a:noFill/>
        </a:ln>
        <a:effectLst/>
      </c:spPr>
    </c:plotArea>
    <c:legend>
      <c:legendPos val="l"/>
      <c:layout>
        <c:manualLayout>
          <c:xMode val="edge"/>
          <c:yMode val="edge"/>
          <c:x val="2.7777777777777776E-2"/>
          <c:y val="0.14895742198891804"/>
          <c:w val="0.25992891513560806"/>
          <c:h val="0.25115157480314959"/>
        </c:manualLayout>
      </c:layout>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[Video_Games_Sales_02182024.xlsx]TotalGlobalSales!PivotTable2</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Annual</a:t>
            </a:r>
            <a:r>
              <a:rPr lang="en-US" baseline="0"/>
              <a:t> Global Sales</a:t>
            </a:r>
          </a:p>
        </c:rich>
      </c:tx>
      <c:layout>
        <c:manualLayout>
          <c:xMode val="edge"/>
          <c:yMode val="edge"/>
          <c:x val="2.3246391076115487E-2"/>
          <c:y val="0.106562200558263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TotalGlobalSales!$B$20:$B$21</c:f>
              <c:strCache>
                <c:ptCount val="1"/>
                <c:pt idx="0">
                  <c:v>PS4</c:v>
                </c:pt>
              </c:strCache>
            </c:strRef>
          </c:tx>
          <c:spPr>
            <a:ln w="28575" cap="rnd">
              <a:solidFill>
                <a:schemeClr val="accent1"/>
              </a:solidFill>
              <a:round/>
            </a:ln>
            <a:effectLst/>
          </c:spPr>
          <c:marker>
            <c:symbol val="none"/>
          </c:marker>
          <c:cat>
            <c:strRef>
              <c:f>TotalGlobalSales!$A$22:$A$27</c:f>
              <c:strCache>
                <c:ptCount val="5"/>
                <c:pt idx="0">
                  <c:v>2012</c:v>
                </c:pt>
                <c:pt idx="1">
                  <c:v>2013</c:v>
                </c:pt>
                <c:pt idx="2">
                  <c:v>2014</c:v>
                </c:pt>
                <c:pt idx="3">
                  <c:v>2015</c:v>
                </c:pt>
                <c:pt idx="4">
                  <c:v>2016</c:v>
                </c:pt>
              </c:strCache>
            </c:strRef>
          </c:cat>
          <c:val>
            <c:numRef>
              <c:f>TotalGlobalSales!$B$22:$B$27</c:f>
              <c:numCache>
                <c:formatCode>General</c:formatCode>
                <c:ptCount val="5"/>
                <c:pt idx="1">
                  <c:v>4.4700000000000006</c:v>
                </c:pt>
                <c:pt idx="2">
                  <c:v>43.559999999999995</c:v>
                </c:pt>
                <c:pt idx="3">
                  <c:v>33.24</c:v>
                </c:pt>
                <c:pt idx="4">
                  <c:v>14.909999999999997</c:v>
                </c:pt>
              </c:numCache>
            </c:numRef>
          </c:val>
          <c:smooth val="0"/>
          <c:extLst>
            <c:ext xmlns:c16="http://schemas.microsoft.com/office/drawing/2014/chart" uri="{C3380CC4-5D6E-409C-BE32-E72D297353CC}">
              <c16:uniqueId val="{00000000-0D9C-4837-86C0-3F5C3BD2A98B}"/>
            </c:ext>
          </c:extLst>
        </c:ser>
        <c:ser>
          <c:idx val="1"/>
          <c:order val="1"/>
          <c:tx>
            <c:strRef>
              <c:f>TotalGlobalSales!$C$20:$C$21</c:f>
              <c:strCache>
                <c:ptCount val="1"/>
                <c:pt idx="0">
                  <c:v>WiiU</c:v>
                </c:pt>
              </c:strCache>
            </c:strRef>
          </c:tx>
          <c:spPr>
            <a:ln w="28575" cap="rnd">
              <a:solidFill>
                <a:schemeClr val="accent2"/>
              </a:solidFill>
              <a:round/>
            </a:ln>
            <a:effectLst/>
          </c:spPr>
          <c:marker>
            <c:symbol val="none"/>
          </c:marker>
          <c:cat>
            <c:strRef>
              <c:f>TotalGlobalSales!$A$22:$A$27</c:f>
              <c:strCache>
                <c:ptCount val="5"/>
                <c:pt idx="0">
                  <c:v>2012</c:v>
                </c:pt>
                <c:pt idx="1">
                  <c:v>2013</c:v>
                </c:pt>
                <c:pt idx="2">
                  <c:v>2014</c:v>
                </c:pt>
                <c:pt idx="3">
                  <c:v>2015</c:v>
                </c:pt>
                <c:pt idx="4">
                  <c:v>2016</c:v>
                </c:pt>
              </c:strCache>
            </c:strRef>
          </c:cat>
          <c:val>
            <c:numRef>
              <c:f>TotalGlobalSales!$C$22:$C$27</c:f>
              <c:numCache>
                <c:formatCode>General</c:formatCode>
                <c:ptCount val="5"/>
                <c:pt idx="0">
                  <c:v>4.28</c:v>
                </c:pt>
                <c:pt idx="1">
                  <c:v>4.7700000000000005</c:v>
                </c:pt>
                <c:pt idx="2">
                  <c:v>5.83</c:v>
                </c:pt>
                <c:pt idx="3">
                  <c:v>2.37</c:v>
                </c:pt>
                <c:pt idx="4">
                  <c:v>1.8</c:v>
                </c:pt>
              </c:numCache>
            </c:numRef>
          </c:val>
          <c:smooth val="0"/>
          <c:extLst>
            <c:ext xmlns:c16="http://schemas.microsoft.com/office/drawing/2014/chart" uri="{C3380CC4-5D6E-409C-BE32-E72D297353CC}">
              <c16:uniqueId val="{00000006-24F1-4B3C-83C1-09DD3E4D116F}"/>
            </c:ext>
          </c:extLst>
        </c:ser>
        <c:ser>
          <c:idx val="2"/>
          <c:order val="2"/>
          <c:tx>
            <c:strRef>
              <c:f>TotalGlobalSales!$D$20:$D$21</c:f>
              <c:strCache>
                <c:ptCount val="1"/>
                <c:pt idx="0">
                  <c:v>Xbox One</c:v>
                </c:pt>
              </c:strCache>
            </c:strRef>
          </c:tx>
          <c:spPr>
            <a:ln w="28575" cap="rnd">
              <a:solidFill>
                <a:schemeClr val="accent3"/>
              </a:solidFill>
              <a:round/>
            </a:ln>
            <a:effectLst/>
          </c:spPr>
          <c:marker>
            <c:symbol val="none"/>
          </c:marker>
          <c:cat>
            <c:strRef>
              <c:f>TotalGlobalSales!$A$22:$A$27</c:f>
              <c:strCache>
                <c:ptCount val="5"/>
                <c:pt idx="0">
                  <c:v>2012</c:v>
                </c:pt>
                <c:pt idx="1">
                  <c:v>2013</c:v>
                </c:pt>
                <c:pt idx="2">
                  <c:v>2014</c:v>
                </c:pt>
                <c:pt idx="3">
                  <c:v>2015</c:v>
                </c:pt>
                <c:pt idx="4">
                  <c:v>2016</c:v>
                </c:pt>
              </c:strCache>
            </c:strRef>
          </c:cat>
          <c:val>
            <c:numRef>
              <c:f>TotalGlobalSales!$D$22:$D$27</c:f>
              <c:numCache>
                <c:formatCode>General</c:formatCode>
                <c:ptCount val="5"/>
                <c:pt idx="1">
                  <c:v>6.24</c:v>
                </c:pt>
                <c:pt idx="2">
                  <c:v>17.119999999999997</c:v>
                </c:pt>
                <c:pt idx="3">
                  <c:v>9.5200000000000014</c:v>
                </c:pt>
                <c:pt idx="4">
                  <c:v>4.4700000000000006</c:v>
                </c:pt>
              </c:numCache>
            </c:numRef>
          </c:val>
          <c:smooth val="0"/>
          <c:extLst>
            <c:ext xmlns:c16="http://schemas.microsoft.com/office/drawing/2014/chart" uri="{C3380CC4-5D6E-409C-BE32-E72D297353CC}">
              <c16:uniqueId val="{00000007-24F1-4B3C-83C1-09DD3E4D116F}"/>
            </c:ext>
          </c:extLst>
        </c:ser>
        <c:dLbls>
          <c:showLegendKey val="0"/>
          <c:showVal val="0"/>
          <c:showCatName val="0"/>
          <c:showSerName val="0"/>
          <c:showPercent val="0"/>
          <c:showBubbleSize val="0"/>
        </c:dLbls>
        <c:smooth val="0"/>
        <c:axId val="1103389615"/>
        <c:axId val="1450704703"/>
      </c:lineChart>
      <c:catAx>
        <c:axId val="1103389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0704703"/>
        <c:crosses val="autoZero"/>
        <c:auto val="1"/>
        <c:lblAlgn val="ctr"/>
        <c:lblOffset val="100"/>
        <c:noMultiLvlLbl val="0"/>
      </c:catAx>
      <c:valAx>
        <c:axId val="1450704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3896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1420"/>
    </a:solidFill>
    <a:ln w="9525" cap="flat" cmpd="sng" algn="ctr">
      <a:solidFill>
        <a:srgbClr val="0E142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6</xdr:col>
      <xdr:colOff>104775</xdr:colOff>
      <xdr:row>19</xdr:row>
      <xdr:rowOff>109537</xdr:rowOff>
    </xdr:from>
    <xdr:to>
      <xdr:col>14</xdr:col>
      <xdr:colOff>323850</xdr:colOff>
      <xdr:row>33</xdr:row>
      <xdr:rowOff>185737</xdr:rowOff>
    </xdr:to>
    <xdr:graphicFrame macro="">
      <xdr:nvGraphicFramePr>
        <xdr:cNvPr id="4" name="Chart 3">
          <a:extLst>
            <a:ext uri="{FF2B5EF4-FFF2-40B4-BE49-F238E27FC236}">
              <a16:creationId xmlns:a16="http://schemas.microsoft.com/office/drawing/2014/main" id="{8624EA1A-D239-B0E0-1FFC-EC2F16892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238125</xdr:colOff>
      <xdr:row>1</xdr:row>
      <xdr:rowOff>80962</xdr:rowOff>
    </xdr:from>
    <xdr:to>
      <xdr:col>14</xdr:col>
      <xdr:colOff>457200</xdr:colOff>
      <xdr:row>15</xdr:row>
      <xdr:rowOff>157162</xdr:rowOff>
    </xdr:to>
    <xdr:graphicFrame macro="">
      <xdr:nvGraphicFramePr>
        <xdr:cNvPr id="6" name="Chart 5">
          <a:extLst>
            <a:ext uri="{FF2B5EF4-FFF2-40B4-BE49-F238E27FC236}">
              <a16:creationId xmlns:a16="http://schemas.microsoft.com/office/drawing/2014/main" id="{50FD6167-1D7C-3B6A-0A2C-537ACC9FF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0</xdr:row>
      <xdr:rowOff>166687</xdr:rowOff>
    </xdr:from>
    <xdr:to>
      <xdr:col>9</xdr:col>
      <xdr:colOff>590550</xdr:colOff>
      <xdr:row>15</xdr:row>
      <xdr:rowOff>52387</xdr:rowOff>
    </xdr:to>
    <xdr:graphicFrame macro="">
      <xdr:nvGraphicFramePr>
        <xdr:cNvPr id="3" name="Chart 2">
          <a:extLst>
            <a:ext uri="{FF2B5EF4-FFF2-40B4-BE49-F238E27FC236}">
              <a16:creationId xmlns:a16="http://schemas.microsoft.com/office/drawing/2014/main" id="{51BD8FF0-7A3B-8270-630A-426C9BD61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17</xdr:row>
      <xdr:rowOff>42862</xdr:rowOff>
    </xdr:from>
    <xdr:to>
      <xdr:col>9</xdr:col>
      <xdr:colOff>571500</xdr:colOff>
      <xdr:row>31</xdr:row>
      <xdr:rowOff>119062</xdr:rowOff>
    </xdr:to>
    <xdr:graphicFrame macro="">
      <xdr:nvGraphicFramePr>
        <xdr:cNvPr id="5" name="Chart 4">
          <a:extLst>
            <a:ext uri="{FF2B5EF4-FFF2-40B4-BE49-F238E27FC236}">
              <a16:creationId xmlns:a16="http://schemas.microsoft.com/office/drawing/2014/main" id="{0BAC9E81-AB77-89B6-4551-71B679DAE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371475</xdr:colOff>
      <xdr:row>0</xdr:row>
      <xdr:rowOff>166687</xdr:rowOff>
    </xdr:from>
    <xdr:to>
      <xdr:col>18</xdr:col>
      <xdr:colOff>66675</xdr:colOff>
      <xdr:row>15</xdr:row>
      <xdr:rowOff>52387</xdr:rowOff>
    </xdr:to>
    <xdr:graphicFrame macro="">
      <xdr:nvGraphicFramePr>
        <xdr:cNvPr id="7" name="Chart 6">
          <a:extLst>
            <a:ext uri="{FF2B5EF4-FFF2-40B4-BE49-F238E27FC236}">
              <a16:creationId xmlns:a16="http://schemas.microsoft.com/office/drawing/2014/main" id="{2B97CB50-A657-420B-C618-EA25CD936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152400</xdr:colOff>
      <xdr:row>16</xdr:row>
      <xdr:rowOff>161925</xdr:rowOff>
    </xdr:from>
    <xdr:to>
      <xdr:col>18</xdr:col>
      <xdr:colOff>76200</xdr:colOff>
      <xdr:row>31</xdr:row>
      <xdr:rowOff>176212</xdr:rowOff>
    </xdr:to>
    <xdr:graphicFrame macro="">
      <xdr:nvGraphicFramePr>
        <xdr:cNvPr id="9" name="Chart 8">
          <a:extLst>
            <a:ext uri="{FF2B5EF4-FFF2-40B4-BE49-F238E27FC236}">
              <a16:creationId xmlns:a16="http://schemas.microsoft.com/office/drawing/2014/main" id="{374D0377-B780-C1E2-EADE-7D20B2999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561974</xdr:colOff>
      <xdr:row>2</xdr:row>
      <xdr:rowOff>128587</xdr:rowOff>
    </xdr:from>
    <xdr:to>
      <xdr:col>13</xdr:col>
      <xdr:colOff>447674</xdr:colOff>
      <xdr:row>20</xdr:row>
      <xdr:rowOff>28575</xdr:rowOff>
    </xdr:to>
    <xdr:graphicFrame macro="">
      <xdr:nvGraphicFramePr>
        <xdr:cNvPr id="2" name="Chart 1">
          <a:extLst>
            <a:ext uri="{FF2B5EF4-FFF2-40B4-BE49-F238E27FC236}">
              <a16:creationId xmlns:a16="http://schemas.microsoft.com/office/drawing/2014/main" id="{0CC60071-541E-5CF1-7A17-92CFE1434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561974</xdr:colOff>
      <xdr:row>23</xdr:row>
      <xdr:rowOff>166687</xdr:rowOff>
    </xdr:from>
    <xdr:to>
      <xdr:col>13</xdr:col>
      <xdr:colOff>381000</xdr:colOff>
      <xdr:row>43</xdr:row>
      <xdr:rowOff>95250</xdr:rowOff>
    </xdr:to>
    <xdr:graphicFrame macro="">
      <xdr:nvGraphicFramePr>
        <xdr:cNvPr id="4" name="Chart 3">
          <a:extLst>
            <a:ext uri="{FF2B5EF4-FFF2-40B4-BE49-F238E27FC236}">
              <a16:creationId xmlns:a16="http://schemas.microsoft.com/office/drawing/2014/main" id="{6A74FB53-A9BC-71A7-E752-F02924839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0</xdr:colOff>
      <xdr:row>22</xdr:row>
      <xdr:rowOff>100584</xdr:rowOff>
    </xdr:from>
    <xdr:to>
      <xdr:col>20</xdr:col>
      <xdr:colOff>0</xdr:colOff>
      <xdr:row>40</xdr:row>
      <xdr:rowOff>0</xdr:rowOff>
    </xdr:to>
    <xdr:graphicFrame macro="">
      <xdr:nvGraphicFramePr>
        <xdr:cNvPr id="3" name="Chart 2">
          <a:extLst>
            <a:ext uri="{FF2B5EF4-FFF2-40B4-BE49-F238E27FC236}">
              <a16:creationId xmlns:a16="http://schemas.microsoft.com/office/drawing/2014/main" id="{BDAE2D1F-302F-47ED-BEBD-E79166E59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25</xdr:row>
      <xdr:rowOff>114300</xdr:rowOff>
    </xdr:from>
    <xdr:to>
      <xdr:col>5</xdr:col>
      <xdr:colOff>0</xdr:colOff>
      <xdr:row>40</xdr:row>
      <xdr:rowOff>0</xdr:rowOff>
    </xdr:to>
    <xdr:graphicFrame macro="">
      <xdr:nvGraphicFramePr>
        <xdr:cNvPr id="4" name="Chart 3">
          <a:extLst>
            <a:ext uri="{FF2B5EF4-FFF2-40B4-BE49-F238E27FC236}">
              <a16:creationId xmlns:a16="http://schemas.microsoft.com/office/drawing/2014/main" id="{7ED89B01-2354-49F6-880F-0DC3F3FA8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485775</xdr:colOff>
      <xdr:row>25</xdr:row>
      <xdr:rowOff>114300</xdr:rowOff>
    </xdr:from>
    <xdr:to>
      <xdr:col>10</xdr:col>
      <xdr:colOff>180975</xdr:colOff>
      <xdr:row>40</xdr:row>
      <xdr:rowOff>0</xdr:rowOff>
    </xdr:to>
    <xdr:graphicFrame macro="">
      <xdr:nvGraphicFramePr>
        <xdr:cNvPr id="5" name="Chart 4">
          <a:extLst>
            <a:ext uri="{FF2B5EF4-FFF2-40B4-BE49-F238E27FC236}">
              <a16:creationId xmlns:a16="http://schemas.microsoft.com/office/drawing/2014/main" id="{D1B63CCD-8421-4366-91F4-4AB328BF7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381000</xdr:colOff>
      <xdr:row>5</xdr:row>
      <xdr:rowOff>86677</xdr:rowOff>
    </xdr:from>
    <xdr:to>
      <xdr:col>3</xdr:col>
      <xdr:colOff>106680</xdr:colOff>
      <xdr:row>16</xdr:row>
      <xdr:rowOff>181927</xdr:rowOff>
    </xdr:to>
    <mc:AlternateContent xmlns:mc="http://schemas.openxmlformats.org/markup-compatibility/2006" xmlns:a14="http://schemas.microsoft.com/office/drawing/2010/main">
      <mc:Choice Requires="a14">
        <xdr:graphicFrame macro="">
          <xdr:nvGraphicFramePr>
            <xdr:cNvPr id="6" name="Genre">
              <a:extLst>
                <a:ext uri="{FF2B5EF4-FFF2-40B4-BE49-F238E27FC236}">
                  <a16:creationId xmlns:a16="http://schemas.microsoft.com/office/drawing/2014/main" id="{BAB66314-B4D1-75A9-8744-BE3B74B25B4B}"/>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81000" y="1039177"/>
              <a:ext cx="155448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5</xdr:row>
      <xdr:rowOff>100964</xdr:rowOff>
    </xdr:from>
    <xdr:to>
      <xdr:col>5</xdr:col>
      <xdr:colOff>525780</xdr:colOff>
      <xdr:row>17</xdr:row>
      <xdr:rowOff>9524</xdr:rowOff>
    </xdr:to>
    <mc:AlternateContent xmlns:mc="http://schemas.openxmlformats.org/markup-compatibility/2006" xmlns:a14="http://schemas.microsoft.com/office/drawing/2010/main">
      <mc:Choice Requires="a14">
        <xdr:graphicFrame macro="">
          <xdr:nvGraphicFramePr>
            <xdr:cNvPr id="7" name="Rating">
              <a:extLst>
                <a:ext uri="{FF2B5EF4-FFF2-40B4-BE49-F238E27FC236}">
                  <a16:creationId xmlns:a16="http://schemas.microsoft.com/office/drawing/2014/main" id="{0088A18A-C1E4-C5D6-F49C-2E5C6556771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19300" y="1053464"/>
              <a:ext cx="155448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5</xdr:row>
      <xdr:rowOff>91440</xdr:rowOff>
    </xdr:from>
    <xdr:to>
      <xdr:col>10</xdr:col>
      <xdr:colOff>304800</xdr:colOff>
      <xdr:row>17</xdr:row>
      <xdr:rowOff>0</xdr:rowOff>
    </xdr:to>
    <mc:AlternateContent xmlns:mc="http://schemas.openxmlformats.org/markup-compatibility/2006" xmlns:a14="http://schemas.microsoft.com/office/drawing/2010/main">
      <mc:Choice Requires="a14">
        <xdr:graphicFrame macro="">
          <xdr:nvGraphicFramePr>
            <xdr:cNvPr id="13" name="Publisher">
              <a:extLst>
                <a:ext uri="{FF2B5EF4-FFF2-40B4-BE49-F238E27FC236}">
                  <a16:creationId xmlns:a16="http://schemas.microsoft.com/office/drawing/2014/main" id="{A9A78C83-6EC6-05C3-FC03-B5745980B7F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3657600" y="1043940"/>
              <a:ext cx="274320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19</xdr:row>
      <xdr:rowOff>19050</xdr:rowOff>
    </xdr:from>
    <xdr:to>
      <xdr:col>4</xdr:col>
      <xdr:colOff>304800</xdr:colOff>
      <xdr:row>24</xdr:row>
      <xdr:rowOff>19050</xdr:rowOff>
    </xdr:to>
    <xdr:grpSp>
      <xdr:nvGrpSpPr>
        <xdr:cNvPr id="16" name="Group 15">
          <a:extLst>
            <a:ext uri="{FF2B5EF4-FFF2-40B4-BE49-F238E27FC236}">
              <a16:creationId xmlns:a16="http://schemas.microsoft.com/office/drawing/2014/main" id="{21345576-4058-27FA-CDA3-2E51B1CB7327}"/>
            </a:ext>
          </a:extLst>
        </xdr:cNvPr>
        <xdr:cNvGrpSpPr/>
      </xdr:nvGrpSpPr>
      <xdr:grpSpPr>
        <a:xfrm>
          <a:off x="609600" y="3638550"/>
          <a:ext cx="2133600" cy="952500"/>
          <a:chOff x="609600" y="3638550"/>
          <a:chExt cx="2133600" cy="952500"/>
        </a:xfrm>
      </xdr:grpSpPr>
      <xdr:sp macro="" textlink="">
        <xdr:nvSpPr>
          <xdr:cNvPr id="8" name="Rectangle: Rounded Corners 7">
            <a:extLst>
              <a:ext uri="{FF2B5EF4-FFF2-40B4-BE49-F238E27FC236}">
                <a16:creationId xmlns:a16="http://schemas.microsoft.com/office/drawing/2014/main" id="{2E131583-936E-658E-2EA4-3AD5580C9292}"/>
              </a:ext>
            </a:extLst>
          </xdr:cNvPr>
          <xdr:cNvSpPr/>
        </xdr:nvSpPr>
        <xdr:spPr>
          <a:xfrm>
            <a:off x="609600" y="3638550"/>
            <a:ext cx="2133600" cy="952500"/>
          </a:xfrm>
          <a:prstGeom prst="roundRect">
            <a:avLst/>
          </a:prstGeom>
          <a:solidFill>
            <a:srgbClr val="0E142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7F8397D0-C66F-DD7C-94B7-E267AD5E27AE}"/>
              </a:ext>
            </a:extLst>
          </xdr:cNvPr>
          <xdr:cNvSpPr txBox="1"/>
        </xdr:nvSpPr>
        <xdr:spPr>
          <a:xfrm>
            <a:off x="833438" y="3724275"/>
            <a:ext cx="1685925" cy="276225"/>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Total</a:t>
            </a:r>
            <a:r>
              <a:rPr lang="en-US" sz="1600" baseline="0">
                <a:solidFill>
                  <a:schemeClr val="bg1"/>
                </a:solidFill>
              </a:rPr>
              <a:t> User Base</a:t>
            </a:r>
            <a:endParaRPr lang="en-US" sz="1600">
              <a:solidFill>
                <a:schemeClr val="bg1"/>
              </a:solidFill>
            </a:endParaRPr>
          </a:p>
        </xdr:txBody>
      </xdr:sp>
      <xdr:sp macro="" textlink="'7thGenConsoles'!S5">
        <xdr:nvSpPr>
          <xdr:cNvPr id="11" name="TextBox 10">
            <a:extLst>
              <a:ext uri="{FF2B5EF4-FFF2-40B4-BE49-F238E27FC236}">
                <a16:creationId xmlns:a16="http://schemas.microsoft.com/office/drawing/2014/main" id="{203C6AE6-C32F-77E8-3FAC-E4C52A0DD014}"/>
              </a:ext>
            </a:extLst>
          </xdr:cNvPr>
          <xdr:cNvSpPr txBox="1"/>
        </xdr:nvSpPr>
        <xdr:spPr>
          <a:xfrm>
            <a:off x="857250" y="4114800"/>
            <a:ext cx="1638300" cy="304800"/>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0DA863-CCDC-46CE-BA19-D5D64247A08B}" type="TxLink">
              <a:rPr lang="en-US" sz="1400" b="0" i="0" u="none" strike="noStrike">
                <a:solidFill>
                  <a:schemeClr val="bg1"/>
                </a:solidFill>
                <a:latin typeface="Calibri"/>
                <a:ea typeface="Calibri"/>
                <a:cs typeface="Calibri"/>
              </a:rPr>
              <a:pPr algn="ctr"/>
              <a:t>391109</a:t>
            </a:fld>
            <a:endParaRPr lang="en-US" sz="1400" b="0">
              <a:solidFill>
                <a:schemeClr val="bg1"/>
              </a:solidFill>
            </a:endParaRPr>
          </a:p>
        </xdr:txBody>
      </xdr:sp>
    </xdr:grpSp>
    <xdr:clientData/>
  </xdr:twoCellAnchor>
  <xdr:twoCellAnchor>
    <xdr:from>
      <xdr:col>6</xdr:col>
      <xdr:colOff>180975</xdr:colOff>
      <xdr:row>19</xdr:row>
      <xdr:rowOff>19050</xdr:rowOff>
    </xdr:from>
    <xdr:to>
      <xdr:col>9</xdr:col>
      <xdr:colOff>485775</xdr:colOff>
      <xdr:row>24</xdr:row>
      <xdr:rowOff>19050</xdr:rowOff>
    </xdr:to>
    <xdr:grpSp>
      <xdr:nvGrpSpPr>
        <xdr:cNvPr id="2" name="Group 1">
          <a:extLst>
            <a:ext uri="{FF2B5EF4-FFF2-40B4-BE49-F238E27FC236}">
              <a16:creationId xmlns:a16="http://schemas.microsoft.com/office/drawing/2014/main" id="{4F623AEA-D9DA-B4CC-1E6E-80BA3D49CEA6}"/>
            </a:ext>
          </a:extLst>
        </xdr:cNvPr>
        <xdr:cNvGrpSpPr/>
      </xdr:nvGrpSpPr>
      <xdr:grpSpPr>
        <a:xfrm>
          <a:off x="3838575" y="3638550"/>
          <a:ext cx="2133600" cy="952500"/>
          <a:chOff x="3821906" y="3638550"/>
          <a:chExt cx="2133600" cy="952500"/>
        </a:xfrm>
      </xdr:grpSpPr>
      <xdr:sp macro="" textlink="">
        <xdr:nvSpPr>
          <xdr:cNvPr id="9" name="Rectangle: Rounded Corners 8">
            <a:extLst>
              <a:ext uri="{FF2B5EF4-FFF2-40B4-BE49-F238E27FC236}">
                <a16:creationId xmlns:a16="http://schemas.microsoft.com/office/drawing/2014/main" id="{76693E6C-15F1-4E62-B9EF-CC1EE3160EAF}"/>
              </a:ext>
            </a:extLst>
          </xdr:cNvPr>
          <xdr:cNvSpPr/>
        </xdr:nvSpPr>
        <xdr:spPr>
          <a:xfrm>
            <a:off x="3821906" y="3638550"/>
            <a:ext cx="2133600" cy="952500"/>
          </a:xfrm>
          <a:prstGeom prst="roundRect">
            <a:avLst/>
          </a:prstGeom>
          <a:solidFill>
            <a:srgbClr val="0E142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766F8FD5-1BF4-4D8A-B4B0-9E5FE2FD8780}"/>
              </a:ext>
            </a:extLst>
          </xdr:cNvPr>
          <xdr:cNvSpPr txBox="1"/>
        </xdr:nvSpPr>
        <xdr:spPr>
          <a:xfrm>
            <a:off x="3976688" y="3724275"/>
            <a:ext cx="1824037" cy="276225"/>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Average User Score</a:t>
            </a:r>
          </a:p>
          <a:p>
            <a:endParaRPr lang="en-US" sz="1600"/>
          </a:p>
        </xdr:txBody>
      </xdr:sp>
      <xdr:sp macro="" textlink="'7thGenConsoles'!S7">
        <xdr:nvSpPr>
          <xdr:cNvPr id="14" name="TextBox 13">
            <a:extLst>
              <a:ext uri="{FF2B5EF4-FFF2-40B4-BE49-F238E27FC236}">
                <a16:creationId xmlns:a16="http://schemas.microsoft.com/office/drawing/2014/main" id="{E930533C-DF1B-4874-AEA1-6E37CC0E3C1B}"/>
              </a:ext>
            </a:extLst>
          </xdr:cNvPr>
          <xdr:cNvSpPr txBox="1"/>
        </xdr:nvSpPr>
        <xdr:spPr>
          <a:xfrm>
            <a:off x="4069556" y="4114800"/>
            <a:ext cx="1638300" cy="304800"/>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C248064-977C-493B-909D-04D39C6C8CC4}" type="TxLink">
              <a:rPr lang="en-US" sz="1400" b="0" i="0" u="none" strike="noStrike">
                <a:solidFill>
                  <a:schemeClr val="bg1"/>
                </a:solidFill>
                <a:latin typeface="Calibri"/>
                <a:ea typeface="Calibri"/>
                <a:cs typeface="Calibri"/>
              </a:rPr>
              <a:pPr algn="ctr"/>
              <a:t>67.13</a:t>
            </a:fld>
            <a:endParaRPr lang="en-US" sz="1400" b="0">
              <a:solidFill>
                <a:schemeClr val="bg1"/>
              </a:solidFill>
            </a:endParaRPr>
          </a:p>
        </xdr:txBody>
      </xdr:sp>
    </xdr:grpSp>
    <xdr:clientData/>
  </xdr:twoCellAnchor>
  <xdr:twoCellAnchor>
    <xdr:from>
      <xdr:col>11</xdr:col>
      <xdr:colOff>0</xdr:colOff>
      <xdr:row>5</xdr:row>
      <xdr:rowOff>0</xdr:rowOff>
    </xdr:from>
    <xdr:to>
      <xdr:col>20</xdr:col>
      <xdr:colOff>0</xdr:colOff>
      <xdr:row>21</xdr:row>
      <xdr:rowOff>24384</xdr:rowOff>
    </xdr:to>
    <xdr:graphicFrame macro="">
      <xdr:nvGraphicFramePr>
        <xdr:cNvPr id="15" name="Chart 14">
          <a:extLst>
            <a:ext uri="{FF2B5EF4-FFF2-40B4-BE49-F238E27FC236}">
              <a16:creationId xmlns:a16="http://schemas.microsoft.com/office/drawing/2014/main" id="{07202852-3CCB-462B-A202-2F2212715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19050</xdr:rowOff>
    </xdr:from>
    <xdr:to>
      <xdr:col>4</xdr:col>
      <xdr:colOff>304800</xdr:colOff>
      <xdr:row>24</xdr:row>
      <xdr:rowOff>19050</xdr:rowOff>
    </xdr:to>
    <xdr:grpSp>
      <xdr:nvGrpSpPr>
        <xdr:cNvPr id="2" name="Group 1">
          <a:extLst>
            <a:ext uri="{FF2B5EF4-FFF2-40B4-BE49-F238E27FC236}">
              <a16:creationId xmlns:a16="http://schemas.microsoft.com/office/drawing/2014/main" id="{523F18D5-BD51-45F9-CBF3-CB5C814AC8D5}"/>
            </a:ext>
          </a:extLst>
        </xdr:cNvPr>
        <xdr:cNvGrpSpPr/>
      </xdr:nvGrpSpPr>
      <xdr:grpSpPr>
        <a:xfrm>
          <a:off x="609600" y="3638550"/>
          <a:ext cx="2133600" cy="952500"/>
          <a:chOff x="609600" y="3638550"/>
          <a:chExt cx="2133600" cy="952500"/>
        </a:xfrm>
      </xdr:grpSpPr>
      <xdr:sp macro="" textlink="">
        <xdr:nvSpPr>
          <xdr:cNvPr id="8" name="Rectangle: Rounded Corners 7">
            <a:extLst>
              <a:ext uri="{FF2B5EF4-FFF2-40B4-BE49-F238E27FC236}">
                <a16:creationId xmlns:a16="http://schemas.microsoft.com/office/drawing/2014/main" id="{CB712A0F-D596-43B2-B809-0A1741139911}"/>
              </a:ext>
            </a:extLst>
          </xdr:cNvPr>
          <xdr:cNvSpPr/>
        </xdr:nvSpPr>
        <xdr:spPr>
          <a:xfrm>
            <a:off x="609600" y="3638550"/>
            <a:ext cx="2133600" cy="952500"/>
          </a:xfrm>
          <a:prstGeom prst="roundRect">
            <a:avLst/>
          </a:prstGeom>
          <a:solidFill>
            <a:srgbClr val="0E142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F08DD0D5-16BF-45CC-80DE-07C229421A1B}"/>
              </a:ext>
            </a:extLst>
          </xdr:cNvPr>
          <xdr:cNvSpPr txBox="1"/>
        </xdr:nvSpPr>
        <xdr:spPr>
          <a:xfrm>
            <a:off x="833438" y="3724275"/>
            <a:ext cx="1685925" cy="276225"/>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Total</a:t>
            </a:r>
            <a:r>
              <a:rPr lang="en-US" sz="1600" baseline="0">
                <a:solidFill>
                  <a:schemeClr val="bg1"/>
                </a:solidFill>
              </a:rPr>
              <a:t> User Base</a:t>
            </a:r>
            <a:endParaRPr lang="en-US" sz="1600">
              <a:solidFill>
                <a:schemeClr val="bg1"/>
              </a:solidFill>
            </a:endParaRPr>
          </a:p>
        </xdr:txBody>
      </xdr:sp>
      <xdr:sp macro="" textlink="'8thGenConsoles'!S5">
        <xdr:nvSpPr>
          <xdr:cNvPr id="12" name="TextBox 11">
            <a:extLst>
              <a:ext uri="{FF2B5EF4-FFF2-40B4-BE49-F238E27FC236}">
                <a16:creationId xmlns:a16="http://schemas.microsoft.com/office/drawing/2014/main" id="{F9AC9574-AF5F-4834-A956-6206BC9E73C3}"/>
              </a:ext>
            </a:extLst>
          </xdr:cNvPr>
          <xdr:cNvSpPr txBox="1"/>
        </xdr:nvSpPr>
        <xdr:spPr>
          <a:xfrm>
            <a:off x="857250" y="4114800"/>
            <a:ext cx="1638300" cy="304800"/>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30CABC-6A51-4BF9-ACC4-C99B726C0E86}" type="TxLink">
              <a:rPr lang="en-US" sz="1400" b="0" i="0" u="none" strike="noStrike">
                <a:solidFill>
                  <a:schemeClr val="bg1"/>
                </a:solidFill>
                <a:latin typeface="Calibri"/>
                <a:ea typeface="Calibri"/>
                <a:cs typeface="Calibri"/>
              </a:rPr>
              <a:pPr algn="ctr"/>
              <a:t>207557</a:t>
            </a:fld>
            <a:endParaRPr lang="en-US" sz="1400" b="0">
              <a:solidFill>
                <a:schemeClr val="bg1"/>
              </a:solidFill>
            </a:endParaRPr>
          </a:p>
        </xdr:txBody>
      </xdr:sp>
    </xdr:grpSp>
    <xdr:clientData/>
  </xdr:twoCellAnchor>
  <xdr:twoCellAnchor>
    <xdr:from>
      <xdr:col>6</xdr:col>
      <xdr:colOff>180975</xdr:colOff>
      <xdr:row>19</xdr:row>
      <xdr:rowOff>19050</xdr:rowOff>
    </xdr:from>
    <xdr:to>
      <xdr:col>9</xdr:col>
      <xdr:colOff>485775</xdr:colOff>
      <xdr:row>24</xdr:row>
      <xdr:rowOff>19050</xdr:rowOff>
    </xdr:to>
    <xdr:grpSp>
      <xdr:nvGrpSpPr>
        <xdr:cNvPr id="3" name="Group 2">
          <a:extLst>
            <a:ext uri="{FF2B5EF4-FFF2-40B4-BE49-F238E27FC236}">
              <a16:creationId xmlns:a16="http://schemas.microsoft.com/office/drawing/2014/main" id="{F00525B7-C78B-FC43-47DC-019CB4A5C7E7}"/>
            </a:ext>
          </a:extLst>
        </xdr:cNvPr>
        <xdr:cNvGrpSpPr/>
      </xdr:nvGrpSpPr>
      <xdr:grpSpPr>
        <a:xfrm>
          <a:off x="3838575" y="3638550"/>
          <a:ext cx="2133600" cy="952500"/>
          <a:chOff x="3657600" y="3638550"/>
          <a:chExt cx="2133600" cy="952500"/>
        </a:xfrm>
      </xdr:grpSpPr>
      <xdr:sp macro="" textlink="">
        <xdr:nvSpPr>
          <xdr:cNvPr id="9" name="Rectangle: Rounded Corners 8">
            <a:extLst>
              <a:ext uri="{FF2B5EF4-FFF2-40B4-BE49-F238E27FC236}">
                <a16:creationId xmlns:a16="http://schemas.microsoft.com/office/drawing/2014/main" id="{9CD8321B-B0FA-4DE9-ABBF-5DEFF356594E}"/>
              </a:ext>
            </a:extLst>
          </xdr:cNvPr>
          <xdr:cNvSpPr/>
        </xdr:nvSpPr>
        <xdr:spPr>
          <a:xfrm>
            <a:off x="3657600" y="3638550"/>
            <a:ext cx="2133600" cy="952500"/>
          </a:xfrm>
          <a:prstGeom prst="roundRect">
            <a:avLst/>
          </a:prstGeom>
          <a:solidFill>
            <a:srgbClr val="0E142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39496245-2224-4EB4-9435-4B27B3A5F003}"/>
              </a:ext>
            </a:extLst>
          </xdr:cNvPr>
          <xdr:cNvSpPr txBox="1"/>
        </xdr:nvSpPr>
        <xdr:spPr>
          <a:xfrm>
            <a:off x="3805238" y="3724275"/>
            <a:ext cx="1824037" cy="276225"/>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Average User Score</a:t>
            </a:r>
          </a:p>
          <a:p>
            <a:endParaRPr lang="en-US" sz="1600"/>
          </a:p>
        </xdr:txBody>
      </xdr:sp>
      <xdr:sp macro="" textlink="'8thGenConsoles'!S8">
        <xdr:nvSpPr>
          <xdr:cNvPr id="14" name="TextBox 13">
            <a:extLst>
              <a:ext uri="{FF2B5EF4-FFF2-40B4-BE49-F238E27FC236}">
                <a16:creationId xmlns:a16="http://schemas.microsoft.com/office/drawing/2014/main" id="{351C8F23-1121-423D-9968-1B6C36C14D53}"/>
              </a:ext>
            </a:extLst>
          </xdr:cNvPr>
          <xdr:cNvSpPr txBox="1"/>
        </xdr:nvSpPr>
        <xdr:spPr>
          <a:xfrm>
            <a:off x="3905250" y="4114800"/>
            <a:ext cx="1638300" cy="304800"/>
          </a:xfrm>
          <a:prstGeom prst="rect">
            <a:avLst/>
          </a:prstGeom>
          <a:solidFill>
            <a:srgbClr val="0E142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A03E90-94D6-40E9-BCB0-2D9C909AD230}" type="TxLink">
              <a:rPr lang="en-US" sz="1400" b="0" i="0" u="none" strike="noStrike">
                <a:solidFill>
                  <a:schemeClr val="bg1"/>
                </a:solidFill>
                <a:latin typeface="Calibri"/>
                <a:ea typeface="Calibri"/>
                <a:cs typeface="Calibri"/>
              </a:rPr>
              <a:pPr algn="ctr"/>
              <a:t>67.01</a:t>
            </a:fld>
            <a:endParaRPr lang="en-US" sz="1400" b="0">
              <a:solidFill>
                <a:schemeClr val="bg1"/>
              </a:solidFill>
            </a:endParaRPr>
          </a:p>
        </xdr:txBody>
      </xdr:sp>
    </xdr:grpSp>
    <xdr:clientData/>
  </xdr:twoCellAnchor>
  <xdr:twoCellAnchor>
    <xdr:from>
      <xdr:col>11</xdr:col>
      <xdr:colOff>0</xdr:colOff>
      <xdr:row>22</xdr:row>
      <xdr:rowOff>100584</xdr:rowOff>
    </xdr:from>
    <xdr:to>
      <xdr:col>20</xdr:col>
      <xdr:colOff>0</xdr:colOff>
      <xdr:row>40</xdr:row>
      <xdr:rowOff>0</xdr:rowOff>
    </xdr:to>
    <xdr:graphicFrame macro="">
      <xdr:nvGraphicFramePr>
        <xdr:cNvPr id="16" name="Chart 15">
          <a:extLst>
            <a:ext uri="{FF2B5EF4-FFF2-40B4-BE49-F238E27FC236}">
              <a16:creationId xmlns:a16="http://schemas.microsoft.com/office/drawing/2014/main" id="{3B1FFE64-7386-487B-8D23-8D678EF0E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25</xdr:row>
      <xdr:rowOff>114300</xdr:rowOff>
    </xdr:from>
    <xdr:to>
      <xdr:col>5</xdr:col>
      <xdr:colOff>0</xdr:colOff>
      <xdr:row>40</xdr:row>
      <xdr:rowOff>0</xdr:rowOff>
    </xdr:to>
    <xdr:graphicFrame macro="">
      <xdr:nvGraphicFramePr>
        <xdr:cNvPr id="17" name="Chart 16">
          <a:extLst>
            <a:ext uri="{FF2B5EF4-FFF2-40B4-BE49-F238E27FC236}">
              <a16:creationId xmlns:a16="http://schemas.microsoft.com/office/drawing/2014/main" id="{BEC2A990-7EAF-4152-82F3-2F88FCD51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485775</xdr:colOff>
      <xdr:row>25</xdr:row>
      <xdr:rowOff>104775</xdr:rowOff>
    </xdr:from>
    <xdr:to>
      <xdr:col>10</xdr:col>
      <xdr:colOff>180975</xdr:colOff>
      <xdr:row>39</xdr:row>
      <xdr:rowOff>180975</xdr:rowOff>
    </xdr:to>
    <xdr:graphicFrame macro="">
      <xdr:nvGraphicFramePr>
        <xdr:cNvPr id="18" name="Chart 17">
          <a:extLst>
            <a:ext uri="{FF2B5EF4-FFF2-40B4-BE49-F238E27FC236}">
              <a16:creationId xmlns:a16="http://schemas.microsoft.com/office/drawing/2014/main" id="{F8242915-0C64-4D22-8146-86D34F339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384048</xdr:colOff>
      <xdr:row>5</xdr:row>
      <xdr:rowOff>91440</xdr:rowOff>
    </xdr:from>
    <xdr:to>
      <xdr:col>3</xdr:col>
      <xdr:colOff>109728</xdr:colOff>
      <xdr:row>17</xdr:row>
      <xdr:rowOff>0</xdr:rowOff>
    </xdr:to>
    <mc:AlternateContent xmlns:mc="http://schemas.openxmlformats.org/markup-compatibility/2006" xmlns:a14="http://schemas.microsoft.com/office/drawing/2010/main">
      <mc:Choice Requires="a14">
        <xdr:graphicFrame macro="">
          <xdr:nvGraphicFramePr>
            <xdr:cNvPr id="19" name="Genre 1">
              <a:extLst>
                <a:ext uri="{FF2B5EF4-FFF2-40B4-BE49-F238E27FC236}">
                  <a16:creationId xmlns:a16="http://schemas.microsoft.com/office/drawing/2014/main" id="{EBF53D22-992D-80E6-F4AC-1BB268E3411D}"/>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384048" y="1043940"/>
              <a:ext cx="155448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173736</xdr:colOff>
      <xdr:row>5</xdr:row>
      <xdr:rowOff>100584</xdr:rowOff>
    </xdr:from>
    <xdr:to>
      <xdr:col>5</xdr:col>
      <xdr:colOff>509016</xdr:colOff>
      <xdr:row>17</xdr:row>
      <xdr:rowOff>9144</xdr:rowOff>
    </xdr:to>
    <mc:AlternateContent xmlns:mc="http://schemas.openxmlformats.org/markup-compatibility/2006" xmlns:a14="http://schemas.microsoft.com/office/drawing/2010/main">
      <mc:Choice Requires="a14">
        <xdr:graphicFrame macro="">
          <xdr:nvGraphicFramePr>
            <xdr:cNvPr id="20" name="Rating 1">
              <a:extLst>
                <a:ext uri="{FF2B5EF4-FFF2-40B4-BE49-F238E27FC236}">
                  <a16:creationId xmlns:a16="http://schemas.microsoft.com/office/drawing/2014/main" id="{BC4A9F33-8CE3-4344-4C89-ECD33B5A9DEC}"/>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2002536" y="1053084"/>
              <a:ext cx="155448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590550</xdr:colOff>
      <xdr:row>5</xdr:row>
      <xdr:rowOff>100584</xdr:rowOff>
    </xdr:from>
    <xdr:to>
      <xdr:col>10</xdr:col>
      <xdr:colOff>285750</xdr:colOff>
      <xdr:row>17</xdr:row>
      <xdr:rowOff>9144</xdr:rowOff>
    </xdr:to>
    <mc:AlternateContent xmlns:mc="http://schemas.openxmlformats.org/markup-compatibility/2006" xmlns:a14="http://schemas.microsoft.com/office/drawing/2010/main">
      <mc:Choice Requires="a14">
        <xdr:graphicFrame macro="">
          <xdr:nvGraphicFramePr>
            <xdr:cNvPr id="21" name="Developer">
              <a:extLst>
                <a:ext uri="{FF2B5EF4-FFF2-40B4-BE49-F238E27FC236}">
                  <a16:creationId xmlns:a16="http://schemas.microsoft.com/office/drawing/2014/main" id="{AA2EE6DE-9B97-7359-ECAB-F744A7091701}"/>
                </a:ext>
              </a:extLst>
            </xdr:cNvPr>
            <xdr:cNvGraphicFramePr/>
          </xdr:nvGraphicFramePr>
          <xdr:xfrm>
            <a:off x="0" y="0"/>
            <a:ext cx="0" cy="0"/>
          </xdr:xfrm>
          <a:graphic>
            <a:graphicData uri="http://schemas.microsoft.com/office/drawing/2010/slicer">
              <sle:slicer xmlns:sle="http://schemas.microsoft.com/office/drawing/2010/slicer" name="Developer"/>
            </a:graphicData>
          </a:graphic>
        </xdr:graphicFrame>
      </mc:Choice>
      <mc:Fallback xmlns="">
        <xdr:sp macro="" textlink="">
          <xdr:nvSpPr>
            <xdr:cNvPr id="0" name=""/>
            <xdr:cNvSpPr>
              <a:spLocks noTextEdit="1"/>
            </xdr:cNvSpPr>
          </xdr:nvSpPr>
          <xdr:spPr>
            <a:xfrm>
              <a:off x="3638550" y="1053084"/>
              <a:ext cx="274320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5</xdr:row>
      <xdr:rowOff>0</xdr:rowOff>
    </xdr:from>
    <xdr:to>
      <xdr:col>20</xdr:col>
      <xdr:colOff>0</xdr:colOff>
      <xdr:row>21</xdr:row>
      <xdr:rowOff>24384</xdr:rowOff>
    </xdr:to>
    <xdr:graphicFrame macro="">
      <xdr:nvGraphicFramePr>
        <xdr:cNvPr id="22" name="Chart 21">
          <a:extLst>
            <a:ext uri="{FF2B5EF4-FFF2-40B4-BE49-F238E27FC236}">
              <a16:creationId xmlns:a16="http://schemas.microsoft.com/office/drawing/2014/main" id="{230EDA59-8EFB-44F7-A3CE-677CE3FA1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than" refreshedDate="45338.866829513892" createdVersion="8" refreshedVersion="8" minRefreshableVersion="3" recordCount="3913" xr:uid="{00000000-000A-0000-FFFF-FFFF0F000000}">
  <cacheSource type="worksheet">
    <worksheetSource ref="A1:Q3914" sheet="7thGenConsoles"/>
  </cacheSource>
  <cacheFields count="17">
    <cacheField name="Name" numFmtId="0">
      <sharedItems/>
    </cacheField>
    <cacheField name="Platform" numFmtId="0">
      <sharedItems count="3">
        <s v="Wii"/>
        <s v="Xbox 360"/>
        <s v="PS3"/>
      </sharedItems>
    </cacheField>
    <cacheField name="Year_of_Release" numFmtId="0">
      <sharedItems containsMixedTypes="1" containsNumber="1" containsInteger="1" minValue="2005" maxValue="2016" count="13">
        <n v="2006"/>
        <n v="2008"/>
        <n v="2009"/>
        <n v="2007"/>
        <n v="2010"/>
        <n v="2013"/>
        <n v="2011"/>
        <n v="2012"/>
        <n v="2014"/>
        <s v="N/A"/>
        <n v="2015"/>
        <n v="2005"/>
        <n v="2016"/>
      </sharedItems>
    </cacheField>
    <cacheField name="Genre" numFmtId="0">
      <sharedItems count="12">
        <s v="Sports"/>
        <s v="Racing"/>
        <s v="Misc"/>
        <s v="Platform"/>
        <s v="Action"/>
        <s v="Shooter"/>
        <s v="Fighting"/>
        <s v="Role-Playing"/>
        <s v="Adventure"/>
        <s v="Simulation"/>
        <s v="Puzzle"/>
        <s v="Strategy"/>
      </sharedItems>
    </cacheField>
    <cacheField name="Publisher" numFmtId="0">
      <sharedItems count="182">
        <s v="Nintendo"/>
        <s v="Microsoft Game Studios"/>
        <s v="Take-Two Interactive"/>
        <s v="Activision"/>
        <s v="Sony Computer Entertainment"/>
        <s v="Ubisoft"/>
        <s v="Bethesda Softworks"/>
        <s v="Electronic Arts"/>
        <s v="Sega"/>
        <s v="505 Games"/>
        <s v="Konami Digital Entertainment"/>
        <s v="Sony Computer Entertainment Europe"/>
        <s v="LucasArts"/>
        <s v="Warner Bros. Interactive Entertainment"/>
        <s v="Square Enix"/>
        <s v="Capcom"/>
        <s v="Eidos Interactive"/>
        <s v="MTV Games"/>
        <s v="THQ"/>
        <s v="Disney Interactive Studios"/>
        <s v="Majesco Entertainment"/>
        <s v="Namco Bandai Games"/>
        <s v="Midway Games"/>
        <s v="Deep Silver"/>
        <s v="Valve Software"/>
        <s v="Mindscape"/>
        <s v="Valve"/>
        <s v="Activision Value"/>
        <s v="Atari"/>
        <s v="Codemasters"/>
        <s v="Zoo Games"/>
        <s v="RTL"/>
        <s v="D3Publisher"/>
        <s v="City Interactive"/>
        <s v="Tomy Corporation"/>
        <s v="Tecmo Koei"/>
        <s v="Mojang"/>
        <s v="Unknown"/>
        <s v="Square Enix "/>
        <s v="Ubisoft Annecy"/>
        <s v="Rising Star Games"/>
        <s v="Koch Media"/>
        <s v="Hudson Soft"/>
        <s v="Avanquest Software"/>
        <s v="Big Ben Interactive"/>
        <s v="Nordic Games"/>
        <s v="Touchstone"/>
        <s v="Atlus"/>
        <s v="Spike"/>
        <s v="SouthPeak Games"/>
        <s v="Funbox Media"/>
        <s v="Rondomedia"/>
        <s v="PQube"/>
        <s v="Trion Worlds"/>
        <s v="Nippon Ichi Software"/>
        <s v="Vivendi Games"/>
        <s v="System 3 Arcade Software"/>
        <s v="Gamebridge"/>
        <s v="Sony Online Entertainment"/>
        <s v="Scholastic Inc."/>
        <s v="XS Games"/>
        <s v="N/A"/>
        <s v="Xplosiv"/>
        <s v="GameMill Entertainment"/>
        <s v="Knowledge Adventure"/>
        <s v="Sony Computer Entertainment America"/>
        <s v="Mastiff"/>
        <s v="Focus Home Interactive"/>
        <s v="Black Bean Games"/>
        <s v="Pinnacle"/>
        <s v="Destineer"/>
        <s v="Game Factory"/>
        <s v="Zushi Games"/>
        <s v="Zoo Digital Publishing"/>
        <s v="Kalypso Media"/>
        <s v="Ackkstudios"/>
        <s v="Home Entertainment Suppliers"/>
        <s v="Arc System Works"/>
        <s v="Banpresto"/>
        <s v="Ignition Entertainment"/>
        <s v="Storm City Games"/>
        <s v="DTP Entertainment"/>
        <s v="PopCap Games"/>
        <s v="Oxygen Interactive"/>
        <s v="Marvelous Interactive"/>
        <s v="Detn8 Games"/>
        <s v="Nordcurrent"/>
        <s v="Crave Entertainment"/>
        <s v="GSP"/>
        <s v="Compile Heart"/>
        <s v="JoWood Productions"/>
        <s v="Level 5"/>
        <s v="Telltale Games"/>
        <s v="bitComposer Games"/>
        <s v="Little Orbit"/>
        <s v="Asylum Entertainment"/>
        <s v="Performance Designed Products"/>
        <s v="Mumbo Jumbo"/>
        <s v="Playlogic Game Factory"/>
        <s v="UFO Interactive"/>
        <s v="Popcorn Arcade"/>
        <s v="Aspyr"/>
        <s v="Vir2L Studios"/>
        <s v="Neko Entertainment"/>
        <s v="EA Games"/>
        <s v="Avanquest"/>
        <s v="Sting"/>
        <s v="Slitherine Software"/>
        <s v="Ghostlight"/>
        <s v="Graffiti"/>
        <s v="Data Design Interactive"/>
        <s v="Moss"/>
        <s v="From Software"/>
        <s v="Milestone S.r.l."/>
        <s v="Brash Entertainment"/>
        <s v="O-Games"/>
        <s v="Reef Entertainment"/>
        <s v="5pb"/>
        <s v="The Adventure Company"/>
        <s v="Empire Interactive"/>
        <s v="Aqua Plus"/>
        <s v="CDV Software Entertainment"/>
        <s v="Takara Tomy"/>
        <s v="Phantom EFX"/>
        <s v="Evolved Games"/>
        <s v="Griffin International"/>
        <s v="Bigben Interactive"/>
        <s v="Hudson Entertainment"/>
        <s v="Idea Factory"/>
        <s v="Valcon Games"/>
        <s v="Abylight"/>
        <s v="Milestone"/>
        <s v="Natsume"/>
        <s v="Mad Catz"/>
        <s v="Success"/>
        <s v="Alternative Software"/>
        <s v="Rocket Company"/>
        <s v="Kadokawa Shoten"/>
        <s v="Acquire"/>
        <s v="Metro 3D"/>
        <s v="Nobilis"/>
        <s v="Midas Interactive Entertainment"/>
        <s v="Tommo"/>
        <s v="Cave"/>
        <s v="Conspiracy Entertainment"/>
        <s v="Aksys Games"/>
        <s v="Gamecock"/>
        <s v="Blast! Entertainment Ltd"/>
        <s v="Taito"/>
        <s v="Navarre Corp"/>
        <s v="Tradewest"/>
        <s v="TopWare Interactive"/>
        <s v="Starfish"/>
        <s v="Cloud Imperium Games Corporation"/>
        <s v="Flashpoint Games"/>
        <s v="Alchemist"/>
        <s v="Falcom Corporation"/>
        <s v="Funsta"/>
        <s v="Virtual Play Games"/>
        <s v="GungHo"/>
        <s v="Jaleco"/>
        <s v="Fields"/>
        <s v="Genki"/>
        <s v="Prototype"/>
        <s v="49Games"/>
        <s v="G.Rev"/>
        <s v="Paon Corporation"/>
        <s v="Mastertronic"/>
        <s v="CyberFront"/>
        <s v="Tru Blu Entertainment"/>
        <s v="7G//AMES"/>
        <s v="Kadokawa Games"/>
        <s v="Irem Software Engineering"/>
        <s v="P2 Games"/>
        <s v="Minato Station"/>
        <s v="Interworks Unlimited, Inc."/>
        <s v="Kaga Create"/>
        <s v="ChunSoft"/>
        <s v="Nitroplus"/>
        <s v="Yeti"/>
        <s v="Ongakukan"/>
        <s v="Views"/>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4.7"/>
    </cacheField>
    <cacheField name="Other_Sales" numFmtId="0">
      <sharedItems containsSemiMixedTypes="0" containsString="0" containsNumber="1" minValue="0" maxValue="8.4499999999999993"/>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07"/>
    </cacheField>
    <cacheField name="User_Score" numFmtId="0">
      <sharedItems containsBlank="1" containsMixedTypes="1" containsNumber="1" minValue="0.2" maxValue="9.3000000000000007"/>
    </cacheField>
    <cacheField name="User_Count" numFmtId="0">
      <sharedItems containsString="0" containsBlank="1" containsNumber="1" containsInteger="1" minValue="4" maxValue="8713"/>
    </cacheField>
    <cacheField name="Developer" numFmtId="0">
      <sharedItems containsBlank="1"/>
    </cacheField>
    <cacheField name="Rating" numFmtId="0">
      <sharedItems containsBlank="1" count="6">
        <s v="E"/>
        <s v="M"/>
        <s v="T"/>
        <s v="E10+"/>
        <m/>
        <s v="EC"/>
      </sharedItems>
    </cacheField>
    <cacheField name="Adjusted_User_Score" numFmtId="0">
      <sharedItems containsMixedTypes="1" containsNumber="1" containsInteger="1" minValue="2" maxValue="93"/>
    </cacheField>
  </cacheFields>
  <extLst>
    <ext xmlns:x14="http://schemas.microsoft.com/office/spreadsheetml/2009/9/main" uri="{725AE2AE-9491-48be-B2B4-4EB974FC3084}">
      <x14:pivotCacheDefinition pivotCacheId="3643613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than" refreshedDate="45338.867489699071" createdVersion="8" refreshedVersion="8" minRefreshableVersion="3" recordCount="787" xr:uid="{00000000-000A-0000-FFFF-FFFF10000000}">
  <cacheSource type="worksheet">
    <worksheetSource ref="A1:Q788" sheet="8thGenConsoles"/>
  </cacheSource>
  <cacheFields count="17">
    <cacheField name="Name" numFmtId="0">
      <sharedItems/>
    </cacheField>
    <cacheField name="Platform" numFmtId="0">
      <sharedItems count="3">
        <s v="PS4"/>
        <s v="Xbox One"/>
        <s v="WiiU"/>
      </sharedItems>
    </cacheField>
    <cacheField name="Year_of_Release" numFmtId="0">
      <sharedItems containsSemiMixedTypes="0" containsString="0" containsNumber="1" containsInteger="1" minValue="2012" maxValue="2017" count="6">
        <n v="2015"/>
        <n v="2014"/>
        <n v="2016"/>
        <n v="2012"/>
        <n v="2013"/>
        <n v="2017"/>
      </sharedItems>
    </cacheField>
    <cacheField name="Genre" numFmtId="0">
      <sharedItems count="12">
        <s v="Shooter"/>
        <s v="Action"/>
        <s v="Sports"/>
        <s v="Role-Playing"/>
        <s v="Racing"/>
        <s v="Platform"/>
        <s v="Fighting"/>
        <s v="Misc"/>
        <s v="Adventure"/>
        <s v="Puzzle"/>
        <s v="Strategy"/>
        <s v="Simulation"/>
      </sharedItems>
    </cacheField>
    <cacheField name="Publisher" numFmtId="0">
      <sharedItems/>
    </cacheField>
    <cacheField name="NA_Sales" numFmtId="0">
      <sharedItems containsSemiMixedTypes="0" containsString="0" containsNumber="1" minValue="0" maxValue="6.03"/>
    </cacheField>
    <cacheField name="EU_Sales" numFmtId="0">
      <sharedItems containsSemiMixedTypes="0" containsString="0" containsNumber="1" minValue="0" maxValue="6.31"/>
    </cacheField>
    <cacheField name="JP_Sales" numFmtId="0">
      <sharedItems containsSemiMixedTypes="0" containsString="0" containsNumber="1" minValue="0" maxValue="1.46"/>
    </cacheField>
    <cacheField name="Other_Sales" numFmtId="0">
      <sharedItems containsSemiMixedTypes="0" containsString="0" containsNumber="1" minValue="0" maxValue="2.38"/>
    </cacheField>
    <cacheField name="Global_Sales" numFmtId="0">
      <sharedItems containsSemiMixedTypes="0" containsString="0" containsNumber="1" minValue="0.01" maxValue="14.63"/>
    </cacheField>
    <cacheField name="Critic_Score" numFmtId="0">
      <sharedItems containsString="0" containsBlank="1" containsNumber="1" containsInteger="1" minValue="19" maxValue="97"/>
    </cacheField>
    <cacheField name="Critic_Count" numFmtId="0">
      <sharedItems containsString="0" containsBlank="1" containsNumber="1" containsInteger="1" minValue="4" maxValue="113"/>
    </cacheField>
    <cacheField name="User_Score" numFmtId="0">
      <sharedItems containsBlank="1" containsMixedTypes="1" containsNumber="1" minValue="1.5" maxValue="9.1999999999999993"/>
    </cacheField>
    <cacheField name="User_Count" numFmtId="0">
      <sharedItems containsString="0" containsBlank="1" containsNumber="1" containsInteger="1" minValue="4" maxValue="10179"/>
    </cacheField>
    <cacheField name="Developer" numFmtId="0">
      <sharedItems containsBlank="1" count="238">
        <m/>
        <s v="Rockstar North"/>
        <s v="EA Sports"/>
        <s v="Sledgehammer Games"/>
        <s v="EA Sports, EA Vancouver"/>
        <s v="Bethesda Game Studios"/>
        <s v="Nintendo"/>
        <s v="Bungie Software, Bungie"/>
        <s v="Naughty Dog"/>
        <s v="Bluepoint Games"/>
        <s v="343 Industries"/>
        <s v="Infinity Ward"/>
        <s v="EA DICE"/>
        <s v="Ubisoft Montreal"/>
        <s v="CD Projekt Red Studio"/>
        <s v="Ubisoft, Ubisoft Montreal"/>
        <s v="Rocksteady Studios"/>
        <s v="Visual Concepts"/>
        <s v="Massive Entertainment"/>
        <s v="Kojima Productions, Moby Dick Studio"/>
        <s v="Ubisoft Quebec"/>
        <s v="Splash Damage, The Coalition"/>
        <s v="EA Canada"/>
        <s v="Monolith Productions"/>
        <s v="Respawn Entertainment"/>
        <s v="Ubisoft"/>
        <s v="Sucker Punch"/>
        <s v="Warner Bros. Interactive Entertainment, NetherRealm Studios"/>
        <s v="Guerrilla"/>
        <s v="From Software"/>
        <s v="Turn 10"/>
        <s v="Blizzard Entertainment"/>
        <s v="Visceral Games"/>
        <s v="Techland"/>
        <s v="Evolution Studios"/>
        <s v="BioWare"/>
        <s v="Ghost Games"/>
        <s v="Bungie"/>
        <s v="Sumo Digital"/>
        <s v="Avalanche Studios"/>
        <s v="Hangar 13"/>
        <s v="Tango Gameworks"/>
        <s v="Nd Cube"/>
        <s v="Ready at Dawn, SCE Santa Monica"/>
        <s v="SCE Japan Studio"/>
        <s v="Ubisoft Reflections, Ivory Tower"/>
        <s v="Hello Games"/>
        <s v="SuperMassive Games"/>
        <s v="TT Games"/>
        <s v="Nintendo, Nd Cube"/>
        <s v="Capcom Vancouver"/>
        <s v="MachineGames"/>
        <s v="Retro Studios"/>
        <s v="Playground Games"/>
        <s v="Crytek"/>
        <s v="Crystal Dynamics"/>
        <s v="The Coalition"/>
        <s v="Good-Feel"/>
        <s v="ZeniMax Media"/>
        <s v="Kojima Productions"/>
        <s v="Omega Force"/>
        <s v="Yuke's"/>
        <s v="Nintendo EAD Tokyo"/>
        <s v="Insomniac Games"/>
        <s v="CyberConnect2"/>
        <s v="Creative Assembly"/>
        <s v="Dimps Corporation"/>
        <s v="Slightly Mad Studios"/>
        <s v="Tantalus Interactive, Tantatus, Nintendo"/>
        <s v="Ubisoft Montpellier"/>
        <s v="Bandai Namco Games"/>
        <s v="Turtle Rock Studios"/>
        <s v="SCEA San Diego Studios"/>
        <s v="Capcom"/>
        <s v="Gearbox Software"/>
        <s v="FreeStyleGames"/>
        <s v="Monolith Soft"/>
        <s v="Konami"/>
        <s v="Rare Ltd."/>
        <s v="PlatinumGames"/>
        <s v="Traveller's Tales"/>
        <s v="Toys for Bob"/>
        <s v="PopCap"/>
        <s v="Rebellion"/>
        <s v="Codemasters"/>
        <s v="Arkane Studios"/>
        <s v="EA Sports, EA Canada"/>
        <s v="Microsoft Game Studios"/>
        <s v="Avalanche Software"/>
        <s v="Vicarious Visions"/>
        <s v="Remedy Entertainment"/>
        <s v="EA Tiburon"/>
        <s v="City Interactive, Deck 13"/>
        <s v="HAL Labs"/>
        <s v="Harmonix Music Systems"/>
        <s v="Electronic Arts"/>
        <s v="Nintendo, Camelot Software Planning"/>
        <s v="RedLynx"/>
        <s v="Nintendo, Intelligent Systems"/>
        <s v="Maximum Games"/>
        <s v="Treyarch"/>
        <s v="Square Enix"/>
        <s v="DONTNOD Entertainment"/>
        <s v="Sonic Team"/>
        <s v="Eidos Montreal"/>
        <s v="Atlus"/>
        <s v="Ubisoft Paris"/>
        <s v="2K Games"/>
        <s v="Psyonix"/>
        <s v="5TH Cell"/>
        <s v="Deep Silver Dambuster Studios"/>
        <s v="Spike Chunsoft"/>
        <s v="Nadeo"/>
        <s v="EA Canada, EA Vancouver"/>
        <s v="Airtight Games"/>
        <s v="Human Head Studios"/>
        <s v="Big Red Button Entertainment"/>
        <s v="Haemimont"/>
        <s v="High Moon Studios"/>
        <s v="Nippon Ichi Software"/>
        <s v="Indies Zero"/>
        <s v="Rocksteady Studios, Virtuos"/>
        <s v="Media Molecule"/>
        <s v="Sony Interactive Entertainment"/>
        <s v="Bandai Namco Games, Artdink"/>
        <s v="Tamsoft, D3Publisher"/>
        <s v="Zoe Mode"/>
        <s v="Junction Point"/>
        <s v="Milestone S.r.l"/>
        <s v="Exient Entertainment"/>
        <s v="Telltale Games"/>
        <s v="Robomodo"/>
        <s v="Behaviour Interactive"/>
        <s v="Vanillaware"/>
        <s v="Spiders"/>
        <s v="Activision, FreeStyleGames"/>
        <s v="NetherRealm Studios"/>
        <s v="SCEE"/>
        <s v="Marvelous Inc."/>
        <s v="Koei Tecmo Games"/>
        <s v="Ryu ga Gotoku Studios"/>
        <s v="System 3"/>
        <s v="Vigil Games"/>
        <s v="SNK Playmore"/>
        <s v="Warner Bros. Interactive Entertainment"/>
        <s v="Armature Studio, comcept"/>
        <s v="Arc System Works"/>
        <s v="Firaxis Games"/>
        <s v="The Fun Pimps Entertainment LLC"/>
        <s v="Starbreeze"/>
        <s v="Blue Byte"/>
        <s v="Ubisoft Romania"/>
        <s v="Phosphor Games Studio, LLC"/>
        <s v="Big Ant Studios"/>
        <s v="Gust"/>
        <s v="Giants Software"/>
        <s v="Prope, Kadokawa"/>
        <s v="Ubisoft Toronto"/>
        <s v="HB Studios Multimedia"/>
        <s v="Terminal Reality"/>
        <s v="Media Vision"/>
        <s v="Guerilla Cambridge"/>
        <s v="Shift"/>
        <s v="Other Ocean Interactive"/>
        <s v="CCP"/>
        <s v="Ivory Tower"/>
        <s v="Kadokawa"/>
        <s v="Yacht Club Games"/>
        <s v="Climax Studios"/>
        <s v="WayForward"/>
        <s v="Nixxes Software"/>
        <s v="Torus Games"/>
        <s v="Shift, Bandai Namco Games"/>
        <s v="Digital Eclipse"/>
        <s v="Milestone, Milestone S.r.l"/>
        <s v="Gaming Minds Studios"/>
        <s v="Krome Studios"/>
        <s v="Compile Heart"/>
        <s v="Ubisoft, FunHouse"/>
        <s v="KING Art"/>
        <s v="Engine Software"/>
        <s v="Vicious Cycle"/>
        <s v="Revolution Software"/>
        <s v="Ganbarion"/>
        <s v="Kunos Simulazioni"/>
        <s v="Sandlot"/>
        <s v="Valhalla Game Studios"/>
        <s v="Rainbow Studios"/>
        <s v="EKO Software"/>
        <s v="Inti Creates"/>
        <s v="Team Ninja"/>
        <s v="Namco Bandai Games, Monkey Bar Games"/>
        <s v="Tripwire Interactive"/>
        <s v="InXile Entertainment"/>
        <s v="5pb"/>
        <s v="Sega"/>
        <s v="Volition Inc."/>
        <s v="Dusenberry Martin Racing"/>
        <s v="Examu, Marvelous Inc."/>
        <s v="Wicked Witch Software"/>
        <s v="Tri-Ace"/>
        <s v="Climax Group, Climax Studios"/>
        <s v="Cyanide"/>
        <s v="Little Orbit"/>
        <s v="Voxler"/>
        <s v="Introversion, Double Eleven"/>
        <s v="Team 17"/>
        <s v="Engine Software, Re-Logic"/>
        <s v="Croteam"/>
        <s v="Blue Castle Games"/>
        <s v="Activision, Behaviour Interactive"/>
        <s v="Acquire"/>
        <s v="Microids"/>
        <s v="Atari, Atari SA"/>
        <s v="Neon Studios, Kaiko"/>
        <s v="Dracue"/>
        <s v="Monkey Bar Games"/>
        <s v="The Tangentlemen"/>
        <s v="Edge Entertainment, Anima Project"/>
        <s v="The Digital Lounge, Dino Dini"/>
        <s v="Game Machine Studios"/>
        <s v="Mediascape, CUBETYPE"/>
        <s v="Epic Games"/>
        <s v="Stainless Games"/>
        <s v="Nordic Games Publishing"/>
        <s v="Koei"/>
        <s v="Radical Entertainment"/>
        <s v="Cauldron Ltd."/>
        <s v="The Odd Gentlemen"/>
        <s v="Camouflaj, LLC"/>
        <s v="Torus Games, Little Orbit"/>
        <s v="Coffee Stain Studios"/>
        <s v="Nintendo, Nintendo Software Technology"/>
        <s v="React Games"/>
        <s v="Frogwares"/>
        <s v="Headstrong Games"/>
        <s v="Kalypso"/>
        <s v="Shin'en"/>
      </sharedItems>
    </cacheField>
    <cacheField name="Rating" numFmtId="0">
      <sharedItems containsBlank="1" count="5">
        <m/>
        <s v="M"/>
        <s v="E"/>
        <s v="T"/>
        <s v="E10+"/>
      </sharedItems>
    </cacheField>
    <cacheField name="Adjusted_User_Score" numFmtId="0">
      <sharedItems containsMixedTypes="1" containsNumber="1" containsInteger="1" minValue="15" maxValue="92" count="72">
        <s v=" "/>
        <n v="83"/>
        <n v="43"/>
        <n v="57"/>
        <n v="50"/>
        <n v="65"/>
        <n v="91"/>
        <n v="61"/>
        <n v="79"/>
        <n v="54"/>
        <n v="81"/>
        <n v="64"/>
        <n v="34"/>
        <n v="85"/>
        <n v="90"/>
        <n v="62"/>
        <n v="84"/>
        <n v="63"/>
        <n v="77"/>
        <n v="92"/>
        <n v="49"/>
        <n v="76"/>
        <n v="67"/>
        <n v="37"/>
        <n v="70"/>
        <n v="69"/>
        <n v="41"/>
        <n v="82"/>
        <n v="68"/>
        <n v="55"/>
        <n v="75"/>
        <n v="44"/>
        <n v="59"/>
        <n v="72"/>
        <n v="87"/>
        <n v="78"/>
        <n v="86"/>
        <n v="31"/>
        <n v="74"/>
        <n v="73"/>
        <n v="66"/>
        <n v="60"/>
        <n v="71"/>
        <n v="51"/>
        <n v="45"/>
        <n v="88"/>
        <n v="58"/>
        <n v="89"/>
        <n v="80"/>
        <n v="52"/>
        <n v="56"/>
        <n v="46"/>
        <n v="36"/>
        <n v="53"/>
        <n v="32"/>
        <n v="27"/>
        <n v="38"/>
        <n v="47"/>
        <n v="33"/>
        <n v="40"/>
        <n v="20"/>
        <n v="15"/>
        <n v="30"/>
        <n v="29"/>
        <n v="35"/>
        <n v="21"/>
        <n v="19"/>
        <n v="16"/>
        <n v="39"/>
        <n v="42"/>
        <n v="28"/>
        <n v="23"/>
      </sharedItems>
    </cacheField>
  </cacheFields>
  <extLst>
    <ext xmlns:x14="http://schemas.microsoft.com/office/spreadsheetml/2009/9/main" uri="{725AE2AE-9491-48be-B2B4-4EB974FC3084}">
      <x14:pivotCacheDefinition pivotCacheId="1428228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3">
  <r>
    <s v="Wii Sports"/>
    <x v="0"/>
    <x v="0"/>
    <x v="0"/>
    <x v="0"/>
    <n v="41.36"/>
    <n v="28.96"/>
    <n v="3.77"/>
    <n v="8.4499999999999993"/>
    <n v="82.53"/>
    <n v="76"/>
    <n v="51"/>
    <n v="8"/>
    <n v="322"/>
    <s v="Nintendo"/>
    <x v="0"/>
    <n v="80"/>
  </r>
  <r>
    <s v="Mario Kart Wii"/>
    <x v="0"/>
    <x v="1"/>
    <x v="1"/>
    <x v="0"/>
    <n v="15.68"/>
    <n v="12.76"/>
    <n v="3.79"/>
    <n v="3.29"/>
    <n v="35.520000000000003"/>
    <n v="82"/>
    <n v="73"/>
    <n v="8.3000000000000007"/>
    <n v="709"/>
    <s v="Nintendo"/>
    <x v="0"/>
    <n v="83"/>
  </r>
  <r>
    <s v="Wii Sports Resort"/>
    <x v="0"/>
    <x v="2"/>
    <x v="0"/>
    <x v="0"/>
    <n v="15.61"/>
    <n v="10.93"/>
    <n v="3.28"/>
    <n v="2.95"/>
    <n v="32.770000000000003"/>
    <n v="80"/>
    <n v="73"/>
    <n v="8"/>
    <n v="192"/>
    <s v="Nintendo"/>
    <x v="0"/>
    <n v="80"/>
  </r>
  <r>
    <s v="Wii Play"/>
    <x v="0"/>
    <x v="0"/>
    <x v="2"/>
    <x v="0"/>
    <n v="13.96"/>
    <n v="9.18"/>
    <n v="2.93"/>
    <n v="2.84"/>
    <n v="28.92"/>
    <n v="58"/>
    <n v="41"/>
    <n v="6.6"/>
    <n v="129"/>
    <s v="Nintendo"/>
    <x v="0"/>
    <n v="66"/>
  </r>
  <r>
    <s v="New Super Mario Bros. Wii"/>
    <x v="0"/>
    <x v="2"/>
    <x v="3"/>
    <x v="0"/>
    <n v="14.44"/>
    <n v="6.94"/>
    <n v="4.7"/>
    <n v="2.2400000000000002"/>
    <n v="28.32"/>
    <n v="87"/>
    <n v="80"/>
    <n v="8.4"/>
    <n v="594"/>
    <s v="Nintendo"/>
    <x v="0"/>
    <n v="84"/>
  </r>
  <r>
    <s v="Wii Fit"/>
    <x v="0"/>
    <x v="3"/>
    <x v="0"/>
    <x v="0"/>
    <n v="8.92"/>
    <n v="8.0299999999999994"/>
    <n v="3.6"/>
    <n v="2.15"/>
    <n v="22.7"/>
    <n v="80"/>
    <n v="63"/>
    <n v="7.7"/>
    <n v="146"/>
    <s v="Nintendo"/>
    <x v="0"/>
    <n v="77"/>
  </r>
  <r>
    <s v="Kinect Adventures!"/>
    <x v="1"/>
    <x v="4"/>
    <x v="2"/>
    <x v="1"/>
    <n v="15"/>
    <n v="4.8899999999999997"/>
    <n v="0.24"/>
    <n v="1.69"/>
    <n v="21.81"/>
    <n v="61"/>
    <n v="45"/>
    <n v="6.3"/>
    <n v="106"/>
    <s v="Good Science Studio"/>
    <x v="0"/>
    <n v="63"/>
  </r>
  <r>
    <s v="Wii Fit Plus"/>
    <x v="0"/>
    <x v="2"/>
    <x v="0"/>
    <x v="0"/>
    <n v="9.01"/>
    <n v="8.49"/>
    <n v="2.5299999999999998"/>
    <n v="1.77"/>
    <n v="21.79"/>
    <n v="80"/>
    <n v="33"/>
    <n v="7.4"/>
    <n v="52"/>
    <s v="Nintendo"/>
    <x v="0"/>
    <n v="74"/>
  </r>
  <r>
    <s v="Grand Theft Auto V"/>
    <x v="2"/>
    <x v="5"/>
    <x v="4"/>
    <x v="2"/>
    <n v="7.02"/>
    <n v="9.09"/>
    <n v="0.98"/>
    <n v="3.96"/>
    <n v="21.04"/>
    <n v="97"/>
    <n v="50"/>
    <n v="8.1999999999999993"/>
    <n v="3994"/>
    <s v="Rockstar North"/>
    <x v="1"/>
    <n v="82"/>
  </r>
  <r>
    <s v="Grand Theft Auto V"/>
    <x v="1"/>
    <x v="5"/>
    <x v="4"/>
    <x v="2"/>
    <n v="9.66"/>
    <n v="5.14"/>
    <n v="0.06"/>
    <n v="1.41"/>
    <n v="16.27"/>
    <n v="97"/>
    <n v="58"/>
    <n v="8.1"/>
    <n v="3711"/>
    <s v="Rockstar North"/>
    <x v="1"/>
    <n v="81"/>
  </r>
  <r>
    <s v="Call of Duty: Modern Warfare 3"/>
    <x v="1"/>
    <x v="6"/>
    <x v="5"/>
    <x v="3"/>
    <n v="9.0399999999999991"/>
    <n v="4.24"/>
    <n v="0.13"/>
    <n v="1.32"/>
    <n v="14.73"/>
    <n v="88"/>
    <n v="81"/>
    <n v="3.4"/>
    <n v="8713"/>
    <s v="Infinity Ward, Sledgehammer Games"/>
    <x v="1"/>
    <n v="34"/>
  </r>
  <r>
    <s v="Call of Duty: Black Ops"/>
    <x v="1"/>
    <x v="4"/>
    <x v="5"/>
    <x v="3"/>
    <n v="9.6999999999999993"/>
    <n v="3.68"/>
    <n v="0.11"/>
    <n v="1.1299999999999999"/>
    <n v="14.61"/>
    <n v="87"/>
    <n v="89"/>
    <n v="6.3"/>
    <n v="1454"/>
    <s v="Treyarch"/>
    <x v="1"/>
    <n v="63"/>
  </r>
  <r>
    <s v="Call of Duty: Black Ops II"/>
    <x v="2"/>
    <x v="7"/>
    <x v="5"/>
    <x v="3"/>
    <n v="4.99"/>
    <n v="5.73"/>
    <n v="0.65"/>
    <n v="2.42"/>
    <n v="13.79"/>
    <n v="83"/>
    <n v="21"/>
    <n v="5.3"/>
    <n v="922"/>
    <s v="Treyarch"/>
    <x v="1"/>
    <n v="53"/>
  </r>
  <r>
    <s v="Call of Duty: Black Ops II"/>
    <x v="1"/>
    <x v="7"/>
    <x v="5"/>
    <x v="3"/>
    <n v="8.25"/>
    <n v="4.24"/>
    <n v="7.0000000000000007E-2"/>
    <n v="1.1200000000000001"/>
    <n v="13.67"/>
    <n v="83"/>
    <n v="73"/>
    <n v="4.8"/>
    <n v="2256"/>
    <s v="Treyarch"/>
    <x v="1"/>
    <n v="48"/>
  </r>
  <r>
    <s v="Call of Duty: Modern Warfare 2"/>
    <x v="1"/>
    <x v="2"/>
    <x v="5"/>
    <x v="3"/>
    <n v="8.52"/>
    <n v="3.59"/>
    <n v="0.08"/>
    <n v="1.28"/>
    <n v="13.47"/>
    <n v="94"/>
    <n v="100"/>
    <n v="6.3"/>
    <n v="2698"/>
    <s v="Infinity Ward"/>
    <x v="1"/>
    <n v="63"/>
  </r>
  <r>
    <s v="Call of Duty: Modern Warfare 3"/>
    <x v="2"/>
    <x v="6"/>
    <x v="5"/>
    <x v="3"/>
    <n v="5.54"/>
    <n v="5.73"/>
    <n v="0.49"/>
    <n v="1.57"/>
    <n v="13.32"/>
    <n v="88"/>
    <n v="39"/>
    <n v="3.2"/>
    <n v="5234"/>
    <s v="Infinity Ward, Sledgehammer Games"/>
    <x v="1"/>
    <n v="32"/>
  </r>
  <r>
    <s v="Super Smash Bros. Brawl"/>
    <x v="0"/>
    <x v="1"/>
    <x v="6"/>
    <x v="0"/>
    <n v="6.62"/>
    <n v="2.5499999999999998"/>
    <n v="2.66"/>
    <n v="1.01"/>
    <n v="12.84"/>
    <n v="93"/>
    <n v="81"/>
    <n v="8.9"/>
    <n v="1662"/>
    <s v="Game Arts"/>
    <x v="2"/>
    <n v="89"/>
  </r>
  <r>
    <s v="Call of Duty: Black Ops"/>
    <x v="2"/>
    <x v="4"/>
    <x v="5"/>
    <x v="3"/>
    <n v="5.99"/>
    <n v="4.37"/>
    <n v="0.48"/>
    <n v="1.79"/>
    <n v="12.63"/>
    <n v="88"/>
    <n v="58"/>
    <n v="6.4"/>
    <n v="1094"/>
    <s v="Treyarch"/>
    <x v="1"/>
    <n v="64"/>
  </r>
  <r>
    <s v="Halo 3"/>
    <x v="1"/>
    <x v="3"/>
    <x v="5"/>
    <x v="1"/>
    <n v="7.97"/>
    <n v="2.81"/>
    <n v="0.13"/>
    <n v="1.21"/>
    <n v="12.12"/>
    <n v="94"/>
    <n v="86"/>
    <n v="7.8"/>
    <n v="4100"/>
    <s v="Bungie Software, Bungie"/>
    <x v="1"/>
    <n v="78"/>
  </r>
  <r>
    <s v="Super Mario Galaxy"/>
    <x v="0"/>
    <x v="3"/>
    <x v="3"/>
    <x v="0"/>
    <n v="6.06"/>
    <n v="3.35"/>
    <n v="1.2"/>
    <n v="0.74"/>
    <n v="11.35"/>
    <n v="97"/>
    <n v="73"/>
    <n v="8.9"/>
    <n v="2147"/>
    <s v="Nintendo"/>
    <x v="0"/>
    <n v="89"/>
  </r>
  <r>
    <s v="Grand Theft Auto IV"/>
    <x v="1"/>
    <x v="1"/>
    <x v="4"/>
    <x v="2"/>
    <n v="6.76"/>
    <n v="3.07"/>
    <n v="0.14000000000000001"/>
    <n v="1.03"/>
    <n v="11.01"/>
    <n v="98"/>
    <n v="86"/>
    <n v="7.9"/>
    <n v="2951"/>
    <s v="Rockstar North"/>
    <x v="1"/>
    <n v="79"/>
  </r>
  <r>
    <s v="Gran Turismo 5"/>
    <x v="2"/>
    <x v="4"/>
    <x v="1"/>
    <x v="4"/>
    <n v="2.96"/>
    <n v="4.82"/>
    <n v="0.81"/>
    <n v="2.11"/>
    <n v="10.7"/>
    <n v="84"/>
    <n v="82"/>
    <n v="7.5"/>
    <n v="1112"/>
    <s v="Polyphony Digital"/>
    <x v="0"/>
    <n v="75"/>
  </r>
  <r>
    <s v="Call of Duty: Modern Warfare 2"/>
    <x v="2"/>
    <x v="2"/>
    <x v="5"/>
    <x v="3"/>
    <n v="4.99"/>
    <n v="3.64"/>
    <n v="0.38"/>
    <n v="1.6"/>
    <n v="10.6"/>
    <n v="94"/>
    <n v="67"/>
    <n v="6.3"/>
    <n v="2073"/>
    <s v="Infinity Ward"/>
    <x v="1"/>
    <n v="63"/>
  </r>
  <r>
    <s v="Grand Theft Auto IV"/>
    <x v="2"/>
    <x v="1"/>
    <x v="4"/>
    <x v="2"/>
    <n v="4.76"/>
    <n v="3.69"/>
    <n v="0.44"/>
    <n v="1.61"/>
    <n v="10.5"/>
    <n v="98"/>
    <n v="64"/>
    <n v="7.5"/>
    <n v="2833"/>
    <s v="Rockstar North"/>
    <x v="1"/>
    <n v="75"/>
  </r>
  <r>
    <s v="Call of Duty: Ghosts"/>
    <x v="1"/>
    <x v="5"/>
    <x v="5"/>
    <x v="3"/>
    <n v="6.73"/>
    <n v="2.56"/>
    <n v="0.04"/>
    <n v="0.91"/>
    <n v="10.25"/>
    <n v="73"/>
    <n v="29"/>
    <n v="2.6"/>
    <n v="2117"/>
    <s v="Infinity Ward"/>
    <x v="1"/>
    <n v="26"/>
  </r>
  <r>
    <s v="Just Dance 3"/>
    <x v="0"/>
    <x v="6"/>
    <x v="2"/>
    <x v="5"/>
    <n v="5.95"/>
    <n v="3.11"/>
    <n v="0"/>
    <n v="1.06"/>
    <n v="10.119999999999999"/>
    <n v="74"/>
    <n v="15"/>
    <n v="7.8"/>
    <n v="16"/>
    <s v="Ubisoft"/>
    <x v="3"/>
    <n v="78"/>
  </r>
  <r>
    <s v="Halo: Reach"/>
    <x v="1"/>
    <x v="4"/>
    <x v="5"/>
    <x v="1"/>
    <n v="7.04"/>
    <n v="1.95"/>
    <n v="0.08"/>
    <n v="0.79"/>
    <n v="9.86"/>
    <n v="91"/>
    <n v="99"/>
    <n v="7.9"/>
    <n v="2045"/>
    <s v="Bungie"/>
    <x v="1"/>
    <n v="79"/>
  </r>
  <r>
    <s v="Halo 4"/>
    <x v="1"/>
    <x v="7"/>
    <x v="5"/>
    <x v="1"/>
    <n v="6.65"/>
    <n v="2.2799999999999998"/>
    <n v="0.04"/>
    <n v="0.74"/>
    <n v="9.7100000000000009"/>
    <n v="87"/>
    <n v="87"/>
    <n v="7"/>
    <n v="3260"/>
    <s v="343 Industries"/>
    <x v="1"/>
    <n v="70"/>
  </r>
  <r>
    <s v="Just Dance 2"/>
    <x v="0"/>
    <x v="4"/>
    <x v="2"/>
    <x v="5"/>
    <n v="5.8"/>
    <n v="2.85"/>
    <n v="0.01"/>
    <n v="0.78"/>
    <n v="9.44"/>
    <n v="74"/>
    <n v="24"/>
    <n v="7.3"/>
    <n v="24"/>
    <s v="Ubisoft"/>
    <x v="3"/>
    <n v="73"/>
  </r>
  <r>
    <s v="Call of Duty: Ghosts"/>
    <x v="2"/>
    <x v="5"/>
    <x v="5"/>
    <x v="3"/>
    <n v="4.0999999999999996"/>
    <n v="3.63"/>
    <n v="0.38"/>
    <n v="1.25"/>
    <n v="9.36"/>
    <n v="71"/>
    <n v="10"/>
    <n v="2.6"/>
    <n v="1047"/>
    <s v="Infinity Ward"/>
    <x v="1"/>
    <n v="26"/>
  </r>
  <r>
    <s v="Call of Duty 4: Modern Warfare"/>
    <x v="1"/>
    <x v="3"/>
    <x v="5"/>
    <x v="3"/>
    <n v="5.93"/>
    <n v="2.36"/>
    <n v="0.13"/>
    <n v="0.9"/>
    <n v="9.31"/>
    <n v="94"/>
    <n v="70"/>
    <n v="8.4"/>
    <n v="1320"/>
    <s v="Infinity Ward"/>
    <x v="1"/>
    <n v="84"/>
  </r>
  <r>
    <s v="Minecraft"/>
    <x v="1"/>
    <x v="5"/>
    <x v="2"/>
    <x v="1"/>
    <n v="5.7"/>
    <n v="2.65"/>
    <n v="0.02"/>
    <n v="0.81"/>
    <n v="9.18"/>
    <m/>
    <m/>
    <m/>
    <m/>
    <m/>
    <x v="4"/>
    <s v=" "/>
  </r>
  <r>
    <s v="The Elder Scrolls V: Skyrim"/>
    <x v="1"/>
    <x v="6"/>
    <x v="7"/>
    <x v="6"/>
    <n v="5.05"/>
    <n v="2.79"/>
    <n v="0.1"/>
    <n v="0.85"/>
    <n v="8.7899999999999991"/>
    <n v="96"/>
    <n v="89"/>
    <n v="8.4"/>
    <n v="3589"/>
    <s v="Bethesda Game Studios"/>
    <x v="1"/>
    <n v="84"/>
  </r>
  <r>
    <s v="Wii Party"/>
    <x v="0"/>
    <x v="4"/>
    <x v="2"/>
    <x v="0"/>
    <n v="1.75"/>
    <n v="3.47"/>
    <n v="2.4900000000000002"/>
    <n v="0.67"/>
    <n v="8.3800000000000008"/>
    <n v="68"/>
    <n v="42"/>
    <n v="7.4"/>
    <n v="54"/>
    <s v="Nd Cube"/>
    <x v="0"/>
    <n v="74"/>
  </r>
  <r>
    <s v="Mario Party 8"/>
    <x v="0"/>
    <x v="3"/>
    <x v="2"/>
    <x v="0"/>
    <n v="3.74"/>
    <n v="2.2400000000000002"/>
    <n v="1.58"/>
    <n v="0.7"/>
    <n v="8.27"/>
    <n v="62"/>
    <n v="41"/>
    <n v="6.3"/>
    <n v="190"/>
    <s v="Hudson"/>
    <x v="0"/>
    <n v="63"/>
  </r>
  <r>
    <s v="FIFA Soccer 13"/>
    <x v="2"/>
    <x v="7"/>
    <x v="4"/>
    <x v="7"/>
    <n v="1.06"/>
    <n v="5.01"/>
    <n v="0.13"/>
    <n v="1.97"/>
    <n v="8.16"/>
    <n v="88"/>
    <n v="37"/>
    <n v="6.6"/>
    <n v="348"/>
    <s v="Electronic Arts"/>
    <x v="0"/>
    <n v="66"/>
  </r>
  <r>
    <s v="Mario &amp; Sonic at the Olympic Games"/>
    <x v="0"/>
    <x v="3"/>
    <x v="0"/>
    <x v="8"/>
    <n v="2.57"/>
    <n v="3.86"/>
    <n v="0.66"/>
    <n v="0.91"/>
    <n v="7.99"/>
    <m/>
    <m/>
    <m/>
    <m/>
    <m/>
    <x v="4"/>
    <s v=" "/>
  </r>
  <r>
    <s v="Super Mario Galaxy 2"/>
    <x v="0"/>
    <x v="4"/>
    <x v="3"/>
    <x v="0"/>
    <n v="3.56"/>
    <n v="2.35"/>
    <n v="0.98"/>
    <n v="0.62"/>
    <n v="7.51"/>
    <n v="97"/>
    <n v="87"/>
    <n v="9.1"/>
    <n v="1854"/>
    <s v="Nintendo EAD Tokyo"/>
    <x v="0"/>
    <n v="91"/>
  </r>
  <r>
    <s v="Call of Duty: World at War"/>
    <x v="1"/>
    <x v="1"/>
    <x v="5"/>
    <x v="3"/>
    <n v="4.8099999999999996"/>
    <n v="1.88"/>
    <n v="0"/>
    <n v="0.69"/>
    <n v="7.38"/>
    <n v="84"/>
    <n v="84"/>
    <n v="7.6"/>
    <n v="580"/>
    <s v="Treyarch"/>
    <x v="1"/>
    <n v="76"/>
  </r>
  <r>
    <s v="Battlefield 3"/>
    <x v="1"/>
    <x v="6"/>
    <x v="5"/>
    <x v="7"/>
    <n v="4.46"/>
    <n v="2.11"/>
    <n v="0.06"/>
    <n v="0.69"/>
    <n v="7.32"/>
    <n v="84"/>
    <n v="57"/>
    <n v="7.4"/>
    <n v="2142"/>
    <s v="EA DICE"/>
    <x v="1"/>
    <n v="74"/>
  </r>
  <r>
    <s v="Just Dance"/>
    <x v="0"/>
    <x v="2"/>
    <x v="2"/>
    <x v="5"/>
    <n v="3.48"/>
    <n v="2.99"/>
    <n v="0"/>
    <n v="0.73"/>
    <n v="7.2"/>
    <n v="49"/>
    <n v="21"/>
    <n v="8"/>
    <n v="110"/>
    <s v="Ubisoft Paris"/>
    <x v="3"/>
    <n v="80"/>
  </r>
  <r>
    <s v="Battlefield 3"/>
    <x v="2"/>
    <x v="6"/>
    <x v="5"/>
    <x v="7"/>
    <n v="2.85"/>
    <n v="2.89"/>
    <n v="0.35"/>
    <n v="1.08"/>
    <n v="7.17"/>
    <n v="85"/>
    <n v="38"/>
    <n v="7.5"/>
    <n v="1761"/>
    <s v="EA DICE"/>
    <x v="1"/>
    <n v="75"/>
  </r>
  <r>
    <s v="The Legend of Zelda: Twilight Princess"/>
    <x v="0"/>
    <x v="0"/>
    <x v="4"/>
    <x v="0"/>
    <n v="3.74"/>
    <n v="2.14"/>
    <n v="0.6"/>
    <n v="0.68"/>
    <n v="7.15"/>
    <n v="95"/>
    <n v="73"/>
    <n v="9"/>
    <n v="1658"/>
    <s v="Nintendo"/>
    <x v="2"/>
    <n v="90"/>
  </r>
  <r>
    <s v="Just Dance 4"/>
    <x v="0"/>
    <x v="7"/>
    <x v="2"/>
    <x v="5"/>
    <n v="4.05"/>
    <n v="2.16"/>
    <n v="0"/>
    <n v="0.55000000000000004"/>
    <n v="6.76"/>
    <n v="74"/>
    <n v="10"/>
    <n v="7.3"/>
    <n v="28"/>
    <s v="Ubisoft"/>
    <x v="3"/>
    <n v="73"/>
  </r>
  <r>
    <s v="Gears of War 2"/>
    <x v="1"/>
    <x v="1"/>
    <x v="5"/>
    <x v="1"/>
    <n v="4.1500000000000004"/>
    <n v="1.9"/>
    <n v="0.06"/>
    <n v="0.64"/>
    <n v="6.75"/>
    <n v="93"/>
    <n v="90"/>
    <n v="7.7"/>
    <n v="2739"/>
    <s v="Epic Games"/>
    <x v="1"/>
    <n v="77"/>
  </r>
  <r>
    <s v="Uncharted 3: Drake's Deception"/>
    <x v="2"/>
    <x v="6"/>
    <x v="4"/>
    <x v="4"/>
    <n v="2.77"/>
    <n v="2.75"/>
    <n v="0.19"/>
    <n v="1.03"/>
    <n v="6.74"/>
    <n v="92"/>
    <n v="97"/>
    <n v="8.3000000000000007"/>
    <n v="3712"/>
    <s v="Naughty Dog"/>
    <x v="2"/>
    <n v="83"/>
  </r>
  <r>
    <s v="Zumba Fitness"/>
    <x v="0"/>
    <x v="4"/>
    <x v="0"/>
    <x v="9"/>
    <n v="3.45"/>
    <n v="2.59"/>
    <n v="0"/>
    <n v="0.66"/>
    <n v="6.71"/>
    <m/>
    <m/>
    <s v="tbd"/>
    <m/>
    <s v="Pipeworks Software, Inc."/>
    <x v="0"/>
    <s v=" "/>
  </r>
  <r>
    <s v="Call of Duty 4: Modern Warfare"/>
    <x v="2"/>
    <x v="3"/>
    <x v="5"/>
    <x v="3"/>
    <n v="3.11"/>
    <n v="2.2599999999999998"/>
    <n v="0.28000000000000003"/>
    <n v="1.03"/>
    <n v="6.68"/>
    <n v="94"/>
    <n v="44"/>
    <n v="8.4"/>
    <n v="993"/>
    <s v="Infinity Ward"/>
    <x v="1"/>
    <n v="84"/>
  </r>
  <r>
    <s v="Uncharted 2: Among Thieves"/>
    <x v="2"/>
    <x v="2"/>
    <x v="4"/>
    <x v="4"/>
    <n v="3.27"/>
    <n v="2.2000000000000002"/>
    <n v="0.21"/>
    <n v="0.98"/>
    <n v="6.66"/>
    <n v="96"/>
    <n v="105"/>
    <n v="8.8000000000000007"/>
    <n v="5187"/>
    <s v="Naughty Dog"/>
    <x v="2"/>
    <n v="88"/>
  </r>
  <r>
    <s v="FIFA 12"/>
    <x v="2"/>
    <x v="6"/>
    <x v="0"/>
    <x v="7"/>
    <n v="0.84"/>
    <n v="4.3"/>
    <n v="0.11"/>
    <n v="1.39"/>
    <n v="6.65"/>
    <m/>
    <m/>
    <m/>
    <m/>
    <m/>
    <x v="4"/>
    <s v=" "/>
  </r>
  <r>
    <s v="Red Dead Redemption"/>
    <x v="2"/>
    <x v="4"/>
    <x v="4"/>
    <x v="2"/>
    <n v="2.79"/>
    <n v="2.5299999999999998"/>
    <n v="0.17"/>
    <n v="0.99"/>
    <n v="6.49"/>
    <n v="95"/>
    <n v="73"/>
    <n v="8.8000000000000007"/>
    <n v="2456"/>
    <s v="Rockstar San Diego"/>
    <x v="1"/>
    <n v="88"/>
  </r>
  <r>
    <s v="FIFA 14"/>
    <x v="2"/>
    <x v="5"/>
    <x v="0"/>
    <x v="7"/>
    <n v="0.78"/>
    <n v="4.24"/>
    <n v="7.0000000000000007E-2"/>
    <n v="1.37"/>
    <n v="6.47"/>
    <n v="86"/>
    <n v="37"/>
    <n v="4.3"/>
    <n v="576"/>
    <s v="EA Canada"/>
    <x v="0"/>
    <n v="43"/>
  </r>
  <r>
    <s v="Assassin's Creed III"/>
    <x v="2"/>
    <x v="7"/>
    <x v="4"/>
    <x v="5"/>
    <n v="2.64"/>
    <n v="2.52"/>
    <n v="0.16"/>
    <n v="1.1200000000000001"/>
    <n v="6.45"/>
    <n v="85"/>
    <n v="41"/>
    <n v="6.9"/>
    <n v="1307"/>
    <s v="Ubisoft"/>
    <x v="1"/>
    <n v="69"/>
  </r>
  <r>
    <s v="Donkey Kong Country Returns"/>
    <x v="0"/>
    <x v="4"/>
    <x v="3"/>
    <x v="0"/>
    <n v="3.17"/>
    <n v="1.79"/>
    <n v="1.03"/>
    <n v="0.46"/>
    <n v="6.44"/>
    <n v="87"/>
    <n v="77"/>
    <n v="8.6"/>
    <n v="368"/>
    <s v="Retro Studios"/>
    <x v="0"/>
    <n v="86"/>
  </r>
  <r>
    <s v="The Elder Scrolls V: Skyrim"/>
    <x v="2"/>
    <x v="6"/>
    <x v="7"/>
    <x v="6"/>
    <n v="2.5499999999999998"/>
    <n v="2.6"/>
    <n v="0.25"/>
    <n v="1"/>
    <n v="6.41"/>
    <n v="92"/>
    <n v="16"/>
    <n v="6.4"/>
    <n v="2527"/>
    <s v="Bethesda Game Studios"/>
    <x v="1"/>
    <n v="64"/>
  </r>
  <r>
    <s v="Halo 3: ODST"/>
    <x v="1"/>
    <x v="2"/>
    <x v="5"/>
    <x v="1"/>
    <n v="4.34"/>
    <n v="1.34"/>
    <n v="0.06"/>
    <n v="0.61"/>
    <n v="6.34"/>
    <n v="83"/>
    <n v="94"/>
    <n v="7.1"/>
    <n v="1163"/>
    <s v="Bungie Software, Bungie"/>
    <x v="1"/>
    <n v="71"/>
  </r>
  <r>
    <s v="Red Dead Redemption"/>
    <x v="1"/>
    <x v="4"/>
    <x v="4"/>
    <x v="2"/>
    <n v="3.7"/>
    <n v="1.95"/>
    <n v="0.09"/>
    <n v="0.57999999999999996"/>
    <n v="6.32"/>
    <n v="95"/>
    <n v="96"/>
    <n v="9"/>
    <n v="2316"/>
    <s v="Rockstar San Diego"/>
    <x v="1"/>
    <n v="90"/>
  </r>
  <r>
    <s v="Gears of War 3"/>
    <x v="1"/>
    <x v="6"/>
    <x v="5"/>
    <x v="1"/>
    <n v="4.05"/>
    <n v="1.59"/>
    <n v="7.0000000000000007E-2"/>
    <n v="0.5"/>
    <n v="6.21"/>
    <n v="91"/>
    <n v="96"/>
    <n v="7.8"/>
    <n v="1504"/>
    <s v="Epic Games"/>
    <x v="1"/>
    <n v="78"/>
  </r>
  <r>
    <s v="Kinect Sports"/>
    <x v="1"/>
    <x v="4"/>
    <x v="0"/>
    <x v="1"/>
    <n v="3.92"/>
    <n v="1.73"/>
    <n v="0.03"/>
    <n v="0.51"/>
    <n v="6.19"/>
    <n v="73"/>
    <n v="51"/>
    <n v="7.4"/>
    <n v="95"/>
    <s v="Rare Ltd."/>
    <x v="3"/>
    <n v="74"/>
  </r>
  <r>
    <s v="Gears of War"/>
    <x v="1"/>
    <x v="0"/>
    <x v="5"/>
    <x v="1"/>
    <n v="3.54"/>
    <n v="1.88"/>
    <n v="7.0000000000000007E-2"/>
    <n v="0.6"/>
    <n v="6.09"/>
    <n v="94"/>
    <n v="88"/>
    <n v="8.3000000000000007"/>
    <n v="2295"/>
    <s v="Epic Games"/>
    <x v="1"/>
    <n v="83"/>
  </r>
  <r>
    <s v="Metal Gear Solid 4: Guns of the Patriots"/>
    <x v="2"/>
    <x v="1"/>
    <x v="4"/>
    <x v="10"/>
    <n v="2.63"/>
    <n v="1.71"/>
    <n v="0.83"/>
    <n v="0.82"/>
    <n v="5.99"/>
    <n v="94"/>
    <n v="82"/>
    <n v="8.6999999999999993"/>
    <n v="3558"/>
    <s v="Kojima Productions"/>
    <x v="1"/>
    <n v="87"/>
  </r>
  <r>
    <s v="The Last of Us"/>
    <x v="2"/>
    <x v="5"/>
    <x v="4"/>
    <x v="11"/>
    <n v="2.41"/>
    <n v="2.1800000000000002"/>
    <n v="0.28000000000000003"/>
    <n v="0.99"/>
    <n v="5.87"/>
    <n v="95"/>
    <n v="98"/>
    <n v="9.1"/>
    <n v="8003"/>
    <s v="Naughty Dog"/>
    <x v="1"/>
    <n v="91"/>
  </r>
  <r>
    <s v="LittleBigPlanet"/>
    <x v="2"/>
    <x v="1"/>
    <x v="3"/>
    <x v="4"/>
    <n v="2.8"/>
    <n v="1.98"/>
    <n v="0.17"/>
    <n v="0.87"/>
    <n v="5.82"/>
    <n v="95"/>
    <n v="85"/>
    <n v="6.8"/>
    <n v="5311"/>
    <s v="SCE/WWS, Media Molecule"/>
    <x v="0"/>
    <n v="68"/>
  </r>
  <r>
    <s v="LEGO Star Wars: The Complete Saga"/>
    <x v="0"/>
    <x v="3"/>
    <x v="4"/>
    <x v="12"/>
    <n v="3.57"/>
    <n v="1.55"/>
    <n v="0"/>
    <n v="0.51"/>
    <n v="5.64"/>
    <n v="80"/>
    <n v="17"/>
    <n v="8.9"/>
    <n v="62"/>
    <s v="Traveller's Tales"/>
    <x v="3"/>
    <n v="89"/>
  </r>
  <r>
    <s v="Assassin's Creed II"/>
    <x v="2"/>
    <x v="2"/>
    <x v="4"/>
    <x v="5"/>
    <n v="2.54"/>
    <n v="1.93"/>
    <n v="0.21"/>
    <n v="0.86"/>
    <n v="5.55"/>
    <n v="91"/>
    <n v="70"/>
    <n v="8.6"/>
    <n v="1202"/>
    <s v="Ubisoft Montreal"/>
    <x v="1"/>
    <n v="86"/>
  </r>
  <r>
    <s v="Assassin's Creed"/>
    <x v="1"/>
    <x v="3"/>
    <x v="8"/>
    <x v="5"/>
    <n v="3.28"/>
    <n v="1.64"/>
    <n v="7.0000000000000007E-2"/>
    <n v="0.56000000000000005"/>
    <n v="5.54"/>
    <n v="81"/>
    <n v="77"/>
    <n v="7.7"/>
    <n v="1074"/>
    <s v="Ubisoft Montreal"/>
    <x v="1"/>
    <n v="77"/>
  </r>
  <r>
    <s v="Forza Motorsport 3"/>
    <x v="1"/>
    <x v="2"/>
    <x v="1"/>
    <x v="1"/>
    <n v="2.99"/>
    <n v="1.9"/>
    <n v="0.1"/>
    <n v="0.5"/>
    <n v="5.49"/>
    <n v="92"/>
    <n v="90"/>
    <n v="8"/>
    <n v="516"/>
    <s v="Turn 10"/>
    <x v="0"/>
    <n v="80"/>
  </r>
  <r>
    <s v="Batman: Arkham City"/>
    <x v="2"/>
    <x v="6"/>
    <x v="4"/>
    <x v="13"/>
    <n v="2.71"/>
    <n v="1.85"/>
    <n v="0.11"/>
    <n v="0.81"/>
    <n v="5.48"/>
    <n v="96"/>
    <n v="42"/>
    <n v="8.6"/>
    <n v="2162"/>
    <s v="Rocksteady Studios"/>
    <x v="2"/>
    <n v="86"/>
  </r>
  <r>
    <s v="Call of Duty: World at War"/>
    <x v="2"/>
    <x v="1"/>
    <x v="5"/>
    <x v="3"/>
    <n v="2.73"/>
    <n v="1.83"/>
    <n v="0"/>
    <n v="0.83"/>
    <n v="5.39"/>
    <n v="85"/>
    <n v="45"/>
    <n v="7.6"/>
    <n v="409"/>
    <s v="Treyarch"/>
    <x v="1"/>
    <n v="76"/>
  </r>
  <r>
    <s v="Final Fantasy XIII"/>
    <x v="2"/>
    <x v="2"/>
    <x v="7"/>
    <x v="14"/>
    <n v="1.74"/>
    <n v="1.21"/>
    <n v="1.87"/>
    <n v="0.51"/>
    <n v="5.33"/>
    <n v="83"/>
    <n v="83"/>
    <n v="7.3"/>
    <n v="2483"/>
    <s v="Square Enix"/>
    <x v="2"/>
    <n v="73"/>
  </r>
  <r>
    <s v="Assassin's Creed III"/>
    <x v="1"/>
    <x v="7"/>
    <x v="4"/>
    <x v="5"/>
    <n v="3.13"/>
    <n v="1.69"/>
    <n v="0.03"/>
    <n v="0.44"/>
    <n v="5.29"/>
    <n v="84"/>
    <n v="61"/>
    <n v="6.7"/>
    <n v="1196"/>
    <s v="Ubisoft"/>
    <x v="1"/>
    <n v="67"/>
  </r>
  <r>
    <s v="Minecraft"/>
    <x v="2"/>
    <x v="8"/>
    <x v="2"/>
    <x v="4"/>
    <n v="2.0299999999999998"/>
    <n v="2.37"/>
    <n v="0"/>
    <n v="0.87"/>
    <n v="5.26"/>
    <m/>
    <m/>
    <m/>
    <m/>
    <m/>
    <x v="4"/>
    <s v=" "/>
  </r>
  <r>
    <s v="Assassin's Creed II"/>
    <x v="1"/>
    <x v="2"/>
    <x v="4"/>
    <x v="5"/>
    <n v="3.11"/>
    <n v="1.55"/>
    <n v="0.08"/>
    <n v="0.51"/>
    <n v="5.26"/>
    <n v="90"/>
    <n v="82"/>
    <n v="8.8000000000000007"/>
    <n v="1305"/>
    <s v="Ubisoft Montreal"/>
    <x v="1"/>
    <n v="88"/>
  </r>
  <r>
    <s v="FIFA Soccer 13"/>
    <x v="1"/>
    <x v="7"/>
    <x v="4"/>
    <x v="7"/>
    <n v="1.0900000000000001"/>
    <n v="3.47"/>
    <n v="0.03"/>
    <n v="0.56999999999999995"/>
    <n v="5.16"/>
    <n v="90"/>
    <n v="48"/>
    <n v="6.1"/>
    <n v="403"/>
    <s v="Electronic Arts"/>
    <x v="0"/>
    <n v="61"/>
  </r>
  <r>
    <s v="Fable III"/>
    <x v="1"/>
    <x v="4"/>
    <x v="7"/>
    <x v="1"/>
    <n v="3.59"/>
    <n v="1.08"/>
    <n v="0.05"/>
    <n v="0.38"/>
    <n v="5.0999999999999996"/>
    <n v="80"/>
    <n v="88"/>
    <n v="6.5"/>
    <n v="604"/>
    <s v="Lionhead Studios"/>
    <x v="1"/>
    <n v="65"/>
  </r>
  <r>
    <s v="Resident Evil 5"/>
    <x v="2"/>
    <x v="2"/>
    <x v="4"/>
    <x v="15"/>
    <n v="1.96"/>
    <n v="1.41"/>
    <n v="1.08"/>
    <n v="0.64"/>
    <n v="5.09"/>
    <n v="84"/>
    <n v="76"/>
    <n v="7.5"/>
    <n v="667"/>
    <s v="Capcom"/>
    <x v="1"/>
    <n v="75"/>
  </r>
  <r>
    <s v="FIFA Soccer 11"/>
    <x v="2"/>
    <x v="4"/>
    <x v="0"/>
    <x v="7"/>
    <n v="0.61"/>
    <n v="3.28"/>
    <n v="0.06"/>
    <n v="1.1200000000000001"/>
    <n v="5.07"/>
    <n v="89"/>
    <n v="51"/>
    <n v="8"/>
    <n v="233"/>
    <s v="EA Sports"/>
    <x v="0"/>
    <n v="80"/>
  </r>
  <r>
    <s v="Link's Crossbow Training"/>
    <x v="0"/>
    <x v="3"/>
    <x v="5"/>
    <x v="0"/>
    <n v="3.05"/>
    <n v="1.17"/>
    <n v="0.28999999999999998"/>
    <n v="0.46"/>
    <n v="4.9800000000000004"/>
    <n v="68"/>
    <n v="34"/>
    <n v="7.1"/>
    <n v="47"/>
    <s v="Nintendo"/>
    <x v="2"/>
    <n v="71"/>
  </r>
  <r>
    <s v="Fallout 3"/>
    <x v="1"/>
    <x v="1"/>
    <x v="7"/>
    <x v="6"/>
    <n v="3.4"/>
    <n v="0.99"/>
    <n v="0.09"/>
    <n v="0.45"/>
    <n v="4.93"/>
    <n v="93"/>
    <n v="84"/>
    <n v="8.5"/>
    <n v="1655"/>
    <s v="Bethesda Game Studios"/>
    <x v="1"/>
    <n v="85"/>
  </r>
  <r>
    <s v="Uncharted: Drake's Fortune"/>
    <x v="2"/>
    <x v="3"/>
    <x v="4"/>
    <x v="4"/>
    <n v="2.31"/>
    <n v="1.72"/>
    <n v="0.12"/>
    <n v="0.77"/>
    <n v="4.92"/>
    <n v="88"/>
    <n v="66"/>
    <n v="8.1"/>
    <n v="2306"/>
    <s v="Naughty Dog, SCE/WWS"/>
    <x v="2"/>
    <n v="81"/>
  </r>
  <r>
    <s v="Assassin's Creed"/>
    <x v="2"/>
    <x v="3"/>
    <x v="8"/>
    <x v="5"/>
    <n v="1.91"/>
    <n v="2"/>
    <n v="0.09"/>
    <n v="0.82"/>
    <n v="4.82"/>
    <n v="81"/>
    <n v="40"/>
    <n v="7.3"/>
    <n v="769"/>
    <s v="Ubisoft Montreal"/>
    <x v="1"/>
    <n v="73"/>
  </r>
  <r>
    <s v="God of War III"/>
    <x v="2"/>
    <x v="4"/>
    <x v="4"/>
    <x v="4"/>
    <n v="2.74"/>
    <n v="1.33"/>
    <n v="0.12"/>
    <n v="0.61"/>
    <n v="4.8"/>
    <n v="92"/>
    <n v="101"/>
    <n v="8.6999999999999993"/>
    <n v="2633"/>
    <s v="SCE Santa Monica"/>
    <x v="1"/>
    <n v="87"/>
  </r>
  <r>
    <s v="Batman: Arkham City"/>
    <x v="1"/>
    <x v="6"/>
    <x v="4"/>
    <x v="13"/>
    <n v="2.99"/>
    <n v="1.27"/>
    <n v="0.04"/>
    <n v="0.42"/>
    <n v="4.7300000000000004"/>
    <n v="94"/>
    <n v="87"/>
    <n v="8.6999999999999993"/>
    <n v="1472"/>
    <s v="Rocksteady Studios"/>
    <x v="2"/>
    <n v="87"/>
  </r>
  <r>
    <s v="Animal Crossing: City Folk"/>
    <x v="0"/>
    <x v="1"/>
    <x v="9"/>
    <x v="0"/>
    <n v="1.82"/>
    <n v="1.1200000000000001"/>
    <n v="1.32"/>
    <n v="0.36"/>
    <n v="4.62"/>
    <n v="73"/>
    <n v="50"/>
    <n v="7.6"/>
    <n v="119"/>
    <s v="Nintendo"/>
    <x v="0"/>
    <n v="76"/>
  </r>
  <r>
    <s v="Guitar Hero III: Legends of Rock"/>
    <x v="0"/>
    <x v="3"/>
    <x v="2"/>
    <x v="3"/>
    <n v="3.04"/>
    <n v="1.1100000000000001"/>
    <n v="0"/>
    <n v="0.43"/>
    <n v="4.5999999999999996"/>
    <n v="86"/>
    <n v="36"/>
    <n v="8.4"/>
    <n v="87"/>
    <s v="Vicarious Visions"/>
    <x v="2"/>
    <n v="84"/>
  </r>
  <r>
    <s v="Forza Motorsport 4"/>
    <x v="1"/>
    <x v="6"/>
    <x v="1"/>
    <x v="1"/>
    <n v="2.08"/>
    <n v="1.97"/>
    <n v="0.06"/>
    <n v="0.46"/>
    <n v="4.57"/>
    <n v="91"/>
    <n v="83"/>
    <n v="8.1999999999999993"/>
    <n v="617"/>
    <s v="Turn 10"/>
    <x v="0"/>
    <n v="82"/>
  </r>
  <r>
    <s v="Mario &amp; Sonic at the Olympic Winter Games"/>
    <x v="0"/>
    <x v="2"/>
    <x v="0"/>
    <x v="8"/>
    <n v="1.87"/>
    <n v="1.96"/>
    <n v="0.22"/>
    <n v="0.48"/>
    <n v="4.53"/>
    <m/>
    <m/>
    <m/>
    <m/>
    <m/>
    <x v="4"/>
    <s v=" "/>
  </r>
  <r>
    <s v="Guitar Hero III: Legends of Rock"/>
    <x v="1"/>
    <x v="3"/>
    <x v="2"/>
    <x v="3"/>
    <n v="3.19"/>
    <n v="0.91"/>
    <n v="0.01"/>
    <n v="0.42"/>
    <n v="4.53"/>
    <n v="85"/>
    <n v="69"/>
    <n v="7.9"/>
    <n v="165"/>
    <s v="Neversoft Entertainment"/>
    <x v="2"/>
    <n v="79"/>
  </r>
  <r>
    <s v="The Elder Scrolls IV: Oblivion"/>
    <x v="1"/>
    <x v="0"/>
    <x v="7"/>
    <x v="2"/>
    <n v="2.82"/>
    <n v="1.03"/>
    <n v="0.13"/>
    <n v="0.4"/>
    <n v="4.38"/>
    <n v="94"/>
    <n v="90"/>
    <n v="8.6999999999999993"/>
    <n v="1109"/>
    <s v="Bethesda Softworks"/>
    <x v="1"/>
    <n v="87"/>
  </r>
  <r>
    <s v="Michael Jackson: The Experience"/>
    <x v="0"/>
    <x v="4"/>
    <x v="2"/>
    <x v="5"/>
    <n v="2.64"/>
    <n v="1.33"/>
    <n v="0.01"/>
    <n v="0.39"/>
    <n v="4.3600000000000003"/>
    <n v="56"/>
    <n v="37"/>
    <n v="8.3000000000000007"/>
    <n v="31"/>
    <s v="Ubisoft Paris, Ubisoft Montpellier"/>
    <x v="3"/>
    <n v="83"/>
  </r>
  <r>
    <s v="Call of Duty: Advanced Warfare"/>
    <x v="2"/>
    <x v="8"/>
    <x v="5"/>
    <x v="3"/>
    <n v="1.56"/>
    <n v="1.93"/>
    <n v="0.19"/>
    <n v="0.68"/>
    <n v="4.3600000000000003"/>
    <m/>
    <m/>
    <n v="4.8"/>
    <n v="207"/>
    <s v="High Moon Studios"/>
    <x v="1"/>
    <n v="48"/>
  </r>
  <r>
    <s v="Resistance: Fall of Man"/>
    <x v="2"/>
    <x v="0"/>
    <x v="5"/>
    <x v="4"/>
    <n v="1.74"/>
    <n v="1.72"/>
    <n v="0.14000000000000001"/>
    <n v="0.75"/>
    <n v="4.34"/>
    <n v="86"/>
    <n v="70"/>
    <n v="8.1"/>
    <n v="715"/>
    <s v="Insomniac Games"/>
    <x v="1"/>
    <n v="81"/>
  </r>
  <r>
    <s v="Call of Duty: Advanced Warfare"/>
    <x v="1"/>
    <x v="8"/>
    <x v="5"/>
    <x v="3"/>
    <n v="2.77"/>
    <n v="1.1100000000000001"/>
    <n v="0"/>
    <n v="0.4"/>
    <n v="4.29"/>
    <m/>
    <m/>
    <n v="4.9000000000000004"/>
    <n v="221"/>
    <s v="High Moon Studios"/>
    <x v="1"/>
    <n v="49"/>
  </r>
  <r>
    <s v="FIFA 15"/>
    <x v="2"/>
    <x v="8"/>
    <x v="0"/>
    <x v="7"/>
    <n v="0.57999999999999996"/>
    <n v="3.02"/>
    <n v="0.04"/>
    <n v="0.64"/>
    <n v="4.28"/>
    <m/>
    <m/>
    <n v="4.5"/>
    <n v="109"/>
    <s v="EA Sports"/>
    <x v="0"/>
    <n v="45"/>
  </r>
  <r>
    <s v="Fable II"/>
    <x v="1"/>
    <x v="1"/>
    <x v="7"/>
    <x v="1"/>
    <n v="2.5099999999999998"/>
    <n v="1.24"/>
    <n v="0.11"/>
    <n v="0.41"/>
    <n v="4.2699999999999996"/>
    <n v="89"/>
    <n v="95"/>
    <n v="6.5"/>
    <n v="2423"/>
    <s v="Lionhead Studios"/>
    <x v="1"/>
    <n v="65"/>
  </r>
  <r>
    <s v="Batman: Arkham Asylum"/>
    <x v="2"/>
    <x v="2"/>
    <x v="4"/>
    <x v="16"/>
    <n v="2.2400000000000002"/>
    <n v="1.31"/>
    <n v="7.0000000000000007E-2"/>
    <n v="0.61"/>
    <n v="4.2300000000000004"/>
    <n v="91"/>
    <n v="70"/>
    <n v="8.9"/>
    <n v="1122"/>
    <s v="Rocksteady Studios"/>
    <x v="2"/>
    <n v="89"/>
  </r>
  <r>
    <s v="Assassin's Creed: Revelations"/>
    <x v="2"/>
    <x v="6"/>
    <x v="4"/>
    <x v="5"/>
    <n v="1.41"/>
    <n v="2.0099999999999998"/>
    <n v="0.1"/>
    <n v="0.7"/>
    <n v="4.22"/>
    <n v="80"/>
    <n v="39"/>
    <n v="7.5"/>
    <n v="613"/>
    <s v="Ubisoft Montreal"/>
    <x v="1"/>
    <n v="75"/>
  </r>
  <r>
    <s v="FIFA 14"/>
    <x v="1"/>
    <x v="5"/>
    <x v="0"/>
    <x v="7"/>
    <n v="0.92"/>
    <n v="2.89"/>
    <n v="0.01"/>
    <n v="0.4"/>
    <n v="4.22"/>
    <n v="84"/>
    <n v="41"/>
    <n v="4.2"/>
    <n v="435"/>
    <s v="EA Canada"/>
    <x v="0"/>
    <n v="42"/>
  </r>
  <r>
    <s v="Gran Turismo 5 Prologue"/>
    <x v="2"/>
    <x v="3"/>
    <x v="1"/>
    <x v="4"/>
    <n v="1.28"/>
    <n v="1.82"/>
    <n v="0.56999999999999995"/>
    <n v="0.52"/>
    <n v="4.1900000000000004"/>
    <n v="80"/>
    <n v="67"/>
    <n v="7.1"/>
    <n v="120"/>
    <s v="Polyphony Digital"/>
    <x v="0"/>
    <n v="71"/>
  </r>
  <r>
    <s v="Assassin's Creed: Revelations"/>
    <x v="1"/>
    <x v="6"/>
    <x v="4"/>
    <x v="5"/>
    <n v="2.25"/>
    <n v="1.47"/>
    <n v="0.04"/>
    <n v="0.43"/>
    <n v="4.1900000000000004"/>
    <n v="80"/>
    <n v="77"/>
    <n v="7.2"/>
    <n v="564"/>
    <s v="Ubisoft Montreal"/>
    <x v="1"/>
    <n v="72"/>
  </r>
  <r>
    <s v="FIFA 12"/>
    <x v="1"/>
    <x v="6"/>
    <x v="0"/>
    <x v="7"/>
    <n v="0.84"/>
    <n v="2.78"/>
    <n v="0.02"/>
    <n v="0.53"/>
    <n v="4.18"/>
    <m/>
    <m/>
    <m/>
    <m/>
    <m/>
    <x v="4"/>
    <s v=" "/>
  </r>
  <r>
    <s v="Street Fighter IV"/>
    <x v="2"/>
    <x v="2"/>
    <x v="6"/>
    <x v="15"/>
    <n v="2.0299999999999998"/>
    <n v="1.04"/>
    <n v="0.57999999999999996"/>
    <n v="0.52"/>
    <n v="4.16"/>
    <n v="94"/>
    <n v="61"/>
    <n v="7.3"/>
    <n v="330"/>
    <s v="Capcom"/>
    <x v="2"/>
    <n v="73"/>
  </r>
  <r>
    <s v="Fallout: New Vegas"/>
    <x v="1"/>
    <x v="4"/>
    <x v="7"/>
    <x v="6"/>
    <n v="2.66"/>
    <n v="1.03"/>
    <n v="0.04"/>
    <n v="0.33"/>
    <n v="4.05"/>
    <n v="84"/>
    <n v="81"/>
    <n v="8.1"/>
    <n v="769"/>
    <s v="Obsidian Entertainment"/>
    <x v="1"/>
    <n v="81"/>
  </r>
  <r>
    <s v="Forza Motorsport 2"/>
    <x v="1"/>
    <x v="3"/>
    <x v="1"/>
    <x v="1"/>
    <n v="2.35"/>
    <n v="1.27"/>
    <n v="0.03"/>
    <n v="0.41"/>
    <n v="4.05"/>
    <n v="90"/>
    <n v="66"/>
    <n v="8.3000000000000007"/>
    <n v="381"/>
    <s v="Turn 10"/>
    <x v="0"/>
    <n v="83"/>
  </r>
  <r>
    <s v="Carnival Games"/>
    <x v="0"/>
    <x v="3"/>
    <x v="2"/>
    <x v="2"/>
    <n v="2.12"/>
    <n v="1.47"/>
    <n v="0.05"/>
    <n v="0.42"/>
    <n v="4.05"/>
    <n v="56"/>
    <n v="27"/>
    <n v="6"/>
    <n v="44"/>
    <s v="Cat Daddy Games"/>
    <x v="0"/>
    <n v="60"/>
  </r>
  <r>
    <s v="Left 4 Dead 2"/>
    <x v="1"/>
    <x v="2"/>
    <x v="5"/>
    <x v="7"/>
    <n v="2.67"/>
    <n v="0.87"/>
    <n v="0.05"/>
    <n v="0.38"/>
    <n v="3.97"/>
    <n v="89"/>
    <n v="76"/>
    <n v="8.6"/>
    <n v="681"/>
    <s v="Valve Software"/>
    <x v="1"/>
    <n v="86"/>
  </r>
  <r>
    <s v="The Legend of Zelda: Skyward Sword"/>
    <x v="0"/>
    <x v="6"/>
    <x v="4"/>
    <x v="0"/>
    <n v="2.0299999999999998"/>
    <n v="1.1599999999999999"/>
    <n v="0.37"/>
    <n v="0.38"/>
    <n v="3.95"/>
    <n v="93"/>
    <n v="81"/>
    <n v="8"/>
    <n v="1958"/>
    <s v="Nintendo"/>
    <x v="3"/>
    <n v="80"/>
  </r>
  <r>
    <s v="Fallout 3"/>
    <x v="2"/>
    <x v="1"/>
    <x v="7"/>
    <x v="6"/>
    <n v="2.15"/>
    <n v="1.1299999999999999"/>
    <n v="7.0000000000000007E-2"/>
    <n v="0.59"/>
    <n v="3.94"/>
    <n v="90"/>
    <n v="57"/>
    <n v="8"/>
    <n v="910"/>
    <s v="Bethesda Game Studios"/>
    <x v="1"/>
    <n v="80"/>
  </r>
  <r>
    <s v="EA Sports Active"/>
    <x v="0"/>
    <x v="2"/>
    <x v="0"/>
    <x v="7"/>
    <n v="2.09"/>
    <n v="1.35"/>
    <n v="0.06"/>
    <n v="0.4"/>
    <n v="3.9"/>
    <n v="81"/>
    <n v="27"/>
    <n v="8.6999999999999993"/>
    <n v="39"/>
    <s v="EA Canada"/>
    <x v="0"/>
    <n v="87"/>
  </r>
  <r>
    <s v="MotorStorm"/>
    <x v="2"/>
    <x v="0"/>
    <x v="1"/>
    <x v="4"/>
    <n v="1.53"/>
    <n v="1.6"/>
    <n v="0.06"/>
    <n v="0.67"/>
    <n v="3.87"/>
    <n v="84"/>
    <n v="9"/>
    <n v="7.4"/>
    <n v="220"/>
    <s v="Evolution Studios"/>
    <x v="2"/>
    <n v="74"/>
  </r>
  <r>
    <s v="Sports Champions"/>
    <x v="2"/>
    <x v="4"/>
    <x v="0"/>
    <x v="4"/>
    <n v="2.13"/>
    <n v="1.1200000000000001"/>
    <n v="0.1"/>
    <n v="0.5"/>
    <n v="3.84"/>
    <n v="76"/>
    <n v="64"/>
    <n v="7.9"/>
    <n v="104"/>
    <s v="SCEA, Zindagi Games"/>
    <x v="3"/>
    <n v="79"/>
  </r>
  <r>
    <s v="Big Brain Academy: Wii Degree"/>
    <x v="0"/>
    <x v="3"/>
    <x v="2"/>
    <x v="0"/>
    <n v="1.05"/>
    <n v="1.91"/>
    <n v="0.41"/>
    <n v="0.42"/>
    <n v="3.79"/>
    <n v="68"/>
    <n v="33"/>
    <n v="6.9"/>
    <n v="39"/>
    <s v="Nintendo"/>
    <x v="0"/>
    <n v="69"/>
  </r>
  <r>
    <s v="LEGO Indiana Jones: The Original Adventures"/>
    <x v="1"/>
    <x v="1"/>
    <x v="4"/>
    <x v="3"/>
    <n v="2.4"/>
    <n v="1.01"/>
    <n v="0"/>
    <n v="0.36"/>
    <n v="3.76"/>
    <n v="77"/>
    <n v="60"/>
    <n v="7.5"/>
    <n v="66"/>
    <s v="Traveller's Tales"/>
    <x v="3"/>
    <n v="75"/>
  </r>
  <r>
    <s v="Mario &amp; Sonic at the London 2012 Olympic Games"/>
    <x v="0"/>
    <x v="6"/>
    <x v="0"/>
    <x v="8"/>
    <n v="1.1200000000000001"/>
    <n v="1.87"/>
    <n v="0.27"/>
    <n v="0.45"/>
    <n v="3.72"/>
    <m/>
    <m/>
    <m/>
    <m/>
    <m/>
    <x v="4"/>
    <s v=" "/>
  </r>
  <r>
    <s v="Super Paper Mario"/>
    <x v="0"/>
    <x v="3"/>
    <x v="3"/>
    <x v="0"/>
    <n v="1.95"/>
    <n v="0.86"/>
    <n v="0.59"/>
    <n v="0.31"/>
    <n v="3.71"/>
    <n v="85"/>
    <n v="56"/>
    <n v="7.9"/>
    <n v="417"/>
    <s v="Intelligent Systems"/>
    <x v="0"/>
    <n v="79"/>
  </r>
  <r>
    <s v="Assassin's Creed IV: Black Flag"/>
    <x v="2"/>
    <x v="5"/>
    <x v="4"/>
    <x v="5"/>
    <n v="1.33"/>
    <n v="1.68"/>
    <n v="0.13"/>
    <n v="0.56999999999999995"/>
    <n v="3.71"/>
    <n v="88"/>
    <n v="36"/>
    <n v="8.1"/>
    <n v="840"/>
    <s v="Ubisoft"/>
    <x v="1"/>
    <n v="81"/>
  </r>
  <r>
    <s v="Guitar Hero: World Tour"/>
    <x v="0"/>
    <x v="1"/>
    <x v="2"/>
    <x v="3"/>
    <n v="2.3199999999999998"/>
    <n v="0.96"/>
    <n v="0"/>
    <n v="0.34"/>
    <n v="3.62"/>
    <n v="86"/>
    <n v="18"/>
    <n v="7.6"/>
    <n v="71"/>
    <s v="Vicarious Visions"/>
    <x v="2"/>
    <n v="76"/>
  </r>
  <r>
    <s v="FIFA Soccer 10"/>
    <x v="2"/>
    <x v="2"/>
    <x v="0"/>
    <x v="7"/>
    <n v="0.6"/>
    <n v="2.4500000000000002"/>
    <n v="0.05"/>
    <n v="0.52"/>
    <n v="3.62"/>
    <n v="91"/>
    <n v="56"/>
    <n v="7.6"/>
    <n v="203"/>
    <s v="EA Sports"/>
    <x v="0"/>
    <n v="76"/>
  </r>
  <r>
    <s v="Just Dance 2014"/>
    <x v="0"/>
    <x v="5"/>
    <x v="2"/>
    <x v="5"/>
    <n v="1.88"/>
    <n v="1.39"/>
    <n v="0"/>
    <n v="0.31"/>
    <n v="3.59"/>
    <m/>
    <m/>
    <n v="6.2"/>
    <n v="10"/>
    <s v="Ubisoft"/>
    <x v="3"/>
    <n v="62"/>
  </r>
  <r>
    <s v="FIFA Soccer 11"/>
    <x v="1"/>
    <x v="4"/>
    <x v="0"/>
    <x v="7"/>
    <n v="0.71"/>
    <n v="2.39"/>
    <n v="0.02"/>
    <n v="0.4"/>
    <n v="3.52"/>
    <n v="88"/>
    <n v="66"/>
    <n v="7.5"/>
    <n v="155"/>
    <s v="EA Sports"/>
    <x v="0"/>
    <n v="75"/>
  </r>
  <r>
    <s v="Left 4 Dead"/>
    <x v="1"/>
    <x v="1"/>
    <x v="5"/>
    <x v="7"/>
    <n v="2.66"/>
    <n v="0.49"/>
    <n v="0.05"/>
    <n v="0.3"/>
    <n v="3.51"/>
    <n v="89"/>
    <n v="67"/>
    <n v="7.9"/>
    <n v="1309"/>
    <s v="Certain Affinity"/>
    <x v="1"/>
    <n v="79"/>
  </r>
  <r>
    <s v="Resident Evil 5"/>
    <x v="1"/>
    <x v="2"/>
    <x v="4"/>
    <x v="15"/>
    <n v="2.11"/>
    <n v="0.93"/>
    <n v="0.12"/>
    <n v="0.34"/>
    <n v="3.5"/>
    <n v="83"/>
    <n v="91"/>
    <n v="7.5"/>
    <n v="523"/>
    <s v="Capcom"/>
    <x v="1"/>
    <n v="75"/>
  </r>
  <r>
    <s v="Assassin's Creed: Brotherhood"/>
    <x v="1"/>
    <x v="4"/>
    <x v="4"/>
    <x v="5"/>
    <n v="2.85"/>
    <n v="0.38"/>
    <n v="0.03"/>
    <n v="0.24"/>
    <n v="3.49"/>
    <n v="89"/>
    <n v="81"/>
    <n v="8.3000000000000007"/>
    <n v="693"/>
    <s v="Ubisoft Montreal"/>
    <x v="1"/>
    <n v="83"/>
  </r>
  <r>
    <s v="Battlefield 4"/>
    <x v="2"/>
    <x v="5"/>
    <x v="5"/>
    <x v="7"/>
    <n v="1.3"/>
    <n v="1.42"/>
    <n v="0.27"/>
    <n v="0.5"/>
    <n v="3.49"/>
    <n v="80"/>
    <n v="14"/>
    <n v="5.8"/>
    <n v="579"/>
    <s v="EA DICE"/>
    <x v="1"/>
    <n v="58"/>
  </r>
  <r>
    <s v="Batman: Arkham Asylum"/>
    <x v="1"/>
    <x v="2"/>
    <x v="4"/>
    <x v="16"/>
    <n v="2.2000000000000002"/>
    <n v="0.95"/>
    <n v="0.02"/>
    <n v="0.31"/>
    <n v="3.48"/>
    <n v="92"/>
    <n v="78"/>
    <n v="8.6999999999999993"/>
    <n v="1080"/>
    <s v="Rocksteady Studios"/>
    <x v="2"/>
    <n v="87"/>
  </r>
  <r>
    <s v="Battlefield 4"/>
    <x v="1"/>
    <x v="5"/>
    <x v="5"/>
    <x v="7"/>
    <n v="2.15"/>
    <n v="1.01"/>
    <n v="0.02"/>
    <n v="0.31"/>
    <n v="3.48"/>
    <n v="79"/>
    <n v="21"/>
    <n v="5.6"/>
    <n v="542"/>
    <s v="EA DICE"/>
    <x v="1"/>
    <n v="56"/>
  </r>
  <r>
    <s v="Battlefield: Bad Company 2"/>
    <x v="1"/>
    <x v="4"/>
    <x v="5"/>
    <x v="7"/>
    <n v="2.1"/>
    <n v="1.01"/>
    <n v="0.04"/>
    <n v="0.32"/>
    <n v="3.47"/>
    <n v="88"/>
    <n v="75"/>
    <n v="8.6"/>
    <n v="869"/>
    <s v="EA DICE"/>
    <x v="1"/>
    <n v="86"/>
  </r>
  <r>
    <s v="Borderlands"/>
    <x v="1"/>
    <x v="2"/>
    <x v="5"/>
    <x v="2"/>
    <n v="2.4"/>
    <n v="0.71"/>
    <n v="0.03"/>
    <n v="0.28999999999999998"/>
    <n v="3.44"/>
    <n v="84"/>
    <n v="83"/>
    <n v="8.1999999999999993"/>
    <n v="715"/>
    <s v="Gearbox Software"/>
    <x v="1"/>
    <n v="82"/>
  </r>
  <r>
    <s v="LittleBigPlanet 2"/>
    <x v="2"/>
    <x v="6"/>
    <x v="3"/>
    <x v="4"/>
    <n v="1.83"/>
    <n v="1.05"/>
    <n v="0.06"/>
    <n v="0.46"/>
    <n v="3.39"/>
    <n v="91"/>
    <n v="86"/>
    <n v="8.4"/>
    <n v="657"/>
    <s v="Media Molecule"/>
    <x v="0"/>
    <n v="84"/>
  </r>
  <r>
    <s v="LEGO Batman: The Videogame"/>
    <x v="1"/>
    <x v="1"/>
    <x v="4"/>
    <x v="13"/>
    <n v="2.04"/>
    <n v="1.02"/>
    <n v="0"/>
    <n v="0.32"/>
    <n v="3.38"/>
    <n v="76"/>
    <n v="49"/>
    <n v="7.9"/>
    <n v="75"/>
    <s v="Traveller's Tales"/>
    <x v="3"/>
    <n v="79"/>
  </r>
  <r>
    <s v="Far Cry 3"/>
    <x v="2"/>
    <x v="7"/>
    <x v="5"/>
    <x v="5"/>
    <n v="0.88"/>
    <n v="1.7"/>
    <n v="0.1"/>
    <n v="0.67"/>
    <n v="3.35"/>
    <n v="90"/>
    <n v="32"/>
    <n v="8.5"/>
    <n v="1041"/>
    <s v="Ubisoft Montreal"/>
    <x v="1"/>
    <n v="85"/>
  </r>
  <r>
    <s v="Assassin's Creed IV: Black Flag"/>
    <x v="1"/>
    <x v="5"/>
    <x v="4"/>
    <x v="5"/>
    <n v="1.9"/>
    <n v="1.1100000000000001"/>
    <n v="0.01"/>
    <n v="0.28999999999999998"/>
    <n v="3.3"/>
    <n v="86"/>
    <n v="35"/>
    <n v="7.9"/>
    <n v="701"/>
    <s v="Ubisoft"/>
    <x v="1"/>
    <n v="79"/>
  </r>
  <r>
    <s v="Wii Music"/>
    <x v="0"/>
    <x v="1"/>
    <x v="2"/>
    <x v="0"/>
    <n v="1.35"/>
    <n v="1.1100000000000001"/>
    <n v="0.46"/>
    <n v="0.32"/>
    <n v="3.25"/>
    <n v="63"/>
    <n v="43"/>
    <n v="4.5999999999999996"/>
    <n v="116"/>
    <s v="Nintendo"/>
    <x v="0"/>
    <n v="46"/>
  </r>
  <r>
    <s v="Gran Turismo 6"/>
    <x v="2"/>
    <x v="5"/>
    <x v="1"/>
    <x v="4"/>
    <n v="0.72"/>
    <n v="1.67"/>
    <n v="0.4"/>
    <n v="0.44"/>
    <n v="3.23"/>
    <n v="81"/>
    <n v="81"/>
    <n v="7.7"/>
    <n v="758"/>
    <s v="Polyphony Digital"/>
    <x v="0"/>
    <n v="77"/>
  </r>
  <r>
    <s v="Dance Central"/>
    <x v="1"/>
    <x v="4"/>
    <x v="2"/>
    <x v="17"/>
    <n v="2.15"/>
    <n v="0.76"/>
    <n v="0.01"/>
    <n v="0.26"/>
    <n v="3.17"/>
    <n v="82"/>
    <n v="63"/>
    <n v="7.6"/>
    <n v="85"/>
    <s v="Harmonix Music Systems"/>
    <x v="2"/>
    <n v="76"/>
  </r>
  <r>
    <s v="L.A. Noire"/>
    <x v="2"/>
    <x v="6"/>
    <x v="8"/>
    <x v="2"/>
    <n v="1.27"/>
    <n v="1.29"/>
    <n v="0.12"/>
    <n v="0.49"/>
    <n v="3.17"/>
    <n v="89"/>
    <n v="78"/>
    <n v="7.7"/>
    <n v="1010"/>
    <s v="Team Bondi"/>
    <x v="1"/>
    <n v="77"/>
  </r>
  <r>
    <s v="Mario Party 9"/>
    <x v="0"/>
    <x v="7"/>
    <x v="2"/>
    <x v="0"/>
    <n v="1.06"/>
    <n v="1.0900000000000001"/>
    <n v="0.76"/>
    <n v="0.22"/>
    <n v="3.13"/>
    <n v="73"/>
    <n v="45"/>
    <n v="6.8"/>
    <n v="155"/>
    <s v="Nd Cube"/>
    <x v="0"/>
    <n v="68"/>
  </r>
  <r>
    <s v="Fallout: New Vegas"/>
    <x v="2"/>
    <x v="4"/>
    <x v="7"/>
    <x v="6"/>
    <n v="1.52"/>
    <n v="1.03"/>
    <n v="0.1"/>
    <n v="0.46"/>
    <n v="3.11"/>
    <n v="82"/>
    <n v="57"/>
    <n v="7.8"/>
    <n v="492"/>
    <s v="Obsidian Entertainment"/>
    <x v="1"/>
    <n v="78"/>
  </r>
  <r>
    <s v="The Elder Scrolls IV: Oblivion"/>
    <x v="2"/>
    <x v="3"/>
    <x v="7"/>
    <x v="5"/>
    <n v="1.69"/>
    <n v="0.85"/>
    <n v="0.14000000000000001"/>
    <n v="0.43"/>
    <n v="3.1"/>
    <n v="93"/>
    <n v="45"/>
    <n v="8"/>
    <n v="604"/>
    <s v="4J Studios"/>
    <x v="1"/>
    <n v="80"/>
  </r>
  <r>
    <s v="Resident Evil 6"/>
    <x v="2"/>
    <x v="7"/>
    <x v="5"/>
    <x v="15"/>
    <n v="0.88"/>
    <n v="0.94"/>
    <n v="0.88"/>
    <n v="0.4"/>
    <n v="3.1"/>
    <n v="74"/>
    <n v="34"/>
    <n v="5.4"/>
    <n v="1304"/>
    <s v="Capcom"/>
    <x v="1"/>
    <n v="54"/>
  </r>
  <r>
    <s v="Mass Effect 2"/>
    <x v="1"/>
    <x v="4"/>
    <x v="7"/>
    <x v="7"/>
    <n v="1.99"/>
    <n v="0.81"/>
    <n v="0.03"/>
    <n v="0.27"/>
    <n v="3.1"/>
    <n v="96"/>
    <n v="98"/>
    <n v="8.9"/>
    <n v="3143"/>
    <s v="BioWare"/>
    <x v="1"/>
    <n v="89"/>
  </r>
  <r>
    <s v="LEGO Batman: The Videogame"/>
    <x v="0"/>
    <x v="9"/>
    <x v="4"/>
    <x v="13"/>
    <n v="1.8"/>
    <n v="0.97"/>
    <n v="0"/>
    <n v="0.28999999999999998"/>
    <n v="3.06"/>
    <n v="74"/>
    <n v="17"/>
    <n v="7.9"/>
    <n v="22"/>
    <s v="Traveller's Tales"/>
    <x v="3"/>
    <n v="79"/>
  </r>
  <r>
    <s v="Borderlands 2"/>
    <x v="1"/>
    <x v="7"/>
    <x v="5"/>
    <x v="2"/>
    <n v="1.89"/>
    <n v="0.88"/>
    <n v="0.04"/>
    <n v="0.25"/>
    <n v="3.05"/>
    <n v="89"/>
    <n v="59"/>
    <n v="8.1999999999999993"/>
    <n v="892"/>
    <s v="Gearbox Software"/>
    <x v="1"/>
    <n v="82"/>
  </r>
  <r>
    <s v="Kung Fu Panda"/>
    <x v="1"/>
    <x v="1"/>
    <x v="4"/>
    <x v="3"/>
    <n v="1.91"/>
    <n v="0.84"/>
    <n v="0"/>
    <n v="0.28999999999999998"/>
    <n v="3.04"/>
    <n v="75"/>
    <n v="42"/>
    <n v="7.4"/>
    <n v="32"/>
    <s v="Luxoflux, Inc."/>
    <x v="3"/>
    <n v="74"/>
  </r>
  <r>
    <s v="Mass Effect 3"/>
    <x v="1"/>
    <x v="7"/>
    <x v="7"/>
    <x v="7"/>
    <n v="1.94"/>
    <n v="0.84"/>
    <n v="0.03"/>
    <n v="0.24"/>
    <n v="3.04"/>
    <n v="93"/>
    <n v="74"/>
    <n v="5.8"/>
    <n v="3725"/>
    <s v="BioWare"/>
    <x v="1"/>
    <n v="58"/>
  </r>
  <r>
    <s v="Heavy Rain"/>
    <x v="2"/>
    <x v="4"/>
    <x v="8"/>
    <x v="4"/>
    <n v="1.29"/>
    <n v="1.21"/>
    <n v="0.06"/>
    <n v="0.47"/>
    <n v="3.03"/>
    <n v="87"/>
    <n v="107"/>
    <n v="7.7"/>
    <n v="2759"/>
    <s v="Quantic Dream"/>
    <x v="1"/>
    <n v="77"/>
  </r>
  <r>
    <s v="Saints Row 2"/>
    <x v="1"/>
    <x v="1"/>
    <x v="4"/>
    <x v="18"/>
    <n v="1.94"/>
    <n v="0.79"/>
    <n v="0.02"/>
    <n v="0.28000000000000003"/>
    <n v="3.03"/>
    <n v="81"/>
    <n v="75"/>
    <n v="8.1"/>
    <n v="307"/>
    <s v="Volition Inc."/>
    <x v="1"/>
    <n v="81"/>
  </r>
  <r>
    <s v="Killzone 2"/>
    <x v="2"/>
    <x v="2"/>
    <x v="5"/>
    <x v="4"/>
    <n v="1.4"/>
    <n v="1.06"/>
    <n v="0.08"/>
    <n v="0.47"/>
    <n v="3.01"/>
    <n v="91"/>
    <n v="94"/>
    <n v="8.1"/>
    <n v="1505"/>
    <s v="Guerrilla"/>
    <x v="1"/>
    <n v="81"/>
  </r>
  <r>
    <s v="Far Cry 3"/>
    <x v="1"/>
    <x v="7"/>
    <x v="5"/>
    <x v="5"/>
    <n v="1.38"/>
    <n v="1.32"/>
    <n v="0.02"/>
    <n v="0.28000000000000003"/>
    <n v="3"/>
    <n v="91"/>
    <n v="39"/>
    <n v="8.6"/>
    <n v="1247"/>
    <s v="Ubisoft Montreal"/>
    <x v="1"/>
    <n v="86"/>
  </r>
  <r>
    <s v="Epic Mickey"/>
    <x v="0"/>
    <x v="4"/>
    <x v="3"/>
    <x v="19"/>
    <n v="2.04"/>
    <n v="0.63"/>
    <n v="0.12"/>
    <n v="0.22"/>
    <n v="3"/>
    <n v="73"/>
    <n v="78"/>
    <n v="7"/>
    <n v="131"/>
    <s v="Junction Point"/>
    <x v="0"/>
    <n v="70"/>
  </r>
  <r>
    <s v="NBA 2K13"/>
    <x v="1"/>
    <x v="7"/>
    <x v="0"/>
    <x v="2"/>
    <n v="2.6"/>
    <n v="0.2"/>
    <n v="0.01"/>
    <n v="0.19"/>
    <n v="3"/>
    <n v="88"/>
    <n v="41"/>
    <n v="7.2"/>
    <n v="131"/>
    <s v="Visual Concepts"/>
    <x v="0"/>
    <n v="72"/>
  </r>
  <r>
    <s v="Battlefield: Bad Company 2"/>
    <x v="2"/>
    <x v="4"/>
    <x v="5"/>
    <x v="7"/>
    <n v="1.33"/>
    <n v="1.1000000000000001"/>
    <n v="0.08"/>
    <n v="0.44"/>
    <n v="2.95"/>
    <n v="88"/>
    <n v="59"/>
    <n v="8.5"/>
    <n v="572"/>
    <s v="EA DICE"/>
    <x v="1"/>
    <n v="85"/>
  </r>
  <r>
    <s v="Street Fighter IV"/>
    <x v="1"/>
    <x v="2"/>
    <x v="6"/>
    <x v="15"/>
    <n v="1.82"/>
    <n v="0.7"/>
    <n v="0.15"/>
    <n v="0.26"/>
    <n v="2.94"/>
    <n v="93"/>
    <n v="77"/>
    <n v="7.3"/>
    <n v="292"/>
    <s v="Capcom"/>
    <x v="2"/>
    <n v="73"/>
  </r>
  <r>
    <s v="inFAMOUS"/>
    <x v="2"/>
    <x v="2"/>
    <x v="4"/>
    <x v="4"/>
    <n v="1.76"/>
    <n v="0.68"/>
    <n v="0.12"/>
    <n v="0.37"/>
    <n v="2.93"/>
    <n v="85"/>
    <n v="98"/>
    <n v="8.3000000000000007"/>
    <n v="1172"/>
    <s v="Sucker Punch"/>
    <x v="2"/>
    <n v="83"/>
  </r>
  <r>
    <s v="FIFA 15"/>
    <x v="1"/>
    <x v="8"/>
    <x v="0"/>
    <x v="7"/>
    <n v="0.79"/>
    <n v="1.92"/>
    <n v="0"/>
    <n v="0.21"/>
    <n v="2.92"/>
    <m/>
    <m/>
    <n v="4.2"/>
    <n v="85"/>
    <s v="EA Sports"/>
    <x v="0"/>
    <n v="42"/>
  </r>
  <r>
    <s v="Mass Effect"/>
    <x v="1"/>
    <x v="3"/>
    <x v="7"/>
    <x v="1"/>
    <n v="1.83"/>
    <n v="0.79"/>
    <n v="0.03"/>
    <n v="0.27"/>
    <n v="2.91"/>
    <n v="91"/>
    <n v="74"/>
    <n v="8.6999999999999993"/>
    <n v="1692"/>
    <s v="BioWare"/>
    <x v="1"/>
    <n v="87"/>
  </r>
  <r>
    <s v="Sega Superstars Tennis"/>
    <x v="1"/>
    <x v="1"/>
    <x v="0"/>
    <x v="8"/>
    <n v="1.75"/>
    <n v="0.86"/>
    <n v="0"/>
    <n v="0.28000000000000003"/>
    <n v="2.89"/>
    <n v="67"/>
    <n v="45"/>
    <n v="6.8"/>
    <n v="18"/>
    <s v="Sumo Digital"/>
    <x v="3"/>
    <n v="68"/>
  </r>
  <r>
    <s v="Cooking Mama: Cook Off"/>
    <x v="0"/>
    <x v="3"/>
    <x v="9"/>
    <x v="9"/>
    <n v="1.41"/>
    <n v="1.1200000000000001"/>
    <n v="0.05"/>
    <n v="0.3"/>
    <n v="2.89"/>
    <n v="61"/>
    <n v="37"/>
    <n v="5.3"/>
    <n v="23"/>
    <s v="OfficeCreate"/>
    <x v="0"/>
    <n v="53"/>
  </r>
  <r>
    <s v="WarioWare: Smooth Moves"/>
    <x v="0"/>
    <x v="0"/>
    <x v="10"/>
    <x v="0"/>
    <n v="0.86"/>
    <n v="1.04"/>
    <n v="0.73"/>
    <n v="0.26"/>
    <n v="2.89"/>
    <n v="83"/>
    <n v="61"/>
    <n v="7.4"/>
    <n v="179"/>
    <s v="Intelligent Systems"/>
    <x v="3"/>
    <n v="74"/>
  </r>
  <r>
    <s v="Madden NFL 13"/>
    <x v="1"/>
    <x v="7"/>
    <x v="0"/>
    <x v="7"/>
    <n v="2.5299999999999998"/>
    <n v="0.15"/>
    <n v="0"/>
    <n v="0.17"/>
    <n v="2.86"/>
    <n v="81"/>
    <n v="36"/>
    <n v="5.8"/>
    <n v="179"/>
    <s v="EA Tiburon"/>
    <x v="0"/>
    <n v="58"/>
  </r>
  <r>
    <s v="Mortal Kombat"/>
    <x v="2"/>
    <x v="6"/>
    <x v="6"/>
    <x v="13"/>
    <n v="1.98"/>
    <n v="0.53"/>
    <n v="0"/>
    <n v="0.34"/>
    <n v="2.84"/>
    <n v="84"/>
    <n v="60"/>
    <n v="8.4"/>
    <n v="494"/>
    <s v="NetherRealm Studios"/>
    <x v="1"/>
    <n v="84"/>
  </r>
  <r>
    <s v="Madden NFL 10"/>
    <x v="1"/>
    <x v="2"/>
    <x v="0"/>
    <x v="7"/>
    <n v="2.52"/>
    <n v="0.09"/>
    <n v="0"/>
    <n v="0.22"/>
    <n v="2.83"/>
    <n v="85"/>
    <n v="58"/>
    <n v="6.1"/>
    <n v="90"/>
    <s v="EA Tiburon"/>
    <x v="0"/>
    <n v="61"/>
  </r>
  <r>
    <s v="BioShock"/>
    <x v="1"/>
    <x v="3"/>
    <x v="5"/>
    <x v="2"/>
    <n v="1.65"/>
    <n v="0.85"/>
    <n v="0.05"/>
    <n v="0.28000000000000003"/>
    <n v="2.83"/>
    <n v="96"/>
    <n v="88"/>
    <n v="8.9"/>
    <n v="2249"/>
    <s v="Irrational Games, 2K Marin"/>
    <x v="1"/>
    <n v="89"/>
  </r>
  <r>
    <s v="Assassin's Creed: Brotherhood"/>
    <x v="2"/>
    <x v="4"/>
    <x v="4"/>
    <x v="5"/>
    <n v="1.87"/>
    <n v="0.55000000000000004"/>
    <n v="0.11"/>
    <n v="0.28999999999999998"/>
    <n v="2.82"/>
    <n v="90"/>
    <n v="59"/>
    <n v="8.1999999999999993"/>
    <n v="791"/>
    <s v="Ubisoft Montreal"/>
    <x v="1"/>
    <n v="82"/>
  </r>
  <r>
    <s v="Zumba Fitness 2"/>
    <x v="0"/>
    <x v="6"/>
    <x v="0"/>
    <x v="20"/>
    <n v="1.51"/>
    <n v="1.03"/>
    <n v="0"/>
    <n v="0.27"/>
    <n v="2.81"/>
    <m/>
    <m/>
    <s v="tbd"/>
    <m/>
    <s v="Majesco Games, Majesco"/>
    <x v="2"/>
    <s v=" "/>
  </r>
  <r>
    <s v="Medal of Honor"/>
    <x v="2"/>
    <x v="4"/>
    <x v="5"/>
    <x v="7"/>
    <n v="1.28"/>
    <n v="1.04"/>
    <n v="7.0000000000000007E-2"/>
    <n v="0.42"/>
    <n v="2.81"/>
    <n v="75"/>
    <n v="56"/>
    <n v="7.5"/>
    <n v="286"/>
    <s v="EA DICE, Danger Close"/>
    <x v="1"/>
    <n v="75"/>
  </r>
  <r>
    <s v="Need for Speed: Most Wanted"/>
    <x v="2"/>
    <x v="7"/>
    <x v="1"/>
    <x v="7"/>
    <n v="0.71"/>
    <n v="1.46"/>
    <n v="0.06"/>
    <n v="0.57999999999999996"/>
    <n v="2.81"/>
    <m/>
    <m/>
    <m/>
    <m/>
    <m/>
    <x v="4"/>
    <s v=" "/>
  </r>
  <r>
    <s v="Need for Speed: Hot Pursuit"/>
    <x v="2"/>
    <x v="4"/>
    <x v="1"/>
    <x v="7"/>
    <n v="1.05"/>
    <n v="1.23"/>
    <n v="0.03"/>
    <n v="0.47"/>
    <n v="2.78"/>
    <n v="89"/>
    <n v="59"/>
    <n v="7.2"/>
    <n v="301"/>
    <s v="Criterion Games"/>
    <x v="3"/>
    <n v="72"/>
  </r>
  <r>
    <s v="Skylanders: Spyro's Adventure"/>
    <x v="0"/>
    <x v="6"/>
    <x v="4"/>
    <x v="3"/>
    <n v="1.35"/>
    <n v="1.1299999999999999"/>
    <n v="0"/>
    <n v="0.3"/>
    <n v="2.78"/>
    <n v="81"/>
    <n v="11"/>
    <n v="5.6"/>
    <n v="31"/>
    <s v="Toys for Bob"/>
    <x v="3"/>
    <n v="56"/>
  </r>
  <r>
    <s v="Killzone 3"/>
    <x v="2"/>
    <x v="6"/>
    <x v="5"/>
    <x v="4"/>
    <n v="1.45"/>
    <n v="0.86"/>
    <n v="0.09"/>
    <n v="0.38"/>
    <n v="2.77"/>
    <n v="84"/>
    <n v="85"/>
    <n v="7.9"/>
    <n v="942"/>
    <s v="Guerrilla"/>
    <x v="1"/>
    <n v="79"/>
  </r>
  <r>
    <s v="Star Wars: The Force Unleashed"/>
    <x v="1"/>
    <x v="1"/>
    <x v="4"/>
    <x v="12"/>
    <n v="1.74"/>
    <n v="0.77"/>
    <n v="0"/>
    <n v="0.26"/>
    <n v="2.77"/>
    <n v="73"/>
    <n v="74"/>
    <n v="6.7"/>
    <n v="389"/>
    <s v="LucasArts"/>
    <x v="2"/>
    <n v="67"/>
  </r>
  <r>
    <s v="Saints Row: The Third"/>
    <x v="1"/>
    <x v="6"/>
    <x v="4"/>
    <x v="18"/>
    <n v="1.25"/>
    <n v="1.1399999999999999"/>
    <n v="7.0000000000000007E-2"/>
    <n v="0.3"/>
    <n v="2.76"/>
    <n v="84"/>
    <n v="70"/>
    <n v="7.6"/>
    <n v="490"/>
    <s v="Volition Inc."/>
    <x v="1"/>
    <n v="76"/>
  </r>
  <r>
    <s v="Tekken 6"/>
    <x v="2"/>
    <x v="2"/>
    <x v="6"/>
    <x v="21"/>
    <n v="1.2"/>
    <n v="0.97"/>
    <n v="0.17"/>
    <n v="0.42"/>
    <n v="2.75"/>
    <n v="79"/>
    <n v="63"/>
    <n v="7.4"/>
    <n v="211"/>
    <s v="Namco Bandai Games"/>
    <x v="2"/>
    <n v="74"/>
  </r>
  <r>
    <s v="Sonic and the Secret Rings"/>
    <x v="0"/>
    <x v="3"/>
    <x v="3"/>
    <x v="8"/>
    <n v="1.21"/>
    <n v="1.19"/>
    <n v="0.04"/>
    <n v="0.28999999999999998"/>
    <n v="2.73"/>
    <n v="69"/>
    <n v="44"/>
    <n v="6.6"/>
    <n v="174"/>
    <s v="Sonic Team"/>
    <x v="0"/>
    <n v="66"/>
  </r>
  <r>
    <s v="FIFA 16"/>
    <x v="2"/>
    <x v="10"/>
    <x v="0"/>
    <x v="7"/>
    <n v="0.41"/>
    <n v="1.84"/>
    <n v="0.05"/>
    <n v="0.4"/>
    <n v="2.71"/>
    <m/>
    <m/>
    <n v="3.2"/>
    <n v="58"/>
    <s v="EA Sports"/>
    <x v="0"/>
    <n v="32"/>
  </r>
  <r>
    <s v="L.A. Noire"/>
    <x v="1"/>
    <x v="6"/>
    <x v="8"/>
    <x v="2"/>
    <n v="1.52"/>
    <n v="0.92"/>
    <n v="0.02"/>
    <n v="0.24"/>
    <n v="2.7"/>
    <n v="89"/>
    <n v="83"/>
    <n v="7.8"/>
    <n v="893"/>
    <s v="Team Bondi"/>
    <x v="1"/>
    <n v="78"/>
  </r>
  <r>
    <s v="Call of Duty 3"/>
    <x v="1"/>
    <x v="0"/>
    <x v="5"/>
    <x v="3"/>
    <n v="1.49"/>
    <n v="0.92"/>
    <n v="0.02"/>
    <n v="0.27"/>
    <n v="2.7"/>
    <n v="82"/>
    <n v="71"/>
    <n v="6.5"/>
    <n v="233"/>
    <s v="Treyarch"/>
    <x v="2"/>
    <n v="65"/>
  </r>
  <r>
    <s v="Madden NFL 12"/>
    <x v="1"/>
    <x v="6"/>
    <x v="0"/>
    <x v="7"/>
    <n v="2.42"/>
    <n v="0.11"/>
    <n v="0"/>
    <n v="0.16"/>
    <n v="2.69"/>
    <n v="78"/>
    <n v="55"/>
    <n v="5.9"/>
    <n v="94"/>
    <s v="EA Tiburon"/>
    <x v="0"/>
    <n v="59"/>
  </r>
  <r>
    <s v="Madden NFL 11"/>
    <x v="1"/>
    <x v="4"/>
    <x v="0"/>
    <x v="7"/>
    <n v="2.38"/>
    <n v="0.12"/>
    <n v="0"/>
    <n v="0.18"/>
    <n v="2.69"/>
    <n v="84"/>
    <n v="47"/>
    <n v="5.7"/>
    <n v="120"/>
    <s v="EA Tiburon"/>
    <x v="0"/>
    <n v="57"/>
  </r>
  <r>
    <s v="Guitar Hero: World Tour"/>
    <x v="1"/>
    <x v="1"/>
    <x v="2"/>
    <x v="3"/>
    <n v="1.78"/>
    <n v="0.63"/>
    <n v="0"/>
    <n v="0.25"/>
    <n v="2.66"/>
    <n v="85"/>
    <n v="67"/>
    <n v="6.3"/>
    <n v="171"/>
    <s v="Neversoft Entertainment"/>
    <x v="2"/>
    <n v="63"/>
  </r>
  <r>
    <s v="Need for Speed: Shift"/>
    <x v="2"/>
    <x v="2"/>
    <x v="1"/>
    <x v="7"/>
    <n v="0.69"/>
    <n v="1.4"/>
    <n v="0.04"/>
    <n v="0.52"/>
    <n v="2.65"/>
    <n v="84"/>
    <n v="55"/>
    <n v="6.9"/>
    <n v="113"/>
    <s v="Slightly Mad Studios"/>
    <x v="0"/>
    <n v="69"/>
  </r>
  <r>
    <s v="Final Fantasy XIII-2"/>
    <x v="2"/>
    <x v="6"/>
    <x v="7"/>
    <x v="14"/>
    <n v="0.78"/>
    <n v="0.73"/>
    <n v="0.89"/>
    <n v="0.23"/>
    <n v="2.63"/>
    <n v="79"/>
    <n v="53"/>
    <n v="6.6"/>
    <n v="707"/>
    <s v="Square Enix"/>
    <x v="2"/>
    <n v="66"/>
  </r>
  <r>
    <s v="Skate 3"/>
    <x v="1"/>
    <x v="4"/>
    <x v="0"/>
    <x v="7"/>
    <n v="1.47"/>
    <n v="0.93"/>
    <n v="0"/>
    <n v="0.24"/>
    <n v="2.63"/>
    <n v="80"/>
    <n v="65"/>
    <n v="8"/>
    <n v="127"/>
    <s v="EA Black Box"/>
    <x v="2"/>
    <n v="80"/>
  </r>
  <r>
    <s v="Halo Wars"/>
    <x v="1"/>
    <x v="2"/>
    <x v="11"/>
    <x v="1"/>
    <n v="1.54"/>
    <n v="0.8"/>
    <n v="0.04"/>
    <n v="0.24"/>
    <n v="2.62"/>
    <n v="82"/>
    <n v="92"/>
    <n v="7.2"/>
    <n v="454"/>
    <s v="Ensemble Studios"/>
    <x v="2"/>
    <n v="72"/>
  </r>
  <r>
    <s v="NBA 2K12"/>
    <x v="1"/>
    <x v="6"/>
    <x v="0"/>
    <x v="2"/>
    <n v="2.31"/>
    <n v="0.14000000000000001"/>
    <n v="0.01"/>
    <n v="0.16"/>
    <n v="2.62"/>
    <n v="90"/>
    <n v="42"/>
    <n v="7.7"/>
    <n v="134"/>
    <s v="Visual Concepts"/>
    <x v="0"/>
    <n v="77"/>
  </r>
  <r>
    <s v="FIFA Soccer 10"/>
    <x v="1"/>
    <x v="2"/>
    <x v="0"/>
    <x v="7"/>
    <n v="0.59"/>
    <n v="1.79"/>
    <n v="0.01"/>
    <n v="0.23"/>
    <n v="2.62"/>
    <n v="90"/>
    <n v="63"/>
    <n v="7.5"/>
    <n v="133"/>
    <s v="EA Sports"/>
    <x v="0"/>
    <n v="75"/>
  </r>
  <r>
    <s v="Medal of Honor"/>
    <x v="1"/>
    <x v="4"/>
    <x v="5"/>
    <x v="7"/>
    <n v="1.56"/>
    <n v="0.8"/>
    <n v="0.04"/>
    <n v="0.21"/>
    <n v="2.61"/>
    <n v="74"/>
    <n v="71"/>
    <n v="6.7"/>
    <n v="288"/>
    <s v="Dice, Danger Close"/>
    <x v="1"/>
    <n v="67"/>
  </r>
  <r>
    <s v="God of War Collection"/>
    <x v="2"/>
    <x v="2"/>
    <x v="4"/>
    <x v="4"/>
    <n v="1.7"/>
    <n v="0.44"/>
    <n v="0.06"/>
    <n v="0.4"/>
    <n v="2.6"/>
    <n v="91"/>
    <n v="50"/>
    <n v="8.6999999999999993"/>
    <n v="529"/>
    <s v="Bluepoint Games"/>
    <x v="1"/>
    <n v="87"/>
  </r>
  <r>
    <s v="Mario Strikers Charged"/>
    <x v="0"/>
    <x v="3"/>
    <x v="0"/>
    <x v="0"/>
    <n v="1.05"/>
    <n v="1.05"/>
    <n v="0.24"/>
    <n v="0.24"/>
    <n v="2.58"/>
    <n v="79"/>
    <n v="47"/>
    <n v="8"/>
    <n v="124"/>
    <s v="Next Level Games"/>
    <x v="3"/>
    <n v="80"/>
  </r>
  <r>
    <s v="FIFA Soccer 09"/>
    <x v="2"/>
    <x v="1"/>
    <x v="0"/>
    <x v="7"/>
    <n v="0.48"/>
    <n v="1.63"/>
    <n v="0.04"/>
    <n v="0.43"/>
    <n v="2.58"/>
    <n v="87"/>
    <n v="42"/>
    <n v="7.5"/>
    <n v="108"/>
    <s v="EA Canada"/>
    <x v="0"/>
    <n v="75"/>
  </r>
  <r>
    <s v="LEGO Star Wars: The Complete Saga"/>
    <x v="1"/>
    <x v="3"/>
    <x v="4"/>
    <x v="12"/>
    <n v="1.53"/>
    <n v="0.81"/>
    <n v="0"/>
    <n v="0.24"/>
    <n v="2.57"/>
    <n v="80"/>
    <n v="24"/>
    <n v="7.4"/>
    <n v="114"/>
    <s v="Traveller's Tales"/>
    <x v="3"/>
    <n v="74"/>
  </r>
  <r>
    <s v="Ratchet &amp; Clank Future: Tools of Destruction"/>
    <x v="2"/>
    <x v="3"/>
    <x v="3"/>
    <x v="4"/>
    <n v="0.93"/>
    <n v="1.1000000000000001"/>
    <n v="0.08"/>
    <n v="0.45"/>
    <n v="2.56"/>
    <m/>
    <m/>
    <m/>
    <m/>
    <m/>
    <x v="4"/>
    <s v=" "/>
  </r>
  <r>
    <s v="Super Mario All-Stars: Limited Edition"/>
    <x v="0"/>
    <x v="4"/>
    <x v="3"/>
    <x v="0"/>
    <n v="0.99"/>
    <n v="0.52"/>
    <n v="0.92"/>
    <n v="0.14000000000000001"/>
    <n v="2.56"/>
    <m/>
    <m/>
    <m/>
    <m/>
    <m/>
    <x v="4"/>
    <s v=" "/>
  </r>
  <r>
    <s v="Ghostbusters: The Video Game (DS Version)"/>
    <x v="1"/>
    <x v="2"/>
    <x v="4"/>
    <x v="2"/>
    <n v="1.04"/>
    <n v="1.22"/>
    <n v="0.03"/>
    <n v="0.27"/>
    <n v="2.56"/>
    <m/>
    <m/>
    <m/>
    <m/>
    <m/>
    <x v="4"/>
    <s v=" "/>
  </r>
  <r>
    <s v="Madden NFL 13"/>
    <x v="2"/>
    <x v="7"/>
    <x v="0"/>
    <x v="7"/>
    <n v="2.11"/>
    <n v="0.22"/>
    <n v="0"/>
    <n v="0.23"/>
    <n v="2.56"/>
    <n v="83"/>
    <n v="22"/>
    <n v="5.5"/>
    <n v="101"/>
    <s v="EA Tiburon"/>
    <x v="0"/>
    <n v="55"/>
  </r>
  <r>
    <s v="Dragon Age: Origins"/>
    <x v="1"/>
    <x v="2"/>
    <x v="7"/>
    <x v="7"/>
    <n v="1.76"/>
    <n v="0.55000000000000004"/>
    <n v="0.03"/>
    <n v="0.22"/>
    <n v="2.56"/>
    <n v="86"/>
    <n v="68"/>
    <n v="7.9"/>
    <n v="725"/>
    <s v="BioWare"/>
    <x v="1"/>
    <n v="79"/>
  </r>
  <r>
    <s v="Madden NFL 09"/>
    <x v="1"/>
    <x v="1"/>
    <x v="0"/>
    <x v="7"/>
    <n v="2.21"/>
    <n v="0.12"/>
    <n v="0"/>
    <n v="0.2"/>
    <n v="2.5299999999999998"/>
    <n v="83"/>
    <n v="50"/>
    <n v="7"/>
    <n v="125"/>
    <s v="EA Tiburon"/>
    <x v="0"/>
    <n v="70"/>
  </r>
  <r>
    <s v="NBA 2K14"/>
    <x v="1"/>
    <x v="5"/>
    <x v="0"/>
    <x v="2"/>
    <n v="2.1"/>
    <n v="0.19"/>
    <n v="0"/>
    <n v="0.23"/>
    <n v="2.52"/>
    <n v="87"/>
    <n v="23"/>
    <n v="4.9000000000000004"/>
    <n v="150"/>
    <s v="Visual Concepts"/>
    <x v="0"/>
    <n v="49"/>
  </r>
  <r>
    <s v="Skylanders Giants"/>
    <x v="0"/>
    <x v="7"/>
    <x v="4"/>
    <x v="3"/>
    <n v="1.48"/>
    <n v="0.83"/>
    <n v="0"/>
    <n v="0.21"/>
    <n v="2.52"/>
    <n v="78"/>
    <n v="8"/>
    <n v="7"/>
    <n v="20"/>
    <s v="Toys for Bob"/>
    <x v="3"/>
    <n v="70"/>
  </r>
  <r>
    <s v="Deca Sports"/>
    <x v="0"/>
    <x v="1"/>
    <x v="0"/>
    <x v="10"/>
    <n v="1.1100000000000001"/>
    <n v="0.85"/>
    <n v="0.28999999999999998"/>
    <n v="0.25"/>
    <n v="2.5"/>
    <n v="50"/>
    <n v="23"/>
    <n v="5.4"/>
    <n v="16"/>
    <s v="CAProduction"/>
    <x v="0"/>
    <n v="54"/>
  </r>
  <r>
    <s v="Marvel: Ultimate Alliance"/>
    <x v="1"/>
    <x v="0"/>
    <x v="7"/>
    <x v="3"/>
    <n v="2.29"/>
    <n v="0.02"/>
    <n v="0"/>
    <n v="0.19"/>
    <n v="2.5"/>
    <n v="82"/>
    <n v="68"/>
    <n v="7.5"/>
    <n v="120"/>
    <s v="Raven Software"/>
    <x v="2"/>
    <n v="75"/>
  </r>
  <r>
    <s v="Game Party"/>
    <x v="0"/>
    <x v="3"/>
    <x v="2"/>
    <x v="22"/>
    <n v="1.47"/>
    <n v="0.77"/>
    <n v="0"/>
    <n v="0.24"/>
    <n v="2.48"/>
    <n v="25"/>
    <n v="8"/>
    <n v="4.3"/>
    <n v="26"/>
    <s v="Midway"/>
    <x v="0"/>
    <n v="43"/>
  </r>
  <r>
    <s v="Pure"/>
    <x v="1"/>
    <x v="1"/>
    <x v="1"/>
    <x v="19"/>
    <n v="1.38"/>
    <n v="0.84"/>
    <n v="0"/>
    <n v="0.25"/>
    <n v="2.4700000000000002"/>
    <n v="85"/>
    <n v="55"/>
    <n v="7.7"/>
    <n v="83"/>
    <s v="Black Rock Studio"/>
    <x v="0"/>
    <n v="77"/>
  </r>
  <r>
    <s v="Rock Band"/>
    <x v="1"/>
    <x v="9"/>
    <x v="2"/>
    <x v="7"/>
    <n v="1.93"/>
    <n v="0.33"/>
    <n v="0"/>
    <n v="0.21"/>
    <n v="2.4700000000000002"/>
    <n v="92"/>
    <n v="72"/>
    <n v="8.1999999999999993"/>
    <n v="178"/>
    <s v="Harmonix Music Systems"/>
    <x v="2"/>
    <n v="82"/>
  </r>
  <r>
    <s v="NBA 2K13"/>
    <x v="2"/>
    <x v="7"/>
    <x v="0"/>
    <x v="2"/>
    <n v="1.73"/>
    <n v="0.43"/>
    <n v="0.05"/>
    <n v="0.27"/>
    <n v="2.4700000000000002"/>
    <n v="90"/>
    <n v="26"/>
    <n v="8"/>
    <n v="99"/>
    <s v="Visual Concepts"/>
    <x v="0"/>
    <n v="80"/>
  </r>
  <r>
    <s v="Saints Row: The Third"/>
    <x v="2"/>
    <x v="6"/>
    <x v="4"/>
    <x v="18"/>
    <n v="0.86"/>
    <n v="1.04"/>
    <n v="0.18"/>
    <n v="0.38"/>
    <n v="2.4700000000000002"/>
    <n v="82"/>
    <n v="50"/>
    <n v="7.7"/>
    <n v="384"/>
    <s v="Volition Inc."/>
    <x v="1"/>
    <n v="77"/>
  </r>
  <r>
    <s v="Resistance 2"/>
    <x v="2"/>
    <x v="1"/>
    <x v="5"/>
    <x v="4"/>
    <n v="1.1499999999999999"/>
    <n v="0.84"/>
    <n v="0.1"/>
    <n v="0.38"/>
    <n v="2.46"/>
    <n v="87"/>
    <n v="79"/>
    <n v="6.1"/>
    <n v="1889"/>
    <s v="Insomniac Games"/>
    <x v="1"/>
    <n v="61"/>
  </r>
  <r>
    <s v="Midnight Club: Los Angeles"/>
    <x v="2"/>
    <x v="1"/>
    <x v="1"/>
    <x v="2"/>
    <n v="1.56"/>
    <n v="0.53"/>
    <n v="0.05"/>
    <n v="0.31"/>
    <n v="2.4500000000000002"/>
    <n v="82"/>
    <n v="50"/>
    <n v="8.1999999999999993"/>
    <n v="100"/>
    <s v="Rockstar San Diego"/>
    <x v="2"/>
    <n v="82"/>
  </r>
  <r>
    <s v="LEGO Harry Potter: Years 1-4"/>
    <x v="0"/>
    <x v="4"/>
    <x v="4"/>
    <x v="13"/>
    <n v="1.28"/>
    <n v="0.93"/>
    <n v="0"/>
    <n v="0.22"/>
    <n v="2.4300000000000002"/>
    <n v="79"/>
    <n v="13"/>
    <n v="8"/>
    <n v="34"/>
    <s v="Traveller's Tales"/>
    <x v="3"/>
    <n v="80"/>
  </r>
  <r>
    <s v="Tom Clancy's Rainbow Six: Vegas 2"/>
    <x v="1"/>
    <x v="1"/>
    <x v="5"/>
    <x v="5"/>
    <n v="1.56"/>
    <n v="0.6"/>
    <n v="0.02"/>
    <n v="0.23"/>
    <n v="2.42"/>
    <n v="82"/>
    <n v="66"/>
    <n v="7.8"/>
    <n v="176"/>
    <s v="Ubisoft Montreal"/>
    <x v="1"/>
    <n v="78"/>
  </r>
  <r>
    <s v="uDraw Studio"/>
    <x v="0"/>
    <x v="4"/>
    <x v="2"/>
    <x v="18"/>
    <n v="1.65"/>
    <n v="0.56999999999999995"/>
    <n v="0"/>
    <n v="0.2"/>
    <n v="2.42"/>
    <n v="71"/>
    <n v="9"/>
    <s v="tbd"/>
    <m/>
    <s v="THQ"/>
    <x v="0"/>
    <s v=" "/>
  </r>
  <r>
    <s v="Tomb Raider (2013)"/>
    <x v="2"/>
    <x v="5"/>
    <x v="4"/>
    <x v="14"/>
    <n v="0.6"/>
    <n v="1.26"/>
    <n v="0.08"/>
    <n v="0.48"/>
    <n v="2.42"/>
    <m/>
    <m/>
    <m/>
    <m/>
    <m/>
    <x v="4"/>
    <s v=" "/>
  </r>
  <r>
    <s v="pro evolution soccer 2011"/>
    <x v="2"/>
    <x v="4"/>
    <x v="0"/>
    <x v="10"/>
    <n v="0.28999999999999998"/>
    <n v="1.17"/>
    <n v="0.54"/>
    <n v="0.41"/>
    <n v="2.41"/>
    <n v="77"/>
    <n v="40"/>
    <n v="6.8"/>
    <n v="85"/>
    <s v="Konami"/>
    <x v="0"/>
    <n v="68"/>
  </r>
  <r>
    <s v="Halo: Combat Evolved Anniversary"/>
    <x v="1"/>
    <x v="6"/>
    <x v="5"/>
    <x v="1"/>
    <n v="1.44"/>
    <n v="0.7"/>
    <n v="0.04"/>
    <n v="0.22"/>
    <n v="2.4"/>
    <n v="82"/>
    <n v="73"/>
    <n v="8.1"/>
    <n v="487"/>
    <s v="343 Industries"/>
    <x v="1"/>
    <n v="81"/>
  </r>
  <r>
    <s v="Madden NFL 11"/>
    <x v="2"/>
    <x v="4"/>
    <x v="0"/>
    <x v="7"/>
    <n v="2.04"/>
    <n v="0.15"/>
    <n v="0"/>
    <n v="0.2"/>
    <n v="2.38"/>
    <n v="83"/>
    <n v="36"/>
    <n v="6.1"/>
    <n v="68"/>
    <s v="EA Tiburon"/>
    <x v="0"/>
    <n v="61"/>
  </r>
  <r>
    <s v="Dead Island"/>
    <x v="1"/>
    <x v="6"/>
    <x v="4"/>
    <x v="23"/>
    <n v="1.48"/>
    <n v="0.69"/>
    <n v="0"/>
    <n v="0.2"/>
    <n v="2.37"/>
    <n v="71"/>
    <n v="75"/>
    <n v="6.9"/>
    <n v="627"/>
    <s v="Techland"/>
    <x v="1"/>
    <n v="69"/>
  </r>
  <r>
    <s v="Madden NFL 08"/>
    <x v="1"/>
    <x v="3"/>
    <x v="0"/>
    <x v="7"/>
    <n v="2.1800000000000002"/>
    <n v="0.01"/>
    <n v="0"/>
    <n v="0.18"/>
    <n v="2.37"/>
    <n v="85"/>
    <n v="46"/>
    <n v="6.4"/>
    <n v="108"/>
    <s v="EA Tiburon"/>
    <x v="0"/>
    <n v="64"/>
  </r>
  <r>
    <s v="Zumba Fitness"/>
    <x v="1"/>
    <x v="4"/>
    <x v="0"/>
    <x v="9"/>
    <n v="1.74"/>
    <n v="0.45"/>
    <n v="0"/>
    <n v="0.18"/>
    <n v="2.37"/>
    <n v="42"/>
    <n v="10"/>
    <n v="5.5"/>
    <n v="16"/>
    <s v="Pipeworks Software, Inc."/>
    <x v="0"/>
    <n v="55"/>
  </r>
  <r>
    <s v="Madden NFL 10"/>
    <x v="2"/>
    <x v="2"/>
    <x v="0"/>
    <x v="7"/>
    <n v="2.0299999999999998"/>
    <n v="0.13"/>
    <n v="0"/>
    <n v="0.21"/>
    <n v="2.37"/>
    <n v="85"/>
    <n v="41"/>
    <n v="6.8"/>
    <n v="58"/>
    <s v="EA Tiburon"/>
    <x v="0"/>
    <n v="68"/>
  </r>
  <r>
    <s v="Midnight Club: Los Angeles"/>
    <x v="1"/>
    <x v="1"/>
    <x v="1"/>
    <x v="2"/>
    <n v="1.68"/>
    <n v="0.45"/>
    <n v="0.01"/>
    <n v="0.21"/>
    <n v="2.35"/>
    <n v="81"/>
    <n v="66"/>
    <n v="8.5"/>
    <n v="142"/>
    <s v="Rockstar San Diego"/>
    <x v="2"/>
    <n v="85"/>
  </r>
  <r>
    <s v="Kinect: Disneyland Adventures"/>
    <x v="1"/>
    <x v="6"/>
    <x v="2"/>
    <x v="1"/>
    <n v="1.73"/>
    <n v="0.43"/>
    <n v="0.02"/>
    <n v="0.17"/>
    <n v="2.35"/>
    <n v="73"/>
    <n v="33"/>
    <n v="2.9"/>
    <n v="67"/>
    <s v="Frontier Developments"/>
    <x v="3"/>
    <n v="29"/>
  </r>
  <r>
    <s v="LEGO Indiana Jones: The Original Adventures"/>
    <x v="0"/>
    <x v="9"/>
    <x v="4"/>
    <x v="12"/>
    <n v="1.51"/>
    <n v="0.61"/>
    <n v="0"/>
    <n v="0.21"/>
    <n v="2.34"/>
    <n v="78"/>
    <n v="22"/>
    <n v="6.6"/>
    <n v="28"/>
    <s v="Traveller's Tales"/>
    <x v="3"/>
    <n v="66"/>
  </r>
  <r>
    <s v="Kinect Sports: Season Two"/>
    <x v="1"/>
    <x v="6"/>
    <x v="0"/>
    <x v="1"/>
    <n v="1.38"/>
    <n v="0.72"/>
    <n v="0.02"/>
    <n v="0.22"/>
    <n v="2.34"/>
    <n v="66"/>
    <n v="46"/>
    <n v="6.5"/>
    <n v="39"/>
    <s v="Rare Ltd., BigPark"/>
    <x v="0"/>
    <n v="65"/>
  </r>
  <r>
    <s v="My Fitness Coach"/>
    <x v="0"/>
    <x v="1"/>
    <x v="0"/>
    <x v="5"/>
    <n v="1.18"/>
    <n v="0.9"/>
    <n v="0"/>
    <n v="0.24"/>
    <n v="2.3199999999999998"/>
    <m/>
    <m/>
    <n v="8.6"/>
    <n v="16"/>
    <s v="Ubisoft"/>
    <x v="0"/>
    <n v="86"/>
  </r>
  <r>
    <s v="Batman: Arkham Origins"/>
    <x v="2"/>
    <x v="5"/>
    <x v="4"/>
    <x v="13"/>
    <n v="1.07"/>
    <n v="0.8"/>
    <n v="0.04"/>
    <n v="0.38"/>
    <n v="2.29"/>
    <n v="76"/>
    <n v="46"/>
    <n v="7.7"/>
    <n v="668"/>
    <s v="WB Games Montreal"/>
    <x v="2"/>
    <n v="77"/>
  </r>
  <r>
    <s v="LEGO Star Wars: The Complete Saga"/>
    <x v="2"/>
    <x v="3"/>
    <x v="4"/>
    <x v="12"/>
    <n v="1.02"/>
    <n v="0.9"/>
    <n v="0"/>
    <n v="0.36"/>
    <n v="2.29"/>
    <n v="80"/>
    <n v="18"/>
    <n v="6.7"/>
    <n v="87"/>
    <s v="Traveller's Tales"/>
    <x v="3"/>
    <n v="67"/>
  </r>
  <r>
    <s v="Pro Evolution Soccer 2010"/>
    <x v="2"/>
    <x v="2"/>
    <x v="0"/>
    <x v="10"/>
    <n v="0.3"/>
    <n v="1.27"/>
    <n v="0.46"/>
    <n v="0.26"/>
    <n v="2.2799999999999998"/>
    <n v="78"/>
    <n v="42"/>
    <n v="6.7"/>
    <n v="76"/>
    <s v="Konami"/>
    <x v="0"/>
    <n v="67"/>
  </r>
  <r>
    <s v="The Sims 3"/>
    <x v="1"/>
    <x v="4"/>
    <x v="9"/>
    <x v="7"/>
    <n v="1.27"/>
    <n v="0.81"/>
    <n v="0"/>
    <n v="0.2"/>
    <n v="2.2799999999999998"/>
    <n v="76"/>
    <n v="42"/>
    <n v="7.1"/>
    <n v="71"/>
    <s v="The Sims Studio"/>
    <x v="2"/>
    <n v="71"/>
  </r>
  <r>
    <s v="Dead Island"/>
    <x v="2"/>
    <x v="6"/>
    <x v="4"/>
    <x v="23"/>
    <n v="1.08"/>
    <n v="0.73"/>
    <n v="0.15"/>
    <n v="0.31"/>
    <n v="2.27"/>
    <n v="71"/>
    <n v="41"/>
    <n v="6.6"/>
    <n v="405"/>
    <s v="Techland"/>
    <x v="1"/>
    <n v="66"/>
  </r>
  <r>
    <s v="Sonic's Ultimate Genesis Collection"/>
    <x v="2"/>
    <x v="2"/>
    <x v="2"/>
    <x v="8"/>
    <n v="1.34"/>
    <n v="0.6"/>
    <n v="0"/>
    <n v="0.31"/>
    <n v="2.2599999999999998"/>
    <n v="80"/>
    <n v="35"/>
    <n v="8.6"/>
    <n v="43"/>
    <s v="Backbone Entertainment"/>
    <x v="3"/>
    <n v="86"/>
  </r>
  <r>
    <s v="Madden NFL 12"/>
    <x v="2"/>
    <x v="6"/>
    <x v="0"/>
    <x v="7"/>
    <n v="1.93"/>
    <n v="0.15"/>
    <n v="0"/>
    <n v="0.17"/>
    <n v="2.25"/>
    <n v="79"/>
    <n v="31"/>
    <n v="5.5"/>
    <n v="56"/>
    <s v="EA Tiburon"/>
    <x v="0"/>
    <n v="55"/>
  </r>
  <r>
    <s v="God of War: Ascension"/>
    <x v="2"/>
    <x v="5"/>
    <x v="4"/>
    <x v="4"/>
    <n v="1.23"/>
    <n v="0.63"/>
    <n v="0.04"/>
    <n v="0.35"/>
    <n v="2.25"/>
    <n v="80"/>
    <n v="89"/>
    <n v="7.5"/>
    <n v="914"/>
    <s v="SCE Santa Monica"/>
    <x v="1"/>
    <n v="75"/>
  </r>
  <r>
    <s v="Guitar Hero III: Legends of Rock"/>
    <x v="2"/>
    <x v="3"/>
    <x v="2"/>
    <x v="3"/>
    <n v="1.4"/>
    <n v="0.53"/>
    <n v="0.02"/>
    <n v="0.3"/>
    <n v="2.2400000000000002"/>
    <n v="83"/>
    <n v="45"/>
    <n v="7.8"/>
    <n v="52"/>
    <s v="Neversoft Entertainment"/>
    <x v="2"/>
    <n v="78"/>
  </r>
  <r>
    <s v="Super Monkey Ball: Banana Blitz"/>
    <x v="0"/>
    <x v="0"/>
    <x v="2"/>
    <x v="8"/>
    <n v="1.05"/>
    <n v="0.91"/>
    <n v="0.04"/>
    <n v="0.24"/>
    <n v="2.2400000000000002"/>
    <n v="74"/>
    <n v="53"/>
    <n v="5.7"/>
    <n v="72"/>
    <s v="Sega"/>
    <x v="0"/>
    <n v="57"/>
  </r>
  <r>
    <s v="Just Dance Kids"/>
    <x v="0"/>
    <x v="4"/>
    <x v="2"/>
    <x v="5"/>
    <n v="1.52"/>
    <n v="0.54"/>
    <n v="0"/>
    <n v="0.18"/>
    <n v="2.2400000000000002"/>
    <m/>
    <m/>
    <s v="tbd"/>
    <m/>
    <s v="Ubisoft"/>
    <x v="0"/>
    <s v=" "/>
  </r>
  <r>
    <s v="Call of Duty 3"/>
    <x v="0"/>
    <x v="9"/>
    <x v="5"/>
    <x v="3"/>
    <n v="1.17"/>
    <n v="0.84"/>
    <n v="0"/>
    <n v="0.23"/>
    <n v="2.2400000000000002"/>
    <n v="69"/>
    <n v="42"/>
    <n v="6.7"/>
    <n v="61"/>
    <s v="Exakt"/>
    <x v="2"/>
    <n v="67"/>
  </r>
  <r>
    <s v="Madden NFL 25"/>
    <x v="1"/>
    <x v="5"/>
    <x v="0"/>
    <x v="7"/>
    <n v="1.98"/>
    <n v="0.06"/>
    <n v="0"/>
    <n v="0.19"/>
    <n v="2.23"/>
    <n v="80"/>
    <n v="32"/>
    <n v="5.6"/>
    <n v="136"/>
    <s v="EA Sports"/>
    <x v="0"/>
    <n v="56"/>
  </r>
  <r>
    <s v="Borderlands 2"/>
    <x v="2"/>
    <x v="7"/>
    <x v="5"/>
    <x v="2"/>
    <n v="1.05"/>
    <n v="0.72"/>
    <n v="0.1"/>
    <n v="0.35"/>
    <n v="2.23"/>
    <n v="91"/>
    <n v="25"/>
    <n v="8.1999999999999993"/>
    <n v="858"/>
    <s v="Gearbox Software"/>
    <x v="1"/>
    <n v="82"/>
  </r>
  <r>
    <s v="Monster Hunter Tri"/>
    <x v="0"/>
    <x v="2"/>
    <x v="7"/>
    <x v="0"/>
    <n v="0.65"/>
    <n v="0.4"/>
    <n v="1.05"/>
    <n v="0.11"/>
    <n v="2.2200000000000002"/>
    <n v="84"/>
    <n v="70"/>
    <n v="8.6"/>
    <n v="219"/>
    <s v="Capcom"/>
    <x v="2"/>
    <n v="86"/>
  </r>
  <r>
    <s v="LEGO Marvel Super Heroes"/>
    <x v="1"/>
    <x v="5"/>
    <x v="4"/>
    <x v="13"/>
    <n v="1.24"/>
    <n v="0.79"/>
    <n v="0"/>
    <n v="0.19"/>
    <n v="2.2200000000000002"/>
    <n v="80"/>
    <n v="37"/>
    <n v="7.6"/>
    <n v="127"/>
    <s v="TT Games"/>
    <x v="3"/>
    <n v="76"/>
  </r>
  <r>
    <s v="Resident Evil 4"/>
    <x v="0"/>
    <x v="3"/>
    <x v="4"/>
    <x v="15"/>
    <n v="1.32"/>
    <n v="0.56000000000000005"/>
    <n v="0.14000000000000001"/>
    <n v="0.2"/>
    <n v="2.2200000000000002"/>
    <m/>
    <m/>
    <m/>
    <m/>
    <m/>
    <x v="4"/>
    <s v=" "/>
  </r>
  <r>
    <s v="Star Wars: The Force Unleashed"/>
    <x v="2"/>
    <x v="1"/>
    <x v="4"/>
    <x v="12"/>
    <n v="1.01"/>
    <n v="0.85"/>
    <n v="0"/>
    <n v="0.35"/>
    <n v="2.21"/>
    <n v="71"/>
    <n v="47"/>
    <n v="6.6"/>
    <n v="233"/>
    <s v="LucasArts"/>
    <x v="2"/>
    <n v="66"/>
  </r>
  <r>
    <s v="Guitar Hero II"/>
    <x v="1"/>
    <x v="3"/>
    <x v="2"/>
    <x v="3"/>
    <n v="2.0099999999999998"/>
    <n v="0.02"/>
    <n v="0"/>
    <n v="0.17"/>
    <n v="2.2000000000000002"/>
    <n v="92"/>
    <n v="55"/>
    <n v="8.1"/>
    <n v="220"/>
    <s v="Harmonix Music Systems"/>
    <x v="2"/>
    <n v="81"/>
  </r>
  <r>
    <s v="Rock Band 2"/>
    <x v="1"/>
    <x v="1"/>
    <x v="2"/>
    <x v="7"/>
    <n v="1.78"/>
    <n v="0.24"/>
    <n v="0"/>
    <n v="0.18"/>
    <n v="2.2000000000000002"/>
    <n v="92"/>
    <n v="69"/>
    <n v="8.3000000000000007"/>
    <n v="156"/>
    <s v="Harmonix Music Systems"/>
    <x v="2"/>
    <n v="83"/>
  </r>
  <r>
    <s v="Need for Speed: Hot Pursuit"/>
    <x v="1"/>
    <x v="4"/>
    <x v="1"/>
    <x v="7"/>
    <n v="1.03"/>
    <n v="0.96"/>
    <n v="0"/>
    <n v="0.21"/>
    <n v="2.2000000000000002"/>
    <n v="88"/>
    <n v="73"/>
    <n v="7"/>
    <n v="206"/>
    <s v="Criterion Games"/>
    <x v="3"/>
    <n v="70"/>
  </r>
  <r>
    <s v="BioShock 2"/>
    <x v="1"/>
    <x v="4"/>
    <x v="5"/>
    <x v="2"/>
    <n v="1.45"/>
    <n v="0.54"/>
    <n v="0.02"/>
    <n v="0.19"/>
    <n v="2.2000000000000002"/>
    <n v="88"/>
    <n v="93"/>
    <n v="8.1999999999999993"/>
    <n v="573"/>
    <s v="2K Marin"/>
    <x v="1"/>
    <n v="82"/>
  </r>
  <r>
    <s v="Pro Evolution Soccer 2012"/>
    <x v="2"/>
    <x v="6"/>
    <x v="4"/>
    <x v="10"/>
    <n v="0.34"/>
    <n v="0.96"/>
    <n v="0.55000000000000004"/>
    <n v="0.33"/>
    <n v="2.19"/>
    <n v="80"/>
    <n v="41"/>
    <n v="6.6"/>
    <n v="132"/>
    <s v="Konami"/>
    <x v="0"/>
    <n v="66"/>
  </r>
  <r>
    <s v="Saints Row"/>
    <x v="1"/>
    <x v="0"/>
    <x v="4"/>
    <x v="18"/>
    <n v="1.17"/>
    <n v="0.77"/>
    <n v="0.02"/>
    <n v="0.22"/>
    <n v="2.1800000000000002"/>
    <n v="81"/>
    <n v="74"/>
    <n v="7.5"/>
    <n v="211"/>
    <s v="Volition Inc."/>
    <x v="1"/>
    <n v="75"/>
  </r>
  <r>
    <s v="Final Fantasy XIII"/>
    <x v="1"/>
    <x v="4"/>
    <x v="7"/>
    <x v="14"/>
    <n v="1.28"/>
    <n v="0.67"/>
    <n v="0.01"/>
    <n v="0.21"/>
    <n v="2.16"/>
    <n v="82"/>
    <n v="54"/>
    <n v="6.3"/>
    <n v="539"/>
    <s v="Square Enix"/>
    <x v="2"/>
    <n v="63"/>
  </r>
  <r>
    <s v="Sonic Unleashed"/>
    <x v="0"/>
    <x v="1"/>
    <x v="3"/>
    <x v="8"/>
    <n v="1.26"/>
    <n v="0.67"/>
    <n v="0.02"/>
    <n v="0.21"/>
    <n v="2.16"/>
    <n v="66"/>
    <n v="30"/>
    <n v="7.3"/>
    <n v="136"/>
    <s v="Sonic Team"/>
    <x v="3"/>
    <n v="73"/>
  </r>
  <r>
    <s v="Skylanders SWAP Force"/>
    <x v="0"/>
    <x v="5"/>
    <x v="3"/>
    <x v="3"/>
    <n v="1.21"/>
    <n v="0.75"/>
    <n v="0"/>
    <n v="0.19"/>
    <n v="2.15"/>
    <m/>
    <m/>
    <n v="6.6"/>
    <n v="5"/>
    <s v="Beenox"/>
    <x v="3"/>
    <n v="66"/>
  </r>
  <r>
    <s v="Hitman: Absolution"/>
    <x v="2"/>
    <x v="7"/>
    <x v="4"/>
    <x v="14"/>
    <n v="0.59"/>
    <n v="1.05"/>
    <n v="7.0000000000000007E-2"/>
    <n v="0.44"/>
    <n v="2.14"/>
    <n v="83"/>
    <n v="30"/>
    <n v="7.5"/>
    <n v="511"/>
    <s v="Io Interactive"/>
    <x v="1"/>
    <n v="75"/>
  </r>
  <r>
    <s v="Your Shape featuring Jenny McCarthy"/>
    <x v="0"/>
    <x v="2"/>
    <x v="0"/>
    <x v="5"/>
    <n v="1.49"/>
    <n v="0.46"/>
    <n v="0"/>
    <n v="0.18"/>
    <n v="2.12"/>
    <n v="62"/>
    <n v="5"/>
    <n v="5.2"/>
    <n v="54"/>
    <s v="Ubisoft"/>
    <x v="0"/>
    <n v="52"/>
  </r>
  <r>
    <s v="NBA 2K12"/>
    <x v="2"/>
    <x v="6"/>
    <x v="0"/>
    <x v="2"/>
    <n v="1.62"/>
    <n v="0.26"/>
    <n v="0.05"/>
    <n v="0.18"/>
    <n v="2.11"/>
    <n v="90"/>
    <n v="38"/>
    <n v="6.7"/>
    <n v="127"/>
    <s v="Visual Concepts"/>
    <x v="0"/>
    <n v="67"/>
  </r>
  <r>
    <s v="PES 2009: Pro Evolution Soccer"/>
    <x v="2"/>
    <x v="1"/>
    <x v="0"/>
    <x v="10"/>
    <n v="0.11"/>
    <n v="1.33"/>
    <n v="0.4"/>
    <n v="0.26"/>
    <n v="2.11"/>
    <m/>
    <m/>
    <m/>
    <m/>
    <m/>
    <x v="4"/>
    <s v=" "/>
  </r>
  <r>
    <s v="NBA 2K14"/>
    <x v="2"/>
    <x v="5"/>
    <x v="0"/>
    <x v="2"/>
    <n v="1.44"/>
    <n v="0.31"/>
    <n v="0.04"/>
    <n v="0.32"/>
    <n v="2.11"/>
    <n v="84"/>
    <n v="26"/>
    <n v="4.9000000000000004"/>
    <n v="142"/>
    <s v="Visual Concepts"/>
    <x v="0"/>
    <n v="49"/>
  </r>
  <r>
    <s v="Mortal Kombat"/>
    <x v="1"/>
    <x v="6"/>
    <x v="6"/>
    <x v="13"/>
    <n v="1.63"/>
    <n v="0.31"/>
    <n v="0"/>
    <n v="0.16"/>
    <n v="2.1"/>
    <n v="86"/>
    <n v="66"/>
    <n v="8.3000000000000007"/>
    <n v="382"/>
    <s v="NetherRealm Studios"/>
    <x v="1"/>
    <n v="83"/>
  </r>
  <r>
    <s v="Borderlands"/>
    <x v="2"/>
    <x v="2"/>
    <x v="5"/>
    <x v="2"/>
    <n v="1.2"/>
    <n v="0.6"/>
    <n v="0"/>
    <n v="0.28999999999999998"/>
    <n v="2.09"/>
    <n v="83"/>
    <n v="58"/>
    <n v="7.9"/>
    <n v="427"/>
    <s v="Gearbox Software"/>
    <x v="1"/>
    <n v="79"/>
  </r>
  <r>
    <s v="NBA 2K11"/>
    <x v="1"/>
    <x v="4"/>
    <x v="4"/>
    <x v="2"/>
    <n v="1.84"/>
    <n v="0.12"/>
    <n v="0.01"/>
    <n v="0.13"/>
    <n v="2.09"/>
    <n v="89"/>
    <n v="50"/>
    <n v="8.1"/>
    <n v="100"/>
    <s v="Visual Concepts"/>
    <x v="0"/>
    <n v="81"/>
  </r>
  <r>
    <s v="Dead Rising"/>
    <x v="1"/>
    <x v="0"/>
    <x v="4"/>
    <x v="15"/>
    <n v="1.1599999999999999"/>
    <n v="0.64"/>
    <n v="0.08"/>
    <n v="0.2"/>
    <n v="2.08"/>
    <n v="85"/>
    <n v="82"/>
    <n v="7.6"/>
    <n v="520"/>
    <s v="Capcom"/>
    <x v="1"/>
    <n v="76"/>
  </r>
  <r>
    <s v="Rock Band"/>
    <x v="0"/>
    <x v="9"/>
    <x v="2"/>
    <x v="17"/>
    <n v="1.33"/>
    <n v="0.56000000000000005"/>
    <n v="0"/>
    <n v="0.2"/>
    <n v="2.08"/>
    <n v="80"/>
    <n v="21"/>
    <n v="6.3"/>
    <n v="37"/>
    <s v="Harmonix Music Systems"/>
    <x v="2"/>
    <n v="63"/>
  </r>
  <r>
    <s v="Portal 2"/>
    <x v="1"/>
    <x v="6"/>
    <x v="5"/>
    <x v="24"/>
    <n v="1.41"/>
    <n v="0.49"/>
    <n v="0.01"/>
    <n v="0.17"/>
    <n v="2.08"/>
    <n v="95"/>
    <n v="66"/>
    <n v="8.5"/>
    <n v="997"/>
    <s v="Valve Software"/>
    <x v="3"/>
    <n v="85"/>
  </r>
  <r>
    <s v="Mario Sports Mix"/>
    <x v="0"/>
    <x v="4"/>
    <x v="0"/>
    <x v="0"/>
    <n v="0.88"/>
    <n v="0.44"/>
    <n v="0.63"/>
    <n v="0.12"/>
    <n v="2.08"/>
    <n v="64"/>
    <n v="54"/>
    <n v="7.1"/>
    <n v="34"/>
    <s v="Square Enix"/>
    <x v="0"/>
    <n v="71"/>
  </r>
  <r>
    <s v="Dance Dance Revolution: Hottest Party"/>
    <x v="0"/>
    <x v="3"/>
    <x v="9"/>
    <x v="10"/>
    <n v="1.35"/>
    <n v="0.52"/>
    <n v="0"/>
    <n v="0.19"/>
    <n v="2.0699999999999998"/>
    <n v="73"/>
    <n v="16"/>
    <n v="7.1"/>
    <n v="27"/>
    <s v="Konami"/>
    <x v="3"/>
    <n v="71"/>
  </r>
  <r>
    <s v="UFC 2009 Undisputed"/>
    <x v="1"/>
    <x v="2"/>
    <x v="6"/>
    <x v="18"/>
    <n v="1.48"/>
    <n v="0.39"/>
    <n v="0"/>
    <n v="0.19"/>
    <n v="2.06"/>
    <n v="83"/>
    <n v="68"/>
    <n v="7.9"/>
    <n v="51"/>
    <s v="Yuke's"/>
    <x v="2"/>
    <n v="79"/>
  </r>
  <r>
    <s v="Kirby's Epic Yarn"/>
    <x v="0"/>
    <x v="4"/>
    <x v="3"/>
    <x v="0"/>
    <n v="1.42"/>
    <n v="0.09"/>
    <n v="0.45"/>
    <n v="0.1"/>
    <n v="2.06"/>
    <m/>
    <m/>
    <m/>
    <m/>
    <m/>
    <x v="4"/>
    <s v=" "/>
  </r>
  <r>
    <s v="Wipeout: The Game"/>
    <x v="0"/>
    <x v="2"/>
    <x v="2"/>
    <x v="25"/>
    <n v="1.94"/>
    <n v="0"/>
    <n v="0"/>
    <n v="0.12"/>
    <n v="2.06"/>
    <m/>
    <m/>
    <m/>
    <m/>
    <m/>
    <x v="4"/>
    <s v=" "/>
  </r>
  <r>
    <s v="Tom Clancy's Splinter Cell: Conviction"/>
    <x v="1"/>
    <x v="4"/>
    <x v="4"/>
    <x v="5"/>
    <n v="1.2"/>
    <n v="0.62"/>
    <n v="0.04"/>
    <n v="0.19"/>
    <n v="2.06"/>
    <m/>
    <m/>
    <m/>
    <m/>
    <m/>
    <x v="4"/>
    <s v=" "/>
  </r>
  <r>
    <s v="Need for Speed: ProStreet"/>
    <x v="1"/>
    <x v="3"/>
    <x v="1"/>
    <x v="7"/>
    <n v="1.04"/>
    <n v="0.79"/>
    <n v="0.01"/>
    <n v="0.21"/>
    <n v="2.0499999999999998"/>
    <n v="72"/>
    <n v="42"/>
    <n v="7.1"/>
    <n v="78"/>
    <s v="EA Black Box"/>
    <x v="3"/>
    <n v="71"/>
  </r>
  <r>
    <s v="Ghostbusters: The Video Game (DS Version)"/>
    <x v="2"/>
    <x v="4"/>
    <x v="4"/>
    <x v="2"/>
    <n v="0.6"/>
    <n v="0.96"/>
    <n v="0.13"/>
    <n v="0.36"/>
    <n v="2.0499999999999998"/>
    <m/>
    <m/>
    <m/>
    <m/>
    <m/>
    <x v="4"/>
    <s v=" "/>
  </r>
  <r>
    <s v="Madden NFL 15"/>
    <x v="1"/>
    <x v="8"/>
    <x v="0"/>
    <x v="7"/>
    <n v="1.77"/>
    <n v="0.06"/>
    <n v="0"/>
    <n v="0.22"/>
    <n v="2.0499999999999998"/>
    <m/>
    <m/>
    <n v="5.5"/>
    <n v="29"/>
    <s v="EA Sports"/>
    <x v="0"/>
    <n v="55"/>
  </r>
  <r>
    <s v="Need For Speed: Undercover"/>
    <x v="2"/>
    <x v="1"/>
    <x v="1"/>
    <x v="7"/>
    <n v="0.63"/>
    <n v="1"/>
    <n v="0.05"/>
    <n v="0.38"/>
    <n v="2.0499999999999998"/>
    <n v="59"/>
    <n v="40"/>
    <n v="5.9"/>
    <n v="71"/>
    <s v="EA Vancouver"/>
    <x v="2"/>
    <n v="59"/>
  </r>
  <r>
    <s v="Need for Speed: ProStreet"/>
    <x v="2"/>
    <x v="3"/>
    <x v="1"/>
    <x v="7"/>
    <n v="0.73"/>
    <n v="0.91"/>
    <n v="0.04"/>
    <n v="0.36"/>
    <n v="2.04"/>
    <n v="73"/>
    <n v="26"/>
    <n v="6"/>
    <n v="43"/>
    <s v="EA Black Box"/>
    <x v="3"/>
    <n v="60"/>
  </r>
  <r>
    <s v="Dance Central 2"/>
    <x v="1"/>
    <x v="6"/>
    <x v="2"/>
    <x v="1"/>
    <n v="1.45"/>
    <n v="0.41"/>
    <n v="0.01"/>
    <n v="0.16"/>
    <n v="2.04"/>
    <n v="86"/>
    <n v="56"/>
    <n v="8.1999999999999993"/>
    <n v="63"/>
    <s v="Harmonix Music Systems"/>
    <x v="2"/>
    <n v="82"/>
  </r>
  <r>
    <s v="PGR4 - Project Gotham Racing 4"/>
    <x v="1"/>
    <x v="3"/>
    <x v="1"/>
    <x v="1"/>
    <n v="0.48"/>
    <n v="1.28"/>
    <n v="0.02"/>
    <n v="0.25"/>
    <n v="2.04"/>
    <m/>
    <m/>
    <m/>
    <m/>
    <m/>
    <x v="4"/>
    <s v=" "/>
  </r>
  <r>
    <s v="Call of Duty 2"/>
    <x v="1"/>
    <x v="11"/>
    <x v="5"/>
    <x v="3"/>
    <n v="1.82"/>
    <n v="0.04"/>
    <n v="0.01"/>
    <n v="0.16"/>
    <n v="2.0299999999999998"/>
    <n v="89"/>
    <n v="65"/>
    <n v="8.1"/>
    <n v="307"/>
    <s v="Infinity Ward"/>
    <x v="2"/>
    <n v="81"/>
  </r>
  <r>
    <s v="Rayman Raving Rabbids: TV Party"/>
    <x v="0"/>
    <x v="1"/>
    <x v="2"/>
    <x v="5"/>
    <n v="0.72"/>
    <n v="1.08"/>
    <n v="0"/>
    <n v="0.23"/>
    <n v="2.0299999999999998"/>
    <n v="73"/>
    <n v="24"/>
    <n v="7.7"/>
    <n v="29"/>
    <s v="Ubisoft Paris, Ubisoft Montpellier"/>
    <x v="3"/>
    <n v="77"/>
  </r>
  <r>
    <s v="Dark Souls"/>
    <x v="2"/>
    <x v="6"/>
    <x v="7"/>
    <x v="21"/>
    <n v="0.75"/>
    <n v="0.51"/>
    <n v="0.54"/>
    <n v="0.22"/>
    <n v="2.02"/>
    <n v="89"/>
    <n v="54"/>
    <n v="8.6999999999999993"/>
    <n v="1397"/>
    <s v="From Software"/>
    <x v="1"/>
    <n v="87"/>
  </r>
  <r>
    <s v="Just Dance 3"/>
    <x v="1"/>
    <x v="6"/>
    <x v="2"/>
    <x v="5"/>
    <n v="1.47"/>
    <n v="0.39"/>
    <n v="0"/>
    <n v="0.16"/>
    <n v="2.02"/>
    <n v="70"/>
    <n v="34"/>
    <n v="7.7"/>
    <n v="17"/>
    <s v="Ubisoft"/>
    <x v="3"/>
    <n v="77"/>
  </r>
  <r>
    <s v="Need for Speed: The Run"/>
    <x v="2"/>
    <x v="6"/>
    <x v="4"/>
    <x v="7"/>
    <n v="0.57999999999999996"/>
    <n v="1.04"/>
    <n v="0.03"/>
    <n v="0.36"/>
    <n v="2.0099999999999998"/>
    <n v="64"/>
    <n v="48"/>
    <n v="6.4"/>
    <n v="182"/>
    <s v="Black Box"/>
    <x v="2"/>
    <n v="64"/>
  </r>
  <r>
    <s v="Just Dance 2015"/>
    <x v="0"/>
    <x v="8"/>
    <x v="2"/>
    <x v="5"/>
    <n v="0.99"/>
    <n v="0.85"/>
    <n v="0"/>
    <n v="0.17"/>
    <n v="2.0099999999999998"/>
    <m/>
    <m/>
    <n v="8.4"/>
    <n v="5"/>
    <s v="Ubisoft"/>
    <x v="3"/>
    <n v="84"/>
  </r>
  <r>
    <s v="Dead Space"/>
    <x v="2"/>
    <x v="1"/>
    <x v="4"/>
    <x v="7"/>
    <n v="1.05"/>
    <n v="0.66"/>
    <n v="0"/>
    <n v="0.28999999999999998"/>
    <n v="2"/>
    <n v="88"/>
    <n v="67"/>
    <n v="8.8000000000000007"/>
    <n v="545"/>
    <s v="EA Redwood Shores"/>
    <x v="1"/>
    <n v="88"/>
  </r>
  <r>
    <s v="Mortal Kombat vs. DC Universe"/>
    <x v="2"/>
    <x v="1"/>
    <x v="6"/>
    <x v="22"/>
    <n v="1.48"/>
    <n v="0.28000000000000003"/>
    <n v="0"/>
    <n v="0.23"/>
    <n v="2"/>
    <n v="76"/>
    <n v="44"/>
    <n v="7.1"/>
    <n v="107"/>
    <s v="Midway"/>
    <x v="2"/>
    <n v="71"/>
  </r>
  <r>
    <s v="Skate 3"/>
    <x v="2"/>
    <x v="4"/>
    <x v="0"/>
    <x v="7"/>
    <n v="0.79"/>
    <n v="0.88"/>
    <n v="0"/>
    <n v="0.32"/>
    <n v="1.98"/>
    <n v="80"/>
    <n v="46"/>
    <n v="7.6"/>
    <n v="82"/>
    <s v="EA Black Box"/>
    <x v="2"/>
    <n v="76"/>
  </r>
  <r>
    <s v="Forza Horizon"/>
    <x v="1"/>
    <x v="7"/>
    <x v="1"/>
    <x v="1"/>
    <n v="0.82"/>
    <n v="0.93"/>
    <n v="0.04"/>
    <n v="0.18"/>
    <n v="1.96"/>
    <n v="85"/>
    <n v="83"/>
    <n v="8.4"/>
    <n v="431"/>
    <s v="PLAYGROUND, Playground Games"/>
    <x v="2"/>
    <n v="84"/>
  </r>
  <r>
    <s v="Tom Clancy's Rainbow Six: Vegas"/>
    <x v="1"/>
    <x v="0"/>
    <x v="5"/>
    <x v="5"/>
    <n v="1.0900000000000001"/>
    <n v="0.65"/>
    <n v="0.02"/>
    <n v="0.2"/>
    <n v="1.95"/>
    <n v="88"/>
    <n v="69"/>
    <n v="8.3000000000000007"/>
    <n v="225"/>
    <s v="Ubisoft Montreal"/>
    <x v="1"/>
    <n v="83"/>
  </r>
  <r>
    <s v="Resident Evil 6"/>
    <x v="1"/>
    <x v="7"/>
    <x v="5"/>
    <x v="15"/>
    <n v="1.1200000000000001"/>
    <n v="0.6"/>
    <n v="7.0000000000000007E-2"/>
    <n v="0.16"/>
    <n v="1.95"/>
    <n v="67"/>
    <n v="71"/>
    <n v="5"/>
    <n v="1407"/>
    <s v="Capcom"/>
    <x v="1"/>
    <n v="50"/>
  </r>
  <r>
    <s v="Burnout Paradise"/>
    <x v="2"/>
    <x v="1"/>
    <x v="1"/>
    <x v="7"/>
    <n v="1.01"/>
    <n v="0.62"/>
    <n v="0.02"/>
    <n v="0.28999999999999998"/>
    <n v="1.94"/>
    <n v="87"/>
    <n v="55"/>
    <n v="7.7"/>
    <n v="455"/>
    <s v="Criterion Games"/>
    <x v="3"/>
    <n v="77"/>
  </r>
  <r>
    <s v="The Sims 3"/>
    <x v="2"/>
    <x v="4"/>
    <x v="9"/>
    <x v="7"/>
    <n v="0.73"/>
    <n v="0.89"/>
    <n v="0.02"/>
    <n v="0.3"/>
    <n v="1.94"/>
    <n v="78"/>
    <n v="39"/>
    <n v="6.4"/>
    <n v="55"/>
    <s v="The Sims Studio"/>
    <x v="2"/>
    <n v="64"/>
  </r>
  <r>
    <s v="FIFA Soccer 09"/>
    <x v="1"/>
    <x v="1"/>
    <x v="0"/>
    <x v="7"/>
    <n v="0.49"/>
    <n v="1.26"/>
    <n v="0.01"/>
    <n v="0.18"/>
    <n v="1.94"/>
    <n v="87"/>
    <n v="51"/>
    <n v="8"/>
    <n v="106"/>
    <s v="EA Canada"/>
    <x v="0"/>
    <n v="80"/>
  </r>
  <r>
    <s v="Call of Duty: World at War"/>
    <x v="0"/>
    <x v="1"/>
    <x v="5"/>
    <x v="3"/>
    <n v="1.17"/>
    <n v="0.57999999999999996"/>
    <n v="0"/>
    <n v="0.18"/>
    <n v="1.94"/>
    <n v="83"/>
    <n v="19"/>
    <n v="7.6"/>
    <n v="78"/>
    <s v="Exakt"/>
    <x v="1"/>
    <n v="76"/>
  </r>
  <r>
    <s v="BioShock Infinite"/>
    <x v="1"/>
    <x v="5"/>
    <x v="5"/>
    <x v="2"/>
    <n v="1.22"/>
    <n v="0.54"/>
    <n v="0.02"/>
    <n v="0.16"/>
    <n v="1.93"/>
    <n v="93"/>
    <n v="33"/>
    <n v="8.5"/>
    <n v="1647"/>
    <s v="Irrational Games"/>
    <x v="1"/>
    <n v="85"/>
  </r>
  <r>
    <s v="Mortal Kombat vs. DC Universe"/>
    <x v="1"/>
    <x v="1"/>
    <x v="6"/>
    <x v="22"/>
    <n v="1.53"/>
    <n v="0.23"/>
    <n v="0"/>
    <n v="0.16"/>
    <n v="1.93"/>
    <n v="72"/>
    <n v="61"/>
    <n v="7.5"/>
    <n v="87"/>
    <s v="Midway"/>
    <x v="2"/>
    <n v="75"/>
  </r>
  <r>
    <s v="Destiny"/>
    <x v="1"/>
    <x v="8"/>
    <x v="5"/>
    <x v="3"/>
    <n v="1.31"/>
    <n v="0.43"/>
    <n v="0"/>
    <n v="0.18"/>
    <n v="1.92"/>
    <m/>
    <m/>
    <n v="4.7"/>
    <n v="504"/>
    <s v="Bungie"/>
    <x v="2"/>
    <n v="47"/>
  </r>
  <r>
    <s v="Guitar Hero: World Tour"/>
    <x v="2"/>
    <x v="1"/>
    <x v="2"/>
    <x v="3"/>
    <n v="1.1000000000000001"/>
    <n v="0.55000000000000004"/>
    <n v="0"/>
    <n v="0.27"/>
    <n v="1.92"/>
    <n v="84"/>
    <n v="43"/>
    <n v="7.5"/>
    <n v="80"/>
    <s v="Neversoft Entertainment"/>
    <x v="2"/>
    <n v="75"/>
  </r>
  <r>
    <s v="Need for Speed: Shift"/>
    <x v="1"/>
    <x v="2"/>
    <x v="1"/>
    <x v="7"/>
    <n v="0.73"/>
    <n v="0.96"/>
    <n v="0.01"/>
    <n v="0.22"/>
    <n v="1.91"/>
    <n v="83"/>
    <n v="75"/>
    <n v="6.5"/>
    <n v="134"/>
    <s v="Slightly Mad Studios"/>
    <x v="0"/>
    <n v="65"/>
  </r>
  <r>
    <s v="Diablo III"/>
    <x v="2"/>
    <x v="5"/>
    <x v="7"/>
    <x v="3"/>
    <n v="0.72"/>
    <n v="0.75"/>
    <n v="0.15"/>
    <n v="0.28999999999999998"/>
    <n v="1.91"/>
    <n v="86"/>
    <n v="43"/>
    <n v="6.4"/>
    <n v="557"/>
    <s v="Blizzard Entertainment"/>
    <x v="1"/>
    <n v="64"/>
  </r>
  <r>
    <s v="Tomb Raider (2013)"/>
    <x v="1"/>
    <x v="5"/>
    <x v="4"/>
    <x v="14"/>
    <n v="0.86"/>
    <n v="0.84"/>
    <n v="0.01"/>
    <n v="0.17"/>
    <n v="1.89"/>
    <m/>
    <m/>
    <m/>
    <m/>
    <m/>
    <x v="4"/>
    <s v=" "/>
  </r>
  <r>
    <s v="Mario Super Sluggers"/>
    <x v="0"/>
    <x v="1"/>
    <x v="0"/>
    <x v="0"/>
    <n v="1.48"/>
    <n v="0"/>
    <n v="0.28999999999999998"/>
    <n v="0.12"/>
    <n v="1.89"/>
    <n v="69"/>
    <n v="31"/>
    <n v="7.8"/>
    <n v="58"/>
    <s v="Namco Bandai Games"/>
    <x v="0"/>
    <n v="78"/>
  </r>
  <r>
    <s v="Monopoly"/>
    <x v="0"/>
    <x v="1"/>
    <x v="2"/>
    <x v="7"/>
    <n v="0.86"/>
    <n v="0.83"/>
    <n v="0"/>
    <n v="0.2"/>
    <n v="1.89"/>
    <n v="70"/>
    <n v="11"/>
    <n v="7.8"/>
    <n v="17"/>
    <s v="Electronic Arts"/>
    <x v="0"/>
    <n v="78"/>
  </r>
  <r>
    <s v="Madden NFL 09"/>
    <x v="2"/>
    <x v="1"/>
    <x v="0"/>
    <x v="7"/>
    <n v="1.56"/>
    <n v="0.14000000000000001"/>
    <n v="0"/>
    <n v="0.18"/>
    <n v="1.88"/>
    <n v="85"/>
    <n v="38"/>
    <n v="4.4000000000000004"/>
    <n v="132"/>
    <s v="EA Tiburon"/>
    <x v="0"/>
    <n v="44"/>
  </r>
  <r>
    <s v="Batman: Arkham Origins"/>
    <x v="1"/>
    <x v="5"/>
    <x v="4"/>
    <x v="13"/>
    <n v="1.1499999999999999"/>
    <n v="0.56000000000000005"/>
    <n v="0"/>
    <n v="0.17"/>
    <n v="1.88"/>
    <n v="74"/>
    <n v="46"/>
    <n v="7.5"/>
    <n v="685"/>
    <s v="WB Games Montreal"/>
    <x v="2"/>
    <n v="75"/>
  </r>
  <r>
    <s v="Game Party 2"/>
    <x v="0"/>
    <x v="1"/>
    <x v="2"/>
    <x v="22"/>
    <n v="1.28"/>
    <n v="0.43"/>
    <n v="0"/>
    <n v="0.17"/>
    <n v="1.88"/>
    <n v="29"/>
    <n v="7"/>
    <n v="4.5999999999999996"/>
    <n v="7"/>
    <s v="Midway"/>
    <x v="0"/>
    <n v="46"/>
  </r>
  <r>
    <s v="Toy Story Mania!"/>
    <x v="0"/>
    <x v="2"/>
    <x v="2"/>
    <x v="19"/>
    <n v="1.04"/>
    <n v="0.66"/>
    <n v="0"/>
    <n v="0.18"/>
    <n v="1.88"/>
    <n v="49"/>
    <n v="15"/>
    <n v="6.6"/>
    <n v="13"/>
    <s v="Papaya Studios"/>
    <x v="0"/>
    <n v="66"/>
  </r>
  <r>
    <s v="Madden NFL 25"/>
    <x v="2"/>
    <x v="5"/>
    <x v="0"/>
    <x v="7"/>
    <n v="1.6"/>
    <n v="0.03"/>
    <n v="0"/>
    <n v="0.24"/>
    <n v="1.87"/>
    <n v="76"/>
    <n v="19"/>
    <n v="4.0999999999999996"/>
    <n v="91"/>
    <s v="EA Sports"/>
    <x v="0"/>
    <n v="41"/>
  </r>
  <r>
    <s v="Ratchet &amp; Clank Future: A Crack in Time"/>
    <x v="2"/>
    <x v="2"/>
    <x v="3"/>
    <x v="4"/>
    <n v="1.05"/>
    <n v="0.53"/>
    <n v="0.03"/>
    <n v="0.26"/>
    <n v="1.86"/>
    <m/>
    <m/>
    <m/>
    <m/>
    <m/>
    <x v="4"/>
    <s v=" "/>
  </r>
  <r>
    <s v="Star Wars: The Force Unleashed"/>
    <x v="0"/>
    <x v="1"/>
    <x v="4"/>
    <x v="12"/>
    <n v="1.1100000000000001"/>
    <n v="0.56000000000000005"/>
    <n v="0"/>
    <n v="0.18"/>
    <n v="1.86"/>
    <n v="71"/>
    <n v="18"/>
    <n v="7.9"/>
    <n v="75"/>
    <s v="Krome Studios"/>
    <x v="2"/>
    <n v="79"/>
  </r>
  <r>
    <s v="Max Payne 3"/>
    <x v="2"/>
    <x v="7"/>
    <x v="5"/>
    <x v="2"/>
    <n v="0.59"/>
    <n v="0.89"/>
    <n v="0.06"/>
    <n v="0.3"/>
    <n v="1.85"/>
    <n v="87"/>
    <n v="31"/>
    <n v="7.8"/>
    <n v="790"/>
    <s v="Rockstar Studios"/>
    <x v="1"/>
    <n v="78"/>
  </r>
  <r>
    <s v="LEGO Marvel Super Heroes"/>
    <x v="2"/>
    <x v="5"/>
    <x v="4"/>
    <x v="13"/>
    <n v="0.77"/>
    <n v="0.76"/>
    <n v="0.01"/>
    <n v="0.28999999999999998"/>
    <n v="1.84"/>
    <n v="82"/>
    <n v="22"/>
    <n v="7.9"/>
    <n v="76"/>
    <s v="TT Games"/>
    <x v="3"/>
    <n v="79"/>
  </r>
  <r>
    <s v="Rayman Raving Rabbids 2"/>
    <x v="0"/>
    <x v="3"/>
    <x v="2"/>
    <x v="5"/>
    <n v="0.82"/>
    <n v="0.82"/>
    <n v="0"/>
    <n v="0.2"/>
    <n v="1.83"/>
    <n v="67"/>
    <n v="25"/>
    <n v="8.3000000000000007"/>
    <n v="66"/>
    <s v="Ubisoft Montpellier"/>
    <x v="3"/>
    <n v="83"/>
  </r>
  <r>
    <s v="GoldenEye 007 (2010)"/>
    <x v="0"/>
    <x v="4"/>
    <x v="4"/>
    <x v="3"/>
    <n v="0.84"/>
    <n v="0.7"/>
    <n v="0.13"/>
    <n v="0.16"/>
    <n v="1.83"/>
    <m/>
    <m/>
    <m/>
    <m/>
    <m/>
    <x v="4"/>
    <s v=" "/>
  </r>
  <r>
    <s v="inFAMOUS 2"/>
    <x v="2"/>
    <x v="6"/>
    <x v="4"/>
    <x v="4"/>
    <n v="1.05"/>
    <n v="0.47"/>
    <n v="0.08"/>
    <n v="0.22"/>
    <n v="1.82"/>
    <n v="83"/>
    <n v="90"/>
    <n v="8.4"/>
    <n v="932"/>
    <s v="Sucker Punch"/>
    <x v="2"/>
    <n v="84"/>
  </r>
  <r>
    <s v="Demon's Souls"/>
    <x v="2"/>
    <x v="2"/>
    <x v="7"/>
    <x v="21"/>
    <n v="0.97"/>
    <n v="0.33"/>
    <n v="0.35"/>
    <n v="0.17"/>
    <n v="1.82"/>
    <n v="89"/>
    <n v="81"/>
    <n v="8.9"/>
    <n v="1441"/>
    <s v="From Software"/>
    <x v="1"/>
    <n v="89"/>
  </r>
  <r>
    <s v="The Orange Box"/>
    <x v="1"/>
    <x v="3"/>
    <x v="5"/>
    <x v="7"/>
    <n v="1.0900000000000001"/>
    <n v="0.53"/>
    <n v="0.02"/>
    <n v="0.17"/>
    <n v="1.82"/>
    <n v="96"/>
    <n v="54"/>
    <n v="8.9"/>
    <n v="797"/>
    <s v="Valve Software"/>
    <x v="1"/>
    <n v="89"/>
  </r>
  <r>
    <s v="Madden NFL 07"/>
    <x v="1"/>
    <x v="0"/>
    <x v="0"/>
    <x v="7"/>
    <n v="1.66"/>
    <n v="0"/>
    <n v="0.01"/>
    <n v="0.13"/>
    <n v="1.8"/>
    <n v="80"/>
    <n v="54"/>
    <n v="6"/>
    <n v="148"/>
    <s v="EA Tiburon"/>
    <x v="0"/>
    <n v="60"/>
  </r>
  <r>
    <s v="NBA 2K11"/>
    <x v="2"/>
    <x v="4"/>
    <x v="4"/>
    <x v="2"/>
    <n v="1.41"/>
    <n v="0.2"/>
    <n v="0.03"/>
    <n v="0.16"/>
    <n v="1.8"/>
    <n v="89"/>
    <n v="46"/>
    <n v="7.6"/>
    <n v="105"/>
    <s v="Visual Concepts"/>
    <x v="0"/>
    <n v="76"/>
  </r>
  <r>
    <s v="Metroid Prime 3: Corruption"/>
    <x v="0"/>
    <x v="3"/>
    <x v="5"/>
    <x v="0"/>
    <n v="0.89"/>
    <n v="0.74"/>
    <n v="7.0000000000000007E-2"/>
    <n v="0.09"/>
    <n v="1.79"/>
    <n v="90"/>
    <n v="62"/>
    <n v="8.9"/>
    <n v="491"/>
    <s v="Retro Studios"/>
    <x v="2"/>
    <n v="89"/>
  </r>
  <r>
    <s v="LEGO Star Wars III: The Clone Wars"/>
    <x v="0"/>
    <x v="6"/>
    <x v="4"/>
    <x v="12"/>
    <n v="1.01"/>
    <n v="0.6"/>
    <n v="0"/>
    <n v="0.15"/>
    <n v="1.76"/>
    <n v="76"/>
    <n v="7"/>
    <n v="7.7"/>
    <n v="10"/>
    <s v="Traveller's Tales"/>
    <x v="3"/>
    <n v="77"/>
  </r>
  <r>
    <s v="High School Musical: Sing It!"/>
    <x v="0"/>
    <x v="3"/>
    <x v="2"/>
    <x v="19"/>
    <n v="1.1499999999999999"/>
    <n v="0.45"/>
    <n v="0"/>
    <n v="0.16"/>
    <n v="1.76"/>
    <m/>
    <m/>
    <m/>
    <m/>
    <m/>
    <x v="4"/>
    <s v=" "/>
  </r>
  <r>
    <s v="UFC 2009 Undisputed"/>
    <x v="2"/>
    <x v="2"/>
    <x v="6"/>
    <x v="18"/>
    <n v="1.07"/>
    <n v="0.44"/>
    <n v="0.01"/>
    <n v="0.24"/>
    <n v="1.76"/>
    <n v="84"/>
    <n v="58"/>
    <n v="8.1"/>
    <n v="47"/>
    <s v="THQ"/>
    <x v="2"/>
    <n v="81"/>
  </r>
  <r>
    <s v="Just Cause 2"/>
    <x v="2"/>
    <x v="4"/>
    <x v="4"/>
    <x v="14"/>
    <n v="0.45"/>
    <n v="0.92"/>
    <n v="0.06"/>
    <n v="0.32"/>
    <n v="1.75"/>
    <n v="83"/>
    <n v="66"/>
    <n v="8"/>
    <n v="291"/>
    <s v="Avalanche Studios"/>
    <x v="1"/>
    <n v="80"/>
  </r>
  <r>
    <s v="FIFA Soccer 08"/>
    <x v="2"/>
    <x v="3"/>
    <x v="0"/>
    <x v="7"/>
    <n v="0.35"/>
    <n v="1.06"/>
    <n v="0.02"/>
    <n v="0.31"/>
    <n v="1.75"/>
    <n v="81"/>
    <n v="28"/>
    <n v="7.1"/>
    <n v="47"/>
    <s v="EA Canada"/>
    <x v="0"/>
    <n v="71"/>
  </r>
  <r>
    <s v="Crackdown"/>
    <x v="1"/>
    <x v="3"/>
    <x v="5"/>
    <x v="1"/>
    <n v="1"/>
    <n v="0.53"/>
    <n v="0.03"/>
    <n v="0.18"/>
    <n v="1.75"/>
    <n v="83"/>
    <n v="75"/>
    <n v="8"/>
    <n v="340"/>
    <s v="Realtime Worlds"/>
    <x v="1"/>
    <n v="80"/>
  </r>
  <r>
    <s v="Kingdom Hearts"/>
    <x v="2"/>
    <x v="5"/>
    <x v="7"/>
    <x v="14"/>
    <n v="0.9"/>
    <n v="0.35"/>
    <n v="0.25"/>
    <n v="0.24"/>
    <n v="1.74"/>
    <m/>
    <m/>
    <m/>
    <m/>
    <m/>
    <x v="4"/>
    <s v=" "/>
  </r>
  <r>
    <s v="Watch Dogs"/>
    <x v="2"/>
    <x v="8"/>
    <x v="4"/>
    <x v="5"/>
    <n v="0.56000000000000005"/>
    <n v="0.81"/>
    <n v="0.1"/>
    <n v="0.27"/>
    <n v="1.74"/>
    <m/>
    <m/>
    <n v="5.0999999999999996"/>
    <n v="383"/>
    <s v="Ubisoft Montreal"/>
    <x v="1"/>
    <n v="51"/>
  </r>
  <r>
    <s v="Kinect Star Wars"/>
    <x v="1"/>
    <x v="7"/>
    <x v="4"/>
    <x v="1"/>
    <n v="1.05"/>
    <n v="0.52"/>
    <n v="0.03"/>
    <n v="0.14000000000000001"/>
    <n v="1.74"/>
    <n v="55"/>
    <n v="61"/>
    <n v="3.5"/>
    <n v="145"/>
    <s v="Terminal Reality"/>
    <x v="2"/>
    <n v="35"/>
  </r>
  <r>
    <s v="Dragon's Dogma"/>
    <x v="2"/>
    <x v="7"/>
    <x v="7"/>
    <x v="15"/>
    <n v="0.41"/>
    <n v="0.44"/>
    <n v="0.72"/>
    <n v="0.17"/>
    <n v="1.74"/>
    <n v="78"/>
    <n v="38"/>
    <n v="8.3000000000000007"/>
    <n v="444"/>
    <s v="Capcom"/>
    <x v="1"/>
    <n v="83"/>
  </r>
  <r>
    <s v="Hitman: Absolution"/>
    <x v="1"/>
    <x v="7"/>
    <x v="4"/>
    <x v="14"/>
    <n v="0.68"/>
    <n v="0.88"/>
    <n v="0.01"/>
    <n v="0.17"/>
    <n v="1.73"/>
    <n v="79"/>
    <n v="51"/>
    <n v="7.1"/>
    <n v="453"/>
    <s v="Io Interactive"/>
    <x v="1"/>
    <n v="71"/>
  </r>
  <r>
    <s v="Dishonored"/>
    <x v="1"/>
    <x v="7"/>
    <x v="4"/>
    <x v="6"/>
    <n v="1.06"/>
    <n v="0.5"/>
    <n v="0.01"/>
    <n v="0.14000000000000001"/>
    <n v="1.71"/>
    <n v="88"/>
    <n v="56"/>
    <n v="7.9"/>
    <n v="815"/>
    <s v="Arkane Studios"/>
    <x v="1"/>
    <n v="79"/>
  </r>
  <r>
    <s v="The Beatles: Rock Band"/>
    <x v="0"/>
    <x v="2"/>
    <x v="2"/>
    <x v="17"/>
    <n v="1.17"/>
    <n v="0.39"/>
    <n v="0"/>
    <n v="0.15"/>
    <n v="1.71"/>
    <n v="89"/>
    <n v="25"/>
    <n v="8.9"/>
    <n v="43"/>
    <s v="Harmonix Music Systems"/>
    <x v="2"/>
    <n v="89"/>
  </r>
  <r>
    <s v="Call of Duty: Black Ops 3"/>
    <x v="1"/>
    <x v="10"/>
    <x v="5"/>
    <x v="3"/>
    <n v="1.1399999999999999"/>
    <n v="0.4"/>
    <n v="0"/>
    <n v="0.16"/>
    <n v="1.71"/>
    <m/>
    <m/>
    <m/>
    <m/>
    <m/>
    <x v="4"/>
    <s v=" "/>
  </r>
  <r>
    <s v="Portal 2"/>
    <x v="2"/>
    <x v="6"/>
    <x v="5"/>
    <x v="26"/>
    <n v="0.83"/>
    <n v="0.6"/>
    <n v="0.02"/>
    <n v="0.24"/>
    <n v="1.7"/>
    <n v="95"/>
    <n v="54"/>
    <n v="8.4"/>
    <n v="937"/>
    <s v="Valve Software"/>
    <x v="3"/>
    <n v="84"/>
  </r>
  <r>
    <s v="Cabela's Big Game Hunter 2010"/>
    <x v="0"/>
    <x v="2"/>
    <x v="0"/>
    <x v="27"/>
    <n v="1.58"/>
    <n v="0"/>
    <n v="0"/>
    <n v="0.12"/>
    <n v="1.69"/>
    <m/>
    <m/>
    <n v="7.8"/>
    <n v="4"/>
    <s v="Activision"/>
    <x v="2"/>
    <n v="78"/>
  </r>
  <r>
    <s v="BioShock Infinite"/>
    <x v="2"/>
    <x v="5"/>
    <x v="5"/>
    <x v="2"/>
    <n v="0.72"/>
    <n v="0.65"/>
    <n v="0.04"/>
    <n v="0.28000000000000003"/>
    <n v="1.69"/>
    <n v="94"/>
    <n v="27"/>
    <n v="8.5"/>
    <n v="1863"/>
    <s v="Irrational Games"/>
    <x v="1"/>
    <n v="85"/>
  </r>
  <r>
    <s v="Call of Duty: Black Ops 3"/>
    <x v="2"/>
    <x v="10"/>
    <x v="5"/>
    <x v="3"/>
    <n v="0.49"/>
    <n v="0.87"/>
    <n v="7.0000000000000007E-2"/>
    <n v="0.26"/>
    <n v="1.69"/>
    <m/>
    <m/>
    <m/>
    <m/>
    <m/>
    <x v="4"/>
    <s v=" "/>
  </r>
  <r>
    <s v="Game Party 3"/>
    <x v="0"/>
    <x v="2"/>
    <x v="10"/>
    <x v="13"/>
    <n v="1.4"/>
    <n v="0.16"/>
    <n v="0"/>
    <n v="0.12"/>
    <n v="1.68"/>
    <n v="37"/>
    <n v="4"/>
    <s v="tbd"/>
    <m/>
    <s v="Farsight Studios"/>
    <x v="0"/>
    <s v=" "/>
  </r>
  <r>
    <s v="Need For Speed: Undercover"/>
    <x v="1"/>
    <x v="1"/>
    <x v="1"/>
    <x v="7"/>
    <n v="0.79"/>
    <n v="0.7"/>
    <n v="0.01"/>
    <n v="0.18"/>
    <n v="1.68"/>
    <n v="64"/>
    <n v="62"/>
    <n v="5.9"/>
    <n v="104"/>
    <s v="EA Vancouver"/>
    <x v="2"/>
    <n v="59"/>
  </r>
  <r>
    <s v="Sonic Colors"/>
    <x v="0"/>
    <x v="4"/>
    <x v="3"/>
    <x v="8"/>
    <n v="0.92"/>
    <n v="0.6"/>
    <n v="0.01"/>
    <n v="0.15"/>
    <n v="1.68"/>
    <n v="78"/>
    <n v="58"/>
    <n v="8.5"/>
    <n v="301"/>
    <s v="Sonic Team"/>
    <x v="0"/>
    <n v="85"/>
  </r>
  <r>
    <s v="Saints Row 2"/>
    <x v="2"/>
    <x v="1"/>
    <x v="4"/>
    <x v="18"/>
    <n v="0.88"/>
    <n v="0.54"/>
    <n v="0.02"/>
    <n v="0.25"/>
    <n v="1.68"/>
    <n v="82"/>
    <n v="50"/>
    <n v="7.9"/>
    <n v="135"/>
    <s v="Volition Inc."/>
    <x v="1"/>
    <n v="79"/>
  </r>
  <r>
    <s v="We Ski"/>
    <x v="0"/>
    <x v="1"/>
    <x v="0"/>
    <x v="21"/>
    <n v="0.97"/>
    <n v="0.4"/>
    <n v="0.14000000000000001"/>
    <n v="0.15"/>
    <n v="1.67"/>
    <n v="67"/>
    <n v="32"/>
    <n v="8.5"/>
    <n v="12"/>
    <s v="Bandai Namco Games"/>
    <x v="0"/>
    <n v="85"/>
  </r>
  <r>
    <s v="Dragon Age: Origins"/>
    <x v="2"/>
    <x v="2"/>
    <x v="7"/>
    <x v="7"/>
    <n v="0.96"/>
    <n v="0.42"/>
    <n v="0.08"/>
    <n v="0.21"/>
    <n v="1.67"/>
    <n v="87"/>
    <n v="41"/>
    <n v="7.9"/>
    <n v="597"/>
    <s v="BioWare"/>
    <x v="1"/>
    <n v="79"/>
  </r>
  <r>
    <s v="Fight Night Round 3"/>
    <x v="2"/>
    <x v="0"/>
    <x v="6"/>
    <x v="7"/>
    <n v="0.81"/>
    <n v="0.57999999999999996"/>
    <n v="0.01"/>
    <n v="0.26"/>
    <n v="1.67"/>
    <n v="83"/>
    <n v="37"/>
    <n v="7.9"/>
    <n v="24"/>
    <s v="EA Chicago"/>
    <x v="2"/>
    <n v="79"/>
  </r>
  <r>
    <s v="Big Beach Sports"/>
    <x v="0"/>
    <x v="1"/>
    <x v="0"/>
    <x v="18"/>
    <n v="0.45"/>
    <n v="1.02"/>
    <n v="0"/>
    <n v="0.2"/>
    <n v="1.66"/>
    <n v="44"/>
    <n v="17"/>
    <n v="8"/>
    <n v="41"/>
    <s v="HB Studios Multimedia"/>
    <x v="0"/>
    <n v="80"/>
  </r>
  <r>
    <s v="Shaun White Snowboarding: Road Trip"/>
    <x v="0"/>
    <x v="1"/>
    <x v="0"/>
    <x v="5"/>
    <n v="0.93"/>
    <n v="0.56000000000000005"/>
    <n v="0"/>
    <n v="0.16"/>
    <n v="1.66"/>
    <n v="78"/>
    <n v="28"/>
    <n v="8.6999999999999993"/>
    <n v="22"/>
    <s v="Ubisoft"/>
    <x v="3"/>
    <n v="87"/>
  </r>
  <r>
    <s v="Saints Row IV"/>
    <x v="1"/>
    <x v="5"/>
    <x v="4"/>
    <x v="23"/>
    <n v="1.01"/>
    <n v="0.5"/>
    <n v="0.01"/>
    <n v="0.13"/>
    <n v="1.66"/>
    <n v="81"/>
    <n v="42"/>
    <n v="6.5"/>
    <n v="325"/>
    <s v="Volition Inc."/>
    <x v="1"/>
    <n v="65"/>
  </r>
  <r>
    <s v="LEGO Batman 2: DC Super Heroes"/>
    <x v="1"/>
    <x v="7"/>
    <x v="4"/>
    <x v="13"/>
    <n v="0.9"/>
    <n v="0.61"/>
    <n v="0"/>
    <n v="0.15"/>
    <n v="1.66"/>
    <n v="79"/>
    <n v="59"/>
    <n v="7.2"/>
    <n v="114"/>
    <s v="TT Games"/>
    <x v="3"/>
    <n v="72"/>
  </r>
  <r>
    <s v="Kirby's Return to Dreamland"/>
    <x v="0"/>
    <x v="6"/>
    <x v="3"/>
    <x v="0"/>
    <n v="0.57999999999999996"/>
    <n v="0.21"/>
    <n v="0.79"/>
    <n v="7.0000000000000007E-2"/>
    <n v="1.65"/>
    <n v="77"/>
    <n v="49"/>
    <n v="8.5"/>
    <n v="156"/>
    <s v="HAL Labs"/>
    <x v="3"/>
    <n v="85"/>
  </r>
  <r>
    <s v="Star Wars The Clone Wars: Lightsaber Duels"/>
    <x v="0"/>
    <x v="1"/>
    <x v="4"/>
    <x v="12"/>
    <n v="1.21"/>
    <n v="0.3"/>
    <n v="0"/>
    <n v="0.14000000000000001"/>
    <n v="1.65"/>
    <n v="56"/>
    <n v="24"/>
    <n v="6.7"/>
    <n v="18"/>
    <s v="Krome Studios"/>
    <x v="2"/>
    <n v="67"/>
  </r>
  <r>
    <s v="Need for Speed Carbon"/>
    <x v="1"/>
    <x v="0"/>
    <x v="1"/>
    <x v="7"/>
    <n v="0.76"/>
    <n v="0.69"/>
    <n v="0.02"/>
    <n v="0.18"/>
    <n v="1.65"/>
    <n v="77"/>
    <n v="52"/>
    <n v="6.3"/>
    <n v="82"/>
    <s v="EA Canada"/>
    <x v="3"/>
    <n v="63"/>
  </r>
  <r>
    <s v="Heavenly Sword"/>
    <x v="2"/>
    <x v="3"/>
    <x v="4"/>
    <x v="4"/>
    <n v="0.56999999999999995"/>
    <n v="0.72"/>
    <n v="0.06"/>
    <n v="0.28999999999999998"/>
    <n v="1.65"/>
    <n v="79"/>
    <n v="64"/>
    <n v="8.3000000000000007"/>
    <n v="544"/>
    <s v="Ninja Theory"/>
    <x v="2"/>
    <n v="83"/>
  </r>
  <r>
    <s v="MySims"/>
    <x v="0"/>
    <x v="3"/>
    <x v="9"/>
    <x v="7"/>
    <n v="0.9"/>
    <n v="0.54"/>
    <n v="0.04"/>
    <n v="0.17"/>
    <n v="1.65"/>
    <n v="68"/>
    <n v="38"/>
    <n v="7.2"/>
    <n v="56"/>
    <s v="EA Redwood Shores"/>
    <x v="0"/>
    <n v="72"/>
  </r>
  <r>
    <s v="Army of Two"/>
    <x v="1"/>
    <x v="1"/>
    <x v="5"/>
    <x v="7"/>
    <n v="1.0900000000000001"/>
    <n v="0.37"/>
    <n v="0.02"/>
    <n v="0.16"/>
    <n v="1.64"/>
    <n v="72"/>
    <n v="76"/>
    <n v="7.6"/>
    <n v="233"/>
    <s v="EA Montreal"/>
    <x v="1"/>
    <n v="76"/>
  </r>
  <r>
    <s v="Beyond: Two Souls"/>
    <x v="2"/>
    <x v="5"/>
    <x v="8"/>
    <x v="4"/>
    <n v="0.52"/>
    <n v="0.8"/>
    <n v="0.06"/>
    <n v="0.26"/>
    <n v="1.63"/>
    <n v="70"/>
    <n v="98"/>
    <n v="8.1"/>
    <n v="2652"/>
    <s v="Quantic Dream"/>
    <x v="1"/>
    <n v="81"/>
  </r>
  <r>
    <s v="NBA 2K15"/>
    <x v="1"/>
    <x v="8"/>
    <x v="0"/>
    <x v="2"/>
    <n v="1.35"/>
    <n v="0.11"/>
    <n v="0"/>
    <n v="0.17"/>
    <n v="1.63"/>
    <m/>
    <m/>
    <n v="3"/>
    <n v="40"/>
    <s v="Visual Concepts"/>
    <x v="0"/>
    <n v="30"/>
  </r>
  <r>
    <s v="Max Payne 3"/>
    <x v="1"/>
    <x v="7"/>
    <x v="5"/>
    <x v="2"/>
    <n v="0.86"/>
    <n v="0.62"/>
    <n v="0.01"/>
    <n v="0.13"/>
    <n v="1.62"/>
    <n v="86"/>
    <n v="80"/>
    <n v="7.8"/>
    <n v="869"/>
    <s v="Rockstar Studios"/>
    <x v="1"/>
    <n v="78"/>
  </r>
  <r>
    <s v="Viva Pinata"/>
    <x v="1"/>
    <x v="0"/>
    <x v="9"/>
    <x v="1"/>
    <n v="0.45"/>
    <n v="0.95"/>
    <n v="0.02"/>
    <n v="0.2"/>
    <n v="1.62"/>
    <n v="84"/>
    <n v="65"/>
    <n v="8"/>
    <n v="131"/>
    <s v="Rare Ltd."/>
    <x v="0"/>
    <n v="80"/>
  </r>
  <r>
    <s v="Kinectimals"/>
    <x v="1"/>
    <x v="4"/>
    <x v="9"/>
    <x v="1"/>
    <n v="1.02"/>
    <n v="0.46"/>
    <n v="0"/>
    <n v="0.13"/>
    <n v="1.62"/>
    <n v="74"/>
    <n v="50"/>
    <n v="3.1"/>
    <n v="69"/>
    <s v="Frontier Developments"/>
    <x v="0"/>
    <n v="31"/>
  </r>
  <r>
    <s v="Destiny"/>
    <x v="2"/>
    <x v="8"/>
    <x v="5"/>
    <x v="3"/>
    <n v="0.68"/>
    <n v="0.56000000000000005"/>
    <n v="0.12"/>
    <n v="0.25"/>
    <n v="1.62"/>
    <m/>
    <m/>
    <n v="4.5"/>
    <n v="445"/>
    <s v="Bungie"/>
    <x v="2"/>
    <n v="45"/>
  </r>
  <r>
    <s v="Rock Band"/>
    <x v="2"/>
    <x v="9"/>
    <x v="2"/>
    <x v="7"/>
    <n v="0.99"/>
    <n v="0.41"/>
    <n v="0"/>
    <n v="0.22"/>
    <n v="1.62"/>
    <n v="92"/>
    <n v="35"/>
    <n v="8.4"/>
    <n v="107"/>
    <s v="Harmonix Music Systems"/>
    <x v="2"/>
    <n v="84"/>
  </r>
  <r>
    <s v="Rage"/>
    <x v="1"/>
    <x v="6"/>
    <x v="5"/>
    <x v="6"/>
    <n v="0.82"/>
    <n v="0.6"/>
    <n v="0.03"/>
    <n v="0.15"/>
    <n v="1.6"/>
    <n v="81"/>
    <n v="77"/>
    <n v="6.7"/>
    <n v="559"/>
    <s v="id Software"/>
    <x v="1"/>
    <n v="67"/>
  </r>
  <r>
    <s v="Just Cause 2"/>
    <x v="1"/>
    <x v="4"/>
    <x v="4"/>
    <x v="14"/>
    <n v="0.59"/>
    <n v="0.83"/>
    <n v="0.02"/>
    <n v="0.17"/>
    <n v="1.6"/>
    <n v="81"/>
    <n v="74"/>
    <n v="8"/>
    <n v="267"/>
    <s v="Avalanche Studios"/>
    <x v="1"/>
    <n v="80"/>
  </r>
  <r>
    <s v="Disney Infinity"/>
    <x v="0"/>
    <x v="5"/>
    <x v="4"/>
    <x v="19"/>
    <n v="1.05"/>
    <n v="0.41"/>
    <n v="0"/>
    <n v="0.14000000000000001"/>
    <n v="1.6"/>
    <m/>
    <m/>
    <n v="4.2"/>
    <n v="24"/>
    <s v="Avalanche Software"/>
    <x v="3"/>
    <n v="42"/>
  </r>
  <r>
    <s v="Far Cry 2"/>
    <x v="1"/>
    <x v="1"/>
    <x v="4"/>
    <x v="5"/>
    <n v="0.71"/>
    <n v="0.69"/>
    <n v="0.02"/>
    <n v="0.18"/>
    <n v="1.59"/>
    <n v="85"/>
    <n v="75"/>
    <n v="6.7"/>
    <n v="288"/>
    <s v="Ubisoft Montreal"/>
    <x v="1"/>
    <n v="67"/>
  </r>
  <r>
    <s v="Pro Evolution Soccer 2008"/>
    <x v="2"/>
    <x v="3"/>
    <x v="0"/>
    <x v="10"/>
    <n v="0.04"/>
    <n v="1.1000000000000001"/>
    <n v="0.32"/>
    <n v="0.13"/>
    <n v="1.59"/>
    <n v="74"/>
    <n v="19"/>
    <n v="6.1"/>
    <n v="47"/>
    <s v="Konami"/>
    <x v="0"/>
    <n v="61"/>
  </r>
  <r>
    <s v="Pokemon Battle Revolution"/>
    <x v="0"/>
    <x v="0"/>
    <x v="7"/>
    <x v="0"/>
    <n v="0.78"/>
    <n v="0.37"/>
    <n v="0.3"/>
    <n v="0.13"/>
    <n v="1.58"/>
    <n v="53"/>
    <n v="34"/>
    <n v="6.7"/>
    <n v="106"/>
    <s v="Genius Sonority Inc."/>
    <x v="0"/>
    <n v="67"/>
  </r>
  <r>
    <s v="Dance Dance Revolution: Hottest Party 2"/>
    <x v="0"/>
    <x v="1"/>
    <x v="9"/>
    <x v="10"/>
    <n v="0.94"/>
    <n v="0.48"/>
    <n v="0.01"/>
    <n v="0.15"/>
    <n v="1.58"/>
    <n v="69"/>
    <n v="8"/>
    <n v="6.8"/>
    <n v="6"/>
    <s v="Konami"/>
    <x v="3"/>
    <n v="68"/>
  </r>
  <r>
    <s v="SoulCalibur IV"/>
    <x v="1"/>
    <x v="1"/>
    <x v="6"/>
    <x v="5"/>
    <n v="0.92"/>
    <n v="0.43"/>
    <n v="7.0000000000000007E-2"/>
    <n v="0.15"/>
    <n v="1.58"/>
    <n v="85"/>
    <n v="62"/>
    <n v="7.9"/>
    <n v="157"/>
    <s v="Namco"/>
    <x v="2"/>
    <n v="79"/>
  </r>
  <r>
    <s v="Sonic Generations"/>
    <x v="2"/>
    <x v="6"/>
    <x v="3"/>
    <x v="8"/>
    <n v="0.6"/>
    <n v="0.69"/>
    <n v="0.02"/>
    <n v="0.26"/>
    <n v="1.58"/>
    <n v="76"/>
    <n v="38"/>
    <n v="8.1999999999999993"/>
    <n v="253"/>
    <s v="Sega"/>
    <x v="0"/>
    <n v="82"/>
  </r>
  <r>
    <s v="Devil May Cry 4"/>
    <x v="2"/>
    <x v="1"/>
    <x v="4"/>
    <x v="15"/>
    <n v="0.57999999999999996"/>
    <n v="0.45"/>
    <n v="0.34"/>
    <n v="0.2"/>
    <n v="1.57"/>
    <n v="84"/>
    <n v="63"/>
    <n v="8.1999999999999993"/>
    <n v="311"/>
    <s v="Capcom"/>
    <x v="1"/>
    <n v="82"/>
  </r>
  <r>
    <s v="Gears of War: Judgment"/>
    <x v="1"/>
    <x v="5"/>
    <x v="5"/>
    <x v="1"/>
    <n v="0.92"/>
    <n v="0.5"/>
    <n v="0.03"/>
    <n v="0.12"/>
    <n v="1.57"/>
    <n v="79"/>
    <n v="81"/>
    <n v="5.4"/>
    <n v="779"/>
    <s v="Epic Games"/>
    <x v="1"/>
    <n v="54"/>
  </r>
  <r>
    <s v="FIFA 16"/>
    <x v="1"/>
    <x v="10"/>
    <x v="0"/>
    <x v="7"/>
    <n v="0.56999999999999995"/>
    <n v="0.88"/>
    <n v="0"/>
    <n v="0.12"/>
    <n v="1.57"/>
    <m/>
    <m/>
    <n v="2.9"/>
    <n v="45"/>
    <s v="EA Sports"/>
    <x v="0"/>
    <n v="29"/>
  </r>
  <r>
    <s v="Need for Speed: Most Wanted"/>
    <x v="1"/>
    <x v="7"/>
    <x v="1"/>
    <x v="7"/>
    <n v="0.62"/>
    <n v="0.78"/>
    <n v="0.01"/>
    <n v="0.15"/>
    <n v="1.56"/>
    <n v="83"/>
    <n v="54"/>
    <n v="8.5"/>
    <n v="134"/>
    <s v="EA Canada"/>
    <x v="2"/>
    <n v="85"/>
  </r>
  <r>
    <s v="Carnival Games: Mini Golf"/>
    <x v="0"/>
    <x v="1"/>
    <x v="0"/>
    <x v="2"/>
    <n v="0.86"/>
    <n v="0.54"/>
    <n v="0"/>
    <n v="0.15"/>
    <n v="1.56"/>
    <n v="38"/>
    <n v="10"/>
    <n v="5.7"/>
    <n v="7"/>
    <s v="Cat Daddy Games"/>
    <x v="0"/>
    <n v="57"/>
  </r>
  <r>
    <s v="LEGO Pirates of the Caribbean: The Video Game"/>
    <x v="0"/>
    <x v="6"/>
    <x v="4"/>
    <x v="19"/>
    <n v="0.73"/>
    <n v="0.67"/>
    <n v="0"/>
    <n v="0.15"/>
    <n v="1.55"/>
    <n v="73"/>
    <n v="14"/>
    <n v="7"/>
    <n v="13"/>
    <s v="Traveller's Tales"/>
    <x v="3"/>
    <n v="70"/>
  </r>
  <r>
    <s v="LEGO Harry Potter: Years 1-4"/>
    <x v="1"/>
    <x v="4"/>
    <x v="4"/>
    <x v="13"/>
    <n v="0.95"/>
    <n v="0.46"/>
    <n v="0"/>
    <n v="0.14000000000000001"/>
    <n v="1.55"/>
    <n v="79"/>
    <n v="58"/>
    <n v="8"/>
    <n v="62"/>
    <s v="Traveller's Tales"/>
    <x v="3"/>
    <n v="80"/>
  </r>
  <r>
    <s v="Guitar Hero 5"/>
    <x v="0"/>
    <x v="2"/>
    <x v="2"/>
    <x v="3"/>
    <n v="0.92"/>
    <n v="0.48"/>
    <n v="0"/>
    <n v="0.15"/>
    <n v="1.55"/>
    <n v="89"/>
    <n v="25"/>
    <n v="6.9"/>
    <n v="49"/>
    <s v="Vicarious Visions"/>
    <x v="2"/>
    <n v="69"/>
  </r>
  <r>
    <s v="Mafia II"/>
    <x v="1"/>
    <x v="4"/>
    <x v="4"/>
    <x v="2"/>
    <n v="0.85"/>
    <n v="0.55000000000000004"/>
    <n v="0"/>
    <n v="0.15"/>
    <n v="1.55"/>
    <n v="74"/>
    <n v="79"/>
    <n v="7.8"/>
    <n v="458"/>
    <s v="2K Czech"/>
    <x v="1"/>
    <n v="78"/>
  </r>
  <r>
    <s v="BioShock 2"/>
    <x v="2"/>
    <x v="4"/>
    <x v="5"/>
    <x v="2"/>
    <n v="0.85"/>
    <n v="0.46"/>
    <n v="0.02"/>
    <n v="0.22"/>
    <n v="1.54"/>
    <n v="88"/>
    <n v="62"/>
    <n v="8.1999999999999993"/>
    <n v="492"/>
    <s v="2K Marin"/>
    <x v="1"/>
    <n v="82"/>
  </r>
  <r>
    <s v="Active Life: Outdoor Challenge"/>
    <x v="0"/>
    <x v="1"/>
    <x v="0"/>
    <x v="28"/>
    <n v="0.78"/>
    <n v="0.43"/>
    <n v="0.19"/>
    <n v="0.14000000000000001"/>
    <n v="1.54"/>
    <n v="69"/>
    <n v="6"/>
    <n v="8.1"/>
    <n v="14"/>
    <s v="h.a.n.d. Inc."/>
    <x v="0"/>
    <n v="81"/>
  </r>
  <r>
    <s v="Tom Clancy's Ghost Recon Advanced Warfighter"/>
    <x v="1"/>
    <x v="0"/>
    <x v="5"/>
    <x v="5"/>
    <n v="1.4"/>
    <n v="0.02"/>
    <n v="0.02"/>
    <n v="0.1"/>
    <n v="1.54"/>
    <n v="90"/>
    <n v="78"/>
    <n v="8"/>
    <n v="215"/>
    <s v="Ubisoft Paris"/>
    <x v="2"/>
    <n v="80"/>
  </r>
  <r>
    <s v="Go Vacation"/>
    <x v="0"/>
    <x v="6"/>
    <x v="2"/>
    <x v="21"/>
    <n v="0.42"/>
    <n v="0.65"/>
    <n v="0.33"/>
    <n v="0.14000000000000001"/>
    <n v="1.53"/>
    <n v="64"/>
    <n v="28"/>
    <n v="7.8"/>
    <n v="13"/>
    <s v="Namco Bandai Games"/>
    <x v="3"/>
    <n v="78"/>
  </r>
  <r>
    <s v="Pro Evolution Soccer 2013"/>
    <x v="2"/>
    <x v="7"/>
    <x v="0"/>
    <x v="10"/>
    <n v="0.18"/>
    <n v="0.63"/>
    <n v="0.49"/>
    <n v="0.24"/>
    <n v="1.53"/>
    <n v="82"/>
    <n v="37"/>
    <n v="6.7"/>
    <n v="146"/>
    <s v="Konami"/>
    <x v="0"/>
    <n v="67"/>
  </r>
  <r>
    <s v="Dishonored"/>
    <x v="2"/>
    <x v="7"/>
    <x v="4"/>
    <x v="6"/>
    <n v="0.72"/>
    <n v="0.52"/>
    <n v="0.04"/>
    <n v="0.25"/>
    <n v="1.53"/>
    <n v="89"/>
    <n v="35"/>
    <n v="7.9"/>
    <n v="781"/>
    <s v="Arkane Studios"/>
    <x v="1"/>
    <n v="79"/>
  </r>
  <r>
    <s v="Resident Evil: The Umbrella Chronicles"/>
    <x v="0"/>
    <x v="3"/>
    <x v="4"/>
    <x v="15"/>
    <n v="0.67"/>
    <n v="0.43"/>
    <n v="0.28999999999999998"/>
    <n v="0.14000000000000001"/>
    <n v="1.52"/>
    <n v="75"/>
    <n v="47"/>
    <n v="7.6"/>
    <n v="122"/>
    <s v="Cavia Inc."/>
    <x v="1"/>
    <n v="76"/>
  </r>
  <r>
    <s v="Fight Night Round 4"/>
    <x v="2"/>
    <x v="2"/>
    <x v="6"/>
    <x v="7"/>
    <n v="0.92"/>
    <n v="0.4"/>
    <n v="0"/>
    <n v="0.2"/>
    <n v="1.52"/>
    <n v="88"/>
    <n v="46"/>
    <n v="7.6"/>
    <n v="95"/>
    <s v="EA Canada"/>
    <x v="2"/>
    <n v="76"/>
  </r>
  <r>
    <s v="MySims Kingdom"/>
    <x v="0"/>
    <x v="1"/>
    <x v="9"/>
    <x v="7"/>
    <n v="0.7"/>
    <n v="0.64"/>
    <n v="0.01"/>
    <n v="0.16"/>
    <n v="1.51"/>
    <n v="76"/>
    <n v="19"/>
    <n v="8.1"/>
    <n v="24"/>
    <s v="EA Redwood Shores"/>
    <x v="0"/>
    <n v="81"/>
  </r>
  <r>
    <s v="Dead Space 2"/>
    <x v="1"/>
    <x v="6"/>
    <x v="5"/>
    <x v="7"/>
    <n v="0.94"/>
    <n v="0.44"/>
    <n v="0"/>
    <n v="0.13"/>
    <n v="1.51"/>
    <n v="90"/>
    <n v="83"/>
    <n v="8.6"/>
    <n v="679"/>
    <s v="Visceral Games"/>
    <x v="1"/>
    <n v="86"/>
  </r>
  <r>
    <s v="Call of Duty: Modern Warfare: Reflex Edition"/>
    <x v="0"/>
    <x v="2"/>
    <x v="5"/>
    <x v="3"/>
    <n v="0.94"/>
    <n v="0.43"/>
    <n v="0"/>
    <n v="0.14000000000000001"/>
    <n v="1.51"/>
    <m/>
    <m/>
    <m/>
    <m/>
    <m/>
    <x v="4"/>
    <s v=" "/>
  </r>
  <r>
    <s v="Ni no Kuni: Wrath of the White Witch"/>
    <x v="2"/>
    <x v="6"/>
    <x v="7"/>
    <x v="21"/>
    <n v="0.6"/>
    <n v="0.47"/>
    <n v="0.21"/>
    <n v="0.23"/>
    <n v="1.51"/>
    <n v="85"/>
    <n v="89"/>
    <n v="8.6"/>
    <n v="984"/>
    <s v="Level 5"/>
    <x v="3"/>
    <n v="86"/>
  </r>
  <r>
    <s v="Call of Duty 3"/>
    <x v="2"/>
    <x v="0"/>
    <x v="5"/>
    <x v="3"/>
    <n v="0.6"/>
    <n v="0.62"/>
    <n v="0.03"/>
    <n v="0.26"/>
    <n v="1.5"/>
    <n v="80"/>
    <n v="43"/>
    <n v="6.9"/>
    <n v="92"/>
    <s v="Treyarch"/>
    <x v="2"/>
    <n v="69"/>
  </r>
  <r>
    <s v="Star Wars: The Force Unleashed II"/>
    <x v="2"/>
    <x v="4"/>
    <x v="4"/>
    <x v="12"/>
    <n v="0.8"/>
    <n v="0.49"/>
    <n v="0"/>
    <n v="0.21"/>
    <n v="1.5"/>
    <n v="63"/>
    <n v="41"/>
    <n v="6.8"/>
    <n v="121"/>
    <s v="LucasArts"/>
    <x v="2"/>
    <n v="68"/>
  </r>
  <r>
    <s v="Rock Band 2"/>
    <x v="2"/>
    <x v="1"/>
    <x v="2"/>
    <x v="17"/>
    <n v="1.1299999999999999"/>
    <n v="0.2"/>
    <n v="0"/>
    <n v="0.16"/>
    <n v="1.49"/>
    <n v="91"/>
    <n v="24"/>
    <n v="7.9"/>
    <n v="88"/>
    <s v="Harmonix Music Systems"/>
    <x v="2"/>
    <n v="79"/>
  </r>
  <r>
    <s v="Dead Rising 2"/>
    <x v="1"/>
    <x v="4"/>
    <x v="4"/>
    <x v="15"/>
    <n v="0.75"/>
    <n v="0.52"/>
    <n v="0.09"/>
    <n v="0.12"/>
    <n v="1.49"/>
    <n v="79"/>
    <n v="76"/>
    <n v="6.9"/>
    <n v="216"/>
    <s v="Blue Castle Games"/>
    <x v="1"/>
    <n v="69"/>
  </r>
  <r>
    <s v="Mafia II"/>
    <x v="2"/>
    <x v="4"/>
    <x v="4"/>
    <x v="2"/>
    <n v="0.5"/>
    <n v="0.69"/>
    <n v="0.04"/>
    <n v="0.26"/>
    <n v="1.49"/>
    <n v="75"/>
    <n v="61"/>
    <n v="7.7"/>
    <n v="297"/>
    <s v="2K Czech"/>
    <x v="1"/>
    <n v="77"/>
  </r>
  <r>
    <s v="Resistance 3"/>
    <x v="2"/>
    <x v="6"/>
    <x v="5"/>
    <x v="4"/>
    <n v="0.64"/>
    <n v="0.56999999999999995"/>
    <n v="0.05"/>
    <n v="0.22"/>
    <n v="1.48"/>
    <n v="83"/>
    <n v="91"/>
    <n v="7.8"/>
    <n v="543"/>
    <s v="Insomniac Games"/>
    <x v="1"/>
    <n v="78"/>
  </r>
  <r>
    <s v="Disney Sing It: Pop Hits"/>
    <x v="0"/>
    <x v="2"/>
    <x v="2"/>
    <x v="19"/>
    <n v="1.07"/>
    <n v="0.28000000000000003"/>
    <n v="0"/>
    <n v="0.13"/>
    <n v="1.48"/>
    <m/>
    <m/>
    <s v="tbd"/>
    <m/>
    <s v="Zoe Mode"/>
    <x v="0"/>
    <s v=" "/>
  </r>
  <r>
    <s v="007: Quantum of Solace"/>
    <x v="1"/>
    <x v="1"/>
    <x v="4"/>
    <x v="3"/>
    <n v="0.82"/>
    <n v="0.51"/>
    <n v="0.01"/>
    <n v="0.14000000000000001"/>
    <n v="1.48"/>
    <n v="65"/>
    <n v="69"/>
    <n v="7.1"/>
    <n v="71"/>
    <s v="Treyarch"/>
    <x v="2"/>
    <n v="71"/>
  </r>
  <r>
    <s v="LEGO Star Wars III: The Clone Wars"/>
    <x v="1"/>
    <x v="6"/>
    <x v="4"/>
    <x v="12"/>
    <n v="0.84"/>
    <n v="0.51"/>
    <n v="0"/>
    <n v="0.13"/>
    <n v="1.48"/>
    <n v="75"/>
    <n v="43"/>
    <n v="7.8"/>
    <n v="42"/>
    <s v="Traveller's Tales"/>
    <x v="3"/>
    <n v="78"/>
  </r>
  <r>
    <s v="Tom Clancy's Ghost Recon: Future Soldier"/>
    <x v="1"/>
    <x v="7"/>
    <x v="5"/>
    <x v="5"/>
    <n v="0.93"/>
    <n v="0.4"/>
    <n v="0.02"/>
    <n v="0.12"/>
    <n v="1.47"/>
    <n v="79"/>
    <n v="75"/>
    <n v="7.2"/>
    <n v="334"/>
    <s v="Ubisoft Paris"/>
    <x v="1"/>
    <n v="72"/>
  </r>
  <r>
    <s v="Fight Night Round 3"/>
    <x v="1"/>
    <x v="0"/>
    <x v="6"/>
    <x v="7"/>
    <n v="1.33"/>
    <n v="0.03"/>
    <n v="0.01"/>
    <n v="0.1"/>
    <n v="1.47"/>
    <n v="86"/>
    <n v="67"/>
    <n v="8.8000000000000007"/>
    <n v="264"/>
    <s v="EA Chicago"/>
    <x v="2"/>
    <n v="88"/>
  </r>
  <r>
    <s v="SoulCalibur IV"/>
    <x v="2"/>
    <x v="1"/>
    <x v="6"/>
    <x v="5"/>
    <n v="0.72"/>
    <n v="0.4"/>
    <n v="0.14000000000000001"/>
    <n v="0.2"/>
    <n v="1.46"/>
    <n v="85"/>
    <n v="65"/>
    <n v="7.9"/>
    <n v="129"/>
    <s v="Namco"/>
    <x v="2"/>
    <n v="79"/>
  </r>
  <r>
    <s v="New Play Control! Mario Power Tennis"/>
    <x v="0"/>
    <x v="2"/>
    <x v="0"/>
    <x v="0"/>
    <n v="0.35"/>
    <n v="0.69"/>
    <n v="0.28000000000000003"/>
    <n v="0.14000000000000001"/>
    <n v="1.46"/>
    <m/>
    <m/>
    <m/>
    <m/>
    <m/>
    <x v="4"/>
    <s v=" "/>
  </r>
  <r>
    <s v="Battlefield: Bad Company"/>
    <x v="1"/>
    <x v="1"/>
    <x v="5"/>
    <x v="7"/>
    <n v="0.81"/>
    <n v="0.46"/>
    <n v="0.04"/>
    <n v="0.15"/>
    <n v="1.46"/>
    <n v="83"/>
    <n v="70"/>
    <n v="7.7"/>
    <n v="263"/>
    <s v="EA DICE"/>
    <x v="2"/>
    <n v="77"/>
  </r>
  <r>
    <s v="Homefront"/>
    <x v="1"/>
    <x v="6"/>
    <x v="5"/>
    <x v="18"/>
    <n v="0.83"/>
    <n v="0.48"/>
    <n v="0.02"/>
    <n v="0.12"/>
    <n v="1.45"/>
    <n v="70"/>
    <n v="85"/>
    <n v="6"/>
    <n v="399"/>
    <s v="Kaos Studios"/>
    <x v="1"/>
    <n v="60"/>
  </r>
  <r>
    <s v="Madden NFL 15"/>
    <x v="2"/>
    <x v="8"/>
    <x v="0"/>
    <x v="7"/>
    <n v="1.08"/>
    <n v="0.11"/>
    <n v="0"/>
    <n v="0.27"/>
    <n v="1.45"/>
    <m/>
    <m/>
    <n v="2.7"/>
    <n v="13"/>
    <s v="EA Sports"/>
    <x v="0"/>
    <n v="27"/>
  </r>
  <r>
    <s v="Mass Effect 2"/>
    <x v="2"/>
    <x v="6"/>
    <x v="7"/>
    <x v="7"/>
    <n v="0.78"/>
    <n v="0.45"/>
    <n v="0.03"/>
    <n v="0.19"/>
    <n v="1.45"/>
    <n v="94"/>
    <n v="62"/>
    <n v="8.5"/>
    <n v="1081"/>
    <s v="BioWare"/>
    <x v="1"/>
    <n v="85"/>
  </r>
  <r>
    <s v="The House of the Dead 2 &amp; 3 Return"/>
    <x v="0"/>
    <x v="1"/>
    <x v="5"/>
    <x v="8"/>
    <n v="0.77"/>
    <n v="0.49"/>
    <n v="0.03"/>
    <n v="0.15"/>
    <n v="1.44"/>
    <m/>
    <m/>
    <m/>
    <m/>
    <m/>
    <x v="4"/>
    <s v=" "/>
  </r>
  <r>
    <s v="Sonic &amp; Sega All-Stars Racing"/>
    <x v="0"/>
    <x v="4"/>
    <x v="1"/>
    <x v="8"/>
    <n v="0.61"/>
    <n v="0.68"/>
    <n v="0"/>
    <n v="0.15"/>
    <n v="1.44"/>
    <m/>
    <m/>
    <m/>
    <m/>
    <m/>
    <x v="4"/>
    <s v=" "/>
  </r>
  <r>
    <s v="Disney Infinity"/>
    <x v="1"/>
    <x v="5"/>
    <x v="4"/>
    <x v="19"/>
    <n v="0.97"/>
    <n v="0.34"/>
    <n v="0"/>
    <n v="0.13"/>
    <n v="1.44"/>
    <n v="74"/>
    <n v="38"/>
    <n v="6.5"/>
    <n v="79"/>
    <s v="Avalanche Software"/>
    <x v="3"/>
    <n v="65"/>
  </r>
  <r>
    <s v="Star Wars: The Force Unleashed II"/>
    <x v="1"/>
    <x v="4"/>
    <x v="4"/>
    <x v="12"/>
    <n v="0.95"/>
    <n v="0.37"/>
    <n v="0"/>
    <n v="0.11"/>
    <n v="1.43"/>
    <n v="61"/>
    <n v="59"/>
    <n v="5.7"/>
    <n v="180"/>
    <s v="LucasArts"/>
    <x v="2"/>
    <n v="57"/>
  </r>
  <r>
    <s v="WWE SmackDown vs Raw 2008"/>
    <x v="1"/>
    <x v="3"/>
    <x v="6"/>
    <x v="18"/>
    <n v="0.92"/>
    <n v="0.38"/>
    <n v="0"/>
    <n v="0.13"/>
    <n v="1.43"/>
    <n v="71"/>
    <n v="41"/>
    <n v="6.8"/>
    <n v="48"/>
    <s v="Yuke's"/>
    <x v="2"/>
    <n v="68"/>
  </r>
  <r>
    <s v="Kinect Joy Ride"/>
    <x v="1"/>
    <x v="4"/>
    <x v="1"/>
    <x v="1"/>
    <n v="0.92"/>
    <n v="0.39"/>
    <n v="0"/>
    <n v="0.12"/>
    <n v="1.43"/>
    <n v="52"/>
    <n v="46"/>
    <n v="5"/>
    <n v="20"/>
    <s v="BigPark"/>
    <x v="0"/>
    <n v="50"/>
  </r>
  <r>
    <s v="Smarty Pants"/>
    <x v="0"/>
    <x v="3"/>
    <x v="2"/>
    <x v="7"/>
    <n v="0.52"/>
    <n v="0.75"/>
    <n v="0"/>
    <n v="0.16"/>
    <n v="1.43"/>
    <n v="65"/>
    <n v="26"/>
    <n v="7.6"/>
    <n v="10"/>
    <s v="Planet Moon Studios"/>
    <x v="0"/>
    <n v="76"/>
  </r>
  <r>
    <s v="Hasbro Family Game Night"/>
    <x v="0"/>
    <x v="1"/>
    <x v="10"/>
    <x v="7"/>
    <n v="0.96"/>
    <n v="0.33"/>
    <n v="0"/>
    <n v="0.13"/>
    <n v="1.43"/>
    <n v="63"/>
    <n v="12"/>
    <n v="7.5"/>
    <n v="11"/>
    <s v="EA Bright Light"/>
    <x v="0"/>
    <n v="75"/>
  </r>
  <r>
    <s v="BioShock"/>
    <x v="2"/>
    <x v="1"/>
    <x v="5"/>
    <x v="2"/>
    <n v="0.75"/>
    <n v="0.46"/>
    <n v="0.01"/>
    <n v="0.2"/>
    <n v="1.42"/>
    <n v="94"/>
    <n v="51"/>
    <n v="8.6999999999999993"/>
    <n v="881"/>
    <s v="Digital Extremes, 2K Marin"/>
    <x v="1"/>
    <n v="87"/>
  </r>
  <r>
    <s v="Mass Effect 3"/>
    <x v="2"/>
    <x v="7"/>
    <x v="7"/>
    <x v="7"/>
    <n v="0.63"/>
    <n v="0.56000000000000005"/>
    <n v="0.03"/>
    <n v="0.2"/>
    <n v="1.42"/>
    <n v="93"/>
    <n v="30"/>
    <n v="5.5"/>
    <n v="1849"/>
    <s v="BioWare"/>
    <x v="1"/>
    <n v="55"/>
  </r>
  <r>
    <s v="Dead Space 2"/>
    <x v="2"/>
    <x v="6"/>
    <x v="5"/>
    <x v="7"/>
    <n v="0.73"/>
    <n v="0.48"/>
    <n v="0"/>
    <n v="0.21"/>
    <n v="1.42"/>
    <n v="89"/>
    <n v="78"/>
    <n v="8.4"/>
    <n v="535"/>
    <s v="Visceral Games"/>
    <x v="1"/>
    <n v="84"/>
  </r>
  <r>
    <s v="Tiger Woods PGA Tour 09 All-Play"/>
    <x v="0"/>
    <x v="1"/>
    <x v="0"/>
    <x v="7"/>
    <n v="0.8"/>
    <n v="0.47"/>
    <n v="0"/>
    <n v="0.14000000000000001"/>
    <n v="1.42"/>
    <n v="81"/>
    <n v="18"/>
    <n v="8.6999999999999993"/>
    <n v="34"/>
    <s v="EA Tiburon"/>
    <x v="0"/>
    <n v="87"/>
  </r>
  <r>
    <s v="Metal Gear Rising: Revengeance"/>
    <x v="2"/>
    <x v="5"/>
    <x v="4"/>
    <x v="10"/>
    <n v="0.45"/>
    <n v="0.37"/>
    <n v="0.44"/>
    <n v="0.16"/>
    <n v="1.42"/>
    <n v="80"/>
    <n v="61"/>
    <n v="7.9"/>
    <n v="746"/>
    <s v="PlatinumGames"/>
    <x v="1"/>
    <n v="79"/>
  </r>
  <r>
    <s v="Rayman Raving Rabbids"/>
    <x v="0"/>
    <x v="0"/>
    <x v="2"/>
    <x v="5"/>
    <n v="1.22"/>
    <n v="0.06"/>
    <n v="0.02"/>
    <n v="0.11"/>
    <n v="1.42"/>
    <n v="76"/>
    <n v="54"/>
    <n v="7.9"/>
    <n v="116"/>
    <s v="Ubisoft Montpellier"/>
    <x v="0"/>
    <n v="79"/>
  </r>
  <r>
    <s v="UFC Undisputed 2010"/>
    <x v="2"/>
    <x v="4"/>
    <x v="6"/>
    <x v="18"/>
    <n v="0.8"/>
    <n v="0.4"/>
    <n v="0.02"/>
    <n v="0.18"/>
    <n v="1.41"/>
    <n v="85"/>
    <n v="54"/>
    <n v="7.2"/>
    <n v="48"/>
    <s v="Yuke's"/>
    <x v="2"/>
    <n v="72"/>
  </r>
  <r>
    <s v="Medal of Honor: Warfighter"/>
    <x v="2"/>
    <x v="7"/>
    <x v="4"/>
    <x v="7"/>
    <n v="0.48"/>
    <n v="0.62"/>
    <n v="0.06"/>
    <n v="0.26"/>
    <n v="1.41"/>
    <n v="55"/>
    <n v="22"/>
    <n v="6"/>
    <n v="250"/>
    <s v="Danger Close"/>
    <x v="1"/>
    <n v="60"/>
  </r>
  <r>
    <s v="Sonic's Ultimate Genesis Collection"/>
    <x v="1"/>
    <x v="2"/>
    <x v="2"/>
    <x v="8"/>
    <n v="0.85"/>
    <n v="0.43"/>
    <n v="0"/>
    <n v="0.13"/>
    <n v="1.41"/>
    <n v="79"/>
    <n v="45"/>
    <n v="8.5"/>
    <n v="40"/>
    <s v="Backbone Entertainment"/>
    <x v="3"/>
    <n v="85"/>
  </r>
  <r>
    <s v="The Sims 3"/>
    <x v="0"/>
    <x v="4"/>
    <x v="9"/>
    <x v="7"/>
    <n v="0.56999999999999995"/>
    <n v="0.69"/>
    <n v="0"/>
    <n v="0.14000000000000001"/>
    <n v="1.41"/>
    <m/>
    <m/>
    <n v="2.5"/>
    <n v="31"/>
    <s v="The Sims Studio"/>
    <x v="2"/>
    <n v="25"/>
  </r>
  <r>
    <s v="Diablo III"/>
    <x v="1"/>
    <x v="5"/>
    <x v="7"/>
    <x v="3"/>
    <n v="0.9"/>
    <n v="0.39"/>
    <n v="0"/>
    <n v="0.12"/>
    <n v="1.41"/>
    <n v="87"/>
    <n v="42"/>
    <n v="6.6"/>
    <n v="384"/>
    <s v="Blizzard Entertainment"/>
    <x v="1"/>
    <n v="66"/>
  </r>
  <r>
    <s v="Fight Night Round 4"/>
    <x v="1"/>
    <x v="2"/>
    <x v="6"/>
    <x v="7"/>
    <n v="0.95"/>
    <n v="0.33"/>
    <n v="0"/>
    <n v="0.13"/>
    <n v="1.4"/>
    <n v="87"/>
    <n v="76"/>
    <n v="8.1"/>
    <n v="86"/>
    <s v="EA Canada"/>
    <x v="2"/>
    <n v="81"/>
  </r>
  <r>
    <s v="Dead Space"/>
    <x v="1"/>
    <x v="1"/>
    <x v="4"/>
    <x v="7"/>
    <n v="0.89"/>
    <n v="0.39"/>
    <n v="0"/>
    <n v="0.13"/>
    <n v="1.4"/>
    <n v="89"/>
    <n v="79"/>
    <n v="8.6999999999999993"/>
    <n v="768"/>
    <s v="EA Redwood Shores"/>
    <x v="1"/>
    <n v="87"/>
  </r>
  <r>
    <s v="LEGO Indiana Jones 2: The Adventure Continues"/>
    <x v="0"/>
    <x v="2"/>
    <x v="4"/>
    <x v="3"/>
    <n v="0.9"/>
    <n v="0.38"/>
    <n v="0"/>
    <n v="0.12"/>
    <n v="1.4"/>
    <n v="72"/>
    <n v="13"/>
    <n v="6.1"/>
    <n v="14"/>
    <s v="Traveller's Tales"/>
    <x v="3"/>
    <n v="61"/>
  </r>
  <r>
    <s v="Hannah Montana: Spotlight World Tour"/>
    <x v="0"/>
    <x v="3"/>
    <x v="4"/>
    <x v="19"/>
    <n v="0.87"/>
    <n v="0.38"/>
    <n v="0"/>
    <n v="0.13"/>
    <n v="1.39"/>
    <m/>
    <m/>
    <m/>
    <m/>
    <m/>
    <x v="4"/>
    <s v=" "/>
  </r>
  <r>
    <s v="Injustice: Gods Among Us"/>
    <x v="1"/>
    <x v="5"/>
    <x v="6"/>
    <x v="13"/>
    <n v="0.97"/>
    <n v="0.3"/>
    <n v="0"/>
    <n v="0.11"/>
    <n v="1.38"/>
    <n v="81"/>
    <n v="63"/>
    <n v="7.9"/>
    <n v="362"/>
    <s v="NetherRealm Studios"/>
    <x v="2"/>
    <n v="79"/>
  </r>
  <r>
    <s v="Far Cry 2"/>
    <x v="2"/>
    <x v="1"/>
    <x v="4"/>
    <x v="5"/>
    <n v="0.43"/>
    <n v="0.69"/>
    <n v="0.01"/>
    <n v="0.26"/>
    <n v="1.38"/>
    <n v="85"/>
    <n v="49"/>
    <n v="6.4"/>
    <n v="241"/>
    <s v="Ubisoft Montreal"/>
    <x v="1"/>
    <n v="64"/>
  </r>
  <r>
    <s v="LEGO Batman 2: DC Super Heroes"/>
    <x v="0"/>
    <x v="7"/>
    <x v="4"/>
    <x v="13"/>
    <n v="0.9"/>
    <n v="0.37"/>
    <n v="0"/>
    <n v="0.11"/>
    <n v="1.38"/>
    <m/>
    <m/>
    <n v="7.1"/>
    <n v="12"/>
    <s v="TT Games"/>
    <x v="3"/>
    <n v="71"/>
  </r>
  <r>
    <s v="Toy Story 3: The Video Game"/>
    <x v="0"/>
    <x v="4"/>
    <x v="4"/>
    <x v="19"/>
    <n v="0.63"/>
    <n v="0.62"/>
    <n v="0"/>
    <n v="0.14000000000000001"/>
    <n v="1.38"/>
    <m/>
    <m/>
    <m/>
    <m/>
    <m/>
    <x v="4"/>
    <s v=" "/>
  </r>
  <r>
    <s v="Sonic Generations"/>
    <x v="1"/>
    <x v="6"/>
    <x v="3"/>
    <x v="8"/>
    <n v="0.71"/>
    <n v="0.53"/>
    <n v="0"/>
    <n v="0.13"/>
    <n v="1.38"/>
    <n v="77"/>
    <n v="49"/>
    <n v="8.3000000000000007"/>
    <n v="340"/>
    <s v="Sega, Sonic Team"/>
    <x v="0"/>
    <n v="83"/>
  </r>
  <r>
    <s v="Deus Ex: Human Revolution"/>
    <x v="1"/>
    <x v="6"/>
    <x v="5"/>
    <x v="14"/>
    <n v="0.76"/>
    <n v="0.47"/>
    <n v="0.02"/>
    <n v="0.12"/>
    <n v="1.37"/>
    <n v="89"/>
    <n v="70"/>
    <n v="8.3000000000000007"/>
    <n v="684"/>
    <s v="Eidos Montreal"/>
    <x v="1"/>
    <n v="83"/>
  </r>
  <r>
    <s v="Call of Duty: Black Ops"/>
    <x v="0"/>
    <x v="4"/>
    <x v="5"/>
    <x v="3"/>
    <n v="0.8"/>
    <n v="0.45"/>
    <n v="0"/>
    <n v="0.12"/>
    <n v="1.37"/>
    <n v="80"/>
    <n v="25"/>
    <n v="5.8"/>
    <n v="87"/>
    <s v="Treyarch"/>
    <x v="1"/>
    <n v="58"/>
  </r>
  <r>
    <s v="Deus Ex: Human Revolution"/>
    <x v="2"/>
    <x v="6"/>
    <x v="5"/>
    <x v="14"/>
    <n v="0.5"/>
    <n v="0.59"/>
    <n v="7.0000000000000007E-2"/>
    <n v="0.22"/>
    <n v="1.37"/>
    <n v="89"/>
    <n v="50"/>
    <n v="8.1999999999999993"/>
    <n v="682"/>
    <s v="Eidos Montreal"/>
    <x v="1"/>
    <n v="82"/>
  </r>
  <r>
    <s v="Dead Rising 2"/>
    <x v="2"/>
    <x v="4"/>
    <x v="4"/>
    <x v="15"/>
    <n v="0.43"/>
    <n v="0.56000000000000005"/>
    <n v="0.15"/>
    <n v="0.21"/>
    <n v="1.36"/>
    <n v="80"/>
    <n v="54"/>
    <n v="6.7"/>
    <n v="178"/>
    <s v="Blue Castle Games"/>
    <x v="1"/>
    <n v="67"/>
  </r>
  <r>
    <s v="Ridge Racer 7"/>
    <x v="2"/>
    <x v="0"/>
    <x v="1"/>
    <x v="21"/>
    <n v="0.24"/>
    <n v="0.7"/>
    <n v="0.16"/>
    <n v="0.26"/>
    <n v="1.36"/>
    <n v="78"/>
    <n v="45"/>
    <n v="7.1"/>
    <n v="52"/>
    <s v="Namco Bandai Games"/>
    <x v="0"/>
    <n v="71"/>
  </r>
  <r>
    <s v="Need for Speed: The Run"/>
    <x v="1"/>
    <x v="6"/>
    <x v="4"/>
    <x v="7"/>
    <n v="0.63"/>
    <n v="0.56999999999999995"/>
    <n v="0"/>
    <n v="0.15"/>
    <n v="1.36"/>
    <n v="68"/>
    <n v="65"/>
    <n v="6"/>
    <n v="160"/>
    <s v="Black Box"/>
    <x v="2"/>
    <n v="60"/>
  </r>
  <r>
    <s v="Titanfall"/>
    <x v="1"/>
    <x v="8"/>
    <x v="5"/>
    <x v="7"/>
    <n v="0.87"/>
    <n v="0.34"/>
    <n v="0.02"/>
    <n v="0.13"/>
    <n v="1.36"/>
    <n v="83"/>
    <n v="21"/>
    <n v="5.9"/>
    <n v="371"/>
    <s v="Bluepoint Games"/>
    <x v="1"/>
    <n v="59"/>
  </r>
  <r>
    <s v="WWE '13"/>
    <x v="2"/>
    <x v="7"/>
    <x v="4"/>
    <x v="18"/>
    <n v="0.51"/>
    <n v="0.6"/>
    <n v="0"/>
    <n v="0.25"/>
    <n v="1.35"/>
    <n v="76"/>
    <n v="24"/>
    <n v="8.1"/>
    <n v="99"/>
    <s v="THQ"/>
    <x v="2"/>
    <n v="81"/>
  </r>
  <r>
    <s v="Hasbro Family Game Night 2"/>
    <x v="0"/>
    <x v="2"/>
    <x v="2"/>
    <x v="7"/>
    <n v="0.7"/>
    <n v="0.52"/>
    <n v="0"/>
    <n v="0.13"/>
    <n v="1.35"/>
    <n v="63"/>
    <n v="16"/>
    <n v="6.3"/>
    <n v="6"/>
    <s v="Electronic Arts"/>
    <x v="0"/>
    <n v="63"/>
  </r>
  <r>
    <s v="Burnout Paradise"/>
    <x v="1"/>
    <x v="1"/>
    <x v="1"/>
    <x v="7"/>
    <n v="0.63"/>
    <n v="0.56999999999999995"/>
    <n v="0.01"/>
    <n v="0.14000000000000001"/>
    <n v="1.35"/>
    <n v="88"/>
    <n v="68"/>
    <n v="6.9"/>
    <n v="279"/>
    <s v="Criterion Games"/>
    <x v="3"/>
    <n v="69"/>
  </r>
  <r>
    <s v="MotorStorm: Pacific Rift"/>
    <x v="2"/>
    <x v="1"/>
    <x v="1"/>
    <x v="4"/>
    <n v="0.43"/>
    <n v="0.65"/>
    <n v="0.02"/>
    <n v="0.25"/>
    <n v="1.35"/>
    <n v="82"/>
    <n v="63"/>
    <n v="8"/>
    <n v="318"/>
    <s v="Evolution Studios"/>
    <x v="2"/>
    <n v="80"/>
  </r>
  <r>
    <s v="Disney Princess: Enchanted Journey"/>
    <x v="0"/>
    <x v="3"/>
    <x v="8"/>
    <x v="19"/>
    <n v="1.22"/>
    <n v="0.03"/>
    <n v="0"/>
    <n v="0.09"/>
    <n v="1.35"/>
    <m/>
    <m/>
    <n v="4.3"/>
    <n v="4"/>
    <s v="Papaya Studios"/>
    <x v="0"/>
    <n v="43"/>
  </r>
  <r>
    <s v="FIFA Soccer 08"/>
    <x v="1"/>
    <x v="3"/>
    <x v="0"/>
    <x v="7"/>
    <n v="0.31"/>
    <n v="0.89"/>
    <n v="0.01"/>
    <n v="0.14000000000000001"/>
    <n v="1.35"/>
    <n v="82"/>
    <n v="43"/>
    <n v="7.9"/>
    <n v="57"/>
    <s v="EA Canada"/>
    <x v="0"/>
    <n v="79"/>
  </r>
  <r>
    <s v="Devil May Cry 4"/>
    <x v="1"/>
    <x v="1"/>
    <x v="4"/>
    <x v="15"/>
    <n v="0.79"/>
    <n v="0.34"/>
    <n v="0.08"/>
    <n v="0.13"/>
    <n v="1.34"/>
    <n v="84"/>
    <n v="61"/>
    <n v="8"/>
    <n v="248"/>
    <s v="Capcom"/>
    <x v="1"/>
    <n v="80"/>
  </r>
  <r>
    <s v="Tom Clancy's Rainbow Six: Vegas 2"/>
    <x v="2"/>
    <x v="1"/>
    <x v="5"/>
    <x v="5"/>
    <n v="0.66"/>
    <n v="0.44"/>
    <n v="0.04"/>
    <n v="0.21"/>
    <n v="1.34"/>
    <n v="81"/>
    <n v="32"/>
    <n v="7.9"/>
    <n v="93"/>
    <s v="Ubisoft Montreal"/>
    <x v="1"/>
    <n v="79"/>
  </r>
  <r>
    <s v="Metroid: Other M"/>
    <x v="0"/>
    <x v="4"/>
    <x v="4"/>
    <x v="0"/>
    <n v="0.85"/>
    <n v="0.27"/>
    <n v="0.13"/>
    <n v="0.1"/>
    <n v="1.34"/>
    <n v="79"/>
    <n v="71"/>
    <n v="6.5"/>
    <n v="482"/>
    <s v="Team Ninja"/>
    <x v="2"/>
    <n v="65"/>
  </r>
  <r>
    <s v="Crysis 2"/>
    <x v="1"/>
    <x v="6"/>
    <x v="4"/>
    <x v="7"/>
    <n v="0.71"/>
    <n v="0.49"/>
    <n v="0.02"/>
    <n v="0.12"/>
    <n v="1.34"/>
    <n v="84"/>
    <n v="72"/>
    <n v="7.5"/>
    <n v="533"/>
    <s v="Crytek"/>
    <x v="1"/>
    <n v="75"/>
  </r>
  <r>
    <s v="Marvel vs. Capcom 3: Fate of Two Worlds"/>
    <x v="2"/>
    <x v="6"/>
    <x v="6"/>
    <x v="15"/>
    <n v="0.81"/>
    <n v="0.28000000000000003"/>
    <n v="0.11"/>
    <n v="0.14000000000000001"/>
    <n v="1.34"/>
    <n v="84"/>
    <n v="56"/>
    <n v="7.3"/>
    <n v="147"/>
    <s v="Capcom"/>
    <x v="2"/>
    <n v="73"/>
  </r>
  <r>
    <s v="F1 2010"/>
    <x v="2"/>
    <x v="4"/>
    <x v="1"/>
    <x v="29"/>
    <n v="0.25"/>
    <n v="0.75"/>
    <n v="0.08"/>
    <n v="0.26"/>
    <n v="1.34"/>
    <n v="84"/>
    <n v="46"/>
    <n v="7.8"/>
    <n v="83"/>
    <s v="Codemasters Birmingham"/>
    <x v="0"/>
    <n v="78"/>
  </r>
  <r>
    <s v="Lost Planet: Extreme Condition"/>
    <x v="1"/>
    <x v="0"/>
    <x v="5"/>
    <x v="15"/>
    <n v="1.0900000000000001"/>
    <n v="0.04"/>
    <n v="0.1"/>
    <n v="0.1"/>
    <n v="1.34"/>
    <n v="79"/>
    <n v="76"/>
    <n v="7.1"/>
    <n v="187"/>
    <s v="Capcom"/>
    <x v="2"/>
    <n v="71"/>
  </r>
  <r>
    <s v="NBA 2K15"/>
    <x v="2"/>
    <x v="8"/>
    <x v="0"/>
    <x v="2"/>
    <n v="0.87"/>
    <n v="0.21"/>
    <n v="0.02"/>
    <n v="0.24"/>
    <n v="1.34"/>
    <m/>
    <m/>
    <n v="3.5"/>
    <n v="22"/>
    <s v="Visual Concepts"/>
    <x v="0"/>
    <n v="35"/>
  </r>
  <r>
    <s v="Battlefield: Bad Company"/>
    <x v="2"/>
    <x v="1"/>
    <x v="5"/>
    <x v="7"/>
    <n v="0.76"/>
    <n v="0.35"/>
    <n v="0.05"/>
    <n v="0.18"/>
    <n v="1.34"/>
    <n v="84"/>
    <n v="50"/>
    <n v="8.1"/>
    <n v="203"/>
    <s v="EA DICE"/>
    <x v="2"/>
    <n v="81"/>
  </r>
  <r>
    <s v="Alan Wake"/>
    <x v="1"/>
    <x v="4"/>
    <x v="4"/>
    <x v="1"/>
    <n v="0.66"/>
    <n v="0.5"/>
    <n v="0.05"/>
    <n v="0.13"/>
    <n v="1.33"/>
    <n v="83"/>
    <n v="100"/>
    <n v="8.1"/>
    <n v="1156"/>
    <s v="Remedy Entertainment"/>
    <x v="2"/>
    <n v="81"/>
  </r>
  <r>
    <s v="WWE SmackDown vs Raw 2008"/>
    <x v="2"/>
    <x v="3"/>
    <x v="6"/>
    <x v="18"/>
    <n v="0.62"/>
    <n v="0.49"/>
    <n v="0.01"/>
    <n v="0.2"/>
    <n v="1.33"/>
    <n v="74"/>
    <n v="27"/>
    <n v="7.3"/>
    <n v="41"/>
    <s v="Yuke's"/>
    <x v="2"/>
    <n v="73"/>
  </r>
  <r>
    <s v="Skylanders SWAP Force"/>
    <x v="1"/>
    <x v="5"/>
    <x v="3"/>
    <x v="3"/>
    <n v="0.86"/>
    <n v="0.34"/>
    <n v="0"/>
    <n v="0.12"/>
    <n v="1.32"/>
    <n v="83"/>
    <n v="37"/>
    <n v="5.7"/>
    <n v="45"/>
    <s v="Vicarious Visions"/>
    <x v="3"/>
    <n v="57"/>
  </r>
  <r>
    <s v="UFC Undisputed 2010"/>
    <x v="1"/>
    <x v="4"/>
    <x v="6"/>
    <x v="18"/>
    <n v="0.9"/>
    <n v="0.31"/>
    <n v="0"/>
    <n v="0.11"/>
    <n v="1.32"/>
    <n v="84"/>
    <n v="70"/>
    <n v="6.7"/>
    <n v="80"/>
    <s v="Yuke's"/>
    <x v="2"/>
    <n v="67"/>
  </r>
  <r>
    <s v="Your Shape: Fitness Evolved"/>
    <x v="1"/>
    <x v="4"/>
    <x v="0"/>
    <x v="5"/>
    <n v="0.79"/>
    <n v="0.41"/>
    <n v="0"/>
    <n v="0.11"/>
    <n v="1.32"/>
    <n v="73"/>
    <n v="32"/>
    <n v="7.5"/>
    <n v="25"/>
    <s v="Ubisoft Montreal"/>
    <x v="0"/>
    <n v="75"/>
  </r>
  <r>
    <s v="The ICO &amp; Shadow of the Colossus Collection"/>
    <x v="2"/>
    <x v="6"/>
    <x v="8"/>
    <x v="4"/>
    <n v="0.67"/>
    <n v="0.34"/>
    <n v="0.13"/>
    <n v="0.17"/>
    <n v="1.31"/>
    <m/>
    <m/>
    <m/>
    <m/>
    <m/>
    <x v="4"/>
    <s v=" "/>
  </r>
  <r>
    <s v="MAG: Massive Action Game"/>
    <x v="2"/>
    <x v="4"/>
    <x v="5"/>
    <x v="4"/>
    <n v="0.77"/>
    <n v="0.28999999999999998"/>
    <n v="0.09"/>
    <n v="0.16"/>
    <n v="1.31"/>
    <m/>
    <m/>
    <m/>
    <m/>
    <m/>
    <x v="4"/>
    <s v=" "/>
  </r>
  <r>
    <s v="Rage"/>
    <x v="2"/>
    <x v="6"/>
    <x v="5"/>
    <x v="6"/>
    <n v="0.47"/>
    <n v="0.57999999999999996"/>
    <n v="0.06"/>
    <n v="0.2"/>
    <n v="1.31"/>
    <n v="81"/>
    <n v="37"/>
    <n v="6.2"/>
    <n v="353"/>
    <s v="id Software"/>
    <x v="1"/>
    <n v="62"/>
  </r>
  <r>
    <s v="LEGO Harry Potter: Years 1-4"/>
    <x v="2"/>
    <x v="4"/>
    <x v="4"/>
    <x v="13"/>
    <n v="0.55000000000000004"/>
    <n v="0.55000000000000004"/>
    <n v="0"/>
    <n v="0.21"/>
    <n v="1.31"/>
    <n v="79"/>
    <n v="42"/>
    <n v="8"/>
    <n v="52"/>
    <s v="Traveller's Tales"/>
    <x v="3"/>
    <n v="80"/>
  </r>
  <r>
    <s v="[Prototype]"/>
    <x v="1"/>
    <x v="2"/>
    <x v="4"/>
    <x v="3"/>
    <n v="0.84"/>
    <n v="0.35"/>
    <n v="0"/>
    <n v="0.12"/>
    <n v="1.31"/>
    <n v="78"/>
    <n v="83"/>
    <n v="7.8"/>
    <n v="356"/>
    <s v="Radical Entertainment"/>
    <x v="1"/>
    <n v="78"/>
  </r>
  <r>
    <s v="The Beatles: Rock Band"/>
    <x v="1"/>
    <x v="2"/>
    <x v="2"/>
    <x v="17"/>
    <n v="0.97"/>
    <n v="0.23"/>
    <n v="0"/>
    <n v="0.11"/>
    <n v="1.3"/>
    <n v="89"/>
    <n v="76"/>
    <n v="8.6"/>
    <n v="127"/>
    <s v="Harmonix Music Systems"/>
    <x v="2"/>
    <n v="86"/>
  </r>
  <r>
    <s v="Skylanders Giants"/>
    <x v="1"/>
    <x v="7"/>
    <x v="4"/>
    <x v="3"/>
    <n v="0.75"/>
    <n v="0.44"/>
    <n v="0"/>
    <n v="0.11"/>
    <n v="1.3"/>
    <n v="80"/>
    <n v="35"/>
    <n v="6.6"/>
    <n v="38"/>
    <s v="Toys for Bob"/>
    <x v="3"/>
    <n v="66"/>
  </r>
  <r>
    <s v="Tekken 6"/>
    <x v="1"/>
    <x v="2"/>
    <x v="6"/>
    <x v="21"/>
    <n v="0.71"/>
    <n v="0.41"/>
    <n v="0.05"/>
    <n v="0.12"/>
    <n v="1.3"/>
    <n v="80"/>
    <n v="59"/>
    <n v="7"/>
    <n v="132"/>
    <s v="Namco Bandai Games America, Namco Bandai Games"/>
    <x v="2"/>
    <n v="70"/>
  </r>
  <r>
    <s v="Far Cry 4"/>
    <x v="2"/>
    <x v="8"/>
    <x v="5"/>
    <x v="5"/>
    <n v="0.34"/>
    <n v="0.68"/>
    <n v="0.08"/>
    <n v="0.19"/>
    <n v="1.29"/>
    <m/>
    <m/>
    <n v="7.3"/>
    <n v="113"/>
    <s v="Ubisoft Montreal"/>
    <x v="1"/>
    <n v="73"/>
  </r>
  <r>
    <s v="LEGO Batman: The Videogame"/>
    <x v="2"/>
    <x v="1"/>
    <x v="4"/>
    <x v="13"/>
    <n v="0.72"/>
    <n v="0.39"/>
    <n v="0"/>
    <n v="0.19"/>
    <n v="1.29"/>
    <n v="75"/>
    <n v="24"/>
    <n v="7.7"/>
    <n v="33"/>
    <s v="Traveller's Tales"/>
    <x v="3"/>
    <n v="77"/>
  </r>
  <r>
    <s v="High School Musical 3: Senior Year DANCE!"/>
    <x v="0"/>
    <x v="1"/>
    <x v="2"/>
    <x v="19"/>
    <n v="0.67"/>
    <n v="0.49"/>
    <n v="0"/>
    <n v="0.13"/>
    <n v="1.29"/>
    <m/>
    <m/>
    <m/>
    <m/>
    <m/>
    <x v="4"/>
    <s v=" "/>
  </r>
  <r>
    <s v="Crysis 2"/>
    <x v="2"/>
    <x v="6"/>
    <x v="4"/>
    <x v="7"/>
    <n v="0.46"/>
    <n v="0.56000000000000005"/>
    <n v="0.06"/>
    <n v="0.21"/>
    <n v="1.29"/>
    <n v="85"/>
    <n v="54"/>
    <n v="7.2"/>
    <n v="406"/>
    <s v="Crytek"/>
    <x v="1"/>
    <n v="72"/>
  </r>
  <r>
    <s v="Deal or No Deal"/>
    <x v="0"/>
    <x v="2"/>
    <x v="2"/>
    <x v="30"/>
    <n v="1.2"/>
    <n v="0"/>
    <n v="0"/>
    <n v="0.09"/>
    <n v="1.29"/>
    <n v="56"/>
    <n v="4"/>
    <n v="5"/>
    <n v="5"/>
    <s v="Artefacts Studio"/>
    <x v="0"/>
    <n v="50"/>
  </r>
  <r>
    <s v="Assassin's Creed: Rogue"/>
    <x v="2"/>
    <x v="8"/>
    <x v="4"/>
    <x v="5"/>
    <n v="0.46"/>
    <n v="0.56000000000000005"/>
    <n v="0.06"/>
    <n v="0.2"/>
    <n v="1.29"/>
    <n v="72"/>
    <n v="53"/>
    <n v="7.5"/>
    <n v="292"/>
    <s v="Ubisoft Sofia"/>
    <x v="1"/>
    <n v="75"/>
  </r>
  <r>
    <s v="EA Playground"/>
    <x v="0"/>
    <x v="3"/>
    <x v="0"/>
    <x v="7"/>
    <n v="0.68"/>
    <n v="0.47"/>
    <n v="0"/>
    <n v="0.13"/>
    <n v="1.29"/>
    <n v="66"/>
    <n v="32"/>
    <n v="7.6"/>
    <n v="30"/>
    <s v="EA Canada"/>
    <x v="0"/>
    <n v="76"/>
  </r>
  <r>
    <s v="Gold's Gym: Cardio Workout"/>
    <x v="0"/>
    <x v="1"/>
    <x v="0"/>
    <x v="5"/>
    <n v="1.1000000000000001"/>
    <n v="0.03"/>
    <n v="0.06"/>
    <n v="0.09"/>
    <n v="1.28"/>
    <m/>
    <m/>
    <n v="8.4"/>
    <n v="13"/>
    <s v="Ubisoft"/>
    <x v="0"/>
    <n v="84"/>
  </r>
  <r>
    <s v="Need for Speed Carbon"/>
    <x v="0"/>
    <x v="0"/>
    <x v="1"/>
    <x v="7"/>
    <n v="0.45"/>
    <n v="0.66"/>
    <n v="0.02"/>
    <n v="0.15"/>
    <n v="1.28"/>
    <n v="67"/>
    <n v="21"/>
    <n v="7.3"/>
    <n v="26"/>
    <s v="EA Canada"/>
    <x v="3"/>
    <n v="73"/>
  </r>
  <r>
    <s v="Guitar Hero: Aerosmith"/>
    <x v="0"/>
    <x v="1"/>
    <x v="2"/>
    <x v="3"/>
    <n v="1.03"/>
    <n v="0.14000000000000001"/>
    <n v="0"/>
    <n v="0.1"/>
    <n v="1.27"/>
    <n v="73"/>
    <n v="16"/>
    <n v="7.2"/>
    <n v="19"/>
    <s v="Vicarious Visions"/>
    <x v="2"/>
    <n v="72"/>
  </r>
  <r>
    <s v="The LEGO Movie Videogame"/>
    <x v="1"/>
    <x v="8"/>
    <x v="4"/>
    <x v="13"/>
    <n v="0.69"/>
    <n v="0.47"/>
    <n v="0"/>
    <n v="0.11"/>
    <n v="1.27"/>
    <n v="69"/>
    <n v="8"/>
    <n v="7.2"/>
    <n v="26"/>
    <s v="TT Games"/>
    <x v="3"/>
    <n v="72"/>
  </r>
  <r>
    <s v="Dark Souls II"/>
    <x v="2"/>
    <x v="8"/>
    <x v="7"/>
    <x v="21"/>
    <n v="0.4"/>
    <n v="0.33"/>
    <n v="0.4"/>
    <n v="0.15"/>
    <n v="1.27"/>
    <n v="91"/>
    <n v="69"/>
    <n v="8.1"/>
    <n v="1107"/>
    <s v="From Software"/>
    <x v="2"/>
    <n v="81"/>
  </r>
  <r>
    <s v="NBA 2K9"/>
    <x v="1"/>
    <x v="1"/>
    <x v="0"/>
    <x v="2"/>
    <n v="1"/>
    <n v="0.16"/>
    <n v="0"/>
    <n v="0.11"/>
    <n v="1.27"/>
    <n v="84"/>
    <n v="32"/>
    <n v="7.2"/>
    <n v="44"/>
    <s v="Visual Concepts"/>
    <x v="0"/>
    <n v="72"/>
  </r>
  <r>
    <s v="Jillian Michaels' Fitness Ultimatum 2009"/>
    <x v="0"/>
    <x v="1"/>
    <x v="0"/>
    <x v="23"/>
    <n v="0.96"/>
    <n v="0.2"/>
    <n v="0"/>
    <n v="0.11"/>
    <n v="1.27"/>
    <n v="30"/>
    <n v="4"/>
    <n v="2"/>
    <n v="23"/>
    <s v="3G Studios"/>
    <x v="0"/>
    <n v="20"/>
  </r>
  <r>
    <s v="Valkyria Chronicles"/>
    <x v="2"/>
    <x v="1"/>
    <x v="7"/>
    <x v="8"/>
    <n v="0.71"/>
    <n v="0.19"/>
    <n v="0.24"/>
    <n v="0.13"/>
    <n v="1.27"/>
    <n v="86"/>
    <n v="60"/>
    <n v="8.6"/>
    <n v="433"/>
    <s v="Sega"/>
    <x v="2"/>
    <n v="86"/>
  </r>
  <r>
    <s v="WWE '12"/>
    <x v="1"/>
    <x v="6"/>
    <x v="6"/>
    <x v="18"/>
    <n v="0.74"/>
    <n v="0.4"/>
    <n v="0"/>
    <n v="0.12"/>
    <n v="1.27"/>
    <n v="71"/>
    <n v="52"/>
    <n v="6.3"/>
    <n v="89"/>
    <s v="Yuke's"/>
    <x v="2"/>
    <n v="63"/>
  </r>
  <r>
    <s v="WWE '13"/>
    <x v="1"/>
    <x v="7"/>
    <x v="4"/>
    <x v="18"/>
    <n v="0.72"/>
    <n v="0.44"/>
    <n v="0"/>
    <n v="0.11"/>
    <n v="1.27"/>
    <n v="78"/>
    <n v="46"/>
    <n v="8"/>
    <n v="110"/>
    <s v="THQ, Yuke's"/>
    <x v="2"/>
    <n v="80"/>
  </r>
  <r>
    <s v="Final Fantasy X / X-2 HD Remaster"/>
    <x v="2"/>
    <x v="5"/>
    <x v="7"/>
    <x v="14"/>
    <n v="0.43"/>
    <n v="0.36"/>
    <n v="0.32"/>
    <n v="0.16"/>
    <n v="1.27"/>
    <n v="85"/>
    <n v="50"/>
    <n v="8.5"/>
    <n v="332"/>
    <s v="Virtuos"/>
    <x v="2"/>
    <n v="85"/>
  </r>
  <r>
    <s v="Need for Speed Rivals"/>
    <x v="2"/>
    <x v="5"/>
    <x v="1"/>
    <x v="7"/>
    <n v="0.33"/>
    <n v="0.69"/>
    <n v="0.05"/>
    <n v="0.19"/>
    <n v="1.27"/>
    <n v="80"/>
    <n v="6"/>
    <n v="4.9000000000000004"/>
    <n v="123"/>
    <s v="Ghost Games"/>
    <x v="3"/>
    <n v="49"/>
  </r>
  <r>
    <s v="EA Sports Active 2"/>
    <x v="0"/>
    <x v="4"/>
    <x v="0"/>
    <x v="7"/>
    <n v="0.76"/>
    <n v="0.39"/>
    <n v="0"/>
    <n v="0.11"/>
    <n v="1.26"/>
    <n v="79"/>
    <n v="8"/>
    <n v="8.1"/>
    <n v="22"/>
    <s v="EA Canada"/>
    <x v="0"/>
    <n v="81"/>
  </r>
  <r>
    <s v="Rockstar Games presents Table Tennis"/>
    <x v="0"/>
    <x v="3"/>
    <x v="0"/>
    <x v="2"/>
    <n v="0.39"/>
    <n v="0.72"/>
    <n v="0"/>
    <n v="0.15"/>
    <n v="1.26"/>
    <n v="68"/>
    <n v="36"/>
    <n v="5.8"/>
    <n v="21"/>
    <s v="Rockstar San Diego"/>
    <x v="0"/>
    <n v="58"/>
  </r>
  <r>
    <s v="Tomb Raider: Underworld"/>
    <x v="2"/>
    <x v="1"/>
    <x v="4"/>
    <x v="16"/>
    <n v="0.45"/>
    <n v="0.55000000000000004"/>
    <n v="0.05"/>
    <n v="0.22"/>
    <n v="1.26"/>
    <n v="75"/>
    <n v="42"/>
    <n v="7.2"/>
    <n v="166"/>
    <s v="Nixxes Software"/>
    <x v="2"/>
    <n v="72"/>
  </r>
  <r>
    <s v="Saints Row IV"/>
    <x v="2"/>
    <x v="5"/>
    <x v="4"/>
    <x v="23"/>
    <n v="0.56000000000000005"/>
    <n v="0.41"/>
    <n v="0.09"/>
    <n v="0.19"/>
    <n v="1.25"/>
    <n v="76"/>
    <n v="26"/>
    <n v="6.3"/>
    <n v="278"/>
    <s v="Volition Inc."/>
    <x v="1"/>
    <n v="63"/>
  </r>
  <r>
    <s v="Watch Dogs"/>
    <x v="1"/>
    <x v="8"/>
    <x v="4"/>
    <x v="5"/>
    <n v="0.72"/>
    <n v="0.41"/>
    <n v="0.01"/>
    <n v="0.11"/>
    <n v="1.25"/>
    <m/>
    <m/>
    <n v="5"/>
    <n v="332"/>
    <s v="Ubisoft Montreal"/>
    <x v="1"/>
    <n v="50"/>
  </r>
  <r>
    <s v="SOCOM: U.S. Navy SEALs Confrontation"/>
    <x v="2"/>
    <x v="1"/>
    <x v="5"/>
    <x v="4"/>
    <n v="0.94"/>
    <n v="0.16"/>
    <n v="0.02"/>
    <n v="0.13"/>
    <n v="1.25"/>
    <n v="63"/>
    <n v="64"/>
    <n v="6.9"/>
    <n v="223"/>
    <s v="Slant Six"/>
    <x v="1"/>
    <n v="69"/>
  </r>
  <r>
    <s v="Need for Speed: Most Wanted"/>
    <x v="1"/>
    <x v="11"/>
    <x v="1"/>
    <x v="7"/>
    <n v="1"/>
    <n v="0.13"/>
    <n v="0.02"/>
    <n v="0.1"/>
    <n v="1.25"/>
    <n v="83"/>
    <n v="54"/>
    <n v="8.5"/>
    <n v="134"/>
    <s v="EA Canada"/>
    <x v="2"/>
    <n v="85"/>
  </r>
  <r>
    <s v="Tom Clancy's Rainbow Six: Vegas"/>
    <x v="2"/>
    <x v="3"/>
    <x v="5"/>
    <x v="5"/>
    <n v="0.47"/>
    <n v="0.53"/>
    <n v="0.03"/>
    <n v="0.22"/>
    <n v="1.25"/>
    <n v="86"/>
    <n v="32"/>
    <n v="7.6"/>
    <n v="81"/>
    <s v="Ubisoft Montreal"/>
    <x v="1"/>
    <n v="76"/>
  </r>
  <r>
    <s v="Winter Sports: The Ultimate Challenge"/>
    <x v="0"/>
    <x v="3"/>
    <x v="0"/>
    <x v="31"/>
    <n v="0.45"/>
    <n v="0.67"/>
    <n v="0"/>
    <n v="0.12"/>
    <n v="1.24"/>
    <n v="52"/>
    <n v="15"/>
    <n v="6.8"/>
    <n v="4"/>
    <s v="49Games"/>
    <x v="0"/>
    <n v="68"/>
  </r>
  <r>
    <s v="LEGO Harry Potter: Years 5-7"/>
    <x v="0"/>
    <x v="9"/>
    <x v="4"/>
    <x v="13"/>
    <n v="0.69"/>
    <n v="0.42"/>
    <n v="0"/>
    <n v="0.12"/>
    <n v="1.24"/>
    <n v="76"/>
    <n v="8"/>
    <n v="7.8"/>
    <n v="13"/>
    <s v="Traveller's Tales"/>
    <x v="3"/>
    <n v="78"/>
  </r>
  <r>
    <s v="[Prototype]"/>
    <x v="2"/>
    <x v="2"/>
    <x v="4"/>
    <x v="3"/>
    <n v="0.65"/>
    <n v="0.4"/>
    <n v="0"/>
    <n v="0.19"/>
    <n v="1.24"/>
    <n v="79"/>
    <n v="53"/>
    <n v="7.7"/>
    <n v="308"/>
    <s v="Radical Entertainment"/>
    <x v="1"/>
    <n v="77"/>
  </r>
  <r>
    <s v="FIFA Street"/>
    <x v="2"/>
    <x v="7"/>
    <x v="0"/>
    <x v="7"/>
    <n v="0.12"/>
    <n v="0.89"/>
    <n v="0"/>
    <n v="0.23"/>
    <n v="1.23"/>
    <n v="76"/>
    <n v="36"/>
    <n v="6.4"/>
    <n v="66"/>
    <s v="EA Sports"/>
    <x v="0"/>
    <n v="64"/>
  </r>
  <r>
    <s v="Kingdom Hearts II"/>
    <x v="2"/>
    <x v="8"/>
    <x v="7"/>
    <x v="14"/>
    <n v="0.52"/>
    <n v="0.35"/>
    <n v="0.18"/>
    <n v="0.18"/>
    <n v="1.23"/>
    <m/>
    <m/>
    <m/>
    <m/>
    <m/>
    <x v="4"/>
    <s v=" "/>
  </r>
  <r>
    <s v="LEGO The Lord of the Rings"/>
    <x v="1"/>
    <x v="7"/>
    <x v="4"/>
    <x v="13"/>
    <n v="0.64"/>
    <n v="0.49"/>
    <n v="0"/>
    <n v="0.11"/>
    <n v="1.23"/>
    <n v="80"/>
    <n v="49"/>
    <n v="8.5"/>
    <n v="73"/>
    <s v="TT Games"/>
    <x v="3"/>
    <n v="85"/>
  </r>
  <r>
    <s v="Guitar Hero: Aerosmith"/>
    <x v="1"/>
    <x v="1"/>
    <x v="2"/>
    <x v="3"/>
    <n v="1"/>
    <n v="0.13"/>
    <n v="0"/>
    <n v="0.1"/>
    <n v="1.23"/>
    <n v="70"/>
    <n v="59"/>
    <n v="6.7"/>
    <n v="48"/>
    <s v="Neversoft Entertainment"/>
    <x v="2"/>
    <n v="67"/>
  </r>
  <r>
    <s v="Need for Speed Carbon"/>
    <x v="2"/>
    <x v="0"/>
    <x v="1"/>
    <x v="7"/>
    <n v="0.49"/>
    <n v="0.5"/>
    <n v="0.03"/>
    <n v="0.2"/>
    <n v="1.23"/>
    <n v="75"/>
    <n v="31"/>
    <n v="7.3"/>
    <n v="42"/>
    <s v="EA Canada"/>
    <x v="3"/>
    <n v="73"/>
  </r>
  <r>
    <s v="Ben 10: Protector of Earth"/>
    <x v="0"/>
    <x v="3"/>
    <x v="4"/>
    <x v="32"/>
    <n v="0.54"/>
    <n v="0.55000000000000004"/>
    <n v="0"/>
    <n v="0.13"/>
    <n v="1.23"/>
    <n v="63"/>
    <n v="6"/>
    <n v="7.7"/>
    <n v="9"/>
    <s v="High Voltage Software"/>
    <x v="3"/>
    <n v="77"/>
  </r>
  <r>
    <s v="2010 FIFA World Cup South Africa"/>
    <x v="2"/>
    <x v="4"/>
    <x v="0"/>
    <x v="7"/>
    <n v="0.3"/>
    <n v="0.64"/>
    <n v="7.0000000000000007E-2"/>
    <n v="0.22"/>
    <n v="1.23"/>
    <n v="82"/>
    <n v="56"/>
    <n v="7.8"/>
    <n v="57"/>
    <s v="EA Canada"/>
    <x v="0"/>
    <n v="78"/>
  </r>
  <r>
    <s v="Tales of Xillia"/>
    <x v="2"/>
    <x v="6"/>
    <x v="7"/>
    <x v="21"/>
    <n v="0.28999999999999998"/>
    <n v="0.18"/>
    <n v="0.67"/>
    <n v="0.09"/>
    <n v="1.22"/>
    <n v="78"/>
    <n v="65"/>
    <n v="8.1999999999999993"/>
    <n v="468"/>
    <s v="Bandai Namco Games"/>
    <x v="2"/>
    <n v="82"/>
  </r>
  <r>
    <s v="Naruto Shippuden: Ultimate Ninja Storm 2"/>
    <x v="2"/>
    <x v="4"/>
    <x v="6"/>
    <x v="21"/>
    <n v="0.42"/>
    <n v="0.46"/>
    <n v="0.15"/>
    <n v="0.18"/>
    <n v="1.21"/>
    <n v="76"/>
    <n v="34"/>
    <n v="8.3000000000000007"/>
    <n v="130"/>
    <s v="CyberConnect2"/>
    <x v="2"/>
    <n v="83"/>
  </r>
  <r>
    <s v="Medal of Honor: Airborne"/>
    <x v="2"/>
    <x v="3"/>
    <x v="5"/>
    <x v="7"/>
    <n v="0.25"/>
    <n v="0.69"/>
    <n v="0.03"/>
    <n v="0.25"/>
    <n v="1.21"/>
    <n v="75"/>
    <n v="16"/>
    <n v="7.6"/>
    <n v="39"/>
    <s v="Electronic Arts"/>
    <x v="2"/>
    <n v="76"/>
  </r>
  <r>
    <s v="Bayonetta"/>
    <x v="2"/>
    <x v="2"/>
    <x v="4"/>
    <x v="8"/>
    <n v="0.44"/>
    <n v="0.39"/>
    <n v="0.21"/>
    <n v="0.16"/>
    <n v="1.21"/>
    <n v="87"/>
    <n v="54"/>
    <n v="7.7"/>
    <n v="355"/>
    <s v="Nex Entertainment"/>
    <x v="1"/>
    <n v="77"/>
  </r>
  <r>
    <s v="Boom Blox"/>
    <x v="0"/>
    <x v="1"/>
    <x v="10"/>
    <x v="7"/>
    <n v="0.71"/>
    <n v="0.38"/>
    <n v="0"/>
    <n v="0.12"/>
    <n v="1.21"/>
    <n v="85"/>
    <n v="61"/>
    <n v="8.6"/>
    <n v="105"/>
    <s v="EA LA"/>
    <x v="0"/>
    <n v="86"/>
  </r>
  <r>
    <s v="The Sims 2: Castaway"/>
    <x v="0"/>
    <x v="3"/>
    <x v="9"/>
    <x v="7"/>
    <n v="0.44"/>
    <n v="0.63"/>
    <n v="0"/>
    <n v="0.14000000000000001"/>
    <n v="1.2"/>
    <n v="73"/>
    <n v="19"/>
    <n v="8.1999999999999993"/>
    <n v="10"/>
    <s v="Maxis"/>
    <x v="2"/>
    <n v="82"/>
  </r>
  <r>
    <s v="F1 2011"/>
    <x v="2"/>
    <x v="6"/>
    <x v="1"/>
    <x v="29"/>
    <n v="0.12"/>
    <n v="0.74"/>
    <n v="0.11"/>
    <n v="0.24"/>
    <n v="1.2"/>
    <n v="82"/>
    <n v="36"/>
    <n v="7.1"/>
    <n v="55"/>
    <s v="Codemasters"/>
    <x v="0"/>
    <n v="71"/>
  </r>
  <r>
    <s v="LEGO Batman 2: DC Super Heroes"/>
    <x v="2"/>
    <x v="7"/>
    <x v="4"/>
    <x v="13"/>
    <n v="0.5"/>
    <n v="0.5"/>
    <n v="0"/>
    <n v="0.19"/>
    <n v="1.19"/>
    <n v="81"/>
    <n v="28"/>
    <n v="7.5"/>
    <n v="81"/>
    <s v="Traveller's Tales"/>
    <x v="3"/>
    <n v="75"/>
  </r>
  <r>
    <s v="Pro Evolution Soccer 2008"/>
    <x v="0"/>
    <x v="1"/>
    <x v="0"/>
    <x v="10"/>
    <n v="0.09"/>
    <n v="0.84"/>
    <n v="0.11"/>
    <n v="0.15"/>
    <n v="1.19"/>
    <n v="83"/>
    <n v="19"/>
    <n v="8.4"/>
    <n v="43"/>
    <s v="Konami"/>
    <x v="0"/>
    <n v="84"/>
  </r>
  <r>
    <s v="Disney Sing It"/>
    <x v="0"/>
    <x v="1"/>
    <x v="2"/>
    <x v="19"/>
    <n v="0.77"/>
    <n v="0.31"/>
    <n v="0"/>
    <n v="0.11"/>
    <n v="1.19"/>
    <m/>
    <m/>
    <s v="tbd"/>
    <m/>
    <s v="Zoe Mode"/>
    <x v="0"/>
    <s v=" "/>
  </r>
  <r>
    <s v="Injustice: Gods Among Us"/>
    <x v="2"/>
    <x v="5"/>
    <x v="6"/>
    <x v="13"/>
    <n v="0.48"/>
    <n v="0.5"/>
    <n v="0.01"/>
    <n v="0.2"/>
    <n v="1.18"/>
    <n v="78"/>
    <n v="37"/>
    <n v="7.9"/>
    <n v="282"/>
    <s v="NetherRealm Studios"/>
    <x v="2"/>
    <n v="79"/>
  </r>
  <r>
    <s v="Just Dance 4"/>
    <x v="1"/>
    <x v="7"/>
    <x v="2"/>
    <x v="5"/>
    <n v="0.9"/>
    <n v="0.19"/>
    <n v="0"/>
    <n v="0.09"/>
    <n v="1.18"/>
    <n v="77"/>
    <n v="23"/>
    <n v="7.7"/>
    <n v="36"/>
    <s v="Ubisoft"/>
    <x v="3"/>
    <n v="77"/>
  </r>
  <r>
    <s v="One Piece: Pirate Warriors"/>
    <x v="2"/>
    <x v="7"/>
    <x v="4"/>
    <x v="21"/>
    <n v="0.01"/>
    <n v="0.23"/>
    <n v="0.86"/>
    <n v="0.08"/>
    <n v="1.18"/>
    <n v="64"/>
    <n v="33"/>
    <n v="6.5"/>
    <n v="55"/>
    <s v="Omega Force, Tecmo Koei Games"/>
    <x v="2"/>
    <n v="65"/>
  </r>
  <r>
    <s v="Resident Evil: Operation Raccoon City"/>
    <x v="2"/>
    <x v="7"/>
    <x v="4"/>
    <x v="15"/>
    <n v="0.48"/>
    <n v="0.24"/>
    <n v="0.36"/>
    <n v="0.1"/>
    <n v="1.17"/>
    <n v="52"/>
    <n v="36"/>
    <n v="4.9000000000000004"/>
    <n v="222"/>
    <s v="Slant Six"/>
    <x v="1"/>
    <n v="49"/>
  </r>
  <r>
    <s v="PokÃ©Park Wii: Pikachu's Adventure"/>
    <x v="0"/>
    <x v="2"/>
    <x v="8"/>
    <x v="0"/>
    <n v="0.53"/>
    <n v="0.16"/>
    <n v="0.42"/>
    <n v="0.06"/>
    <n v="1.17"/>
    <n v="62"/>
    <n v="22"/>
    <n v="7.2"/>
    <n v="36"/>
    <s v="Creatures Inc."/>
    <x v="0"/>
    <n v="72"/>
  </r>
  <r>
    <s v="WWE '12"/>
    <x v="2"/>
    <x v="6"/>
    <x v="6"/>
    <x v="18"/>
    <n v="0.53"/>
    <n v="0.45"/>
    <n v="0.02"/>
    <n v="0.17"/>
    <n v="1.17"/>
    <n v="72"/>
    <n v="28"/>
    <n v="6.9"/>
    <n v="80"/>
    <s v="Yuke's"/>
    <x v="2"/>
    <n v="69"/>
  </r>
  <r>
    <s v="WWE SmackDown vs. Raw 2010"/>
    <x v="2"/>
    <x v="2"/>
    <x v="6"/>
    <x v="18"/>
    <n v="0.48"/>
    <n v="0.48"/>
    <n v="0.01"/>
    <n v="0.2"/>
    <n v="1.17"/>
    <n v="81"/>
    <n v="38"/>
    <n v="8.1"/>
    <n v="55"/>
    <s v="Yuke's"/>
    <x v="2"/>
    <n v="81"/>
  </r>
  <r>
    <s v="Army of Two"/>
    <x v="2"/>
    <x v="1"/>
    <x v="5"/>
    <x v="7"/>
    <n v="0.74"/>
    <n v="0.26"/>
    <n v="0.02"/>
    <n v="0.15"/>
    <n v="1.17"/>
    <n v="74"/>
    <n v="43"/>
    <n v="7.3"/>
    <n v="118"/>
    <s v="EA Montreal"/>
    <x v="1"/>
    <n v="73"/>
  </r>
  <r>
    <s v="LEGO Star Wars III: The Clone Wars"/>
    <x v="2"/>
    <x v="6"/>
    <x v="4"/>
    <x v="12"/>
    <n v="0.52"/>
    <n v="0.46"/>
    <n v="0"/>
    <n v="0.19"/>
    <n v="1.1599999999999999"/>
    <n v="76"/>
    <n v="36"/>
    <n v="7.3"/>
    <n v="34"/>
    <s v="Traveller's Tales"/>
    <x v="3"/>
    <n v="73"/>
  </r>
  <r>
    <s v="Mirror's Edge"/>
    <x v="1"/>
    <x v="1"/>
    <x v="3"/>
    <x v="7"/>
    <n v="0.51"/>
    <n v="0.51"/>
    <n v="0.01"/>
    <n v="0.13"/>
    <n v="1.1599999999999999"/>
    <n v="79"/>
    <n v="82"/>
    <n v="7.6"/>
    <n v="328"/>
    <s v="EA DICE"/>
    <x v="2"/>
    <n v="76"/>
  </r>
  <r>
    <s v="Sonic the Hedgehog"/>
    <x v="2"/>
    <x v="0"/>
    <x v="3"/>
    <x v="8"/>
    <n v="0.41"/>
    <n v="0.06"/>
    <n v="0.04"/>
    <n v="0.66"/>
    <n v="1.1599999999999999"/>
    <n v="43"/>
    <n v="17"/>
    <n v="4.0999999999999996"/>
    <n v="176"/>
    <s v="Sonic Team"/>
    <x v="3"/>
    <n v="41"/>
  </r>
  <r>
    <s v="Your Shape: Fitness Evolved 2012"/>
    <x v="1"/>
    <x v="6"/>
    <x v="0"/>
    <x v="5"/>
    <n v="0.7"/>
    <n v="0.36"/>
    <n v="0"/>
    <n v="0.1"/>
    <n v="1.1599999999999999"/>
    <n v="77"/>
    <n v="13"/>
    <n v="7.6"/>
    <n v="21"/>
    <s v="Ubisoft"/>
    <x v="0"/>
    <n v="76"/>
  </r>
  <r>
    <s v="Sniper: Ghost Warrior"/>
    <x v="1"/>
    <x v="4"/>
    <x v="5"/>
    <x v="33"/>
    <n v="0.54"/>
    <n v="0.5"/>
    <n v="0"/>
    <n v="0.12"/>
    <n v="1.1599999999999999"/>
    <n v="45"/>
    <n v="39"/>
    <n v="5.8"/>
    <n v="89"/>
    <s v="City Interactive"/>
    <x v="1"/>
    <n v="58"/>
  </r>
  <r>
    <s v="Wario Land: Shake It!"/>
    <x v="0"/>
    <x v="1"/>
    <x v="3"/>
    <x v="0"/>
    <n v="0.59"/>
    <n v="0.31"/>
    <n v="0.15"/>
    <n v="0.1"/>
    <n v="1.1499999999999999"/>
    <m/>
    <m/>
    <m/>
    <m/>
    <m/>
    <x v="4"/>
    <s v=" "/>
  </r>
  <r>
    <s v="Medal of Honor: Warfighter"/>
    <x v="1"/>
    <x v="7"/>
    <x v="4"/>
    <x v="7"/>
    <n v="0.59"/>
    <n v="0.45"/>
    <n v="0.01"/>
    <n v="0.1"/>
    <n v="1.1499999999999999"/>
    <n v="53"/>
    <n v="43"/>
    <n v="5.4"/>
    <n v="437"/>
    <s v="Danger Close"/>
    <x v="1"/>
    <n v="54"/>
  </r>
  <r>
    <s v="Ninja Gaiden Sigma"/>
    <x v="2"/>
    <x v="3"/>
    <x v="4"/>
    <x v="16"/>
    <n v="0.56999999999999995"/>
    <n v="0.32"/>
    <n v="0.09"/>
    <n v="0.16"/>
    <n v="1.1399999999999999"/>
    <n v="88"/>
    <n v="46"/>
    <n v="7.5"/>
    <n v="155"/>
    <s v="Team Ninja"/>
    <x v="1"/>
    <n v="75"/>
  </r>
  <r>
    <s v="WWE 2K14"/>
    <x v="2"/>
    <x v="5"/>
    <x v="0"/>
    <x v="2"/>
    <n v="0.49"/>
    <n v="0.46"/>
    <n v="0"/>
    <n v="0.19"/>
    <n v="1.1399999999999999"/>
    <n v="74"/>
    <n v="22"/>
    <n v="7.5"/>
    <n v="121"/>
    <s v="Yuke's"/>
    <x v="2"/>
    <n v="75"/>
  </r>
  <r>
    <s v="007: Quantum of Solace"/>
    <x v="2"/>
    <x v="1"/>
    <x v="4"/>
    <x v="3"/>
    <n v="0.43"/>
    <n v="0.51"/>
    <n v="0.02"/>
    <n v="0.19"/>
    <n v="1.1399999999999999"/>
    <n v="65"/>
    <n v="42"/>
    <n v="6.6"/>
    <n v="47"/>
    <s v="Treyarch"/>
    <x v="2"/>
    <n v="66"/>
  </r>
  <r>
    <s v="Hot Shots Golf: Out of Bounds"/>
    <x v="2"/>
    <x v="3"/>
    <x v="0"/>
    <x v="4"/>
    <n v="0.31"/>
    <n v="0.03"/>
    <n v="0.76"/>
    <n v="0.04"/>
    <n v="1.1399999999999999"/>
    <n v="81"/>
    <n v="66"/>
    <n v="8.8000000000000007"/>
    <n v="32"/>
    <s v="Clap Hanz"/>
    <x v="0"/>
    <n v="88"/>
  </r>
  <r>
    <s v="Red Dead Redemption: Undead Nightmare"/>
    <x v="2"/>
    <x v="4"/>
    <x v="4"/>
    <x v="2"/>
    <n v="0.45"/>
    <n v="0.45"/>
    <n v="0.06"/>
    <n v="0.18"/>
    <n v="1.1399999999999999"/>
    <m/>
    <m/>
    <n v="7.4"/>
    <n v="17"/>
    <s v="Rockstar San Diego"/>
    <x v="1"/>
    <n v="74"/>
  </r>
  <r>
    <s v="Ratchet &amp; Clank: All 4 One"/>
    <x v="2"/>
    <x v="6"/>
    <x v="3"/>
    <x v="4"/>
    <n v="0.75"/>
    <n v="0.21"/>
    <n v="0.05"/>
    <n v="0.12"/>
    <n v="1.1399999999999999"/>
    <m/>
    <m/>
    <m/>
    <m/>
    <m/>
    <x v="4"/>
    <s v=" "/>
  </r>
  <r>
    <s v="EA Sports Active: More Workouts"/>
    <x v="0"/>
    <x v="2"/>
    <x v="0"/>
    <x v="7"/>
    <n v="0.76"/>
    <n v="0.27"/>
    <n v="0"/>
    <n v="0.1"/>
    <n v="1.1299999999999999"/>
    <n v="80"/>
    <n v="15"/>
    <s v="tbd"/>
    <m/>
    <s v="Electronic Arts"/>
    <x v="0"/>
    <s v=" "/>
  </r>
  <r>
    <s v="Mirror's Edge"/>
    <x v="2"/>
    <x v="1"/>
    <x v="3"/>
    <x v="7"/>
    <n v="0.31"/>
    <n v="0.57999999999999996"/>
    <n v="0.02"/>
    <n v="0.22"/>
    <n v="1.1299999999999999"/>
    <n v="79"/>
    <n v="66"/>
    <n v="7.8"/>
    <n v="362"/>
    <s v="EA DICE"/>
    <x v="2"/>
    <n v="78"/>
  </r>
  <r>
    <s v="Guitar Hero 5"/>
    <x v="1"/>
    <x v="2"/>
    <x v="2"/>
    <x v="3"/>
    <n v="0.65"/>
    <n v="0.37"/>
    <n v="0"/>
    <n v="0.11"/>
    <n v="1.1299999999999999"/>
    <n v="85"/>
    <n v="69"/>
    <n v="6.8"/>
    <n v="108"/>
    <s v="Neversoft Entertainment"/>
    <x v="2"/>
    <n v="68"/>
  </r>
  <r>
    <s v="SingStar"/>
    <x v="2"/>
    <x v="3"/>
    <x v="2"/>
    <x v="4"/>
    <n v="0.45"/>
    <n v="0.56000000000000005"/>
    <n v="0"/>
    <n v="0.12"/>
    <n v="1.1299999999999999"/>
    <n v="82"/>
    <n v="48"/>
    <n v="5.9"/>
    <n v="15"/>
    <s v="SCEE London Studio"/>
    <x v="2"/>
    <n v="59"/>
  </r>
  <r>
    <s v="Rabbids Go Home"/>
    <x v="0"/>
    <x v="2"/>
    <x v="3"/>
    <x v="5"/>
    <n v="0.25"/>
    <n v="0.74"/>
    <n v="0"/>
    <n v="0.14000000000000001"/>
    <n v="1.1200000000000001"/>
    <n v="78"/>
    <n v="50"/>
    <n v="8.3000000000000007"/>
    <n v="32"/>
    <s v="Ubisoft Montpellier"/>
    <x v="3"/>
    <n v="83"/>
  </r>
  <r>
    <s v="ModNation Racers"/>
    <x v="2"/>
    <x v="4"/>
    <x v="1"/>
    <x v="4"/>
    <n v="0.5"/>
    <n v="0.4"/>
    <n v="0.06"/>
    <n v="0.16"/>
    <n v="1.1200000000000001"/>
    <n v="82"/>
    <n v="85"/>
    <n v="8.4"/>
    <n v="201"/>
    <s v="United Front Games"/>
    <x v="0"/>
    <n v="84"/>
  </r>
  <r>
    <s v="Rocksmith"/>
    <x v="2"/>
    <x v="6"/>
    <x v="2"/>
    <x v="5"/>
    <n v="0.53"/>
    <n v="0.36"/>
    <n v="0.09"/>
    <n v="0.15"/>
    <n v="1.1200000000000001"/>
    <n v="80"/>
    <n v="27"/>
    <n v="8.3000000000000007"/>
    <n v="52"/>
    <s v="Ubisoft"/>
    <x v="2"/>
    <n v="83"/>
  </r>
  <r>
    <s v="Rocksmith"/>
    <x v="1"/>
    <x v="6"/>
    <x v="2"/>
    <x v="5"/>
    <n v="0.84"/>
    <n v="0.19"/>
    <n v="0.01"/>
    <n v="0.08"/>
    <n v="1.1200000000000001"/>
    <n v="77"/>
    <n v="30"/>
    <n v="8.1999999999999993"/>
    <n v="62"/>
    <s v="Ubisoft"/>
    <x v="2"/>
    <n v="82"/>
  </r>
  <r>
    <s v="Yakuza 3"/>
    <x v="2"/>
    <x v="2"/>
    <x v="4"/>
    <x v="8"/>
    <n v="0.21"/>
    <n v="0.2"/>
    <n v="0.62"/>
    <n v="0.08"/>
    <n v="1.1200000000000001"/>
    <n v="79"/>
    <n v="77"/>
    <n v="8.1"/>
    <n v="165"/>
    <s v="Ryu ga Gotoku Studios"/>
    <x v="1"/>
    <n v="81"/>
  </r>
  <r>
    <s v="Crackdown 2"/>
    <x v="1"/>
    <x v="4"/>
    <x v="5"/>
    <x v="1"/>
    <n v="0.63"/>
    <n v="0.36"/>
    <n v="0.02"/>
    <n v="0.1"/>
    <n v="1.1200000000000001"/>
    <n v="70"/>
    <n v="91"/>
    <n v="6"/>
    <n v="202"/>
    <s v="Ruffian Games"/>
    <x v="1"/>
    <n v="60"/>
  </r>
  <r>
    <s v="The Beatles: Rock Band"/>
    <x v="2"/>
    <x v="2"/>
    <x v="2"/>
    <x v="17"/>
    <n v="0.67"/>
    <n v="0.28999999999999998"/>
    <n v="0"/>
    <n v="0.15"/>
    <n v="1.1200000000000001"/>
    <n v="88"/>
    <n v="60"/>
    <n v="8.6999999999999993"/>
    <n v="59"/>
    <s v="Harmonix Music Systems"/>
    <x v="2"/>
    <n v="87"/>
  </r>
  <r>
    <s v="Dragon Age II"/>
    <x v="1"/>
    <x v="6"/>
    <x v="4"/>
    <x v="7"/>
    <n v="0.72"/>
    <n v="0.28999999999999998"/>
    <n v="0.01"/>
    <n v="0.09"/>
    <n v="1.1100000000000001"/>
    <n v="79"/>
    <n v="75"/>
    <n v="4.5"/>
    <n v="2380"/>
    <s v="BioWare"/>
    <x v="1"/>
    <n v="45"/>
  </r>
  <r>
    <s v="Fight Night Champion"/>
    <x v="2"/>
    <x v="6"/>
    <x v="6"/>
    <x v="7"/>
    <n v="0.45"/>
    <n v="0.49"/>
    <n v="0"/>
    <n v="0.18"/>
    <n v="1.1100000000000001"/>
    <n v="84"/>
    <n v="52"/>
    <n v="7.3"/>
    <n v="95"/>
    <s v="EA Canada"/>
    <x v="1"/>
    <n v="73"/>
  </r>
  <r>
    <s v="WWE 2K14"/>
    <x v="1"/>
    <x v="5"/>
    <x v="0"/>
    <x v="2"/>
    <n v="0.64"/>
    <n v="0.37"/>
    <n v="0"/>
    <n v="0.1"/>
    <n v="1.1100000000000001"/>
    <n v="75"/>
    <n v="43"/>
    <n v="7.7"/>
    <n v="100"/>
    <s v="Yuke's"/>
    <x v="2"/>
    <n v="77"/>
  </r>
  <r>
    <s v="Castlevania: Lords of Shadow"/>
    <x v="2"/>
    <x v="4"/>
    <x v="4"/>
    <x v="10"/>
    <n v="0.5"/>
    <n v="0.35"/>
    <n v="0.1"/>
    <n v="0.15"/>
    <n v="1.1000000000000001"/>
    <n v="85"/>
    <n v="62"/>
    <n v="8"/>
    <n v="468"/>
    <s v="Mercury Steam"/>
    <x v="1"/>
    <n v="80"/>
  </r>
  <r>
    <s v="Omerta: City of Gangsters"/>
    <x v="2"/>
    <x v="6"/>
    <x v="9"/>
    <x v="10"/>
    <n v="0.52"/>
    <n v="0.42"/>
    <n v="0"/>
    <n v="0.15"/>
    <n v="1.1000000000000001"/>
    <m/>
    <m/>
    <m/>
    <m/>
    <m/>
    <x v="4"/>
    <s v=" "/>
  </r>
  <r>
    <s v="Need for Speed: ProStreet"/>
    <x v="0"/>
    <x v="3"/>
    <x v="1"/>
    <x v="7"/>
    <n v="0.53"/>
    <n v="0.45"/>
    <n v="0"/>
    <n v="0.12"/>
    <n v="1.1000000000000001"/>
    <n v="61"/>
    <n v="16"/>
    <n v="6.9"/>
    <n v="14"/>
    <s v="EA Games"/>
    <x v="3"/>
    <n v="69"/>
  </r>
  <r>
    <s v="GRID"/>
    <x v="2"/>
    <x v="1"/>
    <x v="1"/>
    <x v="29"/>
    <n v="0.31"/>
    <n v="0.56000000000000005"/>
    <n v="0.03"/>
    <n v="0.2"/>
    <n v="1.1000000000000001"/>
    <n v="87"/>
    <n v="39"/>
    <n v="8.1"/>
    <n v="109"/>
    <s v="Codemasters"/>
    <x v="0"/>
    <n v="81"/>
  </r>
  <r>
    <s v="Medal of Honor: Airborne"/>
    <x v="1"/>
    <x v="3"/>
    <x v="5"/>
    <x v="7"/>
    <n v="0.45"/>
    <n v="0.52"/>
    <n v="0.01"/>
    <n v="0.12"/>
    <n v="1.1000000000000001"/>
    <n v="73"/>
    <n v="54"/>
    <n v="6.7"/>
    <n v="77"/>
    <s v="Electronic Arts"/>
    <x v="2"/>
    <n v="67"/>
  </r>
  <r>
    <s v="NCAA Football 14"/>
    <x v="1"/>
    <x v="5"/>
    <x v="0"/>
    <x v="7"/>
    <n v="1.01"/>
    <n v="0"/>
    <n v="0"/>
    <n v="0.08"/>
    <n v="1.0900000000000001"/>
    <n v="77"/>
    <n v="18"/>
    <n v="5.8"/>
    <n v="74"/>
    <s v="EA Tiburon"/>
    <x v="0"/>
    <n v="58"/>
  </r>
  <r>
    <s v="Guitar Hero 5"/>
    <x v="2"/>
    <x v="2"/>
    <x v="2"/>
    <x v="3"/>
    <n v="0.53"/>
    <n v="0.39"/>
    <n v="0"/>
    <n v="0.17"/>
    <n v="1.0900000000000001"/>
    <n v="86"/>
    <n v="54"/>
    <n v="5.7"/>
    <n v="87"/>
    <s v="Neversoft Entertainment"/>
    <x v="2"/>
    <n v="57"/>
  </r>
  <r>
    <s v="NERF N-Strike"/>
    <x v="0"/>
    <x v="1"/>
    <x v="5"/>
    <x v="7"/>
    <n v="0.91"/>
    <n v="0.09"/>
    <n v="0"/>
    <n v="0.09"/>
    <n v="1.0900000000000001"/>
    <n v="66"/>
    <n v="13"/>
    <n v="4.4000000000000004"/>
    <n v="7"/>
    <s v="EA Redwood Shores, EA Salt Lake"/>
    <x v="3"/>
    <n v="44"/>
  </r>
  <r>
    <s v="Sonic and the Black Knight"/>
    <x v="0"/>
    <x v="2"/>
    <x v="3"/>
    <x v="8"/>
    <n v="0.64"/>
    <n v="0.34"/>
    <n v="0.01"/>
    <n v="0.1"/>
    <n v="1.0900000000000001"/>
    <n v="54"/>
    <n v="51"/>
    <n v="6.9"/>
    <n v="198"/>
    <s v="Sonic Team"/>
    <x v="3"/>
    <n v="69"/>
  </r>
  <r>
    <s v="Sonic Free Riders"/>
    <x v="1"/>
    <x v="4"/>
    <x v="1"/>
    <x v="8"/>
    <n v="0.74"/>
    <n v="0.25"/>
    <n v="0"/>
    <n v="0.09"/>
    <n v="1.0900000000000001"/>
    <n v="47"/>
    <n v="52"/>
    <n v="2.1"/>
    <n v="98"/>
    <s v="Sega"/>
    <x v="0"/>
    <n v="21"/>
  </r>
  <r>
    <s v="WWE SmackDown vs. Raw 2011"/>
    <x v="2"/>
    <x v="4"/>
    <x v="6"/>
    <x v="18"/>
    <n v="0.44"/>
    <n v="0.46"/>
    <n v="0.01"/>
    <n v="0.18"/>
    <n v="1.0900000000000001"/>
    <n v="74"/>
    <n v="42"/>
    <n v="6.9"/>
    <n v="41"/>
    <s v="Yuke's"/>
    <x v="2"/>
    <n v="69"/>
  </r>
  <r>
    <s v="NCAA Football 13"/>
    <x v="1"/>
    <x v="7"/>
    <x v="4"/>
    <x v="7"/>
    <n v="1.02"/>
    <n v="0"/>
    <n v="0"/>
    <n v="7.0000000000000007E-2"/>
    <n v="1.0900000000000001"/>
    <n v="76"/>
    <n v="20"/>
    <n v="5.5"/>
    <n v="65"/>
    <s v="EA Tiburon"/>
    <x v="0"/>
    <n v="55"/>
  </r>
  <r>
    <s v="Skate 2"/>
    <x v="1"/>
    <x v="2"/>
    <x v="0"/>
    <x v="7"/>
    <n v="0.82"/>
    <n v="0.17"/>
    <n v="0.01"/>
    <n v="0.09"/>
    <n v="1.0900000000000001"/>
    <n v="84"/>
    <n v="70"/>
    <n v="8"/>
    <n v="72"/>
    <s v="EA Black Box"/>
    <x v="2"/>
    <n v="80"/>
  </r>
  <r>
    <s v="Virtua Fighter 5"/>
    <x v="2"/>
    <x v="3"/>
    <x v="6"/>
    <x v="8"/>
    <n v="0.28999999999999998"/>
    <n v="0.51"/>
    <n v="0.08"/>
    <n v="0.2"/>
    <n v="1.08"/>
    <n v="85"/>
    <n v="47"/>
    <n v="7.4"/>
    <n v="67"/>
    <s v="Sega AM2"/>
    <x v="2"/>
    <n v="74"/>
  </r>
  <r>
    <s v="Dante's Inferno"/>
    <x v="2"/>
    <x v="4"/>
    <x v="4"/>
    <x v="7"/>
    <n v="0.64"/>
    <n v="0.28000000000000003"/>
    <n v="0.04"/>
    <n v="0.13"/>
    <n v="1.08"/>
    <n v="75"/>
    <n v="69"/>
    <n v="7.5"/>
    <n v="265"/>
    <s v="Visceral Games"/>
    <x v="1"/>
    <n v="75"/>
  </r>
  <r>
    <s v="Toy Story 3: The Video Game"/>
    <x v="2"/>
    <x v="4"/>
    <x v="4"/>
    <x v="19"/>
    <n v="0.51"/>
    <n v="0.4"/>
    <n v="0"/>
    <n v="0.16"/>
    <n v="1.08"/>
    <m/>
    <m/>
    <m/>
    <m/>
    <m/>
    <x v="4"/>
    <s v=" "/>
  </r>
  <r>
    <s v="Final Fantasy XIV: A Realm Reborn"/>
    <x v="2"/>
    <x v="5"/>
    <x v="7"/>
    <x v="14"/>
    <n v="0.37"/>
    <n v="0.3"/>
    <n v="0.28000000000000003"/>
    <n v="0.13"/>
    <n v="1.08"/>
    <m/>
    <m/>
    <m/>
    <m/>
    <m/>
    <x v="4"/>
    <s v=" "/>
  </r>
  <r>
    <s v="Disney Infinity 2.0: Marvel Super Heroes"/>
    <x v="1"/>
    <x v="8"/>
    <x v="4"/>
    <x v="19"/>
    <n v="0.64"/>
    <n v="0.34"/>
    <n v="0"/>
    <n v="0.1"/>
    <n v="1.08"/>
    <m/>
    <m/>
    <m/>
    <m/>
    <m/>
    <x v="4"/>
    <s v=" "/>
  </r>
  <r>
    <s v="Plants vs. Zombies: Garden Warfare"/>
    <x v="1"/>
    <x v="8"/>
    <x v="5"/>
    <x v="7"/>
    <n v="0.51"/>
    <n v="0.47"/>
    <n v="0"/>
    <n v="0.09"/>
    <n v="1.08"/>
    <n v="69"/>
    <n v="6"/>
    <n v="7.3"/>
    <n v="121"/>
    <s v="PopCap"/>
    <x v="3"/>
    <n v="73"/>
  </r>
  <r>
    <s v="FIFA Soccer 11"/>
    <x v="0"/>
    <x v="4"/>
    <x v="0"/>
    <x v="7"/>
    <n v="0.26"/>
    <n v="0.69"/>
    <n v="0"/>
    <n v="0.12"/>
    <n v="1.07"/>
    <n v="73"/>
    <n v="17"/>
    <n v="7.3"/>
    <n v="8"/>
    <s v="EA Sports"/>
    <x v="0"/>
    <n v="73"/>
  </r>
  <r>
    <s v="Prince of Persia"/>
    <x v="2"/>
    <x v="1"/>
    <x v="4"/>
    <x v="5"/>
    <n v="0.47"/>
    <n v="0.4"/>
    <n v="0.03"/>
    <n v="0.17"/>
    <n v="1.07"/>
    <n v="85"/>
    <n v="59"/>
    <n v="7.3"/>
    <n v="245"/>
    <s v="Ubisoft Montreal"/>
    <x v="2"/>
    <n v="73"/>
  </r>
  <r>
    <s v="The Biggest Loser"/>
    <x v="0"/>
    <x v="2"/>
    <x v="0"/>
    <x v="18"/>
    <n v="0.86"/>
    <n v="0.12"/>
    <n v="0"/>
    <n v="0.09"/>
    <n v="1.07"/>
    <m/>
    <m/>
    <m/>
    <m/>
    <m/>
    <x v="4"/>
    <s v=" "/>
  </r>
  <r>
    <s v="Marvel vs. Capcom 3: Fate of Two Worlds"/>
    <x v="1"/>
    <x v="6"/>
    <x v="6"/>
    <x v="15"/>
    <n v="0.79"/>
    <n v="0.18"/>
    <n v="0.03"/>
    <n v="7.0000000000000007E-2"/>
    <n v="1.07"/>
    <m/>
    <m/>
    <m/>
    <m/>
    <m/>
    <x v="4"/>
    <s v=" "/>
  </r>
  <r>
    <s v="Tomb Raider: Underworld"/>
    <x v="1"/>
    <x v="1"/>
    <x v="4"/>
    <x v="16"/>
    <n v="0.53"/>
    <n v="0.42"/>
    <n v="0.01"/>
    <n v="0.11"/>
    <n v="1.07"/>
    <n v="76"/>
    <n v="57"/>
    <n v="6.6"/>
    <n v="198"/>
    <s v="Crystal Dynamics"/>
    <x v="2"/>
    <n v="66"/>
  </r>
  <r>
    <s v="Pro Evolution Soccer 2008"/>
    <x v="1"/>
    <x v="3"/>
    <x v="0"/>
    <x v="10"/>
    <n v="0.08"/>
    <n v="0.9"/>
    <n v="0.04"/>
    <n v="0.05"/>
    <n v="1.07"/>
    <n v="76"/>
    <n v="29"/>
    <n v="7.8"/>
    <n v="36"/>
    <s v="Konami"/>
    <x v="0"/>
    <n v="78"/>
  </r>
  <r>
    <s v="Tiger Woods PGA Tour 10"/>
    <x v="0"/>
    <x v="2"/>
    <x v="0"/>
    <x v="7"/>
    <n v="0.6"/>
    <n v="0.36"/>
    <n v="0"/>
    <n v="0.11"/>
    <n v="1.07"/>
    <n v="88"/>
    <n v="44"/>
    <n v="8.8000000000000007"/>
    <n v="57"/>
    <s v="EA Tiburon"/>
    <x v="0"/>
    <n v="88"/>
  </r>
  <r>
    <s v="Naruto: Ultimate Ninja Storm"/>
    <x v="2"/>
    <x v="1"/>
    <x v="6"/>
    <x v="21"/>
    <n v="0.49"/>
    <n v="0.34"/>
    <n v="0.09"/>
    <n v="0.15"/>
    <n v="1.07"/>
    <n v="75"/>
    <n v="32"/>
    <n v="8.6"/>
    <n v="95"/>
    <s v="CyberConnect2"/>
    <x v="2"/>
    <n v="86"/>
  </r>
  <r>
    <s v="Red Dead Redemption: Undead Nightmare"/>
    <x v="1"/>
    <x v="4"/>
    <x v="4"/>
    <x v="2"/>
    <n v="0.56999999999999995"/>
    <n v="0.38"/>
    <n v="0.02"/>
    <n v="0.1"/>
    <n v="1.07"/>
    <m/>
    <m/>
    <n v="7.6"/>
    <n v="18"/>
    <s v="Rockstar San Diego"/>
    <x v="1"/>
    <n v="76"/>
  </r>
  <r>
    <s v="Lightning Returns: Final Fantasy XIII"/>
    <x v="2"/>
    <x v="5"/>
    <x v="7"/>
    <x v="14"/>
    <n v="0.31"/>
    <n v="0.2"/>
    <n v="0.45"/>
    <n v="0.11"/>
    <n v="1.07"/>
    <n v="66"/>
    <n v="62"/>
    <n v="5.9"/>
    <n v="552"/>
    <s v="Square Enix"/>
    <x v="2"/>
    <n v="59"/>
  </r>
  <r>
    <s v="The Orange Box"/>
    <x v="2"/>
    <x v="3"/>
    <x v="5"/>
    <x v="7"/>
    <n v="0.28000000000000003"/>
    <n v="0.57999999999999996"/>
    <n v="0"/>
    <n v="0.21"/>
    <n v="1.06"/>
    <n v="89"/>
    <n v="21"/>
    <n v="8.4"/>
    <n v="188"/>
    <s v="EA Games"/>
    <x v="1"/>
    <n v="84"/>
  </r>
  <r>
    <s v="DJ Hero"/>
    <x v="1"/>
    <x v="2"/>
    <x v="2"/>
    <x v="3"/>
    <n v="0.56000000000000005"/>
    <n v="0.39"/>
    <n v="0"/>
    <n v="0.11"/>
    <n v="1.06"/>
    <n v="84"/>
    <n v="72"/>
    <n v="8"/>
    <n v="42"/>
    <s v="FreeStyleGames"/>
    <x v="2"/>
    <n v="80"/>
  </r>
  <r>
    <s v="Bully: Scholarship Edition"/>
    <x v="1"/>
    <x v="1"/>
    <x v="4"/>
    <x v="2"/>
    <n v="0.53"/>
    <n v="0.4"/>
    <n v="0.03"/>
    <n v="0.11"/>
    <n v="1.06"/>
    <n v="80"/>
    <n v="56"/>
    <n v="8.3000000000000007"/>
    <n v="154"/>
    <s v="Mad Doc Software, Rockstar Vancouver"/>
    <x v="2"/>
    <n v="83"/>
  </r>
  <r>
    <s v="Aliens vs Predator"/>
    <x v="1"/>
    <x v="4"/>
    <x v="5"/>
    <x v="8"/>
    <n v="0.55000000000000004"/>
    <n v="0.4"/>
    <n v="0"/>
    <n v="0.11"/>
    <n v="1.06"/>
    <n v="64"/>
    <n v="64"/>
    <n v="7.3"/>
    <n v="247"/>
    <s v="Rebellion"/>
    <x v="1"/>
    <n v="73"/>
  </r>
  <r>
    <s v="Skylanders Giants"/>
    <x v="2"/>
    <x v="7"/>
    <x v="4"/>
    <x v="3"/>
    <n v="0.36"/>
    <n v="0.49"/>
    <n v="0"/>
    <n v="0.2"/>
    <n v="1.06"/>
    <n v="77"/>
    <n v="21"/>
    <n v="6.3"/>
    <n v="18"/>
    <s v="Toys for Bob"/>
    <x v="3"/>
    <n v="63"/>
  </r>
  <r>
    <s v="Endless Ocean"/>
    <x v="0"/>
    <x v="3"/>
    <x v="8"/>
    <x v="0"/>
    <n v="0.43"/>
    <n v="0.46"/>
    <n v="0.09"/>
    <n v="0.09"/>
    <n v="1.06"/>
    <n v="72"/>
    <n v="42"/>
    <n v="8.1"/>
    <n v="61"/>
    <s v="Arika"/>
    <x v="0"/>
    <n v="81"/>
  </r>
  <r>
    <s v="Darksiders"/>
    <x v="1"/>
    <x v="4"/>
    <x v="4"/>
    <x v="18"/>
    <n v="0.67"/>
    <n v="0.28000000000000003"/>
    <n v="0.01"/>
    <n v="0.1"/>
    <n v="1.06"/>
    <n v="83"/>
    <n v="81"/>
    <n v="7.9"/>
    <n v="292"/>
    <s v="Vigil Games"/>
    <x v="1"/>
    <n v="79"/>
  </r>
  <r>
    <s v="Mercenaries 2: World in Flames"/>
    <x v="1"/>
    <x v="1"/>
    <x v="5"/>
    <x v="7"/>
    <n v="0.65"/>
    <n v="0.3"/>
    <n v="0.01"/>
    <n v="0.1"/>
    <n v="1.06"/>
    <n v="72"/>
    <n v="69"/>
    <n v="7.2"/>
    <n v="152"/>
    <s v="Pandemic Studios"/>
    <x v="2"/>
    <n v="72"/>
  </r>
  <r>
    <s v="Warhawk"/>
    <x v="2"/>
    <x v="3"/>
    <x v="9"/>
    <x v="4"/>
    <n v="0.49"/>
    <n v="0.39"/>
    <n v="0"/>
    <n v="0.17"/>
    <n v="1.06"/>
    <n v="84"/>
    <n v="50"/>
    <n v="8.4"/>
    <n v="183"/>
    <s v="Incognito Inc."/>
    <x v="2"/>
    <n v="84"/>
  </r>
  <r>
    <s v="DiRT 3"/>
    <x v="2"/>
    <x v="6"/>
    <x v="1"/>
    <x v="29"/>
    <n v="0.27"/>
    <n v="0.56999999999999995"/>
    <n v="0.01"/>
    <n v="0.2"/>
    <n v="1.06"/>
    <n v="87"/>
    <n v="52"/>
    <n v="7.1"/>
    <n v="122"/>
    <s v="Codemasters"/>
    <x v="2"/>
    <n v="71"/>
  </r>
  <r>
    <s v="Sega Superstars Tennis"/>
    <x v="0"/>
    <x v="1"/>
    <x v="0"/>
    <x v="8"/>
    <n v="0.28000000000000003"/>
    <n v="0.65"/>
    <n v="0"/>
    <n v="0.13"/>
    <n v="1.05"/>
    <n v="71"/>
    <n v="24"/>
    <n v="7"/>
    <n v="16"/>
    <s v="Sumo Digital"/>
    <x v="3"/>
    <n v="70"/>
  </r>
  <r>
    <s v="DiRT"/>
    <x v="2"/>
    <x v="3"/>
    <x v="1"/>
    <x v="29"/>
    <n v="0.16"/>
    <n v="0.66"/>
    <n v="0"/>
    <n v="0.23"/>
    <n v="1.05"/>
    <n v="83"/>
    <n v="32"/>
    <n v="8"/>
    <n v="32"/>
    <s v="Codemasters"/>
    <x v="0"/>
    <n v="80"/>
  </r>
  <r>
    <s v="Resident Evil: The Darkside Chronicles"/>
    <x v="0"/>
    <x v="2"/>
    <x v="4"/>
    <x v="15"/>
    <n v="0.46"/>
    <n v="0.31"/>
    <n v="0.2"/>
    <n v="0.09"/>
    <n v="1.05"/>
    <n v="75"/>
    <n v="55"/>
    <n v="8"/>
    <n v="60"/>
    <s v="Cavia Inc."/>
    <x v="1"/>
    <n v="80"/>
  </r>
  <r>
    <s v="LEGO The Lord of the Rings"/>
    <x v="2"/>
    <x v="7"/>
    <x v="4"/>
    <x v="13"/>
    <n v="0.37"/>
    <n v="0.49"/>
    <n v="0"/>
    <n v="0.19"/>
    <n v="1.05"/>
    <n v="82"/>
    <n v="16"/>
    <n v="8.3000000000000007"/>
    <n v="85"/>
    <s v="TT Games"/>
    <x v="3"/>
    <n v="83"/>
  </r>
  <r>
    <s v="Virtua Tennis 3"/>
    <x v="2"/>
    <x v="3"/>
    <x v="0"/>
    <x v="8"/>
    <n v="0.23"/>
    <n v="0.57999999999999996"/>
    <n v="0.03"/>
    <n v="0.21"/>
    <n v="1.05"/>
    <n v="80"/>
    <n v="35"/>
    <n v="7.9"/>
    <n v="32"/>
    <s v="Sega AM3"/>
    <x v="0"/>
    <n v="79"/>
  </r>
  <r>
    <s v="WWE SmackDown vs. Raw 2010"/>
    <x v="1"/>
    <x v="2"/>
    <x v="6"/>
    <x v="18"/>
    <n v="0.56000000000000005"/>
    <n v="0.37"/>
    <n v="0.01"/>
    <n v="0.1"/>
    <n v="1.04"/>
    <n v="80"/>
    <n v="59"/>
    <n v="8.4"/>
    <n v="36"/>
    <s v="Yuke's"/>
    <x v="2"/>
    <n v="84"/>
  </r>
  <r>
    <s v="Sleeping Dogs"/>
    <x v="2"/>
    <x v="7"/>
    <x v="4"/>
    <x v="14"/>
    <n v="0.31"/>
    <n v="0.49"/>
    <n v="0.05"/>
    <n v="0.19"/>
    <n v="1.04"/>
    <n v="83"/>
    <n v="40"/>
    <n v="7.7"/>
    <n v="645"/>
    <s v="United Front Games"/>
    <x v="1"/>
    <n v="77"/>
  </r>
  <r>
    <s v="Aliens vs Predator"/>
    <x v="2"/>
    <x v="4"/>
    <x v="5"/>
    <x v="8"/>
    <n v="0.41"/>
    <n v="0.46"/>
    <n v="0"/>
    <n v="0.18"/>
    <n v="1.04"/>
    <n v="65"/>
    <n v="57"/>
    <n v="7.3"/>
    <n v="168"/>
    <s v="Rebellion"/>
    <x v="1"/>
    <n v="73"/>
  </r>
  <r>
    <s v="Sonic the Hedgehog"/>
    <x v="1"/>
    <x v="0"/>
    <x v="3"/>
    <x v="8"/>
    <n v="0.44"/>
    <n v="0.48"/>
    <n v="0"/>
    <n v="0.11"/>
    <n v="1.04"/>
    <n v="46"/>
    <n v="38"/>
    <n v="4.4000000000000004"/>
    <n v="455"/>
    <s v="Sega"/>
    <x v="3"/>
    <n v="44"/>
  </r>
  <r>
    <s v="The Simpsons Game"/>
    <x v="1"/>
    <x v="3"/>
    <x v="4"/>
    <x v="7"/>
    <n v="0.54"/>
    <n v="0.39"/>
    <n v="0"/>
    <n v="0.11"/>
    <n v="1.03"/>
    <n v="71"/>
    <n v="52"/>
    <n v="7.7"/>
    <n v="71"/>
    <s v="Electronic Arts, EA Redwood Shores"/>
    <x v="2"/>
    <n v="77"/>
  </r>
  <r>
    <s v="F1 2012"/>
    <x v="2"/>
    <x v="7"/>
    <x v="1"/>
    <x v="29"/>
    <n v="0.12"/>
    <n v="0.63"/>
    <n v="0.05"/>
    <n v="0.23"/>
    <n v="1.03"/>
    <n v="81"/>
    <n v="23"/>
    <n v="7.5"/>
    <n v="54"/>
    <s v="Codemasters"/>
    <x v="0"/>
    <n v="75"/>
  </r>
  <r>
    <s v="Brink"/>
    <x v="1"/>
    <x v="6"/>
    <x v="5"/>
    <x v="6"/>
    <n v="0.59"/>
    <n v="0.35"/>
    <n v="0.01"/>
    <n v="0.09"/>
    <n v="1.03"/>
    <n v="68"/>
    <n v="85"/>
    <n v="5.8"/>
    <n v="404"/>
    <s v="Splash Damage"/>
    <x v="2"/>
    <n v="58"/>
  </r>
  <r>
    <s v="UFC Undisputed 3"/>
    <x v="2"/>
    <x v="7"/>
    <x v="4"/>
    <x v="18"/>
    <n v="0.55000000000000004"/>
    <n v="0.32"/>
    <n v="0.03"/>
    <n v="0.13"/>
    <n v="1.03"/>
    <n v="86"/>
    <n v="30"/>
    <n v="7.4"/>
    <n v="92"/>
    <s v="Yuke's"/>
    <x v="2"/>
    <n v="74"/>
  </r>
  <r>
    <s v="LEGO Pirates of the Caribbean: The Video Game"/>
    <x v="1"/>
    <x v="6"/>
    <x v="4"/>
    <x v="19"/>
    <n v="0.54"/>
    <n v="0.39"/>
    <n v="0"/>
    <n v="0.09"/>
    <n v="1.03"/>
    <n v="73"/>
    <n v="54"/>
    <n v="7"/>
    <n v="31"/>
    <s v="Traveller's Tales"/>
    <x v="3"/>
    <n v="70"/>
  </r>
  <r>
    <s v="Tom Clancy's Ghost Recon Advanced Warfighter 2"/>
    <x v="2"/>
    <x v="3"/>
    <x v="5"/>
    <x v="5"/>
    <n v="0.34"/>
    <n v="0.48"/>
    <n v="0.02"/>
    <n v="0.19"/>
    <n v="1.03"/>
    <n v="84"/>
    <n v="29"/>
    <n v="8.1"/>
    <n v="41"/>
    <s v="Red Storm Entertainment, Ubisoft Paris"/>
    <x v="2"/>
    <n v="81"/>
  </r>
  <r>
    <s v="Guinness World Records: The Videogame"/>
    <x v="0"/>
    <x v="1"/>
    <x v="4"/>
    <x v="13"/>
    <n v="0.46"/>
    <n v="0.47"/>
    <n v="0"/>
    <n v="0.11"/>
    <n v="1.03"/>
    <n v="67"/>
    <n v="12"/>
    <n v="7"/>
    <n v="8"/>
    <s v="TT Fusion"/>
    <x v="3"/>
    <n v="70"/>
  </r>
  <r>
    <s v="LEGO Indiana Jones: The Original Adventures"/>
    <x v="2"/>
    <x v="1"/>
    <x v="4"/>
    <x v="3"/>
    <n v="0.44"/>
    <n v="0.42"/>
    <n v="0"/>
    <n v="0.17"/>
    <n v="1.03"/>
    <n v="77"/>
    <n v="36"/>
    <n v="7.7"/>
    <n v="30"/>
    <s v="Traveller's Tales"/>
    <x v="3"/>
    <n v="77"/>
  </r>
  <r>
    <s v="MySims Agents"/>
    <x v="0"/>
    <x v="2"/>
    <x v="8"/>
    <x v="7"/>
    <n v="0.61"/>
    <n v="0.32"/>
    <n v="0"/>
    <n v="0.1"/>
    <n v="1.03"/>
    <n v="78"/>
    <n v="28"/>
    <n v="8.6"/>
    <n v="28"/>
    <s v="Electronic Arts"/>
    <x v="0"/>
    <n v="86"/>
  </r>
  <r>
    <s v="FIFA Soccer 08"/>
    <x v="0"/>
    <x v="3"/>
    <x v="0"/>
    <x v="7"/>
    <n v="0.32"/>
    <n v="0.59"/>
    <n v="0.01"/>
    <n v="0.11"/>
    <n v="1.02"/>
    <n v="65"/>
    <n v="13"/>
    <n v="6.1"/>
    <n v="26"/>
    <s v="EA Canada"/>
    <x v="0"/>
    <n v="61"/>
  </r>
  <r>
    <s v="Tiger Woods PGA Tour 08"/>
    <x v="0"/>
    <x v="3"/>
    <x v="0"/>
    <x v="7"/>
    <n v="0.93"/>
    <n v="0.01"/>
    <n v="0"/>
    <n v="0.08"/>
    <n v="1.02"/>
    <n v="72"/>
    <n v="24"/>
    <n v="7"/>
    <n v="22"/>
    <s v="EA Salt Lake"/>
    <x v="0"/>
    <n v="70"/>
  </r>
  <r>
    <s v="Dragon Ball Z: Budokai Tenkaichi 3"/>
    <x v="0"/>
    <x v="3"/>
    <x v="6"/>
    <x v="28"/>
    <n v="0.32"/>
    <n v="0.36"/>
    <n v="0.26"/>
    <n v="0.09"/>
    <n v="1.02"/>
    <n v="72"/>
    <n v="27"/>
    <n v="8.4"/>
    <n v="61"/>
    <s v="Spike, Namco Bandai Games"/>
    <x v="2"/>
    <n v="84"/>
  </r>
  <r>
    <s v="Tom Clancy's Ghost Recon Advanced Warfighter 2"/>
    <x v="1"/>
    <x v="3"/>
    <x v="5"/>
    <x v="5"/>
    <n v="0.87"/>
    <n v="0.05"/>
    <n v="0.02"/>
    <n v="0.08"/>
    <n v="1.02"/>
    <n v="86"/>
    <n v="58"/>
    <n v="8.1"/>
    <n v="89"/>
    <s v="Red Storm Entertainment, Ubisoft Paris"/>
    <x v="2"/>
    <n v="81"/>
  </r>
  <r>
    <s v="Sonic Unleashed"/>
    <x v="2"/>
    <x v="1"/>
    <x v="3"/>
    <x v="8"/>
    <n v="0.56000000000000005"/>
    <n v="0.32"/>
    <n v="0.01"/>
    <n v="0.14000000000000001"/>
    <n v="1.02"/>
    <n v="54"/>
    <n v="24"/>
    <n v="7.9"/>
    <n v="130"/>
    <s v="Sonic Team"/>
    <x v="3"/>
    <n v="79"/>
  </r>
  <r>
    <s v="Disney Universe"/>
    <x v="0"/>
    <x v="6"/>
    <x v="4"/>
    <x v="19"/>
    <n v="0.64"/>
    <n v="0.28000000000000003"/>
    <n v="0"/>
    <n v="0.1"/>
    <n v="1.02"/>
    <n v="61"/>
    <n v="11"/>
    <n v="6"/>
    <n v="5"/>
    <s v="Eurocom Entertainment Software"/>
    <x v="3"/>
    <n v="60"/>
  </r>
  <r>
    <s v="Dance on Broadway"/>
    <x v="0"/>
    <x v="4"/>
    <x v="2"/>
    <x v="5"/>
    <n v="0.25"/>
    <n v="0.65"/>
    <n v="0"/>
    <n v="0.12"/>
    <n v="1.02"/>
    <n v="48"/>
    <n v="6"/>
    <n v="3.3"/>
    <n v="4"/>
    <s v="Longtail Studios"/>
    <x v="3"/>
    <n v="33"/>
  </r>
  <r>
    <s v="LEGO Indiana Jones 2: The Adventure Continues"/>
    <x v="1"/>
    <x v="2"/>
    <x v="4"/>
    <x v="3"/>
    <n v="0.62"/>
    <n v="0.31"/>
    <n v="0"/>
    <n v="0.09"/>
    <n v="1.02"/>
    <n v="71"/>
    <n v="41"/>
    <n v="7.4"/>
    <n v="25"/>
    <s v="Traveller's Tales"/>
    <x v="3"/>
    <n v="74"/>
  </r>
  <r>
    <s v="Bulletstorm"/>
    <x v="1"/>
    <x v="6"/>
    <x v="5"/>
    <x v="7"/>
    <n v="0.61"/>
    <n v="0.32"/>
    <n v="0.01"/>
    <n v="0.08"/>
    <n v="1.02"/>
    <n v="84"/>
    <n v="83"/>
    <n v="7.6"/>
    <n v="439"/>
    <s v="Epic Games, People Can Fly"/>
    <x v="1"/>
    <n v="76"/>
  </r>
  <r>
    <s v="Skylanders SWAP Force"/>
    <x v="2"/>
    <x v="5"/>
    <x v="3"/>
    <x v="3"/>
    <n v="0.43"/>
    <n v="0.42"/>
    <n v="0"/>
    <n v="0.17"/>
    <n v="1.02"/>
    <n v="83"/>
    <n v="31"/>
    <n v="5.3"/>
    <n v="33"/>
    <s v="Vicarious Visions"/>
    <x v="3"/>
    <n v="53"/>
  </r>
  <r>
    <s v="Rock Band 2"/>
    <x v="0"/>
    <x v="1"/>
    <x v="2"/>
    <x v="17"/>
    <n v="0.93"/>
    <n v="0.01"/>
    <n v="0"/>
    <n v="0.08"/>
    <n v="1.02"/>
    <n v="92"/>
    <n v="10"/>
    <n v="7.7"/>
    <n v="45"/>
    <s v="Harmonix Music Systems"/>
    <x v="2"/>
    <n v="77"/>
  </r>
  <r>
    <s v="Wall-E"/>
    <x v="0"/>
    <x v="1"/>
    <x v="3"/>
    <x v="18"/>
    <n v="0.51"/>
    <n v="0.4"/>
    <n v="0"/>
    <n v="0.11"/>
    <n v="1.01"/>
    <n v="51"/>
    <n v="18"/>
    <n v="3.6"/>
    <n v="8"/>
    <s v="Heavy Iron Studios"/>
    <x v="0"/>
    <n v="36"/>
  </r>
  <r>
    <s v="Naruto: Clash of Ninja Revolution"/>
    <x v="0"/>
    <x v="3"/>
    <x v="6"/>
    <x v="34"/>
    <n v="0.44"/>
    <n v="0.46"/>
    <n v="0"/>
    <n v="0.11"/>
    <n v="1.01"/>
    <n v="74"/>
    <n v="23"/>
    <n v="8"/>
    <n v="27"/>
    <s v="8ing/Raizing"/>
    <x v="2"/>
    <n v="80"/>
  </r>
  <r>
    <s v="Ace Combat 6: Fires of Liberation"/>
    <x v="1"/>
    <x v="3"/>
    <x v="9"/>
    <x v="28"/>
    <n v="0.69"/>
    <n v="0.04"/>
    <n v="0.22"/>
    <n v="0.06"/>
    <n v="1.01"/>
    <n v="80"/>
    <n v="54"/>
    <n v="7.9"/>
    <n v="101"/>
    <s v="Project Aces"/>
    <x v="2"/>
    <n v="79"/>
  </r>
  <r>
    <s v="The Simpsons Game"/>
    <x v="0"/>
    <x v="3"/>
    <x v="4"/>
    <x v="7"/>
    <n v="0.45"/>
    <n v="0.46"/>
    <n v="0"/>
    <n v="0.11"/>
    <n v="1.01"/>
    <n v="64"/>
    <n v="19"/>
    <n v="6.1"/>
    <n v="38"/>
    <s v="Electronic Arts, Rebellion"/>
    <x v="2"/>
    <n v="61"/>
  </r>
  <r>
    <s v="Ninja Gaiden II"/>
    <x v="1"/>
    <x v="1"/>
    <x v="4"/>
    <x v="35"/>
    <n v="0.65"/>
    <n v="0.22"/>
    <n v="0.05"/>
    <n v="0.1"/>
    <n v="1.01"/>
    <n v="81"/>
    <n v="74"/>
    <n v="8"/>
    <n v="302"/>
    <s v="Team Ninja, Tecmo"/>
    <x v="1"/>
    <n v="80"/>
  </r>
  <r>
    <s v="Assassin's Creed: Rogue"/>
    <x v="1"/>
    <x v="8"/>
    <x v="4"/>
    <x v="5"/>
    <n v="0.57999999999999996"/>
    <n v="0.34"/>
    <n v="0"/>
    <n v="0.09"/>
    <n v="1.01"/>
    <n v="72"/>
    <n v="32"/>
    <n v="7.3"/>
    <n v="318"/>
    <s v="Ubisoft"/>
    <x v="1"/>
    <n v="73"/>
  </r>
  <r>
    <s v="Prince of Persia"/>
    <x v="1"/>
    <x v="1"/>
    <x v="4"/>
    <x v="5"/>
    <n v="0.54"/>
    <n v="0.34"/>
    <n v="0.02"/>
    <n v="0.1"/>
    <n v="1.01"/>
    <n v="81"/>
    <n v="73"/>
    <n v="7"/>
    <n v="189"/>
    <s v="Ubisoft Montreal"/>
    <x v="2"/>
    <n v="70"/>
  </r>
  <r>
    <s v="NERF N-Strike Elite"/>
    <x v="0"/>
    <x v="2"/>
    <x v="5"/>
    <x v="7"/>
    <n v="0.93"/>
    <n v="0"/>
    <n v="0"/>
    <n v="7.0000000000000007E-2"/>
    <n v="1"/>
    <n v="67"/>
    <n v="12"/>
    <n v="4.5"/>
    <n v="6"/>
    <s v="EA Salt Lake"/>
    <x v="3"/>
    <n v="45"/>
  </r>
  <r>
    <s v="PES 2009: Pro Evolution Soccer"/>
    <x v="1"/>
    <x v="1"/>
    <x v="0"/>
    <x v="10"/>
    <n v="0.13"/>
    <n v="0.76"/>
    <n v="0.03"/>
    <n v="0.09"/>
    <n v="1"/>
    <m/>
    <m/>
    <m/>
    <m/>
    <m/>
    <x v="4"/>
    <s v=" "/>
  </r>
  <r>
    <s v="Winning Eleven: Pro Evolution Soccer 2007 (All Region sales)"/>
    <x v="1"/>
    <x v="0"/>
    <x v="0"/>
    <x v="10"/>
    <n v="0.08"/>
    <n v="0.9"/>
    <n v="0.02"/>
    <n v="0"/>
    <n v="1"/>
    <m/>
    <m/>
    <m/>
    <m/>
    <m/>
    <x v="4"/>
    <s v=" "/>
  </r>
  <r>
    <s v="Rayman Origins"/>
    <x v="2"/>
    <x v="6"/>
    <x v="3"/>
    <x v="5"/>
    <n v="0.33"/>
    <n v="0.49"/>
    <n v="0.01"/>
    <n v="0.17"/>
    <n v="1"/>
    <n v="87"/>
    <n v="43"/>
    <n v="8.4"/>
    <n v="238"/>
    <s v="UBlart Montpellier"/>
    <x v="3"/>
    <n v="84"/>
  </r>
  <r>
    <s v="Just Dance 2014"/>
    <x v="1"/>
    <x v="5"/>
    <x v="2"/>
    <x v="5"/>
    <n v="0.72"/>
    <n v="0.17"/>
    <n v="0"/>
    <n v="0.1"/>
    <n v="0.99"/>
    <n v="79"/>
    <n v="16"/>
    <n v="7.8"/>
    <n v="33"/>
    <s v="Ubisoft"/>
    <x v="3"/>
    <n v="78"/>
  </r>
  <r>
    <s v="NCAA Football 12"/>
    <x v="1"/>
    <x v="6"/>
    <x v="0"/>
    <x v="7"/>
    <n v="0.94"/>
    <n v="0"/>
    <n v="0"/>
    <n v="0.06"/>
    <n v="0.99"/>
    <n v="82"/>
    <n v="25"/>
    <n v="6.6"/>
    <n v="49"/>
    <s v="EA Sports"/>
    <x v="0"/>
    <n v="66"/>
  </r>
  <r>
    <s v="UFC Undisputed 3"/>
    <x v="1"/>
    <x v="7"/>
    <x v="4"/>
    <x v="18"/>
    <n v="0.72"/>
    <n v="0.2"/>
    <n v="0"/>
    <n v="0.08"/>
    <n v="0.99"/>
    <n v="85"/>
    <n v="60"/>
    <n v="7.6"/>
    <n v="88"/>
    <s v="Yuke's"/>
    <x v="2"/>
    <n v="76"/>
  </r>
  <r>
    <s v="Haze"/>
    <x v="2"/>
    <x v="1"/>
    <x v="5"/>
    <x v="5"/>
    <n v="0.49"/>
    <n v="0.33"/>
    <n v="0.02"/>
    <n v="0.15"/>
    <n v="0.99"/>
    <n v="55"/>
    <n v="65"/>
    <n v="6.5"/>
    <n v="294"/>
    <s v="Free Radical Design"/>
    <x v="1"/>
    <n v="65"/>
  </r>
  <r>
    <s v="DiRT 2"/>
    <x v="2"/>
    <x v="2"/>
    <x v="1"/>
    <x v="29"/>
    <n v="0.27"/>
    <n v="0.52"/>
    <n v="0"/>
    <n v="0.19"/>
    <n v="0.99"/>
    <n v="87"/>
    <n v="63"/>
    <n v="8.1999999999999993"/>
    <n v="94"/>
    <s v="Codemasters"/>
    <x v="2"/>
    <n v="82"/>
  </r>
  <r>
    <s v="Guitar Hero: Aerosmith"/>
    <x v="2"/>
    <x v="1"/>
    <x v="2"/>
    <x v="3"/>
    <n v="0.73"/>
    <n v="0.15"/>
    <n v="0"/>
    <n v="0.11"/>
    <n v="0.99"/>
    <n v="70"/>
    <n v="39"/>
    <n v="5"/>
    <n v="26"/>
    <s v="Neversoft Entertainment"/>
    <x v="2"/>
    <n v="50"/>
  </r>
  <r>
    <s v="EyePet"/>
    <x v="2"/>
    <x v="2"/>
    <x v="9"/>
    <x v="4"/>
    <n v="0.35"/>
    <n v="0.52"/>
    <n v="0.04"/>
    <n v="0.08"/>
    <n v="0.99"/>
    <n v="70"/>
    <n v="35"/>
    <n v="8.1999999999999993"/>
    <n v="20"/>
    <s v="SCEE London Studio"/>
    <x v="0"/>
    <n v="82"/>
  </r>
  <r>
    <s v="Dark Souls"/>
    <x v="1"/>
    <x v="6"/>
    <x v="7"/>
    <x v="21"/>
    <n v="0.64"/>
    <n v="0.27"/>
    <n v="0"/>
    <n v="0.09"/>
    <n v="0.99"/>
    <n v="89"/>
    <n v="66"/>
    <n v="8.4"/>
    <n v="1106"/>
    <s v="From Software"/>
    <x v="1"/>
    <n v="84"/>
  </r>
  <r>
    <s v="Cars: Race-O-Rama"/>
    <x v="0"/>
    <x v="2"/>
    <x v="1"/>
    <x v="18"/>
    <n v="0.61"/>
    <n v="0.28999999999999998"/>
    <n v="0"/>
    <n v="0.09"/>
    <n v="0.99"/>
    <n v="58"/>
    <n v="7"/>
    <s v="tbd"/>
    <m/>
    <s v="Incinerator Games"/>
    <x v="0"/>
    <s v=" "/>
  </r>
  <r>
    <s v="FIFA Soccer 10"/>
    <x v="0"/>
    <x v="2"/>
    <x v="0"/>
    <x v="7"/>
    <n v="0.23"/>
    <n v="0.64"/>
    <n v="0"/>
    <n v="0.11"/>
    <n v="0.98"/>
    <n v="75"/>
    <n v="21"/>
    <n v="6.2"/>
    <n v="17"/>
    <s v="EA Sports"/>
    <x v="0"/>
    <n v="62"/>
  </r>
  <r>
    <s v="Tales of Graces f"/>
    <x v="2"/>
    <x v="4"/>
    <x v="7"/>
    <x v="21"/>
    <n v="0.28000000000000003"/>
    <n v="0.18"/>
    <n v="0.45"/>
    <n v="7.0000000000000007E-2"/>
    <n v="0.98"/>
    <n v="77"/>
    <n v="55"/>
    <n v="8.1999999999999993"/>
    <n v="336"/>
    <s v="Namco Bandai Games"/>
    <x v="2"/>
    <n v="82"/>
  </r>
  <r>
    <s v="WWE SmackDown vs Raw 2008"/>
    <x v="0"/>
    <x v="3"/>
    <x v="6"/>
    <x v="18"/>
    <n v="0.38"/>
    <n v="0.5"/>
    <n v="0"/>
    <n v="0.11"/>
    <n v="0.98"/>
    <n v="59"/>
    <n v="13"/>
    <n v="5.9"/>
    <n v="18"/>
    <s v="Yuke's"/>
    <x v="2"/>
    <n v="59"/>
  </r>
  <r>
    <s v="Dead Space 3"/>
    <x v="1"/>
    <x v="5"/>
    <x v="4"/>
    <x v="7"/>
    <n v="0.64"/>
    <n v="0.26"/>
    <n v="0"/>
    <n v="0.08"/>
    <n v="0.98"/>
    <n v="78"/>
    <n v="68"/>
    <n v="6.4"/>
    <n v="694"/>
    <s v="Visceral Games"/>
    <x v="1"/>
    <n v="64"/>
  </r>
  <r>
    <s v="Rocksmith 2014"/>
    <x v="2"/>
    <x v="5"/>
    <x v="2"/>
    <x v="5"/>
    <n v="0.53"/>
    <n v="0.24"/>
    <n v="0.05"/>
    <n v="0.16"/>
    <n v="0.98"/>
    <m/>
    <m/>
    <m/>
    <m/>
    <m/>
    <x v="4"/>
    <s v=" "/>
  </r>
  <r>
    <s v="Tom Clancy's Splinter Cell: Blacklist"/>
    <x v="1"/>
    <x v="5"/>
    <x v="4"/>
    <x v="5"/>
    <n v="0.56999999999999995"/>
    <n v="0.32"/>
    <n v="0.01"/>
    <n v="0.08"/>
    <n v="0.98"/>
    <n v="82"/>
    <n v="58"/>
    <n v="7.5"/>
    <n v="383"/>
    <s v="Ubisoft Toronto"/>
    <x v="1"/>
    <n v="75"/>
  </r>
  <r>
    <s v="NBA 2K10"/>
    <x v="1"/>
    <x v="2"/>
    <x v="0"/>
    <x v="2"/>
    <n v="0.88"/>
    <n v="0.02"/>
    <n v="0"/>
    <n v="0.08"/>
    <n v="0.97"/>
    <n v="82"/>
    <n v="46"/>
    <n v="7.6"/>
    <n v="34"/>
    <s v="Visual Concepts"/>
    <x v="0"/>
    <n v="76"/>
  </r>
  <r>
    <s v="Madden NFL 16"/>
    <x v="1"/>
    <x v="10"/>
    <x v="0"/>
    <x v="7"/>
    <n v="0.85"/>
    <n v="0.02"/>
    <n v="0"/>
    <n v="0.1"/>
    <n v="0.97"/>
    <m/>
    <m/>
    <n v="5.0999999999999996"/>
    <n v="12"/>
    <s v="EA Sports"/>
    <x v="0"/>
    <n v="51"/>
  </r>
  <r>
    <s v="Madden NFL 08"/>
    <x v="2"/>
    <x v="3"/>
    <x v="0"/>
    <x v="7"/>
    <n v="0.89"/>
    <n v="0"/>
    <n v="0"/>
    <n v="0.08"/>
    <n v="0.97"/>
    <n v="81"/>
    <n v="31"/>
    <n v="5.3"/>
    <n v="33"/>
    <s v="EA Tiburon"/>
    <x v="0"/>
    <n v="53"/>
  </r>
  <r>
    <s v="Brutal Legend"/>
    <x v="1"/>
    <x v="2"/>
    <x v="4"/>
    <x v="7"/>
    <n v="0.62"/>
    <n v="0.26"/>
    <n v="0"/>
    <n v="0.09"/>
    <n v="0.97"/>
    <n v="82"/>
    <n v="88"/>
    <n v="8"/>
    <n v="268"/>
    <s v="Double Fine Productions"/>
    <x v="1"/>
    <n v="80"/>
  </r>
  <r>
    <s v="Disney Infinity"/>
    <x v="2"/>
    <x v="5"/>
    <x v="4"/>
    <x v="19"/>
    <n v="0.49"/>
    <n v="0.32"/>
    <n v="0"/>
    <n v="0.16"/>
    <n v="0.97"/>
    <n v="75"/>
    <n v="21"/>
    <n v="5.9"/>
    <n v="47"/>
    <s v="Avalanche Software"/>
    <x v="3"/>
    <n v="59"/>
  </r>
  <r>
    <s v="Wheel of Fortune"/>
    <x v="0"/>
    <x v="4"/>
    <x v="2"/>
    <x v="18"/>
    <n v="0.86"/>
    <n v="0.04"/>
    <n v="0"/>
    <n v="0.06"/>
    <n v="0.97"/>
    <m/>
    <m/>
    <n v="7.6"/>
    <n v="5"/>
    <s v="THQ"/>
    <x v="0"/>
    <n v="76"/>
  </r>
  <r>
    <s v="Band Hero"/>
    <x v="0"/>
    <x v="2"/>
    <x v="2"/>
    <x v="3"/>
    <n v="0.59"/>
    <n v="0.28999999999999998"/>
    <n v="0"/>
    <n v="0.09"/>
    <n v="0.97"/>
    <n v="79"/>
    <n v="20"/>
    <n v="6.6"/>
    <n v="15"/>
    <s v="Vicarious Visions"/>
    <x v="3"/>
    <n v="66"/>
  </r>
  <r>
    <s v="Skylanders: Spyro's Adventure"/>
    <x v="1"/>
    <x v="6"/>
    <x v="4"/>
    <x v="3"/>
    <n v="0.53"/>
    <n v="0.34"/>
    <n v="0"/>
    <n v="0.1"/>
    <n v="0.97"/>
    <n v="78"/>
    <n v="35"/>
    <n v="5.2"/>
    <n v="53"/>
    <s v="Toys for Bob"/>
    <x v="3"/>
    <n v="52"/>
  </r>
  <r>
    <s v="LEGO Harry Potter: Years 5-7"/>
    <x v="1"/>
    <x v="9"/>
    <x v="4"/>
    <x v="13"/>
    <n v="0.51"/>
    <n v="0.37"/>
    <n v="0"/>
    <n v="0.09"/>
    <n v="0.97"/>
    <n v="77"/>
    <n v="35"/>
    <n v="7.9"/>
    <n v="39"/>
    <s v="Traveller's Tales"/>
    <x v="3"/>
    <n v="79"/>
  </r>
  <r>
    <s v="Dead Space 3"/>
    <x v="2"/>
    <x v="5"/>
    <x v="4"/>
    <x v="7"/>
    <n v="0.44"/>
    <n v="0.36"/>
    <n v="0"/>
    <n v="0.16"/>
    <n v="0.96"/>
    <n v="76"/>
    <n v="37"/>
    <n v="6.4"/>
    <n v="522"/>
    <s v="Visceral Games"/>
    <x v="1"/>
    <n v="64"/>
  </r>
  <r>
    <s v="Dragon Quest X"/>
    <x v="0"/>
    <x v="7"/>
    <x v="7"/>
    <x v="14"/>
    <n v="0"/>
    <n v="0"/>
    <n v="0.96"/>
    <n v="0"/>
    <n v="0.96"/>
    <m/>
    <m/>
    <m/>
    <m/>
    <s v="Square Enix"/>
    <x v="4"/>
    <s v=" "/>
  </r>
  <r>
    <s v="Guitar Hero: Warriors of Rock"/>
    <x v="0"/>
    <x v="4"/>
    <x v="2"/>
    <x v="3"/>
    <n v="0.47"/>
    <n v="0.4"/>
    <n v="0"/>
    <n v="0.09"/>
    <n v="0.96"/>
    <n v="77"/>
    <n v="26"/>
    <n v="7.5"/>
    <n v="17"/>
    <s v="Vicarious Visions, Neversoft Entertainment"/>
    <x v="2"/>
    <n v="75"/>
  </r>
  <r>
    <s v="de Blob"/>
    <x v="0"/>
    <x v="1"/>
    <x v="3"/>
    <x v="18"/>
    <n v="0.49"/>
    <n v="0.37"/>
    <n v="0"/>
    <n v="0.1"/>
    <n v="0.96"/>
    <n v="82"/>
    <n v="48"/>
    <n v="8.6"/>
    <n v="73"/>
    <s v="Blue Tongue Entertainment"/>
    <x v="0"/>
    <n v="86"/>
  </r>
  <r>
    <s v="Sniper Elite V2"/>
    <x v="2"/>
    <x v="7"/>
    <x v="5"/>
    <x v="9"/>
    <n v="0.38"/>
    <n v="0.38"/>
    <n v="0.06"/>
    <n v="0.14000000000000001"/>
    <n v="0.96"/>
    <n v="70"/>
    <n v="21"/>
    <n v="6.9"/>
    <n v="92"/>
    <s v="Rebellion"/>
    <x v="1"/>
    <n v="69"/>
  </r>
  <r>
    <s v="Sonic Unleashed"/>
    <x v="1"/>
    <x v="1"/>
    <x v="3"/>
    <x v="8"/>
    <n v="0.54"/>
    <n v="0.32"/>
    <n v="0"/>
    <n v="0.09"/>
    <n v="0.95"/>
    <n v="60"/>
    <n v="50"/>
    <n v="7.8"/>
    <n v="238"/>
    <s v="Sonic Team"/>
    <x v="3"/>
    <n v="78"/>
  </r>
  <r>
    <s v="Disney Infinity 2.0: Marvel Super Heroes"/>
    <x v="2"/>
    <x v="8"/>
    <x v="4"/>
    <x v="19"/>
    <n v="0.46"/>
    <n v="0.33"/>
    <n v="0"/>
    <n v="0.16"/>
    <n v="0.95"/>
    <m/>
    <m/>
    <m/>
    <m/>
    <m/>
    <x v="4"/>
    <s v=" "/>
  </r>
  <r>
    <s v="PlayStation All-Stars Battle Royale"/>
    <x v="2"/>
    <x v="7"/>
    <x v="4"/>
    <x v="4"/>
    <n v="0.5"/>
    <n v="0.27"/>
    <n v="0.04"/>
    <n v="0.15"/>
    <n v="0.95"/>
    <n v="74"/>
    <n v="69"/>
    <n v="7.3"/>
    <n v="540"/>
    <s v="SuperBot Entertainment"/>
    <x v="2"/>
    <n v="73"/>
  </r>
  <r>
    <s v="Scooby-Doo! First Frights"/>
    <x v="0"/>
    <x v="2"/>
    <x v="4"/>
    <x v="13"/>
    <n v="0.84"/>
    <n v="0.04"/>
    <n v="0"/>
    <n v="7.0000000000000007E-2"/>
    <n v="0.95"/>
    <m/>
    <m/>
    <m/>
    <m/>
    <m/>
    <x v="4"/>
    <s v=" "/>
  </r>
  <r>
    <s v="Epic Mickey 2: The Power of Two"/>
    <x v="0"/>
    <x v="7"/>
    <x v="4"/>
    <x v="19"/>
    <n v="0.67"/>
    <n v="0.21"/>
    <n v="0"/>
    <n v="7.0000000000000007E-2"/>
    <n v="0.95"/>
    <m/>
    <m/>
    <m/>
    <m/>
    <m/>
    <x v="4"/>
    <s v=" "/>
  </r>
  <r>
    <s v="Pro Evolution Soccer 2014"/>
    <x v="2"/>
    <x v="5"/>
    <x v="4"/>
    <x v="10"/>
    <n v="0.03"/>
    <n v="0.41"/>
    <n v="0.51"/>
    <n v="0"/>
    <n v="0.95"/>
    <n v="78"/>
    <n v="39"/>
    <n v="4.0999999999999996"/>
    <n v="303"/>
    <s v="Konami"/>
    <x v="0"/>
    <n v="41"/>
  </r>
  <r>
    <s v="Yakuza 4"/>
    <x v="2"/>
    <x v="9"/>
    <x v="4"/>
    <x v="8"/>
    <n v="0.15"/>
    <n v="0.13"/>
    <n v="0.63"/>
    <n v="0.05"/>
    <n v="0.95"/>
    <n v="78"/>
    <n v="59"/>
    <n v="8"/>
    <n v="177"/>
    <s v="Ryu ga Gotoku Studios"/>
    <x v="1"/>
    <n v="80"/>
  </r>
  <r>
    <s v="Tom Clancy's Ghost Recon: Future Soldier"/>
    <x v="2"/>
    <x v="7"/>
    <x v="5"/>
    <x v="5"/>
    <n v="0.41"/>
    <n v="0.32"/>
    <n v="0.09"/>
    <n v="0.12"/>
    <n v="0.95"/>
    <n v="79"/>
    <n v="18"/>
    <n v="6.9"/>
    <n v="156"/>
    <s v="Ubisoft Paris"/>
    <x v="1"/>
    <n v="69"/>
  </r>
  <r>
    <s v="Driver: San Francisco"/>
    <x v="2"/>
    <x v="6"/>
    <x v="1"/>
    <x v="5"/>
    <n v="0.24"/>
    <n v="0.52"/>
    <n v="0.01"/>
    <n v="0.18"/>
    <n v="0.95"/>
    <n v="79"/>
    <n v="53"/>
    <n v="7.7"/>
    <n v="114"/>
    <s v="Ubisoft Reflections"/>
    <x v="2"/>
    <n v="77"/>
  </r>
  <r>
    <s v="Army of Two: The 40th Day"/>
    <x v="1"/>
    <x v="4"/>
    <x v="5"/>
    <x v="7"/>
    <n v="0.62"/>
    <n v="0.24"/>
    <n v="0"/>
    <n v="0.09"/>
    <n v="0.95"/>
    <n v="73"/>
    <n v="79"/>
    <n v="7.3"/>
    <n v="126"/>
    <s v="EA Montreal"/>
    <x v="1"/>
    <n v="73"/>
  </r>
  <r>
    <s v="Sonic &amp; Sega All-Stars Racing"/>
    <x v="2"/>
    <x v="4"/>
    <x v="1"/>
    <x v="8"/>
    <n v="0.36"/>
    <n v="0.43"/>
    <n v="0"/>
    <n v="0.16"/>
    <n v="0.95"/>
    <m/>
    <m/>
    <m/>
    <m/>
    <m/>
    <x v="4"/>
    <s v=" "/>
  </r>
  <r>
    <s v="Just Dance 2016"/>
    <x v="0"/>
    <x v="10"/>
    <x v="2"/>
    <x v="5"/>
    <n v="0.41"/>
    <n v="0.46"/>
    <n v="0"/>
    <n v="0.08"/>
    <n v="0.95"/>
    <m/>
    <m/>
    <s v="tbd"/>
    <m/>
    <s v="Ubisoft"/>
    <x v="3"/>
    <s v=" "/>
  </r>
  <r>
    <s v="Skylanders: Trap Team"/>
    <x v="0"/>
    <x v="8"/>
    <x v="4"/>
    <x v="3"/>
    <n v="0.41"/>
    <n v="0.46"/>
    <n v="0"/>
    <n v="0.08"/>
    <n v="0.95"/>
    <m/>
    <m/>
    <s v="tbd"/>
    <m/>
    <s v="Toys for Bob"/>
    <x v="3"/>
    <s v=" "/>
  </r>
  <r>
    <s v="Lost Planet 2"/>
    <x v="2"/>
    <x v="4"/>
    <x v="5"/>
    <x v="15"/>
    <n v="0.28999999999999998"/>
    <n v="0.33"/>
    <n v="0.2"/>
    <n v="0.13"/>
    <n v="0.95"/>
    <n v="68"/>
    <n v="56"/>
    <n v="6.9"/>
    <n v="62"/>
    <s v="Capcom"/>
    <x v="2"/>
    <n v="69"/>
  </r>
  <r>
    <s v="LEGO Pirates of the Caribbean: The Video Game"/>
    <x v="2"/>
    <x v="6"/>
    <x v="4"/>
    <x v="19"/>
    <n v="0.36"/>
    <n v="0.43"/>
    <n v="0"/>
    <n v="0.16"/>
    <n v="0.95"/>
    <n v="73"/>
    <n v="42"/>
    <n v="7.1"/>
    <n v="34"/>
    <s v="Traveller's Tales"/>
    <x v="3"/>
    <n v="71"/>
  </r>
  <r>
    <s v="NBA 2K16"/>
    <x v="1"/>
    <x v="10"/>
    <x v="0"/>
    <x v="2"/>
    <n v="0.79"/>
    <n v="0.05"/>
    <n v="0"/>
    <n v="0.1"/>
    <n v="0.94"/>
    <m/>
    <m/>
    <n v="3.2"/>
    <n v="24"/>
    <s v="Visual Concepts"/>
    <x v="0"/>
    <n v="32"/>
  </r>
  <r>
    <s v="Club Penguin: Game Day!"/>
    <x v="0"/>
    <x v="4"/>
    <x v="0"/>
    <x v="19"/>
    <n v="0.54"/>
    <n v="0.32"/>
    <n v="0"/>
    <n v="0.08"/>
    <n v="0.94"/>
    <m/>
    <m/>
    <m/>
    <m/>
    <m/>
    <x v="4"/>
    <s v=" "/>
  </r>
  <r>
    <s v="Rocksmith 2014"/>
    <x v="1"/>
    <x v="5"/>
    <x v="2"/>
    <x v="5"/>
    <n v="0.69"/>
    <n v="0.16"/>
    <n v="0"/>
    <n v="0.09"/>
    <n v="0.94"/>
    <m/>
    <m/>
    <m/>
    <m/>
    <m/>
    <x v="4"/>
    <s v=" "/>
  </r>
  <r>
    <s v="Tom Clancy's Splinter Cell: Blacklist"/>
    <x v="2"/>
    <x v="5"/>
    <x v="4"/>
    <x v="5"/>
    <n v="0.34"/>
    <n v="0.39"/>
    <n v="0.06"/>
    <n v="0.15"/>
    <n v="0.94"/>
    <n v="84"/>
    <n v="27"/>
    <n v="7.7"/>
    <n v="314"/>
    <s v="Ubisoft Toronto"/>
    <x v="1"/>
    <n v="77"/>
  </r>
  <r>
    <s v="Skylanders: Spyro's Adventure"/>
    <x v="2"/>
    <x v="6"/>
    <x v="4"/>
    <x v="3"/>
    <n v="0.39"/>
    <n v="0.39"/>
    <n v="0"/>
    <n v="0.16"/>
    <n v="0.94"/>
    <n v="77"/>
    <n v="18"/>
    <n v="4.8"/>
    <n v="42"/>
    <s v="Toys for Bob"/>
    <x v="3"/>
    <n v="48"/>
  </r>
  <r>
    <s v="WWE SmackDown vs. Raw 2009"/>
    <x v="2"/>
    <x v="1"/>
    <x v="6"/>
    <x v="18"/>
    <n v="0.51"/>
    <n v="0.3"/>
    <n v="0.01"/>
    <n v="0.12"/>
    <n v="0.94"/>
    <n v="78"/>
    <n v="37"/>
    <n v="7"/>
    <n v="49"/>
    <s v="Yuke's"/>
    <x v="2"/>
    <n v="70"/>
  </r>
  <r>
    <s v="NCAA Football 10"/>
    <x v="1"/>
    <x v="2"/>
    <x v="0"/>
    <x v="7"/>
    <n v="0.87"/>
    <n v="0"/>
    <n v="0"/>
    <n v="7.0000000000000007E-2"/>
    <n v="0.94"/>
    <n v="83"/>
    <n v="26"/>
    <n v="6.7"/>
    <n v="37"/>
    <s v="EA Tiburon"/>
    <x v="0"/>
    <n v="67"/>
  </r>
  <r>
    <s v="Brutal Legend"/>
    <x v="2"/>
    <x v="2"/>
    <x v="4"/>
    <x v="7"/>
    <n v="0.54"/>
    <n v="0.27"/>
    <n v="0"/>
    <n v="0.13"/>
    <n v="0.94"/>
    <n v="83"/>
    <n v="61"/>
    <n v="7.6"/>
    <n v="162"/>
    <s v="Double Fine Productions"/>
    <x v="1"/>
    <n v="76"/>
  </r>
  <r>
    <s v="Tony Hawk: RIDE"/>
    <x v="0"/>
    <x v="2"/>
    <x v="0"/>
    <x v="3"/>
    <n v="0.69"/>
    <n v="0.17"/>
    <n v="0"/>
    <n v="0.08"/>
    <n v="0.94"/>
    <n v="47"/>
    <n v="15"/>
    <n v="4.5"/>
    <n v="21"/>
    <s v="Buzz Monkey"/>
    <x v="3"/>
    <n v="45"/>
  </r>
  <r>
    <s v="Naruto Shippuden: Ultimate Ninja Storm 3"/>
    <x v="2"/>
    <x v="5"/>
    <x v="6"/>
    <x v="21"/>
    <n v="0.32"/>
    <n v="0.32"/>
    <n v="0.15"/>
    <n v="0.15"/>
    <n v="0.93"/>
    <n v="77"/>
    <n v="32"/>
    <n v="7.9"/>
    <n v="187"/>
    <s v="CyberConnect2"/>
    <x v="2"/>
    <n v="79"/>
  </r>
  <r>
    <s v="White Knight Chronicles: International Edition"/>
    <x v="2"/>
    <x v="1"/>
    <x v="7"/>
    <x v="4"/>
    <n v="0.33"/>
    <n v="0.16"/>
    <n v="0.36"/>
    <n v="0.08"/>
    <n v="0.93"/>
    <n v="64"/>
    <n v="77"/>
    <n v="7.5"/>
    <n v="213"/>
    <s v="Level 5"/>
    <x v="2"/>
    <n v="75"/>
  </r>
  <r>
    <s v="SingStar Abba"/>
    <x v="2"/>
    <x v="1"/>
    <x v="2"/>
    <x v="4"/>
    <n v="0.27"/>
    <n v="0.5"/>
    <n v="0"/>
    <n v="0.16"/>
    <n v="0.93"/>
    <n v="70"/>
    <n v="26"/>
    <n v="5.5"/>
    <n v="4"/>
    <s v="SCEE London Studio"/>
    <x v="2"/>
    <n v="55"/>
  </r>
  <r>
    <s v="Guitar Hero: Metallica"/>
    <x v="0"/>
    <x v="2"/>
    <x v="2"/>
    <x v="3"/>
    <n v="0.4"/>
    <n v="0.43"/>
    <n v="0"/>
    <n v="0.1"/>
    <n v="0.93"/>
    <n v="85"/>
    <n v="20"/>
    <n v="8.6"/>
    <n v="17"/>
    <s v="Neversoft Entertainment"/>
    <x v="2"/>
    <n v="86"/>
  </r>
  <r>
    <s v="Bayonetta"/>
    <x v="1"/>
    <x v="2"/>
    <x v="4"/>
    <x v="8"/>
    <n v="0.51"/>
    <n v="0.25"/>
    <n v="0.09"/>
    <n v="0.08"/>
    <n v="0.93"/>
    <n v="90"/>
    <n v="86"/>
    <n v="8"/>
    <n v="597"/>
    <s v="PlatinumGames"/>
    <x v="1"/>
    <n v="80"/>
  </r>
  <r>
    <s v="Operation Flashpoint: Dragon Rising"/>
    <x v="1"/>
    <x v="2"/>
    <x v="5"/>
    <x v="29"/>
    <n v="0.36"/>
    <n v="0.45"/>
    <n v="0.02"/>
    <n v="0.1"/>
    <n v="0.93"/>
    <n v="77"/>
    <n v="47"/>
    <n v="7.8"/>
    <n v="112"/>
    <s v="Codemasters"/>
    <x v="1"/>
    <n v="78"/>
  </r>
  <r>
    <s v="Wipeout: In The Zone"/>
    <x v="1"/>
    <x v="6"/>
    <x v="2"/>
    <x v="3"/>
    <n v="0.87"/>
    <n v="0"/>
    <n v="0"/>
    <n v="0.06"/>
    <n v="0.93"/>
    <n v="39"/>
    <n v="5"/>
    <n v="5.6"/>
    <n v="8"/>
    <s v="Activision"/>
    <x v="3"/>
    <n v="56"/>
  </r>
  <r>
    <s v="Brothers in Arms: Hell's Highway"/>
    <x v="2"/>
    <x v="1"/>
    <x v="5"/>
    <x v="5"/>
    <n v="0.44"/>
    <n v="0.34"/>
    <n v="0"/>
    <n v="0.15"/>
    <n v="0.93"/>
    <n v="76"/>
    <n v="48"/>
    <n v="8"/>
    <n v="70"/>
    <s v="Gearbox Software"/>
    <x v="1"/>
    <n v="80"/>
  </r>
  <r>
    <s v="The LEGO Movie Videogame"/>
    <x v="2"/>
    <x v="8"/>
    <x v="4"/>
    <x v="13"/>
    <n v="0.33"/>
    <n v="0.43"/>
    <n v="0.02"/>
    <n v="0.15"/>
    <n v="0.93"/>
    <n v="80"/>
    <n v="5"/>
    <n v="6.8"/>
    <n v="12"/>
    <s v="TT Games"/>
    <x v="3"/>
    <n v="68"/>
  </r>
  <r>
    <s v="NCAA Football 11"/>
    <x v="1"/>
    <x v="4"/>
    <x v="0"/>
    <x v="7"/>
    <n v="0.86"/>
    <n v="0"/>
    <n v="0"/>
    <n v="0.06"/>
    <n v="0.92"/>
    <n v="86"/>
    <n v="29"/>
    <n v="7.1"/>
    <n v="70"/>
    <s v="EA Tiburon"/>
    <x v="0"/>
    <n v="71"/>
  </r>
  <r>
    <s v="Cars"/>
    <x v="0"/>
    <x v="0"/>
    <x v="1"/>
    <x v="18"/>
    <n v="0.83"/>
    <n v="0.03"/>
    <n v="0"/>
    <n v="7.0000000000000007E-2"/>
    <n v="0.92"/>
    <n v="65"/>
    <n v="13"/>
    <s v="tbd"/>
    <m/>
    <s v="Rainbow Studios"/>
    <x v="0"/>
    <s v=" "/>
  </r>
  <r>
    <s v="South Park: The Stick of Truth"/>
    <x v="2"/>
    <x v="8"/>
    <x v="7"/>
    <x v="5"/>
    <n v="0.43"/>
    <n v="0.34"/>
    <n v="0"/>
    <n v="0.16"/>
    <n v="0.92"/>
    <n v="85"/>
    <n v="31"/>
    <n v="8.5"/>
    <n v="575"/>
    <s v="Obsidian Entertainment"/>
    <x v="1"/>
    <n v="85"/>
  </r>
  <r>
    <s v="South Park: The Stick of Truth"/>
    <x v="1"/>
    <x v="8"/>
    <x v="7"/>
    <x v="5"/>
    <n v="0.57999999999999996"/>
    <n v="0.26"/>
    <n v="0"/>
    <n v="0.09"/>
    <n v="0.92"/>
    <n v="82"/>
    <n v="33"/>
    <n v="8.4"/>
    <n v="363"/>
    <s v="Obsidian Entertainment"/>
    <x v="1"/>
    <n v="84"/>
  </r>
  <r>
    <s v="MLB 12: The Show"/>
    <x v="2"/>
    <x v="7"/>
    <x v="0"/>
    <x v="4"/>
    <n v="0.86"/>
    <n v="0"/>
    <n v="0"/>
    <n v="0.06"/>
    <n v="0.92"/>
    <n v="87"/>
    <n v="23"/>
    <n v="7.5"/>
    <n v="75"/>
    <s v="SCEA San Diego Studios"/>
    <x v="0"/>
    <n v="75"/>
  </r>
  <r>
    <s v="Dante's Inferno"/>
    <x v="1"/>
    <x v="4"/>
    <x v="4"/>
    <x v="7"/>
    <n v="0.63"/>
    <n v="0.2"/>
    <n v="0.02"/>
    <n v="7.0000000000000007E-2"/>
    <n v="0.92"/>
    <n v="73"/>
    <n v="71"/>
    <n v="7.7"/>
    <n v="224"/>
    <s v="Visceral Games"/>
    <x v="1"/>
    <n v="77"/>
  </r>
  <r>
    <s v="Wii Play: Motion"/>
    <x v="0"/>
    <x v="6"/>
    <x v="2"/>
    <x v="0"/>
    <n v="0.23"/>
    <n v="0.42"/>
    <n v="0.18"/>
    <n v="0.09"/>
    <n v="0.92"/>
    <n v="60"/>
    <n v="34"/>
    <n v="6.1"/>
    <n v="16"/>
    <s v="Nintendo"/>
    <x v="3"/>
    <n v="61"/>
  </r>
  <r>
    <s v="WWE SmackDown vs. Raw 2009"/>
    <x v="1"/>
    <x v="1"/>
    <x v="6"/>
    <x v="18"/>
    <n v="0.57999999999999996"/>
    <n v="0.26"/>
    <n v="0"/>
    <n v="0.08"/>
    <n v="0.92"/>
    <n v="79"/>
    <n v="47"/>
    <n v="7.1"/>
    <n v="34"/>
    <s v="Yuke's"/>
    <x v="2"/>
    <n v="71"/>
  </r>
  <r>
    <s v="Blue Dragon"/>
    <x v="1"/>
    <x v="0"/>
    <x v="7"/>
    <x v="1"/>
    <n v="0.3"/>
    <n v="0.32"/>
    <n v="0.21"/>
    <n v="0.08"/>
    <n v="0.92"/>
    <n v="79"/>
    <n v="56"/>
    <n v="7.8"/>
    <n v="161"/>
    <s v="Mistwalker, Artoon"/>
    <x v="2"/>
    <n v="78"/>
  </r>
  <r>
    <s v="Buzz! Quiz World"/>
    <x v="2"/>
    <x v="2"/>
    <x v="2"/>
    <x v="4"/>
    <n v="0.16"/>
    <n v="0.56999999999999995"/>
    <n v="0"/>
    <n v="0.19"/>
    <n v="0.91"/>
    <m/>
    <m/>
    <m/>
    <m/>
    <m/>
    <x v="4"/>
    <s v=" "/>
  </r>
  <r>
    <s v="Kung Fu Panda"/>
    <x v="0"/>
    <x v="1"/>
    <x v="4"/>
    <x v="3"/>
    <n v="0.5"/>
    <n v="0.32"/>
    <n v="0"/>
    <n v="0.09"/>
    <n v="0.91"/>
    <n v="70"/>
    <n v="20"/>
    <n v="6.7"/>
    <n v="7"/>
    <s v="Xpec"/>
    <x v="3"/>
    <n v="67"/>
  </r>
  <r>
    <s v="EA Sports Grand Slam Tennis"/>
    <x v="0"/>
    <x v="2"/>
    <x v="0"/>
    <x v="7"/>
    <n v="0.28000000000000003"/>
    <n v="0.51"/>
    <n v="0.02"/>
    <n v="0.11"/>
    <n v="0.91"/>
    <m/>
    <m/>
    <m/>
    <m/>
    <m/>
    <x v="4"/>
    <s v=" "/>
  </r>
  <r>
    <s v="EA Sports Active 2"/>
    <x v="2"/>
    <x v="4"/>
    <x v="0"/>
    <x v="7"/>
    <n v="0.52"/>
    <n v="0.27"/>
    <n v="0"/>
    <n v="0.12"/>
    <n v="0.91"/>
    <n v="78"/>
    <n v="20"/>
    <n v="5.4"/>
    <n v="14"/>
    <s v="EA Canada"/>
    <x v="0"/>
    <n v="54"/>
  </r>
  <r>
    <s v="Nickelodeon Fit"/>
    <x v="0"/>
    <x v="4"/>
    <x v="0"/>
    <x v="2"/>
    <n v="0.76"/>
    <n v="0.09"/>
    <n v="0"/>
    <n v="0.06"/>
    <n v="0.91"/>
    <m/>
    <m/>
    <s v="tbd"/>
    <m/>
    <s v="High Voltage Software"/>
    <x v="0"/>
    <s v=" "/>
  </r>
  <r>
    <s v="Tom Clancy's EndWar"/>
    <x v="1"/>
    <x v="1"/>
    <x v="11"/>
    <x v="5"/>
    <n v="0.57999999999999996"/>
    <n v="0.24"/>
    <n v="0.01"/>
    <n v="0.09"/>
    <n v="0.91"/>
    <n v="77"/>
    <n v="63"/>
    <n v="7.2"/>
    <n v="53"/>
    <s v="Ubisoft Shanghai"/>
    <x v="2"/>
    <n v="72"/>
  </r>
  <r>
    <s v="LEGO Harry Potter: Years 5-7"/>
    <x v="2"/>
    <x v="9"/>
    <x v="4"/>
    <x v="13"/>
    <n v="0.36"/>
    <n v="0.41"/>
    <n v="0"/>
    <n v="0.15"/>
    <n v="0.91"/>
    <n v="76"/>
    <n v="27"/>
    <n v="8.3000000000000007"/>
    <n v="48"/>
    <s v="Traveller's Tales"/>
    <x v="3"/>
    <n v="83"/>
  </r>
  <r>
    <s v="Xenoblade Chronicles"/>
    <x v="0"/>
    <x v="4"/>
    <x v="7"/>
    <x v="0"/>
    <n v="0.43"/>
    <n v="0.25"/>
    <n v="0.16"/>
    <n v="7.0000000000000007E-2"/>
    <n v="0.91"/>
    <n v="92"/>
    <n v="59"/>
    <n v="8.9"/>
    <n v="950"/>
    <s v="Monolith Soft"/>
    <x v="2"/>
    <n v="89"/>
  </r>
  <r>
    <s v="Dynasty Warriors 7"/>
    <x v="2"/>
    <x v="6"/>
    <x v="4"/>
    <x v="35"/>
    <n v="0.25"/>
    <n v="0.13"/>
    <n v="0.46"/>
    <n v="0.06"/>
    <n v="0.91"/>
    <n v="57"/>
    <n v="25"/>
    <n v="7.4"/>
    <n v="57"/>
    <s v="Omega Force"/>
    <x v="2"/>
    <n v="74"/>
  </r>
  <r>
    <s v="SSX"/>
    <x v="2"/>
    <x v="7"/>
    <x v="0"/>
    <x v="7"/>
    <n v="0.35"/>
    <n v="0.41"/>
    <n v="0.02"/>
    <n v="0.14000000000000001"/>
    <n v="0.91"/>
    <n v="81"/>
    <n v="38"/>
    <n v="6.8"/>
    <n v="110"/>
    <s v="EA Canada"/>
    <x v="0"/>
    <n v="68"/>
  </r>
  <r>
    <s v="Sonic Riders: Zero Gravity"/>
    <x v="0"/>
    <x v="1"/>
    <x v="1"/>
    <x v="8"/>
    <n v="0.48"/>
    <n v="0.32"/>
    <n v="0.02"/>
    <n v="0.09"/>
    <n v="0.91"/>
    <n v="56"/>
    <n v="26"/>
    <n v="8.1"/>
    <n v="57"/>
    <s v="Sonic Team"/>
    <x v="0"/>
    <n v="81"/>
  </r>
  <r>
    <s v="AMF Bowling Pinbusters!"/>
    <x v="0"/>
    <x v="3"/>
    <x v="0"/>
    <x v="6"/>
    <n v="0.84"/>
    <n v="0"/>
    <n v="0"/>
    <n v="7.0000000000000007E-2"/>
    <n v="0.91"/>
    <m/>
    <m/>
    <m/>
    <m/>
    <m/>
    <x v="4"/>
    <s v=" "/>
  </r>
  <r>
    <s v="Operation Flashpoint: Dragon Rising"/>
    <x v="2"/>
    <x v="2"/>
    <x v="5"/>
    <x v="29"/>
    <n v="0.23"/>
    <n v="0.46"/>
    <n v="0.05"/>
    <n v="0.17"/>
    <n v="0.91"/>
    <n v="76"/>
    <n v="42"/>
    <n v="6.5"/>
    <n v="53"/>
    <s v="Codemasters"/>
    <x v="1"/>
    <n v="65"/>
  </r>
  <r>
    <s v="Lost Odyssey"/>
    <x v="1"/>
    <x v="3"/>
    <x v="7"/>
    <x v="1"/>
    <n v="0.45"/>
    <n v="0.26"/>
    <n v="0.11"/>
    <n v="0.08"/>
    <n v="0.9"/>
    <n v="78"/>
    <n v="68"/>
    <n v="8.3000000000000007"/>
    <n v="432"/>
    <s v="Mistwalker"/>
    <x v="2"/>
    <n v="83"/>
  </r>
  <r>
    <s v="Marvel: Ultimate Alliance 2"/>
    <x v="1"/>
    <x v="2"/>
    <x v="7"/>
    <x v="3"/>
    <n v="0.68"/>
    <n v="0.15"/>
    <n v="0"/>
    <n v="0.08"/>
    <n v="0.9"/>
    <n v="73"/>
    <n v="75"/>
    <n v="7.3"/>
    <n v="82"/>
    <s v="Vicarious Visions"/>
    <x v="2"/>
    <n v="73"/>
  </r>
  <r>
    <s v="Crysis 3"/>
    <x v="1"/>
    <x v="5"/>
    <x v="5"/>
    <x v="7"/>
    <n v="0.51"/>
    <n v="0.31"/>
    <n v="0.01"/>
    <n v="0.08"/>
    <n v="0.9"/>
    <n v="76"/>
    <n v="45"/>
    <n v="6.7"/>
    <n v="344"/>
    <s v="Crytek"/>
    <x v="1"/>
    <n v="67"/>
  </r>
  <r>
    <s v="Far Cry 4"/>
    <x v="1"/>
    <x v="8"/>
    <x v="5"/>
    <x v="5"/>
    <n v="0.45"/>
    <n v="0.37"/>
    <n v="0"/>
    <n v="0.08"/>
    <n v="0.9"/>
    <m/>
    <m/>
    <n v="7"/>
    <n v="109"/>
    <s v="Ubisoft Montreal"/>
    <x v="1"/>
    <n v="70"/>
  </r>
  <r>
    <s v="The Witcher 2: Assassins of Kings"/>
    <x v="1"/>
    <x v="7"/>
    <x v="4"/>
    <x v="21"/>
    <n v="0.48"/>
    <n v="0.32"/>
    <n v="0.02"/>
    <n v="0.08"/>
    <n v="0.9"/>
    <n v="88"/>
    <n v="82"/>
    <n v="8.3000000000000007"/>
    <n v="818"/>
    <s v="CD Projekt Red Studio"/>
    <x v="1"/>
    <n v="83"/>
  </r>
  <r>
    <s v="Homefront"/>
    <x v="2"/>
    <x v="6"/>
    <x v="5"/>
    <x v="18"/>
    <n v="0.32"/>
    <n v="0.39"/>
    <n v="0.04"/>
    <n v="0.15"/>
    <n v="0.9"/>
    <n v="70"/>
    <n v="60"/>
    <n v="5.7"/>
    <n v="174"/>
    <s v="Kaos Studios"/>
    <x v="1"/>
    <n v="57"/>
  </r>
  <r>
    <s v="Avatar: The Game"/>
    <x v="2"/>
    <x v="2"/>
    <x v="4"/>
    <x v="5"/>
    <n v="0.32"/>
    <n v="0.42"/>
    <n v="0"/>
    <n v="0.16"/>
    <n v="0.9"/>
    <m/>
    <m/>
    <m/>
    <m/>
    <m/>
    <x v="4"/>
    <s v=" "/>
  </r>
  <r>
    <s v="MX vs. ATV Reflex"/>
    <x v="2"/>
    <x v="2"/>
    <x v="1"/>
    <x v="18"/>
    <n v="0.52"/>
    <n v="0.25"/>
    <n v="0"/>
    <n v="0.12"/>
    <n v="0.9"/>
    <n v="74"/>
    <n v="44"/>
    <n v="7.4"/>
    <n v="10"/>
    <s v="Rainbow Studios"/>
    <x v="0"/>
    <n v="74"/>
  </r>
  <r>
    <s v="DJ Hero"/>
    <x v="2"/>
    <x v="2"/>
    <x v="2"/>
    <x v="3"/>
    <n v="0.42"/>
    <n v="0.34"/>
    <n v="0"/>
    <n v="0.14000000000000001"/>
    <n v="0.9"/>
    <n v="86"/>
    <n v="53"/>
    <n v="7.8"/>
    <n v="49"/>
    <s v="FreeStyleGames"/>
    <x v="2"/>
    <n v="78"/>
  </r>
  <r>
    <s v="Skylanders: Trap Team"/>
    <x v="1"/>
    <x v="8"/>
    <x v="4"/>
    <x v="3"/>
    <n v="0.54"/>
    <n v="0.27"/>
    <n v="0"/>
    <n v="0.08"/>
    <n v="0.9"/>
    <m/>
    <m/>
    <s v="tbd"/>
    <m/>
    <s v="Toys for Bob"/>
    <x v="3"/>
    <s v=" "/>
  </r>
  <r>
    <s v="LEGO The Lord of the Rings"/>
    <x v="0"/>
    <x v="7"/>
    <x v="4"/>
    <x v="13"/>
    <n v="0.48"/>
    <n v="0.34"/>
    <n v="0"/>
    <n v="7.0000000000000007E-2"/>
    <n v="0.9"/>
    <m/>
    <m/>
    <n v="7.2"/>
    <n v="21"/>
    <s v="TT Games"/>
    <x v="3"/>
    <n v="72"/>
  </r>
  <r>
    <s v="The Biggest Loser: Ultimate Workout"/>
    <x v="1"/>
    <x v="4"/>
    <x v="0"/>
    <x v="18"/>
    <n v="0.73"/>
    <n v="0.1"/>
    <n v="0"/>
    <n v="0.06"/>
    <n v="0.89"/>
    <n v="68"/>
    <n v="11"/>
    <s v="tbd"/>
    <m/>
    <s v="Blitz Games Studios"/>
    <x v="0"/>
    <s v=" "/>
  </r>
  <r>
    <s v="SOCOM 4: U.S. Navy SEALs"/>
    <x v="2"/>
    <x v="6"/>
    <x v="5"/>
    <x v="4"/>
    <n v="0.66"/>
    <n v="0.11"/>
    <n v="0.04"/>
    <n v="0.08"/>
    <n v="0.89"/>
    <n v="67"/>
    <n v="64"/>
    <n v="6.3"/>
    <n v="121"/>
    <s v="Zipper Interactive"/>
    <x v="1"/>
    <n v="63"/>
  </r>
  <r>
    <s v="FIFA Street"/>
    <x v="1"/>
    <x v="7"/>
    <x v="0"/>
    <x v="7"/>
    <n v="0.17"/>
    <n v="0.62"/>
    <n v="0"/>
    <n v="0.1"/>
    <n v="0.89"/>
    <n v="77"/>
    <n v="47"/>
    <n v="6.7"/>
    <n v="58"/>
    <s v="EA Sports"/>
    <x v="0"/>
    <n v="67"/>
  </r>
  <r>
    <s v="Cars 2"/>
    <x v="0"/>
    <x v="6"/>
    <x v="1"/>
    <x v="19"/>
    <n v="0.43"/>
    <n v="0.37"/>
    <n v="0"/>
    <n v="0.09"/>
    <n v="0.89"/>
    <m/>
    <m/>
    <m/>
    <m/>
    <m/>
    <x v="4"/>
    <s v=" "/>
  </r>
  <r>
    <s v="Lego Batman 3: Beyond Gotham"/>
    <x v="1"/>
    <x v="8"/>
    <x v="4"/>
    <x v="13"/>
    <n v="0.48"/>
    <n v="0.33"/>
    <n v="0"/>
    <n v="0.08"/>
    <n v="0.89"/>
    <m/>
    <m/>
    <n v="6.8"/>
    <n v="14"/>
    <s v="TT Games"/>
    <x v="3"/>
    <n v="68"/>
  </r>
  <r>
    <s v="Pure"/>
    <x v="2"/>
    <x v="1"/>
    <x v="1"/>
    <x v="19"/>
    <n v="0.42"/>
    <n v="0.33"/>
    <n v="0"/>
    <n v="0.14000000000000001"/>
    <n v="0.89"/>
    <n v="83"/>
    <n v="43"/>
    <n v="7.8"/>
    <n v="30"/>
    <s v="Black Rock Studio"/>
    <x v="0"/>
    <n v="78"/>
  </r>
  <r>
    <s v="We Ski &amp; Snowboard"/>
    <x v="0"/>
    <x v="1"/>
    <x v="0"/>
    <x v="28"/>
    <n v="0.38"/>
    <n v="0.28999999999999998"/>
    <n v="0.15"/>
    <n v="0.08"/>
    <n v="0.89"/>
    <m/>
    <m/>
    <m/>
    <m/>
    <m/>
    <x v="4"/>
    <s v=" "/>
  </r>
  <r>
    <s v="Tiger Woods PGA Tour 12: The Masters"/>
    <x v="2"/>
    <x v="6"/>
    <x v="0"/>
    <x v="7"/>
    <n v="0.52"/>
    <n v="0.25"/>
    <n v="0"/>
    <n v="0.11"/>
    <n v="0.89"/>
    <n v="80"/>
    <n v="41"/>
    <n v="7.3"/>
    <n v="17"/>
    <s v="Electronic Arts"/>
    <x v="0"/>
    <n v="73"/>
  </r>
  <r>
    <s v="CSI: Hard Evidence"/>
    <x v="0"/>
    <x v="1"/>
    <x v="8"/>
    <x v="5"/>
    <n v="0.36"/>
    <n v="0.43"/>
    <n v="0"/>
    <n v="0.1"/>
    <n v="0.89"/>
    <m/>
    <m/>
    <m/>
    <m/>
    <m/>
    <x v="4"/>
    <s v=" "/>
  </r>
  <r>
    <s v="The Jak and Daxter Collection"/>
    <x v="2"/>
    <x v="7"/>
    <x v="3"/>
    <x v="4"/>
    <n v="0.6"/>
    <n v="0.18"/>
    <n v="0"/>
    <n v="0.11"/>
    <n v="0.89"/>
    <m/>
    <m/>
    <m/>
    <m/>
    <m/>
    <x v="4"/>
    <s v=" "/>
  </r>
  <r>
    <s v="FIFA Soccer 09 All-Play"/>
    <x v="0"/>
    <x v="1"/>
    <x v="0"/>
    <x v="7"/>
    <n v="0.28000000000000003"/>
    <n v="0.51"/>
    <n v="0"/>
    <n v="0.09"/>
    <n v="0.89"/>
    <n v="80"/>
    <n v="18"/>
    <n v="8.4"/>
    <n v="22"/>
    <s v="EA Canada"/>
    <x v="0"/>
    <n v="84"/>
  </r>
  <r>
    <s v="LEGO Indiana Jones 2: The Adventure Continues"/>
    <x v="2"/>
    <x v="2"/>
    <x v="4"/>
    <x v="3"/>
    <n v="0.47"/>
    <n v="0.28999999999999998"/>
    <n v="0"/>
    <n v="0.13"/>
    <n v="0.89"/>
    <n v="70"/>
    <n v="25"/>
    <n v="7.1"/>
    <n v="16"/>
    <s v="Traveller's Tales"/>
    <x v="3"/>
    <n v="71"/>
  </r>
  <r>
    <s v="Buzz! Quiz TV"/>
    <x v="2"/>
    <x v="1"/>
    <x v="2"/>
    <x v="4"/>
    <n v="0.28000000000000003"/>
    <n v="0.47"/>
    <n v="0"/>
    <n v="0.13"/>
    <n v="0.89"/>
    <m/>
    <m/>
    <m/>
    <m/>
    <m/>
    <x v="4"/>
    <s v=" "/>
  </r>
  <r>
    <s v="NCAA Football 13"/>
    <x v="2"/>
    <x v="7"/>
    <x v="4"/>
    <x v="7"/>
    <n v="0.82"/>
    <n v="0"/>
    <n v="0"/>
    <n v="7.0000000000000007E-2"/>
    <n v="0.89"/>
    <n v="79"/>
    <n v="9"/>
    <n v="4.0999999999999996"/>
    <n v="34"/>
    <s v="EA Tiburon"/>
    <x v="0"/>
    <n v="41"/>
  </r>
  <r>
    <s v="Samba De Amigo"/>
    <x v="0"/>
    <x v="1"/>
    <x v="2"/>
    <x v="8"/>
    <n v="0.41"/>
    <n v="0.37"/>
    <n v="0.01"/>
    <n v="0.09"/>
    <n v="0.88"/>
    <n v="68"/>
    <n v="43"/>
    <n v="8.1"/>
    <n v="40"/>
    <s v="Gearbox Software"/>
    <x v="0"/>
    <n v="81"/>
  </r>
  <r>
    <s v="The Simpsons Game"/>
    <x v="2"/>
    <x v="3"/>
    <x v="4"/>
    <x v="7"/>
    <n v="0.38"/>
    <n v="0.36"/>
    <n v="0"/>
    <n v="0.15"/>
    <n v="0.88"/>
    <n v="71"/>
    <n v="30"/>
    <n v="7.5"/>
    <n v="49"/>
    <s v="EA Redwood Shores"/>
    <x v="2"/>
    <n v="75"/>
  </r>
  <r>
    <s v="The Tomb Raider Trilogy"/>
    <x v="2"/>
    <x v="6"/>
    <x v="4"/>
    <x v="14"/>
    <n v="0.27"/>
    <n v="0.46"/>
    <n v="0"/>
    <n v="0.15"/>
    <n v="0.88"/>
    <n v="78"/>
    <n v="37"/>
    <n v="8.1"/>
    <n v="60"/>
    <s v="Crystal Dynamics"/>
    <x v="2"/>
    <n v="81"/>
  </r>
  <r>
    <s v="F1 2010"/>
    <x v="1"/>
    <x v="4"/>
    <x v="1"/>
    <x v="29"/>
    <n v="0.18"/>
    <n v="0.59"/>
    <n v="0.01"/>
    <n v="0.1"/>
    <n v="0.88"/>
    <n v="84"/>
    <n v="43"/>
    <n v="7.5"/>
    <n v="65"/>
    <s v="Codemasters Birmingham"/>
    <x v="0"/>
    <n v="75"/>
  </r>
  <r>
    <s v="Call of Juarez: Bound in Blood"/>
    <x v="2"/>
    <x v="2"/>
    <x v="5"/>
    <x v="5"/>
    <n v="0.35"/>
    <n v="0.37"/>
    <n v="0.01"/>
    <n v="0.15"/>
    <n v="0.88"/>
    <n v="78"/>
    <n v="47"/>
    <n v="7.8"/>
    <n v="91"/>
    <s v="Techland"/>
    <x v="1"/>
    <n v="78"/>
  </r>
  <r>
    <s v="Minecraft: Story Mode"/>
    <x v="1"/>
    <x v="10"/>
    <x v="8"/>
    <x v="36"/>
    <n v="0.48"/>
    <n v="0.33"/>
    <n v="0"/>
    <n v="0.08"/>
    <n v="0.88"/>
    <m/>
    <m/>
    <m/>
    <m/>
    <m/>
    <x v="4"/>
    <s v=" "/>
  </r>
  <r>
    <s v="Rhythm Heaven"/>
    <x v="0"/>
    <x v="9"/>
    <x v="2"/>
    <x v="37"/>
    <n v="0.11"/>
    <n v="0"/>
    <n v="0.77"/>
    <n v="0.01"/>
    <n v="0.88"/>
    <m/>
    <m/>
    <m/>
    <m/>
    <m/>
    <x v="4"/>
    <s v=" "/>
  </r>
  <r>
    <s v="Monster 4X4: World Circuit"/>
    <x v="0"/>
    <x v="0"/>
    <x v="1"/>
    <x v="5"/>
    <n v="0.8"/>
    <n v="0"/>
    <n v="0.01"/>
    <n v="7.0000000000000007E-2"/>
    <n v="0.88"/>
    <n v="51"/>
    <n v="11"/>
    <n v="7.8"/>
    <n v="17"/>
    <s v="Ubisoft"/>
    <x v="0"/>
    <n v="78"/>
  </r>
  <r>
    <s v="Rock Band 3"/>
    <x v="1"/>
    <x v="4"/>
    <x v="2"/>
    <x v="17"/>
    <n v="0.73"/>
    <n v="0.09"/>
    <n v="0"/>
    <n v="0.06"/>
    <n v="0.88"/>
    <n v="93"/>
    <n v="57"/>
    <n v="8.1999999999999993"/>
    <n v="137"/>
    <s v="Harmonix Music Systems"/>
    <x v="2"/>
    <n v="82"/>
  </r>
  <r>
    <s v="WWE SmackDown vs. Raw 2011"/>
    <x v="1"/>
    <x v="4"/>
    <x v="6"/>
    <x v="18"/>
    <n v="0.44"/>
    <n v="0.35"/>
    <n v="0"/>
    <n v="0.08"/>
    <n v="0.88"/>
    <n v="75"/>
    <n v="49"/>
    <n v="7.6"/>
    <n v="45"/>
    <s v="Yuke's"/>
    <x v="2"/>
    <n v="76"/>
  </r>
  <r>
    <s v="Madden NFL 08"/>
    <x v="0"/>
    <x v="3"/>
    <x v="0"/>
    <x v="7"/>
    <n v="0.8"/>
    <n v="0"/>
    <n v="0"/>
    <n v="7.0000000000000007E-2"/>
    <n v="0.87"/>
    <n v="76"/>
    <n v="29"/>
    <n v="6.8"/>
    <n v="27"/>
    <s v="EA Tiburon"/>
    <x v="0"/>
    <n v="68"/>
  </r>
  <r>
    <s v="F1 2009"/>
    <x v="0"/>
    <x v="2"/>
    <x v="1"/>
    <x v="29"/>
    <n v="0.15"/>
    <n v="0.62"/>
    <n v="0"/>
    <n v="0.11"/>
    <n v="0.87"/>
    <n v="69"/>
    <n v="29"/>
    <n v="7.2"/>
    <n v="30"/>
    <s v="Sumo Digital"/>
    <x v="0"/>
    <n v="72"/>
  </r>
  <r>
    <s v="Sleeping Dogs"/>
    <x v="1"/>
    <x v="7"/>
    <x v="4"/>
    <x v="38"/>
    <n v="0.38"/>
    <n v="0.4"/>
    <n v="0.01"/>
    <n v="0.08"/>
    <n v="0.87"/>
    <n v="80"/>
    <n v="47"/>
    <n v="7.9"/>
    <n v="468"/>
    <s v="United Front Games"/>
    <x v="1"/>
    <n v="79"/>
  </r>
  <r>
    <s v="Kingdoms of Amalur: Reckoning"/>
    <x v="1"/>
    <x v="7"/>
    <x v="7"/>
    <x v="7"/>
    <n v="0.55000000000000004"/>
    <n v="0.24"/>
    <n v="0.01"/>
    <n v="7.0000000000000007E-2"/>
    <n v="0.87"/>
    <n v="80"/>
    <n v="71"/>
    <n v="7.7"/>
    <n v="446"/>
    <s v="Big Huge Games"/>
    <x v="1"/>
    <n v="77"/>
  </r>
  <r>
    <s v="Michael Jackson: The Experience"/>
    <x v="1"/>
    <x v="6"/>
    <x v="2"/>
    <x v="5"/>
    <n v="0.62"/>
    <n v="0.18"/>
    <n v="0"/>
    <n v="7.0000000000000007E-2"/>
    <n v="0.87"/>
    <n v="63"/>
    <n v="31"/>
    <n v="6.8"/>
    <n v="29"/>
    <s v="Ubisoft Montreal"/>
    <x v="3"/>
    <n v="68"/>
  </r>
  <r>
    <s v="LittleBigPlanet Karting"/>
    <x v="2"/>
    <x v="7"/>
    <x v="4"/>
    <x v="4"/>
    <n v="0.42"/>
    <n v="0.3"/>
    <n v="0.01"/>
    <n v="0.15"/>
    <n v="0.87"/>
    <n v="73"/>
    <n v="69"/>
    <n v="6.9"/>
    <n v="159"/>
    <s v="Media Molecule, United Front Games"/>
    <x v="0"/>
    <n v="69"/>
  </r>
  <r>
    <s v="GRID"/>
    <x v="1"/>
    <x v="1"/>
    <x v="1"/>
    <x v="29"/>
    <n v="0.33"/>
    <n v="0.44"/>
    <n v="0.01"/>
    <n v="0.09"/>
    <n v="0.87"/>
    <n v="87"/>
    <n v="62"/>
    <n v="7.9"/>
    <n v="131"/>
    <s v="Codemasters"/>
    <x v="0"/>
    <n v="79"/>
  </r>
  <r>
    <s v="DiRT"/>
    <x v="1"/>
    <x v="3"/>
    <x v="1"/>
    <x v="29"/>
    <n v="0.38"/>
    <n v="0.4"/>
    <n v="0"/>
    <n v="0.09"/>
    <n v="0.87"/>
    <n v="83"/>
    <n v="59"/>
    <n v="7.4"/>
    <n v="94"/>
    <s v="Codemasters"/>
    <x v="0"/>
    <n v="74"/>
  </r>
  <r>
    <s v="Red Faction: Guerrilla"/>
    <x v="1"/>
    <x v="2"/>
    <x v="5"/>
    <x v="18"/>
    <n v="0.48"/>
    <n v="0.28999999999999998"/>
    <n v="0.01"/>
    <n v="0.09"/>
    <n v="0.87"/>
    <n v="85"/>
    <n v="84"/>
    <n v="8.1"/>
    <n v="237"/>
    <s v="Volition Inc."/>
    <x v="1"/>
    <n v="81"/>
  </r>
  <r>
    <s v="LEGO Jurassic World"/>
    <x v="1"/>
    <x v="10"/>
    <x v="4"/>
    <x v="13"/>
    <n v="0.47"/>
    <n v="0.32"/>
    <n v="0"/>
    <n v="0.08"/>
    <n v="0.87"/>
    <m/>
    <m/>
    <n v="7.1"/>
    <n v="14"/>
    <s v="TT Games"/>
    <x v="3"/>
    <n v="71"/>
  </r>
  <r>
    <s v="Cooking Mama: World Kitchen"/>
    <x v="0"/>
    <x v="1"/>
    <x v="9"/>
    <x v="9"/>
    <n v="0.51"/>
    <n v="0.27"/>
    <n v="0.01"/>
    <n v="0.08"/>
    <n v="0.87"/>
    <n v="62"/>
    <n v="17"/>
    <n v="4.9000000000000004"/>
    <n v="12"/>
    <s v="Cooking Mama Limited"/>
    <x v="0"/>
    <n v="49"/>
  </r>
  <r>
    <s v="Brothers in Arms: Hell's Highway"/>
    <x v="1"/>
    <x v="1"/>
    <x v="5"/>
    <x v="5"/>
    <n v="0.47"/>
    <n v="0.3"/>
    <n v="0"/>
    <n v="0.09"/>
    <n v="0.87"/>
    <n v="76"/>
    <n v="65"/>
    <n v="8.3000000000000007"/>
    <n v="149"/>
    <s v="Gearbox Software"/>
    <x v="1"/>
    <n v="83"/>
  </r>
  <r>
    <s v="Crysis 3"/>
    <x v="2"/>
    <x v="5"/>
    <x v="5"/>
    <x v="7"/>
    <n v="0.26"/>
    <n v="0.42"/>
    <n v="0.03"/>
    <n v="0.16"/>
    <n v="0.87"/>
    <n v="77"/>
    <n v="23"/>
    <n v="6.3"/>
    <n v="288"/>
    <s v="Crytek"/>
    <x v="1"/>
    <n v="63"/>
  </r>
  <r>
    <s v="Mercenaries 2: World in Flames"/>
    <x v="2"/>
    <x v="1"/>
    <x v="5"/>
    <x v="7"/>
    <n v="0.28999999999999998"/>
    <n v="0.39"/>
    <n v="0.02"/>
    <n v="0.16"/>
    <n v="0.87"/>
    <n v="72"/>
    <n v="43"/>
    <n v="7.1"/>
    <n v="73"/>
    <s v="Pandemic Studios"/>
    <x v="2"/>
    <n v="71"/>
  </r>
  <r>
    <s v="Ghostbusters: The Video Game"/>
    <x v="0"/>
    <x v="2"/>
    <x v="4"/>
    <x v="28"/>
    <n v="0.59"/>
    <n v="0.2"/>
    <n v="0"/>
    <n v="7.0000000000000007E-2"/>
    <n v="0.86"/>
    <n v="76"/>
    <n v="29"/>
    <n v="8.5"/>
    <n v="28"/>
    <s v="Red Fly Studio"/>
    <x v="3"/>
    <n v="85"/>
  </r>
  <r>
    <s v="Beijing 2008"/>
    <x v="2"/>
    <x v="1"/>
    <x v="0"/>
    <x v="8"/>
    <n v="0.14000000000000001"/>
    <n v="0.54"/>
    <n v="0.01"/>
    <n v="0.18"/>
    <n v="0.86"/>
    <m/>
    <m/>
    <m/>
    <m/>
    <m/>
    <x v="4"/>
    <s v=" "/>
  </r>
  <r>
    <s v="Endless Ocean: Blue World"/>
    <x v="0"/>
    <x v="2"/>
    <x v="9"/>
    <x v="0"/>
    <n v="0.46"/>
    <n v="0.21"/>
    <n v="0.12"/>
    <n v="0.06"/>
    <n v="0.86"/>
    <n v="76"/>
    <n v="42"/>
    <n v="8.5"/>
    <n v="26"/>
    <s v="Arika"/>
    <x v="3"/>
    <n v="85"/>
  </r>
  <r>
    <s v="Guitar Hero: Warriors of Rock"/>
    <x v="1"/>
    <x v="4"/>
    <x v="2"/>
    <x v="3"/>
    <n v="0.47"/>
    <n v="0.31"/>
    <n v="0"/>
    <n v="0.08"/>
    <n v="0.86"/>
    <n v="72"/>
    <n v="65"/>
    <n v="6.5"/>
    <n v="51"/>
    <s v="Neversoft Entertainment"/>
    <x v="2"/>
    <n v="65"/>
  </r>
  <r>
    <s v="Pictionary"/>
    <x v="0"/>
    <x v="4"/>
    <x v="10"/>
    <x v="18"/>
    <n v="0.6"/>
    <n v="0.19"/>
    <n v="0"/>
    <n v="7.0000000000000007E-2"/>
    <n v="0.85"/>
    <n v="71"/>
    <n v="7"/>
    <s v="tbd"/>
    <m/>
    <s v="Page 44 Studios"/>
    <x v="0"/>
    <s v=" "/>
  </r>
  <r>
    <s v="2010 FIFA World Cup South Africa"/>
    <x v="1"/>
    <x v="4"/>
    <x v="0"/>
    <x v="7"/>
    <n v="0.32"/>
    <n v="0.42"/>
    <n v="0.02"/>
    <n v="0.09"/>
    <n v="0.85"/>
    <n v="83"/>
    <n v="61"/>
    <n v="8.1"/>
    <n v="58"/>
    <s v="Electronic Arts"/>
    <x v="0"/>
    <n v="81"/>
  </r>
  <r>
    <s v="Tomb Raider: Anniversary"/>
    <x v="0"/>
    <x v="3"/>
    <x v="4"/>
    <x v="16"/>
    <n v="0.12"/>
    <n v="0.62"/>
    <n v="0"/>
    <n v="0.11"/>
    <n v="0.85"/>
    <n v="73"/>
    <n v="22"/>
    <n v="7.3"/>
    <n v="25"/>
    <s v="Crystal Dynamics"/>
    <x v="2"/>
    <n v="73"/>
  </r>
  <r>
    <s v="NBA 2K8"/>
    <x v="1"/>
    <x v="3"/>
    <x v="0"/>
    <x v="2"/>
    <n v="0.79"/>
    <n v="0"/>
    <n v="0"/>
    <n v="7.0000000000000007E-2"/>
    <n v="0.85"/>
    <n v="81"/>
    <n v="33"/>
    <n v="7"/>
    <n v="28"/>
    <s v="Visual Concepts"/>
    <x v="0"/>
    <n v="70"/>
  </r>
  <r>
    <s v="LEGO Jurassic World"/>
    <x v="2"/>
    <x v="10"/>
    <x v="4"/>
    <x v="13"/>
    <n v="0.35"/>
    <n v="0.36"/>
    <n v="0"/>
    <n v="0.14000000000000001"/>
    <n v="0.85"/>
    <m/>
    <m/>
    <n v="7.4"/>
    <n v="14"/>
    <s v="TT Games"/>
    <x v="3"/>
    <n v="74"/>
  </r>
  <r>
    <s v="Kingdoms of Amalur: Reckoning"/>
    <x v="2"/>
    <x v="7"/>
    <x v="7"/>
    <x v="7"/>
    <n v="0.37"/>
    <n v="0.28999999999999998"/>
    <n v="0.09"/>
    <n v="0.11"/>
    <n v="0.85"/>
    <n v="81"/>
    <n v="34"/>
    <n v="7.6"/>
    <n v="376"/>
    <s v="Big Huge Games"/>
    <x v="1"/>
    <n v="76"/>
  </r>
  <r>
    <s v="Dragon Ball Z: Burst Limit"/>
    <x v="2"/>
    <x v="1"/>
    <x v="6"/>
    <x v="28"/>
    <n v="0.22"/>
    <n v="0.33"/>
    <n v="0.18"/>
    <n v="0.12"/>
    <n v="0.85"/>
    <n v="71"/>
    <n v="32"/>
    <n v="7.2"/>
    <n v="51"/>
    <s v="Dimps Corporation, Namco Bandai Games"/>
    <x v="2"/>
    <n v="72"/>
  </r>
  <r>
    <s v="Gold's Gym: Dance Workout"/>
    <x v="0"/>
    <x v="4"/>
    <x v="0"/>
    <x v="5"/>
    <n v="0.69"/>
    <n v="0.1"/>
    <n v="0"/>
    <n v="0.06"/>
    <n v="0.85"/>
    <m/>
    <m/>
    <s v="tbd"/>
    <m/>
    <s v="Land Ho!"/>
    <x v="3"/>
    <s v=" "/>
  </r>
  <r>
    <s v="Tekken Tag Tournament 2"/>
    <x v="2"/>
    <x v="7"/>
    <x v="6"/>
    <x v="21"/>
    <n v="0.28000000000000003"/>
    <n v="0.31"/>
    <n v="0.13"/>
    <n v="0.13"/>
    <n v="0.85"/>
    <n v="82"/>
    <n v="50"/>
    <n v="8.1999999999999993"/>
    <n v="193"/>
    <s v="Namco Bandai Games"/>
    <x v="2"/>
    <n v="82"/>
  </r>
  <r>
    <s v="Ninja Gaiden Sigma 2"/>
    <x v="2"/>
    <x v="2"/>
    <x v="4"/>
    <x v="39"/>
    <n v="0.52"/>
    <n v="0.16"/>
    <n v="0.08"/>
    <n v="0.1"/>
    <n v="0.85"/>
    <n v="83"/>
    <n v="52"/>
    <n v="7.7"/>
    <n v="115"/>
    <s v="Team Ninja"/>
    <x v="1"/>
    <n v="77"/>
  </r>
  <r>
    <s v="NCAA Football 11"/>
    <x v="2"/>
    <x v="4"/>
    <x v="0"/>
    <x v="7"/>
    <n v="0.79"/>
    <n v="0"/>
    <n v="0"/>
    <n v="0.06"/>
    <n v="0.85"/>
    <n v="85"/>
    <n v="22"/>
    <n v="7.4"/>
    <n v="25"/>
    <s v="EA Tiburon"/>
    <x v="0"/>
    <n v="74"/>
  </r>
  <r>
    <s v="The House of the Dead: Overkill"/>
    <x v="0"/>
    <x v="2"/>
    <x v="5"/>
    <x v="8"/>
    <n v="0.44"/>
    <n v="0.3"/>
    <n v="0.02"/>
    <n v="0.09"/>
    <n v="0.85"/>
    <n v="78"/>
    <n v="65"/>
    <n v="8.6999999999999993"/>
    <n v="95"/>
    <s v="Headstrong Games"/>
    <x v="1"/>
    <n v="87"/>
  </r>
  <r>
    <s v="Army of Two: The 40th Day"/>
    <x v="2"/>
    <x v="4"/>
    <x v="5"/>
    <x v="7"/>
    <n v="0.44"/>
    <n v="0.27"/>
    <n v="0.01"/>
    <n v="0.12"/>
    <n v="0.85"/>
    <n v="74"/>
    <n v="56"/>
    <n v="7"/>
    <n v="88"/>
    <s v="EA Montreal"/>
    <x v="1"/>
    <n v="70"/>
  </r>
  <r>
    <s v="Darksiders II"/>
    <x v="2"/>
    <x v="7"/>
    <x v="4"/>
    <x v="18"/>
    <n v="0.35"/>
    <n v="0.35"/>
    <n v="0.01"/>
    <n v="0.14000000000000001"/>
    <n v="0.84"/>
    <n v="84"/>
    <n v="39"/>
    <n v="7.1"/>
    <n v="422"/>
    <s v="Vigil Games"/>
    <x v="1"/>
    <n v="71"/>
  </r>
  <r>
    <s v="The Lord of the Rings: War in the North"/>
    <x v="1"/>
    <x v="9"/>
    <x v="4"/>
    <x v="13"/>
    <n v="0.52"/>
    <n v="0.24"/>
    <n v="0"/>
    <n v="0.08"/>
    <n v="0.84"/>
    <n v="61"/>
    <n v="48"/>
    <n v="7.4"/>
    <n v="113"/>
    <s v="Snowblind Studios"/>
    <x v="1"/>
    <n v="74"/>
  </r>
  <r>
    <s v=" Tales of Xillia 2"/>
    <x v="2"/>
    <x v="7"/>
    <x v="7"/>
    <x v="21"/>
    <n v="0.2"/>
    <n v="0.12"/>
    <n v="0.45"/>
    <n v="7.0000000000000007E-2"/>
    <n v="0.84"/>
    <n v="71"/>
    <n v="59"/>
    <n v="7.9"/>
    <n v="216"/>
    <s v="Bandai Namco Games"/>
    <x v="2"/>
    <n v="79"/>
  </r>
  <r>
    <s v="Ghostbusters: The Video Game"/>
    <x v="2"/>
    <x v="2"/>
    <x v="4"/>
    <x v="4"/>
    <n v="0.34"/>
    <n v="0.36"/>
    <n v="0"/>
    <n v="0.14000000000000001"/>
    <n v="0.84"/>
    <n v="78"/>
    <n v="74"/>
    <n v="7.9"/>
    <n v="96"/>
    <s v="Terminal Reality"/>
    <x v="2"/>
    <n v="79"/>
  </r>
  <r>
    <s v="NBA 2K10"/>
    <x v="2"/>
    <x v="2"/>
    <x v="0"/>
    <x v="2"/>
    <n v="0.75"/>
    <n v="0.01"/>
    <n v="0.01"/>
    <n v="7.0000000000000007E-2"/>
    <n v="0.84"/>
    <n v="83"/>
    <n v="30"/>
    <n v="7.8"/>
    <n v="39"/>
    <s v="Visual Concepts"/>
    <x v="0"/>
    <n v="78"/>
  </r>
  <r>
    <s v="Skate 2"/>
    <x v="2"/>
    <x v="2"/>
    <x v="0"/>
    <x v="7"/>
    <n v="0.46"/>
    <n v="0.25"/>
    <n v="0.01"/>
    <n v="0.12"/>
    <n v="0.84"/>
    <n v="84"/>
    <n v="50"/>
    <n v="7.8"/>
    <n v="53"/>
    <s v="EA Black Box"/>
    <x v="2"/>
    <n v="78"/>
  </r>
  <r>
    <s v="The Evil Within"/>
    <x v="2"/>
    <x v="8"/>
    <x v="4"/>
    <x v="6"/>
    <n v="0.26"/>
    <n v="0.34"/>
    <n v="0.13"/>
    <n v="0.12"/>
    <n v="0.84"/>
    <m/>
    <m/>
    <n v="7.6"/>
    <n v="193"/>
    <s v="Tango Gameworks"/>
    <x v="1"/>
    <n v="76"/>
  </r>
  <r>
    <s v="NCAA Football 14"/>
    <x v="2"/>
    <x v="5"/>
    <x v="0"/>
    <x v="7"/>
    <n v="0.75"/>
    <n v="0"/>
    <n v="0"/>
    <n v="0.09"/>
    <n v="0.84"/>
    <n v="77"/>
    <n v="9"/>
    <n v="6.2"/>
    <n v="40"/>
    <s v="EA Tiburon"/>
    <x v="0"/>
    <n v="62"/>
  </r>
  <r>
    <s v="Sniper Elite V2"/>
    <x v="1"/>
    <x v="7"/>
    <x v="5"/>
    <x v="9"/>
    <n v="0.46"/>
    <n v="0.28000000000000003"/>
    <n v="0.02"/>
    <n v="7.0000000000000007E-2"/>
    <n v="0.84"/>
    <n v="67"/>
    <n v="37"/>
    <n v="6.8"/>
    <n v="131"/>
    <s v="Rebellion"/>
    <x v="1"/>
    <n v="68"/>
  </r>
  <r>
    <s v="Blazing Angels: Squadrons of WWII"/>
    <x v="0"/>
    <x v="3"/>
    <x v="9"/>
    <x v="5"/>
    <n v="0.74"/>
    <n v="0.04"/>
    <n v="0"/>
    <n v="0.06"/>
    <n v="0.83"/>
    <n v="57"/>
    <n v="11"/>
    <n v="6.7"/>
    <n v="28"/>
    <s v="Ubisoft"/>
    <x v="2"/>
    <n v="67"/>
  </r>
  <r>
    <s v="Madden NFL 09 All-Play"/>
    <x v="0"/>
    <x v="1"/>
    <x v="0"/>
    <x v="7"/>
    <n v="0.76"/>
    <n v="0.01"/>
    <n v="0"/>
    <n v="0.06"/>
    <n v="0.83"/>
    <n v="82"/>
    <n v="19"/>
    <n v="7.2"/>
    <n v="22"/>
    <s v="EA Tiburon"/>
    <x v="0"/>
    <n v="72"/>
  </r>
  <r>
    <s v="Time Crisis 4"/>
    <x v="2"/>
    <x v="3"/>
    <x v="5"/>
    <x v="21"/>
    <n v="0.32"/>
    <n v="0.32"/>
    <n v="0.05"/>
    <n v="0.14000000000000001"/>
    <n v="0.83"/>
    <n v="60"/>
    <n v="52"/>
    <n v="7.4"/>
    <n v="21"/>
    <s v="Nex Entertainment"/>
    <x v="2"/>
    <n v="74"/>
  </r>
  <r>
    <s v="Duke Nukem Forever"/>
    <x v="1"/>
    <x v="6"/>
    <x v="5"/>
    <x v="2"/>
    <n v="0.52"/>
    <n v="0.25"/>
    <n v="0"/>
    <n v="7.0000000000000007E-2"/>
    <n v="0.83"/>
    <n v="49"/>
    <n v="76"/>
    <n v="4.4000000000000004"/>
    <n v="456"/>
    <s v="Gearbox Software, 3D Realms"/>
    <x v="1"/>
    <n v="44"/>
  </r>
  <r>
    <s v="NCAA Football 12"/>
    <x v="2"/>
    <x v="6"/>
    <x v="0"/>
    <x v="7"/>
    <n v="0.78"/>
    <n v="0"/>
    <n v="0"/>
    <n v="0.05"/>
    <n v="0.83"/>
    <n v="82"/>
    <n v="17"/>
    <n v="5.8"/>
    <n v="41"/>
    <s v="EA Sports"/>
    <x v="0"/>
    <n v="58"/>
  </r>
  <r>
    <s v="Tiger Woods PGA Tour 11"/>
    <x v="2"/>
    <x v="4"/>
    <x v="0"/>
    <x v="7"/>
    <n v="0.37"/>
    <n v="0.33"/>
    <n v="0"/>
    <n v="0.13"/>
    <n v="0.83"/>
    <n v="78"/>
    <n v="40"/>
    <n v="6.7"/>
    <n v="17"/>
    <s v="EA Sports"/>
    <x v="0"/>
    <n v="67"/>
  </r>
  <r>
    <s v="WWE SmackDown vs. Raw 2009"/>
    <x v="0"/>
    <x v="1"/>
    <x v="6"/>
    <x v="18"/>
    <n v="0.44"/>
    <n v="0.31"/>
    <n v="0"/>
    <n v="0.08"/>
    <n v="0.83"/>
    <n v="79"/>
    <n v="18"/>
    <n v="8.5"/>
    <n v="18"/>
    <s v="Yuke's"/>
    <x v="2"/>
    <n v="85"/>
  </r>
  <r>
    <s v="Need for Speed: Nitro"/>
    <x v="0"/>
    <x v="2"/>
    <x v="1"/>
    <x v="7"/>
    <n v="0.45"/>
    <n v="0.3"/>
    <n v="0"/>
    <n v="0.08"/>
    <n v="0.83"/>
    <n v="69"/>
    <n v="41"/>
    <n v="7.4"/>
    <n v="38"/>
    <s v="EA Montreal"/>
    <x v="3"/>
    <n v="74"/>
  </r>
  <r>
    <s v="Street Fighter X Tekken"/>
    <x v="2"/>
    <x v="7"/>
    <x v="6"/>
    <x v="15"/>
    <n v="0.42"/>
    <n v="0.21"/>
    <n v="0.1"/>
    <n v="0.09"/>
    <n v="0.83"/>
    <n v="84"/>
    <n v="51"/>
    <n v="5.3"/>
    <n v="191"/>
    <s v="Capcom"/>
    <x v="2"/>
    <n v="53"/>
  </r>
  <r>
    <s v="Sid Meier's Civilization Revolution"/>
    <x v="1"/>
    <x v="1"/>
    <x v="11"/>
    <x v="2"/>
    <n v="0.57999999999999996"/>
    <n v="0.17"/>
    <n v="0"/>
    <n v="7.0000000000000007E-2"/>
    <n v="0.83"/>
    <n v="84"/>
    <n v="55"/>
    <n v="7.8"/>
    <n v="171"/>
    <s v="Firaxis Games"/>
    <x v="3"/>
    <n v="78"/>
  </r>
  <r>
    <s v="Dragon Age II"/>
    <x v="2"/>
    <x v="6"/>
    <x v="4"/>
    <x v="7"/>
    <n v="0.4"/>
    <n v="0.26"/>
    <n v="0.05"/>
    <n v="0.11"/>
    <n v="0.83"/>
    <n v="82"/>
    <n v="52"/>
    <n v="4.3"/>
    <n v="1197"/>
    <s v="BioWare"/>
    <x v="1"/>
    <n v="43"/>
  </r>
  <r>
    <s v="Call of Duty: Modern Warfare 3"/>
    <x v="0"/>
    <x v="6"/>
    <x v="5"/>
    <x v="3"/>
    <n v="0.55000000000000004"/>
    <n v="0.2"/>
    <n v="0"/>
    <n v="0.08"/>
    <n v="0.82"/>
    <n v="70"/>
    <n v="16"/>
    <n v="1.8"/>
    <n v="442"/>
    <s v="Treyarch, Sledgehammer Games"/>
    <x v="1"/>
    <n v="18"/>
  </r>
  <r>
    <s v="God of War Saga"/>
    <x v="2"/>
    <x v="7"/>
    <x v="4"/>
    <x v="4"/>
    <n v="0.73"/>
    <n v="0"/>
    <n v="0"/>
    <n v="0.1"/>
    <n v="0.82"/>
    <m/>
    <m/>
    <n v="8.3000000000000007"/>
    <n v="52"/>
    <s v="Ready at Dawn, SCE Santa Monica"/>
    <x v="1"/>
    <n v="83"/>
  </r>
  <r>
    <s v="DJ Hero 2"/>
    <x v="1"/>
    <x v="4"/>
    <x v="2"/>
    <x v="3"/>
    <n v="0.64"/>
    <n v="0.12"/>
    <n v="0"/>
    <n v="0.06"/>
    <n v="0.82"/>
    <n v="86"/>
    <n v="66"/>
    <n v="7.9"/>
    <n v="23"/>
    <s v="FreeStyleGames"/>
    <x v="2"/>
    <n v="79"/>
  </r>
  <r>
    <s v="Harvest Moon: Tree of Tranquility"/>
    <x v="0"/>
    <x v="3"/>
    <x v="9"/>
    <x v="40"/>
    <n v="0.67"/>
    <n v="0.03"/>
    <n v="0.06"/>
    <n v="0.05"/>
    <n v="0.82"/>
    <n v="65"/>
    <n v="18"/>
    <n v="8.1999999999999993"/>
    <n v="28"/>
    <s v="Marvelous Entertainment"/>
    <x v="0"/>
    <n v="82"/>
  </r>
  <r>
    <s v="Karaoke Revolution Glee"/>
    <x v="0"/>
    <x v="4"/>
    <x v="2"/>
    <x v="10"/>
    <n v="0.51"/>
    <n v="0.24"/>
    <n v="0"/>
    <n v="7.0000000000000007E-2"/>
    <n v="0.82"/>
    <m/>
    <m/>
    <s v="tbd"/>
    <m/>
    <s v="Konami"/>
    <x v="2"/>
    <s v=" "/>
  </r>
  <r>
    <s v="The Price is Right"/>
    <x v="0"/>
    <x v="1"/>
    <x v="2"/>
    <x v="5"/>
    <n v="0.76"/>
    <n v="0"/>
    <n v="0"/>
    <n v="0.06"/>
    <n v="0.82"/>
    <m/>
    <m/>
    <n v="4.3"/>
    <n v="9"/>
    <s v="Ludia Inc."/>
    <x v="0"/>
    <n v="43"/>
  </r>
  <r>
    <s v="Stranglehold"/>
    <x v="1"/>
    <x v="3"/>
    <x v="5"/>
    <x v="22"/>
    <n v="0.4"/>
    <n v="0.33"/>
    <n v="0.01"/>
    <n v="0.09"/>
    <n v="0.82"/>
    <n v="77"/>
    <n v="59"/>
    <n v="7.6"/>
    <n v="91"/>
    <s v="Midway"/>
    <x v="1"/>
    <n v="76"/>
  </r>
  <r>
    <s v="Devil May Cry HD Collection"/>
    <x v="2"/>
    <x v="7"/>
    <x v="4"/>
    <x v="15"/>
    <n v="0.42"/>
    <n v="0.19"/>
    <n v="0.11"/>
    <n v="0.09"/>
    <n v="0.82"/>
    <n v="74"/>
    <n v="27"/>
    <n v="8.8000000000000007"/>
    <n v="158"/>
    <s v="Capcom, Pipeworks Software, Inc."/>
    <x v="1"/>
    <n v="88"/>
  </r>
  <r>
    <s v="The Lord of the Rings: War in the North"/>
    <x v="2"/>
    <x v="9"/>
    <x v="4"/>
    <x v="13"/>
    <n v="0.25"/>
    <n v="0.42"/>
    <n v="0.01"/>
    <n v="0.13"/>
    <n v="0.82"/>
    <n v="63"/>
    <n v="33"/>
    <n v="7"/>
    <n v="100"/>
    <s v="Snowblind Studios"/>
    <x v="1"/>
    <n v="70"/>
  </r>
  <r>
    <s v="Dance Central 3"/>
    <x v="1"/>
    <x v="7"/>
    <x v="2"/>
    <x v="1"/>
    <n v="0.56999999999999995"/>
    <n v="0.18"/>
    <n v="0"/>
    <n v="0.06"/>
    <n v="0.81"/>
    <n v="86"/>
    <n v="43"/>
    <n v="8"/>
    <n v="45"/>
    <s v="Harmonix Music Systems"/>
    <x v="2"/>
    <n v="80"/>
  </r>
  <r>
    <s v="Twisted Metal (2012)"/>
    <x v="2"/>
    <x v="7"/>
    <x v="4"/>
    <x v="4"/>
    <n v="0.67"/>
    <n v="7.0000000000000007E-2"/>
    <n v="0"/>
    <n v="0.08"/>
    <n v="0.81"/>
    <m/>
    <m/>
    <m/>
    <m/>
    <m/>
    <x v="4"/>
    <s v=" "/>
  </r>
  <r>
    <s v="Shaun White Snowboarding"/>
    <x v="1"/>
    <x v="9"/>
    <x v="0"/>
    <x v="5"/>
    <n v="0.48"/>
    <n v="0.25"/>
    <n v="0"/>
    <n v="0.08"/>
    <n v="0.81"/>
    <n v="60"/>
    <n v="48"/>
    <n v="7.6"/>
    <n v="25"/>
    <s v="Ubisoft Montreal"/>
    <x v="2"/>
    <n v="76"/>
  </r>
  <r>
    <s v="Pro Evolution Soccer 2010"/>
    <x v="1"/>
    <x v="2"/>
    <x v="0"/>
    <x v="10"/>
    <n v="0.12"/>
    <n v="0.57999999999999996"/>
    <n v="0.03"/>
    <n v="0.08"/>
    <n v="0.81"/>
    <n v="78"/>
    <n v="34"/>
    <n v="7.6"/>
    <n v="29"/>
    <s v="Konami"/>
    <x v="0"/>
    <n v="76"/>
  </r>
  <r>
    <s v="NCAA Football 10"/>
    <x v="2"/>
    <x v="2"/>
    <x v="0"/>
    <x v="7"/>
    <n v="0.75"/>
    <n v="0"/>
    <n v="0"/>
    <n v="0.06"/>
    <n v="0.81"/>
    <n v="80"/>
    <n v="20"/>
    <n v="6.9"/>
    <n v="14"/>
    <s v="EA Tiburon"/>
    <x v="0"/>
    <n v="69"/>
  </r>
  <r>
    <s v="Guitar Hero: Warriors of Rock"/>
    <x v="2"/>
    <x v="4"/>
    <x v="2"/>
    <x v="3"/>
    <n v="0.33"/>
    <n v="0.34"/>
    <n v="0"/>
    <n v="0.13"/>
    <n v="0.81"/>
    <n v="74"/>
    <n v="46"/>
    <n v="7.1"/>
    <n v="30"/>
    <s v="Neversoft Entertainment"/>
    <x v="2"/>
    <n v="71"/>
  </r>
  <r>
    <s v="Dragon Ball: Raging Blast 2"/>
    <x v="2"/>
    <x v="4"/>
    <x v="6"/>
    <x v="21"/>
    <n v="0.42"/>
    <n v="0.18"/>
    <n v="0.11"/>
    <n v="0.09"/>
    <n v="0.81"/>
    <n v="60"/>
    <n v="27"/>
    <n v="7.5"/>
    <n v="63"/>
    <s v="Spike"/>
    <x v="2"/>
    <n v="75"/>
  </r>
  <r>
    <s v="SingStar Vol. 2"/>
    <x v="2"/>
    <x v="1"/>
    <x v="2"/>
    <x v="4"/>
    <n v="0.28999999999999998"/>
    <n v="0.39"/>
    <n v="0"/>
    <n v="0.12"/>
    <n v="0.81"/>
    <n v="76"/>
    <n v="36"/>
    <s v="tbd"/>
    <m/>
    <s v="SCEE London Studio"/>
    <x v="2"/>
    <s v=" "/>
  </r>
  <r>
    <s v="Ben 10: Alien Force"/>
    <x v="0"/>
    <x v="1"/>
    <x v="4"/>
    <x v="41"/>
    <n v="0.52"/>
    <n v="0.21"/>
    <n v="0"/>
    <n v="7.0000000000000007E-2"/>
    <n v="0.8"/>
    <n v="45"/>
    <n v="6"/>
    <n v="7.8"/>
    <n v="11"/>
    <s v="Monkey Bar Games"/>
    <x v="3"/>
    <n v="78"/>
  </r>
  <r>
    <s v="DiRT 2"/>
    <x v="1"/>
    <x v="2"/>
    <x v="1"/>
    <x v="29"/>
    <n v="0.32"/>
    <n v="0.39"/>
    <n v="0"/>
    <n v="0.09"/>
    <n v="0.8"/>
    <n v="87"/>
    <n v="65"/>
    <n v="8.1999999999999993"/>
    <n v="110"/>
    <s v="Codemasters"/>
    <x v="2"/>
    <n v="82"/>
  </r>
  <r>
    <s v="Deca Sports 2"/>
    <x v="0"/>
    <x v="2"/>
    <x v="0"/>
    <x v="42"/>
    <n v="0.31"/>
    <n v="0.33"/>
    <n v="0.09"/>
    <n v="7.0000000000000007E-2"/>
    <n v="0.8"/>
    <n v="49"/>
    <n v="7"/>
    <s v="tbd"/>
    <m/>
    <s v="CAProduction"/>
    <x v="0"/>
    <s v=" "/>
  </r>
  <r>
    <s v="Guitar Hero: Metallica"/>
    <x v="1"/>
    <x v="2"/>
    <x v="2"/>
    <x v="3"/>
    <n v="0.52"/>
    <n v="0.2"/>
    <n v="0"/>
    <n v="7.0000000000000007E-2"/>
    <n v="0.8"/>
    <n v="84"/>
    <n v="62"/>
    <n v="8.1"/>
    <n v="79"/>
    <s v="Neversoft Entertainment"/>
    <x v="2"/>
    <n v="81"/>
  </r>
  <r>
    <s v="Hasbro Family Game Night 3"/>
    <x v="0"/>
    <x v="4"/>
    <x v="2"/>
    <x v="7"/>
    <n v="0.46"/>
    <n v="0.27"/>
    <n v="0"/>
    <n v="7.0000000000000007E-2"/>
    <n v="0.8"/>
    <m/>
    <m/>
    <s v="tbd"/>
    <m/>
    <s v="Electronic Arts"/>
    <x v="0"/>
    <s v=" "/>
  </r>
  <r>
    <s v="Star Wars The Clone Wars: Republic Heroes"/>
    <x v="0"/>
    <x v="2"/>
    <x v="4"/>
    <x v="12"/>
    <n v="0.43"/>
    <n v="0.28999999999999998"/>
    <n v="0"/>
    <n v="7.0000000000000007E-2"/>
    <n v="0.79"/>
    <n v="48"/>
    <n v="10"/>
    <n v="6.4"/>
    <n v="5"/>
    <s v="Krome Studios"/>
    <x v="2"/>
    <n v="64"/>
  </r>
  <r>
    <s v="All Star Cheer Squad"/>
    <x v="0"/>
    <x v="1"/>
    <x v="0"/>
    <x v="18"/>
    <n v="0.43"/>
    <n v="0.28999999999999998"/>
    <n v="0"/>
    <n v="0.08"/>
    <n v="0.79"/>
    <m/>
    <m/>
    <n v="5.2"/>
    <n v="10"/>
    <s v="Gorilla Games"/>
    <x v="0"/>
    <n v="52"/>
  </r>
  <r>
    <s v="DmC: Devil May Cry"/>
    <x v="2"/>
    <x v="5"/>
    <x v="4"/>
    <x v="15"/>
    <n v="0.24"/>
    <n v="0.26"/>
    <n v="0.19"/>
    <n v="0.1"/>
    <n v="0.79"/>
    <n v="85"/>
    <n v="40"/>
    <n v="5.3"/>
    <n v="1471"/>
    <s v="Ninja Theory"/>
    <x v="1"/>
    <n v="53"/>
  </r>
  <r>
    <s v="EA Sports Active NFL Training Camp"/>
    <x v="0"/>
    <x v="4"/>
    <x v="0"/>
    <x v="7"/>
    <n v="0.75"/>
    <n v="0"/>
    <n v="0"/>
    <n v="0.05"/>
    <n v="0.79"/>
    <m/>
    <m/>
    <s v="tbd"/>
    <m/>
    <s v="EA Sports"/>
    <x v="0"/>
    <s v=" "/>
  </r>
  <r>
    <s v="Darksiders II"/>
    <x v="1"/>
    <x v="7"/>
    <x v="4"/>
    <x v="18"/>
    <n v="0.45"/>
    <n v="0.27"/>
    <n v="0"/>
    <n v="7.0000000000000007E-2"/>
    <n v="0.79"/>
    <n v="83"/>
    <n v="63"/>
    <n v="8"/>
    <n v="456"/>
    <s v="Vigil Games"/>
    <x v="1"/>
    <n v="80"/>
  </r>
  <r>
    <s v="Need for Speed Rivals"/>
    <x v="1"/>
    <x v="5"/>
    <x v="1"/>
    <x v="7"/>
    <n v="0.37"/>
    <n v="0.35"/>
    <n v="0.01"/>
    <n v="7.0000000000000007E-2"/>
    <n v="0.79"/>
    <n v="76"/>
    <n v="12"/>
    <n v="5.4"/>
    <n v="107"/>
    <s v="Ghost Games"/>
    <x v="3"/>
    <n v="54"/>
  </r>
  <r>
    <s v="[Prototype 2]"/>
    <x v="1"/>
    <x v="7"/>
    <x v="4"/>
    <x v="3"/>
    <n v="0.48"/>
    <n v="0.24"/>
    <n v="0"/>
    <n v="7.0000000000000007E-2"/>
    <n v="0.79"/>
    <n v="74"/>
    <n v="69"/>
    <n v="7"/>
    <n v="173"/>
    <s v="Radical Entertainment"/>
    <x v="1"/>
    <n v="70"/>
  </r>
  <r>
    <s v="The Godfather II"/>
    <x v="1"/>
    <x v="2"/>
    <x v="4"/>
    <x v="7"/>
    <n v="0.47"/>
    <n v="0.23"/>
    <n v="0.01"/>
    <n v="0.08"/>
    <n v="0.79"/>
    <n v="65"/>
    <n v="72"/>
    <n v="6.9"/>
    <n v="60"/>
    <s v="EA Redwood Shores"/>
    <x v="1"/>
    <n v="69"/>
  </r>
  <r>
    <s v="Dragon's Dogma"/>
    <x v="1"/>
    <x v="7"/>
    <x v="7"/>
    <x v="15"/>
    <n v="0.42"/>
    <n v="0.23"/>
    <n v="7.0000000000000007E-2"/>
    <n v="0.06"/>
    <n v="0.79"/>
    <n v="75"/>
    <n v="59"/>
    <n v="7.8"/>
    <n v="320"/>
    <s v="Capcom"/>
    <x v="1"/>
    <n v="78"/>
  </r>
  <r>
    <s v="The Amazing Spider-Man (Console Version)"/>
    <x v="2"/>
    <x v="7"/>
    <x v="4"/>
    <x v="3"/>
    <n v="0.31"/>
    <n v="0.35"/>
    <n v="0"/>
    <n v="0.13"/>
    <n v="0.79"/>
    <m/>
    <m/>
    <m/>
    <m/>
    <m/>
    <x v="4"/>
    <s v=" "/>
  </r>
  <r>
    <s v="Band Hero"/>
    <x v="1"/>
    <x v="2"/>
    <x v="2"/>
    <x v="3"/>
    <n v="0.51"/>
    <n v="0.21"/>
    <n v="0"/>
    <n v="7.0000000000000007E-2"/>
    <n v="0.79"/>
    <n v="76"/>
    <n v="52"/>
    <n v="5"/>
    <n v="30"/>
    <s v="Neversoft Entertainment"/>
    <x v="3"/>
    <n v="50"/>
  </r>
  <r>
    <s v="Star Ocean: The Last Hope"/>
    <x v="1"/>
    <x v="2"/>
    <x v="7"/>
    <x v="14"/>
    <n v="0.32"/>
    <n v="0.2"/>
    <n v="0.21"/>
    <n v="0.06"/>
    <n v="0.79"/>
    <n v="72"/>
    <n v="56"/>
    <n v="7.2"/>
    <n v="150"/>
    <s v="Square Enix, Tri-Ace"/>
    <x v="2"/>
    <n v="72"/>
  </r>
  <r>
    <s v="Sniper: Ghost Warrior"/>
    <x v="2"/>
    <x v="6"/>
    <x v="5"/>
    <x v="33"/>
    <n v="0.27"/>
    <n v="0.34"/>
    <n v="0.04"/>
    <n v="0.13"/>
    <n v="0.79"/>
    <n v="53"/>
    <n v="17"/>
    <n v="6"/>
    <n v="34"/>
    <s v="City Interactive"/>
    <x v="1"/>
    <n v="60"/>
  </r>
  <r>
    <s v="Forza Horizon 2"/>
    <x v="1"/>
    <x v="8"/>
    <x v="1"/>
    <x v="1"/>
    <n v="0.35"/>
    <n v="0.37"/>
    <n v="0"/>
    <n v="0.06"/>
    <n v="0.78"/>
    <m/>
    <m/>
    <n v="5.0999999999999996"/>
    <n v="116"/>
    <s v="Sumo Digital, Playground Games"/>
    <x v="3"/>
    <n v="51"/>
  </r>
  <r>
    <s v="WWE 2K15"/>
    <x v="2"/>
    <x v="8"/>
    <x v="0"/>
    <x v="2"/>
    <n v="0.36"/>
    <n v="0.28999999999999998"/>
    <n v="0"/>
    <n v="0.13"/>
    <n v="0.78"/>
    <n v="55"/>
    <n v="5"/>
    <n v="3.1"/>
    <n v="57"/>
    <s v="Yuke's"/>
    <x v="2"/>
    <n v="31"/>
  </r>
  <r>
    <s v="Too Human"/>
    <x v="1"/>
    <x v="1"/>
    <x v="7"/>
    <x v="1"/>
    <n v="0.38"/>
    <n v="0.28999999999999998"/>
    <n v="0.03"/>
    <n v="0.08"/>
    <n v="0.78"/>
    <n v="65"/>
    <n v="80"/>
    <n v="7"/>
    <n v="458"/>
    <s v="Silicon Knights"/>
    <x v="2"/>
    <n v="70"/>
  </r>
  <r>
    <s v="Tiger Woods PGA Tour 10"/>
    <x v="2"/>
    <x v="2"/>
    <x v="0"/>
    <x v="7"/>
    <n v="0.42"/>
    <n v="0.25"/>
    <n v="0"/>
    <n v="0.11"/>
    <n v="0.78"/>
    <n v="81"/>
    <n v="38"/>
    <n v="7.7"/>
    <n v="9"/>
    <s v="EA Tiburon"/>
    <x v="0"/>
    <n v="77"/>
  </r>
  <r>
    <s v="Tom Clancy's Splinter Cell: Double Agent"/>
    <x v="1"/>
    <x v="0"/>
    <x v="4"/>
    <x v="5"/>
    <n v="0.67"/>
    <n v="0.04"/>
    <n v="0.01"/>
    <n v="0.06"/>
    <n v="0.78"/>
    <n v="85"/>
    <n v="59"/>
    <n v="8.1"/>
    <n v="148"/>
    <s v="Ubisoft Shanghai"/>
    <x v="1"/>
    <n v="81"/>
  </r>
  <r>
    <s v="Naruto Shippuden: Ultimate Ninja Storm 2"/>
    <x v="1"/>
    <x v="4"/>
    <x v="6"/>
    <x v="21"/>
    <n v="0.43"/>
    <n v="0.27"/>
    <n v="0.01"/>
    <n v="7.0000000000000007E-2"/>
    <n v="0.78"/>
    <n v="74"/>
    <n v="31"/>
    <n v="8.5"/>
    <n v="39"/>
    <s v="CyberConnect2"/>
    <x v="2"/>
    <n v="85"/>
  </r>
  <r>
    <s v="Fight Night Champion"/>
    <x v="1"/>
    <x v="6"/>
    <x v="6"/>
    <x v="7"/>
    <n v="0.4"/>
    <n v="0.31"/>
    <n v="0"/>
    <n v="7.0000000000000007E-2"/>
    <n v="0.78"/>
    <n v="86"/>
    <n v="59"/>
    <n v="7.4"/>
    <n v="105"/>
    <s v="EA Canada"/>
    <x v="1"/>
    <n v="74"/>
  </r>
  <r>
    <s v="Dead Island: Riptide"/>
    <x v="1"/>
    <x v="5"/>
    <x v="4"/>
    <x v="23"/>
    <n v="0.44"/>
    <n v="0.26"/>
    <n v="0.01"/>
    <n v="7.0000000000000007E-2"/>
    <n v="0.78"/>
    <n v="57"/>
    <n v="43"/>
    <n v="6.3"/>
    <n v="192"/>
    <s v="Techland"/>
    <x v="1"/>
    <n v="63"/>
  </r>
  <r>
    <s v="Madden NFL 16"/>
    <x v="2"/>
    <x v="10"/>
    <x v="0"/>
    <x v="7"/>
    <n v="0.56999999999999995"/>
    <n v="0.06"/>
    <n v="0"/>
    <n v="0.14000000000000001"/>
    <n v="0.78"/>
    <m/>
    <m/>
    <n v="3.1"/>
    <n v="18"/>
    <s v="EA Sports"/>
    <x v="0"/>
    <n v="31"/>
  </r>
  <r>
    <s v="Sid Meier's Civilization Revolution"/>
    <x v="2"/>
    <x v="1"/>
    <x v="11"/>
    <x v="2"/>
    <n v="0.49"/>
    <n v="0.19"/>
    <n v="0.01"/>
    <n v="0.09"/>
    <n v="0.78"/>
    <n v="85"/>
    <n v="39"/>
    <n v="7.7"/>
    <n v="87"/>
    <s v="Firaxis Games"/>
    <x v="3"/>
    <n v="77"/>
  </r>
  <r>
    <s v="Goldeneye 007: Reloaded"/>
    <x v="2"/>
    <x v="6"/>
    <x v="5"/>
    <x v="3"/>
    <n v="0.33"/>
    <n v="0.33"/>
    <n v="0"/>
    <n v="0.12"/>
    <n v="0.78"/>
    <n v="72"/>
    <n v="38"/>
    <n v="6.3"/>
    <n v="52"/>
    <s v="Eurocom Entertainment Software"/>
    <x v="2"/>
    <n v="63"/>
  </r>
  <r>
    <s v="Rayman Origins"/>
    <x v="1"/>
    <x v="6"/>
    <x v="3"/>
    <x v="5"/>
    <n v="0.38"/>
    <n v="0.32"/>
    <n v="0"/>
    <n v="0.08"/>
    <n v="0.78"/>
    <n v="87"/>
    <n v="55"/>
    <n v="8.1999999999999993"/>
    <n v="209"/>
    <s v="UBlart Montpellier"/>
    <x v="3"/>
    <n v="82"/>
  </r>
  <r>
    <s v="Aliens: Colonial Marines"/>
    <x v="1"/>
    <x v="5"/>
    <x v="5"/>
    <x v="8"/>
    <n v="0.36"/>
    <n v="0.34"/>
    <n v="0"/>
    <n v="7.0000000000000007E-2"/>
    <n v="0.77"/>
    <n v="48"/>
    <n v="47"/>
    <n v="3.8"/>
    <n v="449"/>
    <s v="Gearbox Software"/>
    <x v="1"/>
    <n v="38"/>
  </r>
  <r>
    <s v="Lips"/>
    <x v="1"/>
    <x v="1"/>
    <x v="2"/>
    <x v="1"/>
    <n v="0.12"/>
    <n v="0.56000000000000005"/>
    <n v="0"/>
    <n v="0.1"/>
    <n v="0.77"/>
    <n v="71"/>
    <n v="43"/>
    <n v="7.4"/>
    <n v="34"/>
    <s v="iNiS"/>
    <x v="2"/>
    <n v="74"/>
  </r>
  <r>
    <s v="MadWorld"/>
    <x v="0"/>
    <x v="2"/>
    <x v="4"/>
    <x v="8"/>
    <n v="0.45"/>
    <n v="0.23"/>
    <n v="0.02"/>
    <n v="7.0000000000000007E-2"/>
    <n v="0.77"/>
    <n v="81"/>
    <n v="74"/>
    <n v="8.6"/>
    <n v="176"/>
    <s v="PlatinumGames"/>
    <x v="1"/>
    <n v="86"/>
  </r>
  <r>
    <s v="Perfect Dark Zero"/>
    <x v="1"/>
    <x v="11"/>
    <x v="5"/>
    <x v="1"/>
    <n v="0.66"/>
    <n v="0.02"/>
    <n v="0.03"/>
    <n v="0.06"/>
    <n v="0.77"/>
    <n v="81"/>
    <n v="75"/>
    <n v="7.3"/>
    <n v="229"/>
    <s v="Rare Ltd."/>
    <x v="1"/>
    <n v="73"/>
  </r>
  <r>
    <s v="ABBA: You Can Dance"/>
    <x v="0"/>
    <x v="6"/>
    <x v="2"/>
    <x v="5"/>
    <n v="0.18"/>
    <n v="0.49"/>
    <n v="0"/>
    <n v="0.1"/>
    <n v="0.77"/>
    <n v="66"/>
    <n v="5"/>
    <s v="tbd"/>
    <m/>
    <s v="Ubisoft"/>
    <x v="3"/>
    <s v=" "/>
  </r>
  <r>
    <s v="Avatar: The Game"/>
    <x v="1"/>
    <x v="2"/>
    <x v="4"/>
    <x v="5"/>
    <n v="0.34"/>
    <n v="0.35"/>
    <n v="0"/>
    <n v="0.08"/>
    <n v="0.77"/>
    <m/>
    <m/>
    <m/>
    <m/>
    <m/>
    <x v="4"/>
    <s v=" "/>
  </r>
  <r>
    <s v="Resident Evil: Operation Raccoon City"/>
    <x v="1"/>
    <x v="7"/>
    <x v="4"/>
    <x v="15"/>
    <n v="0.55000000000000004"/>
    <n v="0.14000000000000001"/>
    <n v="0.03"/>
    <n v="0.06"/>
    <n v="0.77"/>
    <n v="52"/>
    <n v="56"/>
    <n v="4.9000000000000004"/>
    <n v="330"/>
    <s v="Slant Six"/>
    <x v="1"/>
    <n v="49"/>
  </r>
  <r>
    <s v="UFC Personal Trainer: The Ultimate Fitness System"/>
    <x v="1"/>
    <x v="6"/>
    <x v="0"/>
    <x v="18"/>
    <n v="0.53"/>
    <n v="0.18"/>
    <n v="0"/>
    <n v="0.06"/>
    <n v="0.77"/>
    <n v="70"/>
    <n v="36"/>
    <n v="6.5"/>
    <n v="15"/>
    <s v="THQ"/>
    <x v="0"/>
    <n v="65"/>
  </r>
  <r>
    <s v="Ghost Squad"/>
    <x v="0"/>
    <x v="3"/>
    <x v="5"/>
    <x v="8"/>
    <n v="0.42"/>
    <n v="0.21"/>
    <n v="0.08"/>
    <n v="7.0000000000000007E-2"/>
    <n v="0.77"/>
    <n v="69"/>
    <n v="42"/>
    <n v="7.5"/>
    <n v="31"/>
    <s v="Artificial Mind and Movement, Polygon Magic"/>
    <x v="2"/>
    <n v="75"/>
  </r>
  <r>
    <s v="Dragon Ball: Raging Blast"/>
    <x v="2"/>
    <x v="2"/>
    <x v="6"/>
    <x v="21"/>
    <n v="0.37"/>
    <n v="0.19"/>
    <n v="0.11"/>
    <n v="0.1"/>
    <n v="0.77"/>
    <n v="57"/>
    <n v="26"/>
    <n v="7.2"/>
    <n v="58"/>
    <s v="Spike"/>
    <x v="2"/>
    <n v="72"/>
  </r>
  <r>
    <s v="Banjo-Kazooie: Nuts &amp; Bolts"/>
    <x v="1"/>
    <x v="1"/>
    <x v="3"/>
    <x v="1"/>
    <n v="0.32"/>
    <n v="0.35"/>
    <n v="0"/>
    <n v="0.08"/>
    <n v="0.76"/>
    <m/>
    <m/>
    <m/>
    <m/>
    <m/>
    <x v="4"/>
    <s v=" "/>
  </r>
  <r>
    <s v="FIFA 12"/>
    <x v="0"/>
    <x v="6"/>
    <x v="0"/>
    <x v="7"/>
    <n v="0.15"/>
    <n v="0.5"/>
    <n v="0"/>
    <n v="0.11"/>
    <n v="0.76"/>
    <m/>
    <m/>
    <m/>
    <m/>
    <m/>
    <x v="4"/>
    <s v=" "/>
  </r>
  <r>
    <s v="The Walking Dead: Season One"/>
    <x v="2"/>
    <x v="7"/>
    <x v="8"/>
    <x v="43"/>
    <n v="0.4"/>
    <n v="0.23"/>
    <n v="0.03"/>
    <n v="0.1"/>
    <n v="0.76"/>
    <m/>
    <m/>
    <m/>
    <m/>
    <m/>
    <x v="4"/>
    <s v=" "/>
  </r>
  <r>
    <s v="Sonic &amp; SEGA All-Stars Racing with Banjo-Kazooie"/>
    <x v="1"/>
    <x v="4"/>
    <x v="1"/>
    <x v="8"/>
    <n v="0.37"/>
    <n v="0.32"/>
    <n v="0"/>
    <n v="7.0000000000000007E-2"/>
    <n v="0.76"/>
    <m/>
    <m/>
    <m/>
    <m/>
    <m/>
    <x v="4"/>
    <s v=" "/>
  </r>
  <r>
    <s v="DJ Hero"/>
    <x v="0"/>
    <x v="2"/>
    <x v="2"/>
    <x v="3"/>
    <n v="0.45"/>
    <n v="0.23"/>
    <n v="0"/>
    <n v="7.0000000000000007E-2"/>
    <n v="0.76"/>
    <n v="87"/>
    <n v="22"/>
    <n v="7.6"/>
    <n v="19"/>
    <s v="Exient Entertainment"/>
    <x v="2"/>
    <n v="76"/>
  </r>
  <r>
    <s v="Toy Story 3: The Video Game"/>
    <x v="1"/>
    <x v="4"/>
    <x v="4"/>
    <x v="19"/>
    <n v="0.41"/>
    <n v="0.27"/>
    <n v="0"/>
    <n v="7.0000000000000007E-2"/>
    <n v="0.76"/>
    <m/>
    <m/>
    <m/>
    <m/>
    <m/>
    <x v="4"/>
    <s v=" "/>
  </r>
  <r>
    <s v="Duke Nukem Forever"/>
    <x v="2"/>
    <x v="6"/>
    <x v="5"/>
    <x v="2"/>
    <n v="0.33"/>
    <n v="0.31"/>
    <n v="0"/>
    <n v="0.12"/>
    <n v="0.76"/>
    <n v="51"/>
    <n v="48"/>
    <n v="4.9000000000000004"/>
    <n v="278"/>
    <s v="Gearbox Software, 3D Realms"/>
    <x v="1"/>
    <n v="49"/>
  </r>
  <r>
    <s v="Star Wars: The Force Unleashed II"/>
    <x v="0"/>
    <x v="4"/>
    <x v="4"/>
    <x v="12"/>
    <n v="0.52"/>
    <n v="0.18"/>
    <n v="0"/>
    <n v="0.06"/>
    <n v="0.76"/>
    <n v="71"/>
    <n v="10"/>
    <n v="7.8"/>
    <n v="31"/>
    <s v="LucasArts, Red Fly Studio"/>
    <x v="2"/>
    <n v="78"/>
  </r>
  <r>
    <s v="Lost Planet 2"/>
    <x v="1"/>
    <x v="4"/>
    <x v="5"/>
    <x v="15"/>
    <n v="0.38"/>
    <n v="0.23"/>
    <n v="0.08"/>
    <n v="0.06"/>
    <n v="0.76"/>
    <m/>
    <m/>
    <m/>
    <m/>
    <m/>
    <x v="4"/>
    <s v=" "/>
  </r>
  <r>
    <s v="Kane &amp; Lynch: Dead Men"/>
    <x v="1"/>
    <x v="3"/>
    <x v="5"/>
    <x v="16"/>
    <n v="0.36"/>
    <n v="0.31"/>
    <n v="0.01"/>
    <n v="0.08"/>
    <n v="0.76"/>
    <m/>
    <m/>
    <m/>
    <m/>
    <m/>
    <x v="4"/>
    <s v=" "/>
  </r>
  <r>
    <s v="Harry Potter and the Half-Blood Prince"/>
    <x v="0"/>
    <x v="2"/>
    <x v="4"/>
    <x v="7"/>
    <n v="0.28000000000000003"/>
    <n v="0.39"/>
    <n v="0"/>
    <n v="0.08"/>
    <n v="0.75"/>
    <n v="60"/>
    <n v="35"/>
    <n v="6"/>
    <n v="8"/>
    <s v="EA Bright Light"/>
    <x v="3"/>
    <n v="60"/>
  </r>
  <r>
    <s v="Genji: Days of the Blade"/>
    <x v="2"/>
    <x v="0"/>
    <x v="4"/>
    <x v="4"/>
    <n v="0.18"/>
    <n v="0.37"/>
    <n v="0.06"/>
    <n v="0.14000000000000001"/>
    <n v="0.75"/>
    <n v="55"/>
    <n v="46"/>
    <n v="5.8"/>
    <n v="30"/>
    <s v="Game Republic"/>
    <x v="2"/>
    <n v="58"/>
  </r>
  <r>
    <s v="Rockstar Games presents Table Tennis"/>
    <x v="1"/>
    <x v="0"/>
    <x v="0"/>
    <x v="2"/>
    <n v="0.28000000000000003"/>
    <n v="0.38"/>
    <n v="0"/>
    <n v="0.08"/>
    <n v="0.75"/>
    <n v="81"/>
    <n v="75"/>
    <n v="7.8"/>
    <n v="69"/>
    <s v="Rockstar San Diego"/>
    <x v="0"/>
    <n v="78"/>
  </r>
  <r>
    <s v="Drawn to Life: The Next Chapter"/>
    <x v="0"/>
    <x v="2"/>
    <x v="10"/>
    <x v="18"/>
    <n v="0.28000000000000003"/>
    <n v="0.39"/>
    <n v="0"/>
    <n v="0.08"/>
    <n v="0.75"/>
    <n v="58"/>
    <n v="22"/>
    <n v="6"/>
    <n v="8"/>
    <s v="Planet Moon Studios"/>
    <x v="0"/>
    <n v="60"/>
  </r>
  <r>
    <s v="PokePark 2: Wonders Beyond"/>
    <x v="0"/>
    <x v="6"/>
    <x v="4"/>
    <x v="0"/>
    <n v="0.26"/>
    <n v="0.19"/>
    <n v="0.27"/>
    <n v="0.04"/>
    <n v="0.75"/>
    <n v="60"/>
    <n v="18"/>
    <n v="7"/>
    <n v="27"/>
    <s v="Creatures Inc."/>
    <x v="0"/>
    <n v="70"/>
  </r>
  <r>
    <s v="DJ Hero 2"/>
    <x v="2"/>
    <x v="4"/>
    <x v="2"/>
    <x v="3"/>
    <n v="0.47"/>
    <n v="0.19"/>
    <n v="0"/>
    <n v="0.1"/>
    <n v="0.75"/>
    <n v="86"/>
    <n v="46"/>
    <n v="7.8"/>
    <n v="22"/>
    <s v="FreeStyleGames"/>
    <x v="2"/>
    <n v="78"/>
  </r>
  <r>
    <s v="SoulCalibur V"/>
    <x v="2"/>
    <x v="7"/>
    <x v="6"/>
    <x v="21"/>
    <n v="0.35"/>
    <n v="0.23"/>
    <n v="7.0000000000000007E-2"/>
    <n v="0.09"/>
    <n v="0.75"/>
    <n v="81"/>
    <n v="53"/>
    <n v="6.7"/>
    <n v="150"/>
    <s v="Project Soul"/>
    <x v="2"/>
    <n v="67"/>
  </r>
  <r>
    <s v="Kane &amp; Lynch: Dead Men"/>
    <x v="2"/>
    <x v="3"/>
    <x v="5"/>
    <x v="16"/>
    <n v="0.28999999999999998"/>
    <n v="0.32"/>
    <n v="0.01"/>
    <n v="0.13"/>
    <n v="0.75"/>
    <m/>
    <m/>
    <m/>
    <m/>
    <m/>
    <x v="4"/>
    <s v=" "/>
  </r>
  <r>
    <s v="Deer Drive"/>
    <x v="0"/>
    <x v="2"/>
    <x v="0"/>
    <x v="44"/>
    <n v="0.66"/>
    <n v="0.04"/>
    <n v="0"/>
    <n v="0.05"/>
    <n v="0.75"/>
    <m/>
    <m/>
    <s v="tbd"/>
    <m/>
    <s v="Kouyousha"/>
    <x v="2"/>
    <s v=" "/>
  </r>
  <r>
    <s v="We Sing"/>
    <x v="0"/>
    <x v="2"/>
    <x v="2"/>
    <x v="45"/>
    <n v="0"/>
    <n v="0.67"/>
    <n v="0"/>
    <n v="0.08"/>
    <n v="0.75"/>
    <m/>
    <m/>
    <m/>
    <m/>
    <m/>
    <x v="4"/>
    <s v=" "/>
  </r>
  <r>
    <s v="Raving Rabbids: Travel in Time"/>
    <x v="0"/>
    <x v="4"/>
    <x v="8"/>
    <x v="5"/>
    <n v="0.21"/>
    <n v="0.46"/>
    <n v="0"/>
    <n v="0.08"/>
    <n v="0.75"/>
    <n v="62"/>
    <n v="24"/>
    <n v="7.6"/>
    <n v="14"/>
    <s v="Ubisoft"/>
    <x v="3"/>
    <n v="76"/>
  </r>
  <r>
    <s v="Turok"/>
    <x v="1"/>
    <x v="1"/>
    <x v="4"/>
    <x v="46"/>
    <n v="0.46"/>
    <n v="0.2"/>
    <n v="0.01"/>
    <n v="7.0000000000000007E-2"/>
    <n v="0.75"/>
    <n v="69"/>
    <n v="63"/>
    <n v="7.1"/>
    <n v="120"/>
    <s v="Propaganda Games"/>
    <x v="1"/>
    <n v="71"/>
  </r>
  <r>
    <s v="The Lord of the Rings: Conquest"/>
    <x v="2"/>
    <x v="2"/>
    <x v="4"/>
    <x v="7"/>
    <n v="0.38"/>
    <n v="0.25"/>
    <n v="0"/>
    <n v="0.11"/>
    <n v="0.74"/>
    <n v="54"/>
    <n v="45"/>
    <n v="7.1"/>
    <n v="57"/>
    <s v="Pandemic Studios"/>
    <x v="2"/>
    <n v="71"/>
  </r>
  <r>
    <s v="Band Hero"/>
    <x v="2"/>
    <x v="2"/>
    <x v="2"/>
    <x v="3"/>
    <n v="0.41"/>
    <n v="0.23"/>
    <n v="0"/>
    <n v="0.11"/>
    <n v="0.74"/>
    <n v="76"/>
    <n v="45"/>
    <n v="5.7"/>
    <n v="9"/>
    <s v="Neversoft Entertainment"/>
    <x v="3"/>
    <n v="57"/>
  </r>
  <r>
    <s v="The Godfather II"/>
    <x v="2"/>
    <x v="2"/>
    <x v="4"/>
    <x v="7"/>
    <n v="0.41"/>
    <n v="0.21"/>
    <n v="0.01"/>
    <n v="0.1"/>
    <n v="0.74"/>
    <n v="67"/>
    <n v="53"/>
    <n v="7.2"/>
    <n v="50"/>
    <s v="EA Redwood Shores"/>
    <x v="1"/>
    <n v="72"/>
  </r>
  <r>
    <s v="Dark Souls II"/>
    <x v="1"/>
    <x v="8"/>
    <x v="7"/>
    <x v="21"/>
    <n v="0.48"/>
    <n v="0.18"/>
    <n v="0.01"/>
    <n v="7.0000000000000007E-2"/>
    <n v="0.74"/>
    <n v="91"/>
    <n v="30"/>
    <n v="7.9"/>
    <n v="915"/>
    <s v="From Software"/>
    <x v="2"/>
    <n v="79"/>
  </r>
  <r>
    <s v="[Prototype 2]"/>
    <x v="2"/>
    <x v="7"/>
    <x v="4"/>
    <x v="3"/>
    <n v="0.36"/>
    <n v="0.28000000000000003"/>
    <n v="0"/>
    <n v="0.1"/>
    <n v="0.74"/>
    <n v="79"/>
    <n v="39"/>
    <n v="6.8"/>
    <n v="179"/>
    <s v="Radical Entertainment"/>
    <x v="1"/>
    <n v="68"/>
  </r>
  <r>
    <s v="Resident Evil: Revelations"/>
    <x v="2"/>
    <x v="5"/>
    <x v="4"/>
    <x v="15"/>
    <n v="0.14000000000000001"/>
    <n v="0.28999999999999998"/>
    <n v="0.22"/>
    <n v="0.09"/>
    <n v="0.74"/>
    <n v="74"/>
    <n v="30"/>
    <n v="7.2"/>
    <n v="204"/>
    <s v="Capcom"/>
    <x v="1"/>
    <n v="72"/>
  </r>
  <r>
    <s v="Red Faction: Guerrilla"/>
    <x v="2"/>
    <x v="2"/>
    <x v="5"/>
    <x v="18"/>
    <n v="0.33"/>
    <n v="0.27"/>
    <n v="0.02"/>
    <n v="0.12"/>
    <n v="0.74"/>
    <n v="85"/>
    <n v="56"/>
    <n v="8.1"/>
    <n v="136"/>
    <s v="Volition Inc."/>
    <x v="1"/>
    <n v="81"/>
  </r>
  <r>
    <s v="Ace Combat: Assault Horizon"/>
    <x v="2"/>
    <x v="6"/>
    <x v="4"/>
    <x v="21"/>
    <n v="0.3"/>
    <n v="0.15"/>
    <n v="0.22"/>
    <n v="7.0000000000000007E-2"/>
    <n v="0.74"/>
    <n v="77"/>
    <n v="28"/>
    <n v="6.7"/>
    <n v="82"/>
    <s v="Project Aces"/>
    <x v="2"/>
    <n v="67"/>
  </r>
  <r>
    <s v="X-Men Origins: Wolverine - Uncaged Edition"/>
    <x v="2"/>
    <x v="2"/>
    <x v="4"/>
    <x v="3"/>
    <n v="0.31"/>
    <n v="0.31"/>
    <n v="0"/>
    <n v="0.12"/>
    <n v="0.74"/>
    <m/>
    <m/>
    <m/>
    <m/>
    <m/>
    <x v="4"/>
    <s v=" "/>
  </r>
  <r>
    <s v="Lego Batman 3: Beyond Gotham"/>
    <x v="2"/>
    <x v="8"/>
    <x v="4"/>
    <x v="13"/>
    <n v="0.33"/>
    <n v="0.28000000000000003"/>
    <n v="0"/>
    <n v="0.12"/>
    <n v="0.74"/>
    <m/>
    <m/>
    <n v="6.7"/>
    <n v="11"/>
    <s v="TT Games"/>
    <x v="3"/>
    <n v="67"/>
  </r>
  <r>
    <s v="Tales of Vesperia"/>
    <x v="1"/>
    <x v="1"/>
    <x v="7"/>
    <x v="28"/>
    <n v="0.32"/>
    <n v="0.17"/>
    <n v="0.19"/>
    <n v="0.05"/>
    <n v="0.74"/>
    <n v="79"/>
    <n v="67"/>
    <n v="8.1999999999999993"/>
    <n v="264"/>
    <s v="Bandai Namco Games"/>
    <x v="2"/>
    <n v="82"/>
  </r>
  <r>
    <s v="MLB 13: The Show"/>
    <x v="2"/>
    <x v="5"/>
    <x v="0"/>
    <x v="4"/>
    <n v="0.67"/>
    <n v="0"/>
    <n v="0"/>
    <n v="7.0000000000000007E-2"/>
    <n v="0.74"/>
    <n v="87"/>
    <n v="36"/>
    <n v="7.8"/>
    <n v="114"/>
    <s v="SCEA San Diego Studios"/>
    <x v="0"/>
    <n v="78"/>
  </r>
  <r>
    <s v="Namco Museum Remix"/>
    <x v="0"/>
    <x v="3"/>
    <x v="2"/>
    <x v="28"/>
    <n v="0.68"/>
    <n v="0"/>
    <n v="0"/>
    <n v="0.05"/>
    <n v="0.74"/>
    <n v="49"/>
    <n v="18"/>
    <n v="6.3"/>
    <n v="4"/>
    <s v="TOSE"/>
    <x v="0"/>
    <n v="63"/>
  </r>
  <r>
    <s v="NBA 2K16"/>
    <x v="2"/>
    <x v="10"/>
    <x v="0"/>
    <x v="2"/>
    <n v="0.45"/>
    <n v="0.12"/>
    <n v="0.03"/>
    <n v="0.13"/>
    <n v="0.74"/>
    <m/>
    <m/>
    <n v="4.5999999999999996"/>
    <n v="13"/>
    <s v="Visual Concepts"/>
    <x v="0"/>
    <n v="46"/>
  </r>
  <r>
    <s v="FIFA 17"/>
    <x v="2"/>
    <x v="12"/>
    <x v="0"/>
    <x v="7"/>
    <n v="0.05"/>
    <n v="0.55000000000000004"/>
    <n v="0.03"/>
    <n v="0.1"/>
    <n v="0.73"/>
    <m/>
    <m/>
    <n v="3.3"/>
    <n v="21"/>
    <s v="EA Sports, EA Vancouver"/>
    <x v="0"/>
    <n v="33"/>
  </r>
  <r>
    <s v="Marvel: Ultimate Alliance 2"/>
    <x v="2"/>
    <x v="2"/>
    <x v="7"/>
    <x v="3"/>
    <n v="0.49"/>
    <n v="0.15"/>
    <n v="0"/>
    <n v="0.09"/>
    <n v="0.73"/>
    <n v="74"/>
    <n v="48"/>
    <n v="7.3"/>
    <n v="51"/>
    <s v="Vicarious Visions"/>
    <x v="2"/>
    <n v="73"/>
  </r>
  <r>
    <s v="Resonance of Fate"/>
    <x v="2"/>
    <x v="4"/>
    <x v="7"/>
    <x v="8"/>
    <n v="0.2"/>
    <n v="0.21"/>
    <n v="0.24"/>
    <n v="0.08"/>
    <n v="0.73"/>
    <n v="72"/>
    <n v="42"/>
    <n v="8"/>
    <n v="136"/>
    <s v="Tri-Ace"/>
    <x v="2"/>
    <n v="80"/>
  </r>
  <r>
    <s v="Pirates of the Caribbean: At World's End"/>
    <x v="2"/>
    <x v="3"/>
    <x v="4"/>
    <x v="19"/>
    <n v="0.17"/>
    <n v="0.41"/>
    <n v="0"/>
    <n v="0.15"/>
    <n v="0.73"/>
    <n v="55"/>
    <n v="24"/>
    <n v="6.9"/>
    <n v="19"/>
    <s v="Eurocom Entertainment Software"/>
    <x v="2"/>
    <n v="69"/>
  </r>
  <r>
    <s v="The Amazing Spider-Man (Console Version)"/>
    <x v="1"/>
    <x v="7"/>
    <x v="4"/>
    <x v="3"/>
    <n v="0.43"/>
    <n v="0.24"/>
    <n v="0"/>
    <n v="0.06"/>
    <n v="0.73"/>
    <m/>
    <m/>
    <m/>
    <m/>
    <m/>
    <x v="4"/>
    <s v=" "/>
  </r>
  <r>
    <s v="The Walking Dead: Season One"/>
    <x v="1"/>
    <x v="7"/>
    <x v="8"/>
    <x v="43"/>
    <n v="0.55000000000000004"/>
    <n v="0.13"/>
    <n v="0"/>
    <n v="0.05"/>
    <n v="0.73"/>
    <m/>
    <m/>
    <m/>
    <m/>
    <m/>
    <x v="4"/>
    <s v=" "/>
  </r>
  <r>
    <s v="Tiger Woods PGA Tour 08"/>
    <x v="2"/>
    <x v="3"/>
    <x v="0"/>
    <x v="7"/>
    <n v="0.22"/>
    <n v="0.37"/>
    <n v="0"/>
    <n v="0.14000000000000001"/>
    <n v="0.73"/>
    <n v="79"/>
    <n v="30"/>
    <n v="6.6"/>
    <n v="7"/>
    <s v="EA Salt Lake"/>
    <x v="0"/>
    <n v="66"/>
  </r>
  <r>
    <s v="Harvest Moon: Animal Parade"/>
    <x v="0"/>
    <x v="1"/>
    <x v="9"/>
    <x v="40"/>
    <n v="0.57999999999999996"/>
    <n v="0.08"/>
    <n v="0.02"/>
    <n v="0.05"/>
    <n v="0.73"/>
    <n v="76"/>
    <n v="10"/>
    <n v="8.9"/>
    <n v="20"/>
    <s v="Natsume"/>
    <x v="0"/>
    <n v="89"/>
  </r>
  <r>
    <s v="Split/Second"/>
    <x v="2"/>
    <x v="4"/>
    <x v="1"/>
    <x v="19"/>
    <n v="0.31"/>
    <n v="0.3"/>
    <n v="0.01"/>
    <n v="0.11"/>
    <n v="0.73"/>
    <m/>
    <m/>
    <m/>
    <m/>
    <m/>
    <x v="4"/>
    <s v=" "/>
  </r>
  <r>
    <s v="WWE SmackDown vs. Raw 2010"/>
    <x v="0"/>
    <x v="2"/>
    <x v="6"/>
    <x v="18"/>
    <n v="0.49"/>
    <n v="0.17"/>
    <n v="0"/>
    <n v="0.06"/>
    <n v="0.73"/>
    <n v="78"/>
    <n v="11"/>
    <n v="7.7"/>
    <n v="9"/>
    <s v="Yuke's"/>
    <x v="2"/>
    <n v="77"/>
  </r>
  <r>
    <s v="Final Fantasy XIII-2"/>
    <x v="1"/>
    <x v="6"/>
    <x v="7"/>
    <x v="14"/>
    <n v="0.36"/>
    <n v="0.28999999999999998"/>
    <n v="0.02"/>
    <n v="0.06"/>
    <n v="0.73"/>
    <n v="79"/>
    <n v="50"/>
    <n v="6.3"/>
    <n v="268"/>
    <s v="Square Enix"/>
    <x v="2"/>
    <n v="63"/>
  </r>
  <r>
    <s v="Persona 4: Arena"/>
    <x v="2"/>
    <x v="7"/>
    <x v="6"/>
    <x v="47"/>
    <n v="0.3"/>
    <n v="0.11"/>
    <n v="0.24"/>
    <n v="7.0000000000000007E-2"/>
    <n v="0.73"/>
    <n v="86"/>
    <n v="47"/>
    <n v="7.7"/>
    <n v="180"/>
    <s v="Arc System Works"/>
    <x v="2"/>
    <n v="77"/>
  </r>
  <r>
    <s v="Brink"/>
    <x v="2"/>
    <x v="6"/>
    <x v="5"/>
    <x v="6"/>
    <n v="0.28999999999999998"/>
    <n v="0.32"/>
    <n v="0.01"/>
    <n v="0.12"/>
    <n v="0.73"/>
    <n v="72"/>
    <n v="39"/>
    <n v="5.8"/>
    <n v="168"/>
    <s v="Splash Damage"/>
    <x v="2"/>
    <n v="58"/>
  </r>
  <r>
    <s v="NHL 11"/>
    <x v="1"/>
    <x v="4"/>
    <x v="0"/>
    <x v="7"/>
    <n v="0.61"/>
    <n v="7.0000000000000007E-2"/>
    <n v="0"/>
    <n v="0.05"/>
    <n v="0.73"/>
    <n v="88"/>
    <n v="49"/>
    <n v="7.7"/>
    <n v="71"/>
    <s v="Electronic Arts"/>
    <x v="3"/>
    <n v="77"/>
  </r>
  <r>
    <s v="NCAA Football 07"/>
    <x v="1"/>
    <x v="0"/>
    <x v="0"/>
    <x v="7"/>
    <n v="0.67"/>
    <n v="0"/>
    <n v="0"/>
    <n v="0.06"/>
    <n v="0.73"/>
    <n v="79"/>
    <n v="43"/>
    <n v="6.9"/>
    <n v="20"/>
    <s v="EA Sports"/>
    <x v="0"/>
    <n v="69"/>
  </r>
  <r>
    <s v="Just Dance Wii"/>
    <x v="0"/>
    <x v="6"/>
    <x v="2"/>
    <x v="0"/>
    <n v="0"/>
    <n v="0"/>
    <n v="0.73"/>
    <n v="0"/>
    <n v="0.73"/>
    <m/>
    <m/>
    <m/>
    <m/>
    <m/>
    <x v="4"/>
    <s v=" "/>
  </r>
  <r>
    <s v="Naruto Shippuden: Ultimate Ninja Storm Generations"/>
    <x v="2"/>
    <x v="7"/>
    <x v="6"/>
    <x v="21"/>
    <n v="0.27"/>
    <n v="0.24"/>
    <n v="0.14000000000000001"/>
    <n v="0.08"/>
    <n v="0.73"/>
    <n v="74"/>
    <n v="23"/>
    <n v="7.1"/>
    <n v="83"/>
    <s v="CyberConnect2, Racjin"/>
    <x v="2"/>
    <n v="71"/>
  </r>
  <r>
    <s v="Monopoly Streets"/>
    <x v="0"/>
    <x v="4"/>
    <x v="2"/>
    <x v="7"/>
    <n v="0.23"/>
    <n v="0.42"/>
    <n v="0"/>
    <n v="0.08"/>
    <n v="0.72"/>
    <n v="65"/>
    <n v="9"/>
    <n v="5.2"/>
    <n v="5"/>
    <s v="Electronic Arts"/>
    <x v="0"/>
    <n v="52"/>
  </r>
  <r>
    <s v="Ratchet &amp; Clank Collection"/>
    <x v="2"/>
    <x v="7"/>
    <x v="4"/>
    <x v="4"/>
    <n v="0.47"/>
    <n v="0.13"/>
    <n v="0.02"/>
    <n v="0.1"/>
    <n v="0.72"/>
    <m/>
    <m/>
    <m/>
    <m/>
    <m/>
    <x v="4"/>
    <s v=" "/>
  </r>
  <r>
    <s v="Star Ocean: The Last Hope International"/>
    <x v="2"/>
    <x v="4"/>
    <x v="7"/>
    <x v="14"/>
    <n v="0.28000000000000003"/>
    <n v="0.15"/>
    <n v="0.22"/>
    <n v="7.0000000000000007E-2"/>
    <n v="0.72"/>
    <n v="74"/>
    <n v="45"/>
    <n v="6.7"/>
    <n v="155"/>
    <s v="Square Enix, Tri-Ace"/>
    <x v="2"/>
    <n v="67"/>
  </r>
  <r>
    <s v="Indiana Jones and the Staff of Kings"/>
    <x v="0"/>
    <x v="2"/>
    <x v="4"/>
    <x v="3"/>
    <n v="0.36"/>
    <n v="0.28999999999999998"/>
    <n v="0"/>
    <n v="7.0000000000000007E-2"/>
    <n v="0.72"/>
    <n v="55"/>
    <n v="32"/>
    <n v="7"/>
    <n v="28"/>
    <s v="Artificial Mind and Movement"/>
    <x v="2"/>
    <n v="70"/>
  </r>
  <r>
    <s v="Major League Baseball 2K7"/>
    <x v="1"/>
    <x v="3"/>
    <x v="0"/>
    <x v="48"/>
    <n v="0.67"/>
    <n v="0"/>
    <n v="0"/>
    <n v="0.06"/>
    <n v="0.72"/>
    <n v="79"/>
    <n v="31"/>
    <n v="7.1"/>
    <n v="34"/>
    <s v="Kush Games"/>
    <x v="0"/>
    <n v="71"/>
  </r>
  <r>
    <s v="Madden NFL 10"/>
    <x v="0"/>
    <x v="2"/>
    <x v="0"/>
    <x v="7"/>
    <n v="0.62"/>
    <n v="0.04"/>
    <n v="0"/>
    <n v="0.06"/>
    <n v="0.72"/>
    <n v="77"/>
    <n v="23"/>
    <n v="7.2"/>
    <n v="24"/>
    <s v="EA Tiburon"/>
    <x v="0"/>
    <n v="72"/>
  </r>
  <r>
    <s v="MLB 09: The Show"/>
    <x v="2"/>
    <x v="2"/>
    <x v="0"/>
    <x v="4"/>
    <n v="0.66"/>
    <n v="0"/>
    <n v="0"/>
    <n v="0.06"/>
    <n v="0.72"/>
    <n v="90"/>
    <n v="27"/>
    <n v="8.1"/>
    <n v="61"/>
    <s v="SCEA San Diego Studios"/>
    <x v="0"/>
    <n v="81"/>
  </r>
  <r>
    <s v="Borderlands: The Pre-Sequel"/>
    <x v="1"/>
    <x v="8"/>
    <x v="5"/>
    <x v="2"/>
    <n v="0.46"/>
    <n v="0.19"/>
    <n v="0.01"/>
    <n v="7.0000000000000007E-2"/>
    <n v="0.72"/>
    <n v="74"/>
    <n v="16"/>
    <n v="6.4"/>
    <n v="161"/>
    <s v="2K Australia"/>
    <x v="1"/>
    <n v="64"/>
  </r>
  <r>
    <s v="Madden NFL 11"/>
    <x v="0"/>
    <x v="9"/>
    <x v="0"/>
    <x v="37"/>
    <n v="0.68"/>
    <n v="0"/>
    <n v="0"/>
    <n v="0.04"/>
    <n v="0.72"/>
    <n v="75"/>
    <n v="6"/>
    <n v="5.4"/>
    <n v="7"/>
    <s v="EA Tiburon"/>
    <x v="0"/>
    <n v="54"/>
  </r>
  <r>
    <s v="F1 2011"/>
    <x v="1"/>
    <x v="6"/>
    <x v="1"/>
    <x v="29"/>
    <n v="0.11"/>
    <n v="0.5"/>
    <n v="0.01"/>
    <n v="0.09"/>
    <n v="0.72"/>
    <n v="84"/>
    <n v="61"/>
    <n v="7.1"/>
    <n v="54"/>
    <s v="Codemasters"/>
    <x v="0"/>
    <n v="71"/>
  </r>
  <r>
    <s v="MLB 10: The Show"/>
    <x v="2"/>
    <x v="4"/>
    <x v="0"/>
    <x v="4"/>
    <n v="0.66"/>
    <n v="0"/>
    <n v="0"/>
    <n v="0.06"/>
    <n v="0.72"/>
    <n v="91"/>
    <n v="33"/>
    <n v="8.3000000000000007"/>
    <n v="107"/>
    <s v="SCEA"/>
    <x v="0"/>
    <n v="83"/>
  </r>
  <r>
    <s v="MX vs. ATV Reflex"/>
    <x v="1"/>
    <x v="2"/>
    <x v="1"/>
    <x v="18"/>
    <n v="0.52"/>
    <n v="0.14000000000000001"/>
    <n v="0"/>
    <n v="0.06"/>
    <n v="0.72"/>
    <n v="75"/>
    <n v="47"/>
    <n v="6.6"/>
    <n v="30"/>
    <s v="Rainbow Studios"/>
    <x v="0"/>
    <n v="66"/>
  </r>
  <r>
    <s v="Blur"/>
    <x v="2"/>
    <x v="4"/>
    <x v="1"/>
    <x v="3"/>
    <n v="0.22"/>
    <n v="0.36"/>
    <n v="0.02"/>
    <n v="0.12"/>
    <n v="0.72"/>
    <n v="81"/>
    <n v="58"/>
    <n v="8.1999999999999993"/>
    <n v="86"/>
    <s v="Bizarre Creations"/>
    <x v="3"/>
    <n v="82"/>
  </r>
  <r>
    <s v="Avatar: The Game"/>
    <x v="0"/>
    <x v="2"/>
    <x v="4"/>
    <x v="5"/>
    <n v="0.32"/>
    <n v="0.32"/>
    <n v="0"/>
    <n v="7.0000000000000007E-2"/>
    <n v="0.72"/>
    <m/>
    <m/>
    <m/>
    <m/>
    <m/>
    <x v="4"/>
    <s v=" "/>
  </r>
  <r>
    <s v="DiRT 3"/>
    <x v="1"/>
    <x v="6"/>
    <x v="1"/>
    <x v="29"/>
    <n v="0.23"/>
    <n v="0.4"/>
    <n v="0.01"/>
    <n v="0.08"/>
    <n v="0.72"/>
    <n v="87"/>
    <n v="81"/>
    <n v="7.1"/>
    <n v="166"/>
    <s v="Codemasters"/>
    <x v="2"/>
    <n v="71"/>
  </r>
  <r>
    <s v="Skate"/>
    <x v="1"/>
    <x v="3"/>
    <x v="0"/>
    <x v="7"/>
    <n v="0.62"/>
    <n v="0.03"/>
    <n v="0"/>
    <n v="0.06"/>
    <n v="0.71"/>
    <n v="86"/>
    <n v="59"/>
    <n v="8.4"/>
    <n v="137"/>
    <s v="EA Black Box"/>
    <x v="2"/>
    <n v="84"/>
  </r>
  <r>
    <s v="NBA Live 09"/>
    <x v="1"/>
    <x v="1"/>
    <x v="0"/>
    <x v="7"/>
    <n v="0.5"/>
    <n v="0.14000000000000001"/>
    <n v="0"/>
    <n v="7.0000000000000007E-2"/>
    <n v="0.71"/>
    <n v="77"/>
    <n v="32"/>
    <n v="7.4"/>
    <n v="14"/>
    <s v="EA Canada"/>
    <x v="0"/>
    <n v="74"/>
  </r>
  <r>
    <s v="Dynasty Warriors 6"/>
    <x v="2"/>
    <x v="3"/>
    <x v="4"/>
    <x v="35"/>
    <n v="0.18"/>
    <n v="7.0000000000000007E-2"/>
    <n v="0.41"/>
    <n v="0.04"/>
    <n v="0.71"/>
    <n v="59"/>
    <n v="31"/>
    <n v="7.3"/>
    <n v="49"/>
    <s v="Koei, Omega Force"/>
    <x v="2"/>
    <n v="73"/>
  </r>
  <r>
    <s v="NCAA Football 09"/>
    <x v="1"/>
    <x v="1"/>
    <x v="0"/>
    <x v="7"/>
    <n v="0.65"/>
    <n v="0"/>
    <n v="0"/>
    <n v="0.05"/>
    <n v="0.71"/>
    <n v="83"/>
    <n v="24"/>
    <n v="7.7"/>
    <n v="26"/>
    <s v="EA Tiburon"/>
    <x v="0"/>
    <n v="77"/>
  </r>
  <r>
    <s v="SSX"/>
    <x v="1"/>
    <x v="7"/>
    <x v="0"/>
    <x v="7"/>
    <n v="0.38"/>
    <n v="0.26"/>
    <n v="0"/>
    <n v="0.06"/>
    <n v="0.7"/>
    <n v="82"/>
    <n v="65"/>
    <n v="6.4"/>
    <n v="186"/>
    <s v="EA Canada"/>
    <x v="0"/>
    <n v="64"/>
  </r>
  <r>
    <s v="Dragon Quest Swords: The Masked Queen and the Tower of Mirrors"/>
    <x v="0"/>
    <x v="3"/>
    <x v="7"/>
    <x v="14"/>
    <n v="0.18"/>
    <n v="0.01"/>
    <n v="0.5"/>
    <n v="0.02"/>
    <n v="0.7"/>
    <n v="65"/>
    <n v="43"/>
    <n v="5.9"/>
    <n v="21"/>
    <s v="Eighting, Genius Sonority Inc."/>
    <x v="2"/>
    <n v="59"/>
  </r>
  <r>
    <s v="Two Worlds"/>
    <x v="1"/>
    <x v="3"/>
    <x v="7"/>
    <x v="49"/>
    <n v="0.41"/>
    <n v="0.22"/>
    <n v="0"/>
    <n v="7.0000000000000007E-2"/>
    <n v="0.7"/>
    <n v="50"/>
    <n v="44"/>
    <n v="5.5"/>
    <n v="182"/>
    <s v="Reality Pump"/>
    <x v="1"/>
    <n v="55"/>
  </r>
  <r>
    <s v="NCAA Football 08"/>
    <x v="1"/>
    <x v="3"/>
    <x v="0"/>
    <x v="7"/>
    <n v="0.65"/>
    <n v="0"/>
    <n v="0"/>
    <n v="0.05"/>
    <n v="0.7"/>
    <n v="81"/>
    <n v="30"/>
    <n v="7.8"/>
    <n v="44"/>
    <s v="EA Sports"/>
    <x v="0"/>
    <n v="78"/>
  </r>
  <r>
    <s v="Catherine"/>
    <x v="2"/>
    <x v="6"/>
    <x v="8"/>
    <x v="23"/>
    <n v="0.3"/>
    <n v="0.14000000000000001"/>
    <n v="0.2"/>
    <n v="0.06"/>
    <n v="0.7"/>
    <n v="79"/>
    <n v="61"/>
    <n v="8.1"/>
    <n v="372"/>
    <s v="Atlus"/>
    <x v="1"/>
    <n v="81"/>
  </r>
  <r>
    <s v="Infinite Undiscovery"/>
    <x v="1"/>
    <x v="1"/>
    <x v="7"/>
    <x v="14"/>
    <n v="0.34"/>
    <n v="0.18"/>
    <n v="0.12"/>
    <n v="0.06"/>
    <n v="0.7"/>
    <n v="68"/>
    <n v="60"/>
    <n v="7"/>
    <n v="158"/>
    <s v="Tri-Ace"/>
    <x v="2"/>
    <n v="70"/>
  </r>
  <r>
    <s v="NHL 12"/>
    <x v="1"/>
    <x v="6"/>
    <x v="0"/>
    <x v="7"/>
    <n v="0.55000000000000004"/>
    <n v="0.1"/>
    <n v="0"/>
    <n v="0.05"/>
    <n v="0.7"/>
    <n v="86"/>
    <n v="56"/>
    <n v="7"/>
    <n v="72"/>
    <s v="Electronic Arts"/>
    <x v="3"/>
    <n v="70"/>
  </r>
  <r>
    <s v="MLB 08: The Show"/>
    <x v="2"/>
    <x v="1"/>
    <x v="0"/>
    <x v="4"/>
    <n v="0.64"/>
    <n v="0"/>
    <n v="0"/>
    <n v="0.05"/>
    <n v="0.7"/>
    <n v="85"/>
    <n v="33"/>
    <n v="8.6999999999999993"/>
    <n v="76"/>
    <s v="SCEA San Diego Studios"/>
    <x v="0"/>
    <n v="87"/>
  </r>
  <r>
    <s v="Omerta: City of Gangsters"/>
    <x v="1"/>
    <x v="6"/>
    <x v="9"/>
    <x v="10"/>
    <n v="0.42"/>
    <n v="0.22"/>
    <n v="0"/>
    <n v="0.06"/>
    <n v="0.7"/>
    <n v="43"/>
    <n v="18"/>
    <n v="3.3"/>
    <n v="25"/>
    <s v="Kalypso"/>
    <x v="2"/>
    <n v="33"/>
  </r>
  <r>
    <s v="Driver: San Francisco"/>
    <x v="1"/>
    <x v="6"/>
    <x v="1"/>
    <x v="5"/>
    <n v="0.25"/>
    <n v="0.37"/>
    <n v="0"/>
    <n v="7.0000000000000007E-2"/>
    <n v="0.7"/>
    <n v="80"/>
    <n v="63"/>
    <n v="7.6"/>
    <n v="130"/>
    <s v="Ubisoft Reflections"/>
    <x v="2"/>
    <n v="76"/>
  </r>
  <r>
    <s v="James Bond 007: Blood Stone"/>
    <x v="2"/>
    <x v="4"/>
    <x v="5"/>
    <x v="3"/>
    <n v="0.18"/>
    <n v="0.36"/>
    <n v="0.02"/>
    <n v="0.13"/>
    <n v="0.7"/>
    <n v="65"/>
    <n v="49"/>
    <n v="7.4"/>
    <n v="45"/>
    <s v="Bizarre Creations"/>
    <x v="2"/>
    <n v="74"/>
  </r>
  <r>
    <s v="LEGO Rock Band"/>
    <x v="0"/>
    <x v="2"/>
    <x v="2"/>
    <x v="13"/>
    <n v="0.41"/>
    <n v="0.22"/>
    <n v="0"/>
    <n v="0.06"/>
    <n v="0.69"/>
    <n v="70"/>
    <n v="15"/>
    <n v="6.8"/>
    <n v="6"/>
    <s v="TT Fusion"/>
    <x v="3"/>
    <n v="68"/>
  </r>
  <r>
    <s v="Transformers: Revenge of the Fallen (XBox 360, PS3, &amp; PC Versions)"/>
    <x v="2"/>
    <x v="2"/>
    <x v="5"/>
    <x v="3"/>
    <n v="0.28000000000000003"/>
    <n v="0.3"/>
    <n v="0"/>
    <n v="0.12"/>
    <n v="0.69"/>
    <m/>
    <m/>
    <m/>
    <m/>
    <m/>
    <x v="4"/>
    <s v=" "/>
  </r>
  <r>
    <s v="Minecraft: Story Mode"/>
    <x v="2"/>
    <x v="10"/>
    <x v="8"/>
    <x v="36"/>
    <n v="0.27"/>
    <n v="0.31"/>
    <n v="0"/>
    <n v="0.11"/>
    <n v="0.69"/>
    <m/>
    <m/>
    <m/>
    <m/>
    <m/>
    <x v="4"/>
    <s v=" "/>
  </r>
  <r>
    <s v="FIFA Soccer 13"/>
    <x v="0"/>
    <x v="7"/>
    <x v="4"/>
    <x v="7"/>
    <n v="0.18"/>
    <n v="0.44"/>
    <n v="0"/>
    <n v="7.0000000000000007E-2"/>
    <n v="0.69"/>
    <m/>
    <m/>
    <n v="1.6"/>
    <n v="21"/>
    <s v="Electronic Arts"/>
    <x v="0"/>
    <n v="16"/>
  </r>
  <r>
    <s v="MotionSports"/>
    <x v="1"/>
    <x v="4"/>
    <x v="0"/>
    <x v="5"/>
    <n v="0.38"/>
    <n v="0.25"/>
    <n v="0"/>
    <n v="0.06"/>
    <n v="0.69"/>
    <n v="40"/>
    <n v="30"/>
    <n v="4.4000000000000004"/>
    <n v="9"/>
    <s v="Ubisoft Milan"/>
    <x v="2"/>
    <n v="44"/>
  </r>
  <r>
    <s v="Prince of Persia: The Forgotten Sands"/>
    <x v="2"/>
    <x v="4"/>
    <x v="4"/>
    <x v="5"/>
    <n v="0.19"/>
    <n v="0.36"/>
    <n v="0.01"/>
    <n v="0.12"/>
    <n v="0.69"/>
    <n v="75"/>
    <n v="49"/>
    <n v="7.6"/>
    <n v="120"/>
    <s v="Ubisoft Montreal"/>
    <x v="2"/>
    <n v="76"/>
  </r>
  <r>
    <s v="X-Men Origins: Wolverine - Uncaged Edition"/>
    <x v="1"/>
    <x v="2"/>
    <x v="4"/>
    <x v="3"/>
    <n v="0.42"/>
    <n v="0.21"/>
    <n v="0"/>
    <n v="0.06"/>
    <n v="0.69"/>
    <m/>
    <m/>
    <m/>
    <m/>
    <m/>
    <x v="4"/>
    <s v=" "/>
  </r>
  <r>
    <s v="Top Spin 4"/>
    <x v="2"/>
    <x v="6"/>
    <x v="0"/>
    <x v="2"/>
    <n v="0.17"/>
    <n v="0.39"/>
    <n v="0"/>
    <n v="0.13"/>
    <n v="0.69"/>
    <n v="82"/>
    <n v="37"/>
    <n v="7.7"/>
    <n v="55"/>
    <s v="2K Czech"/>
    <x v="0"/>
    <n v="77"/>
  </r>
  <r>
    <s v="Shrek the Third"/>
    <x v="1"/>
    <x v="3"/>
    <x v="4"/>
    <x v="3"/>
    <n v="0.54"/>
    <n v="0.09"/>
    <n v="0"/>
    <n v="0.06"/>
    <n v="0.68"/>
    <m/>
    <m/>
    <m/>
    <m/>
    <m/>
    <x v="4"/>
    <s v=" "/>
  </r>
  <r>
    <s v="IL-2 Sturmovik: Birds of Prey"/>
    <x v="2"/>
    <x v="2"/>
    <x v="9"/>
    <x v="9"/>
    <n v="0.34"/>
    <n v="0.25"/>
    <n v="0"/>
    <n v="0.1"/>
    <n v="0.68"/>
    <n v="81"/>
    <n v="28"/>
    <n v="7.3"/>
    <n v="20"/>
    <s v="Gaijin Entertainment"/>
    <x v="2"/>
    <n v="73"/>
  </r>
  <r>
    <s v="Test Drive Unlimited 2"/>
    <x v="1"/>
    <x v="9"/>
    <x v="1"/>
    <x v="28"/>
    <n v="0.3"/>
    <n v="0.31"/>
    <n v="0"/>
    <n v="7.0000000000000007E-2"/>
    <n v="0.68"/>
    <n v="68"/>
    <n v="61"/>
    <n v="6.4"/>
    <n v="87"/>
    <s v="Eden"/>
    <x v="2"/>
    <n v="64"/>
  </r>
  <r>
    <s v="MX vs. ATV Untamed"/>
    <x v="1"/>
    <x v="3"/>
    <x v="1"/>
    <x v="18"/>
    <n v="0.55000000000000004"/>
    <n v="0.08"/>
    <n v="0"/>
    <n v="0.06"/>
    <n v="0.68"/>
    <n v="70"/>
    <n v="43"/>
    <n v="7.1"/>
    <n v="17"/>
    <s v="Rainbow Studios"/>
    <x v="0"/>
    <n v="71"/>
  </r>
  <r>
    <s v="The Last Remnant"/>
    <x v="1"/>
    <x v="1"/>
    <x v="7"/>
    <x v="14"/>
    <n v="0.25"/>
    <n v="0.2"/>
    <n v="0.18"/>
    <n v="0.06"/>
    <n v="0.68"/>
    <n v="66"/>
    <n v="49"/>
    <n v="6.9"/>
    <n v="122"/>
    <s v="Square Enix"/>
    <x v="1"/>
    <n v="69"/>
  </r>
  <r>
    <s v="The Sly Collection"/>
    <x v="2"/>
    <x v="4"/>
    <x v="3"/>
    <x v="4"/>
    <n v="0.52"/>
    <n v="0.08"/>
    <n v="0.01"/>
    <n v="0.08"/>
    <n v="0.68"/>
    <n v="85"/>
    <n v="46"/>
    <n v="8.8000000000000007"/>
    <n v="172"/>
    <s v="Sanzaru Games"/>
    <x v="3"/>
    <n v="88"/>
  </r>
  <r>
    <s v="Iron Man"/>
    <x v="2"/>
    <x v="1"/>
    <x v="4"/>
    <x v="8"/>
    <n v="0.32"/>
    <n v="0.25"/>
    <n v="0"/>
    <n v="0.11"/>
    <n v="0.68"/>
    <n v="42"/>
    <n v="27"/>
    <n v="6.2"/>
    <n v="45"/>
    <s v="Secret Level"/>
    <x v="2"/>
    <n v="62"/>
  </r>
  <r>
    <s v="Kirby's Dream Collection: Special Edition"/>
    <x v="0"/>
    <x v="7"/>
    <x v="4"/>
    <x v="0"/>
    <n v="0.33"/>
    <n v="0"/>
    <n v="0.33"/>
    <n v="0.02"/>
    <n v="0.67"/>
    <n v="82"/>
    <n v="6"/>
    <n v="8.8000000000000007"/>
    <n v="37"/>
    <s v="HAL Labs"/>
    <x v="3"/>
    <n v="88"/>
  </r>
  <r>
    <s v="Spider-Man 3"/>
    <x v="2"/>
    <x v="3"/>
    <x v="3"/>
    <x v="3"/>
    <n v="0.26"/>
    <n v="0.28999999999999998"/>
    <n v="0.02"/>
    <n v="0.11"/>
    <n v="0.67"/>
    <n v="60"/>
    <n v="33"/>
    <n v="7"/>
    <n v="40"/>
    <s v="Treyarch"/>
    <x v="2"/>
    <n v="70"/>
  </r>
  <r>
    <s v="Book of Spells"/>
    <x v="2"/>
    <x v="7"/>
    <x v="4"/>
    <x v="4"/>
    <n v="0.14000000000000001"/>
    <n v="0.39"/>
    <n v="0"/>
    <n v="0.15"/>
    <n v="0.67"/>
    <m/>
    <m/>
    <m/>
    <m/>
    <m/>
    <x v="4"/>
    <s v=" "/>
  </r>
  <r>
    <s v="Taiko no Tatsujin Wii"/>
    <x v="0"/>
    <x v="1"/>
    <x v="2"/>
    <x v="21"/>
    <n v="0"/>
    <n v="0"/>
    <n v="0.67"/>
    <n v="0"/>
    <n v="0.67"/>
    <m/>
    <m/>
    <m/>
    <m/>
    <m/>
    <x v="4"/>
    <s v=" "/>
  </r>
  <r>
    <s v="London 2012: The Official Video Game of the Olympic Games"/>
    <x v="2"/>
    <x v="7"/>
    <x v="0"/>
    <x v="8"/>
    <n v="0.06"/>
    <n v="0.48"/>
    <n v="0"/>
    <n v="0.14000000000000001"/>
    <n v="0.67"/>
    <m/>
    <m/>
    <m/>
    <m/>
    <m/>
    <x v="4"/>
    <s v=" "/>
  </r>
  <r>
    <s v="Turok"/>
    <x v="2"/>
    <x v="1"/>
    <x v="4"/>
    <x v="46"/>
    <n v="0.35"/>
    <n v="0.21"/>
    <n v="0.01"/>
    <n v="0.1"/>
    <n v="0.67"/>
    <n v="67"/>
    <n v="38"/>
    <n v="6"/>
    <n v="39"/>
    <s v="Propaganda Games"/>
    <x v="1"/>
    <n v="60"/>
  </r>
  <r>
    <s v="Terraria"/>
    <x v="1"/>
    <x v="5"/>
    <x v="4"/>
    <x v="9"/>
    <n v="0.35"/>
    <n v="0.27"/>
    <n v="0"/>
    <n v="0.06"/>
    <n v="0.67"/>
    <n v="81"/>
    <n v="39"/>
    <n v="7.2"/>
    <n v="139"/>
    <s v="Engine Software"/>
    <x v="2"/>
    <n v="72"/>
  </r>
  <r>
    <s v="Red Steel"/>
    <x v="0"/>
    <x v="0"/>
    <x v="5"/>
    <x v="5"/>
    <n v="0.54"/>
    <n v="0.03"/>
    <n v="0.04"/>
    <n v="0.05"/>
    <n v="0.67"/>
    <n v="63"/>
    <n v="54"/>
    <n v="6.8"/>
    <n v="121"/>
    <s v="Ubisoft Paris"/>
    <x v="2"/>
    <n v="68"/>
  </r>
  <r>
    <s v="Summer Sports: Paradise Island (Others sales)"/>
    <x v="0"/>
    <x v="1"/>
    <x v="0"/>
    <x v="5"/>
    <n v="0"/>
    <n v="0.66"/>
    <n v="0"/>
    <n v="0.01"/>
    <n v="0.67"/>
    <m/>
    <m/>
    <m/>
    <m/>
    <m/>
    <x v="4"/>
    <s v=" "/>
  </r>
  <r>
    <s v="Need for Speed: Shift 2 Unleashed"/>
    <x v="2"/>
    <x v="6"/>
    <x v="1"/>
    <x v="7"/>
    <n v="0.2"/>
    <n v="0.35"/>
    <n v="0"/>
    <n v="0.12"/>
    <n v="0.67"/>
    <m/>
    <m/>
    <m/>
    <m/>
    <m/>
    <x v="4"/>
    <s v=" "/>
  </r>
  <r>
    <s v="Unreal Tournament III"/>
    <x v="2"/>
    <x v="3"/>
    <x v="5"/>
    <x v="22"/>
    <n v="0.33"/>
    <n v="0.23"/>
    <n v="0"/>
    <n v="0.1"/>
    <n v="0.67"/>
    <n v="86"/>
    <n v="42"/>
    <n v="7.7"/>
    <n v="127"/>
    <s v="Epic Games"/>
    <x v="1"/>
    <n v="77"/>
  </r>
  <r>
    <s v="Disney Tangled"/>
    <x v="0"/>
    <x v="4"/>
    <x v="4"/>
    <x v="19"/>
    <n v="0.46"/>
    <n v="0.16"/>
    <n v="0"/>
    <n v="0.05"/>
    <n v="0.67"/>
    <m/>
    <m/>
    <m/>
    <m/>
    <m/>
    <x v="4"/>
    <s v=" "/>
  </r>
  <r>
    <s v="Bakugan: Battle Brawlers"/>
    <x v="0"/>
    <x v="2"/>
    <x v="4"/>
    <x v="3"/>
    <n v="0.59"/>
    <n v="0.03"/>
    <n v="0"/>
    <n v="0.05"/>
    <n v="0.66"/>
    <n v="62"/>
    <n v="12"/>
    <n v="7.2"/>
    <n v="11"/>
    <s v="Now Production"/>
    <x v="0"/>
    <n v="72"/>
  </r>
  <r>
    <s v="Blazing Angels: Squadrons of WWII"/>
    <x v="2"/>
    <x v="0"/>
    <x v="9"/>
    <x v="5"/>
    <n v="0.35"/>
    <n v="0.22"/>
    <n v="0"/>
    <n v="0.1"/>
    <n v="0.66"/>
    <n v="67"/>
    <n v="26"/>
    <n v="6.9"/>
    <n v="9"/>
    <s v="Ubisoft"/>
    <x v="2"/>
    <n v="69"/>
  </r>
  <r>
    <s v="Skylanders: Trap Team"/>
    <x v="2"/>
    <x v="8"/>
    <x v="4"/>
    <x v="3"/>
    <n v="0.26"/>
    <n v="0.3"/>
    <n v="0"/>
    <n v="0.11"/>
    <n v="0.66"/>
    <m/>
    <m/>
    <n v="7"/>
    <n v="5"/>
    <s v="Toys for Bob"/>
    <x v="3"/>
    <n v="70"/>
  </r>
  <r>
    <s v="The Darkness"/>
    <x v="2"/>
    <x v="3"/>
    <x v="5"/>
    <x v="2"/>
    <n v="0.2"/>
    <n v="0.33"/>
    <n v="0"/>
    <n v="0.13"/>
    <n v="0.66"/>
    <n v="80"/>
    <n v="35"/>
    <n v="7.7"/>
    <n v="107"/>
    <s v="Starbreeze"/>
    <x v="1"/>
    <n v="77"/>
  </r>
  <r>
    <s v="Country Dance"/>
    <x v="0"/>
    <x v="6"/>
    <x v="2"/>
    <x v="50"/>
    <n v="0.57999999999999996"/>
    <n v="0.04"/>
    <n v="0"/>
    <n v="0.05"/>
    <n v="0.66"/>
    <m/>
    <m/>
    <s v="tbd"/>
    <m/>
    <s v="High Voltage Software"/>
    <x v="3"/>
    <s v=" "/>
  </r>
  <r>
    <s v="Castlevania: Lords of Shadow"/>
    <x v="1"/>
    <x v="4"/>
    <x v="4"/>
    <x v="10"/>
    <n v="0.42"/>
    <n v="0.17"/>
    <n v="0.01"/>
    <n v="0.05"/>
    <n v="0.66"/>
    <n v="83"/>
    <n v="70"/>
    <n v="7.8"/>
    <n v="237"/>
    <s v="Mercury Steam"/>
    <x v="1"/>
    <n v="78"/>
  </r>
  <r>
    <s v="NHL 10"/>
    <x v="1"/>
    <x v="2"/>
    <x v="0"/>
    <x v="7"/>
    <n v="0.51"/>
    <n v="0.1"/>
    <n v="0"/>
    <n v="0.06"/>
    <n v="0.66"/>
    <n v="88"/>
    <n v="52"/>
    <n v="8.4"/>
    <n v="71"/>
    <s v="EA Canada"/>
    <x v="3"/>
    <n v="84"/>
  </r>
  <r>
    <s v="Puzzler Brain Games"/>
    <x v="0"/>
    <x v="7"/>
    <x v="10"/>
    <x v="21"/>
    <n v="0"/>
    <n v="0"/>
    <n v="0.66"/>
    <n v="0"/>
    <n v="0.66"/>
    <m/>
    <m/>
    <m/>
    <m/>
    <m/>
    <x v="4"/>
    <s v=" "/>
  </r>
  <r>
    <s v="TV Show King Party"/>
    <x v="0"/>
    <x v="1"/>
    <x v="10"/>
    <x v="5"/>
    <n v="0.18"/>
    <n v="0.4"/>
    <n v="0"/>
    <n v="0.08"/>
    <n v="0.66"/>
    <m/>
    <m/>
    <s v="tbd"/>
    <m/>
    <s v="Gameloft"/>
    <x v="2"/>
    <s v=" "/>
  </r>
  <r>
    <s v="NHL 13"/>
    <x v="1"/>
    <x v="7"/>
    <x v="0"/>
    <x v="7"/>
    <n v="0.51"/>
    <n v="0.1"/>
    <n v="0"/>
    <n v="0.05"/>
    <n v="0.66"/>
    <n v="83"/>
    <n v="44"/>
    <n v="6.6"/>
    <n v="86"/>
    <s v="Electronic Arts"/>
    <x v="3"/>
    <n v="66"/>
  </r>
  <r>
    <s v="Lollipop Chainsaw"/>
    <x v="2"/>
    <x v="7"/>
    <x v="4"/>
    <x v="13"/>
    <n v="0.27"/>
    <n v="0.2"/>
    <n v="0.11"/>
    <n v="0.08"/>
    <n v="0.66"/>
    <n v="67"/>
    <n v="37"/>
    <n v="7.1"/>
    <n v="199"/>
    <s v="Grasshopper Manufacture"/>
    <x v="1"/>
    <n v="71"/>
  </r>
  <r>
    <s v="Tom Clancy's EndWar"/>
    <x v="2"/>
    <x v="1"/>
    <x v="11"/>
    <x v="5"/>
    <n v="0.33"/>
    <n v="0.22"/>
    <n v="0.01"/>
    <n v="0.1"/>
    <n v="0.66"/>
    <n v="76"/>
    <n v="33"/>
    <n v="6.6"/>
    <n v="42"/>
    <s v="Ubisoft Shanghai"/>
    <x v="2"/>
    <n v="66"/>
  </r>
  <r>
    <s v="Fist of the North Star: Ken's Rage"/>
    <x v="2"/>
    <x v="4"/>
    <x v="4"/>
    <x v="39"/>
    <n v="0.06"/>
    <n v="0.03"/>
    <n v="0.55000000000000004"/>
    <n v="0.01"/>
    <n v="0.66"/>
    <n v="60"/>
    <n v="30"/>
    <n v="6.9"/>
    <n v="29"/>
    <s v="Koei, Omega Force"/>
    <x v="1"/>
    <n v="69"/>
  </r>
  <r>
    <s v="Plants vs. Zombies: Garden Warfare"/>
    <x v="2"/>
    <x v="8"/>
    <x v="5"/>
    <x v="7"/>
    <n v="0.22"/>
    <n v="0.32"/>
    <n v="0.01"/>
    <n v="0.11"/>
    <n v="0.66"/>
    <m/>
    <m/>
    <n v="7.8"/>
    <n v="24"/>
    <s v="PopCap"/>
    <x v="3"/>
    <n v="78"/>
  </r>
  <r>
    <s v="One Piece: Pirate Warriors 2"/>
    <x v="2"/>
    <x v="5"/>
    <x v="4"/>
    <x v="21"/>
    <n v="0"/>
    <n v="0.19"/>
    <n v="0.42"/>
    <n v="0.05"/>
    <n v="0.66"/>
    <n v="71"/>
    <n v="35"/>
    <n v="7.8"/>
    <n v="61"/>
    <s v="Omega Force"/>
    <x v="2"/>
    <n v="78"/>
  </r>
  <r>
    <s v="Ratchet &amp; Clank: Into the Nexus"/>
    <x v="2"/>
    <x v="5"/>
    <x v="5"/>
    <x v="4"/>
    <n v="0.3"/>
    <n v="0.25"/>
    <n v="0"/>
    <n v="0.1"/>
    <n v="0.65"/>
    <m/>
    <m/>
    <m/>
    <m/>
    <m/>
    <x v="4"/>
    <s v=" "/>
  </r>
  <r>
    <s v="Shaun White Snowboarding"/>
    <x v="2"/>
    <x v="1"/>
    <x v="0"/>
    <x v="5"/>
    <n v="0.31"/>
    <n v="0.23"/>
    <n v="0.01"/>
    <n v="0.1"/>
    <n v="0.65"/>
    <n v="63"/>
    <n v="30"/>
    <n v="6.3"/>
    <n v="26"/>
    <s v="Ubisoft Montreal"/>
    <x v="2"/>
    <n v="63"/>
  </r>
  <r>
    <s v="The Biggest Loser: Challenge"/>
    <x v="0"/>
    <x v="4"/>
    <x v="0"/>
    <x v="18"/>
    <n v="0.48"/>
    <n v="0.12"/>
    <n v="0"/>
    <n v="0.05"/>
    <n v="0.65"/>
    <m/>
    <m/>
    <s v="tbd"/>
    <m/>
    <s v="Blitz Games Studios"/>
    <x v="0"/>
    <s v=" "/>
  </r>
  <r>
    <s v="Scene It? Box Office Smash"/>
    <x v="1"/>
    <x v="1"/>
    <x v="2"/>
    <x v="1"/>
    <n v="0.33"/>
    <n v="0.25"/>
    <n v="0"/>
    <n v="7.0000000000000007E-2"/>
    <n v="0.65"/>
    <n v="76"/>
    <n v="32"/>
    <n v="7.4"/>
    <n v="25"/>
    <s v="Krome Studios, Screenlife Games"/>
    <x v="2"/>
    <n v="74"/>
  </r>
  <r>
    <s v="Tiger Woods PGA Tour 09"/>
    <x v="2"/>
    <x v="1"/>
    <x v="0"/>
    <x v="7"/>
    <n v="0.34"/>
    <n v="0.22"/>
    <n v="0"/>
    <n v="0.1"/>
    <n v="0.65"/>
    <n v="82"/>
    <n v="34"/>
    <n v="7.2"/>
    <n v="9"/>
    <s v="EA Tiburon"/>
    <x v="0"/>
    <n v="72"/>
  </r>
  <r>
    <s v="Tiger Woods PGA Tour 09"/>
    <x v="1"/>
    <x v="1"/>
    <x v="0"/>
    <x v="7"/>
    <n v="0.35"/>
    <n v="0.23"/>
    <n v="0"/>
    <n v="7.0000000000000007E-2"/>
    <n v="0.65"/>
    <n v="84"/>
    <n v="41"/>
    <n v="7.8"/>
    <n v="29"/>
    <s v="EA Tiburon"/>
    <x v="0"/>
    <n v="78"/>
  </r>
  <r>
    <s v="The Last Story"/>
    <x v="0"/>
    <x v="6"/>
    <x v="7"/>
    <x v="0"/>
    <n v="0.3"/>
    <n v="0.13"/>
    <n v="0.18"/>
    <n v="0.04"/>
    <n v="0.65"/>
    <n v="80"/>
    <n v="61"/>
    <n v="8.4"/>
    <n v="179"/>
    <s v="Mistwalker, Artoon"/>
    <x v="2"/>
    <n v="84"/>
  </r>
  <r>
    <s v="Tiger Woods PGA Tour 10"/>
    <x v="1"/>
    <x v="2"/>
    <x v="0"/>
    <x v="7"/>
    <n v="0.39"/>
    <n v="0.2"/>
    <n v="0"/>
    <n v="0.06"/>
    <n v="0.65"/>
    <n v="80"/>
    <n v="51"/>
    <n v="6.9"/>
    <n v="20"/>
    <s v="EA Tiburon"/>
    <x v="0"/>
    <n v="69"/>
  </r>
  <r>
    <s v="007: Quantum of Solace"/>
    <x v="0"/>
    <x v="1"/>
    <x v="4"/>
    <x v="3"/>
    <n v="0.28999999999999998"/>
    <n v="0.28000000000000003"/>
    <n v="0.01"/>
    <n v="7.0000000000000007E-2"/>
    <n v="0.65"/>
    <n v="54"/>
    <n v="11"/>
    <n v="7.5"/>
    <n v="26"/>
    <s v="Treyarch"/>
    <x v="2"/>
    <n v="75"/>
  </r>
  <r>
    <s v="Need For Speed: Undercover"/>
    <x v="0"/>
    <x v="1"/>
    <x v="1"/>
    <x v="7"/>
    <n v="0.27"/>
    <n v="0.31"/>
    <n v="0"/>
    <n v="7.0000000000000007E-2"/>
    <n v="0.64"/>
    <n v="54"/>
    <n v="12"/>
    <n v="6.2"/>
    <n v="29"/>
    <s v="Exient Entertainment"/>
    <x v="2"/>
    <n v="62"/>
  </r>
  <r>
    <s v="Metal Gear Solid V: The Phantom Pain"/>
    <x v="2"/>
    <x v="10"/>
    <x v="4"/>
    <x v="10"/>
    <n v="0.22"/>
    <n v="0.13"/>
    <n v="0.22"/>
    <n v="7.0000000000000007E-2"/>
    <n v="0.64"/>
    <m/>
    <m/>
    <n v="7.2"/>
    <n v="168"/>
    <s v="Kojima Productions, Moby Dick Studio"/>
    <x v="1"/>
    <n v="72"/>
  </r>
  <r>
    <s v="WWE 2K15"/>
    <x v="1"/>
    <x v="8"/>
    <x v="0"/>
    <x v="2"/>
    <n v="0.38"/>
    <n v="0.2"/>
    <n v="0"/>
    <n v="0.06"/>
    <n v="0.64"/>
    <n v="50"/>
    <n v="5"/>
    <n v="4"/>
    <n v="65"/>
    <s v="Yuke's"/>
    <x v="2"/>
    <n v="40"/>
  </r>
  <r>
    <s v="New Play Control! Pikmin"/>
    <x v="0"/>
    <x v="1"/>
    <x v="11"/>
    <x v="0"/>
    <n v="0.28000000000000003"/>
    <n v="0.12"/>
    <n v="0.19"/>
    <n v="0.04"/>
    <n v="0.64"/>
    <m/>
    <m/>
    <m/>
    <m/>
    <m/>
    <x v="4"/>
    <s v=" "/>
  </r>
  <r>
    <s v="Sengoku Basara: Samurai Heroes"/>
    <x v="2"/>
    <x v="4"/>
    <x v="4"/>
    <x v="15"/>
    <n v="0.17"/>
    <n v="0.04"/>
    <n v="0.4"/>
    <n v="0.02"/>
    <n v="0.64"/>
    <n v="61"/>
    <n v="37"/>
    <n v="7.9"/>
    <n v="29"/>
    <s v="Capcom"/>
    <x v="2"/>
    <n v="79"/>
  </r>
  <r>
    <s v="Stuntman: Ignition"/>
    <x v="1"/>
    <x v="3"/>
    <x v="1"/>
    <x v="18"/>
    <n v="0.25"/>
    <n v="0.31"/>
    <n v="0"/>
    <n v="7.0000000000000007E-2"/>
    <n v="0.64"/>
    <n v="75"/>
    <n v="38"/>
    <n v="7.3"/>
    <n v="31"/>
    <s v="Paradigm Entertainment"/>
    <x v="2"/>
    <n v="73"/>
  </r>
  <r>
    <s v="Real Heroes: Firefighter"/>
    <x v="0"/>
    <x v="2"/>
    <x v="4"/>
    <x v="51"/>
    <n v="0.56000000000000005"/>
    <n v="0.04"/>
    <n v="0"/>
    <n v="0.05"/>
    <n v="0.64"/>
    <n v="67"/>
    <n v="18"/>
    <n v="8.1999999999999993"/>
    <n v="10"/>
    <s v="Epicenter Studios"/>
    <x v="3"/>
    <n v="82"/>
  </r>
  <r>
    <s v="Dragon Ball: Raging Blast 2"/>
    <x v="1"/>
    <x v="4"/>
    <x v="6"/>
    <x v="21"/>
    <n v="0.49"/>
    <n v="0.09"/>
    <n v="0.01"/>
    <n v="0.05"/>
    <n v="0.64"/>
    <n v="57"/>
    <n v="33"/>
    <n v="7.4"/>
    <n v="30"/>
    <s v="Spike"/>
    <x v="2"/>
    <n v="74"/>
  </r>
  <r>
    <s v="NHL 13"/>
    <x v="2"/>
    <x v="7"/>
    <x v="0"/>
    <x v="7"/>
    <n v="0.33"/>
    <n v="0.21"/>
    <n v="0"/>
    <n v="0.09"/>
    <n v="0.64"/>
    <n v="84"/>
    <n v="22"/>
    <n v="6.8"/>
    <n v="60"/>
    <s v="Electronic Arts"/>
    <x v="3"/>
    <n v="68"/>
  </r>
  <r>
    <s v="Dead or Alive 5"/>
    <x v="2"/>
    <x v="7"/>
    <x v="6"/>
    <x v="35"/>
    <n v="0.23"/>
    <n v="0.14000000000000001"/>
    <n v="0.2"/>
    <n v="7.0000000000000007E-2"/>
    <n v="0.64"/>
    <n v="74"/>
    <n v="34"/>
    <n v="7.7"/>
    <n v="109"/>
    <s v="Team Ninja"/>
    <x v="1"/>
    <n v="77"/>
  </r>
  <r>
    <s v="Lost Planet: Extreme Condition"/>
    <x v="2"/>
    <x v="1"/>
    <x v="5"/>
    <x v="15"/>
    <n v="0.31"/>
    <n v="0.17"/>
    <n v="7.0000000000000007E-2"/>
    <n v="0.08"/>
    <n v="0.64"/>
    <n v="67"/>
    <n v="34"/>
    <n v="7"/>
    <n v="36"/>
    <s v="Capcom"/>
    <x v="2"/>
    <n v="70"/>
  </r>
  <r>
    <s v="LittleBigPlanet 3"/>
    <x v="2"/>
    <x v="8"/>
    <x v="3"/>
    <x v="4"/>
    <n v="0.2"/>
    <n v="0.33"/>
    <n v="0.01"/>
    <n v="0.1"/>
    <n v="0.63"/>
    <m/>
    <m/>
    <n v="7.2"/>
    <n v="64"/>
    <s v="Sumo Digital"/>
    <x v="0"/>
    <n v="72"/>
  </r>
  <r>
    <s v="LEGO Star Wars II: The Original Trilogy"/>
    <x v="1"/>
    <x v="0"/>
    <x v="4"/>
    <x v="12"/>
    <n v="0.55000000000000004"/>
    <n v="0.03"/>
    <n v="0"/>
    <n v="0.05"/>
    <n v="0.63"/>
    <n v="81"/>
    <n v="50"/>
    <n v="8"/>
    <n v="45"/>
    <s v="Traveller's Tales"/>
    <x v="3"/>
    <n v="80"/>
  </r>
  <r>
    <s v="Disney Sing It: Party Hits"/>
    <x v="0"/>
    <x v="4"/>
    <x v="2"/>
    <x v="19"/>
    <n v="0.48"/>
    <n v="0.1"/>
    <n v="0"/>
    <n v="0.04"/>
    <n v="0.63"/>
    <m/>
    <m/>
    <s v="tbd"/>
    <m/>
    <s v="Disney Interactive Studios"/>
    <x v="0"/>
    <s v=" "/>
  </r>
  <r>
    <s v="Rock Band 3"/>
    <x v="0"/>
    <x v="4"/>
    <x v="2"/>
    <x v="17"/>
    <n v="0.53"/>
    <n v="0.06"/>
    <n v="0"/>
    <n v="0.04"/>
    <n v="0.63"/>
    <n v="91"/>
    <n v="10"/>
    <n v="6.9"/>
    <n v="36"/>
    <s v="Backbone Entertainment"/>
    <x v="2"/>
    <n v="69"/>
  </r>
  <r>
    <s v="NBA Live 08"/>
    <x v="2"/>
    <x v="3"/>
    <x v="0"/>
    <x v="7"/>
    <n v="0.56000000000000005"/>
    <n v="0.02"/>
    <n v="0.01"/>
    <n v="0.05"/>
    <n v="0.63"/>
    <n v="73"/>
    <n v="28"/>
    <n v="6.8"/>
    <n v="10"/>
    <s v="EA Canada"/>
    <x v="0"/>
    <n v="68"/>
  </r>
  <r>
    <s v="The Lord of the Rings: Conquest"/>
    <x v="1"/>
    <x v="2"/>
    <x v="4"/>
    <x v="7"/>
    <n v="0.37"/>
    <n v="0.2"/>
    <n v="0"/>
    <n v="0.06"/>
    <n v="0.63"/>
    <n v="55"/>
    <n v="58"/>
    <n v="7"/>
    <n v="110"/>
    <s v="Pandemic Studios"/>
    <x v="2"/>
    <n v="70"/>
  </r>
  <r>
    <s v="White Knight Chronicles II"/>
    <x v="2"/>
    <x v="4"/>
    <x v="7"/>
    <x v="4"/>
    <n v="0.23"/>
    <n v="0.09"/>
    <n v="0.27"/>
    <n v="0.04"/>
    <n v="0.63"/>
    <n v="60"/>
    <n v="45"/>
    <n v="7.1"/>
    <n v="64"/>
    <s v="Level 5"/>
    <x v="2"/>
    <n v="71"/>
  </r>
  <r>
    <s v="Juiced 2: Hot Import Nights"/>
    <x v="1"/>
    <x v="3"/>
    <x v="1"/>
    <x v="18"/>
    <n v="0.22"/>
    <n v="0.34"/>
    <n v="0"/>
    <n v="7.0000000000000007E-2"/>
    <n v="0.63"/>
    <n v="68"/>
    <n v="24"/>
    <n v="7.6"/>
    <n v="21"/>
    <s v="Juice Games"/>
    <x v="2"/>
    <n v="76"/>
  </r>
  <r>
    <s v="Wolfenstein"/>
    <x v="2"/>
    <x v="2"/>
    <x v="5"/>
    <x v="3"/>
    <n v="0.25"/>
    <n v="0.27"/>
    <n v="0"/>
    <n v="0.11"/>
    <n v="0.63"/>
    <n v="71"/>
    <n v="58"/>
    <n v="7.4"/>
    <n v="77"/>
    <s v="id Software, Raven Software"/>
    <x v="1"/>
    <n v="74"/>
  </r>
  <r>
    <s v="The Walking Dead: Survival Instinct"/>
    <x v="1"/>
    <x v="5"/>
    <x v="5"/>
    <x v="3"/>
    <n v="0.46"/>
    <n v="0.11"/>
    <n v="0"/>
    <n v="0.05"/>
    <n v="0.63"/>
    <n v="32"/>
    <n v="30"/>
    <n v="4"/>
    <n v="410"/>
    <s v="Terminal Reality"/>
    <x v="1"/>
    <n v="40"/>
  </r>
  <r>
    <s v="Sega Rally Revo"/>
    <x v="2"/>
    <x v="3"/>
    <x v="1"/>
    <x v="8"/>
    <n v="7.0000000000000007E-2"/>
    <n v="0.42"/>
    <n v="0"/>
    <n v="0.14000000000000001"/>
    <n v="0.63"/>
    <n v="75"/>
    <n v="40"/>
    <n v="7"/>
    <n v="20"/>
    <s v="SEGA Racing Studio"/>
    <x v="0"/>
    <n v="70"/>
  </r>
  <r>
    <s v="Condemned 2: Bloodshot"/>
    <x v="1"/>
    <x v="1"/>
    <x v="4"/>
    <x v="8"/>
    <n v="0.38"/>
    <n v="0.19"/>
    <n v="0"/>
    <n v="0.06"/>
    <n v="0.63"/>
    <n v="80"/>
    <n v="76"/>
    <n v="8.4"/>
    <n v="178"/>
    <s v="Monolith Productions"/>
    <x v="1"/>
    <n v="84"/>
  </r>
  <r>
    <s v="Transformers: Revenge of the Fallen (XBox 360, PS3, &amp; PC Versions)"/>
    <x v="1"/>
    <x v="2"/>
    <x v="5"/>
    <x v="3"/>
    <n v="0.34"/>
    <n v="0.23"/>
    <n v="0"/>
    <n v="0.06"/>
    <n v="0.63"/>
    <m/>
    <m/>
    <m/>
    <m/>
    <m/>
    <x v="4"/>
    <s v=" "/>
  </r>
  <r>
    <s v="Cabela's Big Game Hunter (2008)"/>
    <x v="0"/>
    <x v="3"/>
    <x v="0"/>
    <x v="3"/>
    <n v="0.57999999999999996"/>
    <n v="0"/>
    <n v="0"/>
    <n v="0.05"/>
    <n v="0.63"/>
    <m/>
    <m/>
    <s v="tbd"/>
    <m/>
    <s v="MagicWand"/>
    <x v="2"/>
    <s v=" "/>
  </r>
  <r>
    <s v="Tony Hawk's Project 8"/>
    <x v="2"/>
    <x v="0"/>
    <x v="0"/>
    <x v="3"/>
    <n v="0.3"/>
    <n v="0.22"/>
    <n v="0.01"/>
    <n v="0.1"/>
    <n v="0.63"/>
    <n v="76"/>
    <n v="43"/>
    <n v="7.2"/>
    <n v="14"/>
    <s v="Neversoft Entertainment"/>
    <x v="2"/>
    <n v="72"/>
  </r>
  <r>
    <s v="Ghostbusters: The Video Game"/>
    <x v="1"/>
    <x v="2"/>
    <x v="4"/>
    <x v="28"/>
    <n v="0.43"/>
    <n v="0.14000000000000001"/>
    <n v="0"/>
    <n v="0.06"/>
    <n v="0.63"/>
    <n v="79"/>
    <n v="53"/>
    <n v="8.5"/>
    <n v="125"/>
    <s v="Terminal Reality"/>
    <x v="2"/>
    <n v="85"/>
  </r>
  <r>
    <s v="XCOM: Enemy Unknown"/>
    <x v="1"/>
    <x v="7"/>
    <x v="11"/>
    <x v="2"/>
    <n v="0.36"/>
    <n v="0.21"/>
    <n v="0"/>
    <n v="0.05"/>
    <n v="0.62"/>
    <n v="90"/>
    <n v="35"/>
    <n v="8.3000000000000007"/>
    <n v="366"/>
    <s v="Firaxis Games"/>
    <x v="1"/>
    <n v="83"/>
  </r>
  <r>
    <s v="Family Feud: 2010 Edition"/>
    <x v="0"/>
    <x v="2"/>
    <x v="2"/>
    <x v="5"/>
    <n v="0.57999999999999996"/>
    <n v="0"/>
    <n v="0"/>
    <n v="0.04"/>
    <n v="0.62"/>
    <m/>
    <m/>
    <s v="tbd"/>
    <m/>
    <s v="Ludia Inc."/>
    <x v="0"/>
    <s v=" "/>
  </r>
  <r>
    <s v="Test Drive Unlimited 2"/>
    <x v="2"/>
    <x v="9"/>
    <x v="1"/>
    <x v="28"/>
    <n v="0.16"/>
    <n v="0.34"/>
    <n v="0.01"/>
    <n v="0.12"/>
    <n v="0.62"/>
    <n v="70"/>
    <n v="43"/>
    <n v="6.1"/>
    <n v="44"/>
    <s v="Eden"/>
    <x v="2"/>
    <n v="61"/>
  </r>
  <r>
    <s v="Just Dance 3"/>
    <x v="2"/>
    <x v="6"/>
    <x v="2"/>
    <x v="5"/>
    <n v="0.33"/>
    <n v="0.2"/>
    <n v="0"/>
    <n v="0.09"/>
    <n v="0.62"/>
    <n v="75"/>
    <n v="5"/>
    <n v="6"/>
    <n v="7"/>
    <s v="Ubisoft"/>
    <x v="3"/>
    <n v="60"/>
  </r>
  <r>
    <s v="Donkey Kong Barrel Blast"/>
    <x v="0"/>
    <x v="3"/>
    <x v="1"/>
    <x v="0"/>
    <n v="0.19"/>
    <n v="0.26"/>
    <n v="0.11"/>
    <n v="0.06"/>
    <n v="0.62"/>
    <n v="46"/>
    <n v="34"/>
    <n v="6.8"/>
    <n v="26"/>
    <s v="Paon Corporation"/>
    <x v="0"/>
    <n v="68"/>
  </r>
  <r>
    <s v="Guitar Hero: Metallica"/>
    <x v="2"/>
    <x v="2"/>
    <x v="2"/>
    <x v="3"/>
    <n v="0.28000000000000003"/>
    <n v="0.24"/>
    <n v="0"/>
    <n v="0.1"/>
    <n v="0.62"/>
    <n v="86"/>
    <n v="44"/>
    <n v="8"/>
    <n v="48"/>
    <s v="Neversoft Entertainment"/>
    <x v="2"/>
    <n v="80"/>
  </r>
  <r>
    <s v="Red Steel 2"/>
    <x v="0"/>
    <x v="4"/>
    <x v="5"/>
    <x v="5"/>
    <n v="0.35"/>
    <n v="0.2"/>
    <n v="0.01"/>
    <n v="0.06"/>
    <n v="0.62"/>
    <n v="80"/>
    <n v="73"/>
    <n v="8.6"/>
    <n v="178"/>
    <s v="Ubisoft Paris"/>
    <x v="2"/>
    <n v="86"/>
  </r>
  <r>
    <s v="Prince of Persia: The Forgotten Sands"/>
    <x v="1"/>
    <x v="4"/>
    <x v="4"/>
    <x v="5"/>
    <n v="0.3"/>
    <n v="0.26"/>
    <n v="0"/>
    <n v="0.06"/>
    <n v="0.62"/>
    <n v="74"/>
    <n v="69"/>
    <n v="7.8"/>
    <n v="112"/>
    <s v="Ubisoft Montreal"/>
    <x v="2"/>
    <n v="78"/>
  </r>
  <r>
    <s v="Warriors Orochi 3"/>
    <x v="2"/>
    <x v="6"/>
    <x v="4"/>
    <x v="39"/>
    <n v="0"/>
    <n v="0.04"/>
    <n v="0.56999999999999995"/>
    <n v="0.01"/>
    <n v="0.62"/>
    <n v="70"/>
    <n v="17"/>
    <n v="7.9"/>
    <n v="35"/>
    <s v="Omega Force"/>
    <x v="2"/>
    <n v="79"/>
  </r>
  <r>
    <s v="DJ Hero 2"/>
    <x v="0"/>
    <x v="4"/>
    <x v="2"/>
    <x v="3"/>
    <n v="0.48"/>
    <n v="0.09"/>
    <n v="0"/>
    <n v="0.04"/>
    <n v="0.62"/>
    <n v="88"/>
    <n v="20"/>
    <n v="7.5"/>
    <n v="17"/>
    <s v="FreeStyleGames"/>
    <x v="2"/>
    <n v="75"/>
  </r>
  <r>
    <s v="Tiger Woods PGA Tour 12: The Masters"/>
    <x v="1"/>
    <x v="6"/>
    <x v="0"/>
    <x v="7"/>
    <n v="0.4"/>
    <n v="0.16"/>
    <n v="0"/>
    <n v="0.05"/>
    <n v="0.62"/>
    <n v="80"/>
    <n v="50"/>
    <n v="6.1"/>
    <n v="25"/>
    <s v="Electronic Arts"/>
    <x v="0"/>
    <n v="61"/>
  </r>
  <r>
    <s v="Wall-E"/>
    <x v="1"/>
    <x v="1"/>
    <x v="3"/>
    <x v="18"/>
    <n v="0.28999999999999998"/>
    <n v="0.26"/>
    <n v="0"/>
    <n v="7.0000000000000007E-2"/>
    <n v="0.62"/>
    <n v="50"/>
    <n v="32"/>
    <n v="6.3"/>
    <n v="6"/>
    <s v="Heavy Iron Studios"/>
    <x v="0"/>
    <n v="63"/>
  </r>
  <r>
    <s v="Start the Party!"/>
    <x v="2"/>
    <x v="4"/>
    <x v="2"/>
    <x v="4"/>
    <n v="7.0000000000000007E-2"/>
    <n v="0.41"/>
    <n v="0"/>
    <n v="0.13"/>
    <n v="0.62"/>
    <m/>
    <m/>
    <m/>
    <m/>
    <m/>
    <x v="4"/>
    <s v=" "/>
  </r>
  <r>
    <s v="Formula 1: Championship Edition"/>
    <x v="2"/>
    <x v="0"/>
    <x v="1"/>
    <x v="4"/>
    <n v="0"/>
    <n v="0.56999999999999995"/>
    <n v="0.04"/>
    <n v="0"/>
    <n v="0.61"/>
    <m/>
    <m/>
    <m/>
    <m/>
    <m/>
    <x v="4"/>
    <s v=" "/>
  </r>
  <r>
    <s v="NieR"/>
    <x v="2"/>
    <x v="4"/>
    <x v="7"/>
    <x v="14"/>
    <n v="0.17"/>
    <n v="0.18"/>
    <n v="0.2"/>
    <n v="7.0000000000000007E-2"/>
    <n v="0.61"/>
    <n v="68"/>
    <n v="58"/>
    <n v="8.4"/>
    <n v="263"/>
    <s v="Cavia Inc."/>
    <x v="1"/>
    <n v="84"/>
  </r>
  <r>
    <s v="2014 FIFA World Cup Brazil"/>
    <x v="2"/>
    <x v="8"/>
    <x v="0"/>
    <x v="7"/>
    <n v="0.15"/>
    <n v="0.36"/>
    <n v="0.01"/>
    <n v="0.09"/>
    <n v="0.61"/>
    <n v="73"/>
    <n v="33"/>
    <n v="4.3"/>
    <n v="87"/>
    <s v="EA Canada"/>
    <x v="0"/>
    <n v="43"/>
  </r>
  <r>
    <s v="NBA 2K9"/>
    <x v="2"/>
    <x v="1"/>
    <x v="0"/>
    <x v="2"/>
    <n v="0.56000000000000005"/>
    <n v="0"/>
    <n v="0"/>
    <n v="0.05"/>
    <n v="0.61"/>
    <n v="82"/>
    <n v="30"/>
    <n v="7"/>
    <n v="37"/>
    <s v="Visual Concepts"/>
    <x v="0"/>
    <n v="70"/>
  </r>
  <r>
    <s v="SpongeBob's Atlantis SquarePantis"/>
    <x v="0"/>
    <x v="3"/>
    <x v="4"/>
    <x v="18"/>
    <n v="0.56000000000000005"/>
    <n v="0"/>
    <n v="0"/>
    <n v="0.04"/>
    <n v="0.61"/>
    <m/>
    <m/>
    <n v="5.5"/>
    <n v="6"/>
    <s v="THQ"/>
    <x v="0"/>
    <n v="55"/>
  </r>
  <r>
    <s v="Wet"/>
    <x v="2"/>
    <x v="2"/>
    <x v="5"/>
    <x v="6"/>
    <n v="0.22"/>
    <n v="0.27"/>
    <n v="0.01"/>
    <n v="0.11"/>
    <n v="0.61"/>
    <n v="70"/>
    <n v="61"/>
    <n v="6.4"/>
    <n v="55"/>
    <s v="Artificial Mind and Movement"/>
    <x v="1"/>
    <n v="64"/>
  </r>
  <r>
    <s v="The Black Eyed Peas Experience"/>
    <x v="0"/>
    <x v="6"/>
    <x v="2"/>
    <x v="5"/>
    <n v="0.37"/>
    <n v="0.19"/>
    <n v="0"/>
    <n v="0.06"/>
    <n v="0.61"/>
    <m/>
    <m/>
    <s v="tbd"/>
    <m/>
    <s v="Ubisoft Quebec"/>
    <x v="2"/>
    <s v=" "/>
  </r>
  <r>
    <s v="Metroid Prime: Trilogy"/>
    <x v="0"/>
    <x v="2"/>
    <x v="5"/>
    <x v="0"/>
    <n v="0.42"/>
    <n v="0.05"/>
    <n v="0"/>
    <n v="0.14000000000000001"/>
    <n v="0.61"/>
    <n v="91"/>
    <n v="48"/>
    <n v="9.3000000000000007"/>
    <n v="316"/>
    <s v="Retro Studios"/>
    <x v="2"/>
    <n v="93"/>
  </r>
  <r>
    <s v="Disney Universe"/>
    <x v="2"/>
    <x v="6"/>
    <x v="4"/>
    <x v="19"/>
    <n v="0.3"/>
    <n v="0.22"/>
    <n v="0"/>
    <n v="0.09"/>
    <n v="0.61"/>
    <n v="70"/>
    <n v="29"/>
    <n v="6.9"/>
    <n v="13"/>
    <s v="Eurocom Entertainment Software"/>
    <x v="3"/>
    <n v="69"/>
  </r>
  <r>
    <s v="Vanquish"/>
    <x v="2"/>
    <x v="4"/>
    <x v="5"/>
    <x v="8"/>
    <n v="0.21"/>
    <n v="0.21"/>
    <n v="0.11"/>
    <n v="0.08"/>
    <n v="0.61"/>
    <n v="84"/>
    <n v="61"/>
    <n v="8.1"/>
    <n v="304"/>
    <s v="PlatinumGames"/>
    <x v="1"/>
    <n v="81"/>
  </r>
  <r>
    <s v="Tony Hawk: RIDE"/>
    <x v="1"/>
    <x v="2"/>
    <x v="0"/>
    <x v="3"/>
    <n v="0.46"/>
    <n v="0.1"/>
    <n v="0"/>
    <n v="0.05"/>
    <n v="0.61"/>
    <n v="46"/>
    <n v="43"/>
    <n v="3"/>
    <n v="67"/>
    <s v="Robomodo"/>
    <x v="3"/>
    <n v="30"/>
  </r>
  <r>
    <s v="Borderlands: The Pre-Sequel"/>
    <x v="2"/>
    <x v="8"/>
    <x v="5"/>
    <x v="2"/>
    <n v="0.26"/>
    <n v="0.21"/>
    <n v="0.05"/>
    <n v="0.1"/>
    <n v="0.61"/>
    <n v="77"/>
    <n v="24"/>
    <n v="6.3"/>
    <n v="130"/>
    <s v="2K Australia"/>
    <x v="1"/>
    <n v="63"/>
  </r>
  <r>
    <s v="Major League Baseball 2K8"/>
    <x v="1"/>
    <x v="1"/>
    <x v="0"/>
    <x v="6"/>
    <n v="0.56000000000000005"/>
    <n v="0"/>
    <n v="0"/>
    <n v="0.05"/>
    <n v="0.61"/>
    <n v="70"/>
    <n v="28"/>
    <n v="5.9"/>
    <n v="34"/>
    <s v="Kush Games"/>
    <x v="0"/>
    <n v="59"/>
  </r>
  <r>
    <s v="Sacred 2: Fallen Angel"/>
    <x v="2"/>
    <x v="2"/>
    <x v="7"/>
    <x v="23"/>
    <n v="0.22"/>
    <n v="0.22"/>
    <n v="0.08"/>
    <n v="0.09"/>
    <n v="0.61"/>
    <n v="70"/>
    <n v="45"/>
    <n v="7.1"/>
    <n v="51"/>
    <s v="Ascaron Entertainment GmbH, Ascaron Entertainment"/>
    <x v="1"/>
    <n v="71"/>
  </r>
  <r>
    <s v="pro evolution soccer 2011"/>
    <x v="1"/>
    <x v="4"/>
    <x v="0"/>
    <x v="10"/>
    <n v="0.09"/>
    <n v="0.44"/>
    <n v="0"/>
    <n v="7.0000000000000007E-2"/>
    <n v="0.61"/>
    <n v="79"/>
    <n v="43"/>
    <n v="5.9"/>
    <n v="33"/>
    <s v="Konami"/>
    <x v="0"/>
    <n v="59"/>
  </r>
  <r>
    <s v="Major League Baseball 2K9"/>
    <x v="1"/>
    <x v="2"/>
    <x v="0"/>
    <x v="48"/>
    <n v="0.56000000000000005"/>
    <n v="0"/>
    <n v="0"/>
    <n v="0.05"/>
    <n v="0.61"/>
    <n v="64"/>
    <n v="29"/>
    <n v="5.3"/>
    <n v="26"/>
    <s v="2K Sports"/>
    <x v="0"/>
    <n v="53"/>
  </r>
  <r>
    <s v="Dragon Ball Z: Ultimate Tenkaichi"/>
    <x v="2"/>
    <x v="6"/>
    <x v="6"/>
    <x v="21"/>
    <n v="0.27"/>
    <n v="0.18"/>
    <n v="0.09"/>
    <n v="7.0000000000000007E-2"/>
    <n v="0.61"/>
    <n v="58"/>
    <n v="26"/>
    <n v="5.4"/>
    <n v="77"/>
    <s v="Spike"/>
    <x v="2"/>
    <n v="54"/>
  </r>
  <r>
    <s v="Pac-Man Party"/>
    <x v="0"/>
    <x v="4"/>
    <x v="2"/>
    <x v="21"/>
    <n v="0.47"/>
    <n v="0.08"/>
    <n v="0.01"/>
    <n v="0.04"/>
    <n v="0.61"/>
    <n v="59"/>
    <n v="14"/>
    <n v="5.9"/>
    <n v="8"/>
    <s v="TOSE"/>
    <x v="3"/>
    <n v="59"/>
  </r>
  <r>
    <s v="Cabela's Monster Buck Hunter"/>
    <x v="0"/>
    <x v="4"/>
    <x v="0"/>
    <x v="3"/>
    <n v="0.56999999999999995"/>
    <n v="0"/>
    <n v="0"/>
    <n v="0.03"/>
    <n v="0.61"/>
    <m/>
    <m/>
    <s v="tbd"/>
    <m/>
    <s v="FUN Labs"/>
    <x v="2"/>
    <s v=" "/>
  </r>
  <r>
    <s v="World of Zoo"/>
    <x v="0"/>
    <x v="2"/>
    <x v="9"/>
    <x v="18"/>
    <n v="0.4"/>
    <n v="0.15"/>
    <n v="0"/>
    <n v="0.05"/>
    <n v="0.6"/>
    <m/>
    <m/>
    <n v="8.1999999999999993"/>
    <n v="6"/>
    <s v="Blue Fang Games"/>
    <x v="0"/>
    <n v="82"/>
  </r>
  <r>
    <s v="Aliens: Colonial Marines"/>
    <x v="2"/>
    <x v="5"/>
    <x v="5"/>
    <x v="8"/>
    <n v="0.2"/>
    <n v="0.28999999999999998"/>
    <n v="0"/>
    <n v="0.11"/>
    <n v="0.6"/>
    <n v="43"/>
    <n v="25"/>
    <n v="3.6"/>
    <n v="295"/>
    <s v="Gearbox Software"/>
    <x v="1"/>
    <n v="36"/>
  </r>
  <r>
    <s v="Yakuza: Dead Souls"/>
    <x v="2"/>
    <x v="6"/>
    <x v="5"/>
    <x v="8"/>
    <n v="0.09"/>
    <n v="0.06"/>
    <n v="0.42"/>
    <n v="0.03"/>
    <n v="0.6"/>
    <n v="64"/>
    <n v="55"/>
    <n v="7.4"/>
    <n v="69"/>
    <s v="Ryu ga Gotoku Studios"/>
    <x v="1"/>
    <n v="74"/>
  </r>
  <r>
    <s v="Dead Island: Riptide"/>
    <x v="2"/>
    <x v="5"/>
    <x v="4"/>
    <x v="23"/>
    <n v="0.26"/>
    <n v="0.19"/>
    <n v="7.0000000000000007E-2"/>
    <n v="0.09"/>
    <n v="0.6"/>
    <n v="62"/>
    <n v="25"/>
    <n v="5.9"/>
    <n v="140"/>
    <s v="Techland"/>
    <x v="1"/>
    <n v="59"/>
  </r>
  <r>
    <s v="Just Dance 2015"/>
    <x v="1"/>
    <x v="8"/>
    <x v="2"/>
    <x v="5"/>
    <n v="0.42"/>
    <n v="0.13"/>
    <n v="0"/>
    <n v="0.06"/>
    <n v="0.6"/>
    <m/>
    <m/>
    <n v="8.3000000000000007"/>
    <n v="6"/>
    <s v="Ubisoft"/>
    <x v="3"/>
    <n v="83"/>
  </r>
  <r>
    <s v="Dynasty Warriors 8"/>
    <x v="2"/>
    <x v="5"/>
    <x v="4"/>
    <x v="35"/>
    <n v="0.12"/>
    <n v="0.1"/>
    <n v="0.34"/>
    <n v="0.05"/>
    <n v="0.6"/>
    <n v="68"/>
    <n v="26"/>
    <n v="8.5"/>
    <n v="75"/>
    <s v="Omega Force"/>
    <x v="2"/>
    <n v="85"/>
  </r>
  <r>
    <s v="Call of Juarez: Bound in Blood"/>
    <x v="1"/>
    <x v="2"/>
    <x v="5"/>
    <x v="5"/>
    <n v="0.3"/>
    <n v="0.24"/>
    <n v="0"/>
    <n v="0.06"/>
    <n v="0.6"/>
    <n v="77"/>
    <n v="77"/>
    <n v="7.6"/>
    <n v="94"/>
    <s v="Techland"/>
    <x v="1"/>
    <n v="76"/>
  </r>
  <r>
    <s v="Fighters Uncaged"/>
    <x v="1"/>
    <x v="4"/>
    <x v="6"/>
    <x v="5"/>
    <n v="0.31"/>
    <n v="0.23"/>
    <n v="0"/>
    <n v="0.06"/>
    <n v="0.6"/>
    <n v="32"/>
    <n v="38"/>
    <n v="4.5999999999999996"/>
    <n v="23"/>
    <s v="Ubisoft"/>
    <x v="2"/>
    <n v="46"/>
  </r>
  <r>
    <s v="Split/Second"/>
    <x v="1"/>
    <x v="4"/>
    <x v="1"/>
    <x v="19"/>
    <n v="0.32"/>
    <n v="0.23"/>
    <n v="0"/>
    <n v="0.06"/>
    <n v="0.6"/>
    <n v="82"/>
    <n v="78"/>
    <n v="8.1"/>
    <n v="101"/>
    <s v="Black Rock Studio"/>
    <x v="3"/>
    <n v="81"/>
  </r>
  <r>
    <s v="The Golden Compass"/>
    <x v="0"/>
    <x v="9"/>
    <x v="4"/>
    <x v="8"/>
    <n v="0.26"/>
    <n v="0.28000000000000003"/>
    <n v="0"/>
    <n v="7.0000000000000007E-2"/>
    <n v="0.6"/>
    <n v="35"/>
    <n v="12"/>
    <n v="6.8"/>
    <n v="6"/>
    <s v="Shiny Entertainment"/>
    <x v="3"/>
    <n v="68"/>
  </r>
  <r>
    <s v="Transformers: The Game (XBox 360, PS2, PS3, Wii &amp; PC Versions)"/>
    <x v="1"/>
    <x v="3"/>
    <x v="4"/>
    <x v="3"/>
    <n v="0.51"/>
    <n v="0.04"/>
    <n v="0"/>
    <n v="0.05"/>
    <n v="0.6"/>
    <m/>
    <m/>
    <m/>
    <m/>
    <m/>
    <x v="4"/>
    <s v=" "/>
  </r>
  <r>
    <s v="Muramasa: The Demon Blade"/>
    <x v="0"/>
    <x v="2"/>
    <x v="7"/>
    <x v="40"/>
    <n v="0.32"/>
    <n v="0.12"/>
    <n v="0.11"/>
    <n v="0.04"/>
    <n v="0.6"/>
    <n v="81"/>
    <n v="58"/>
    <n v="8.6999999999999993"/>
    <n v="101"/>
    <s v="Vanillaware"/>
    <x v="2"/>
    <n v="87"/>
  </r>
  <r>
    <s v="Disney TH!NK Fast: The Ultimate Trivia Showdown"/>
    <x v="0"/>
    <x v="1"/>
    <x v="2"/>
    <x v="19"/>
    <n v="0.37"/>
    <n v="0.16"/>
    <n v="0.01"/>
    <n v="0.06"/>
    <n v="0.6"/>
    <m/>
    <m/>
    <m/>
    <m/>
    <m/>
    <x v="4"/>
    <s v=" "/>
  </r>
  <r>
    <s v="Okami"/>
    <x v="0"/>
    <x v="1"/>
    <x v="4"/>
    <x v="15"/>
    <n v="0.43"/>
    <n v="0.09"/>
    <n v="0.04"/>
    <n v="0.05"/>
    <n v="0.6"/>
    <n v="90"/>
    <n v="44"/>
    <n v="8.9"/>
    <n v="236"/>
    <s v="Ready at Dawn"/>
    <x v="2"/>
    <n v="89"/>
  </r>
  <r>
    <s v="New Play Control! Pikmin 2"/>
    <x v="0"/>
    <x v="2"/>
    <x v="11"/>
    <x v="0"/>
    <n v="0.11"/>
    <n v="0.13"/>
    <n v="0.33"/>
    <n v="0.02"/>
    <n v="0.6"/>
    <m/>
    <m/>
    <m/>
    <m/>
    <m/>
    <x v="4"/>
    <s v=" "/>
  </r>
  <r>
    <s v="New Play Control! Donkey Kong Jungle Beat"/>
    <x v="0"/>
    <x v="1"/>
    <x v="3"/>
    <x v="0"/>
    <n v="0.23"/>
    <n v="0.17"/>
    <n v="0.14000000000000001"/>
    <n v="0.05"/>
    <n v="0.6"/>
    <m/>
    <m/>
    <m/>
    <m/>
    <m/>
    <x v="4"/>
    <s v=" "/>
  </r>
  <r>
    <s v="PGR3 - Project Gotham Racing 3"/>
    <x v="1"/>
    <x v="11"/>
    <x v="1"/>
    <x v="1"/>
    <n v="0.49"/>
    <n v="0.03"/>
    <n v="0.03"/>
    <n v="0.05"/>
    <n v="0.6"/>
    <m/>
    <m/>
    <m/>
    <m/>
    <m/>
    <x v="4"/>
    <s v=" "/>
  </r>
  <r>
    <s v="Dragon Age: Inquisition"/>
    <x v="2"/>
    <x v="8"/>
    <x v="7"/>
    <x v="7"/>
    <n v="0.27"/>
    <n v="0.18"/>
    <n v="0.05"/>
    <n v="0.09"/>
    <n v="0.6"/>
    <m/>
    <m/>
    <n v="5.2"/>
    <n v="242"/>
    <s v="BioWare"/>
    <x v="1"/>
    <n v="52"/>
  </r>
  <r>
    <s v="New Carnival Games"/>
    <x v="0"/>
    <x v="4"/>
    <x v="2"/>
    <x v="2"/>
    <n v="0.33"/>
    <n v="0.21"/>
    <n v="0"/>
    <n v="0.05"/>
    <n v="0.59"/>
    <m/>
    <m/>
    <s v="tbd"/>
    <m/>
    <s v="Cat Daddy Games"/>
    <x v="0"/>
    <s v=" "/>
  </r>
  <r>
    <s v="Monopoly"/>
    <x v="1"/>
    <x v="1"/>
    <x v="2"/>
    <x v="7"/>
    <n v="0.34"/>
    <n v="0.2"/>
    <n v="0"/>
    <n v="0.06"/>
    <n v="0.59"/>
    <n v="56"/>
    <n v="9"/>
    <n v="5.8"/>
    <n v="17"/>
    <s v="EA Bright Light"/>
    <x v="0"/>
    <n v="58"/>
  </r>
  <r>
    <s v="Tony Hawk: RIDE"/>
    <x v="2"/>
    <x v="2"/>
    <x v="0"/>
    <x v="3"/>
    <n v="0.38"/>
    <n v="0.14000000000000001"/>
    <n v="0"/>
    <n v="7.0000000000000007E-2"/>
    <n v="0.59"/>
    <n v="44"/>
    <n v="29"/>
    <n v="2.1"/>
    <n v="31"/>
    <s v="Robomodo"/>
    <x v="3"/>
    <n v="21"/>
  </r>
  <r>
    <s v="NHL 11"/>
    <x v="2"/>
    <x v="4"/>
    <x v="0"/>
    <x v="7"/>
    <n v="0.4"/>
    <n v="0.12"/>
    <n v="0"/>
    <n v="7.0000000000000007E-2"/>
    <n v="0.59"/>
    <n v="88"/>
    <n v="38"/>
    <n v="7.1"/>
    <n v="54"/>
    <s v="Electronic Arts"/>
    <x v="3"/>
    <n v="71"/>
  </r>
  <r>
    <s v="Yakuza 5"/>
    <x v="2"/>
    <x v="7"/>
    <x v="4"/>
    <x v="8"/>
    <n v="0"/>
    <n v="0"/>
    <n v="0.59"/>
    <n v="0"/>
    <n v="0.59"/>
    <n v="83"/>
    <n v="34"/>
    <n v="8.5"/>
    <n v="180"/>
    <s v="Ryu ga Gotoku Studios"/>
    <x v="1"/>
    <n v="85"/>
  </r>
  <r>
    <s v="Beijing 2008"/>
    <x v="1"/>
    <x v="1"/>
    <x v="0"/>
    <x v="8"/>
    <n v="0.15"/>
    <n v="0.38"/>
    <n v="0"/>
    <n v="7.0000000000000007E-2"/>
    <n v="0.59"/>
    <m/>
    <m/>
    <m/>
    <m/>
    <m/>
    <x v="4"/>
    <s v=" "/>
  </r>
  <r>
    <s v="Disney Sing It: Family Hits"/>
    <x v="0"/>
    <x v="4"/>
    <x v="2"/>
    <x v="19"/>
    <n v="0.38"/>
    <n v="0.17"/>
    <n v="0"/>
    <n v="0.05"/>
    <n v="0.59"/>
    <m/>
    <m/>
    <s v="tbd"/>
    <m/>
    <s v="Disney Interactive Studios"/>
    <x v="0"/>
    <s v=" "/>
  </r>
  <r>
    <s v="Blur"/>
    <x v="1"/>
    <x v="4"/>
    <x v="1"/>
    <x v="3"/>
    <n v="0.25"/>
    <n v="0.27"/>
    <n v="0"/>
    <n v="0.06"/>
    <n v="0.59"/>
    <n v="82"/>
    <n v="78"/>
    <n v="8.3000000000000007"/>
    <n v="169"/>
    <s v="Bizarre Creations"/>
    <x v="3"/>
    <n v="83"/>
  </r>
  <r>
    <s v="Kane &amp; Lynch 2: Dog Days"/>
    <x v="2"/>
    <x v="4"/>
    <x v="5"/>
    <x v="14"/>
    <n v="0.17"/>
    <n v="0.27"/>
    <n v="0.05"/>
    <n v="0.1"/>
    <n v="0.59"/>
    <m/>
    <m/>
    <m/>
    <m/>
    <m/>
    <x v="4"/>
    <s v=" "/>
  </r>
  <r>
    <s v="Madden NFL 06"/>
    <x v="1"/>
    <x v="9"/>
    <x v="0"/>
    <x v="7"/>
    <n v="0.54"/>
    <n v="0"/>
    <n v="0.01"/>
    <n v="0.03"/>
    <n v="0.59"/>
    <n v="74"/>
    <n v="48"/>
    <n v="4.9000000000000004"/>
    <n v="44"/>
    <s v="EA Tiburon"/>
    <x v="0"/>
    <n v="49"/>
  </r>
  <r>
    <s v="Metal Gear Solid V: Ground Zeroes"/>
    <x v="2"/>
    <x v="8"/>
    <x v="4"/>
    <x v="10"/>
    <n v="0.14000000000000001"/>
    <n v="0.12"/>
    <n v="0.27"/>
    <n v="0.05"/>
    <n v="0.59"/>
    <n v="66"/>
    <n v="5"/>
    <n v="5.9"/>
    <n v="242"/>
    <s v="Kojima Productions"/>
    <x v="1"/>
    <n v="59"/>
  </r>
  <r>
    <s v="Naruto: The Broken Bond"/>
    <x v="1"/>
    <x v="1"/>
    <x v="4"/>
    <x v="5"/>
    <n v="0.24"/>
    <n v="0.28000000000000003"/>
    <n v="0"/>
    <n v="0.06"/>
    <n v="0.59"/>
    <n v="80"/>
    <n v="34"/>
    <n v="7.8"/>
    <n v="46"/>
    <s v="Ubisoft Montreal"/>
    <x v="2"/>
    <n v="78"/>
  </r>
  <r>
    <s v="Iron Man"/>
    <x v="0"/>
    <x v="1"/>
    <x v="4"/>
    <x v="8"/>
    <n v="0.3"/>
    <n v="0.22"/>
    <n v="0"/>
    <n v="0.06"/>
    <n v="0.59"/>
    <n v="44"/>
    <n v="14"/>
    <n v="7"/>
    <n v="8"/>
    <s v="Artificial Mind and Movement"/>
    <x v="2"/>
    <n v="70"/>
  </r>
  <r>
    <s v="The Fight: Lights Out"/>
    <x v="2"/>
    <x v="4"/>
    <x v="6"/>
    <x v="4"/>
    <n v="0.28999999999999998"/>
    <n v="0.21"/>
    <n v="0"/>
    <n v="0.09"/>
    <n v="0.59"/>
    <n v="48"/>
    <n v="39"/>
    <n v="7.5"/>
    <n v="77"/>
    <s v="Coldwood Interactive"/>
    <x v="2"/>
    <n v="75"/>
  </r>
  <r>
    <s v="SoulCalibur V"/>
    <x v="1"/>
    <x v="7"/>
    <x v="6"/>
    <x v="21"/>
    <n v="0.39"/>
    <n v="0.13"/>
    <n v="0.02"/>
    <n v="0.04"/>
    <n v="0.57999999999999996"/>
    <n v="77"/>
    <n v="56"/>
    <n v="6.2"/>
    <n v="124"/>
    <s v="Project Soul"/>
    <x v="2"/>
    <n v="62"/>
  </r>
  <r>
    <s v="Lost: Via Domus"/>
    <x v="1"/>
    <x v="1"/>
    <x v="4"/>
    <x v="5"/>
    <n v="0.18"/>
    <n v="0.34"/>
    <n v="0"/>
    <n v="7.0000000000000007E-2"/>
    <n v="0.57999999999999996"/>
    <n v="55"/>
    <n v="50"/>
    <n v="6.4"/>
    <n v="58"/>
    <s v="Ubisoft Montreal"/>
    <x v="2"/>
    <n v="64"/>
  </r>
  <r>
    <s v="Top Spin 3"/>
    <x v="0"/>
    <x v="1"/>
    <x v="4"/>
    <x v="2"/>
    <n v="0.15"/>
    <n v="0.37"/>
    <n v="0"/>
    <n v="7.0000000000000007E-2"/>
    <n v="0.57999999999999996"/>
    <n v="68"/>
    <n v="18"/>
    <n v="5.7"/>
    <n v="29"/>
    <s v="Pam Development"/>
    <x v="0"/>
    <n v="57"/>
  </r>
  <r>
    <s v="Game Party in Motion"/>
    <x v="1"/>
    <x v="4"/>
    <x v="2"/>
    <x v="13"/>
    <n v="0.36"/>
    <n v="0.17"/>
    <n v="0"/>
    <n v="0.05"/>
    <n v="0.57999999999999996"/>
    <n v="33"/>
    <n v="6"/>
    <n v="3.7"/>
    <n v="9"/>
    <s v="Farsight Studios"/>
    <x v="0"/>
    <n v="37"/>
  </r>
  <r>
    <s v="Disney Sing It! High School Musical 3: Senior Year"/>
    <x v="0"/>
    <x v="1"/>
    <x v="2"/>
    <x v="19"/>
    <n v="0.31"/>
    <n v="0.23"/>
    <n v="0"/>
    <n v="0.04"/>
    <n v="0.57999999999999996"/>
    <m/>
    <m/>
    <m/>
    <m/>
    <m/>
    <x v="4"/>
    <s v=" "/>
  </r>
  <r>
    <s v="NCAA Football 09"/>
    <x v="2"/>
    <x v="1"/>
    <x v="0"/>
    <x v="7"/>
    <n v="0.54"/>
    <n v="0"/>
    <n v="0"/>
    <n v="0.04"/>
    <n v="0.57999999999999996"/>
    <n v="81"/>
    <n v="20"/>
    <n v="7.3"/>
    <n v="25"/>
    <s v="EA Tiburon"/>
    <x v="0"/>
    <n v="73"/>
  </r>
  <r>
    <s v="Sonic &amp; All-Stars Racing Transformed"/>
    <x v="1"/>
    <x v="7"/>
    <x v="1"/>
    <x v="8"/>
    <n v="0.2"/>
    <n v="0.33"/>
    <n v="0"/>
    <n v="0.05"/>
    <n v="0.57999999999999996"/>
    <m/>
    <m/>
    <m/>
    <m/>
    <m/>
    <x v="4"/>
    <s v=" "/>
  </r>
  <r>
    <s v="MLB 11: The Show"/>
    <x v="2"/>
    <x v="6"/>
    <x v="0"/>
    <x v="4"/>
    <n v="0.54"/>
    <n v="0"/>
    <n v="0"/>
    <n v="0.04"/>
    <n v="0.57999999999999996"/>
    <n v="90"/>
    <n v="30"/>
    <n v="7.8"/>
    <n v="87"/>
    <s v="SCEA San Diego Studios"/>
    <x v="0"/>
    <n v="78"/>
  </r>
  <r>
    <s v="Jeopardy!"/>
    <x v="0"/>
    <x v="4"/>
    <x v="2"/>
    <x v="18"/>
    <n v="0.55000000000000004"/>
    <n v="0"/>
    <n v="0"/>
    <n v="0.04"/>
    <n v="0.57999999999999996"/>
    <m/>
    <m/>
    <m/>
    <m/>
    <m/>
    <x v="4"/>
    <s v=" "/>
  </r>
  <r>
    <s v="Transformers: War for Cybertron (XBox 360, PS3, &amp; PC Versions)"/>
    <x v="1"/>
    <x v="4"/>
    <x v="5"/>
    <x v="3"/>
    <n v="0.38"/>
    <n v="0.15"/>
    <n v="0"/>
    <n v="0.05"/>
    <n v="0.57999999999999996"/>
    <m/>
    <m/>
    <m/>
    <m/>
    <m/>
    <x v="4"/>
    <s v=" "/>
  </r>
  <r>
    <s v="Kinect Rush: A Disney Pixar Adventure"/>
    <x v="1"/>
    <x v="7"/>
    <x v="8"/>
    <x v="1"/>
    <n v="0.38"/>
    <n v="0.15"/>
    <n v="0"/>
    <n v="0.05"/>
    <n v="0.57999999999999996"/>
    <n v="68"/>
    <n v="31"/>
    <n v="5.0999999999999996"/>
    <n v="15"/>
    <s v="Asobo Studio"/>
    <x v="0"/>
    <n v="51"/>
  </r>
  <r>
    <s v="Guitar Hero: Smash Hits"/>
    <x v="0"/>
    <x v="2"/>
    <x v="2"/>
    <x v="3"/>
    <n v="0.31"/>
    <n v="0.21"/>
    <n v="0"/>
    <n v="0.06"/>
    <n v="0.57999999999999996"/>
    <n v="74"/>
    <n v="17"/>
    <n v="7.7"/>
    <n v="6"/>
    <s v="Beenox"/>
    <x v="2"/>
    <n v="77"/>
  </r>
  <r>
    <s v="Tom Clancy's HAWX"/>
    <x v="1"/>
    <x v="2"/>
    <x v="4"/>
    <x v="5"/>
    <n v="0.31"/>
    <n v="0.19"/>
    <n v="0.02"/>
    <n v="0.06"/>
    <n v="0.57999999999999996"/>
    <n v="73"/>
    <n v="64"/>
    <n v="7.3"/>
    <n v="51"/>
    <s v="Ubisoft Romania"/>
    <x v="2"/>
    <n v="73"/>
  </r>
  <r>
    <s v="Alice: Madness Returns"/>
    <x v="2"/>
    <x v="6"/>
    <x v="8"/>
    <x v="7"/>
    <n v="0.22"/>
    <n v="0.24"/>
    <n v="0.04"/>
    <n v="0.08"/>
    <n v="0.57999999999999996"/>
    <n v="70"/>
    <n v="51"/>
    <n v="7.9"/>
    <n v="181"/>
    <s v="Spicy Horse"/>
    <x v="1"/>
    <n v="79"/>
  </r>
  <r>
    <s v="NBA 2K7"/>
    <x v="1"/>
    <x v="0"/>
    <x v="0"/>
    <x v="2"/>
    <n v="0.53"/>
    <n v="0"/>
    <n v="0"/>
    <n v="0.04"/>
    <n v="0.57999999999999996"/>
    <n v="84"/>
    <n v="46"/>
    <n v="7.8"/>
    <n v="67"/>
    <s v="Kush Games, Visual Concepts"/>
    <x v="0"/>
    <n v="78"/>
  </r>
  <r>
    <s v="NHL 12"/>
    <x v="2"/>
    <x v="6"/>
    <x v="0"/>
    <x v="7"/>
    <n v="0.36"/>
    <n v="0.15"/>
    <n v="0"/>
    <n v="7.0000000000000007E-2"/>
    <n v="0.57999999999999996"/>
    <n v="86"/>
    <n v="33"/>
    <n v="7.5"/>
    <n v="52"/>
    <s v="Electronic Arts"/>
    <x v="3"/>
    <n v="75"/>
  </r>
  <r>
    <s v="JoJo's Bizarre Adventure: All Star Battle"/>
    <x v="2"/>
    <x v="5"/>
    <x v="6"/>
    <x v="21"/>
    <n v="0.05"/>
    <n v="0.02"/>
    <n v="0.5"/>
    <n v="0.01"/>
    <n v="0.57999999999999996"/>
    <n v="71"/>
    <n v="53"/>
    <n v="8.3000000000000007"/>
    <n v="55"/>
    <s v="CyberConnect2"/>
    <x v="2"/>
    <n v="83"/>
  </r>
  <r>
    <s v="Rayman Legends"/>
    <x v="2"/>
    <x v="5"/>
    <x v="3"/>
    <x v="5"/>
    <n v="0.14000000000000001"/>
    <n v="0.34"/>
    <n v="0"/>
    <n v="0.1"/>
    <n v="0.57999999999999996"/>
    <n v="91"/>
    <n v="23"/>
    <n v="8.6999999999999993"/>
    <n v="310"/>
    <s v="Ubisoft Montpellier"/>
    <x v="3"/>
    <n v="87"/>
  </r>
  <r>
    <s v="Go Diego Go! Great Dinosaur Rescue"/>
    <x v="0"/>
    <x v="1"/>
    <x v="4"/>
    <x v="2"/>
    <n v="0.52"/>
    <n v="0.02"/>
    <n v="0"/>
    <n v="0.04"/>
    <n v="0.57999999999999996"/>
    <m/>
    <m/>
    <m/>
    <m/>
    <m/>
    <x v="4"/>
    <s v=" "/>
  </r>
  <r>
    <s v="Skate it"/>
    <x v="0"/>
    <x v="1"/>
    <x v="0"/>
    <x v="7"/>
    <n v="0.5"/>
    <n v="0.03"/>
    <n v="0"/>
    <n v="0.04"/>
    <n v="0.57999999999999996"/>
    <n v="70"/>
    <n v="37"/>
    <n v="8.4"/>
    <n v="25"/>
    <s v="Electronic Arts"/>
    <x v="0"/>
    <n v="84"/>
  </r>
  <r>
    <s v="Pro Evolution Soccer 2015"/>
    <x v="2"/>
    <x v="8"/>
    <x v="0"/>
    <x v="10"/>
    <n v="0.1"/>
    <n v="0.2"/>
    <n v="0.22"/>
    <n v="0.06"/>
    <n v="0.57999999999999996"/>
    <m/>
    <m/>
    <n v="7.8"/>
    <n v="34"/>
    <s v="Konami"/>
    <x v="0"/>
    <n v="78"/>
  </r>
  <r>
    <s v="London 2012: The Official Video Game of the Olympic Games"/>
    <x v="1"/>
    <x v="7"/>
    <x v="0"/>
    <x v="8"/>
    <n v="7.0000000000000007E-2"/>
    <n v="0.44"/>
    <n v="0"/>
    <n v="7.0000000000000007E-2"/>
    <n v="0.57999999999999996"/>
    <m/>
    <m/>
    <m/>
    <m/>
    <m/>
    <x v="4"/>
    <s v=" "/>
  </r>
  <r>
    <s v="Phineas and Ferb: Across the 2nd Dimension"/>
    <x v="0"/>
    <x v="6"/>
    <x v="4"/>
    <x v="19"/>
    <n v="0.35"/>
    <n v="0.18"/>
    <n v="0"/>
    <n v="0.05"/>
    <n v="0.56999999999999995"/>
    <n v="76"/>
    <n v="4"/>
    <n v="8.3000000000000007"/>
    <n v="6"/>
    <s v="High Impact Games"/>
    <x v="3"/>
    <n v="83"/>
  </r>
  <r>
    <s v="Payday 2"/>
    <x v="1"/>
    <x v="5"/>
    <x v="5"/>
    <x v="9"/>
    <n v="0.33"/>
    <n v="0.19"/>
    <n v="0"/>
    <n v="0.05"/>
    <n v="0.56999999999999995"/>
    <n v="75"/>
    <n v="18"/>
    <n v="6.3"/>
    <n v="203"/>
    <s v="Overkill Software"/>
    <x v="1"/>
    <n v="63"/>
  </r>
  <r>
    <s v="Blacksite: Area 51"/>
    <x v="1"/>
    <x v="3"/>
    <x v="5"/>
    <x v="22"/>
    <n v="0.28999999999999998"/>
    <n v="0.22"/>
    <n v="0"/>
    <n v="0.06"/>
    <n v="0.56999999999999995"/>
    <n v="62"/>
    <n v="48"/>
    <n v="6.1"/>
    <n v="65"/>
    <s v="Midway Studios - Austin"/>
    <x v="2"/>
    <n v="61"/>
  </r>
  <r>
    <s v="XCOM: Enemy Unknown"/>
    <x v="2"/>
    <x v="7"/>
    <x v="11"/>
    <x v="2"/>
    <n v="0.24"/>
    <n v="0.23"/>
    <n v="0"/>
    <n v="0.1"/>
    <n v="0.56999999999999995"/>
    <n v="89"/>
    <n v="20"/>
    <n v="8.1999999999999993"/>
    <n v="296"/>
    <s v="Firaxis Games"/>
    <x v="1"/>
    <n v="82"/>
  </r>
  <r>
    <s v="Petz Dogz 2"/>
    <x v="0"/>
    <x v="3"/>
    <x v="9"/>
    <x v="5"/>
    <n v="0.52"/>
    <n v="0.01"/>
    <n v="0"/>
    <n v="0.04"/>
    <n v="0.56999999999999995"/>
    <m/>
    <m/>
    <s v="tbd"/>
    <m/>
    <s v="Ubisoft"/>
    <x v="0"/>
    <s v=" "/>
  </r>
  <r>
    <s v="Cabela's Dangerous Hunts 2011"/>
    <x v="0"/>
    <x v="4"/>
    <x v="0"/>
    <x v="3"/>
    <n v="0.52"/>
    <n v="0.02"/>
    <n v="0"/>
    <n v="0.04"/>
    <n v="0.56999999999999995"/>
    <m/>
    <m/>
    <s v="tbd"/>
    <m/>
    <s v="Activision"/>
    <x v="2"/>
    <s v=" "/>
  </r>
  <r>
    <s v="BlazBlue: Calamity Trigger"/>
    <x v="2"/>
    <x v="2"/>
    <x v="6"/>
    <x v="52"/>
    <n v="0.36"/>
    <n v="0.1"/>
    <n v="0.06"/>
    <n v="0.06"/>
    <n v="0.56999999999999995"/>
    <n v="87"/>
    <n v="50"/>
    <n v="8.4"/>
    <n v="112"/>
    <s v="Arc System Works"/>
    <x v="2"/>
    <n v="84"/>
  </r>
  <r>
    <s v="Transformers: The Game (XBox 360, PS2, PS3, Wii &amp; PC Versions)"/>
    <x v="0"/>
    <x v="3"/>
    <x v="4"/>
    <x v="3"/>
    <n v="0.5"/>
    <n v="0.03"/>
    <n v="0"/>
    <n v="0.05"/>
    <n v="0.56999999999999995"/>
    <m/>
    <m/>
    <m/>
    <m/>
    <m/>
    <x v="4"/>
    <s v=" "/>
  </r>
  <r>
    <s v="Iron Man"/>
    <x v="1"/>
    <x v="1"/>
    <x v="4"/>
    <x v="8"/>
    <n v="0.27"/>
    <n v="0.24"/>
    <n v="0"/>
    <n v="0.06"/>
    <n v="0.56999999999999995"/>
    <n v="45"/>
    <n v="43"/>
    <n v="5.9"/>
    <n v="52"/>
    <s v="Secret Level"/>
    <x v="2"/>
    <n v="59"/>
  </r>
  <r>
    <s v="NHL 10"/>
    <x v="2"/>
    <x v="2"/>
    <x v="0"/>
    <x v="7"/>
    <n v="0.38"/>
    <n v="0.12"/>
    <n v="0"/>
    <n v="7.0000000000000007E-2"/>
    <n v="0.56999999999999995"/>
    <n v="88"/>
    <n v="35"/>
    <n v="7.9"/>
    <n v="40"/>
    <s v="EA Canada"/>
    <x v="3"/>
    <n v="79"/>
  </r>
  <r>
    <s v="Zumba Fitness"/>
    <x v="2"/>
    <x v="4"/>
    <x v="0"/>
    <x v="9"/>
    <n v="0.28000000000000003"/>
    <n v="0.21"/>
    <n v="0"/>
    <n v="0.08"/>
    <n v="0.56999999999999995"/>
    <m/>
    <m/>
    <n v="3.8"/>
    <n v="4"/>
    <s v="Pipeworks Software, Inc."/>
    <x v="0"/>
    <n v="38"/>
  </r>
  <r>
    <s v="Rock Band 3"/>
    <x v="2"/>
    <x v="4"/>
    <x v="2"/>
    <x v="17"/>
    <n v="0.43"/>
    <n v="0.08"/>
    <n v="0"/>
    <n v="0.05"/>
    <n v="0.56999999999999995"/>
    <n v="91"/>
    <n v="34"/>
    <n v="8"/>
    <n v="95"/>
    <s v="Harmonix Music Systems"/>
    <x v="2"/>
    <n v="80"/>
  </r>
  <r>
    <s v="Rapala: We Fish"/>
    <x v="0"/>
    <x v="2"/>
    <x v="0"/>
    <x v="3"/>
    <n v="0.52"/>
    <n v="0.01"/>
    <n v="0"/>
    <n v="0.04"/>
    <n v="0.56999999999999995"/>
    <m/>
    <m/>
    <s v="tbd"/>
    <m/>
    <s v="Activision"/>
    <x v="0"/>
    <s v=" "/>
  </r>
  <r>
    <s v="Defiance"/>
    <x v="1"/>
    <x v="5"/>
    <x v="5"/>
    <x v="53"/>
    <n v="0.38"/>
    <n v="0.14000000000000001"/>
    <n v="0"/>
    <n v="0.05"/>
    <n v="0.56999999999999995"/>
    <n v="60"/>
    <n v="27"/>
    <n v="7.2"/>
    <n v="249"/>
    <s v="Trion Worlds"/>
    <x v="1"/>
    <n v="72"/>
  </r>
  <r>
    <s v="Disgaea 4: A Promise Unforgotten"/>
    <x v="2"/>
    <x v="6"/>
    <x v="7"/>
    <x v="54"/>
    <n v="0.27"/>
    <n v="0.11"/>
    <n v="0.14000000000000001"/>
    <n v="0.05"/>
    <n v="0.56999999999999995"/>
    <n v="80"/>
    <n v="39"/>
    <n v="7.8"/>
    <n v="126"/>
    <s v="Nippon Ichi Software"/>
    <x v="2"/>
    <n v="78"/>
  </r>
  <r>
    <s v="Doom 3 BFG Edition"/>
    <x v="2"/>
    <x v="7"/>
    <x v="5"/>
    <x v="6"/>
    <n v="0.26"/>
    <n v="0.21"/>
    <n v="0"/>
    <n v="0.1"/>
    <n v="0.56999999999999995"/>
    <n v="67"/>
    <n v="16"/>
    <n v="6.4"/>
    <n v="107"/>
    <s v="id Software"/>
    <x v="1"/>
    <n v="64"/>
  </r>
  <r>
    <s v="Spider-Man 3"/>
    <x v="1"/>
    <x v="3"/>
    <x v="3"/>
    <x v="3"/>
    <n v="0.49"/>
    <n v="0.04"/>
    <n v="0"/>
    <n v="0.04"/>
    <n v="0.56999999999999995"/>
    <n v="63"/>
    <n v="61"/>
    <n v="7"/>
    <n v="53"/>
    <s v="Treyarch"/>
    <x v="2"/>
    <n v="70"/>
  </r>
  <r>
    <s v="The Conduit"/>
    <x v="0"/>
    <x v="2"/>
    <x v="5"/>
    <x v="8"/>
    <n v="0.28000000000000003"/>
    <n v="0.23"/>
    <n v="0"/>
    <n v="0.06"/>
    <n v="0.56999999999999995"/>
    <n v="69"/>
    <n v="79"/>
    <n v="8.1999999999999993"/>
    <n v="258"/>
    <s v="High Voltage Software"/>
    <x v="2"/>
    <n v="82"/>
  </r>
  <r>
    <s v="Trivial Pursuit"/>
    <x v="0"/>
    <x v="2"/>
    <x v="2"/>
    <x v="7"/>
    <n v="0.2"/>
    <n v="0.3"/>
    <n v="0"/>
    <n v="7.0000000000000007E-2"/>
    <n v="0.56999999999999995"/>
    <n v="67"/>
    <n v="11"/>
    <s v="tbd"/>
    <m/>
    <s v="EA Bright Light"/>
    <x v="0"/>
    <s v=" "/>
  </r>
  <r>
    <s v="Disney Universe"/>
    <x v="1"/>
    <x v="6"/>
    <x v="4"/>
    <x v="19"/>
    <n v="0.37"/>
    <n v="0.14000000000000001"/>
    <n v="0"/>
    <n v="0.05"/>
    <n v="0.56999999999999995"/>
    <n v="66"/>
    <n v="31"/>
    <n v="5.3"/>
    <n v="13"/>
    <s v="Eurocom Entertainment Software"/>
    <x v="3"/>
    <n v="53"/>
  </r>
  <r>
    <s v="Top Spin 3"/>
    <x v="2"/>
    <x v="1"/>
    <x v="4"/>
    <x v="2"/>
    <n v="0.08"/>
    <n v="0.36"/>
    <n v="0"/>
    <n v="0.12"/>
    <n v="0.56999999999999995"/>
    <n v="75"/>
    <n v="36"/>
    <n v="7.5"/>
    <n v="20"/>
    <s v="Pam Development"/>
    <x v="0"/>
    <n v="75"/>
  </r>
  <r>
    <s v="3D Dot Game Heroes"/>
    <x v="2"/>
    <x v="2"/>
    <x v="7"/>
    <x v="49"/>
    <n v="0.36"/>
    <n v="0.11"/>
    <n v="0.03"/>
    <n v="7.0000000000000007E-2"/>
    <n v="0.56999999999999995"/>
    <n v="77"/>
    <n v="66"/>
    <n v="8"/>
    <n v="96"/>
    <s v="Silicon Studio"/>
    <x v="3"/>
    <n v="80"/>
  </r>
  <r>
    <s v="Up"/>
    <x v="0"/>
    <x v="2"/>
    <x v="4"/>
    <x v="18"/>
    <n v="0.22"/>
    <n v="0.28000000000000003"/>
    <n v="0"/>
    <n v="0.06"/>
    <n v="0.56000000000000005"/>
    <n v="62"/>
    <n v="6"/>
    <n v="8"/>
    <n v="4"/>
    <s v="Asobo Studio"/>
    <x v="3"/>
    <n v="80"/>
  </r>
  <r>
    <s v="Tales of Zestiria"/>
    <x v="2"/>
    <x v="10"/>
    <x v="7"/>
    <x v="21"/>
    <n v="0.05"/>
    <n v="7.0000000000000007E-2"/>
    <n v="0.42"/>
    <n v="0.02"/>
    <n v="0.56000000000000005"/>
    <m/>
    <m/>
    <n v="8"/>
    <n v="47"/>
    <s v="Namco Bandai Games, Bandai Namco Games"/>
    <x v="2"/>
    <n v="80"/>
  </r>
  <r>
    <s v="The Legend of Spyro: Dawn of the Dragon"/>
    <x v="0"/>
    <x v="1"/>
    <x v="3"/>
    <x v="55"/>
    <n v="0.34"/>
    <n v="0.17"/>
    <n v="0"/>
    <n v="0.05"/>
    <n v="0.56000000000000005"/>
    <n v="64"/>
    <n v="11"/>
    <n v="6.5"/>
    <n v="19"/>
    <s v="Etranges Libellules"/>
    <x v="3"/>
    <n v="65"/>
  </r>
  <r>
    <s v="Warhammer 40,000: Space Marine"/>
    <x v="1"/>
    <x v="6"/>
    <x v="5"/>
    <x v="18"/>
    <n v="0.25"/>
    <n v="0.26"/>
    <n v="0"/>
    <n v="0.06"/>
    <n v="0.56000000000000005"/>
    <n v="76"/>
    <n v="57"/>
    <n v="7.8"/>
    <n v="232"/>
    <s v="Relic"/>
    <x v="1"/>
    <n v="78"/>
  </r>
  <r>
    <s v="Top Spin 3"/>
    <x v="1"/>
    <x v="1"/>
    <x v="4"/>
    <x v="2"/>
    <n v="0.09"/>
    <n v="0.4"/>
    <n v="0"/>
    <n v="7.0000000000000007E-2"/>
    <n v="0.56000000000000005"/>
    <n v="78"/>
    <n v="47"/>
    <n v="7.6"/>
    <n v="36"/>
    <s v="Pam Development"/>
    <x v="0"/>
    <n v="76"/>
  </r>
  <r>
    <s v="LEGO Rock Band"/>
    <x v="1"/>
    <x v="2"/>
    <x v="2"/>
    <x v="13"/>
    <n v="0.4"/>
    <n v="0.11"/>
    <n v="0"/>
    <n v="0.05"/>
    <n v="0.56000000000000005"/>
    <n v="71"/>
    <n v="50"/>
    <n v="7.2"/>
    <n v="31"/>
    <s v="TT Fusion"/>
    <x v="3"/>
    <n v="72"/>
  </r>
  <r>
    <s v="Tom Clancy's HAWX"/>
    <x v="2"/>
    <x v="2"/>
    <x v="4"/>
    <x v="5"/>
    <n v="0.21"/>
    <n v="0.22"/>
    <n v="0.05"/>
    <n v="0.09"/>
    <n v="0.56000000000000005"/>
    <n v="74"/>
    <n v="35"/>
    <n v="8.1"/>
    <n v="39"/>
    <s v="Ubisoft Romania"/>
    <x v="2"/>
    <n v="81"/>
  </r>
  <r>
    <s v="Jillian Michaels Fitness Ultimatum 2010"/>
    <x v="0"/>
    <x v="2"/>
    <x v="0"/>
    <x v="20"/>
    <n v="0.51"/>
    <n v="0.01"/>
    <n v="0"/>
    <n v="0.04"/>
    <n v="0.56000000000000005"/>
    <m/>
    <m/>
    <s v="tbd"/>
    <m/>
    <s v="Collision Studios"/>
    <x v="0"/>
    <s v=" "/>
  </r>
  <r>
    <s v="Bolt"/>
    <x v="0"/>
    <x v="1"/>
    <x v="8"/>
    <x v="19"/>
    <n v="0.19"/>
    <n v="0.31"/>
    <n v="0"/>
    <n v="0.06"/>
    <n v="0.56000000000000005"/>
    <n v="50"/>
    <n v="4"/>
    <n v="5.8"/>
    <n v="5"/>
    <s v="Avalanche Software"/>
    <x v="3"/>
    <n v="58"/>
  </r>
  <r>
    <s v="Tony Hawk's Proving Ground"/>
    <x v="1"/>
    <x v="3"/>
    <x v="0"/>
    <x v="3"/>
    <n v="0.49"/>
    <n v="0.02"/>
    <n v="0"/>
    <n v="0.04"/>
    <n v="0.56000000000000005"/>
    <n v="72"/>
    <n v="59"/>
    <n v="5.4"/>
    <n v="44"/>
    <s v="Neversoft Entertainment"/>
    <x v="2"/>
    <n v="54"/>
  </r>
  <r>
    <s v="Wolfenstein"/>
    <x v="1"/>
    <x v="2"/>
    <x v="5"/>
    <x v="3"/>
    <n v="0.28000000000000003"/>
    <n v="0.22"/>
    <n v="0"/>
    <n v="0.06"/>
    <n v="0.56000000000000005"/>
    <n v="72"/>
    <n v="66"/>
    <n v="7.5"/>
    <n v="128"/>
    <s v="id Software, Raven Software"/>
    <x v="1"/>
    <n v="75"/>
  </r>
  <r>
    <s v="Tetris Party Deluxe"/>
    <x v="0"/>
    <x v="4"/>
    <x v="10"/>
    <x v="0"/>
    <n v="0.33"/>
    <n v="0.16"/>
    <n v="0.02"/>
    <n v="0.05"/>
    <n v="0.56000000000000005"/>
    <n v="72"/>
    <n v="19"/>
    <n v="5.8"/>
    <n v="4"/>
    <s v="Tetris Online, Inc"/>
    <x v="0"/>
    <n v="58"/>
  </r>
  <r>
    <s v="TMNT"/>
    <x v="1"/>
    <x v="3"/>
    <x v="4"/>
    <x v="5"/>
    <n v="0.48"/>
    <n v="0.03"/>
    <n v="0"/>
    <n v="0.05"/>
    <n v="0.56000000000000005"/>
    <n v="58"/>
    <n v="31"/>
    <n v="6.3"/>
    <n v="32"/>
    <s v="Ubisoft Montreal"/>
    <x v="3"/>
    <n v="63"/>
  </r>
  <r>
    <s v="Middle-Earth: Shadow of Mordor"/>
    <x v="2"/>
    <x v="8"/>
    <x v="4"/>
    <x v="13"/>
    <n v="0.2"/>
    <n v="0.26"/>
    <n v="0.01"/>
    <n v="0.09"/>
    <n v="0.56000000000000005"/>
    <m/>
    <m/>
    <n v="3.4"/>
    <n v="100"/>
    <s v="Behaviour Interactive"/>
    <x v="1"/>
    <n v="34"/>
  </r>
  <r>
    <s v="FIFA 15"/>
    <x v="0"/>
    <x v="8"/>
    <x v="0"/>
    <x v="7"/>
    <n v="0.15"/>
    <n v="0.37"/>
    <n v="0"/>
    <n v="0.04"/>
    <n v="0.56000000000000005"/>
    <m/>
    <m/>
    <n v="4.3"/>
    <n v="12"/>
    <s v="EA Sports"/>
    <x v="0"/>
    <n v="43"/>
  </r>
  <r>
    <s v="Frontlines: Fuel of War"/>
    <x v="1"/>
    <x v="1"/>
    <x v="5"/>
    <x v="18"/>
    <n v="0.34"/>
    <n v="0.15"/>
    <n v="0.01"/>
    <n v="0.05"/>
    <n v="0.56000000000000005"/>
    <n v="75"/>
    <n v="55"/>
    <n v="7.8"/>
    <n v="77"/>
    <s v="Kaos Studios"/>
    <x v="2"/>
    <n v="78"/>
  </r>
  <r>
    <s v="No More Heroes"/>
    <x v="0"/>
    <x v="3"/>
    <x v="4"/>
    <x v="40"/>
    <n v="0.28999999999999998"/>
    <n v="0.17"/>
    <n v="0.04"/>
    <n v="0.05"/>
    <n v="0.55000000000000004"/>
    <n v="83"/>
    <n v="64"/>
    <n v="8.4"/>
    <n v="259"/>
    <s v="Grasshopper Manufacture"/>
    <x v="1"/>
    <n v="84"/>
  </r>
  <r>
    <s v="God of War: Origins Collection"/>
    <x v="2"/>
    <x v="6"/>
    <x v="4"/>
    <x v="4"/>
    <n v="0.39"/>
    <n v="0.08"/>
    <n v="0.02"/>
    <n v="0.06"/>
    <n v="0.55000000000000004"/>
    <n v="84"/>
    <n v="58"/>
    <n v="8.4"/>
    <n v="208"/>
    <s v="Ready at Dawn"/>
    <x v="1"/>
    <n v="84"/>
  </r>
  <r>
    <s v="Dora The Explorer: Dora Saves the Snow Princess"/>
    <x v="0"/>
    <x v="1"/>
    <x v="3"/>
    <x v="2"/>
    <n v="0.49"/>
    <n v="0.02"/>
    <n v="0"/>
    <n v="0.04"/>
    <n v="0.55000000000000004"/>
    <n v="47"/>
    <n v="4"/>
    <n v="7"/>
    <n v="5"/>
    <s v="High Voltage Software"/>
    <x v="0"/>
    <n v="70"/>
  </r>
  <r>
    <s v="Enslaved: Odyssey to the West"/>
    <x v="2"/>
    <x v="4"/>
    <x v="4"/>
    <x v="21"/>
    <n v="0.24"/>
    <n v="0.22"/>
    <n v="0.01"/>
    <n v="0.09"/>
    <n v="0.55000000000000004"/>
    <n v="80"/>
    <n v="53"/>
    <n v="7.4"/>
    <n v="312"/>
    <s v="Ninja Theory"/>
    <x v="2"/>
    <n v="74"/>
  </r>
  <r>
    <s v="Ratchet &amp; Clank: Quest for Booty"/>
    <x v="2"/>
    <x v="1"/>
    <x v="3"/>
    <x v="4"/>
    <n v="0"/>
    <n v="0.52"/>
    <n v="0"/>
    <n v="0.04"/>
    <n v="0.55000000000000004"/>
    <m/>
    <m/>
    <m/>
    <m/>
    <m/>
    <x v="4"/>
    <s v=" "/>
  </r>
  <r>
    <s v="Rapala Tournament Fishing!"/>
    <x v="0"/>
    <x v="0"/>
    <x v="0"/>
    <x v="3"/>
    <n v="0.51"/>
    <n v="0"/>
    <n v="0"/>
    <n v="0.04"/>
    <n v="0.55000000000000004"/>
    <m/>
    <m/>
    <m/>
    <m/>
    <m/>
    <x v="4"/>
    <s v=" "/>
  </r>
  <r>
    <s v="LEGO Dimensions"/>
    <x v="2"/>
    <x v="10"/>
    <x v="4"/>
    <x v="13"/>
    <n v="0.17"/>
    <n v="0.3"/>
    <n v="0"/>
    <n v="0.09"/>
    <n v="0.55000000000000004"/>
    <m/>
    <m/>
    <n v="6.4"/>
    <n v="18"/>
    <m/>
    <x v="4"/>
    <n v="64"/>
  </r>
  <r>
    <s v="NBA 2K8"/>
    <x v="2"/>
    <x v="3"/>
    <x v="0"/>
    <x v="2"/>
    <n v="0.5"/>
    <n v="0.01"/>
    <n v="0"/>
    <n v="0.05"/>
    <n v="0.55000000000000004"/>
    <n v="81"/>
    <n v="18"/>
    <n v="6.8"/>
    <n v="19"/>
    <s v="Visual Concepts"/>
    <x v="0"/>
    <n v="68"/>
  </r>
  <r>
    <s v="Rayman Origins"/>
    <x v="0"/>
    <x v="6"/>
    <x v="3"/>
    <x v="5"/>
    <n v="0.21"/>
    <n v="0.27"/>
    <n v="0"/>
    <n v="0.06"/>
    <n v="0.55000000000000004"/>
    <n v="92"/>
    <n v="13"/>
    <n v="8.3000000000000007"/>
    <n v="127"/>
    <s v="UBlart Montpellier"/>
    <x v="3"/>
    <n v="83"/>
  </r>
  <r>
    <s v="MX vs. ATV: Alive"/>
    <x v="1"/>
    <x v="6"/>
    <x v="1"/>
    <x v="18"/>
    <n v="0.37"/>
    <n v="0.13"/>
    <n v="0"/>
    <n v="0.04"/>
    <n v="0.55000000000000004"/>
    <n v="63"/>
    <n v="43"/>
    <n v="7.2"/>
    <n v="24"/>
    <s v="THQ Digital Studio Phoenix"/>
    <x v="0"/>
    <n v="72"/>
  </r>
  <r>
    <s v="Madagascar: Escape 2 Africa"/>
    <x v="0"/>
    <x v="1"/>
    <x v="4"/>
    <x v="3"/>
    <n v="0.31"/>
    <n v="0.18"/>
    <n v="0"/>
    <n v="0.05"/>
    <n v="0.55000000000000004"/>
    <m/>
    <m/>
    <m/>
    <m/>
    <m/>
    <x v="4"/>
    <s v=" "/>
  </r>
  <r>
    <s v="Lips: Number One Hits"/>
    <x v="1"/>
    <x v="2"/>
    <x v="2"/>
    <x v="1"/>
    <n v="0.15"/>
    <n v="0.34"/>
    <n v="0"/>
    <n v="0.06"/>
    <n v="0.55000000000000004"/>
    <n v="70"/>
    <n v="22"/>
    <n v="7.6"/>
    <n v="7"/>
    <s v="iNiS"/>
    <x v="2"/>
    <n v="76"/>
  </r>
  <r>
    <s v="Grease"/>
    <x v="0"/>
    <x v="4"/>
    <x v="2"/>
    <x v="9"/>
    <n v="0.26"/>
    <n v="0.24"/>
    <n v="0"/>
    <n v="0.05"/>
    <n v="0.55000000000000004"/>
    <m/>
    <m/>
    <m/>
    <m/>
    <m/>
    <x v="4"/>
    <s v=" "/>
  </r>
  <r>
    <s v="Sly Cooper: Thieves in Time"/>
    <x v="2"/>
    <x v="5"/>
    <x v="3"/>
    <x v="11"/>
    <n v="0.35"/>
    <n v="0.12"/>
    <n v="0"/>
    <n v="0.08"/>
    <n v="0.54"/>
    <n v="75"/>
    <n v="69"/>
    <n v="8.3000000000000007"/>
    <n v="343"/>
    <s v="Sanzaru Games"/>
    <x v="3"/>
    <n v="83"/>
  </r>
  <r>
    <s v="Spec Ops: The Line"/>
    <x v="2"/>
    <x v="7"/>
    <x v="5"/>
    <x v="2"/>
    <n v="0.19"/>
    <n v="0.23"/>
    <n v="0.04"/>
    <n v="0.08"/>
    <n v="0.54"/>
    <n v="77"/>
    <n v="27"/>
    <n v="8"/>
    <n v="350"/>
    <s v="Yager"/>
    <x v="1"/>
    <n v="80"/>
  </r>
  <r>
    <s v="NHL 14"/>
    <x v="2"/>
    <x v="5"/>
    <x v="0"/>
    <x v="7"/>
    <n v="0.28000000000000003"/>
    <n v="0.17"/>
    <n v="0"/>
    <n v="0.09"/>
    <n v="0.54"/>
    <n v="80"/>
    <n v="22"/>
    <n v="6"/>
    <n v="79"/>
    <s v="Electronic Arts"/>
    <x v="3"/>
    <n v="60"/>
  </r>
  <r>
    <s v="F1 2013"/>
    <x v="2"/>
    <x v="5"/>
    <x v="1"/>
    <x v="29"/>
    <n v="0.01"/>
    <n v="0.42"/>
    <n v="0.03"/>
    <n v="0.09"/>
    <n v="0.54"/>
    <n v="77"/>
    <n v="22"/>
    <n v="6.3"/>
    <n v="40"/>
    <s v="Codemasters Birmingham"/>
    <x v="0"/>
    <n v="63"/>
  </r>
  <r>
    <s v="Legends of WrestleMania"/>
    <x v="2"/>
    <x v="2"/>
    <x v="6"/>
    <x v="18"/>
    <n v="0.3"/>
    <n v="0.16"/>
    <n v="0"/>
    <n v="7.0000000000000007E-2"/>
    <n v="0.54"/>
    <n v="70"/>
    <n v="43"/>
    <n v="6.5"/>
    <n v="19"/>
    <s v="Yuke's"/>
    <x v="2"/>
    <n v="65"/>
  </r>
  <r>
    <s v="Are You Smarter than a 5th Grader? Make the Grade"/>
    <x v="0"/>
    <x v="1"/>
    <x v="2"/>
    <x v="18"/>
    <n v="0.5"/>
    <n v="0"/>
    <n v="0"/>
    <n v="0.04"/>
    <n v="0.54"/>
    <m/>
    <m/>
    <s v="tbd"/>
    <m/>
    <s v="THQ"/>
    <x v="0"/>
    <s v=" "/>
  </r>
  <r>
    <s v="Tiger Woods PGA Tour 08"/>
    <x v="1"/>
    <x v="3"/>
    <x v="0"/>
    <x v="7"/>
    <n v="0.49"/>
    <n v="0.02"/>
    <n v="0"/>
    <n v="0.04"/>
    <n v="0.54"/>
    <n v="80"/>
    <n v="45"/>
    <n v="7.8"/>
    <n v="26"/>
    <s v="EA Salt Lake"/>
    <x v="0"/>
    <n v="78"/>
  </r>
  <r>
    <s v="F.E.A.R."/>
    <x v="2"/>
    <x v="3"/>
    <x v="5"/>
    <x v="55"/>
    <n v="0.18"/>
    <n v="0.26"/>
    <n v="0"/>
    <n v="0.1"/>
    <n v="0.54"/>
    <n v="72"/>
    <n v="31"/>
    <n v="7.4"/>
    <n v="64"/>
    <s v="Day 1 Studios"/>
    <x v="1"/>
    <n v="74"/>
  </r>
  <r>
    <s v="Enslaved: Odyssey to the West"/>
    <x v="1"/>
    <x v="4"/>
    <x v="4"/>
    <x v="21"/>
    <n v="0.3"/>
    <n v="0.19"/>
    <n v="0"/>
    <n v="0.05"/>
    <n v="0.54"/>
    <n v="82"/>
    <n v="72"/>
    <n v="7.8"/>
    <n v="295"/>
    <s v="Ninja Theory"/>
    <x v="2"/>
    <n v="78"/>
  </r>
  <r>
    <s v="Tiger Woods PGA Tour 13"/>
    <x v="2"/>
    <x v="7"/>
    <x v="0"/>
    <x v="7"/>
    <n v="0.24"/>
    <n v="0.21"/>
    <n v="0"/>
    <n v="0.08"/>
    <n v="0.54"/>
    <n v="75"/>
    <n v="14"/>
    <n v="5.7"/>
    <n v="9"/>
    <s v="Electronic Arts"/>
    <x v="0"/>
    <n v="57"/>
  </r>
  <r>
    <s v="Dynasty Warriors: Gundam 3"/>
    <x v="2"/>
    <x v="4"/>
    <x v="4"/>
    <x v="35"/>
    <n v="0.11"/>
    <n v="0.04"/>
    <n v="0.36"/>
    <n v="0.02"/>
    <n v="0.54"/>
    <n v="58"/>
    <n v="18"/>
    <n v="7.5"/>
    <n v="20"/>
    <s v="Omega Force, Koei Tecmo Games"/>
    <x v="2"/>
    <n v="75"/>
  </r>
  <r>
    <s v="Kidou Senshi Gundam: Extreme VS"/>
    <x v="2"/>
    <x v="6"/>
    <x v="6"/>
    <x v="21"/>
    <n v="0"/>
    <n v="0"/>
    <n v="0.54"/>
    <n v="0"/>
    <n v="0.54"/>
    <m/>
    <m/>
    <m/>
    <m/>
    <m/>
    <x v="4"/>
    <s v=" "/>
  </r>
  <r>
    <s v="System 3 presents Ferrari Challenge Trofeo Pirelli"/>
    <x v="0"/>
    <x v="1"/>
    <x v="1"/>
    <x v="56"/>
    <n v="7.0000000000000007E-2"/>
    <n v="0.4"/>
    <n v="0"/>
    <n v="7.0000000000000007E-2"/>
    <n v="0.54"/>
    <m/>
    <m/>
    <m/>
    <m/>
    <m/>
    <x v="4"/>
    <s v=" "/>
  </r>
  <r>
    <s v="Tony Hawk: Shred"/>
    <x v="0"/>
    <x v="4"/>
    <x v="0"/>
    <x v="3"/>
    <n v="0.39"/>
    <n v="0.11"/>
    <n v="0"/>
    <n v="0.04"/>
    <n v="0.54"/>
    <m/>
    <m/>
    <n v="7"/>
    <n v="7"/>
    <s v="Robomodo"/>
    <x v="0"/>
    <n v="70"/>
  </r>
  <r>
    <s v="Tiger Woods PGA Tour 11"/>
    <x v="0"/>
    <x v="4"/>
    <x v="0"/>
    <x v="7"/>
    <n v="0.23"/>
    <n v="0.25"/>
    <n v="0"/>
    <n v="0.06"/>
    <n v="0.54"/>
    <n v="84"/>
    <n v="29"/>
    <n v="8.3000000000000007"/>
    <n v="23"/>
    <s v="EA Sports"/>
    <x v="0"/>
    <n v="83"/>
  </r>
  <r>
    <s v="NBA Live 10"/>
    <x v="2"/>
    <x v="2"/>
    <x v="0"/>
    <x v="7"/>
    <n v="0.46"/>
    <n v="0.02"/>
    <n v="0.01"/>
    <n v="0.05"/>
    <n v="0.54"/>
    <n v="81"/>
    <n v="32"/>
    <n v="7.5"/>
    <n v="25"/>
    <s v="EA Canada"/>
    <x v="0"/>
    <n v="75"/>
  </r>
  <r>
    <s v="Metro 2033"/>
    <x v="1"/>
    <x v="4"/>
    <x v="5"/>
    <x v="18"/>
    <n v="0.22"/>
    <n v="0.23"/>
    <n v="0.03"/>
    <n v="0.05"/>
    <n v="0.54"/>
    <n v="77"/>
    <n v="83"/>
    <n v="7.9"/>
    <n v="351"/>
    <s v="4A Games"/>
    <x v="1"/>
    <n v="79"/>
  </r>
  <r>
    <s v="Dragon Ball Z: Ultimate Tenkaichi"/>
    <x v="1"/>
    <x v="6"/>
    <x v="6"/>
    <x v="21"/>
    <n v="0.39"/>
    <n v="0.1"/>
    <n v="0.01"/>
    <n v="0.04"/>
    <n v="0.54"/>
    <n v="55"/>
    <n v="24"/>
    <n v="5.8"/>
    <n v="52"/>
    <s v="Spike"/>
    <x v="2"/>
    <n v="58"/>
  </r>
  <r>
    <s v="Sacred 2: Fallen Angel"/>
    <x v="1"/>
    <x v="2"/>
    <x v="7"/>
    <x v="23"/>
    <n v="0.28999999999999998"/>
    <n v="0.16"/>
    <n v="0.04"/>
    <n v="0.05"/>
    <n v="0.54"/>
    <n v="71"/>
    <n v="56"/>
    <n v="7.3"/>
    <n v="64"/>
    <s v="Ascaron Entertainment GmbH, Ascaron Entertainment"/>
    <x v="1"/>
    <n v="73"/>
  </r>
  <r>
    <s v="Two Worlds II"/>
    <x v="1"/>
    <x v="6"/>
    <x v="7"/>
    <x v="37"/>
    <n v="0.4"/>
    <n v="7.0000000000000007E-2"/>
    <n v="0.03"/>
    <n v="0.03"/>
    <n v="0.54"/>
    <n v="67"/>
    <n v="50"/>
    <n v="6.6"/>
    <n v="140"/>
    <s v="Reality Pump"/>
    <x v="1"/>
    <n v="66"/>
  </r>
  <r>
    <s v="NHL 14"/>
    <x v="1"/>
    <x v="5"/>
    <x v="0"/>
    <x v="7"/>
    <n v="0.4"/>
    <n v="0.09"/>
    <n v="0"/>
    <n v="0.05"/>
    <n v="0.54"/>
    <n v="81"/>
    <n v="30"/>
    <n v="5.9"/>
    <n v="92"/>
    <s v="Electronic Arts"/>
    <x v="3"/>
    <n v="59"/>
  </r>
  <r>
    <s v="Harry Potter and the Deathly Hallows - Part 1"/>
    <x v="0"/>
    <x v="4"/>
    <x v="4"/>
    <x v="7"/>
    <n v="0.22"/>
    <n v="0.27"/>
    <n v="0"/>
    <n v="0.05"/>
    <n v="0.54"/>
    <n v="41"/>
    <n v="8"/>
    <n v="5"/>
    <n v="11"/>
    <s v="Electronic Arts"/>
    <x v="2"/>
    <n v="50"/>
  </r>
  <r>
    <s v="Time Crisis: Razing Storm"/>
    <x v="2"/>
    <x v="4"/>
    <x v="5"/>
    <x v="21"/>
    <n v="0.18"/>
    <n v="0.2"/>
    <n v="7.0000000000000007E-2"/>
    <n v="0.08"/>
    <n v="0.54"/>
    <n v="58"/>
    <n v="49"/>
    <n v="5.9"/>
    <n v="15"/>
    <s v="Nex Entertainment"/>
    <x v="2"/>
    <n v="59"/>
  </r>
  <r>
    <s v="Summer Sports: Paradise Island"/>
    <x v="0"/>
    <x v="1"/>
    <x v="0"/>
    <x v="5"/>
    <n v="0.48"/>
    <n v="0.01"/>
    <n v="0"/>
    <n v="0.04"/>
    <n v="0.53"/>
    <n v="46"/>
    <n v="7"/>
    <n v="4.5999999999999996"/>
    <n v="7"/>
    <s v="Destineer"/>
    <x v="0"/>
    <n v="46"/>
  </r>
  <r>
    <s v="Monster High: Ghoul Spirit"/>
    <x v="0"/>
    <x v="6"/>
    <x v="2"/>
    <x v="18"/>
    <n v="0.42"/>
    <n v="7.0000000000000007E-2"/>
    <n v="0"/>
    <n v="0.04"/>
    <n v="0.53"/>
    <m/>
    <m/>
    <s v="tbd"/>
    <m/>
    <s v="THQ"/>
    <x v="0"/>
    <s v=" "/>
  </r>
  <r>
    <s v="Tatsunoko vs. Capcom: Ultimate All-Stars"/>
    <x v="0"/>
    <x v="4"/>
    <x v="6"/>
    <x v="15"/>
    <n v="0.3"/>
    <n v="0.15"/>
    <n v="0.03"/>
    <n v="0.05"/>
    <n v="0.53"/>
    <n v="85"/>
    <n v="62"/>
    <n v="8.8000000000000007"/>
    <n v="85"/>
    <s v="Eighting"/>
    <x v="2"/>
    <n v="88"/>
  </r>
  <r>
    <s v="Dragon's Crown"/>
    <x v="2"/>
    <x v="5"/>
    <x v="7"/>
    <x v="54"/>
    <n v="0.25"/>
    <n v="7.0000000000000007E-2"/>
    <n v="0.17"/>
    <n v="0.05"/>
    <n v="0.53"/>
    <n v="82"/>
    <n v="62"/>
    <n v="8.3000000000000007"/>
    <n v="288"/>
    <s v="Vanillaware"/>
    <x v="2"/>
    <n v="83"/>
  </r>
  <r>
    <s v="Manhunt 2"/>
    <x v="0"/>
    <x v="3"/>
    <x v="4"/>
    <x v="2"/>
    <n v="0.25"/>
    <n v="0.23"/>
    <n v="0"/>
    <n v="0.06"/>
    <n v="0.53"/>
    <n v="62"/>
    <n v="38"/>
    <n v="7.1"/>
    <n v="46"/>
    <s v="Rockstar Toronto"/>
    <x v="1"/>
    <n v="71"/>
  </r>
  <r>
    <s v="Monster Jam: Path of Destruction"/>
    <x v="0"/>
    <x v="4"/>
    <x v="1"/>
    <x v="3"/>
    <n v="0.48"/>
    <n v="0.02"/>
    <n v="0"/>
    <n v="0.03"/>
    <n v="0.53"/>
    <m/>
    <m/>
    <s v="tbd"/>
    <m/>
    <s v="Virtuos"/>
    <x v="0"/>
    <s v=" "/>
  </r>
  <r>
    <s v="Excite Truck"/>
    <x v="0"/>
    <x v="0"/>
    <x v="1"/>
    <x v="0"/>
    <n v="0.39"/>
    <n v="0.03"/>
    <n v="0.08"/>
    <n v="0.04"/>
    <n v="0.53"/>
    <n v="72"/>
    <n v="57"/>
    <n v="8.4"/>
    <n v="83"/>
    <s v="Monster Games Inc."/>
    <x v="0"/>
    <n v="84"/>
  </r>
  <r>
    <s v="LEGO Dimensions"/>
    <x v="1"/>
    <x v="10"/>
    <x v="4"/>
    <x v="13"/>
    <n v="0.26"/>
    <n v="0.23"/>
    <n v="0"/>
    <n v="0.04"/>
    <n v="0.53"/>
    <m/>
    <m/>
    <n v="6.1"/>
    <n v="18"/>
    <m/>
    <x v="4"/>
    <n v="61"/>
  </r>
  <r>
    <s v="SpongeBob SquarePants featuring Nicktoons: Globs of Doom"/>
    <x v="0"/>
    <x v="1"/>
    <x v="4"/>
    <x v="18"/>
    <n v="0.49"/>
    <n v="0"/>
    <n v="0"/>
    <n v="0.04"/>
    <n v="0.53"/>
    <n v="47"/>
    <n v="5"/>
    <n v="5.4"/>
    <n v="10"/>
    <s v="Incinerator Games"/>
    <x v="0"/>
    <n v="54"/>
  </r>
  <r>
    <s v="Terminator Salvation"/>
    <x v="2"/>
    <x v="2"/>
    <x v="5"/>
    <x v="13"/>
    <n v="0.13"/>
    <n v="0.28000000000000003"/>
    <n v="0.01"/>
    <n v="0.1"/>
    <n v="0.53"/>
    <n v="43"/>
    <n v="41"/>
    <n v="3.9"/>
    <n v="70"/>
    <s v="GRIN"/>
    <x v="2"/>
    <n v="39"/>
  </r>
  <r>
    <s v="Dragon Age: Inquisition"/>
    <x v="1"/>
    <x v="8"/>
    <x v="7"/>
    <x v="7"/>
    <n v="0.36"/>
    <n v="0.12"/>
    <n v="0"/>
    <n v="0.05"/>
    <n v="0.53"/>
    <m/>
    <m/>
    <n v="5.0999999999999996"/>
    <n v="235"/>
    <s v="BioWare"/>
    <x v="1"/>
    <n v="51"/>
  </r>
  <r>
    <s v="Bulletstorm"/>
    <x v="2"/>
    <x v="6"/>
    <x v="5"/>
    <x v="7"/>
    <n v="0.23"/>
    <n v="0.2"/>
    <n v="0.01"/>
    <n v="0.08"/>
    <n v="0.53"/>
    <n v="83"/>
    <n v="57"/>
    <n v="7.7"/>
    <n v="288"/>
    <s v="Epic Games, People Can Fly"/>
    <x v="1"/>
    <n v="77"/>
  </r>
  <r>
    <s v="Tales of Symphonia"/>
    <x v="2"/>
    <x v="5"/>
    <x v="7"/>
    <x v="21"/>
    <n v="0.21"/>
    <n v="0.12"/>
    <n v="0.13"/>
    <n v="7.0000000000000007E-2"/>
    <n v="0.52"/>
    <m/>
    <m/>
    <n v="7.2"/>
    <n v="6"/>
    <s v="Namco Bandai Games"/>
    <x v="2"/>
    <n v="72"/>
  </r>
  <r>
    <s v="Michael Jackson: The Experience"/>
    <x v="2"/>
    <x v="6"/>
    <x v="2"/>
    <x v="5"/>
    <n v="0.25"/>
    <n v="0.19"/>
    <n v="0"/>
    <n v="0.08"/>
    <n v="0.52"/>
    <n v="66"/>
    <n v="11"/>
    <n v="8.4"/>
    <n v="16"/>
    <s v="Ubisoft Montreal"/>
    <x v="3"/>
    <n v="84"/>
  </r>
  <r>
    <s v="Stuntman: Ignition"/>
    <x v="2"/>
    <x v="3"/>
    <x v="1"/>
    <x v="18"/>
    <n v="0.17"/>
    <n v="0.26"/>
    <n v="0"/>
    <n v="0.1"/>
    <n v="0.52"/>
    <n v="76"/>
    <n v="18"/>
    <n v="6.2"/>
    <n v="12"/>
    <s v="Paradigm Entertainment"/>
    <x v="2"/>
    <n v="62"/>
  </r>
  <r>
    <s v="F.E.A.R. 2: Project Origin"/>
    <x v="1"/>
    <x v="2"/>
    <x v="5"/>
    <x v="13"/>
    <n v="0.32"/>
    <n v="0.15"/>
    <n v="0"/>
    <n v="0.05"/>
    <n v="0.52"/>
    <n v="77"/>
    <n v="68"/>
    <n v="8"/>
    <n v="114"/>
    <s v="Monolith Productions"/>
    <x v="1"/>
    <n v="80"/>
  </r>
  <r>
    <s v="GT Pro Series"/>
    <x v="0"/>
    <x v="0"/>
    <x v="1"/>
    <x v="5"/>
    <n v="0.46"/>
    <n v="0.01"/>
    <n v="0.02"/>
    <n v="0.04"/>
    <n v="0.52"/>
    <n v="41"/>
    <n v="15"/>
    <n v="4"/>
    <n v="21"/>
    <s v="MTO"/>
    <x v="0"/>
    <n v="40"/>
  </r>
  <r>
    <s v="Tiger Woods PGA Tour 11"/>
    <x v="1"/>
    <x v="4"/>
    <x v="0"/>
    <x v="7"/>
    <n v="0.28000000000000003"/>
    <n v="0.19"/>
    <n v="0"/>
    <n v="0.05"/>
    <n v="0.52"/>
    <n v="79"/>
    <n v="51"/>
    <n v="7.8"/>
    <n v="19"/>
    <s v="EA Sports"/>
    <x v="0"/>
    <n v="78"/>
  </r>
  <r>
    <s v="Tales of Symphonia: Dawn of the New World"/>
    <x v="0"/>
    <x v="1"/>
    <x v="7"/>
    <x v="21"/>
    <n v="0.21"/>
    <n v="0.04"/>
    <n v="0.24"/>
    <n v="0.02"/>
    <n v="0.52"/>
    <n v="68"/>
    <n v="46"/>
    <n v="7.1"/>
    <n v="93"/>
    <s v="Bandai Namco Games"/>
    <x v="2"/>
    <n v="71"/>
  </r>
  <r>
    <s v="NBA Live 08"/>
    <x v="1"/>
    <x v="3"/>
    <x v="0"/>
    <x v="7"/>
    <n v="0.47"/>
    <n v="0"/>
    <n v="0"/>
    <n v="0.04"/>
    <n v="0.52"/>
    <n v="73"/>
    <n v="37"/>
    <n v="5.3"/>
    <n v="19"/>
    <s v="EA Canada"/>
    <x v="0"/>
    <n v="53"/>
  </r>
  <r>
    <s v="Sesame Street: Once Upon A Monster"/>
    <x v="1"/>
    <x v="6"/>
    <x v="2"/>
    <x v="13"/>
    <n v="0.39"/>
    <n v="0.09"/>
    <n v="0"/>
    <n v="0.04"/>
    <n v="0.52"/>
    <n v="79"/>
    <n v="26"/>
    <n v="6.9"/>
    <n v="22"/>
    <s v="Double Fine Productions"/>
    <x v="0"/>
    <n v="69"/>
  </r>
  <r>
    <s v="We Cheer"/>
    <x v="0"/>
    <x v="1"/>
    <x v="9"/>
    <x v="9"/>
    <n v="0.47"/>
    <n v="0"/>
    <n v="0"/>
    <n v="0.04"/>
    <n v="0.52"/>
    <n v="56"/>
    <n v="12"/>
    <n v="7.3"/>
    <n v="13"/>
    <s v="Machatin, Inc."/>
    <x v="3"/>
    <n v="73"/>
  </r>
  <r>
    <s v="Madden NFL 07"/>
    <x v="2"/>
    <x v="0"/>
    <x v="0"/>
    <x v="7"/>
    <n v="0.47"/>
    <n v="0"/>
    <n v="0.01"/>
    <n v="0.04"/>
    <n v="0.52"/>
    <n v="76"/>
    <n v="25"/>
    <n v="4.2"/>
    <n v="22"/>
    <s v="EA Tiburon"/>
    <x v="0"/>
    <n v="42"/>
  </r>
  <r>
    <s v="NBA Live 09"/>
    <x v="2"/>
    <x v="1"/>
    <x v="0"/>
    <x v="7"/>
    <n v="0.46"/>
    <n v="0"/>
    <n v="0.02"/>
    <n v="0.04"/>
    <n v="0.52"/>
    <n v="75"/>
    <n v="32"/>
    <n v="7.8"/>
    <n v="15"/>
    <s v="EA Canada"/>
    <x v="0"/>
    <n v="78"/>
  </r>
  <r>
    <s v="SingStar Dance"/>
    <x v="2"/>
    <x v="4"/>
    <x v="2"/>
    <x v="4"/>
    <n v="0.09"/>
    <n v="0.31"/>
    <n v="0"/>
    <n v="0.11"/>
    <n v="0.52"/>
    <n v="65"/>
    <n v="21"/>
    <n v="3.9"/>
    <n v="8"/>
    <s v="SCEE London Studio"/>
    <x v="2"/>
    <n v="39"/>
  </r>
  <r>
    <s v="Disgaea 3: Absence of Justice"/>
    <x v="2"/>
    <x v="1"/>
    <x v="7"/>
    <x v="14"/>
    <n v="0.33"/>
    <n v="0.03"/>
    <n v="0.11"/>
    <n v="0.04"/>
    <n v="0.52"/>
    <n v="78"/>
    <n v="51"/>
    <n v="7.5"/>
    <n v="150"/>
    <s v="Nippon Ichi Software"/>
    <x v="2"/>
    <n v="75"/>
  </r>
  <r>
    <s v="Way of the Samurai 3"/>
    <x v="2"/>
    <x v="1"/>
    <x v="4"/>
    <x v="57"/>
    <n v="0.18"/>
    <n v="0.08"/>
    <n v="0.22"/>
    <n v="0.04"/>
    <n v="0.52"/>
    <n v="58"/>
    <n v="18"/>
    <n v="7.9"/>
    <n v="22"/>
    <s v="Acquire"/>
    <x v="1"/>
    <n v="79"/>
  </r>
  <r>
    <s v="Cars 2"/>
    <x v="2"/>
    <x v="6"/>
    <x v="1"/>
    <x v="19"/>
    <n v="0.22"/>
    <n v="0.21"/>
    <n v="0"/>
    <n v="0.09"/>
    <n v="0.52"/>
    <m/>
    <m/>
    <m/>
    <m/>
    <m/>
    <x v="4"/>
    <s v=" "/>
  </r>
  <r>
    <s v="Go Diego Go! Safari Rescue"/>
    <x v="0"/>
    <x v="1"/>
    <x v="4"/>
    <x v="2"/>
    <n v="0.47"/>
    <n v="0"/>
    <n v="0"/>
    <n v="0.04"/>
    <n v="0.52"/>
    <m/>
    <m/>
    <m/>
    <m/>
    <m/>
    <x v="4"/>
    <s v=" "/>
  </r>
  <r>
    <s v="Kung Fu Panda"/>
    <x v="2"/>
    <x v="1"/>
    <x v="4"/>
    <x v="3"/>
    <n v="0.21"/>
    <n v="0.21"/>
    <n v="0"/>
    <n v="0.09"/>
    <n v="0.51"/>
    <n v="76"/>
    <n v="23"/>
    <n v="7.3"/>
    <n v="18"/>
    <s v="Luxoflux, Inc."/>
    <x v="3"/>
    <n v="73"/>
  </r>
  <r>
    <s v="Epic Mickey 2: The Power of Two"/>
    <x v="1"/>
    <x v="7"/>
    <x v="4"/>
    <x v="19"/>
    <n v="0.32"/>
    <n v="0.15"/>
    <n v="0"/>
    <n v="0.04"/>
    <n v="0.51"/>
    <n v="59"/>
    <n v="35"/>
    <n v="5.5"/>
    <n v="22"/>
    <s v="Blitz Games Studios"/>
    <x v="0"/>
    <n v="55"/>
  </r>
  <r>
    <s v="Lair"/>
    <x v="2"/>
    <x v="3"/>
    <x v="4"/>
    <x v="4"/>
    <n v="0.36"/>
    <n v="0.03"/>
    <n v="0.08"/>
    <n v="0.04"/>
    <n v="0.51"/>
    <n v="53"/>
    <n v="55"/>
    <n v="6.4"/>
    <n v="229"/>
    <s v="Factor 5, SCE/WWS"/>
    <x v="2"/>
    <n v="64"/>
  </r>
  <r>
    <s v="DC Universe Online"/>
    <x v="2"/>
    <x v="6"/>
    <x v="7"/>
    <x v="58"/>
    <n v="0.35"/>
    <n v="0.11"/>
    <n v="0"/>
    <n v="0.06"/>
    <n v="0.51"/>
    <n v="67"/>
    <n v="46"/>
    <n v="7.4"/>
    <n v="139"/>
    <s v="WBIE"/>
    <x v="2"/>
    <n v="74"/>
  </r>
  <r>
    <s v="IL-2 Sturmovik: Birds of Prey"/>
    <x v="1"/>
    <x v="2"/>
    <x v="9"/>
    <x v="9"/>
    <n v="0.23"/>
    <n v="0.23"/>
    <n v="0"/>
    <n v="0.05"/>
    <n v="0.51"/>
    <n v="80"/>
    <n v="43"/>
    <n v="8.4"/>
    <n v="18"/>
    <s v="Gaijin Entertainment"/>
    <x v="2"/>
    <n v="84"/>
  </r>
  <r>
    <s v="The Walking Dead: Survival Instinct"/>
    <x v="2"/>
    <x v="5"/>
    <x v="5"/>
    <x v="3"/>
    <n v="0.28000000000000003"/>
    <n v="0.15"/>
    <n v="0"/>
    <n v="0.08"/>
    <n v="0.51"/>
    <n v="34"/>
    <n v="14"/>
    <n v="3.6"/>
    <n v="196"/>
    <s v="Terminal Reality"/>
    <x v="1"/>
    <n v="36"/>
  </r>
  <r>
    <s v="Major League Baseball 2K10"/>
    <x v="1"/>
    <x v="4"/>
    <x v="0"/>
    <x v="2"/>
    <n v="0.47"/>
    <n v="0"/>
    <n v="0"/>
    <n v="0.04"/>
    <n v="0.51"/>
    <n v="76"/>
    <n v="26"/>
    <n v="7.6"/>
    <n v="38"/>
    <s v="Visual Concepts"/>
    <x v="0"/>
    <n v="76"/>
  </r>
  <r>
    <s v="Alice in Wonderland"/>
    <x v="0"/>
    <x v="4"/>
    <x v="8"/>
    <x v="19"/>
    <n v="0.25"/>
    <n v="0.21"/>
    <n v="0"/>
    <n v="0.05"/>
    <n v="0.51"/>
    <n v="69"/>
    <n v="18"/>
    <n v="7.4"/>
    <n v="13"/>
    <s v="Etranges Libellules"/>
    <x v="3"/>
    <n v="74"/>
  </r>
  <r>
    <s v="Ratatouille"/>
    <x v="2"/>
    <x v="3"/>
    <x v="4"/>
    <x v="18"/>
    <n v="0.09"/>
    <n v="0.32"/>
    <n v="0"/>
    <n v="0.1"/>
    <n v="0.51"/>
    <n v="55"/>
    <n v="8"/>
    <n v="4.8"/>
    <n v="4"/>
    <s v="Heavy Iron Studios"/>
    <x v="0"/>
    <n v="48"/>
  </r>
  <r>
    <s v="Pro Evolution Soccer 2010"/>
    <x v="0"/>
    <x v="2"/>
    <x v="0"/>
    <x v="10"/>
    <n v="0.12"/>
    <n v="0.27"/>
    <n v="0.06"/>
    <n v="0.05"/>
    <n v="0.51"/>
    <n v="82"/>
    <n v="13"/>
    <n v="8.4"/>
    <n v="17"/>
    <s v="Konami"/>
    <x v="0"/>
    <n v="84"/>
  </r>
  <r>
    <s v="Naruto Shippuden: Clash of Ninja Revolution 3"/>
    <x v="0"/>
    <x v="2"/>
    <x v="6"/>
    <x v="0"/>
    <n v="0.44"/>
    <n v="0.03"/>
    <n v="0"/>
    <n v="0.04"/>
    <n v="0.51"/>
    <n v="74"/>
    <n v="23"/>
    <n v="8.1"/>
    <n v="21"/>
    <s v="8ing/Raizing"/>
    <x v="2"/>
    <n v="81"/>
  </r>
  <r>
    <s v="Dragon Ball: Raging Blast"/>
    <x v="1"/>
    <x v="2"/>
    <x v="6"/>
    <x v="21"/>
    <n v="0.36"/>
    <n v="0.08"/>
    <n v="0.02"/>
    <n v="0.04"/>
    <n v="0.51"/>
    <n v="56"/>
    <n v="29"/>
    <n v="7.5"/>
    <n v="33"/>
    <s v="Spike"/>
    <x v="2"/>
    <n v="75"/>
  </r>
  <r>
    <s v="Naruto Shippuden: Ultimate Ninja Storm 3"/>
    <x v="1"/>
    <x v="5"/>
    <x v="6"/>
    <x v="21"/>
    <n v="0.28999999999999998"/>
    <n v="0.16"/>
    <n v="0.01"/>
    <n v="0.05"/>
    <n v="0.51"/>
    <n v="70"/>
    <n v="16"/>
    <n v="7.7"/>
    <n v="67"/>
    <s v="CyberConnect2"/>
    <x v="2"/>
    <n v="77"/>
  </r>
  <r>
    <s v="WWE 2K16"/>
    <x v="2"/>
    <x v="10"/>
    <x v="0"/>
    <x v="2"/>
    <n v="0.22"/>
    <n v="0.21"/>
    <n v="0"/>
    <n v="0.08"/>
    <n v="0.51"/>
    <m/>
    <m/>
    <n v="6"/>
    <n v="21"/>
    <s v="Yuke's"/>
    <x v="2"/>
    <n v="60"/>
  </r>
  <r>
    <s v="My Word Coach"/>
    <x v="0"/>
    <x v="3"/>
    <x v="2"/>
    <x v="5"/>
    <n v="0.46"/>
    <n v="0.01"/>
    <n v="0"/>
    <n v="0.04"/>
    <n v="0.51"/>
    <n v="68"/>
    <n v="8"/>
    <s v="tbd"/>
    <m/>
    <s v="Ubisoft"/>
    <x v="0"/>
    <s v=" "/>
  </r>
  <r>
    <s v="Tiger Woods PGA Tour 13"/>
    <x v="1"/>
    <x v="7"/>
    <x v="0"/>
    <x v="7"/>
    <n v="0.28999999999999998"/>
    <n v="0.18"/>
    <n v="0"/>
    <n v="0.04"/>
    <n v="0.51"/>
    <n v="77"/>
    <n v="47"/>
    <n v="5.6"/>
    <n v="39"/>
    <s v="Electronic Arts"/>
    <x v="0"/>
    <n v="56"/>
  </r>
  <r>
    <s v="The Saboteur"/>
    <x v="1"/>
    <x v="2"/>
    <x v="4"/>
    <x v="7"/>
    <n v="0.26"/>
    <n v="0.2"/>
    <n v="0"/>
    <n v="0.05"/>
    <n v="0.51"/>
    <n v="73"/>
    <n v="69"/>
    <n v="8.1999999999999993"/>
    <n v="141"/>
    <s v="Pandemic Studios"/>
    <x v="1"/>
    <n v="82"/>
  </r>
  <r>
    <s v="NHL 09"/>
    <x v="1"/>
    <x v="1"/>
    <x v="0"/>
    <x v="7"/>
    <n v="0.45"/>
    <n v="0.01"/>
    <n v="0"/>
    <n v="0.04"/>
    <n v="0.5"/>
    <n v="88"/>
    <n v="41"/>
    <n v="8.4"/>
    <n v="61"/>
    <s v="EA Canada"/>
    <x v="3"/>
    <n v="84"/>
  </r>
  <r>
    <s v="Bully: Scholarship Edition"/>
    <x v="0"/>
    <x v="1"/>
    <x v="4"/>
    <x v="2"/>
    <n v="0.17"/>
    <n v="0.28000000000000003"/>
    <n v="0"/>
    <n v="0.06"/>
    <n v="0.5"/>
    <n v="83"/>
    <n v="34"/>
    <n v="8.4"/>
    <n v="60"/>
    <s v="Rockstar Toronto"/>
    <x v="2"/>
    <n v="84"/>
  </r>
  <r>
    <s v="WWE SmackDown vs. RAW 2007"/>
    <x v="1"/>
    <x v="0"/>
    <x v="6"/>
    <x v="18"/>
    <n v="0.44"/>
    <n v="0.03"/>
    <n v="0"/>
    <n v="0.04"/>
    <n v="0.5"/>
    <n v="81"/>
    <n v="50"/>
    <n v="7.8"/>
    <n v="46"/>
    <s v="Yuke's"/>
    <x v="2"/>
    <n v="78"/>
  </r>
  <r>
    <s v="Monster Hunter Freedom 2"/>
    <x v="2"/>
    <x v="6"/>
    <x v="7"/>
    <x v="15"/>
    <n v="0"/>
    <n v="0"/>
    <n v="0.5"/>
    <n v="0"/>
    <n v="0.5"/>
    <m/>
    <m/>
    <m/>
    <m/>
    <m/>
    <x v="4"/>
    <s v=" "/>
  </r>
  <r>
    <s v="Tiger Woods PGA Tour 07"/>
    <x v="2"/>
    <x v="0"/>
    <x v="0"/>
    <x v="7"/>
    <n v="0.31"/>
    <n v="0.12"/>
    <n v="0"/>
    <n v="7.0000000000000007E-2"/>
    <n v="0.5"/>
    <n v="81"/>
    <n v="30"/>
    <s v="tbd"/>
    <m/>
    <s v="EA Redwood Shores"/>
    <x v="0"/>
    <s v=" "/>
  </r>
  <r>
    <s v="Ratatouille"/>
    <x v="0"/>
    <x v="3"/>
    <x v="4"/>
    <x v="18"/>
    <n v="0.43"/>
    <n v="0.03"/>
    <n v="0"/>
    <n v="0.04"/>
    <n v="0.5"/>
    <n v="62"/>
    <n v="16"/>
    <n v="6.7"/>
    <n v="12"/>
    <s v="Asobo Studio"/>
    <x v="0"/>
    <n v="67"/>
  </r>
  <r>
    <s v="Cars Toon: Mater's Tall Tales"/>
    <x v="0"/>
    <x v="4"/>
    <x v="2"/>
    <x v="19"/>
    <n v="0.45"/>
    <n v="0.02"/>
    <n v="0"/>
    <n v="0.03"/>
    <n v="0.5"/>
    <m/>
    <m/>
    <s v="tbd"/>
    <m/>
    <s v="Disney Interactive Studios"/>
    <x v="0"/>
    <s v=" "/>
  </r>
  <r>
    <s v="Lost: Via Domus"/>
    <x v="2"/>
    <x v="1"/>
    <x v="4"/>
    <x v="5"/>
    <n v="0.19"/>
    <n v="0.22"/>
    <n v="0"/>
    <n v="0.09"/>
    <n v="0.5"/>
    <n v="54"/>
    <n v="30"/>
    <n v="6.9"/>
    <n v="28"/>
    <s v="Ubisoft Montreal"/>
    <x v="2"/>
    <n v="69"/>
  </r>
  <r>
    <s v="Pro Evolution Soccer 2012"/>
    <x v="1"/>
    <x v="6"/>
    <x v="4"/>
    <x v="10"/>
    <n v="0.1"/>
    <n v="0.34"/>
    <n v="0"/>
    <n v="7.0000000000000007E-2"/>
    <n v="0.5"/>
    <n v="78"/>
    <n v="36"/>
    <n v="6.6"/>
    <n v="55"/>
    <s v="Konami"/>
    <x v="0"/>
    <n v="66"/>
  </r>
  <r>
    <s v="R.U.S.E."/>
    <x v="2"/>
    <x v="4"/>
    <x v="11"/>
    <x v="5"/>
    <n v="0.18"/>
    <n v="0.22"/>
    <n v="0.02"/>
    <n v="0.08"/>
    <n v="0.5"/>
    <n v="76"/>
    <n v="37"/>
    <n v="7.3"/>
    <n v="50"/>
    <s v="Eugen Systems"/>
    <x v="2"/>
    <n v="73"/>
  </r>
  <r>
    <s v="Prince of Persia Trilogy"/>
    <x v="2"/>
    <x v="4"/>
    <x v="4"/>
    <x v="5"/>
    <n v="0.17"/>
    <n v="0.24"/>
    <n v="0"/>
    <n v="0.09"/>
    <n v="0.5"/>
    <m/>
    <m/>
    <m/>
    <m/>
    <m/>
    <x v="4"/>
    <s v=" "/>
  </r>
  <r>
    <s v="Goldeneye 007: Reloaded"/>
    <x v="1"/>
    <x v="6"/>
    <x v="5"/>
    <x v="3"/>
    <n v="0.25"/>
    <n v="0.2"/>
    <n v="0"/>
    <n v="0.05"/>
    <n v="0.5"/>
    <n v="72"/>
    <n v="56"/>
    <n v="6"/>
    <n v="96"/>
    <s v="Eurocom Entertainment Software"/>
    <x v="2"/>
    <n v="60"/>
  </r>
  <r>
    <s v="Transformers: War for Cybertron (XBox 360, PS3, &amp; PC Versions)"/>
    <x v="2"/>
    <x v="4"/>
    <x v="5"/>
    <x v="3"/>
    <n v="0.24"/>
    <n v="0.18"/>
    <n v="0"/>
    <n v="0.08"/>
    <n v="0.5"/>
    <m/>
    <m/>
    <m/>
    <m/>
    <m/>
    <x v="4"/>
    <s v=" "/>
  </r>
  <r>
    <s v="Sega Bass Fishing"/>
    <x v="0"/>
    <x v="1"/>
    <x v="0"/>
    <x v="8"/>
    <n v="0.45"/>
    <n v="0.01"/>
    <n v="0"/>
    <n v="0.04"/>
    <n v="0.5"/>
    <n v="59"/>
    <n v="29"/>
    <n v="6.3"/>
    <n v="9"/>
    <s v="Cavia Inc."/>
    <x v="0"/>
    <n v="63"/>
  </r>
  <r>
    <s v="Major League Baseball 2K12"/>
    <x v="1"/>
    <x v="7"/>
    <x v="0"/>
    <x v="2"/>
    <n v="0.47"/>
    <n v="0"/>
    <n v="0"/>
    <n v="0.03"/>
    <n v="0.5"/>
    <n v="68"/>
    <n v="19"/>
    <n v="6.4"/>
    <n v="22"/>
    <s v="Visual Concepts"/>
    <x v="0"/>
    <n v="64"/>
  </r>
  <r>
    <s v="Dance Dance Revolution Universe 2"/>
    <x v="1"/>
    <x v="3"/>
    <x v="9"/>
    <x v="10"/>
    <n v="0.46"/>
    <n v="0"/>
    <n v="0"/>
    <n v="0.04"/>
    <n v="0.5"/>
    <n v="65"/>
    <n v="10"/>
    <n v="7.4"/>
    <n v="5"/>
    <s v="Konami"/>
    <x v="3"/>
    <n v="74"/>
  </r>
  <r>
    <s v="Burnout Revenge"/>
    <x v="1"/>
    <x v="0"/>
    <x v="1"/>
    <x v="7"/>
    <n v="0.42"/>
    <n v="0.04"/>
    <n v="0"/>
    <n v="0.04"/>
    <n v="0.5"/>
    <n v="89"/>
    <n v="61"/>
    <n v="8.1"/>
    <n v="140"/>
    <s v="Criterion Games"/>
    <x v="3"/>
    <n v="81"/>
  </r>
  <r>
    <s v="Madden NFL 13"/>
    <x v="0"/>
    <x v="7"/>
    <x v="0"/>
    <x v="7"/>
    <n v="0.47"/>
    <n v="0"/>
    <n v="0"/>
    <n v="0.03"/>
    <n v="0.5"/>
    <m/>
    <m/>
    <n v="7.3"/>
    <n v="4"/>
    <s v="EA Tiburon"/>
    <x v="0"/>
    <n v="73"/>
  </r>
  <r>
    <s v="NBA Street Homecourt"/>
    <x v="1"/>
    <x v="3"/>
    <x v="0"/>
    <x v="7"/>
    <n v="0.45"/>
    <n v="0.01"/>
    <n v="0"/>
    <n v="0.04"/>
    <n v="0.5"/>
    <n v="80"/>
    <n v="42"/>
    <n v="8.1999999999999993"/>
    <n v="30"/>
    <s v="EA Canada"/>
    <x v="0"/>
    <n v="82"/>
  </r>
  <r>
    <s v="Wet"/>
    <x v="1"/>
    <x v="9"/>
    <x v="5"/>
    <x v="6"/>
    <n v="0.23"/>
    <n v="0.21"/>
    <n v="0.01"/>
    <n v="0.05"/>
    <n v="0.5"/>
    <n v="69"/>
    <n v="79"/>
    <n v="7.3"/>
    <n v="86"/>
    <s v="Artificial Mind and Movement"/>
    <x v="1"/>
    <n v="73"/>
  </r>
  <r>
    <s v="Alice: Madness Returns"/>
    <x v="1"/>
    <x v="6"/>
    <x v="8"/>
    <x v="7"/>
    <n v="0.27"/>
    <n v="0.14000000000000001"/>
    <n v="0.04"/>
    <n v="0.04"/>
    <n v="0.5"/>
    <n v="70"/>
    <n v="67"/>
    <n v="8.1"/>
    <n v="157"/>
    <s v="Spicy Horse"/>
    <x v="1"/>
    <n v="81"/>
  </r>
  <r>
    <s v="Madden NFL 07"/>
    <x v="0"/>
    <x v="0"/>
    <x v="0"/>
    <x v="7"/>
    <n v="0.46"/>
    <n v="0"/>
    <n v="0"/>
    <n v="0.04"/>
    <n v="0.49"/>
    <n v="81"/>
    <n v="35"/>
    <n v="8"/>
    <n v="16"/>
    <s v="EA Canada"/>
    <x v="0"/>
    <n v="80"/>
  </r>
  <r>
    <s v="Dynasty Warriors: Gundam 2"/>
    <x v="2"/>
    <x v="1"/>
    <x v="4"/>
    <x v="21"/>
    <n v="0.09"/>
    <n v="0.06"/>
    <n v="0.32"/>
    <n v="0.03"/>
    <n v="0.49"/>
    <n v="54"/>
    <n v="22"/>
    <n v="7"/>
    <n v="28"/>
    <s v="Omega Force"/>
    <x v="2"/>
    <n v="70"/>
  </r>
  <r>
    <s v="Cars Mater-National Championship"/>
    <x v="0"/>
    <x v="3"/>
    <x v="1"/>
    <x v="18"/>
    <n v="0.46"/>
    <n v="0"/>
    <n v="0"/>
    <n v="0.04"/>
    <n v="0.49"/>
    <m/>
    <m/>
    <n v="6.7"/>
    <n v="6"/>
    <s v="Incinerator Games"/>
    <x v="0"/>
    <n v="67"/>
  </r>
  <r>
    <s v="SpongeBob SquarePants: Creature from the Krusty Krab"/>
    <x v="0"/>
    <x v="0"/>
    <x v="3"/>
    <x v="18"/>
    <n v="0.44"/>
    <n v="0.02"/>
    <n v="0"/>
    <n v="0.04"/>
    <n v="0.49"/>
    <n v="57"/>
    <n v="16"/>
    <n v="5.6"/>
    <n v="7"/>
    <s v="Blitz Games"/>
    <x v="0"/>
    <n v="56"/>
  </r>
  <r>
    <s v="Dragon Quest Heroes: The World's Tree Woe and the Blight Below"/>
    <x v="2"/>
    <x v="10"/>
    <x v="4"/>
    <x v="14"/>
    <n v="0"/>
    <n v="0"/>
    <n v="0.49"/>
    <n v="0"/>
    <n v="0.49"/>
    <m/>
    <m/>
    <m/>
    <m/>
    <m/>
    <x v="4"/>
    <s v=" "/>
  </r>
  <r>
    <s v="F1 2012"/>
    <x v="1"/>
    <x v="7"/>
    <x v="1"/>
    <x v="29"/>
    <n v="0.1"/>
    <n v="0.34"/>
    <n v="0"/>
    <n v="0.05"/>
    <n v="0.49"/>
    <n v="84"/>
    <n v="42"/>
    <n v="6.9"/>
    <n v="56"/>
    <s v="Codemasters"/>
    <x v="0"/>
    <n v="69"/>
  </r>
  <r>
    <s v="NBA 2K11"/>
    <x v="0"/>
    <x v="4"/>
    <x v="4"/>
    <x v="2"/>
    <n v="0.46"/>
    <n v="0.01"/>
    <n v="0"/>
    <n v="0.03"/>
    <n v="0.49"/>
    <m/>
    <m/>
    <s v="tbd"/>
    <m/>
    <s v="Visual Concepts"/>
    <x v="0"/>
    <s v=" "/>
  </r>
  <r>
    <s v="Tony Hawk's Project 8"/>
    <x v="1"/>
    <x v="0"/>
    <x v="0"/>
    <x v="3"/>
    <n v="0.44"/>
    <n v="0.02"/>
    <n v="0"/>
    <n v="0.04"/>
    <n v="0.49"/>
    <n v="81"/>
    <n v="65"/>
    <n v="7.6"/>
    <n v="38"/>
    <s v="Neversoft Entertainment"/>
    <x v="2"/>
    <n v="76"/>
  </r>
  <r>
    <s v="Babysitting Mama"/>
    <x v="0"/>
    <x v="4"/>
    <x v="9"/>
    <x v="9"/>
    <n v="0.33"/>
    <n v="0.12"/>
    <n v="0"/>
    <n v="0.04"/>
    <n v="0.49"/>
    <m/>
    <m/>
    <s v="tbd"/>
    <m/>
    <s v="Cooking Mama Limited"/>
    <x v="0"/>
    <s v=" "/>
  </r>
  <r>
    <s v="Bleach: Soul Resurreccion"/>
    <x v="2"/>
    <x v="6"/>
    <x v="6"/>
    <x v="54"/>
    <n v="0.27"/>
    <n v="0.1"/>
    <n v="7.0000000000000007E-2"/>
    <n v="0.05"/>
    <n v="0.49"/>
    <n v="58"/>
    <n v="34"/>
    <n v="7.2"/>
    <n v="46"/>
    <s v="Racjin"/>
    <x v="2"/>
    <n v="72"/>
  </r>
  <r>
    <s v="Boogie"/>
    <x v="0"/>
    <x v="3"/>
    <x v="2"/>
    <x v="7"/>
    <n v="0.43"/>
    <n v="0.03"/>
    <n v="0"/>
    <n v="0.04"/>
    <n v="0.49"/>
    <n v="57"/>
    <n v="37"/>
    <n v="5.3"/>
    <n v="54"/>
    <s v="EA Montreal"/>
    <x v="3"/>
    <n v="53"/>
  </r>
  <r>
    <s v="Fire Emblem: Radiant Dawn"/>
    <x v="0"/>
    <x v="3"/>
    <x v="11"/>
    <x v="0"/>
    <n v="0.27"/>
    <n v="0.03"/>
    <n v="0.17"/>
    <n v="0.03"/>
    <n v="0.49"/>
    <n v="78"/>
    <n v="36"/>
    <n v="8.6999999999999993"/>
    <n v="180"/>
    <s v="Intelligent Systems"/>
    <x v="3"/>
    <n v="87"/>
  </r>
  <r>
    <s v="Ace Combat: Assault Horizon"/>
    <x v="1"/>
    <x v="6"/>
    <x v="4"/>
    <x v="21"/>
    <n v="0.3"/>
    <n v="0.12"/>
    <n v="0.03"/>
    <n v="0.04"/>
    <n v="0.49"/>
    <n v="78"/>
    <n v="71"/>
    <n v="6.2"/>
    <n v="82"/>
    <s v="Project Aces"/>
    <x v="2"/>
    <n v="62"/>
  </r>
  <r>
    <s v="Dreamworks Madagascar Kartz"/>
    <x v="0"/>
    <x v="2"/>
    <x v="1"/>
    <x v="3"/>
    <n v="0.28999999999999998"/>
    <n v="0.15"/>
    <n v="0"/>
    <n v="0.05"/>
    <n v="0.49"/>
    <m/>
    <m/>
    <s v="tbd"/>
    <m/>
    <s v="Activision"/>
    <x v="0"/>
    <s v=" "/>
  </r>
  <r>
    <s v="Kane &amp; Lynch 2: Dog Days"/>
    <x v="1"/>
    <x v="4"/>
    <x v="5"/>
    <x v="14"/>
    <n v="0.2"/>
    <n v="0.22"/>
    <n v="0.01"/>
    <n v="0.05"/>
    <n v="0.49"/>
    <m/>
    <m/>
    <m/>
    <m/>
    <m/>
    <x v="4"/>
    <s v=" "/>
  </r>
  <r>
    <s v="Middle-Earth: Shadow of Mordor"/>
    <x v="1"/>
    <x v="8"/>
    <x v="4"/>
    <x v="13"/>
    <n v="0.28000000000000003"/>
    <n v="0.16"/>
    <n v="0"/>
    <n v="0.04"/>
    <n v="0.49"/>
    <m/>
    <m/>
    <n v="4.5999999999999996"/>
    <n v="77"/>
    <s v="Behaviour Interactive"/>
    <x v="1"/>
    <n v="46"/>
  </r>
  <r>
    <s v="Sonic &amp; All-Stars Racing Transformed"/>
    <x v="2"/>
    <x v="7"/>
    <x v="1"/>
    <x v="8"/>
    <n v="0.08"/>
    <n v="0.3"/>
    <n v="0.01"/>
    <n v="0.09"/>
    <n v="0.49"/>
    <m/>
    <m/>
    <m/>
    <m/>
    <m/>
    <x v="4"/>
    <s v=" "/>
  </r>
  <r>
    <s v="Dragon Ball Z: Burst Limit"/>
    <x v="1"/>
    <x v="1"/>
    <x v="6"/>
    <x v="28"/>
    <n v="0.24"/>
    <n v="0.18"/>
    <n v="0.03"/>
    <n v="0.05"/>
    <n v="0.49"/>
    <n v="72"/>
    <n v="50"/>
    <n v="7.6"/>
    <n v="41"/>
    <s v="Dimps Corporation, Namco Bandai Games"/>
    <x v="2"/>
    <n v="76"/>
  </r>
  <r>
    <s v="Alone in the Dark"/>
    <x v="1"/>
    <x v="1"/>
    <x v="8"/>
    <x v="28"/>
    <n v="0.14000000000000001"/>
    <n v="0.3"/>
    <n v="0"/>
    <n v="0.05"/>
    <n v="0.48"/>
    <n v="58"/>
    <n v="53"/>
    <n v="5.7"/>
    <n v="162"/>
    <s v="Eden Studios"/>
    <x v="1"/>
    <n v="57"/>
  </r>
  <r>
    <s v="Ultimate I Spy"/>
    <x v="0"/>
    <x v="1"/>
    <x v="8"/>
    <x v="59"/>
    <n v="0.45"/>
    <n v="0"/>
    <n v="0"/>
    <n v="0.03"/>
    <n v="0.48"/>
    <m/>
    <m/>
    <s v="tbd"/>
    <m/>
    <s v="Scholastic, Inc."/>
    <x v="0"/>
    <s v=" "/>
  </r>
  <r>
    <s v="You're in the Movies"/>
    <x v="1"/>
    <x v="1"/>
    <x v="2"/>
    <x v="1"/>
    <n v="0.27"/>
    <n v="0.17"/>
    <n v="0"/>
    <n v="0.05"/>
    <n v="0.48"/>
    <n v="55"/>
    <n v="21"/>
    <n v="5.5"/>
    <n v="20"/>
    <s v="Zoe Mode"/>
    <x v="0"/>
    <n v="55"/>
  </r>
  <r>
    <s v="Cars 2"/>
    <x v="1"/>
    <x v="6"/>
    <x v="1"/>
    <x v="19"/>
    <n v="0.28000000000000003"/>
    <n v="0.15"/>
    <n v="0"/>
    <n v="0.05"/>
    <n v="0.48"/>
    <m/>
    <m/>
    <m/>
    <m/>
    <m/>
    <x v="4"/>
    <s v=" "/>
  </r>
  <r>
    <s v="Scene It? Lights Camera Action"/>
    <x v="1"/>
    <x v="3"/>
    <x v="2"/>
    <x v="1"/>
    <n v="0.43"/>
    <n v="0.01"/>
    <n v="0"/>
    <n v="0.04"/>
    <n v="0.48"/>
    <n v="73"/>
    <n v="41"/>
    <n v="8.1"/>
    <n v="21"/>
    <s v="Screenlife Games, WXP"/>
    <x v="2"/>
    <n v="81"/>
  </r>
  <r>
    <s v="MotorStorm: Apocalypse"/>
    <x v="2"/>
    <x v="6"/>
    <x v="1"/>
    <x v="4"/>
    <n v="0.21"/>
    <n v="0.19"/>
    <n v="0"/>
    <n v="0.08"/>
    <n v="0.48"/>
    <n v="77"/>
    <n v="74"/>
    <n v="7.7"/>
    <n v="155"/>
    <s v="Evolution Studios"/>
    <x v="2"/>
    <n v="77"/>
  </r>
  <r>
    <s v="Dark Sector"/>
    <x v="1"/>
    <x v="1"/>
    <x v="5"/>
    <x v="32"/>
    <n v="0.22"/>
    <n v="0.2"/>
    <n v="0.01"/>
    <n v="0.05"/>
    <n v="0.48"/>
    <n v="72"/>
    <n v="71"/>
    <n v="7.5"/>
    <n v="147"/>
    <s v="Digital Extremes"/>
    <x v="1"/>
    <n v="75"/>
  </r>
  <r>
    <s v="Tiger Woods PGA Tour 07"/>
    <x v="1"/>
    <x v="0"/>
    <x v="0"/>
    <x v="7"/>
    <n v="0.44"/>
    <n v="0"/>
    <n v="0"/>
    <n v="0.04"/>
    <n v="0.48"/>
    <n v="80"/>
    <n v="44"/>
    <n v="7.9"/>
    <n v="21"/>
    <s v="EA Redwood Shores"/>
    <x v="0"/>
    <n v="79"/>
  </r>
  <r>
    <s v="Dragon Ball: XenoVerse"/>
    <x v="2"/>
    <x v="10"/>
    <x v="6"/>
    <x v="21"/>
    <n v="0.16"/>
    <n v="0.13"/>
    <n v="0.14000000000000001"/>
    <n v="0.06"/>
    <n v="0.48"/>
    <m/>
    <m/>
    <n v="7.1"/>
    <n v="62"/>
    <s v="Dimps Corporation"/>
    <x v="2"/>
    <n v="71"/>
  </r>
  <r>
    <s v="Lollipop Chainsaw"/>
    <x v="1"/>
    <x v="7"/>
    <x v="4"/>
    <x v="13"/>
    <n v="0.31"/>
    <n v="0.12"/>
    <n v="0.02"/>
    <n v="0.04"/>
    <n v="0.48"/>
    <n v="70"/>
    <n v="64"/>
    <n v="7"/>
    <n v="260"/>
    <s v="Grasshopper Manufacture"/>
    <x v="1"/>
    <n v="70"/>
  </r>
  <r>
    <s v="Transformers: Revenge of the Fallen (XBox 360, PS3, &amp; PC Versions)"/>
    <x v="0"/>
    <x v="2"/>
    <x v="5"/>
    <x v="3"/>
    <n v="0.24"/>
    <n v="0.19"/>
    <n v="0"/>
    <n v="0.05"/>
    <n v="0.48"/>
    <m/>
    <m/>
    <m/>
    <m/>
    <m/>
    <x v="4"/>
    <s v=" "/>
  </r>
  <r>
    <s v="The Saboteur"/>
    <x v="2"/>
    <x v="2"/>
    <x v="4"/>
    <x v="7"/>
    <n v="0.2"/>
    <n v="0.21"/>
    <n v="0"/>
    <n v="7.0000000000000007E-2"/>
    <n v="0.48"/>
    <n v="72"/>
    <n v="54"/>
    <n v="8.1"/>
    <n v="118"/>
    <s v="Pandemic Studios"/>
    <x v="1"/>
    <n v="81"/>
  </r>
  <r>
    <s v="Metal Gear Rising: Revengeance"/>
    <x v="1"/>
    <x v="5"/>
    <x v="4"/>
    <x v="10"/>
    <n v="0.3"/>
    <n v="0.14000000000000001"/>
    <n v="0"/>
    <n v="0.04"/>
    <n v="0.48"/>
    <n v="82"/>
    <n v="46"/>
    <n v="7.8"/>
    <n v="358"/>
    <s v="PlatinumGames"/>
    <x v="1"/>
    <n v="78"/>
  </r>
  <r>
    <s v="Atelier Rorona: Alchemist of Arland"/>
    <x v="2"/>
    <x v="2"/>
    <x v="7"/>
    <x v="54"/>
    <n v="0.22"/>
    <n v="0.1"/>
    <n v="0.11"/>
    <n v="0.05"/>
    <n v="0.48"/>
    <m/>
    <m/>
    <m/>
    <m/>
    <m/>
    <x v="4"/>
    <s v=" "/>
  </r>
  <r>
    <s v="Bass Pro Shops: The Strike"/>
    <x v="0"/>
    <x v="2"/>
    <x v="0"/>
    <x v="60"/>
    <n v="0.44"/>
    <n v="0"/>
    <n v="0"/>
    <n v="0.03"/>
    <n v="0.48"/>
    <m/>
    <m/>
    <n v="7.6"/>
    <n v="5"/>
    <s v="Piranha Games"/>
    <x v="0"/>
    <n v="76"/>
  </r>
  <r>
    <s v="Major League Baseball 2K13"/>
    <x v="1"/>
    <x v="5"/>
    <x v="0"/>
    <x v="2"/>
    <n v="0.44"/>
    <n v="0"/>
    <n v="0"/>
    <n v="0.04"/>
    <n v="0.48"/>
    <m/>
    <m/>
    <m/>
    <m/>
    <m/>
    <x v="4"/>
    <s v=" "/>
  </r>
  <r>
    <s v="Fortune Street"/>
    <x v="0"/>
    <x v="6"/>
    <x v="2"/>
    <x v="0"/>
    <n v="0.25"/>
    <n v="0.03"/>
    <n v="0.17"/>
    <n v="0.02"/>
    <n v="0.48"/>
    <n v="68"/>
    <n v="42"/>
    <n v="7.5"/>
    <n v="24"/>
    <s v="Marvelous AQL"/>
    <x v="0"/>
    <n v="75"/>
  </r>
  <r>
    <s v="FIFA World Cup Germany 2006"/>
    <x v="1"/>
    <x v="0"/>
    <x v="0"/>
    <x v="7"/>
    <n v="0.19"/>
    <n v="0.27"/>
    <n v="0.01"/>
    <n v="0"/>
    <n v="0.48"/>
    <n v="72"/>
    <n v="49"/>
    <n v="6.6"/>
    <n v="33"/>
    <s v="EA Canada"/>
    <x v="0"/>
    <n v="66"/>
  </r>
  <r>
    <s v="Sonic the Hedgehog"/>
    <x v="2"/>
    <x v="9"/>
    <x v="3"/>
    <x v="61"/>
    <n v="0"/>
    <n v="0.48"/>
    <n v="0"/>
    <n v="0"/>
    <n v="0.48"/>
    <n v="43"/>
    <n v="17"/>
    <n v="4.0999999999999996"/>
    <n v="176"/>
    <s v="Sonic Team"/>
    <x v="3"/>
    <n v="41"/>
  </r>
  <r>
    <s v="Dynasty Warriors Gundam"/>
    <x v="2"/>
    <x v="3"/>
    <x v="4"/>
    <x v="35"/>
    <n v="0.14000000000000001"/>
    <n v="0.01"/>
    <n v="0.31"/>
    <n v="0.02"/>
    <n v="0.47"/>
    <n v="60"/>
    <n v="29"/>
    <n v="6.9"/>
    <n v="16"/>
    <s v="Koei, Omega Force"/>
    <x v="2"/>
    <n v="69"/>
  </r>
  <r>
    <s v="Doom 3 BFG Edition"/>
    <x v="1"/>
    <x v="7"/>
    <x v="5"/>
    <x v="6"/>
    <n v="0.28000000000000003"/>
    <n v="0.15"/>
    <n v="0"/>
    <n v="0.04"/>
    <n v="0.47"/>
    <n v="67"/>
    <n v="30"/>
    <n v="6.5"/>
    <n v="132"/>
    <s v="id Software"/>
    <x v="1"/>
    <n v="65"/>
  </r>
  <r>
    <s v="Spider-Man 3"/>
    <x v="0"/>
    <x v="3"/>
    <x v="3"/>
    <x v="3"/>
    <n v="0.42"/>
    <n v="0.02"/>
    <n v="0"/>
    <n v="0.04"/>
    <n v="0.47"/>
    <n v="53"/>
    <n v="39"/>
    <n v="5.3"/>
    <n v="29"/>
    <s v="Vicarious Visions"/>
    <x v="2"/>
    <n v="53"/>
  </r>
  <r>
    <s v="James Bond 007: Blood Stone"/>
    <x v="1"/>
    <x v="4"/>
    <x v="5"/>
    <x v="3"/>
    <n v="0.2"/>
    <n v="0.23"/>
    <n v="0"/>
    <n v="0.05"/>
    <n v="0.47"/>
    <n v="62"/>
    <n v="66"/>
    <n v="7.1"/>
    <n v="63"/>
    <s v="Bizarre Creations"/>
    <x v="2"/>
    <n v="71"/>
  </r>
  <r>
    <s v="Street Fighter X Tekken"/>
    <x v="1"/>
    <x v="7"/>
    <x v="6"/>
    <x v="15"/>
    <n v="0.31"/>
    <n v="0.1"/>
    <n v="0.03"/>
    <n v="0.04"/>
    <n v="0.47"/>
    <n v="83"/>
    <n v="45"/>
    <n v="4.4000000000000004"/>
    <n v="177"/>
    <s v="Capcom"/>
    <x v="2"/>
    <n v="44"/>
  </r>
  <r>
    <s v="Dark Sector"/>
    <x v="2"/>
    <x v="1"/>
    <x v="5"/>
    <x v="32"/>
    <n v="0.23"/>
    <n v="0.16"/>
    <n v="0.01"/>
    <n v="7.0000000000000007E-2"/>
    <n v="0.47"/>
    <n v="72"/>
    <n v="47"/>
    <n v="7.6"/>
    <n v="70"/>
    <s v="Digital Extremes"/>
    <x v="1"/>
    <n v="76"/>
  </r>
  <r>
    <s v="Ford Racing Off Road"/>
    <x v="0"/>
    <x v="1"/>
    <x v="1"/>
    <x v="62"/>
    <n v="0.06"/>
    <n v="0.39"/>
    <n v="0"/>
    <n v="0.01"/>
    <n v="0.47"/>
    <n v="37"/>
    <n v="5"/>
    <n v="6.3"/>
    <n v="4"/>
    <s v="Razorworks"/>
    <x v="0"/>
    <n v="63"/>
  </r>
  <r>
    <s v="Dragon Quest 25 Shuunen Kinin: Famicom &amp; Super Famicom Dragon Quest I-II-III"/>
    <x v="0"/>
    <x v="6"/>
    <x v="7"/>
    <x v="14"/>
    <n v="0"/>
    <n v="0"/>
    <n v="0.47"/>
    <n v="0"/>
    <n v="0.47"/>
    <m/>
    <m/>
    <m/>
    <m/>
    <m/>
    <x v="4"/>
    <s v=" "/>
  </r>
  <r>
    <s v="Unreal Tournament III"/>
    <x v="1"/>
    <x v="1"/>
    <x v="5"/>
    <x v="22"/>
    <n v="0.25"/>
    <n v="0.17"/>
    <n v="0.01"/>
    <n v="0.05"/>
    <n v="0.47"/>
    <n v="82"/>
    <n v="47"/>
    <n v="7.6"/>
    <n v="95"/>
    <s v="Epic Games"/>
    <x v="1"/>
    <n v="76"/>
  </r>
  <r>
    <s v="Pinball Hall of Fame: The Williams Collection"/>
    <x v="0"/>
    <x v="1"/>
    <x v="2"/>
    <x v="56"/>
    <n v="0.41"/>
    <n v="0.03"/>
    <n v="0"/>
    <n v="0.04"/>
    <n v="0.47"/>
    <n v="82"/>
    <n v="16"/>
    <n v="8.8000000000000007"/>
    <n v="36"/>
    <s v="Farsight Studios"/>
    <x v="3"/>
    <n v="88"/>
  </r>
  <r>
    <s v="MySims Racing"/>
    <x v="0"/>
    <x v="2"/>
    <x v="1"/>
    <x v="7"/>
    <n v="0.19"/>
    <n v="0.23"/>
    <n v="0"/>
    <n v="0.05"/>
    <n v="0.47"/>
    <n v="68"/>
    <n v="22"/>
    <n v="7.4"/>
    <n v="5"/>
    <s v="EA Games"/>
    <x v="0"/>
    <n v="74"/>
  </r>
  <r>
    <s v="F.E.A.R. 2: Project Origin"/>
    <x v="2"/>
    <x v="2"/>
    <x v="5"/>
    <x v="13"/>
    <n v="0.19"/>
    <n v="0.2"/>
    <n v="0.01"/>
    <n v="0.08"/>
    <n v="0.47"/>
    <n v="79"/>
    <n v="48"/>
    <n v="7.9"/>
    <n v="98"/>
    <s v="Monolith Productions"/>
    <x v="1"/>
    <n v="79"/>
  </r>
  <r>
    <s v="The Sims 2: Pets"/>
    <x v="0"/>
    <x v="3"/>
    <x v="9"/>
    <x v="7"/>
    <n v="0.41"/>
    <n v="0.02"/>
    <n v="0"/>
    <n v="0.04"/>
    <n v="0.47"/>
    <n v="65"/>
    <n v="15"/>
    <n v="7.3"/>
    <n v="4"/>
    <s v="Maxis"/>
    <x v="2"/>
    <n v="73"/>
  </r>
  <r>
    <s v="Crash: Mind Over Mutant"/>
    <x v="1"/>
    <x v="1"/>
    <x v="3"/>
    <x v="55"/>
    <n v="0.22"/>
    <n v="0.2"/>
    <n v="0"/>
    <n v="0.05"/>
    <n v="0.47"/>
    <n v="60"/>
    <n v="42"/>
    <n v="6.5"/>
    <n v="23"/>
    <s v="Radical Entertainment"/>
    <x v="3"/>
    <n v="65"/>
  </r>
  <r>
    <s v="Viva Pinata: Trouble in Paradise"/>
    <x v="1"/>
    <x v="1"/>
    <x v="9"/>
    <x v="1"/>
    <n v="0.16"/>
    <n v="0.25"/>
    <n v="0.01"/>
    <n v="0.05"/>
    <n v="0.47"/>
    <n v="82"/>
    <n v="64"/>
    <n v="7.9"/>
    <n v="61"/>
    <s v="Rare Ltd."/>
    <x v="0"/>
    <n v="79"/>
  </r>
  <r>
    <s v="Epic Mickey 2: The Power of Two"/>
    <x v="2"/>
    <x v="7"/>
    <x v="4"/>
    <x v="19"/>
    <n v="0.21"/>
    <n v="0.18"/>
    <n v="0"/>
    <n v="0.08"/>
    <n v="0.47"/>
    <n v="59"/>
    <n v="36"/>
    <n v="4.3"/>
    <n v="24"/>
    <s v="Blitz Games Studios"/>
    <x v="0"/>
    <n v="43"/>
  </r>
  <r>
    <s v="Dragon Age Origins: Awakening"/>
    <x v="1"/>
    <x v="4"/>
    <x v="7"/>
    <x v="7"/>
    <n v="0.33"/>
    <n v="0.1"/>
    <n v="0"/>
    <n v="0.04"/>
    <n v="0.47"/>
    <m/>
    <m/>
    <m/>
    <m/>
    <m/>
    <x v="4"/>
    <s v=" "/>
  </r>
  <r>
    <s v="Shadowrun"/>
    <x v="1"/>
    <x v="3"/>
    <x v="7"/>
    <x v="1"/>
    <n v="0.41"/>
    <n v="0.02"/>
    <n v="0"/>
    <n v="0.04"/>
    <n v="0.47"/>
    <n v="66"/>
    <n v="57"/>
    <n v="7.5"/>
    <n v="156"/>
    <s v="FASA Studio"/>
    <x v="1"/>
    <n v="75"/>
  </r>
  <r>
    <s v="Emergency Heroes"/>
    <x v="0"/>
    <x v="1"/>
    <x v="1"/>
    <x v="5"/>
    <n v="0.14000000000000001"/>
    <n v="0.27"/>
    <n v="0"/>
    <n v="0.05"/>
    <n v="0.47"/>
    <n v="41"/>
    <n v="12"/>
    <n v="4.2"/>
    <n v="15"/>
    <s v="Ubisoft Barcelona, Ubisoft Reflections"/>
    <x v="3"/>
    <n v="42"/>
  </r>
  <r>
    <s v="FlingSmash"/>
    <x v="0"/>
    <x v="4"/>
    <x v="4"/>
    <x v="0"/>
    <n v="0.37"/>
    <n v="0.01"/>
    <n v="7.0000000000000007E-2"/>
    <n v="0.02"/>
    <n v="0.47"/>
    <n v="48"/>
    <n v="26"/>
    <n v="6.8"/>
    <n v="13"/>
    <s v="Artoon"/>
    <x v="0"/>
    <n v="68"/>
  </r>
  <r>
    <s v="Dead Space Extraction"/>
    <x v="0"/>
    <x v="2"/>
    <x v="5"/>
    <x v="7"/>
    <n v="0.32"/>
    <n v="0.1"/>
    <n v="0.01"/>
    <n v="0.04"/>
    <n v="0.47"/>
    <n v="82"/>
    <n v="76"/>
    <n v="8.1"/>
    <n v="82"/>
    <s v="Eurocom Entertainment Software, Visceral Games"/>
    <x v="1"/>
    <n v="81"/>
  </r>
  <r>
    <s v="Silent Hill: Shattered Memories"/>
    <x v="0"/>
    <x v="2"/>
    <x v="4"/>
    <x v="10"/>
    <n v="0.22"/>
    <n v="0.19"/>
    <n v="0.01"/>
    <n v="0.05"/>
    <n v="0.47"/>
    <n v="79"/>
    <n v="56"/>
    <n v="8"/>
    <n v="226"/>
    <s v="Climax Group, Climax Studios"/>
    <x v="1"/>
    <n v="80"/>
  </r>
  <r>
    <s v="Active Life: Extreme Challenge"/>
    <x v="0"/>
    <x v="2"/>
    <x v="0"/>
    <x v="21"/>
    <n v="0.14000000000000001"/>
    <n v="0.27"/>
    <n v="0"/>
    <n v="0.06"/>
    <n v="0.47"/>
    <n v="56"/>
    <n v="13"/>
    <s v="tbd"/>
    <m/>
    <s v="TOSE"/>
    <x v="0"/>
    <s v=" "/>
  </r>
  <r>
    <s v="Rise of Nightmares"/>
    <x v="1"/>
    <x v="6"/>
    <x v="4"/>
    <x v="8"/>
    <n v="0.28000000000000003"/>
    <n v="0.13"/>
    <n v="0.01"/>
    <n v="0.04"/>
    <n v="0.47"/>
    <n v="54"/>
    <n v="56"/>
    <n v="7.8"/>
    <n v="44"/>
    <s v="Sega"/>
    <x v="1"/>
    <n v="78"/>
  </r>
  <r>
    <s v="Dead or Alive 4"/>
    <x v="1"/>
    <x v="11"/>
    <x v="6"/>
    <x v="35"/>
    <n v="0.3"/>
    <n v="0.03"/>
    <n v="0.1"/>
    <n v="0.03"/>
    <n v="0.47"/>
    <n v="85"/>
    <n v="76"/>
    <n v="8.1999999999999993"/>
    <n v="223"/>
    <s v="Team Ninja"/>
    <x v="1"/>
    <n v="82"/>
  </r>
  <r>
    <s v="Tiger Woods PGA Tour 07"/>
    <x v="0"/>
    <x v="9"/>
    <x v="0"/>
    <x v="7"/>
    <n v="0.43"/>
    <n v="0"/>
    <n v="0"/>
    <n v="0.04"/>
    <n v="0.47"/>
    <n v="71"/>
    <n v="41"/>
    <n v="6.9"/>
    <n v="44"/>
    <s v="EA Redwood Shores"/>
    <x v="0"/>
    <n v="69"/>
  </r>
  <r>
    <s v="Two Worlds II"/>
    <x v="2"/>
    <x v="6"/>
    <x v="7"/>
    <x v="37"/>
    <n v="0.26"/>
    <n v="0.1"/>
    <n v="0.06"/>
    <n v="0.05"/>
    <n v="0.46"/>
    <n v="70"/>
    <n v="28"/>
    <n v="7"/>
    <n v="65"/>
    <s v="Reality Pump"/>
    <x v="1"/>
    <n v="70"/>
  </r>
  <r>
    <s v="Petz Sports"/>
    <x v="0"/>
    <x v="1"/>
    <x v="9"/>
    <x v="5"/>
    <n v="0.42"/>
    <n v="0.01"/>
    <n v="0"/>
    <n v="0.04"/>
    <n v="0.46"/>
    <m/>
    <m/>
    <m/>
    <m/>
    <m/>
    <x v="4"/>
    <s v=" "/>
  </r>
  <r>
    <s v="SimCity Creator"/>
    <x v="0"/>
    <x v="1"/>
    <x v="9"/>
    <x v="7"/>
    <n v="0.36"/>
    <n v="0.02"/>
    <n v="0.04"/>
    <n v="0.04"/>
    <n v="0.46"/>
    <n v="67"/>
    <n v="17"/>
    <n v="6.8"/>
    <n v="13"/>
    <s v="Electronic Arts"/>
    <x v="0"/>
    <n v="68"/>
  </r>
  <r>
    <s v="Harry Potter and the Order of the Phoenix"/>
    <x v="0"/>
    <x v="3"/>
    <x v="4"/>
    <x v="7"/>
    <n v="0.38"/>
    <n v="0.05"/>
    <n v="0"/>
    <n v="0.04"/>
    <n v="0.46"/>
    <n v="69"/>
    <n v="34"/>
    <n v="7.2"/>
    <n v="28"/>
    <s v="EA Games"/>
    <x v="3"/>
    <n v="72"/>
  </r>
  <r>
    <s v="The Evil Within"/>
    <x v="1"/>
    <x v="8"/>
    <x v="4"/>
    <x v="6"/>
    <n v="0.25"/>
    <n v="0.16"/>
    <n v="0.01"/>
    <n v="0.04"/>
    <n v="0.46"/>
    <m/>
    <m/>
    <n v="7.6"/>
    <n v="172"/>
    <s v="Tango Gameworks"/>
    <x v="1"/>
    <n v="76"/>
  </r>
  <r>
    <s v="MX vs. ATV: Alive"/>
    <x v="2"/>
    <x v="6"/>
    <x v="1"/>
    <x v="18"/>
    <n v="0.24"/>
    <n v="0.15"/>
    <n v="0"/>
    <n v="7.0000000000000007E-2"/>
    <n v="0.46"/>
    <n v="61"/>
    <n v="41"/>
    <n v="6.7"/>
    <n v="11"/>
    <s v="THQ Digital Studio Phoenix"/>
    <x v="0"/>
    <n v="67"/>
  </r>
  <r>
    <s v="NBA Live 07"/>
    <x v="1"/>
    <x v="0"/>
    <x v="0"/>
    <x v="7"/>
    <n v="0.42"/>
    <n v="0"/>
    <n v="0"/>
    <n v="0.04"/>
    <n v="0.46"/>
    <n v="59"/>
    <n v="32"/>
    <n v="4.9000000000000004"/>
    <n v="60"/>
    <s v="EA Sports"/>
    <x v="0"/>
    <n v="49"/>
  </r>
  <r>
    <s v="Need for Speed: Hot Pursuit"/>
    <x v="0"/>
    <x v="4"/>
    <x v="1"/>
    <x v="7"/>
    <n v="0.17"/>
    <n v="0.23"/>
    <n v="0"/>
    <n v="0.05"/>
    <n v="0.46"/>
    <n v="50"/>
    <n v="8"/>
    <n v="3.7"/>
    <n v="18"/>
    <s v="Exient Entertainment"/>
    <x v="3"/>
    <n v="37"/>
  </r>
  <r>
    <s v="LEGO The Hobbit"/>
    <x v="2"/>
    <x v="8"/>
    <x v="4"/>
    <x v="13"/>
    <n v="0.12"/>
    <n v="0.27"/>
    <n v="0"/>
    <n v="7.0000000000000007E-2"/>
    <n v="0.46"/>
    <m/>
    <m/>
    <n v="7"/>
    <n v="10"/>
    <s v="TT Games"/>
    <x v="3"/>
    <n v="70"/>
  </r>
  <r>
    <s v="Silent Hill: Downpour"/>
    <x v="2"/>
    <x v="7"/>
    <x v="4"/>
    <x v="10"/>
    <n v="0.21"/>
    <n v="0.15"/>
    <n v="0.04"/>
    <n v="0.06"/>
    <n v="0.46"/>
    <n v="64"/>
    <n v="41"/>
    <n v="6.9"/>
    <n v="262"/>
    <s v="Vatra"/>
    <x v="1"/>
    <n v="69"/>
  </r>
  <r>
    <s v="WWE SmackDown vs. Raw 2011"/>
    <x v="0"/>
    <x v="4"/>
    <x v="6"/>
    <x v="18"/>
    <n v="0.28999999999999998"/>
    <n v="0.13"/>
    <n v="0"/>
    <n v="0.04"/>
    <n v="0.46"/>
    <n v="72"/>
    <n v="7"/>
    <s v="tbd"/>
    <m/>
    <s v="Yuke's"/>
    <x v="2"/>
    <s v=" "/>
  </r>
  <r>
    <s v="The Princess and the Frog"/>
    <x v="0"/>
    <x v="2"/>
    <x v="3"/>
    <x v="19"/>
    <n v="0.28999999999999998"/>
    <n v="0.13"/>
    <n v="0"/>
    <n v="0.04"/>
    <n v="0.46"/>
    <m/>
    <m/>
    <s v="tbd"/>
    <m/>
    <s v="Griptonite Games"/>
    <x v="0"/>
    <s v=" "/>
  </r>
  <r>
    <s v="MX vs. ATV Untamed"/>
    <x v="2"/>
    <x v="3"/>
    <x v="1"/>
    <x v="18"/>
    <n v="0.35"/>
    <n v="0.06"/>
    <n v="0"/>
    <n v="0.05"/>
    <n v="0.46"/>
    <n v="67"/>
    <n v="33"/>
    <n v="6.1"/>
    <n v="8"/>
    <s v="Rainbow Studios"/>
    <x v="0"/>
    <n v="61"/>
  </r>
  <r>
    <s v="Boom Blox Bash Party"/>
    <x v="0"/>
    <x v="2"/>
    <x v="10"/>
    <x v="7"/>
    <n v="0.33"/>
    <n v="0.09"/>
    <n v="0"/>
    <n v="0.04"/>
    <n v="0.46"/>
    <n v="86"/>
    <n v="48"/>
    <n v="8.4"/>
    <n v="37"/>
    <s v="EA LA"/>
    <x v="0"/>
    <n v="84"/>
  </r>
  <r>
    <s v="The Golden Compass"/>
    <x v="1"/>
    <x v="3"/>
    <x v="4"/>
    <x v="8"/>
    <n v="0.3"/>
    <n v="0.12"/>
    <n v="0"/>
    <n v="0.04"/>
    <n v="0.46"/>
    <n v="41"/>
    <n v="25"/>
    <n v="4.0999999999999996"/>
    <n v="14"/>
    <s v="Shiny Entertainment"/>
    <x v="3"/>
    <n v="41"/>
  </r>
  <r>
    <s v="Tales of Vesperia"/>
    <x v="2"/>
    <x v="2"/>
    <x v="7"/>
    <x v="21"/>
    <n v="0"/>
    <n v="0"/>
    <n v="0.45"/>
    <n v="0"/>
    <n v="0.45"/>
    <m/>
    <m/>
    <m/>
    <m/>
    <s v="Bandai Namco Games"/>
    <x v="4"/>
    <s v=" "/>
  </r>
  <r>
    <s v="LEGO The Hobbit"/>
    <x v="1"/>
    <x v="8"/>
    <x v="4"/>
    <x v="13"/>
    <n v="0.2"/>
    <n v="0.21"/>
    <n v="0"/>
    <n v="0.04"/>
    <n v="0.45"/>
    <n v="70"/>
    <n v="4"/>
    <n v="8.6999999999999993"/>
    <n v="11"/>
    <s v="TT Games"/>
    <x v="3"/>
    <n v="87"/>
  </r>
  <r>
    <s v="Vin Diesel: Wheelman"/>
    <x v="1"/>
    <x v="2"/>
    <x v="1"/>
    <x v="5"/>
    <n v="0.24"/>
    <n v="0.17"/>
    <n v="0"/>
    <n v="0.05"/>
    <n v="0.45"/>
    <m/>
    <m/>
    <m/>
    <m/>
    <m/>
    <x v="4"/>
    <s v=" "/>
  </r>
  <r>
    <s v="NHL 15"/>
    <x v="1"/>
    <x v="8"/>
    <x v="0"/>
    <x v="7"/>
    <n v="0.35"/>
    <n v="0.05"/>
    <n v="0"/>
    <n v="0.05"/>
    <n v="0.45"/>
    <m/>
    <m/>
    <n v="2.8"/>
    <n v="47"/>
    <s v="EA Sports"/>
    <x v="3"/>
    <n v="28"/>
  </r>
  <r>
    <s v="Country Dance 2"/>
    <x v="0"/>
    <x v="6"/>
    <x v="2"/>
    <x v="63"/>
    <n v="0.43"/>
    <n v="0"/>
    <n v="0"/>
    <n v="0.03"/>
    <n v="0.45"/>
    <m/>
    <m/>
    <s v="tbd"/>
    <m/>
    <s v="High Voltage Software"/>
    <x v="3"/>
    <s v=" "/>
  </r>
  <r>
    <s v="Tomb Raider: Underworld"/>
    <x v="0"/>
    <x v="1"/>
    <x v="4"/>
    <x v="16"/>
    <n v="0.13"/>
    <n v="0.27"/>
    <n v="0"/>
    <n v="0.05"/>
    <n v="0.45"/>
    <n v="70"/>
    <n v="12"/>
    <n v="7.2"/>
    <n v="20"/>
    <s v="Crystal Dynamics"/>
    <x v="2"/>
    <n v="72"/>
  </r>
  <r>
    <s v="Karaoke Revolution Presents American Idol Encore"/>
    <x v="0"/>
    <x v="1"/>
    <x v="2"/>
    <x v="10"/>
    <n v="0.42"/>
    <n v="0"/>
    <n v="0"/>
    <n v="0.03"/>
    <n v="0.45"/>
    <m/>
    <m/>
    <n v="7.8"/>
    <n v="21"/>
    <s v="Blitz Games"/>
    <x v="0"/>
    <n v="78"/>
  </r>
  <r>
    <s v="Barbie as The Island Princess"/>
    <x v="0"/>
    <x v="3"/>
    <x v="8"/>
    <x v="3"/>
    <n v="0.42"/>
    <n v="0"/>
    <n v="0"/>
    <n v="0.03"/>
    <n v="0.45"/>
    <m/>
    <m/>
    <s v="tbd"/>
    <m/>
    <s v="Human Soft, Ivolgamus"/>
    <x v="0"/>
    <s v=" "/>
  </r>
  <r>
    <s v="iCarly"/>
    <x v="0"/>
    <x v="2"/>
    <x v="8"/>
    <x v="3"/>
    <n v="0.42"/>
    <n v="0"/>
    <n v="0"/>
    <n v="0.03"/>
    <n v="0.45"/>
    <m/>
    <m/>
    <s v="tbd"/>
    <m/>
    <s v="Blitz Games"/>
    <x v="0"/>
    <s v=" "/>
  </r>
  <r>
    <s v="Command &amp; Conquer: Red Alert 3"/>
    <x v="1"/>
    <x v="1"/>
    <x v="11"/>
    <x v="7"/>
    <n v="0.18"/>
    <n v="0.23"/>
    <n v="0"/>
    <n v="0.05"/>
    <n v="0.45"/>
    <m/>
    <m/>
    <m/>
    <m/>
    <m/>
    <x v="4"/>
    <s v=" "/>
  </r>
  <r>
    <s v="Enemy Territory: Quake Wars"/>
    <x v="1"/>
    <x v="1"/>
    <x v="5"/>
    <x v="3"/>
    <n v="0.3"/>
    <n v="0.11"/>
    <n v="0"/>
    <n v="0.04"/>
    <n v="0.45"/>
    <n v="69"/>
    <n v="54"/>
    <n v="7.3"/>
    <n v="26"/>
    <s v="Nerve Software"/>
    <x v="2"/>
    <n v="73"/>
  </r>
  <r>
    <s v="Major League Baseball 2K11"/>
    <x v="1"/>
    <x v="6"/>
    <x v="0"/>
    <x v="2"/>
    <n v="0.4"/>
    <n v="0.03"/>
    <n v="0"/>
    <n v="0.03"/>
    <n v="0.45"/>
    <n v="69"/>
    <n v="27"/>
    <n v="6.8"/>
    <n v="24"/>
    <s v="Visual Concepts"/>
    <x v="0"/>
    <n v="68"/>
  </r>
  <r>
    <s v="Scooby-Doo! and the Spooky Swamp"/>
    <x v="0"/>
    <x v="4"/>
    <x v="4"/>
    <x v="13"/>
    <n v="0.28999999999999998"/>
    <n v="0.13"/>
    <n v="0"/>
    <n v="0.04"/>
    <n v="0.45"/>
    <m/>
    <m/>
    <m/>
    <m/>
    <m/>
    <x v="4"/>
    <s v=" "/>
  </r>
  <r>
    <s v="Crash of the Titans"/>
    <x v="0"/>
    <x v="3"/>
    <x v="4"/>
    <x v="55"/>
    <n v="0.39"/>
    <n v="0.02"/>
    <n v="0"/>
    <n v="0.03"/>
    <n v="0.45"/>
    <n v="69"/>
    <n v="16"/>
    <n v="5.8"/>
    <n v="22"/>
    <s v="Radical Entertainment"/>
    <x v="3"/>
    <n v="58"/>
  </r>
  <r>
    <s v="Red Faction: Armageddon"/>
    <x v="2"/>
    <x v="6"/>
    <x v="5"/>
    <x v="18"/>
    <n v="0.2"/>
    <n v="0.15"/>
    <n v="0.03"/>
    <n v="7.0000000000000007E-2"/>
    <n v="0.45"/>
    <n v="71"/>
    <n v="52"/>
    <n v="7.3"/>
    <n v="58"/>
    <s v="Volition Inc."/>
    <x v="1"/>
    <n v="73"/>
  </r>
  <r>
    <s v="PES 2009: Pro Evolution Soccer"/>
    <x v="0"/>
    <x v="2"/>
    <x v="0"/>
    <x v="10"/>
    <n v="0.09"/>
    <n v="0.26"/>
    <n v="0.05"/>
    <n v="0.05"/>
    <n v="0.45"/>
    <m/>
    <m/>
    <m/>
    <m/>
    <m/>
    <x v="4"/>
    <s v=" "/>
  </r>
  <r>
    <s v="TNA iMPACT!"/>
    <x v="1"/>
    <x v="1"/>
    <x v="6"/>
    <x v="22"/>
    <n v="0.26"/>
    <n v="0.15"/>
    <n v="0"/>
    <n v="0.04"/>
    <n v="0.45"/>
    <m/>
    <m/>
    <m/>
    <m/>
    <m/>
    <x v="4"/>
    <s v=" "/>
  </r>
  <r>
    <s v="Pirates of the Caribbean: At World's End"/>
    <x v="0"/>
    <x v="3"/>
    <x v="4"/>
    <x v="19"/>
    <n v="0.39"/>
    <n v="0.02"/>
    <n v="0.01"/>
    <n v="0.04"/>
    <n v="0.45"/>
    <n v="53"/>
    <n v="17"/>
    <n v="7.2"/>
    <n v="17"/>
    <s v="Eurocom Entertainment Software"/>
    <x v="2"/>
    <n v="72"/>
  </r>
  <r>
    <s v="Sega Rally Revo"/>
    <x v="1"/>
    <x v="3"/>
    <x v="1"/>
    <x v="8"/>
    <n v="0.12"/>
    <n v="0.28000000000000003"/>
    <n v="0"/>
    <n v="0.05"/>
    <n v="0.45"/>
    <n v="77"/>
    <n v="42"/>
    <n v="7.2"/>
    <n v="30"/>
    <s v="SEGA Racing Studio"/>
    <x v="0"/>
    <n v="72"/>
  </r>
  <r>
    <s v="F.E.A.R. 3"/>
    <x v="2"/>
    <x v="6"/>
    <x v="5"/>
    <x v="13"/>
    <n v="0.21"/>
    <n v="0.16"/>
    <n v="0.01"/>
    <n v="7.0000000000000007E-2"/>
    <n v="0.45"/>
    <n v="74"/>
    <n v="48"/>
    <n v="7.1"/>
    <n v="103"/>
    <s v="Day 1 Studios"/>
    <x v="1"/>
    <n v="71"/>
  </r>
  <r>
    <s v="NBA Live 10"/>
    <x v="1"/>
    <x v="2"/>
    <x v="0"/>
    <x v="7"/>
    <n v="0.4"/>
    <n v="0.02"/>
    <n v="0"/>
    <n v="0.03"/>
    <n v="0.45"/>
    <n v="80"/>
    <n v="40"/>
    <n v="7.7"/>
    <n v="37"/>
    <s v="EA Canada"/>
    <x v="0"/>
    <n v="77"/>
  </r>
  <r>
    <s v="Harry Potter and the Deathly Hallows - Part 1"/>
    <x v="1"/>
    <x v="4"/>
    <x v="4"/>
    <x v="7"/>
    <n v="0.21"/>
    <n v="0.2"/>
    <n v="0"/>
    <n v="0.04"/>
    <n v="0.45"/>
    <n v="38"/>
    <n v="42"/>
    <n v="5"/>
    <n v="46"/>
    <s v="EA Bright Light"/>
    <x v="2"/>
    <n v="50"/>
  </r>
  <r>
    <s v="Disney Infinity 3.0"/>
    <x v="2"/>
    <x v="10"/>
    <x v="4"/>
    <x v="19"/>
    <n v="0.16"/>
    <n v="0.21"/>
    <n v="0"/>
    <n v="7.0000000000000007E-2"/>
    <n v="0.45"/>
    <m/>
    <m/>
    <m/>
    <m/>
    <m/>
    <x v="4"/>
    <s v=" "/>
  </r>
  <r>
    <s v="We Sing Encore"/>
    <x v="0"/>
    <x v="4"/>
    <x v="2"/>
    <x v="45"/>
    <n v="0"/>
    <n v="0.39"/>
    <n v="0"/>
    <n v="0.06"/>
    <n v="0.45"/>
    <m/>
    <m/>
    <m/>
    <m/>
    <m/>
    <x v="4"/>
    <s v=" "/>
  </r>
  <r>
    <s v="Deadpool"/>
    <x v="2"/>
    <x v="5"/>
    <x v="4"/>
    <x v="3"/>
    <n v="0.23"/>
    <n v="0.14000000000000001"/>
    <n v="0"/>
    <n v="0.08"/>
    <n v="0.45"/>
    <n v="61"/>
    <n v="27"/>
    <n v="7.2"/>
    <n v="221"/>
    <s v="High Moon Studios"/>
    <x v="1"/>
    <n v="72"/>
  </r>
  <r>
    <s v="Celebrity Sports Showdown"/>
    <x v="0"/>
    <x v="1"/>
    <x v="0"/>
    <x v="7"/>
    <n v="0.18"/>
    <n v="0.22"/>
    <n v="0"/>
    <n v="0.05"/>
    <n v="0.45"/>
    <n v="50"/>
    <n v="12"/>
    <n v="4.5999999999999996"/>
    <n v="18"/>
    <s v="EA Canada"/>
    <x v="0"/>
    <n v="46"/>
  </r>
  <r>
    <s v="F.E.A.R. 3"/>
    <x v="1"/>
    <x v="6"/>
    <x v="5"/>
    <x v="13"/>
    <n v="0.3"/>
    <n v="0.11"/>
    <n v="0.01"/>
    <n v="0.04"/>
    <n v="0.45"/>
    <n v="75"/>
    <n v="71"/>
    <n v="7"/>
    <n v="139"/>
    <s v="Day 1 Studios"/>
    <x v="1"/>
    <n v="70"/>
  </r>
  <r>
    <s v="Disney Guilty Party"/>
    <x v="0"/>
    <x v="4"/>
    <x v="2"/>
    <x v="19"/>
    <n v="0.42"/>
    <n v="0"/>
    <n v="0"/>
    <n v="0.03"/>
    <n v="0.45"/>
    <n v="78"/>
    <n v="13"/>
    <n v="8"/>
    <n v="4"/>
    <s v="Wideload Games Inc."/>
    <x v="0"/>
    <n v="80"/>
  </r>
  <r>
    <s v="Silent Hill: Homecoming"/>
    <x v="1"/>
    <x v="9"/>
    <x v="4"/>
    <x v="10"/>
    <n v="0.25"/>
    <n v="0.15"/>
    <n v="0"/>
    <n v="0.04"/>
    <n v="0.45"/>
    <n v="70"/>
    <n v="54"/>
    <n v="6.9"/>
    <n v="180"/>
    <s v="Double Helix Games"/>
    <x v="1"/>
    <n v="69"/>
  </r>
  <r>
    <s v="Warhammer 40,000: Space Marine"/>
    <x v="2"/>
    <x v="6"/>
    <x v="5"/>
    <x v="18"/>
    <n v="0.13"/>
    <n v="0.23"/>
    <n v="0"/>
    <n v="0.08"/>
    <n v="0.44"/>
    <n v="70"/>
    <n v="46"/>
    <n v="7.4"/>
    <n v="162"/>
    <s v="Relic"/>
    <x v="1"/>
    <n v="74"/>
  </r>
  <r>
    <s v="Rock Band Country Track Pack"/>
    <x v="0"/>
    <x v="2"/>
    <x v="2"/>
    <x v="17"/>
    <n v="0.41"/>
    <n v="0"/>
    <n v="0"/>
    <n v="0.03"/>
    <n v="0.44"/>
    <m/>
    <m/>
    <s v="tbd"/>
    <m/>
    <s v="Harmonix Music Systems"/>
    <x v="3"/>
    <s v=" "/>
  </r>
  <r>
    <s v="Brunswick Pro Bowling"/>
    <x v="1"/>
    <x v="4"/>
    <x v="0"/>
    <x v="9"/>
    <n v="0.38"/>
    <n v="0.04"/>
    <n v="0"/>
    <n v="0.03"/>
    <n v="0.44"/>
    <n v="44"/>
    <n v="4"/>
    <s v="tbd"/>
    <m/>
    <s v="Farsight Studios, Crave"/>
    <x v="0"/>
    <s v=" "/>
  </r>
  <r>
    <s v="Virtua Tennis 4"/>
    <x v="2"/>
    <x v="6"/>
    <x v="0"/>
    <x v="8"/>
    <n v="0.09"/>
    <n v="0.24"/>
    <n v="0.03"/>
    <n v="0.08"/>
    <n v="0.44"/>
    <n v="69"/>
    <n v="49"/>
    <n v="6.6"/>
    <n v="28"/>
    <s v="Sega"/>
    <x v="0"/>
    <n v="66"/>
  </r>
  <r>
    <s v="Naruto Shippuden: Ultimate Ninja Storm Generations"/>
    <x v="1"/>
    <x v="7"/>
    <x v="6"/>
    <x v="21"/>
    <n v="0.26"/>
    <n v="0.14000000000000001"/>
    <n v="0.01"/>
    <n v="0.04"/>
    <n v="0.44"/>
    <n v="74"/>
    <n v="35"/>
    <n v="7.2"/>
    <n v="47"/>
    <s v="CyberConnect2, Racjin"/>
    <x v="2"/>
    <n v="72"/>
  </r>
  <r>
    <s v="Wolfenstein: The New Order"/>
    <x v="2"/>
    <x v="8"/>
    <x v="5"/>
    <x v="6"/>
    <n v="0.14000000000000001"/>
    <n v="0.21"/>
    <n v="0.02"/>
    <n v="7.0000000000000007E-2"/>
    <n v="0.44"/>
    <m/>
    <m/>
    <n v="7.1"/>
    <n v="115"/>
    <s v="MachineGames"/>
    <x v="1"/>
    <n v="71"/>
  </r>
  <r>
    <s v="Tony Hawk's Proving Ground"/>
    <x v="2"/>
    <x v="3"/>
    <x v="0"/>
    <x v="3"/>
    <n v="0.36"/>
    <n v="0.04"/>
    <n v="0"/>
    <n v="0.04"/>
    <n v="0.44"/>
    <n v="73"/>
    <n v="36"/>
    <n v="6.6"/>
    <n v="17"/>
    <s v="Neversoft Entertainment"/>
    <x v="2"/>
    <n v="66"/>
  </r>
  <r>
    <s v="Viking: Battle for Asgard"/>
    <x v="1"/>
    <x v="1"/>
    <x v="4"/>
    <x v="8"/>
    <n v="0.16"/>
    <n v="0.23"/>
    <n v="0"/>
    <n v="0.05"/>
    <n v="0.44"/>
    <n v="68"/>
    <n v="67"/>
    <n v="8"/>
    <n v="88"/>
    <s v="Creative Assembly"/>
    <x v="1"/>
    <n v="80"/>
  </r>
  <r>
    <s v="Petz: Catz 2"/>
    <x v="0"/>
    <x v="3"/>
    <x v="9"/>
    <x v="5"/>
    <n v="0.4"/>
    <n v="0.01"/>
    <n v="0"/>
    <n v="0.03"/>
    <n v="0.44"/>
    <m/>
    <m/>
    <n v="5.8"/>
    <n v="6"/>
    <s v="Ubisoft"/>
    <x v="0"/>
    <n v="58"/>
  </r>
  <r>
    <s v="Fable"/>
    <x v="1"/>
    <x v="8"/>
    <x v="7"/>
    <x v="1"/>
    <n v="0.25"/>
    <n v="0.15"/>
    <n v="0.01"/>
    <n v="0.04"/>
    <n v="0.44"/>
    <m/>
    <m/>
    <m/>
    <m/>
    <m/>
    <x v="4"/>
    <s v=" "/>
  </r>
  <r>
    <s v="Family Fest Presents Circus Games"/>
    <x v="0"/>
    <x v="1"/>
    <x v="2"/>
    <x v="5"/>
    <n v="0.1"/>
    <n v="0.28999999999999998"/>
    <n v="0"/>
    <n v="0.05"/>
    <n v="0.44"/>
    <m/>
    <m/>
    <s v="tbd"/>
    <m/>
    <s v="Kuju Entertainment"/>
    <x v="0"/>
    <s v=" "/>
  </r>
  <r>
    <s v="Dance Dance Revolution: Hottest Party 3"/>
    <x v="0"/>
    <x v="2"/>
    <x v="9"/>
    <x v="10"/>
    <n v="0.26"/>
    <n v="0.14000000000000001"/>
    <n v="0"/>
    <n v="0.04"/>
    <n v="0.44"/>
    <n v="66"/>
    <n v="5"/>
    <n v="8.1999999999999993"/>
    <n v="5"/>
    <s v="Konami"/>
    <x v="3"/>
    <n v="82"/>
  </r>
  <r>
    <s v="G-Force"/>
    <x v="0"/>
    <x v="2"/>
    <x v="4"/>
    <x v="19"/>
    <n v="0.19"/>
    <n v="0.2"/>
    <n v="0"/>
    <n v="0.05"/>
    <n v="0.44"/>
    <n v="69"/>
    <n v="6"/>
    <n v="8"/>
    <n v="6"/>
    <s v="Eurocom Entertainment Software"/>
    <x v="3"/>
    <n v="80"/>
  </r>
  <r>
    <s v="Transformers: Fall of Cybertron"/>
    <x v="1"/>
    <x v="7"/>
    <x v="4"/>
    <x v="3"/>
    <n v="0.28000000000000003"/>
    <n v="0.12"/>
    <n v="0"/>
    <n v="0.04"/>
    <n v="0.44"/>
    <n v="79"/>
    <n v="52"/>
    <n v="8.3000000000000007"/>
    <n v="160"/>
    <s v="High Moon Studios"/>
    <x v="2"/>
    <n v="83"/>
  </r>
  <r>
    <s v="Madden NFL 12"/>
    <x v="0"/>
    <x v="6"/>
    <x v="0"/>
    <x v="7"/>
    <n v="0.41"/>
    <n v="0"/>
    <n v="0"/>
    <n v="0.03"/>
    <n v="0.44"/>
    <m/>
    <m/>
    <n v="6.2"/>
    <n v="5"/>
    <s v="EA Tiburon"/>
    <x v="0"/>
    <n v="62"/>
  </r>
  <r>
    <s v="DmC: Devil May Cry"/>
    <x v="1"/>
    <x v="5"/>
    <x v="4"/>
    <x v="15"/>
    <n v="0.26"/>
    <n v="0.12"/>
    <n v="0.01"/>
    <n v="0.04"/>
    <n v="0.44"/>
    <n v="86"/>
    <n v="65"/>
    <n v="5.0999999999999996"/>
    <n v="1438"/>
    <s v="Ninja Theory"/>
    <x v="1"/>
    <n v="51"/>
  </r>
  <r>
    <s v="The Legend of Spyro: Dawn of the Dragon"/>
    <x v="2"/>
    <x v="1"/>
    <x v="3"/>
    <x v="55"/>
    <n v="0.19"/>
    <n v="0.18"/>
    <n v="0"/>
    <n v="7.0000000000000007E-2"/>
    <n v="0.44"/>
    <n v="59"/>
    <n v="22"/>
    <n v="6.6"/>
    <n v="36"/>
    <s v="Etranges Libellules"/>
    <x v="3"/>
    <n v="66"/>
  </r>
  <r>
    <s v="Samurai Warriors 3"/>
    <x v="0"/>
    <x v="2"/>
    <x v="4"/>
    <x v="0"/>
    <n v="0.09"/>
    <n v="0.02"/>
    <n v="0.32"/>
    <n v="0.01"/>
    <n v="0.44"/>
    <n v="55"/>
    <n v="26"/>
    <n v="7.2"/>
    <n v="22"/>
    <s v="Omega Force"/>
    <x v="2"/>
    <n v="72"/>
  </r>
  <r>
    <s v="Ben 10 Alien Force: Vilgax Attacks"/>
    <x v="0"/>
    <x v="2"/>
    <x v="4"/>
    <x v="32"/>
    <n v="0.25"/>
    <n v="0.14000000000000001"/>
    <n v="0"/>
    <n v="0.04"/>
    <n v="0.44"/>
    <n v="65"/>
    <n v="5"/>
    <n v="4"/>
    <n v="6"/>
    <s v="Papaya Studios"/>
    <x v="3"/>
    <n v="40"/>
  </r>
  <r>
    <s v="Robert Ludlum's The Bourne Conspiracy"/>
    <x v="1"/>
    <x v="9"/>
    <x v="4"/>
    <x v="55"/>
    <n v="0.26"/>
    <n v="0.13"/>
    <n v="0"/>
    <n v="0.04"/>
    <n v="0.44"/>
    <n v="71"/>
    <n v="72"/>
    <n v="7.2"/>
    <n v="63"/>
    <s v="High Moon Studios"/>
    <x v="2"/>
    <n v="72"/>
  </r>
  <r>
    <s v="Food Network: Cook or Be Cooked"/>
    <x v="0"/>
    <x v="2"/>
    <x v="2"/>
    <x v="21"/>
    <n v="0.41"/>
    <n v="0"/>
    <n v="0"/>
    <n v="0.03"/>
    <n v="0.44"/>
    <n v="53"/>
    <n v="8"/>
    <n v="6.8"/>
    <n v="5"/>
    <s v="Red Fly Studio"/>
    <x v="0"/>
    <n v="68"/>
  </r>
  <r>
    <s v="The Darkness"/>
    <x v="1"/>
    <x v="3"/>
    <x v="5"/>
    <x v="2"/>
    <n v="0.36"/>
    <n v="0.04"/>
    <n v="0.01"/>
    <n v="0.03"/>
    <n v="0.44"/>
    <n v="82"/>
    <n v="63"/>
    <n v="8.1"/>
    <n v="196"/>
    <s v="Starbreeze"/>
    <x v="1"/>
    <n v="81"/>
  </r>
  <r>
    <s v="Thrillville: Off the Rails"/>
    <x v="0"/>
    <x v="3"/>
    <x v="11"/>
    <x v="12"/>
    <n v="0.38"/>
    <n v="0.02"/>
    <n v="0"/>
    <n v="0.03"/>
    <n v="0.44"/>
    <n v="70"/>
    <n v="14"/>
    <n v="2.8"/>
    <n v="40"/>
    <s v="Frontier Developments"/>
    <x v="3"/>
    <n v="28"/>
  </r>
  <r>
    <s v="Jump Start Pet Rescue"/>
    <x v="0"/>
    <x v="2"/>
    <x v="2"/>
    <x v="64"/>
    <n v="0.41"/>
    <n v="0"/>
    <n v="0"/>
    <n v="0.03"/>
    <n v="0.44"/>
    <m/>
    <m/>
    <m/>
    <m/>
    <m/>
    <x v="4"/>
    <s v=" "/>
  </r>
  <r>
    <s v="Child of Eden"/>
    <x v="1"/>
    <x v="6"/>
    <x v="5"/>
    <x v="5"/>
    <n v="0.28000000000000003"/>
    <n v="0.12"/>
    <n v="0"/>
    <n v="0.04"/>
    <n v="0.44"/>
    <n v="84"/>
    <n v="81"/>
    <n v="7.7"/>
    <n v="95"/>
    <s v="Q Entertainment"/>
    <x v="3"/>
    <n v="77"/>
  </r>
  <r>
    <s v="Spider-Man: Shattered Dimensions"/>
    <x v="2"/>
    <x v="4"/>
    <x v="4"/>
    <x v="3"/>
    <n v="0.26"/>
    <n v="0.12"/>
    <n v="0"/>
    <n v="0.05"/>
    <n v="0.44"/>
    <n v="74"/>
    <n v="57"/>
    <n v="7.5"/>
    <n v="96"/>
    <s v="Beenox"/>
    <x v="2"/>
    <n v="75"/>
  </r>
  <r>
    <s v="Eternal Sonata"/>
    <x v="2"/>
    <x v="1"/>
    <x v="7"/>
    <x v="28"/>
    <n v="0.19"/>
    <n v="0.12"/>
    <n v="7.0000000000000007E-2"/>
    <n v="0.05"/>
    <n v="0.44"/>
    <n v="80"/>
    <n v="34"/>
    <n v="7.8"/>
    <n v="117"/>
    <s v="Tri-Crescendo"/>
    <x v="2"/>
    <n v="78"/>
  </r>
  <r>
    <s v="SingStar Queen"/>
    <x v="2"/>
    <x v="2"/>
    <x v="2"/>
    <x v="4"/>
    <n v="0.11"/>
    <n v="0.25"/>
    <n v="0"/>
    <n v="7.0000000000000007E-2"/>
    <n v="0.44"/>
    <m/>
    <m/>
    <m/>
    <m/>
    <m/>
    <x v="4"/>
    <s v=" "/>
  </r>
  <r>
    <s v="Karaoke Revolution"/>
    <x v="0"/>
    <x v="2"/>
    <x v="2"/>
    <x v="10"/>
    <n v="0.24"/>
    <n v="0.15"/>
    <n v="0"/>
    <n v="0.04"/>
    <n v="0.44"/>
    <n v="63"/>
    <n v="4"/>
    <s v="tbd"/>
    <m/>
    <s v="Blitz Games Studios"/>
    <x v="2"/>
    <s v=" "/>
  </r>
  <r>
    <s v="Walk it Out!"/>
    <x v="0"/>
    <x v="4"/>
    <x v="0"/>
    <x v="10"/>
    <n v="0.35"/>
    <n v="0.05"/>
    <n v="0"/>
    <n v="0.03"/>
    <n v="0.44"/>
    <m/>
    <m/>
    <m/>
    <m/>
    <m/>
    <x v="4"/>
    <s v=" "/>
  </r>
  <r>
    <s v="Nicktoons: Attack of the Toybots"/>
    <x v="0"/>
    <x v="3"/>
    <x v="3"/>
    <x v="18"/>
    <n v="0.4"/>
    <n v="0"/>
    <n v="0"/>
    <n v="0.03"/>
    <n v="0.43"/>
    <n v="60"/>
    <n v="4"/>
    <n v="6"/>
    <n v="8"/>
    <s v="Blue Tongue Entertainment"/>
    <x v="0"/>
    <n v="60"/>
  </r>
  <r>
    <s v="Need for Speed: Shift 2 Unleashed"/>
    <x v="1"/>
    <x v="6"/>
    <x v="1"/>
    <x v="7"/>
    <n v="0.18"/>
    <n v="0.21"/>
    <n v="0"/>
    <n v="0.04"/>
    <n v="0.43"/>
    <m/>
    <m/>
    <m/>
    <m/>
    <m/>
    <x v="4"/>
    <s v=" "/>
  </r>
  <r>
    <s v="Ninja Gaiden 3"/>
    <x v="2"/>
    <x v="7"/>
    <x v="4"/>
    <x v="35"/>
    <n v="0.19"/>
    <n v="0.09"/>
    <n v="0.11"/>
    <n v="0.05"/>
    <n v="0.43"/>
    <n v="58"/>
    <n v="43"/>
    <n v="5"/>
    <n v="152"/>
    <s v="Team Ninja"/>
    <x v="1"/>
    <n v="50"/>
  </r>
  <r>
    <s v="Star Wars The Clone Wars: Republic Heroes"/>
    <x v="2"/>
    <x v="2"/>
    <x v="4"/>
    <x v="12"/>
    <n v="0.19"/>
    <n v="0.18"/>
    <n v="0"/>
    <n v="7.0000000000000007E-2"/>
    <n v="0.43"/>
    <n v="43"/>
    <n v="22"/>
    <n v="5.3"/>
    <n v="16"/>
    <s v="LucasArts, Krome Studios"/>
    <x v="2"/>
    <n v="53"/>
  </r>
  <r>
    <s v="DanceStar Party"/>
    <x v="2"/>
    <x v="6"/>
    <x v="2"/>
    <x v="4"/>
    <n v="0"/>
    <n v="0.34"/>
    <n v="0"/>
    <n v="0.1"/>
    <n v="0.43"/>
    <m/>
    <m/>
    <m/>
    <m/>
    <m/>
    <x v="4"/>
    <s v=" "/>
  </r>
  <r>
    <s v="Naruto Shippuden: Ultimate Ninja Storm Revolution"/>
    <x v="2"/>
    <x v="8"/>
    <x v="6"/>
    <x v="21"/>
    <n v="0.15"/>
    <n v="0.14000000000000001"/>
    <n v="0.09"/>
    <n v="0.06"/>
    <n v="0.43"/>
    <n v="73"/>
    <n v="26"/>
    <n v="7.5"/>
    <n v="100"/>
    <s v="CyberConnect2"/>
    <x v="2"/>
    <n v="75"/>
  </r>
  <r>
    <s v="Naughty Bear"/>
    <x v="2"/>
    <x v="4"/>
    <x v="4"/>
    <x v="9"/>
    <n v="0.18"/>
    <n v="0.18"/>
    <n v="0"/>
    <n v="7.0000000000000007E-2"/>
    <n v="0.43"/>
    <n v="43"/>
    <n v="31"/>
    <n v="5.5"/>
    <n v="49"/>
    <s v="Artificial Mind and Movement"/>
    <x v="2"/>
    <n v="55"/>
  </r>
  <r>
    <s v="Deadpool"/>
    <x v="1"/>
    <x v="5"/>
    <x v="4"/>
    <x v="3"/>
    <n v="0.26"/>
    <n v="0.13"/>
    <n v="0"/>
    <n v="0.04"/>
    <n v="0.43"/>
    <n v="62"/>
    <n v="49"/>
    <n v="7.4"/>
    <n v="368"/>
    <s v="High Moon Studios"/>
    <x v="1"/>
    <n v="74"/>
  </r>
  <r>
    <s v="MLB 14: The Show"/>
    <x v="2"/>
    <x v="8"/>
    <x v="0"/>
    <x v="65"/>
    <n v="0.35"/>
    <n v="0"/>
    <n v="0"/>
    <n v="0.08"/>
    <n v="0.43"/>
    <n v="81"/>
    <n v="26"/>
    <n v="6.8"/>
    <n v="79"/>
    <s v="SCEA San Diego Studios"/>
    <x v="0"/>
    <n v="68"/>
  </r>
  <r>
    <s v="Devil May Cry HD Collection"/>
    <x v="1"/>
    <x v="7"/>
    <x v="4"/>
    <x v="15"/>
    <n v="0.28000000000000003"/>
    <n v="0.11"/>
    <n v="0.01"/>
    <n v="0.03"/>
    <n v="0.43"/>
    <n v="77"/>
    <n v="32"/>
    <n v="8.4"/>
    <n v="93"/>
    <s v="Capcom, Pipeworks Software, Inc."/>
    <x v="1"/>
    <n v="84"/>
  </r>
  <r>
    <s v="Hyperdimension Neptunia"/>
    <x v="2"/>
    <x v="4"/>
    <x v="7"/>
    <x v="35"/>
    <n v="0.22"/>
    <n v="0.09"/>
    <n v="7.0000000000000007E-2"/>
    <n v="0.04"/>
    <n v="0.43"/>
    <n v="45"/>
    <n v="31"/>
    <n v="7"/>
    <n v="148"/>
    <s v="Idea Factory, Compile Heart"/>
    <x v="2"/>
    <n v="70"/>
  </r>
  <r>
    <s v="Payday 2"/>
    <x v="2"/>
    <x v="5"/>
    <x v="5"/>
    <x v="9"/>
    <n v="0.22"/>
    <n v="0.14000000000000001"/>
    <n v="0"/>
    <n v="0.08"/>
    <n v="0.43"/>
    <n v="74"/>
    <n v="12"/>
    <n v="6.2"/>
    <n v="181"/>
    <s v="Overkill Software"/>
    <x v="1"/>
    <n v="62"/>
  </r>
  <r>
    <s v="WWE 2K16"/>
    <x v="1"/>
    <x v="10"/>
    <x v="0"/>
    <x v="2"/>
    <n v="0.27"/>
    <n v="0.12"/>
    <n v="0"/>
    <n v="0.04"/>
    <n v="0.43"/>
    <m/>
    <m/>
    <n v="5.4"/>
    <n v="25"/>
    <s v="Yuke's"/>
    <x v="2"/>
    <n v="54"/>
  </r>
  <r>
    <s v="Mass Effect Trilogy"/>
    <x v="2"/>
    <x v="7"/>
    <x v="4"/>
    <x v="7"/>
    <n v="0.37"/>
    <n v="0"/>
    <n v="0"/>
    <n v="0.06"/>
    <n v="0.43"/>
    <m/>
    <m/>
    <n v="8.6999999999999993"/>
    <n v="63"/>
    <s v="BioWare"/>
    <x v="1"/>
    <n v="87"/>
  </r>
  <r>
    <s v="Just Dance 4"/>
    <x v="2"/>
    <x v="7"/>
    <x v="2"/>
    <x v="5"/>
    <n v="0.26"/>
    <n v="0.11"/>
    <n v="0"/>
    <n v="0.06"/>
    <n v="0.43"/>
    <n v="77"/>
    <n v="5"/>
    <n v="7.1"/>
    <n v="29"/>
    <s v="Ubisoft"/>
    <x v="3"/>
    <n v="71"/>
  </r>
  <r>
    <s v="Alpha Protocol"/>
    <x v="2"/>
    <x v="4"/>
    <x v="7"/>
    <x v="8"/>
    <n v="0.19"/>
    <n v="0.17"/>
    <n v="0"/>
    <n v="7.0000000000000007E-2"/>
    <n v="0.43"/>
    <n v="64"/>
    <n v="49"/>
    <n v="6.9"/>
    <n v="117"/>
    <s v="Obsidian Entertainment"/>
    <x v="1"/>
    <n v="69"/>
  </r>
  <r>
    <s v="Rayman Legends"/>
    <x v="1"/>
    <x v="5"/>
    <x v="3"/>
    <x v="5"/>
    <n v="0.19"/>
    <n v="0.2"/>
    <n v="0"/>
    <n v="0.04"/>
    <n v="0.43"/>
    <n v="90"/>
    <n v="35"/>
    <n v="8.1999999999999993"/>
    <n v="217"/>
    <s v="Ubisoft Montpellier"/>
    <x v="3"/>
    <n v="82"/>
  </r>
  <r>
    <s v="Disney Sing It"/>
    <x v="1"/>
    <x v="1"/>
    <x v="2"/>
    <x v="19"/>
    <n v="0.39"/>
    <n v="0.01"/>
    <n v="0"/>
    <n v="0.03"/>
    <n v="0.43"/>
    <n v="53"/>
    <n v="10"/>
    <n v="5.2"/>
    <n v="6"/>
    <s v="Zoe Mode"/>
    <x v="0"/>
    <n v="52"/>
  </r>
  <r>
    <s v="Remington Great American Bird Hunt"/>
    <x v="0"/>
    <x v="2"/>
    <x v="0"/>
    <x v="66"/>
    <n v="0.4"/>
    <n v="0"/>
    <n v="0"/>
    <n v="0.03"/>
    <n v="0.43"/>
    <m/>
    <m/>
    <s v="tbd"/>
    <m/>
    <s v="Kouyousha"/>
    <x v="2"/>
    <s v=" "/>
  </r>
  <r>
    <s v="Crash: Mind Over Mutant"/>
    <x v="0"/>
    <x v="1"/>
    <x v="3"/>
    <x v="55"/>
    <n v="0.35"/>
    <n v="0.05"/>
    <n v="0"/>
    <n v="0.03"/>
    <n v="0.43"/>
    <n v="70"/>
    <n v="13"/>
    <n v="6.6"/>
    <n v="16"/>
    <s v="Radical Entertainment"/>
    <x v="3"/>
    <n v="66"/>
  </r>
  <r>
    <s v="Def Jam Icon"/>
    <x v="2"/>
    <x v="3"/>
    <x v="4"/>
    <x v="7"/>
    <n v="0.16"/>
    <n v="0.19"/>
    <n v="0"/>
    <n v="0.08"/>
    <n v="0.42"/>
    <n v="68"/>
    <n v="38"/>
    <n v="4.4000000000000004"/>
    <n v="40"/>
    <s v="EA Chicago"/>
    <x v="1"/>
    <n v="44"/>
  </r>
  <r>
    <s v="2014 FIFA World Cup Brazil"/>
    <x v="1"/>
    <x v="8"/>
    <x v="0"/>
    <x v="7"/>
    <n v="0.15"/>
    <n v="0.25"/>
    <n v="0"/>
    <n v="0.03"/>
    <n v="0.42"/>
    <n v="74"/>
    <n v="29"/>
    <n v="4.4000000000000004"/>
    <n v="93"/>
    <s v="EA Canada"/>
    <x v="0"/>
    <n v="44"/>
  </r>
  <r>
    <s v="Atelier Totori: The Adventurer of Arland"/>
    <x v="2"/>
    <x v="4"/>
    <x v="7"/>
    <x v="54"/>
    <n v="0.12"/>
    <n v="0.06"/>
    <n v="0.21"/>
    <n v="0.03"/>
    <n v="0.42"/>
    <n v="74"/>
    <n v="19"/>
    <n v="6.7"/>
    <n v="109"/>
    <s v="Gust"/>
    <x v="2"/>
    <n v="67"/>
  </r>
  <r>
    <s v="Command &amp; Conquer 3: Tiberium Wars"/>
    <x v="1"/>
    <x v="3"/>
    <x v="11"/>
    <x v="7"/>
    <n v="0.35"/>
    <n v="0.04"/>
    <n v="0"/>
    <n v="0.03"/>
    <n v="0.42"/>
    <m/>
    <m/>
    <m/>
    <m/>
    <m/>
    <x v="4"/>
    <s v=" "/>
  </r>
  <r>
    <s v="Sin and Punishment: Star Successor"/>
    <x v="0"/>
    <x v="2"/>
    <x v="5"/>
    <x v="0"/>
    <n v="0.19"/>
    <n v="0.14000000000000001"/>
    <n v="0.06"/>
    <n v="0.03"/>
    <n v="0.42"/>
    <m/>
    <m/>
    <m/>
    <m/>
    <m/>
    <x v="4"/>
    <s v=" "/>
  </r>
  <r>
    <s v="Skylanders: SuperChargers"/>
    <x v="1"/>
    <x v="10"/>
    <x v="4"/>
    <x v="3"/>
    <n v="0.25"/>
    <n v="0.13"/>
    <n v="0"/>
    <n v="0.04"/>
    <n v="0.42"/>
    <m/>
    <m/>
    <n v="5.4"/>
    <n v="5"/>
    <s v="Vicarious Visions"/>
    <x v="3"/>
    <n v="54"/>
  </r>
  <r>
    <s v="Zone of the Enders HD Collection"/>
    <x v="2"/>
    <x v="7"/>
    <x v="9"/>
    <x v="10"/>
    <n v="0.21"/>
    <n v="7.0000000000000007E-2"/>
    <n v="0.09"/>
    <n v="0.05"/>
    <n v="0.42"/>
    <n v="73"/>
    <n v="27"/>
    <n v="8"/>
    <n v="42"/>
    <s v="High Voltage Software"/>
    <x v="1"/>
    <n v="80"/>
  </r>
  <r>
    <s v="2010 FIFA World Cup South Africa"/>
    <x v="0"/>
    <x v="4"/>
    <x v="0"/>
    <x v="7"/>
    <n v="0.23"/>
    <n v="0.15"/>
    <n v="0.01"/>
    <n v="0.04"/>
    <n v="0.42"/>
    <n v="70"/>
    <n v="19"/>
    <n v="6.7"/>
    <n v="11"/>
    <s v="Electronic Arts"/>
    <x v="0"/>
    <n v="67"/>
  </r>
  <r>
    <s v="NASCAR Kart Racing"/>
    <x v="0"/>
    <x v="2"/>
    <x v="1"/>
    <x v="7"/>
    <n v="0.39"/>
    <n v="0"/>
    <n v="0"/>
    <n v="0.03"/>
    <n v="0.42"/>
    <n v="70"/>
    <n v="12"/>
    <n v="8.1"/>
    <n v="9"/>
    <s v="Electronic Arts"/>
    <x v="0"/>
    <n v="81"/>
  </r>
  <r>
    <s v="Guitar Hero: Smash Hits"/>
    <x v="1"/>
    <x v="2"/>
    <x v="2"/>
    <x v="3"/>
    <n v="0.23"/>
    <n v="0.15"/>
    <n v="0"/>
    <n v="0.04"/>
    <n v="0.42"/>
    <n v="71"/>
    <n v="56"/>
    <n v="5.9"/>
    <n v="18"/>
    <s v="Beenox"/>
    <x v="2"/>
    <n v="59"/>
  </r>
  <r>
    <s v="Just Dance: Summer Party"/>
    <x v="0"/>
    <x v="6"/>
    <x v="2"/>
    <x v="5"/>
    <n v="0.4"/>
    <n v="0"/>
    <n v="0"/>
    <n v="0.02"/>
    <n v="0.42"/>
    <m/>
    <m/>
    <s v="tbd"/>
    <m/>
    <s v="Ubisoft"/>
    <x v="3"/>
    <s v=" "/>
  </r>
  <r>
    <s v="Petz: Horsez 2"/>
    <x v="0"/>
    <x v="3"/>
    <x v="9"/>
    <x v="5"/>
    <n v="0.39"/>
    <n v="0"/>
    <n v="0"/>
    <n v="0.03"/>
    <n v="0.42"/>
    <m/>
    <m/>
    <s v="tbd"/>
    <m/>
    <s v="Phoenix Games Studio"/>
    <x v="0"/>
    <s v=" "/>
  </r>
  <r>
    <s v="How to Train Your Dragon"/>
    <x v="0"/>
    <x v="4"/>
    <x v="4"/>
    <x v="3"/>
    <n v="0.23"/>
    <n v="0.15"/>
    <n v="0"/>
    <n v="0.04"/>
    <n v="0.42"/>
    <n v="59"/>
    <n v="11"/>
    <n v="7"/>
    <n v="4"/>
    <s v="Etranges Libellules"/>
    <x v="3"/>
    <n v="70"/>
  </r>
  <r>
    <s v="Metro: Last Light"/>
    <x v="2"/>
    <x v="5"/>
    <x v="4"/>
    <x v="23"/>
    <n v="0.14000000000000001"/>
    <n v="0.18"/>
    <n v="0.03"/>
    <n v="7.0000000000000007E-2"/>
    <n v="0.42"/>
    <n v="80"/>
    <n v="23"/>
    <n v="8.1999999999999993"/>
    <n v="508"/>
    <s v="4A Games"/>
    <x v="4"/>
    <n v="82"/>
  </r>
  <r>
    <s v="NBA 2K13"/>
    <x v="0"/>
    <x v="7"/>
    <x v="0"/>
    <x v="2"/>
    <n v="0.36"/>
    <n v="0.03"/>
    <n v="0"/>
    <n v="0.03"/>
    <n v="0.42"/>
    <m/>
    <m/>
    <n v="7.5"/>
    <n v="10"/>
    <s v="Virtuos"/>
    <x v="0"/>
    <n v="75"/>
  </r>
  <r>
    <s v="LEGO Rock Band"/>
    <x v="2"/>
    <x v="2"/>
    <x v="2"/>
    <x v="13"/>
    <n v="0.24"/>
    <n v="0.12"/>
    <n v="0"/>
    <n v="0.06"/>
    <n v="0.42"/>
    <n v="75"/>
    <n v="36"/>
    <n v="7.6"/>
    <n v="18"/>
    <s v="TT Fusion"/>
    <x v="3"/>
    <n v="76"/>
  </r>
  <r>
    <s v="Spec Ops: The Line"/>
    <x v="1"/>
    <x v="7"/>
    <x v="5"/>
    <x v="2"/>
    <n v="0.21"/>
    <n v="0.17"/>
    <n v="0"/>
    <n v="0.04"/>
    <n v="0.42"/>
    <n v="76"/>
    <n v="59"/>
    <n v="8.1999999999999993"/>
    <n v="319"/>
    <s v="Yager"/>
    <x v="1"/>
    <n v="82"/>
  </r>
  <r>
    <s v="NHL Slapshot"/>
    <x v="0"/>
    <x v="9"/>
    <x v="0"/>
    <x v="37"/>
    <n v="0.39"/>
    <n v="0"/>
    <n v="0"/>
    <n v="0.02"/>
    <n v="0.42"/>
    <n v="76"/>
    <n v="25"/>
    <n v="8.1"/>
    <n v="7"/>
    <s v="EA Sports"/>
    <x v="0"/>
    <n v="81"/>
  </r>
  <r>
    <s v="Vanquish"/>
    <x v="1"/>
    <x v="4"/>
    <x v="5"/>
    <x v="8"/>
    <n v="0.19"/>
    <n v="0.16"/>
    <n v="0.03"/>
    <n v="0.04"/>
    <n v="0.42"/>
    <n v="84"/>
    <n v="70"/>
    <n v="8.4"/>
    <n v="182"/>
    <s v="PlatinumGames"/>
    <x v="1"/>
    <n v="84"/>
  </r>
  <r>
    <s v="TRON: Evolution"/>
    <x v="2"/>
    <x v="4"/>
    <x v="4"/>
    <x v="19"/>
    <n v="0.27"/>
    <n v="0.09"/>
    <n v="0"/>
    <n v="0.05"/>
    <n v="0.42"/>
    <n v="58"/>
    <n v="47"/>
    <n v="6.2"/>
    <n v="28"/>
    <s v="Propaganda Games"/>
    <x v="2"/>
    <n v="62"/>
  </r>
  <r>
    <s v="Blazing Angels: Squadrons of WWII"/>
    <x v="1"/>
    <x v="0"/>
    <x v="9"/>
    <x v="5"/>
    <n v="0.36"/>
    <n v="0.02"/>
    <n v="0"/>
    <n v="0.03"/>
    <n v="0.42"/>
    <n v="66"/>
    <n v="58"/>
    <n v="7.9"/>
    <n v="53"/>
    <s v="Ubisoft"/>
    <x v="2"/>
    <n v="79"/>
  </r>
  <r>
    <s v="Zack &amp; Wiki: Quest for Barbaros' Treasure"/>
    <x v="0"/>
    <x v="3"/>
    <x v="8"/>
    <x v="0"/>
    <n v="0.18"/>
    <n v="0.16"/>
    <n v="0.03"/>
    <n v="0.04"/>
    <n v="0.42"/>
    <m/>
    <m/>
    <m/>
    <m/>
    <m/>
    <x v="4"/>
    <s v=" "/>
  </r>
  <r>
    <s v="Condemned: Criminal Origins"/>
    <x v="1"/>
    <x v="11"/>
    <x v="4"/>
    <x v="8"/>
    <n v="0.36"/>
    <n v="0.02"/>
    <n v="0"/>
    <n v="0.03"/>
    <n v="0.41"/>
    <n v="81"/>
    <n v="72"/>
    <n v="8.1999999999999993"/>
    <n v="146"/>
    <s v="Monolith Productions"/>
    <x v="1"/>
    <n v="82"/>
  </r>
  <r>
    <s v="TimeShift"/>
    <x v="1"/>
    <x v="3"/>
    <x v="5"/>
    <x v="55"/>
    <n v="0.36"/>
    <n v="0.02"/>
    <n v="0"/>
    <n v="0.03"/>
    <n v="0.41"/>
    <n v="70"/>
    <n v="58"/>
    <n v="7.9"/>
    <n v="63"/>
    <s v="Saber Interactive"/>
    <x v="1"/>
    <n v="79"/>
  </r>
  <r>
    <s v="Tom Clancy's HAWX 2"/>
    <x v="2"/>
    <x v="4"/>
    <x v="4"/>
    <x v="5"/>
    <n v="0.21"/>
    <n v="0.12"/>
    <n v="0.03"/>
    <n v="0.05"/>
    <n v="0.41"/>
    <n v="70"/>
    <n v="30"/>
    <n v="6.8"/>
    <n v="19"/>
    <s v="Ubisoft"/>
    <x v="2"/>
    <n v="68"/>
  </r>
  <r>
    <s v="Battlefield: Hardline"/>
    <x v="2"/>
    <x v="10"/>
    <x v="5"/>
    <x v="7"/>
    <n v="0.13"/>
    <n v="0.15"/>
    <n v="7.0000000000000007E-2"/>
    <n v="0.06"/>
    <n v="0.41"/>
    <m/>
    <m/>
    <n v="5.3"/>
    <n v="81"/>
    <s v="Visceral Games"/>
    <x v="1"/>
    <n v="53"/>
  </r>
  <r>
    <s v="Terraria"/>
    <x v="2"/>
    <x v="5"/>
    <x v="4"/>
    <x v="9"/>
    <n v="7.0000000000000007E-2"/>
    <n v="0.2"/>
    <n v="0.09"/>
    <n v="0.05"/>
    <n v="0.41"/>
    <n v="81"/>
    <n v="12"/>
    <n v="7.9"/>
    <n v="70"/>
    <s v="Engine Software"/>
    <x v="2"/>
    <n v="79"/>
  </r>
  <r>
    <s v="JumpStart: Escape from Adventure Island"/>
    <x v="0"/>
    <x v="2"/>
    <x v="8"/>
    <x v="64"/>
    <n v="0.38"/>
    <n v="0"/>
    <n v="0"/>
    <n v="0.03"/>
    <n v="0.41"/>
    <n v="68"/>
    <n v="8"/>
    <s v="tbd"/>
    <m/>
    <s v="Knowledge Adventure Inc."/>
    <x v="0"/>
    <s v=" "/>
  </r>
  <r>
    <s v="Green Day: Rock Band"/>
    <x v="2"/>
    <x v="4"/>
    <x v="2"/>
    <x v="17"/>
    <n v="0.19"/>
    <n v="0.15"/>
    <n v="0"/>
    <n v="0.06"/>
    <n v="0.41"/>
    <n v="76"/>
    <n v="41"/>
    <n v="6.3"/>
    <n v="24"/>
    <s v="Harmonix Music Systems, Demiurge Studios"/>
    <x v="2"/>
    <n v="63"/>
  </r>
  <r>
    <s v="Monotaro Dentetsu 2010: Sengoku Ishin no Hero Daishuugou! no Maki"/>
    <x v="0"/>
    <x v="2"/>
    <x v="2"/>
    <x v="42"/>
    <n v="0"/>
    <n v="0"/>
    <n v="0.41"/>
    <n v="0"/>
    <n v="0.41"/>
    <m/>
    <m/>
    <m/>
    <m/>
    <m/>
    <x v="4"/>
    <s v=" "/>
  </r>
  <r>
    <s v="F1 2014"/>
    <x v="2"/>
    <x v="8"/>
    <x v="1"/>
    <x v="29"/>
    <n v="7.0000000000000007E-2"/>
    <n v="0.26"/>
    <n v="0.02"/>
    <n v="0.06"/>
    <n v="0.41"/>
    <n v="62"/>
    <n v="19"/>
    <n v="4.0999999999999996"/>
    <n v="28"/>
    <s v="Codemasters Birmingham"/>
    <x v="0"/>
    <n v="41"/>
  </r>
  <r>
    <s v="Cars: Mater-National Championship"/>
    <x v="2"/>
    <x v="3"/>
    <x v="1"/>
    <x v="18"/>
    <n v="0.37"/>
    <n v="0.01"/>
    <n v="0"/>
    <n v="0.03"/>
    <n v="0.41"/>
    <n v="63"/>
    <n v="8"/>
    <n v="4.8"/>
    <n v="4"/>
    <s v="Rainbow Studios"/>
    <x v="0"/>
    <n v="48"/>
  </r>
  <r>
    <s v="Medal of Honor Heroes 2"/>
    <x v="0"/>
    <x v="3"/>
    <x v="5"/>
    <x v="7"/>
    <n v="0.33"/>
    <n v="0.04"/>
    <n v="0.01"/>
    <n v="0.03"/>
    <n v="0.41"/>
    <n v="73"/>
    <n v="37"/>
    <n v="7.6"/>
    <n v="82"/>
    <s v="EA Canada"/>
    <x v="2"/>
    <n v="76"/>
  </r>
  <r>
    <s v="Top Spin 4"/>
    <x v="1"/>
    <x v="6"/>
    <x v="0"/>
    <x v="2"/>
    <n v="0.15"/>
    <n v="0.22"/>
    <n v="0"/>
    <n v="0.04"/>
    <n v="0.41"/>
    <n v="84"/>
    <n v="54"/>
    <n v="8.1999999999999993"/>
    <n v="70"/>
    <s v="2K Czech"/>
    <x v="0"/>
    <n v="82"/>
  </r>
  <r>
    <s v="NiGHTS: Journey of Dreams"/>
    <x v="0"/>
    <x v="3"/>
    <x v="3"/>
    <x v="8"/>
    <n v="0.32"/>
    <n v="0.02"/>
    <n v="0.04"/>
    <n v="0.03"/>
    <n v="0.41"/>
    <n v="69"/>
    <n v="47"/>
    <n v="8.5"/>
    <n v="55"/>
    <s v="Sega, Sonic Team"/>
    <x v="0"/>
    <n v="85"/>
  </r>
  <r>
    <s v="Monster Jam: Urban Assault"/>
    <x v="0"/>
    <x v="1"/>
    <x v="1"/>
    <x v="3"/>
    <n v="0.38"/>
    <n v="0"/>
    <n v="0"/>
    <n v="0.03"/>
    <n v="0.41"/>
    <m/>
    <m/>
    <n v="7.8"/>
    <n v="6"/>
    <s v="Torus Games"/>
    <x v="0"/>
    <n v="78"/>
  </r>
  <r>
    <s v="UEFA Euro 2008 Austria-Switzerland"/>
    <x v="2"/>
    <x v="1"/>
    <x v="0"/>
    <x v="7"/>
    <n v="0.08"/>
    <n v="0.26"/>
    <n v="0"/>
    <n v="0.06"/>
    <n v="0.41"/>
    <m/>
    <m/>
    <m/>
    <m/>
    <m/>
    <x v="4"/>
    <s v=" "/>
  </r>
  <r>
    <s v="WWE All Stars"/>
    <x v="2"/>
    <x v="6"/>
    <x v="6"/>
    <x v="18"/>
    <n v="0.16"/>
    <n v="0.18"/>
    <n v="0"/>
    <n v="7.0000000000000007E-2"/>
    <n v="0.41"/>
    <n v="75"/>
    <n v="51"/>
    <n v="6.4"/>
    <n v="36"/>
    <s v="THQ"/>
    <x v="2"/>
    <n v="64"/>
  </r>
  <r>
    <s v="Green Day: Rock Band"/>
    <x v="1"/>
    <x v="4"/>
    <x v="2"/>
    <x v="17"/>
    <n v="0.24"/>
    <n v="0.13"/>
    <n v="0"/>
    <n v="0.04"/>
    <n v="0.41"/>
    <n v="75"/>
    <n v="54"/>
    <n v="6.6"/>
    <n v="32"/>
    <s v="Harmonix Music Systems, Demiurge Studios"/>
    <x v="2"/>
    <n v="66"/>
  </r>
  <r>
    <s v="Battlefield 2: Modern Combat"/>
    <x v="1"/>
    <x v="0"/>
    <x v="5"/>
    <x v="7"/>
    <n v="0.35"/>
    <n v="0.02"/>
    <n v="0.01"/>
    <n v="0.03"/>
    <n v="0.41"/>
    <n v="77"/>
    <n v="54"/>
    <n v="7.3"/>
    <n v="79"/>
    <s v="Digital Illusions"/>
    <x v="2"/>
    <n v="73"/>
  </r>
  <r>
    <s v="Fantastic Pets"/>
    <x v="1"/>
    <x v="6"/>
    <x v="9"/>
    <x v="18"/>
    <n v="0.3"/>
    <n v="0.08"/>
    <n v="0"/>
    <n v="0.03"/>
    <n v="0.41"/>
    <n v="66"/>
    <n v="11"/>
    <n v="7.5"/>
    <n v="4"/>
    <s v="Blitz Games Studios"/>
    <x v="0"/>
    <n v="75"/>
  </r>
  <r>
    <s v="BlazBlue: Continuum Shift"/>
    <x v="2"/>
    <x v="4"/>
    <x v="6"/>
    <x v="52"/>
    <n v="0.21"/>
    <n v="7.0000000000000007E-2"/>
    <n v="0.09"/>
    <n v="0.04"/>
    <n v="0.41"/>
    <n v="87"/>
    <n v="29"/>
    <n v="8"/>
    <n v="65"/>
    <s v="Arc System Works"/>
    <x v="2"/>
    <n v="80"/>
  </r>
  <r>
    <s v="Katamari Forever"/>
    <x v="2"/>
    <x v="2"/>
    <x v="10"/>
    <x v="21"/>
    <n v="0.26"/>
    <n v="0.04"/>
    <n v="0.06"/>
    <n v="0.04"/>
    <n v="0.4"/>
    <n v="74"/>
    <n v="51"/>
    <n v="8.1"/>
    <n v="50"/>
    <s v="Bandai Namco Games"/>
    <x v="0"/>
    <n v="81"/>
  </r>
  <r>
    <s v="Spider-Man: Web of Shadows"/>
    <x v="1"/>
    <x v="1"/>
    <x v="4"/>
    <x v="3"/>
    <n v="0.36"/>
    <n v="0.02"/>
    <n v="0"/>
    <n v="0.03"/>
    <n v="0.4"/>
    <n v="68"/>
    <n v="57"/>
    <n v="8.6"/>
    <n v="87"/>
    <s v="Shaba Games"/>
    <x v="2"/>
    <n v="86"/>
  </r>
  <r>
    <s v="Naughty Bear"/>
    <x v="1"/>
    <x v="4"/>
    <x v="4"/>
    <x v="9"/>
    <n v="0.21"/>
    <n v="0.15"/>
    <n v="0"/>
    <n v="0.04"/>
    <n v="0.4"/>
    <n v="43"/>
    <n v="51"/>
    <n v="5.6"/>
    <n v="70"/>
    <s v="Artificial Mind and Movement"/>
    <x v="2"/>
    <n v="56"/>
  </r>
  <r>
    <s v="Six Flags Fun Park"/>
    <x v="0"/>
    <x v="2"/>
    <x v="2"/>
    <x v="5"/>
    <n v="0.27"/>
    <n v="0.09"/>
    <n v="0"/>
    <n v="0.04"/>
    <n v="0.4"/>
    <n v="43"/>
    <n v="7"/>
    <n v="7.1"/>
    <n v="7"/>
    <s v="7 Studios"/>
    <x v="3"/>
    <n v="71"/>
  </r>
  <r>
    <s v="Just Dance Kids 2"/>
    <x v="1"/>
    <x v="6"/>
    <x v="2"/>
    <x v="5"/>
    <n v="0.28999999999999998"/>
    <n v="0.08"/>
    <n v="0"/>
    <n v="0.03"/>
    <n v="0.4"/>
    <m/>
    <m/>
    <s v="tbd"/>
    <m/>
    <s v="Ubisoft"/>
    <x v="0"/>
    <s v=" "/>
  </r>
  <r>
    <s v="Beowulf: The Game"/>
    <x v="1"/>
    <x v="3"/>
    <x v="4"/>
    <x v="5"/>
    <n v="0.36"/>
    <n v="0.01"/>
    <n v="0"/>
    <n v="0.03"/>
    <n v="0.4"/>
    <n v="51"/>
    <n v="23"/>
    <n v="4.7"/>
    <n v="30"/>
    <s v="Ubisoft Shanghai"/>
    <x v="1"/>
    <n v="47"/>
  </r>
  <r>
    <s v="NBA Jam"/>
    <x v="0"/>
    <x v="4"/>
    <x v="0"/>
    <x v="7"/>
    <n v="0.36"/>
    <n v="0.02"/>
    <n v="0"/>
    <n v="0.02"/>
    <n v="0.4"/>
    <n v="79"/>
    <n v="43"/>
    <n v="8.5"/>
    <n v="20"/>
    <s v="EA Canada"/>
    <x v="0"/>
    <n v="85"/>
  </r>
  <r>
    <s v="Metal Gear Solid: The Legacy Collection"/>
    <x v="2"/>
    <x v="5"/>
    <x v="8"/>
    <x v="10"/>
    <n v="0.31"/>
    <n v="0.01"/>
    <n v="0.03"/>
    <n v="0.06"/>
    <n v="0.4"/>
    <n v="93"/>
    <n v="4"/>
    <n v="9"/>
    <n v="255"/>
    <s v="Konami"/>
    <x v="1"/>
    <n v="90"/>
  </r>
  <r>
    <s v="TNA iMPACT!"/>
    <x v="2"/>
    <x v="1"/>
    <x v="6"/>
    <x v="22"/>
    <n v="0.22"/>
    <n v="0.12"/>
    <n v="0"/>
    <n v="0.06"/>
    <n v="0.4"/>
    <m/>
    <m/>
    <m/>
    <m/>
    <m/>
    <x v="4"/>
    <s v=" "/>
  </r>
  <r>
    <s v="Taiko no Tatsujin Wii: Dodon to 2 Yome!"/>
    <x v="0"/>
    <x v="2"/>
    <x v="2"/>
    <x v="21"/>
    <n v="0"/>
    <n v="0"/>
    <n v="0.4"/>
    <n v="0"/>
    <n v="0.4"/>
    <m/>
    <m/>
    <m/>
    <m/>
    <m/>
    <x v="4"/>
    <s v=" "/>
  </r>
  <r>
    <s v="Cabela's Big Game Hunter 2010"/>
    <x v="2"/>
    <x v="2"/>
    <x v="0"/>
    <x v="27"/>
    <n v="0.37"/>
    <n v="0"/>
    <n v="0"/>
    <n v="0.03"/>
    <n v="0.4"/>
    <m/>
    <m/>
    <n v="5"/>
    <n v="9"/>
    <s v="Activision"/>
    <x v="2"/>
    <n v="50"/>
  </r>
  <r>
    <s v="Overlord"/>
    <x v="1"/>
    <x v="3"/>
    <x v="11"/>
    <x v="29"/>
    <n v="0.34"/>
    <n v="0.03"/>
    <n v="0.01"/>
    <n v="0.03"/>
    <n v="0.4"/>
    <n v="76"/>
    <n v="47"/>
    <n v="8.3000000000000007"/>
    <n v="70"/>
    <s v="Triumph Studios"/>
    <x v="2"/>
    <n v="83"/>
  </r>
  <r>
    <s v="Mass Effect Trilogy"/>
    <x v="1"/>
    <x v="7"/>
    <x v="4"/>
    <x v="7"/>
    <n v="0.28000000000000003"/>
    <n v="0.09"/>
    <n v="0"/>
    <n v="0.03"/>
    <n v="0.4"/>
    <m/>
    <m/>
    <n v="7.4"/>
    <n v="30"/>
    <s v="BioWare"/>
    <x v="1"/>
    <n v="74"/>
  </r>
  <r>
    <s v="SpongeBob SquigglePants"/>
    <x v="0"/>
    <x v="6"/>
    <x v="2"/>
    <x v="18"/>
    <n v="0.35"/>
    <n v="0.02"/>
    <n v="0"/>
    <n v="0.03"/>
    <n v="0.4"/>
    <n v="59"/>
    <n v="12"/>
    <s v="tbd"/>
    <m/>
    <s v="WayForward"/>
    <x v="0"/>
    <s v=" "/>
  </r>
  <r>
    <s v="Asura's Wrath"/>
    <x v="2"/>
    <x v="7"/>
    <x v="4"/>
    <x v="15"/>
    <n v="0.18"/>
    <n v="0.12"/>
    <n v="0.06"/>
    <n v="0.05"/>
    <n v="0.4"/>
    <n v="71"/>
    <n v="39"/>
    <n v="7.4"/>
    <n v="169"/>
    <s v="CyberConnect2"/>
    <x v="2"/>
    <n v="74"/>
  </r>
  <r>
    <s v="Wall-E"/>
    <x v="2"/>
    <x v="1"/>
    <x v="3"/>
    <x v="18"/>
    <n v="0.12"/>
    <n v="0.21"/>
    <n v="0"/>
    <n v="0.08"/>
    <n v="0.4"/>
    <n v="51"/>
    <n v="24"/>
    <n v="5"/>
    <n v="7"/>
    <s v="Heavy Iron Studios"/>
    <x v="0"/>
    <n v="50"/>
  </r>
  <r>
    <s v="The Gunstringer"/>
    <x v="1"/>
    <x v="6"/>
    <x v="5"/>
    <x v="1"/>
    <n v="0.26"/>
    <n v="0.1"/>
    <n v="0"/>
    <n v="0.04"/>
    <n v="0.4"/>
    <n v="77"/>
    <n v="60"/>
    <n v="8.1"/>
    <n v="40"/>
    <s v="Twisted Pixel Games"/>
    <x v="2"/>
    <n v="81"/>
  </r>
  <r>
    <s v="Marvel: Ultimate Alliance"/>
    <x v="0"/>
    <x v="0"/>
    <x v="7"/>
    <x v="3"/>
    <n v="0.36"/>
    <n v="0"/>
    <n v="0"/>
    <n v="0.03"/>
    <n v="0.4"/>
    <n v="73"/>
    <n v="31"/>
    <n v="7.3"/>
    <n v="29"/>
    <s v="Vicarious Visions"/>
    <x v="2"/>
    <n v="73"/>
  </r>
  <r>
    <s v="Disney Sing It! High School Musical 3: Senior Year"/>
    <x v="2"/>
    <x v="1"/>
    <x v="2"/>
    <x v="19"/>
    <n v="0.08"/>
    <n v="0.26"/>
    <n v="0"/>
    <n v="0.06"/>
    <n v="0.4"/>
    <m/>
    <m/>
    <m/>
    <m/>
    <m/>
    <x v="4"/>
    <s v=" "/>
  </r>
  <r>
    <s v="Monster Trucks Mayhem"/>
    <x v="0"/>
    <x v="2"/>
    <x v="1"/>
    <x v="30"/>
    <n v="0.38"/>
    <n v="0"/>
    <n v="0"/>
    <n v="0.02"/>
    <n v="0.4"/>
    <m/>
    <m/>
    <s v="tbd"/>
    <m/>
    <s v="Zoo Games"/>
    <x v="0"/>
    <s v=" "/>
  </r>
  <r>
    <s v="Rapala Pro Bass Fishing 2010"/>
    <x v="1"/>
    <x v="4"/>
    <x v="0"/>
    <x v="3"/>
    <n v="0.32"/>
    <n v="0.05"/>
    <n v="0"/>
    <n v="0.03"/>
    <n v="0.4"/>
    <m/>
    <m/>
    <s v="tbd"/>
    <m/>
    <s v="FUN Labs"/>
    <x v="0"/>
    <s v=" "/>
  </r>
  <r>
    <s v="Pro Evolution Soccer 2016"/>
    <x v="2"/>
    <x v="10"/>
    <x v="0"/>
    <x v="10"/>
    <n v="0.09"/>
    <n v="0.12"/>
    <n v="0.15"/>
    <n v="0.04"/>
    <n v="0.4"/>
    <m/>
    <m/>
    <n v="7.2"/>
    <n v="40"/>
    <s v="Konami"/>
    <x v="0"/>
    <n v="72"/>
  </r>
  <r>
    <s v="Sega Superstars Tennis"/>
    <x v="2"/>
    <x v="1"/>
    <x v="0"/>
    <x v="8"/>
    <n v="0.13"/>
    <n v="0.2"/>
    <n v="0"/>
    <n v="7.0000000000000007E-2"/>
    <n v="0.4"/>
    <n v="67"/>
    <n v="31"/>
    <n v="7.4"/>
    <n v="7"/>
    <s v="Sumo Digital"/>
    <x v="3"/>
    <n v="74"/>
  </r>
  <r>
    <s v="Spore Hero"/>
    <x v="0"/>
    <x v="2"/>
    <x v="9"/>
    <x v="7"/>
    <n v="0.35"/>
    <n v="0.02"/>
    <n v="0"/>
    <n v="0.03"/>
    <n v="0.4"/>
    <n v="61"/>
    <n v="23"/>
    <n v="7.1"/>
    <n v="36"/>
    <s v="Maxis"/>
    <x v="3"/>
    <n v="71"/>
  </r>
  <r>
    <s v="Winter Sports 2: The Next Challenge"/>
    <x v="0"/>
    <x v="1"/>
    <x v="0"/>
    <x v="31"/>
    <n v="0.17"/>
    <n v="0.18"/>
    <n v="0"/>
    <n v="0.04"/>
    <n v="0.4"/>
    <m/>
    <m/>
    <s v="tbd"/>
    <m/>
    <s v="49Games"/>
    <x v="0"/>
    <s v=" "/>
  </r>
  <r>
    <s v="Transformers: The Game (XBox 360, PS2, PS3, Wii &amp; PC Versions)"/>
    <x v="2"/>
    <x v="3"/>
    <x v="4"/>
    <x v="3"/>
    <n v="0.32"/>
    <n v="0.03"/>
    <n v="0.01"/>
    <n v="0.04"/>
    <n v="0.4"/>
    <m/>
    <m/>
    <m/>
    <m/>
    <m/>
    <x v="4"/>
    <s v=" "/>
  </r>
  <r>
    <s v="Speed Racer: The Videogame"/>
    <x v="0"/>
    <x v="1"/>
    <x v="1"/>
    <x v="13"/>
    <n v="0.35"/>
    <n v="0.02"/>
    <n v="0"/>
    <n v="0.03"/>
    <n v="0.4"/>
    <m/>
    <m/>
    <m/>
    <m/>
    <m/>
    <x v="4"/>
    <s v=" "/>
  </r>
  <r>
    <s v="Disney Infinity 3.0"/>
    <x v="1"/>
    <x v="10"/>
    <x v="4"/>
    <x v="19"/>
    <n v="0.21"/>
    <n v="0.15"/>
    <n v="0"/>
    <n v="0.03"/>
    <n v="0.39"/>
    <m/>
    <m/>
    <m/>
    <m/>
    <m/>
    <x v="4"/>
    <s v=" "/>
  </r>
  <r>
    <s v="Tomb Raider: Anniversary"/>
    <x v="1"/>
    <x v="3"/>
    <x v="4"/>
    <x v="16"/>
    <n v="0.12"/>
    <n v="0.22"/>
    <n v="0"/>
    <n v="0.05"/>
    <n v="0.39"/>
    <n v="77"/>
    <n v="33"/>
    <n v="8.3000000000000007"/>
    <n v="39"/>
    <s v="Crystal Dynamics"/>
    <x v="2"/>
    <n v="83"/>
  </r>
  <r>
    <s v="Littlest Pet Shop"/>
    <x v="0"/>
    <x v="1"/>
    <x v="9"/>
    <x v="7"/>
    <n v="0.33"/>
    <n v="0.03"/>
    <n v="0"/>
    <n v="0.03"/>
    <n v="0.39"/>
    <m/>
    <m/>
    <s v="tbd"/>
    <m/>
    <s v="Full Fat"/>
    <x v="0"/>
    <s v=" "/>
  </r>
  <r>
    <s v="No More Heroes 2: Desperate Struggle"/>
    <x v="0"/>
    <x v="4"/>
    <x v="4"/>
    <x v="40"/>
    <n v="0.2"/>
    <n v="0.11"/>
    <n v="0.04"/>
    <n v="0.03"/>
    <n v="0.39"/>
    <n v="84"/>
    <n v="68"/>
    <n v="8.8000000000000007"/>
    <n v="184"/>
    <s v="Grasshopper Manufacture"/>
    <x v="1"/>
    <n v="88"/>
  </r>
  <r>
    <s v="Legends of WrestleMania"/>
    <x v="1"/>
    <x v="2"/>
    <x v="6"/>
    <x v="18"/>
    <n v="0.2"/>
    <n v="0.15"/>
    <n v="0"/>
    <n v="0.04"/>
    <n v="0.39"/>
    <n v="71"/>
    <n v="59"/>
    <n v="6.3"/>
    <n v="23"/>
    <s v="Yuke's"/>
    <x v="2"/>
    <n v="63"/>
  </r>
  <r>
    <s v="Fishing Resort"/>
    <x v="0"/>
    <x v="6"/>
    <x v="0"/>
    <x v="21"/>
    <n v="0.14000000000000001"/>
    <n v="0"/>
    <n v="0.25"/>
    <n v="0.01"/>
    <n v="0.39"/>
    <n v="69"/>
    <n v="9"/>
    <n v="7"/>
    <n v="8"/>
    <s v="Prope"/>
    <x v="0"/>
    <n v="70"/>
  </r>
  <r>
    <s v="Armored Core V"/>
    <x v="2"/>
    <x v="7"/>
    <x v="9"/>
    <x v="21"/>
    <n v="0.09"/>
    <n v="0.04"/>
    <n v="0.24"/>
    <n v="0.02"/>
    <n v="0.39"/>
    <n v="65"/>
    <n v="26"/>
    <n v="7.3"/>
    <n v="47"/>
    <s v="From Software"/>
    <x v="2"/>
    <n v="73"/>
  </r>
  <r>
    <s v="Harry Potter and the Deathly Hallows - Part 1"/>
    <x v="2"/>
    <x v="4"/>
    <x v="4"/>
    <x v="7"/>
    <n v="0.13"/>
    <n v="0.2"/>
    <n v="0"/>
    <n v="7.0000000000000007E-2"/>
    <n v="0.39"/>
    <n v="38"/>
    <n v="27"/>
    <n v="2.8"/>
    <n v="23"/>
    <s v="EA Bright Light"/>
    <x v="2"/>
    <n v="28"/>
  </r>
  <r>
    <s v="NBA Jam"/>
    <x v="2"/>
    <x v="4"/>
    <x v="0"/>
    <x v="7"/>
    <n v="0.22"/>
    <n v="0.12"/>
    <n v="0"/>
    <n v="0.06"/>
    <n v="0.39"/>
    <n v="71"/>
    <n v="33"/>
    <n v="5.7"/>
    <n v="14"/>
    <s v="EA Canada"/>
    <x v="0"/>
    <n v="57"/>
  </r>
  <r>
    <s v="NBA Jam"/>
    <x v="1"/>
    <x v="4"/>
    <x v="0"/>
    <x v="7"/>
    <n v="0.27"/>
    <n v="0.09"/>
    <n v="0"/>
    <n v="0.03"/>
    <n v="0.39"/>
    <n v="75"/>
    <n v="30"/>
    <n v="7"/>
    <n v="24"/>
    <s v="EA Canada"/>
    <x v="0"/>
    <n v="70"/>
  </r>
  <r>
    <s v="Transformers: Fall of Cybertron"/>
    <x v="2"/>
    <x v="7"/>
    <x v="4"/>
    <x v="3"/>
    <n v="0.19"/>
    <n v="0.14000000000000001"/>
    <n v="0"/>
    <n v="0.06"/>
    <n v="0.39"/>
    <n v="77"/>
    <n v="32"/>
    <n v="8.1999999999999993"/>
    <n v="87"/>
    <s v="High Moon Studios"/>
    <x v="2"/>
    <n v="82"/>
  </r>
  <r>
    <s v="Alpha Protocol"/>
    <x v="1"/>
    <x v="4"/>
    <x v="7"/>
    <x v="8"/>
    <n v="0.23"/>
    <n v="0.12"/>
    <n v="0"/>
    <n v="0.04"/>
    <n v="0.39"/>
    <n v="63"/>
    <n v="68"/>
    <n v="7.2"/>
    <n v="201"/>
    <s v="Obsidian Entertainment"/>
    <x v="1"/>
    <n v="72"/>
  </r>
  <r>
    <s v="Taiko no Tatsujin Wii: Ketteiban"/>
    <x v="0"/>
    <x v="6"/>
    <x v="2"/>
    <x v="21"/>
    <n v="0"/>
    <n v="0"/>
    <n v="0.39"/>
    <n v="0"/>
    <n v="0.39"/>
    <m/>
    <m/>
    <m/>
    <m/>
    <m/>
    <x v="4"/>
    <s v=" "/>
  </r>
  <r>
    <s v="Final Fantasy Crystal Chronicles: The Crystal Bearers"/>
    <x v="0"/>
    <x v="2"/>
    <x v="4"/>
    <x v="14"/>
    <n v="0.21"/>
    <n v="7.0000000000000007E-2"/>
    <n v="0.08"/>
    <n v="0.03"/>
    <n v="0.39"/>
    <n v="66"/>
    <n v="53"/>
    <n v="7.6"/>
    <n v="70"/>
    <s v="Square Enix"/>
    <x v="2"/>
    <n v="76"/>
  </r>
  <r>
    <s v="SpongeBob's Truth or Square (US sales)"/>
    <x v="0"/>
    <x v="2"/>
    <x v="4"/>
    <x v="18"/>
    <n v="0.38"/>
    <n v="0.01"/>
    <n v="0"/>
    <n v="0"/>
    <n v="0.39"/>
    <m/>
    <m/>
    <m/>
    <m/>
    <m/>
    <x v="4"/>
    <s v=" "/>
  </r>
  <r>
    <s v="Super Monkey Ball: Step &amp; Roll"/>
    <x v="0"/>
    <x v="4"/>
    <x v="4"/>
    <x v="8"/>
    <n v="0.15"/>
    <n v="0.19"/>
    <n v="0"/>
    <n v="0.04"/>
    <n v="0.39"/>
    <m/>
    <m/>
    <m/>
    <m/>
    <m/>
    <x v="4"/>
    <s v=" "/>
  </r>
  <r>
    <s v="Iron Man 2"/>
    <x v="2"/>
    <x v="4"/>
    <x v="4"/>
    <x v="8"/>
    <n v="0.14000000000000001"/>
    <n v="0.18"/>
    <n v="0"/>
    <n v="7.0000000000000007E-2"/>
    <n v="0.39"/>
    <n v="41"/>
    <n v="28"/>
    <n v="5.2"/>
    <n v="36"/>
    <s v="Sega Studios San Francisco"/>
    <x v="2"/>
    <n v="52"/>
  </r>
  <r>
    <s v="Star Wars The Clone Wars: Republic Heroes"/>
    <x v="1"/>
    <x v="2"/>
    <x v="4"/>
    <x v="12"/>
    <n v="0.18"/>
    <n v="0.17"/>
    <n v="0"/>
    <n v="0.04"/>
    <n v="0.39"/>
    <n v="43"/>
    <n v="37"/>
    <n v="6.3"/>
    <n v="19"/>
    <s v="Krome Studios"/>
    <x v="2"/>
    <n v="63"/>
  </r>
  <r>
    <s v="Monopoly Streets"/>
    <x v="2"/>
    <x v="4"/>
    <x v="2"/>
    <x v="7"/>
    <n v="0.16"/>
    <n v="0.17"/>
    <n v="0"/>
    <n v="0.06"/>
    <n v="0.39"/>
    <n v="64"/>
    <n v="11"/>
    <n v="6.1"/>
    <n v="9"/>
    <s v="Electronic Arts"/>
    <x v="0"/>
    <n v="61"/>
  </r>
  <r>
    <s v="Condemned 2: Bloodshot"/>
    <x v="2"/>
    <x v="1"/>
    <x v="4"/>
    <x v="8"/>
    <n v="0.17"/>
    <n v="0.16"/>
    <n v="0"/>
    <n v="0.06"/>
    <n v="0.39"/>
    <n v="82"/>
    <n v="37"/>
    <n v="8.1"/>
    <n v="89"/>
    <s v="Monolith Productions"/>
    <x v="1"/>
    <n v="81"/>
  </r>
  <r>
    <s v="Disney Princess: Enchanting Storybooks"/>
    <x v="0"/>
    <x v="6"/>
    <x v="2"/>
    <x v="18"/>
    <n v="0.25"/>
    <n v="0.1"/>
    <n v="0"/>
    <n v="0.03"/>
    <n v="0.39"/>
    <m/>
    <m/>
    <s v="tbd"/>
    <m/>
    <s v="Page 44 Studios"/>
    <x v="0"/>
    <s v=" "/>
  </r>
  <r>
    <s v="The Darkness II"/>
    <x v="1"/>
    <x v="7"/>
    <x v="5"/>
    <x v="2"/>
    <n v="0.24"/>
    <n v="0.11"/>
    <n v="0"/>
    <n v="0.03"/>
    <n v="0.39"/>
    <n v="80"/>
    <n v="71"/>
    <n v="7.5"/>
    <n v="219"/>
    <s v="Digital Extremes"/>
    <x v="1"/>
    <n v="75"/>
  </r>
  <r>
    <s v="Hitman: Blood Money"/>
    <x v="1"/>
    <x v="0"/>
    <x v="4"/>
    <x v="16"/>
    <n v="0.28999999999999998"/>
    <n v="0.06"/>
    <n v="0.01"/>
    <n v="0.03"/>
    <n v="0.39"/>
    <n v="82"/>
    <n v="53"/>
    <n v="8.6999999999999993"/>
    <n v="102"/>
    <s v="Io Interactive"/>
    <x v="1"/>
    <n v="87"/>
  </r>
  <r>
    <s v="WipeOut 3 The Game"/>
    <x v="0"/>
    <x v="7"/>
    <x v="4"/>
    <x v="3"/>
    <n v="0.36"/>
    <n v="0"/>
    <n v="0"/>
    <n v="0.03"/>
    <n v="0.39"/>
    <m/>
    <m/>
    <m/>
    <m/>
    <m/>
    <x v="4"/>
    <s v=" "/>
  </r>
  <r>
    <s v="MLB 15: The Show"/>
    <x v="2"/>
    <x v="10"/>
    <x v="0"/>
    <x v="4"/>
    <n v="0.31"/>
    <n v="0.01"/>
    <n v="0"/>
    <n v="7.0000000000000007E-2"/>
    <n v="0.39"/>
    <m/>
    <m/>
    <n v="8.1999999999999993"/>
    <n v="6"/>
    <s v="SCEA San Diego Studios"/>
    <x v="0"/>
    <n v="82"/>
  </r>
  <r>
    <s v="Robert Ludlum's The Bourne Conspiracy"/>
    <x v="2"/>
    <x v="9"/>
    <x v="4"/>
    <x v="55"/>
    <n v="0.18"/>
    <n v="0.14000000000000001"/>
    <n v="0"/>
    <n v="0.06"/>
    <n v="0.39"/>
    <n v="70"/>
    <n v="47"/>
    <n v="7.6"/>
    <n v="43"/>
    <s v="High Moon Studios"/>
    <x v="2"/>
    <n v="76"/>
  </r>
  <r>
    <s v="Hooked! Again: Real Motion Fishing"/>
    <x v="0"/>
    <x v="2"/>
    <x v="0"/>
    <x v="9"/>
    <n v="0.36"/>
    <n v="0"/>
    <n v="0"/>
    <n v="0.03"/>
    <n v="0.39"/>
    <m/>
    <m/>
    <m/>
    <m/>
    <m/>
    <x v="4"/>
    <s v=" "/>
  </r>
  <r>
    <s v="EA Sports Active 2"/>
    <x v="1"/>
    <x v="4"/>
    <x v="0"/>
    <x v="7"/>
    <n v="0.18"/>
    <n v="0.16"/>
    <n v="0"/>
    <n v="0.04"/>
    <n v="0.39"/>
    <n v="68"/>
    <n v="21"/>
    <n v="5.4"/>
    <n v="9"/>
    <s v="EA Canada"/>
    <x v="0"/>
    <n v="54"/>
  </r>
  <r>
    <s v="MotoGP 08"/>
    <x v="2"/>
    <x v="1"/>
    <x v="1"/>
    <x v="15"/>
    <n v="7.0000000000000007E-2"/>
    <n v="0.24"/>
    <n v="0"/>
    <n v="0.08"/>
    <n v="0.39"/>
    <n v="65"/>
    <n v="21"/>
    <n v="6"/>
    <n v="9"/>
    <s v="Milestone S.r.l"/>
    <x v="0"/>
    <n v="60"/>
  </r>
  <r>
    <s v="Red Faction: Armageddon"/>
    <x v="1"/>
    <x v="6"/>
    <x v="5"/>
    <x v="18"/>
    <n v="0.18"/>
    <n v="0.16"/>
    <n v="0.01"/>
    <n v="0.04"/>
    <n v="0.39"/>
    <n v="71"/>
    <n v="74"/>
    <n v="7"/>
    <n v="77"/>
    <s v="Volition Inc."/>
    <x v="1"/>
    <n v="70"/>
  </r>
  <r>
    <s v="Dungeon Siege III"/>
    <x v="2"/>
    <x v="6"/>
    <x v="7"/>
    <x v="14"/>
    <n v="0.17"/>
    <n v="0.13"/>
    <n v="0.03"/>
    <n v="0.05"/>
    <n v="0.39"/>
    <n v="71"/>
    <n v="52"/>
    <n v="6.3"/>
    <n v="86"/>
    <s v="Obsidian Entertainment"/>
    <x v="2"/>
    <n v="63"/>
  </r>
  <r>
    <s v="Silent Hill: Homecoming"/>
    <x v="2"/>
    <x v="9"/>
    <x v="4"/>
    <x v="10"/>
    <n v="0.18"/>
    <n v="0.14000000000000001"/>
    <n v="0"/>
    <n v="0.06"/>
    <n v="0.38"/>
    <n v="71"/>
    <n v="41"/>
    <n v="6.9"/>
    <n v="143"/>
    <s v="Double Helix Games"/>
    <x v="1"/>
    <n v="69"/>
  </r>
  <r>
    <s v="Farming Simulator 2013"/>
    <x v="1"/>
    <x v="5"/>
    <x v="9"/>
    <x v="67"/>
    <n v="0.22"/>
    <n v="0.13"/>
    <n v="0"/>
    <n v="0.04"/>
    <n v="0.38"/>
    <n v="33"/>
    <n v="12"/>
    <n v="6.2"/>
    <n v="30"/>
    <s v="Giants Software"/>
    <x v="0"/>
    <n v="62"/>
  </r>
  <r>
    <s v="Dance Party: Pop Hits"/>
    <x v="0"/>
    <x v="2"/>
    <x v="2"/>
    <x v="45"/>
    <n v="0"/>
    <n v="0.36"/>
    <n v="0"/>
    <n v="0.02"/>
    <n v="0.38"/>
    <m/>
    <m/>
    <m/>
    <m/>
    <m/>
    <x v="4"/>
    <s v=" "/>
  </r>
  <r>
    <s v="Marvel: Ultimate Alliance"/>
    <x v="2"/>
    <x v="0"/>
    <x v="7"/>
    <x v="3"/>
    <n v="0.33"/>
    <n v="0.02"/>
    <n v="0"/>
    <n v="0.03"/>
    <n v="0.38"/>
    <n v="78"/>
    <n v="35"/>
    <n v="7.6"/>
    <n v="49"/>
    <s v="Raven Software"/>
    <x v="2"/>
    <n v="76"/>
  </r>
  <r>
    <s v="Naruto: Clash of Ninja Revolution 2"/>
    <x v="0"/>
    <x v="1"/>
    <x v="6"/>
    <x v="34"/>
    <n v="0.34"/>
    <n v="0.02"/>
    <n v="0"/>
    <n v="0.03"/>
    <n v="0.38"/>
    <n v="72"/>
    <n v="20"/>
    <n v="8.4"/>
    <n v="16"/>
    <s v="Eighting"/>
    <x v="2"/>
    <n v="84"/>
  </r>
  <r>
    <s v="NCAA Football 08"/>
    <x v="2"/>
    <x v="3"/>
    <x v="0"/>
    <x v="7"/>
    <n v="0.35"/>
    <n v="0"/>
    <n v="0"/>
    <n v="0.03"/>
    <n v="0.38"/>
    <n v="77"/>
    <n v="13"/>
    <n v="7.9"/>
    <n v="28"/>
    <s v="EA Sports"/>
    <x v="0"/>
    <n v="79"/>
  </r>
  <r>
    <s v="FIFA 14"/>
    <x v="0"/>
    <x v="5"/>
    <x v="0"/>
    <x v="7"/>
    <n v="0"/>
    <n v="0.36"/>
    <n v="0"/>
    <n v="0.02"/>
    <n v="0.38"/>
    <m/>
    <m/>
    <n v="4.3"/>
    <n v="19"/>
    <s v="EA Canada"/>
    <x v="0"/>
    <n v="43"/>
  </r>
  <r>
    <s v="Viking: Battle for Asgard"/>
    <x v="2"/>
    <x v="1"/>
    <x v="4"/>
    <x v="8"/>
    <n v="0.14000000000000001"/>
    <n v="0.17"/>
    <n v="0"/>
    <n v="7.0000000000000007E-2"/>
    <n v="0.38"/>
    <n v="65"/>
    <n v="38"/>
    <n v="7.4"/>
    <n v="32"/>
    <s v="Creative Assembly"/>
    <x v="1"/>
    <n v="74"/>
  </r>
  <r>
    <s v="Brunswick Pro Bowling"/>
    <x v="0"/>
    <x v="3"/>
    <x v="0"/>
    <x v="9"/>
    <n v="0.35"/>
    <n v="0.01"/>
    <n v="0"/>
    <n v="0.03"/>
    <n v="0.38"/>
    <n v="52"/>
    <n v="11"/>
    <n v="5.4"/>
    <n v="23"/>
    <s v="Point of View"/>
    <x v="0"/>
    <n v="54"/>
  </r>
  <r>
    <s v="Wolfenstein: The New Order"/>
    <x v="1"/>
    <x v="8"/>
    <x v="5"/>
    <x v="6"/>
    <n v="0.18"/>
    <n v="0.17"/>
    <n v="0"/>
    <n v="0.03"/>
    <n v="0.38"/>
    <m/>
    <m/>
    <n v="7.4"/>
    <n v="98"/>
    <s v="MachineGames"/>
    <x v="1"/>
    <n v="74"/>
  </r>
  <r>
    <s v="FIFA 17"/>
    <x v="1"/>
    <x v="12"/>
    <x v="0"/>
    <x v="7"/>
    <n v="7.0000000000000007E-2"/>
    <n v="0.28000000000000003"/>
    <n v="0"/>
    <n v="0.03"/>
    <n v="0.38"/>
    <m/>
    <m/>
    <n v="1.7"/>
    <n v="23"/>
    <s v="EA Sports, EA Vancouver"/>
    <x v="0"/>
    <n v="17"/>
  </r>
  <r>
    <s v="Get Fit with Mel B"/>
    <x v="2"/>
    <x v="4"/>
    <x v="0"/>
    <x v="68"/>
    <n v="0.15"/>
    <n v="0.16"/>
    <n v="0"/>
    <n v="7.0000000000000007E-2"/>
    <n v="0.38"/>
    <n v="73"/>
    <n v="4"/>
    <n v="5.8"/>
    <n v="4"/>
    <s v="Lightning Fish Games"/>
    <x v="0"/>
    <n v="58"/>
  </r>
  <r>
    <s v="Sesame Street: Elmo's A-to-Zoo Adventure"/>
    <x v="0"/>
    <x v="4"/>
    <x v="2"/>
    <x v="13"/>
    <n v="0.35"/>
    <n v="0"/>
    <n v="0"/>
    <n v="0.02"/>
    <n v="0.38"/>
    <m/>
    <m/>
    <s v="tbd"/>
    <m/>
    <s v="Black Lantern Studios"/>
    <x v="5"/>
    <s v=" "/>
  </r>
  <r>
    <s v="Virtua Tennis 2009"/>
    <x v="2"/>
    <x v="2"/>
    <x v="0"/>
    <x v="8"/>
    <n v="0.09"/>
    <n v="0.22"/>
    <n v="0"/>
    <n v="0.06"/>
    <n v="0.38"/>
    <n v="70"/>
    <n v="34"/>
    <n v="6.3"/>
    <n v="21"/>
    <s v="Sumo Digital"/>
    <x v="0"/>
    <n v="63"/>
  </r>
  <r>
    <s v="The Dog Island"/>
    <x v="0"/>
    <x v="3"/>
    <x v="8"/>
    <x v="5"/>
    <n v="0.34"/>
    <n v="0.01"/>
    <n v="0"/>
    <n v="0.03"/>
    <n v="0.38"/>
    <n v="70"/>
    <n v="4"/>
    <n v="8.1"/>
    <n v="12"/>
    <s v="Yuke's"/>
    <x v="0"/>
    <n v="81"/>
  </r>
  <r>
    <s v="Cabela's Dangerous Hunts 2009"/>
    <x v="0"/>
    <x v="1"/>
    <x v="0"/>
    <x v="27"/>
    <n v="0.35"/>
    <n v="0"/>
    <n v="0"/>
    <n v="0.03"/>
    <n v="0.38"/>
    <m/>
    <m/>
    <n v="4.5"/>
    <n v="6"/>
    <s v="FUN Labs"/>
    <x v="2"/>
    <n v="45"/>
  </r>
  <r>
    <s v="Dancing with the Stars: We Dance!"/>
    <x v="0"/>
    <x v="1"/>
    <x v="2"/>
    <x v="3"/>
    <n v="0.35"/>
    <n v="0"/>
    <n v="0"/>
    <n v="0.03"/>
    <n v="0.38"/>
    <m/>
    <m/>
    <m/>
    <m/>
    <m/>
    <x v="4"/>
    <s v=" "/>
  </r>
  <r>
    <s v="Mobile Suit Gundam: Extreme VS Full Boost"/>
    <x v="2"/>
    <x v="8"/>
    <x v="6"/>
    <x v="21"/>
    <n v="0"/>
    <n v="0"/>
    <n v="0.38"/>
    <n v="0"/>
    <n v="0.38"/>
    <m/>
    <m/>
    <m/>
    <m/>
    <m/>
    <x v="4"/>
    <s v=" "/>
  </r>
  <r>
    <s v="Just Dance 2014"/>
    <x v="2"/>
    <x v="5"/>
    <x v="2"/>
    <x v="5"/>
    <n v="0.17"/>
    <n v="0.14000000000000001"/>
    <n v="0"/>
    <n v="0.06"/>
    <n v="0.38"/>
    <n v="77"/>
    <n v="6"/>
    <n v="7.1"/>
    <n v="25"/>
    <s v="Ubisoft"/>
    <x v="3"/>
    <n v="71"/>
  </r>
  <r>
    <s v="Peppa Pig: The Game"/>
    <x v="0"/>
    <x v="2"/>
    <x v="2"/>
    <x v="69"/>
    <n v="0"/>
    <n v="0.34"/>
    <n v="0"/>
    <n v="0.03"/>
    <n v="0.37"/>
    <m/>
    <m/>
    <m/>
    <m/>
    <m/>
    <x v="4"/>
    <s v=" "/>
  </r>
  <r>
    <s v="GRID 2"/>
    <x v="2"/>
    <x v="5"/>
    <x v="1"/>
    <x v="29"/>
    <n v="7.0000000000000007E-2"/>
    <n v="0.22"/>
    <n v="0.01"/>
    <n v="0.08"/>
    <n v="0.37"/>
    <n v="82"/>
    <n v="20"/>
    <n v="6.6"/>
    <n v="173"/>
    <s v="Codemasters"/>
    <x v="0"/>
    <n v="66"/>
  </r>
  <r>
    <s v="Farming Simulator 2015"/>
    <x v="2"/>
    <x v="10"/>
    <x v="9"/>
    <x v="41"/>
    <n v="0.11"/>
    <n v="0.2"/>
    <n v="0"/>
    <n v="0.06"/>
    <n v="0.37"/>
    <m/>
    <m/>
    <m/>
    <m/>
    <m/>
    <x v="4"/>
    <s v=" "/>
  </r>
  <r>
    <s v="NBA 2K10"/>
    <x v="0"/>
    <x v="2"/>
    <x v="0"/>
    <x v="2"/>
    <n v="0.34"/>
    <n v="0"/>
    <n v="0"/>
    <n v="0.03"/>
    <n v="0.37"/>
    <m/>
    <m/>
    <n v="8.6"/>
    <n v="11"/>
    <s v="Visual Concepts"/>
    <x v="0"/>
    <n v="86"/>
  </r>
  <r>
    <s v="Disney Sing It"/>
    <x v="2"/>
    <x v="1"/>
    <x v="2"/>
    <x v="19"/>
    <n v="0.28000000000000003"/>
    <n v="0.06"/>
    <n v="0"/>
    <n v="0.04"/>
    <n v="0.37"/>
    <n v="54"/>
    <n v="11"/>
    <n v="3.5"/>
    <n v="6"/>
    <s v="Zoe Mode"/>
    <x v="0"/>
    <n v="35"/>
  </r>
  <r>
    <s v="Major League Baseball 2K6"/>
    <x v="1"/>
    <x v="0"/>
    <x v="0"/>
    <x v="48"/>
    <n v="0.34"/>
    <n v="0"/>
    <n v="0"/>
    <n v="0.03"/>
    <n v="0.37"/>
    <n v="66"/>
    <n v="22"/>
    <n v="3.9"/>
    <n v="37"/>
    <s v="Kush Games"/>
    <x v="0"/>
    <n v="39"/>
  </r>
  <r>
    <s v="Imagine: Party Babyz"/>
    <x v="0"/>
    <x v="1"/>
    <x v="9"/>
    <x v="5"/>
    <n v="0.33"/>
    <n v="0.02"/>
    <n v="0"/>
    <n v="0.03"/>
    <n v="0.37"/>
    <m/>
    <m/>
    <n v="6.1"/>
    <n v="18"/>
    <s v="Ubisoft"/>
    <x v="0"/>
    <n v="61"/>
  </r>
  <r>
    <s v="NBA 2K7"/>
    <x v="2"/>
    <x v="0"/>
    <x v="0"/>
    <x v="2"/>
    <n v="0.3"/>
    <n v="0.04"/>
    <n v="0"/>
    <n v="0.03"/>
    <n v="0.37"/>
    <n v="80"/>
    <n v="20"/>
    <n v="7.4"/>
    <n v="8"/>
    <s v="Visual Concepts"/>
    <x v="0"/>
    <n v="74"/>
  </r>
  <r>
    <s v="Trivial Pursuit"/>
    <x v="1"/>
    <x v="2"/>
    <x v="2"/>
    <x v="7"/>
    <n v="0.12"/>
    <n v="0.21"/>
    <n v="0"/>
    <n v="0.04"/>
    <n v="0.37"/>
    <n v="66"/>
    <n v="19"/>
    <n v="6.4"/>
    <n v="9"/>
    <s v="EA Bright Light"/>
    <x v="0"/>
    <n v="64"/>
  </r>
  <r>
    <s v="Kingdom Under Fire: Circle of Doom"/>
    <x v="1"/>
    <x v="3"/>
    <x v="7"/>
    <x v="1"/>
    <n v="0.18"/>
    <n v="0.12"/>
    <n v="0.04"/>
    <n v="0.03"/>
    <n v="0.37"/>
    <n v="55"/>
    <n v="44"/>
    <n v="5.9"/>
    <n v="49"/>
    <s v="Blueside"/>
    <x v="1"/>
    <n v="59"/>
  </r>
  <r>
    <s v="Rec Room Games"/>
    <x v="0"/>
    <x v="2"/>
    <x v="0"/>
    <x v="70"/>
    <n v="0.35"/>
    <n v="0"/>
    <n v="0"/>
    <n v="0.03"/>
    <n v="0.37"/>
    <m/>
    <m/>
    <s v="tbd"/>
    <m/>
    <s v="Arcade Moon"/>
    <x v="0"/>
    <s v=" "/>
  </r>
  <r>
    <s v="EA Sports MMA"/>
    <x v="2"/>
    <x v="4"/>
    <x v="6"/>
    <x v="7"/>
    <n v="0.16"/>
    <n v="0.14000000000000001"/>
    <n v="0.01"/>
    <n v="0.06"/>
    <n v="0.37"/>
    <n v="77"/>
    <n v="47"/>
    <n v="6.9"/>
    <n v="38"/>
    <s v="EA Tiburon"/>
    <x v="2"/>
    <n v="69"/>
  </r>
  <r>
    <s v="Quake 4"/>
    <x v="1"/>
    <x v="11"/>
    <x v="5"/>
    <x v="3"/>
    <n v="0.32"/>
    <n v="0.02"/>
    <n v="0"/>
    <n v="0.03"/>
    <n v="0.37"/>
    <n v="75"/>
    <n v="52"/>
    <n v="6.7"/>
    <n v="80"/>
    <s v="Raven Software"/>
    <x v="1"/>
    <n v="67"/>
  </r>
  <r>
    <s v="Tiger Woods PGA Tour 14"/>
    <x v="2"/>
    <x v="5"/>
    <x v="0"/>
    <x v="7"/>
    <n v="0.16"/>
    <n v="0.14000000000000001"/>
    <n v="0"/>
    <n v="7.0000000000000007E-2"/>
    <n v="0.37"/>
    <n v="74"/>
    <n v="28"/>
    <n v="3.8"/>
    <n v="26"/>
    <s v="EA Tiburon"/>
    <x v="0"/>
    <n v="38"/>
  </r>
  <r>
    <s v="Skate"/>
    <x v="2"/>
    <x v="3"/>
    <x v="0"/>
    <x v="7"/>
    <n v="0.28999999999999998"/>
    <n v="0.04"/>
    <n v="0"/>
    <n v="0.03"/>
    <n v="0.37"/>
    <n v="85"/>
    <n v="31"/>
    <n v="8.1999999999999993"/>
    <n v="57"/>
    <s v="EA Black Box"/>
    <x v="2"/>
    <n v="82"/>
  </r>
  <r>
    <s v="Cabela's Big Game Hunter 2012"/>
    <x v="0"/>
    <x v="6"/>
    <x v="0"/>
    <x v="3"/>
    <n v="0.33"/>
    <n v="0.02"/>
    <n v="0"/>
    <n v="0.02"/>
    <n v="0.37"/>
    <m/>
    <m/>
    <s v="tbd"/>
    <m/>
    <s v="Activision"/>
    <x v="2"/>
    <s v=" "/>
  </r>
  <r>
    <s v="DiRT 2"/>
    <x v="0"/>
    <x v="2"/>
    <x v="1"/>
    <x v="29"/>
    <n v="0.1"/>
    <n v="0.22"/>
    <n v="0"/>
    <n v="0.04"/>
    <n v="0.37"/>
    <n v="51"/>
    <n v="10"/>
    <n v="5.5"/>
    <n v="22"/>
    <s v="Codemasters"/>
    <x v="3"/>
    <n v="55"/>
  </r>
  <r>
    <s v="Tomb Raider: Legend"/>
    <x v="1"/>
    <x v="0"/>
    <x v="4"/>
    <x v="16"/>
    <n v="0.27"/>
    <n v="7.0000000000000007E-2"/>
    <n v="0.01"/>
    <n v="0.03"/>
    <n v="0.37"/>
    <n v="80"/>
    <n v="54"/>
    <n v="7.3"/>
    <n v="84"/>
    <s v="Crystal Dynamics"/>
    <x v="2"/>
    <n v="73"/>
  </r>
  <r>
    <s v="The BIGS"/>
    <x v="0"/>
    <x v="3"/>
    <x v="0"/>
    <x v="2"/>
    <n v="0.34"/>
    <n v="0"/>
    <n v="0"/>
    <n v="0.03"/>
    <n v="0.37"/>
    <n v="66"/>
    <n v="15"/>
    <n v="7.1"/>
    <n v="14"/>
    <s v="Blue Castle Games"/>
    <x v="0"/>
    <n v="71"/>
  </r>
  <r>
    <s v="Destiny: The Taken King"/>
    <x v="2"/>
    <x v="10"/>
    <x v="5"/>
    <x v="3"/>
    <n v="0.17"/>
    <n v="0.11"/>
    <n v="0.02"/>
    <n v="0.06"/>
    <n v="0.37"/>
    <m/>
    <m/>
    <n v="5.5"/>
    <n v="81"/>
    <s v="Bungie"/>
    <x v="2"/>
    <n v="55"/>
  </r>
  <r>
    <s v="Skylanders: SuperChargers"/>
    <x v="2"/>
    <x v="10"/>
    <x v="4"/>
    <x v="3"/>
    <n v="0.16"/>
    <n v="0.15"/>
    <n v="0"/>
    <n v="0.06"/>
    <n v="0.37"/>
    <m/>
    <m/>
    <n v="4.2"/>
    <n v="6"/>
    <s v="Vicarious Visions"/>
    <x v="3"/>
    <n v="42"/>
  </r>
  <r>
    <s v="Dungeon Siege III"/>
    <x v="1"/>
    <x v="6"/>
    <x v="7"/>
    <x v="14"/>
    <n v="0.21"/>
    <n v="0.12"/>
    <n v="0.01"/>
    <n v="0.03"/>
    <n v="0.37"/>
    <n v="72"/>
    <n v="55"/>
    <n v="5.9"/>
    <n v="102"/>
    <s v="Obsidian Entertainment"/>
    <x v="2"/>
    <n v="59"/>
  </r>
  <r>
    <s v="Virtua Tennis 2009"/>
    <x v="0"/>
    <x v="2"/>
    <x v="0"/>
    <x v="8"/>
    <n v="0.12"/>
    <n v="0.21"/>
    <n v="0"/>
    <n v="0.04"/>
    <n v="0.37"/>
    <n v="73"/>
    <n v="33"/>
    <n v="7.7"/>
    <n v="21"/>
    <s v="Sumo Digital"/>
    <x v="0"/>
    <n v="77"/>
  </r>
  <r>
    <s v="Overlord: Dark Legend"/>
    <x v="0"/>
    <x v="2"/>
    <x v="4"/>
    <x v="29"/>
    <n v="0.11"/>
    <n v="0.22"/>
    <n v="0"/>
    <n v="0.04"/>
    <n v="0.37"/>
    <n v="68"/>
    <n v="30"/>
    <n v="7.9"/>
    <n v="15"/>
    <s v="Climax Group"/>
    <x v="2"/>
    <n v="79"/>
  </r>
  <r>
    <s v="Wanted: Weapons of Fate"/>
    <x v="1"/>
    <x v="2"/>
    <x v="5"/>
    <x v="13"/>
    <n v="0.17"/>
    <n v="0.15"/>
    <n v="0"/>
    <n v="0.04"/>
    <n v="0.37"/>
    <n v="62"/>
    <n v="61"/>
    <n v="7.5"/>
    <n v="26"/>
    <s v="GRIN"/>
    <x v="1"/>
    <n v="75"/>
  </r>
  <r>
    <s v="Rune Factory: Frontier"/>
    <x v="0"/>
    <x v="1"/>
    <x v="7"/>
    <x v="40"/>
    <n v="0.16"/>
    <n v="0.13"/>
    <n v="0.04"/>
    <n v="0.03"/>
    <n v="0.37"/>
    <n v="79"/>
    <n v="34"/>
    <n v="8.5"/>
    <n v="39"/>
    <s v="Neverland"/>
    <x v="3"/>
    <n v="85"/>
  </r>
  <r>
    <s v="Mini Ninjas"/>
    <x v="0"/>
    <x v="2"/>
    <x v="4"/>
    <x v="16"/>
    <n v="0.16"/>
    <n v="0.16"/>
    <n v="0"/>
    <n v="0.04"/>
    <n v="0.37"/>
    <n v="79"/>
    <n v="9"/>
    <n v="8.3000000000000007"/>
    <n v="12"/>
    <s v="Io Interactive"/>
    <x v="3"/>
    <n v="83"/>
  </r>
  <r>
    <s v="The House of the Dead: Overkill - Extended Cut"/>
    <x v="2"/>
    <x v="6"/>
    <x v="5"/>
    <x v="8"/>
    <n v="0.15"/>
    <n v="0.16"/>
    <n v="0"/>
    <n v="0.06"/>
    <n v="0.37"/>
    <m/>
    <m/>
    <m/>
    <m/>
    <m/>
    <x v="4"/>
    <s v=" "/>
  </r>
  <r>
    <s v="Fragile Dreams: Farewell Ruins of the Moon"/>
    <x v="0"/>
    <x v="2"/>
    <x v="7"/>
    <x v="40"/>
    <n v="0.16"/>
    <n v="0.12"/>
    <n v="0.06"/>
    <n v="0.03"/>
    <n v="0.36"/>
    <n v="67"/>
    <n v="41"/>
    <n v="8.3000000000000007"/>
    <n v="63"/>
    <s v="Tri-Crescendo"/>
    <x v="2"/>
    <n v="83"/>
  </r>
  <r>
    <s v="NHL 15"/>
    <x v="2"/>
    <x v="8"/>
    <x v="0"/>
    <x v="7"/>
    <n v="0.21"/>
    <n v="0.09"/>
    <n v="0"/>
    <n v="0.06"/>
    <n v="0.36"/>
    <m/>
    <m/>
    <n v="1.6"/>
    <n v="45"/>
    <s v="EA Sports"/>
    <x v="3"/>
    <n v="16"/>
  </r>
  <r>
    <s v="Build-A-Bear Workshop: A Friend Fur All Seasons"/>
    <x v="0"/>
    <x v="1"/>
    <x v="9"/>
    <x v="71"/>
    <n v="0.33"/>
    <n v="0"/>
    <n v="0"/>
    <n v="0.03"/>
    <n v="0.36"/>
    <m/>
    <m/>
    <s v="tbd"/>
    <m/>
    <s v="Neko Entertainment"/>
    <x v="0"/>
    <s v=" "/>
  </r>
  <r>
    <s v="Green Day: Rock Band"/>
    <x v="0"/>
    <x v="4"/>
    <x v="2"/>
    <x v="17"/>
    <n v="0.22"/>
    <n v="0.11"/>
    <n v="0"/>
    <n v="0.03"/>
    <n v="0.36"/>
    <n v="76"/>
    <n v="12"/>
    <n v="8.8000000000000007"/>
    <n v="11"/>
    <s v="Harmonix Music Systems"/>
    <x v="2"/>
    <n v="88"/>
  </r>
  <r>
    <s v="SAW"/>
    <x v="2"/>
    <x v="2"/>
    <x v="4"/>
    <x v="10"/>
    <n v="0.13"/>
    <n v="0.17"/>
    <n v="0"/>
    <n v="0.06"/>
    <n v="0.36"/>
    <n v="59"/>
    <n v="41"/>
    <n v="6.4"/>
    <n v="28"/>
    <s v="Zombie Studios"/>
    <x v="1"/>
    <n v="64"/>
  </r>
  <r>
    <s v="Tom Clancy's HAWX 2"/>
    <x v="1"/>
    <x v="4"/>
    <x v="4"/>
    <x v="5"/>
    <n v="0.24"/>
    <n v="0.09"/>
    <n v="0.01"/>
    <n v="0.03"/>
    <n v="0.36"/>
    <n v="68"/>
    <n v="57"/>
    <n v="6.3"/>
    <n v="29"/>
    <s v="Ubisoft"/>
    <x v="2"/>
    <n v="63"/>
  </r>
  <r>
    <s v="Bionic Commando"/>
    <x v="2"/>
    <x v="2"/>
    <x v="3"/>
    <x v="15"/>
    <n v="0.12"/>
    <n v="0.17"/>
    <n v="0.01"/>
    <n v="0.06"/>
    <n v="0.36"/>
    <n v="71"/>
    <n v="48"/>
    <n v="7.4"/>
    <n v="62"/>
    <s v="GRIN"/>
    <x v="1"/>
    <n v="74"/>
  </r>
  <r>
    <s v="BlazBlue: Calamity Trigger"/>
    <x v="1"/>
    <x v="2"/>
    <x v="6"/>
    <x v="52"/>
    <n v="0.21"/>
    <n v="0.08"/>
    <n v="0.04"/>
    <n v="0.03"/>
    <n v="0.36"/>
    <n v="86"/>
    <n v="51"/>
    <n v="8.5"/>
    <n v="70"/>
    <s v="Arc System Works"/>
    <x v="2"/>
    <n v="85"/>
  </r>
  <r>
    <s v="Marvel Super Hero Squad"/>
    <x v="0"/>
    <x v="2"/>
    <x v="6"/>
    <x v="18"/>
    <n v="0.3"/>
    <n v="0.03"/>
    <n v="0"/>
    <n v="0.03"/>
    <n v="0.36"/>
    <n v="49"/>
    <n v="16"/>
    <n v="6.2"/>
    <n v="14"/>
    <s v="Blue Tongue Entertainment"/>
    <x v="3"/>
    <n v="62"/>
  </r>
  <r>
    <s v="The Chronicles of Narnia: Prince Caspian"/>
    <x v="0"/>
    <x v="1"/>
    <x v="4"/>
    <x v="19"/>
    <n v="0.31"/>
    <n v="0.02"/>
    <n v="0"/>
    <n v="0.03"/>
    <n v="0.36"/>
    <n v="63"/>
    <n v="5"/>
    <n v="7.1"/>
    <n v="12"/>
    <s v="Traveller's Tales"/>
    <x v="2"/>
    <n v="71"/>
  </r>
  <r>
    <s v="North American Hunting Extravaganza"/>
    <x v="0"/>
    <x v="1"/>
    <x v="0"/>
    <x v="72"/>
    <n v="0.33"/>
    <n v="0"/>
    <n v="0"/>
    <n v="0.03"/>
    <n v="0.36"/>
    <m/>
    <m/>
    <s v="tbd"/>
    <m/>
    <s v="Arcade Moon"/>
    <x v="2"/>
    <s v=" "/>
  </r>
  <r>
    <s v="ZhuZhu Pets: Featuring The Wild Bunch"/>
    <x v="0"/>
    <x v="4"/>
    <x v="9"/>
    <x v="3"/>
    <n v="0.3"/>
    <n v="0.03"/>
    <n v="0"/>
    <n v="0.03"/>
    <n v="0.36"/>
    <m/>
    <m/>
    <s v="tbd"/>
    <m/>
    <s v="Activision"/>
    <x v="0"/>
    <s v=" "/>
  </r>
  <r>
    <s v="Spider-Man: Shattered Dimensions"/>
    <x v="1"/>
    <x v="4"/>
    <x v="4"/>
    <x v="3"/>
    <n v="0.24"/>
    <n v="0.08"/>
    <n v="0"/>
    <n v="0.03"/>
    <n v="0.36"/>
    <n v="76"/>
    <n v="68"/>
    <n v="7.6"/>
    <n v="96"/>
    <s v="Beenox"/>
    <x v="2"/>
    <n v="76"/>
  </r>
  <r>
    <s v="TMNT"/>
    <x v="0"/>
    <x v="3"/>
    <x v="4"/>
    <x v="5"/>
    <n v="0.3"/>
    <n v="0.03"/>
    <n v="0"/>
    <n v="0.03"/>
    <n v="0.36"/>
    <n v="60"/>
    <n v="17"/>
    <n v="5.9"/>
    <n v="11"/>
    <s v="Ubisoft Montreal"/>
    <x v="3"/>
    <n v="59"/>
  </r>
  <r>
    <s v="Ryu Ga Gotoku Kenzan!"/>
    <x v="2"/>
    <x v="1"/>
    <x v="8"/>
    <x v="8"/>
    <n v="0"/>
    <n v="0"/>
    <n v="0.36"/>
    <n v="0"/>
    <n v="0.36"/>
    <m/>
    <m/>
    <m/>
    <m/>
    <m/>
    <x v="4"/>
    <s v=" "/>
  </r>
  <r>
    <s v="Thief (2014)"/>
    <x v="2"/>
    <x v="8"/>
    <x v="4"/>
    <x v="14"/>
    <n v="0.1"/>
    <n v="0.17"/>
    <n v="0.02"/>
    <n v="0.05"/>
    <n v="0.35"/>
    <m/>
    <m/>
    <m/>
    <m/>
    <m/>
    <x v="4"/>
    <s v=" "/>
  </r>
  <r>
    <s v="Press Your Luck 2010 Edition"/>
    <x v="0"/>
    <x v="2"/>
    <x v="2"/>
    <x v="5"/>
    <n v="0.33"/>
    <n v="0"/>
    <n v="0"/>
    <n v="0.03"/>
    <n v="0.35"/>
    <m/>
    <m/>
    <s v="tbd"/>
    <m/>
    <s v="Ludia Inc."/>
    <x v="0"/>
    <s v=" "/>
  </r>
  <r>
    <s v="Earth Defense Force 2025"/>
    <x v="2"/>
    <x v="5"/>
    <x v="5"/>
    <x v="32"/>
    <n v="0.04"/>
    <n v="0.02"/>
    <n v="0.27"/>
    <n v="0.01"/>
    <n v="0.35"/>
    <n v="69"/>
    <n v="28"/>
    <n v="7.5"/>
    <n v="52"/>
    <s v="Sandlot"/>
    <x v="1"/>
    <n v="75"/>
  </r>
  <r>
    <s v="Farming Simulator 2015"/>
    <x v="1"/>
    <x v="10"/>
    <x v="9"/>
    <x v="41"/>
    <n v="0.22"/>
    <n v="0.11"/>
    <n v="0"/>
    <n v="0.03"/>
    <n v="0.35"/>
    <m/>
    <m/>
    <m/>
    <m/>
    <m/>
    <x v="4"/>
    <s v=" "/>
  </r>
  <r>
    <s v="Tiger Woods PGA Tour 14"/>
    <x v="1"/>
    <x v="5"/>
    <x v="0"/>
    <x v="7"/>
    <n v="0.21"/>
    <n v="0.12"/>
    <n v="0"/>
    <n v="0.03"/>
    <n v="0.35"/>
    <n v="77"/>
    <n v="28"/>
    <n v="6.2"/>
    <n v="26"/>
    <s v="EA Tiburon"/>
    <x v="0"/>
    <n v="62"/>
  </r>
  <r>
    <s v="U-Sing"/>
    <x v="0"/>
    <x v="2"/>
    <x v="2"/>
    <x v="25"/>
    <n v="0"/>
    <n v="0.32"/>
    <n v="0"/>
    <n v="0.03"/>
    <n v="0.35"/>
    <m/>
    <m/>
    <m/>
    <m/>
    <m/>
    <x v="4"/>
    <s v=" "/>
  </r>
  <r>
    <s v="AMF Bowling World Lanes"/>
    <x v="0"/>
    <x v="1"/>
    <x v="0"/>
    <x v="6"/>
    <n v="0.33"/>
    <n v="0"/>
    <n v="0"/>
    <n v="0.03"/>
    <n v="0.35"/>
    <m/>
    <m/>
    <n v="1.1000000000000001"/>
    <n v="10"/>
    <s v="Vir2L Studios"/>
    <x v="0"/>
    <n v="11"/>
  </r>
  <r>
    <s v="Kinectimals: Now with Bears!"/>
    <x v="1"/>
    <x v="6"/>
    <x v="2"/>
    <x v="1"/>
    <n v="0.27"/>
    <n v="0.06"/>
    <n v="0"/>
    <n v="0.03"/>
    <n v="0.35"/>
    <m/>
    <m/>
    <m/>
    <m/>
    <m/>
    <x v="4"/>
    <s v=" "/>
  </r>
  <r>
    <s v="Dark Void"/>
    <x v="2"/>
    <x v="4"/>
    <x v="4"/>
    <x v="15"/>
    <n v="0.18"/>
    <n v="0.12"/>
    <n v="0"/>
    <n v="0.05"/>
    <n v="0.35"/>
    <n v="59"/>
    <n v="50"/>
    <n v="6"/>
    <n v="36"/>
    <s v="Airtight Games"/>
    <x v="2"/>
    <n v="60"/>
  </r>
  <r>
    <s v="Guitar Hero: Smash Hits"/>
    <x v="2"/>
    <x v="2"/>
    <x v="2"/>
    <x v="3"/>
    <n v="0.2"/>
    <n v="0.11"/>
    <n v="0"/>
    <n v="0.05"/>
    <n v="0.35"/>
    <n v="73"/>
    <n v="34"/>
    <n v="7.2"/>
    <n v="9"/>
    <s v="Beenox"/>
    <x v="2"/>
    <n v="72"/>
  </r>
  <r>
    <s v="NHL 2K10"/>
    <x v="0"/>
    <x v="2"/>
    <x v="0"/>
    <x v="2"/>
    <n v="0.32"/>
    <n v="0.01"/>
    <n v="0"/>
    <n v="0.03"/>
    <n v="0.35"/>
    <n v="79"/>
    <n v="8"/>
    <n v="6.8"/>
    <n v="16"/>
    <s v="Take-Two Interactive"/>
    <x v="3"/>
    <n v="68"/>
  </r>
  <r>
    <s v="Teenage Mutant Ninja Turtles: Smash-Up"/>
    <x v="0"/>
    <x v="2"/>
    <x v="6"/>
    <x v="5"/>
    <n v="0.33"/>
    <n v="0"/>
    <n v="0"/>
    <n v="0.03"/>
    <n v="0.35"/>
    <n v="67"/>
    <n v="34"/>
    <n v="8.1999999999999993"/>
    <n v="21"/>
    <s v="Game Arts"/>
    <x v="3"/>
    <n v="82"/>
  </r>
  <r>
    <s v="Metro: Last Light"/>
    <x v="1"/>
    <x v="5"/>
    <x v="4"/>
    <x v="23"/>
    <n v="0.17"/>
    <n v="0.15"/>
    <n v="0"/>
    <n v="0.03"/>
    <n v="0.35"/>
    <n v="80"/>
    <n v="20"/>
    <n v="8.4"/>
    <n v="440"/>
    <s v="4A Games"/>
    <x v="4"/>
    <n v="84"/>
  </r>
  <r>
    <s v="Dragon Ball Z: Budokai Tenkaichi 2 (JP sales)"/>
    <x v="0"/>
    <x v="9"/>
    <x v="4"/>
    <x v="61"/>
    <n v="0.15"/>
    <n v="0.05"/>
    <n v="0.14000000000000001"/>
    <n v="0.01"/>
    <n v="0.35"/>
    <m/>
    <m/>
    <m/>
    <m/>
    <m/>
    <x v="4"/>
    <s v=" "/>
  </r>
  <r>
    <s v="Command &amp; Conquer: Red Alert 3 Ultimate Edition"/>
    <x v="2"/>
    <x v="2"/>
    <x v="11"/>
    <x v="7"/>
    <n v="0.14000000000000001"/>
    <n v="0.15"/>
    <n v="0"/>
    <n v="0.06"/>
    <n v="0.35"/>
    <m/>
    <m/>
    <m/>
    <m/>
    <m/>
    <x v="4"/>
    <s v=" "/>
  </r>
  <r>
    <s v="EA Sports MMA"/>
    <x v="1"/>
    <x v="4"/>
    <x v="6"/>
    <x v="7"/>
    <n v="0.23"/>
    <n v="0.09"/>
    <n v="0"/>
    <n v="0.02"/>
    <n v="0.35"/>
    <n v="79"/>
    <n v="63"/>
    <n v="7"/>
    <n v="55"/>
    <s v="EA Tiburon"/>
    <x v="2"/>
    <n v="70"/>
  </r>
  <r>
    <s v="Defiance"/>
    <x v="2"/>
    <x v="5"/>
    <x v="5"/>
    <x v="53"/>
    <n v="0.19"/>
    <n v="0.1"/>
    <n v="0"/>
    <n v="0.06"/>
    <n v="0.35"/>
    <n v="59"/>
    <n v="21"/>
    <n v="6.9"/>
    <n v="145"/>
    <s v="Trion Worlds"/>
    <x v="1"/>
    <n v="69"/>
  </r>
  <r>
    <s v="Terminator Salvation"/>
    <x v="1"/>
    <x v="2"/>
    <x v="5"/>
    <x v="13"/>
    <n v="0.13"/>
    <n v="0.18"/>
    <n v="0"/>
    <n v="0.04"/>
    <n v="0.35"/>
    <n v="48"/>
    <n v="50"/>
    <n v="5"/>
    <n v="53"/>
    <s v="GRIN"/>
    <x v="2"/>
    <n v="50"/>
  </r>
  <r>
    <s v="Destiny: The Taken King"/>
    <x v="1"/>
    <x v="10"/>
    <x v="5"/>
    <x v="3"/>
    <n v="0.24"/>
    <n v="0.08"/>
    <n v="0"/>
    <n v="0.03"/>
    <n v="0.35"/>
    <m/>
    <m/>
    <n v="4.4000000000000004"/>
    <n v="59"/>
    <s v="Bungie Software, Bungie"/>
    <x v="2"/>
    <n v="44"/>
  </r>
  <r>
    <s v="Pac-Man All-Stars"/>
    <x v="2"/>
    <x v="6"/>
    <x v="6"/>
    <x v="21"/>
    <n v="0.2"/>
    <n v="7.0000000000000007E-2"/>
    <n v="0.04"/>
    <n v="0.04"/>
    <n v="0.35"/>
    <m/>
    <m/>
    <m/>
    <m/>
    <m/>
    <x v="4"/>
    <s v=" "/>
  </r>
  <r>
    <s v="Chicken Shoot"/>
    <x v="0"/>
    <x v="3"/>
    <x v="4"/>
    <x v="73"/>
    <n v="0.32"/>
    <n v="0"/>
    <n v="0"/>
    <n v="0.02"/>
    <n v="0.35"/>
    <n v="27"/>
    <n v="9"/>
    <n v="4.8"/>
    <n v="26"/>
    <s v="Destination Software"/>
    <x v="3"/>
    <n v="48"/>
  </r>
  <r>
    <s v="MotoGP 08"/>
    <x v="1"/>
    <x v="1"/>
    <x v="1"/>
    <x v="15"/>
    <n v="0.11"/>
    <n v="0.2"/>
    <n v="0"/>
    <n v="0.04"/>
    <n v="0.35"/>
    <n v="68"/>
    <n v="20"/>
    <n v="5.6"/>
    <n v="12"/>
    <s v="Milestone S.r.l"/>
    <x v="0"/>
    <n v="56"/>
  </r>
  <r>
    <s v="Tropico 4"/>
    <x v="1"/>
    <x v="9"/>
    <x v="11"/>
    <x v="74"/>
    <n v="0.2"/>
    <n v="0.12"/>
    <n v="0"/>
    <n v="0.03"/>
    <n v="0.35"/>
    <n v="77"/>
    <n v="18"/>
    <n v="7.5"/>
    <n v="37"/>
    <s v="Haemimont"/>
    <x v="2"/>
    <n v="75"/>
  </r>
  <r>
    <s v="Enemy Territory: Quake Wars"/>
    <x v="2"/>
    <x v="1"/>
    <x v="5"/>
    <x v="3"/>
    <n v="0.23"/>
    <n v="7.0000000000000007E-2"/>
    <n v="0"/>
    <n v="0.04"/>
    <n v="0.35"/>
    <n v="60"/>
    <n v="30"/>
    <n v="6.4"/>
    <n v="14"/>
    <s v="Z-Axis, Ltd."/>
    <x v="2"/>
    <n v="64"/>
  </r>
  <r>
    <s v="Tiger Woods PGA Tour 12: The Masters"/>
    <x v="0"/>
    <x v="6"/>
    <x v="0"/>
    <x v="7"/>
    <n v="0.2"/>
    <n v="0.11"/>
    <n v="0"/>
    <n v="0.03"/>
    <n v="0.34"/>
    <n v="85"/>
    <n v="14"/>
    <n v="6.7"/>
    <n v="7"/>
    <s v="Electronic Arts"/>
    <x v="0"/>
    <n v="67"/>
  </r>
  <r>
    <s v="Def Jam Icon"/>
    <x v="1"/>
    <x v="3"/>
    <x v="4"/>
    <x v="7"/>
    <n v="0.3"/>
    <n v="0.01"/>
    <n v="0"/>
    <n v="0.03"/>
    <n v="0.34"/>
    <n v="69"/>
    <n v="48"/>
    <n v="6.3"/>
    <n v="108"/>
    <s v="EA Chicago"/>
    <x v="1"/>
    <n v="63"/>
  </r>
  <r>
    <s v="Hannah Montana: The Movie"/>
    <x v="0"/>
    <x v="2"/>
    <x v="8"/>
    <x v="19"/>
    <n v="0.13"/>
    <n v="0.18"/>
    <n v="0"/>
    <n v="0.04"/>
    <n v="0.34"/>
    <m/>
    <m/>
    <s v="tbd"/>
    <m/>
    <s v="n-Space"/>
    <x v="0"/>
    <s v=" "/>
  </r>
  <r>
    <s v="Transformers: Dark of the Moon"/>
    <x v="2"/>
    <x v="6"/>
    <x v="4"/>
    <x v="3"/>
    <n v="0.11"/>
    <n v="0.18"/>
    <n v="0"/>
    <n v="0.06"/>
    <n v="0.34"/>
    <n v="57"/>
    <n v="41"/>
    <n v="5.6"/>
    <n v="27"/>
    <s v="High Moon Studios"/>
    <x v="2"/>
    <n v="56"/>
  </r>
  <r>
    <s v="UEFA Euro 2008 Austria-Switzerland"/>
    <x v="1"/>
    <x v="1"/>
    <x v="0"/>
    <x v="7"/>
    <n v="0.08"/>
    <n v="0.23"/>
    <n v="0"/>
    <n v="0.03"/>
    <n v="0.34"/>
    <m/>
    <m/>
    <m/>
    <m/>
    <m/>
    <x v="4"/>
    <s v=" "/>
  </r>
  <r>
    <s v="SpongeBob's Boating Bash"/>
    <x v="0"/>
    <x v="4"/>
    <x v="2"/>
    <x v="18"/>
    <n v="0.24"/>
    <n v="7.0000000000000007E-2"/>
    <n v="0"/>
    <n v="0.03"/>
    <n v="0.34"/>
    <m/>
    <m/>
    <n v="7.6"/>
    <n v="5"/>
    <s v="Impulse Games"/>
    <x v="0"/>
    <n v="76"/>
  </r>
  <r>
    <s v="WWE '12"/>
    <x v="0"/>
    <x v="6"/>
    <x v="6"/>
    <x v="18"/>
    <n v="0.23"/>
    <n v="0.08"/>
    <n v="0"/>
    <n v="0.03"/>
    <n v="0.34"/>
    <n v="74"/>
    <n v="6"/>
    <n v="5.2"/>
    <n v="9"/>
    <s v="Yuke's"/>
    <x v="2"/>
    <n v="52"/>
  </r>
  <r>
    <s v="WWE All Stars"/>
    <x v="1"/>
    <x v="6"/>
    <x v="6"/>
    <x v="18"/>
    <n v="0.18"/>
    <n v="0.14000000000000001"/>
    <n v="0"/>
    <n v="0.03"/>
    <n v="0.34"/>
    <n v="75"/>
    <n v="64"/>
    <n v="7.2"/>
    <n v="45"/>
    <s v="THQ"/>
    <x v="2"/>
    <n v="72"/>
  </r>
  <r>
    <s v="Mini Ninjas"/>
    <x v="2"/>
    <x v="2"/>
    <x v="4"/>
    <x v="16"/>
    <n v="0.14000000000000001"/>
    <n v="0.15"/>
    <n v="0"/>
    <n v="0.06"/>
    <n v="0.34"/>
    <n v="73"/>
    <n v="37"/>
    <n v="8.6999999999999993"/>
    <n v="62"/>
    <s v="Io Interactive"/>
    <x v="3"/>
    <n v="87"/>
  </r>
  <r>
    <s v="Tekken Tag Tournament 2"/>
    <x v="1"/>
    <x v="7"/>
    <x v="6"/>
    <x v="21"/>
    <n v="0.19"/>
    <n v="0.11"/>
    <n v="0.01"/>
    <n v="0.03"/>
    <n v="0.34"/>
    <n v="83"/>
    <n v="35"/>
    <n v="7.5"/>
    <n v="90"/>
    <s v="Namco Bandai Games"/>
    <x v="2"/>
    <n v="75"/>
  </r>
  <r>
    <s v="Battalion Wars 2"/>
    <x v="0"/>
    <x v="3"/>
    <x v="11"/>
    <x v="0"/>
    <n v="0.22"/>
    <n v="0.02"/>
    <n v="0.08"/>
    <n v="0.02"/>
    <n v="0.34"/>
    <n v="75"/>
    <n v="38"/>
    <n v="7.6"/>
    <n v="45"/>
    <s v="Kuju Entertainment"/>
    <x v="2"/>
    <n v="76"/>
  </r>
  <r>
    <s v="Supreme Commander 2"/>
    <x v="1"/>
    <x v="4"/>
    <x v="11"/>
    <x v="14"/>
    <n v="0.23"/>
    <n v="0.09"/>
    <n v="0"/>
    <n v="0.03"/>
    <n v="0.34"/>
    <n v="75"/>
    <n v="28"/>
    <n v="7.1"/>
    <n v="23"/>
    <s v="Gas Powered Games"/>
    <x v="3"/>
    <n v="71"/>
  </r>
  <r>
    <s v="Racquet Sports"/>
    <x v="2"/>
    <x v="4"/>
    <x v="0"/>
    <x v="5"/>
    <n v="0.11"/>
    <n v="0.17"/>
    <n v="0"/>
    <n v="0.06"/>
    <n v="0.34"/>
    <n v="45"/>
    <n v="17"/>
    <n v="4.3"/>
    <n v="8"/>
    <s v="Asobo Studio"/>
    <x v="0"/>
    <n v="43"/>
  </r>
  <r>
    <s v="Trauma Center: Second Opinion"/>
    <x v="0"/>
    <x v="0"/>
    <x v="9"/>
    <x v="0"/>
    <n v="0.28000000000000003"/>
    <n v="0.01"/>
    <n v="0.03"/>
    <n v="0.03"/>
    <n v="0.34"/>
    <n v="80"/>
    <n v="49"/>
    <n v="8"/>
    <n v="47"/>
    <s v="Atlus"/>
    <x v="2"/>
    <n v="80"/>
  </r>
  <r>
    <s v="DanceDanceRevolution"/>
    <x v="0"/>
    <x v="4"/>
    <x v="9"/>
    <x v="10"/>
    <n v="0.28000000000000003"/>
    <n v="0.04"/>
    <n v="0"/>
    <n v="0.02"/>
    <n v="0.34"/>
    <m/>
    <m/>
    <s v="tbd"/>
    <m/>
    <s v="Konami"/>
    <x v="0"/>
    <s v=" "/>
  </r>
  <r>
    <s v="NBA 2K12"/>
    <x v="0"/>
    <x v="6"/>
    <x v="0"/>
    <x v="2"/>
    <n v="0.28999999999999998"/>
    <n v="0.03"/>
    <n v="0"/>
    <n v="0.02"/>
    <n v="0.34"/>
    <m/>
    <m/>
    <n v="6.8"/>
    <n v="6"/>
    <s v="Visual Concepts"/>
    <x v="0"/>
    <n v="68"/>
  </r>
  <r>
    <s v="Vancouver 2010 - The Official Video Game of the Olympic Winter Games"/>
    <x v="2"/>
    <x v="4"/>
    <x v="0"/>
    <x v="8"/>
    <n v="0.09"/>
    <n v="0.19"/>
    <n v="0"/>
    <n v="7.0000000000000007E-2"/>
    <n v="0.34"/>
    <m/>
    <m/>
    <m/>
    <m/>
    <m/>
    <x v="4"/>
    <s v=" "/>
  </r>
  <r>
    <s v="Monopoly"/>
    <x v="2"/>
    <x v="1"/>
    <x v="2"/>
    <x v="7"/>
    <n v="0.25"/>
    <n v="0.05"/>
    <n v="0"/>
    <n v="0.04"/>
    <n v="0.34"/>
    <n v="54"/>
    <n v="4"/>
    <n v="6.7"/>
    <n v="13"/>
    <s v="Electronic Arts"/>
    <x v="0"/>
    <n v="67"/>
  </r>
  <r>
    <s v="Tenchu Z"/>
    <x v="1"/>
    <x v="0"/>
    <x v="4"/>
    <x v="1"/>
    <n v="0.27"/>
    <n v="0.02"/>
    <n v="0.02"/>
    <n v="0.03"/>
    <n v="0.34"/>
    <n v="56"/>
    <n v="51"/>
    <n v="7.3"/>
    <n v="58"/>
    <s v="K2 LLC"/>
    <x v="1"/>
    <n v="73"/>
  </r>
  <r>
    <s v="Conan"/>
    <x v="2"/>
    <x v="3"/>
    <x v="4"/>
    <x v="18"/>
    <n v="0.13"/>
    <n v="0.15"/>
    <n v="0"/>
    <n v="0.05"/>
    <n v="0.34"/>
    <n v="69"/>
    <n v="35"/>
    <n v="7.2"/>
    <n v="40"/>
    <s v="Nihilistic"/>
    <x v="1"/>
    <n v="72"/>
  </r>
  <r>
    <s v="F.E.A.R."/>
    <x v="1"/>
    <x v="0"/>
    <x v="5"/>
    <x v="55"/>
    <n v="0.28000000000000003"/>
    <n v="0.03"/>
    <n v="0"/>
    <n v="0.03"/>
    <n v="0.34"/>
    <n v="85"/>
    <n v="44"/>
    <n v="7.3"/>
    <n v="131"/>
    <s v="Day 1 Studios"/>
    <x v="1"/>
    <n v="73"/>
  </r>
  <r>
    <s v="James Bond 007: Legends"/>
    <x v="2"/>
    <x v="7"/>
    <x v="5"/>
    <x v="3"/>
    <n v="0.11"/>
    <n v="0.16"/>
    <n v="0"/>
    <n v="7.0000000000000007E-2"/>
    <n v="0.34"/>
    <m/>
    <m/>
    <m/>
    <m/>
    <m/>
    <x v="4"/>
    <s v=" "/>
  </r>
  <r>
    <s v="Kameo: Elements of Power"/>
    <x v="1"/>
    <x v="11"/>
    <x v="4"/>
    <x v="1"/>
    <n v="0.28000000000000003"/>
    <n v="0.03"/>
    <n v="0"/>
    <n v="0.03"/>
    <n v="0.34"/>
    <n v="79"/>
    <n v="76"/>
    <n v="8.1"/>
    <n v="107"/>
    <s v="Rare Ltd."/>
    <x v="2"/>
    <n v="81"/>
  </r>
  <r>
    <s v="Dynasty Warriors 6 Empires"/>
    <x v="2"/>
    <x v="2"/>
    <x v="4"/>
    <x v="35"/>
    <n v="0.14000000000000001"/>
    <n v="0.03"/>
    <n v="0.15"/>
    <n v="0.02"/>
    <n v="0.34"/>
    <n v="62"/>
    <n v="22"/>
    <n v="7"/>
    <n v="26"/>
    <s v="Omega Force"/>
    <x v="2"/>
    <n v="70"/>
  </r>
  <r>
    <s v="The Shoot"/>
    <x v="2"/>
    <x v="4"/>
    <x v="5"/>
    <x v="4"/>
    <n v="0.13"/>
    <n v="0.15"/>
    <n v="0.01"/>
    <n v="0.05"/>
    <n v="0.34"/>
    <n v="60"/>
    <n v="39"/>
    <n v="6.2"/>
    <n v="11"/>
    <s v="Cohort Studios"/>
    <x v="2"/>
    <n v="62"/>
  </r>
  <r>
    <s v="Pirates of the Caribbean: At World's End"/>
    <x v="1"/>
    <x v="3"/>
    <x v="4"/>
    <x v="19"/>
    <n v="0.28999999999999998"/>
    <n v="0.02"/>
    <n v="0"/>
    <n v="0.03"/>
    <n v="0.34"/>
    <n v="58"/>
    <n v="42"/>
    <n v="5.3"/>
    <n v="21"/>
    <s v="Eurocom Entertainment Software"/>
    <x v="2"/>
    <n v="53"/>
  </r>
  <r>
    <s v="The Eye of Judgment"/>
    <x v="2"/>
    <x v="3"/>
    <x v="2"/>
    <x v="4"/>
    <n v="0.28000000000000003"/>
    <n v="0"/>
    <n v="0.02"/>
    <n v="0.03"/>
    <n v="0.33"/>
    <n v="75"/>
    <n v="43"/>
    <n v="8.1999999999999993"/>
    <n v="51"/>
    <s v="SCEJ"/>
    <x v="2"/>
    <n v="82"/>
  </r>
  <r>
    <s v="Sengoku Musou 3 Z"/>
    <x v="2"/>
    <x v="6"/>
    <x v="4"/>
    <x v="75"/>
    <n v="0"/>
    <n v="0"/>
    <n v="0.33"/>
    <n v="0"/>
    <n v="0.33"/>
    <m/>
    <m/>
    <m/>
    <m/>
    <m/>
    <x v="4"/>
    <s v=" "/>
  </r>
  <r>
    <s v="NHL 09"/>
    <x v="2"/>
    <x v="1"/>
    <x v="0"/>
    <x v="7"/>
    <n v="0.28999999999999998"/>
    <n v="0.02"/>
    <n v="0"/>
    <n v="0.03"/>
    <n v="0.33"/>
    <n v="88"/>
    <n v="25"/>
    <n v="7.7"/>
    <n v="41"/>
    <s v="EA Canada"/>
    <x v="3"/>
    <n v="77"/>
  </r>
  <r>
    <s v="NCAA Basketball 10"/>
    <x v="2"/>
    <x v="2"/>
    <x v="0"/>
    <x v="7"/>
    <n v="0.31"/>
    <n v="0"/>
    <n v="0"/>
    <n v="0.03"/>
    <n v="0.33"/>
    <n v="75"/>
    <n v="17"/>
    <n v="7.8"/>
    <n v="6"/>
    <s v="EA Canada"/>
    <x v="0"/>
    <n v="78"/>
  </r>
  <r>
    <s v="Harry Potter and the Deathly Hallows - Part 2"/>
    <x v="1"/>
    <x v="6"/>
    <x v="4"/>
    <x v="7"/>
    <n v="0.19"/>
    <n v="0.11"/>
    <n v="0"/>
    <n v="0.03"/>
    <n v="0.33"/>
    <n v="44"/>
    <n v="31"/>
    <n v="5.4"/>
    <n v="24"/>
    <s v="EA Bright Light"/>
    <x v="2"/>
    <n v="54"/>
  </r>
  <r>
    <s v="The King of Fighters XIII"/>
    <x v="1"/>
    <x v="6"/>
    <x v="6"/>
    <x v="40"/>
    <n v="0.23"/>
    <n v="0.06"/>
    <n v="0.01"/>
    <n v="0.03"/>
    <n v="0.33"/>
    <n v="79"/>
    <n v="31"/>
    <n v="8.1999999999999993"/>
    <n v="51"/>
    <s v="SNK Playmore"/>
    <x v="2"/>
    <n v="82"/>
  </r>
  <r>
    <s v="Fracture"/>
    <x v="1"/>
    <x v="1"/>
    <x v="5"/>
    <x v="12"/>
    <n v="0.15"/>
    <n v="0.14000000000000001"/>
    <n v="0"/>
    <n v="0.04"/>
    <n v="0.33"/>
    <n v="63"/>
    <n v="60"/>
    <n v="6.2"/>
    <n v="45"/>
    <s v="Day 1 Studios"/>
    <x v="2"/>
    <n v="62"/>
  </r>
  <r>
    <s v="Ninja Blade"/>
    <x v="1"/>
    <x v="2"/>
    <x v="4"/>
    <x v="1"/>
    <n v="0.14000000000000001"/>
    <n v="0.14000000000000001"/>
    <n v="0.02"/>
    <n v="0.03"/>
    <n v="0.33"/>
    <n v="68"/>
    <n v="65"/>
    <n v="6.8"/>
    <n v="55"/>
    <s v="From Software"/>
    <x v="1"/>
    <n v="68"/>
  </r>
  <r>
    <s v="Bee Movie Game"/>
    <x v="0"/>
    <x v="3"/>
    <x v="4"/>
    <x v="3"/>
    <n v="0.3"/>
    <n v="0.01"/>
    <n v="0"/>
    <n v="0.03"/>
    <n v="0.33"/>
    <n v="62"/>
    <n v="16"/>
    <n v="7.6"/>
    <n v="7"/>
    <s v="Smart Bomb Interactive"/>
    <x v="0"/>
    <n v="76"/>
  </r>
  <r>
    <s v="Sniper: Ghost Warrior 2"/>
    <x v="2"/>
    <x v="5"/>
    <x v="5"/>
    <x v="33"/>
    <n v="0.05"/>
    <n v="0.18"/>
    <n v="0.03"/>
    <n v="7.0000000000000007E-2"/>
    <n v="0.33"/>
    <n v="52"/>
    <n v="15"/>
    <n v="6"/>
    <n v="82"/>
    <s v="City Interactive"/>
    <x v="1"/>
    <n v="60"/>
  </r>
  <r>
    <s v="Virtua Tennis 2009"/>
    <x v="1"/>
    <x v="2"/>
    <x v="0"/>
    <x v="8"/>
    <n v="0.12"/>
    <n v="0.18"/>
    <n v="0"/>
    <n v="0.03"/>
    <n v="0.33"/>
    <n v="70"/>
    <n v="43"/>
    <n v="6.2"/>
    <n v="15"/>
    <s v="Sumo Digital"/>
    <x v="0"/>
    <n v="62"/>
  </r>
  <r>
    <s v="Hell's Kitchen: The Game"/>
    <x v="0"/>
    <x v="1"/>
    <x v="9"/>
    <x v="5"/>
    <n v="0.3"/>
    <n v="0"/>
    <n v="0"/>
    <n v="0.03"/>
    <n v="0.33"/>
    <m/>
    <m/>
    <m/>
    <m/>
    <m/>
    <x v="4"/>
    <s v=" "/>
  </r>
  <r>
    <s v="Naruto: Rise of a Ninja"/>
    <x v="1"/>
    <x v="3"/>
    <x v="4"/>
    <x v="5"/>
    <n v="0.28999999999999998"/>
    <n v="0.01"/>
    <n v="0"/>
    <n v="0.03"/>
    <n v="0.33"/>
    <n v="78"/>
    <n v="35"/>
    <n v="8.6"/>
    <n v="84"/>
    <s v="Ubisoft Montreal"/>
    <x v="2"/>
    <n v="86"/>
  </r>
  <r>
    <s v="Cabela's Dangerous Hunts 2011"/>
    <x v="2"/>
    <x v="4"/>
    <x v="0"/>
    <x v="3"/>
    <n v="0.26"/>
    <n v="0.04"/>
    <n v="0"/>
    <n v="0.03"/>
    <n v="0.33"/>
    <n v="60"/>
    <n v="4"/>
    <n v="5.4"/>
    <n v="9"/>
    <s v="Activision"/>
    <x v="2"/>
    <n v="54"/>
  </r>
  <r>
    <s v="Night at the Museum: Battle of the Smithsonian"/>
    <x v="0"/>
    <x v="2"/>
    <x v="4"/>
    <x v="20"/>
    <n v="0.17"/>
    <n v="0.13"/>
    <n v="0"/>
    <n v="0.03"/>
    <n v="0.33"/>
    <n v="54"/>
    <n v="8"/>
    <s v="tbd"/>
    <m/>
    <s v="Pipeworks Software, Inc."/>
    <x v="3"/>
    <s v=" "/>
  </r>
  <r>
    <s v="Resonance of Fate"/>
    <x v="1"/>
    <x v="4"/>
    <x v="7"/>
    <x v="8"/>
    <n v="0.12"/>
    <n v="0.13"/>
    <n v="0.06"/>
    <n v="0.03"/>
    <n v="0.33"/>
    <n v="74"/>
    <n v="43"/>
    <n v="7.7"/>
    <n v="96"/>
    <s v="Tri-Ace"/>
    <x v="2"/>
    <n v="77"/>
  </r>
  <r>
    <s v="Harry Potter and the Deathly Hallows - Part 2"/>
    <x v="0"/>
    <x v="6"/>
    <x v="4"/>
    <x v="7"/>
    <n v="0.17"/>
    <n v="0.13"/>
    <n v="0"/>
    <n v="0.03"/>
    <n v="0.33"/>
    <n v="47"/>
    <n v="6"/>
    <n v="6.6"/>
    <n v="5"/>
    <s v="EA Bright Light"/>
    <x v="2"/>
    <n v="66"/>
  </r>
  <r>
    <s v="We Sing Deutsche Hits"/>
    <x v="0"/>
    <x v="6"/>
    <x v="2"/>
    <x v="45"/>
    <n v="0"/>
    <n v="0.28999999999999998"/>
    <n v="0"/>
    <n v="0.04"/>
    <n v="0.33"/>
    <m/>
    <m/>
    <m/>
    <m/>
    <m/>
    <x v="4"/>
    <s v=" "/>
  </r>
  <r>
    <s v="The X-Factor"/>
    <x v="0"/>
    <x v="4"/>
    <x v="2"/>
    <x v="23"/>
    <n v="0"/>
    <n v="0.28000000000000003"/>
    <n v="0"/>
    <n v="0.04"/>
    <n v="0.33"/>
    <m/>
    <m/>
    <m/>
    <m/>
    <m/>
    <x v="4"/>
    <s v=" "/>
  </r>
  <r>
    <s v="SSX Blur"/>
    <x v="0"/>
    <x v="3"/>
    <x v="0"/>
    <x v="7"/>
    <n v="0.28999999999999998"/>
    <n v="0.01"/>
    <n v="0"/>
    <n v="0.03"/>
    <n v="0.33"/>
    <n v="74"/>
    <n v="52"/>
    <n v="8.1"/>
    <n v="60"/>
    <s v="EA Montreal"/>
    <x v="0"/>
    <n v="81"/>
  </r>
  <r>
    <s v="Harry Potter and the Half-Blood Prince"/>
    <x v="2"/>
    <x v="2"/>
    <x v="4"/>
    <x v="7"/>
    <n v="0.15"/>
    <n v="0.12"/>
    <n v="0"/>
    <n v="0.05"/>
    <n v="0.33"/>
    <n v="66"/>
    <n v="35"/>
    <n v="7.1"/>
    <n v="17"/>
    <s v="EA Bright Light"/>
    <x v="3"/>
    <n v="71"/>
  </r>
  <r>
    <s v="Alien: Isolation"/>
    <x v="2"/>
    <x v="8"/>
    <x v="5"/>
    <x v="8"/>
    <n v="0.12"/>
    <n v="0.16"/>
    <n v="0"/>
    <n v="0.05"/>
    <n v="0.33"/>
    <m/>
    <m/>
    <n v="8.3000000000000007"/>
    <n v="111"/>
    <s v="Creative Assembly"/>
    <x v="1"/>
    <n v="83"/>
  </r>
  <r>
    <s v="Def Jam Rapstar"/>
    <x v="0"/>
    <x v="4"/>
    <x v="2"/>
    <x v="10"/>
    <n v="0.28999999999999998"/>
    <n v="0.02"/>
    <n v="0"/>
    <n v="0.02"/>
    <n v="0.33"/>
    <n v="65"/>
    <n v="5"/>
    <s v="tbd"/>
    <m/>
    <s v="Terminal Reality, 4mm Games"/>
    <x v="2"/>
    <s v=" "/>
  </r>
  <r>
    <s v="MX vs. ATV Untamed"/>
    <x v="0"/>
    <x v="1"/>
    <x v="1"/>
    <x v="18"/>
    <n v="0.28000000000000003"/>
    <n v="0.02"/>
    <n v="0"/>
    <n v="0.02"/>
    <n v="0.33"/>
    <n v="70"/>
    <n v="7"/>
    <n v="8.3000000000000007"/>
    <n v="9"/>
    <s v="Rainbow Studios"/>
    <x v="0"/>
    <n v="83"/>
  </r>
  <r>
    <s v="Binary Domain"/>
    <x v="2"/>
    <x v="7"/>
    <x v="4"/>
    <x v="8"/>
    <n v="0.09"/>
    <n v="7.0000000000000007E-2"/>
    <n v="0.14000000000000001"/>
    <n v="0.03"/>
    <n v="0.33"/>
    <n v="72"/>
    <n v="33"/>
    <n v="8.1999999999999993"/>
    <n v="179"/>
    <s v="Sega"/>
    <x v="1"/>
    <n v="82"/>
  </r>
  <r>
    <s v="Family Party: 90 Great Games Party Pack"/>
    <x v="0"/>
    <x v="4"/>
    <x v="2"/>
    <x v="32"/>
    <n v="0.31"/>
    <n v="0"/>
    <n v="0"/>
    <n v="0.02"/>
    <n v="0.33"/>
    <m/>
    <m/>
    <s v="tbd"/>
    <m/>
    <s v="D3Publisher"/>
    <x v="3"/>
    <s v=" "/>
  </r>
  <r>
    <s v="DECA Sports Freedom"/>
    <x v="1"/>
    <x v="4"/>
    <x v="0"/>
    <x v="42"/>
    <n v="0.27"/>
    <n v="0.04"/>
    <n v="0"/>
    <n v="0.02"/>
    <n v="0.33"/>
    <n v="26"/>
    <n v="16"/>
    <n v="3.7"/>
    <n v="9"/>
    <s v="AI"/>
    <x v="3"/>
    <n v="37"/>
  </r>
  <r>
    <s v="Golden Axe: Beast Rider"/>
    <x v="1"/>
    <x v="1"/>
    <x v="4"/>
    <x v="8"/>
    <n v="0.19"/>
    <n v="0.11"/>
    <n v="0"/>
    <n v="0.03"/>
    <n v="0.33"/>
    <n v="45"/>
    <n v="33"/>
    <n v="5.8"/>
    <n v="33"/>
    <s v="Secret Level"/>
    <x v="1"/>
    <n v="58"/>
  </r>
  <r>
    <s v="Buzz! The Ultimate Music Quiz"/>
    <x v="2"/>
    <x v="4"/>
    <x v="2"/>
    <x v="4"/>
    <n v="0"/>
    <n v="0.25"/>
    <n v="0"/>
    <n v="0.08"/>
    <n v="0.33"/>
    <m/>
    <m/>
    <m/>
    <m/>
    <m/>
    <x v="4"/>
    <s v=" "/>
  </r>
  <r>
    <s v="Mystery Case Files: The Malgrave Incident"/>
    <x v="0"/>
    <x v="6"/>
    <x v="8"/>
    <x v="0"/>
    <n v="0.17"/>
    <n v="0.13"/>
    <n v="0"/>
    <n v="0.03"/>
    <n v="0.32"/>
    <n v="65"/>
    <n v="26"/>
    <n v="8.1999999999999993"/>
    <n v="5"/>
    <s v="Sanzaru Games"/>
    <x v="0"/>
    <n v="82"/>
  </r>
  <r>
    <s v="Chicken Riot"/>
    <x v="0"/>
    <x v="4"/>
    <x v="4"/>
    <x v="33"/>
    <n v="0.14000000000000001"/>
    <n v="0.15"/>
    <n v="0"/>
    <n v="0.03"/>
    <n v="0.32"/>
    <m/>
    <m/>
    <s v="tbd"/>
    <m/>
    <s v="City Interactive"/>
    <x v="2"/>
    <s v=" "/>
  </r>
  <r>
    <s v="Iron Man 2"/>
    <x v="0"/>
    <x v="4"/>
    <x v="4"/>
    <x v="8"/>
    <n v="0.15"/>
    <n v="0.15"/>
    <n v="0"/>
    <n v="0.03"/>
    <n v="0.32"/>
    <n v="41"/>
    <n v="11"/>
    <n v="4.5999999999999996"/>
    <n v="12"/>
    <s v="High Voltage Software"/>
    <x v="2"/>
    <n v="46"/>
  </r>
  <r>
    <s v="NCAA Basketball 10"/>
    <x v="1"/>
    <x v="2"/>
    <x v="0"/>
    <x v="7"/>
    <n v="0.3"/>
    <n v="0"/>
    <n v="0"/>
    <n v="0.02"/>
    <n v="0.32"/>
    <n v="75"/>
    <n v="22"/>
    <s v="tbd"/>
    <m/>
    <s v="EA Canada"/>
    <x v="0"/>
    <s v=" "/>
  </r>
  <r>
    <s v="The Adventures of Tintin: The Game"/>
    <x v="0"/>
    <x v="6"/>
    <x v="4"/>
    <x v="5"/>
    <n v="0.12"/>
    <n v="0.16"/>
    <n v="0"/>
    <n v="0.04"/>
    <n v="0.32"/>
    <m/>
    <m/>
    <n v="5.7"/>
    <n v="6"/>
    <s v="Ubisoft Montpellier"/>
    <x v="3"/>
    <n v="57"/>
  </r>
  <r>
    <s v="Battlestations: Pacific"/>
    <x v="1"/>
    <x v="2"/>
    <x v="11"/>
    <x v="16"/>
    <n v="0.17"/>
    <n v="0.11"/>
    <n v="0.01"/>
    <n v="0.03"/>
    <n v="0.32"/>
    <n v="76"/>
    <n v="48"/>
    <n v="7.4"/>
    <n v="41"/>
    <s v="Eidos Interactive"/>
    <x v="2"/>
    <n v="74"/>
  </r>
  <r>
    <s v="Elebits"/>
    <x v="0"/>
    <x v="0"/>
    <x v="4"/>
    <x v="10"/>
    <n v="0.22"/>
    <n v="0.01"/>
    <n v="0.08"/>
    <n v="0.02"/>
    <n v="0.32"/>
    <n v="75"/>
    <n v="46"/>
    <n v="7.4"/>
    <n v="33"/>
    <s v="Konami"/>
    <x v="0"/>
    <n v="74"/>
  </r>
  <r>
    <s v="Def Jam Rapstar"/>
    <x v="2"/>
    <x v="4"/>
    <x v="2"/>
    <x v="10"/>
    <n v="0.25"/>
    <n v="0.04"/>
    <n v="0"/>
    <n v="0.03"/>
    <n v="0.32"/>
    <n v="75"/>
    <n v="25"/>
    <n v="6.3"/>
    <n v="4"/>
    <s v="Terminal Reality, 4mm Games"/>
    <x v="2"/>
    <n v="63"/>
  </r>
  <r>
    <s v="Golden Axe: Beast Rider"/>
    <x v="2"/>
    <x v="1"/>
    <x v="4"/>
    <x v="8"/>
    <n v="0.13"/>
    <n v="0.14000000000000001"/>
    <n v="0"/>
    <n v="0.06"/>
    <n v="0.32"/>
    <n v="44"/>
    <n v="30"/>
    <n v="5.6"/>
    <n v="23"/>
    <s v="Secret Level"/>
    <x v="1"/>
    <n v="56"/>
  </r>
  <r>
    <s v="Minute to Win It"/>
    <x v="1"/>
    <x v="6"/>
    <x v="2"/>
    <x v="30"/>
    <n v="0.3"/>
    <n v="0"/>
    <n v="0"/>
    <n v="0.02"/>
    <n v="0.32"/>
    <m/>
    <m/>
    <s v="tbd"/>
    <m/>
    <s v="Smack Down Productions"/>
    <x v="0"/>
    <s v=" "/>
  </r>
  <r>
    <s v="The Black Eyed Peas Experience"/>
    <x v="1"/>
    <x v="6"/>
    <x v="2"/>
    <x v="5"/>
    <n v="0.2"/>
    <n v="0.1"/>
    <n v="0"/>
    <n v="0.03"/>
    <n v="0.32"/>
    <n v="66"/>
    <n v="17"/>
    <n v="5.8"/>
    <n v="8"/>
    <s v="iNiS"/>
    <x v="2"/>
    <n v="58"/>
  </r>
  <r>
    <s v="Marvel: Ultimate Alliance 2"/>
    <x v="0"/>
    <x v="2"/>
    <x v="7"/>
    <x v="3"/>
    <n v="0.25"/>
    <n v="0.05"/>
    <n v="0"/>
    <n v="0.03"/>
    <n v="0.32"/>
    <n v="50"/>
    <n v="8"/>
    <n v="5.2"/>
    <n v="16"/>
    <s v="n-Space"/>
    <x v="2"/>
    <n v="52"/>
  </r>
  <r>
    <s v="Remember Me"/>
    <x v="2"/>
    <x v="5"/>
    <x v="4"/>
    <x v="15"/>
    <n v="0.1"/>
    <n v="0.17"/>
    <n v="0"/>
    <n v="0.06"/>
    <n v="0.32"/>
    <n v="72"/>
    <n v="37"/>
    <n v="7.4"/>
    <n v="424"/>
    <s v="DONTNOD Entertainment"/>
    <x v="1"/>
    <n v="74"/>
  </r>
  <r>
    <s v="Silent Hill: Downpour"/>
    <x v="1"/>
    <x v="7"/>
    <x v="4"/>
    <x v="10"/>
    <n v="0.22"/>
    <n v="0.08"/>
    <n v="0"/>
    <n v="0.02"/>
    <n v="0.32"/>
    <n v="68"/>
    <n v="38"/>
    <n v="7.3"/>
    <n v="269"/>
    <s v="Konami"/>
    <x v="1"/>
    <n v="73"/>
  </r>
  <r>
    <s v="Dead Rising 2: Off the Record"/>
    <x v="2"/>
    <x v="6"/>
    <x v="4"/>
    <x v="15"/>
    <n v="0.11"/>
    <n v="0.08"/>
    <n v="0.1"/>
    <n v="0.03"/>
    <n v="0.32"/>
    <n v="72"/>
    <n v="31"/>
    <n v="7.1"/>
    <n v="35"/>
    <s v="Capcom Vancouver"/>
    <x v="1"/>
    <n v="71"/>
  </r>
  <r>
    <s v="Eternal Sonata"/>
    <x v="1"/>
    <x v="3"/>
    <x v="7"/>
    <x v="28"/>
    <n v="0.19"/>
    <n v="0.04"/>
    <n v="0.08"/>
    <n v="0.02"/>
    <n v="0.32"/>
    <n v="79"/>
    <n v="56"/>
    <n v="7.9"/>
    <n v="97"/>
    <s v="Tri-Crescendo"/>
    <x v="2"/>
    <n v="79"/>
  </r>
  <r>
    <s v="Dead or Alive 5"/>
    <x v="1"/>
    <x v="7"/>
    <x v="6"/>
    <x v="39"/>
    <n v="0.19"/>
    <n v="0.08"/>
    <n v="0.03"/>
    <n v="0.03"/>
    <n v="0.32"/>
    <n v="76"/>
    <n v="39"/>
    <n v="7.9"/>
    <n v="95"/>
    <s v="Team Ninja"/>
    <x v="1"/>
    <n v="79"/>
  </r>
  <r>
    <s v="Overlord II"/>
    <x v="1"/>
    <x v="2"/>
    <x v="4"/>
    <x v="29"/>
    <n v="0.15"/>
    <n v="0.14000000000000001"/>
    <n v="0"/>
    <n v="0.03"/>
    <n v="0.32"/>
    <n v="75"/>
    <n v="60"/>
    <n v="7.2"/>
    <n v="46"/>
    <s v="Triumph Studios"/>
    <x v="2"/>
    <n v="72"/>
  </r>
  <r>
    <s v="Dance Dance Revolution Universe"/>
    <x v="1"/>
    <x v="3"/>
    <x v="9"/>
    <x v="10"/>
    <n v="0.3"/>
    <n v="0"/>
    <n v="0"/>
    <n v="0.02"/>
    <n v="0.32"/>
    <n v="74"/>
    <n v="26"/>
    <n v="8.8000000000000007"/>
    <n v="5"/>
    <s v="Konami"/>
    <x v="3"/>
    <n v="88"/>
  </r>
  <r>
    <s v="Tony Hawk's American Wasteland"/>
    <x v="1"/>
    <x v="11"/>
    <x v="0"/>
    <x v="3"/>
    <n v="0.28000000000000003"/>
    <n v="0.01"/>
    <n v="0"/>
    <n v="0.03"/>
    <n v="0.32"/>
    <n v="75"/>
    <n v="43"/>
    <n v="7.2"/>
    <n v="21"/>
    <s v="Neversoft Entertainment"/>
    <x v="2"/>
    <n v="72"/>
  </r>
  <r>
    <s v="Beautiful Katamari"/>
    <x v="1"/>
    <x v="3"/>
    <x v="10"/>
    <x v="21"/>
    <n v="0.14000000000000001"/>
    <n v="0.02"/>
    <n v="0.15"/>
    <n v="0.02"/>
    <n v="0.32"/>
    <n v="73"/>
    <n v="52"/>
    <n v="7"/>
    <n v="40"/>
    <s v="Now Production"/>
    <x v="0"/>
    <n v="70"/>
  </r>
  <r>
    <s v="Harry Potter and the Deathly Hallows - Part 2"/>
    <x v="2"/>
    <x v="6"/>
    <x v="4"/>
    <x v="7"/>
    <n v="0.14000000000000001"/>
    <n v="0.13"/>
    <n v="0"/>
    <n v="0.05"/>
    <n v="0.32"/>
    <n v="43"/>
    <n v="21"/>
    <n v="5.7"/>
    <n v="27"/>
    <s v="EA Bright Light"/>
    <x v="2"/>
    <n v="57"/>
  </r>
  <r>
    <s v="Just Dance 2016"/>
    <x v="1"/>
    <x v="10"/>
    <x v="2"/>
    <x v="5"/>
    <n v="0.23"/>
    <n v="0.05"/>
    <n v="0"/>
    <n v="0.03"/>
    <n v="0.32"/>
    <m/>
    <m/>
    <n v="6"/>
    <n v="5"/>
    <s v="Ubisoft"/>
    <x v="3"/>
    <n v="60"/>
  </r>
  <r>
    <s v="Bleach: Shattered Blade"/>
    <x v="0"/>
    <x v="0"/>
    <x v="6"/>
    <x v="8"/>
    <n v="0.21"/>
    <n v="0.01"/>
    <n v="0.08"/>
    <n v="0.02"/>
    <n v="0.32"/>
    <n v="58"/>
    <n v="30"/>
    <n v="7.5"/>
    <n v="24"/>
    <s v="Polygon Magic"/>
    <x v="2"/>
    <n v="75"/>
  </r>
  <r>
    <s v="FIFA Street 3"/>
    <x v="2"/>
    <x v="1"/>
    <x v="0"/>
    <x v="7"/>
    <n v="0.08"/>
    <n v="0.18"/>
    <n v="0"/>
    <n v="0.06"/>
    <n v="0.32"/>
    <n v="63"/>
    <n v="37"/>
    <n v="6.9"/>
    <n v="19"/>
    <s v="EA Canada"/>
    <x v="0"/>
    <n v="69"/>
  </r>
  <r>
    <s v="Operation Flashpoint: Red River"/>
    <x v="2"/>
    <x v="6"/>
    <x v="5"/>
    <x v="29"/>
    <n v="0.06"/>
    <n v="0.14000000000000001"/>
    <n v="7.0000000000000007E-2"/>
    <n v="0.05"/>
    <n v="0.32"/>
    <n v="67"/>
    <n v="36"/>
    <n v="6.3"/>
    <n v="18"/>
    <s v="Codemasters"/>
    <x v="1"/>
    <n v="63"/>
  </r>
  <r>
    <s v="Power Rangers Samurai"/>
    <x v="0"/>
    <x v="6"/>
    <x v="4"/>
    <x v="21"/>
    <n v="0.27"/>
    <n v="0.02"/>
    <n v="0"/>
    <n v="0.02"/>
    <n v="0.32"/>
    <n v="45"/>
    <n v="4"/>
    <s v="tbd"/>
    <m/>
    <s v="Inti Creates"/>
    <x v="3"/>
    <s v=" "/>
  </r>
  <r>
    <s v="Karaoke Revolution Presents American Idol Encore 2"/>
    <x v="0"/>
    <x v="1"/>
    <x v="2"/>
    <x v="10"/>
    <n v="0.3"/>
    <n v="0"/>
    <n v="0"/>
    <n v="0.02"/>
    <n v="0.32"/>
    <m/>
    <m/>
    <s v="tbd"/>
    <m/>
    <s v="Blitz Games"/>
    <x v="3"/>
    <s v=" "/>
  </r>
  <r>
    <s v="Silent Hill HD Collection"/>
    <x v="2"/>
    <x v="7"/>
    <x v="4"/>
    <x v="10"/>
    <n v="0.15"/>
    <n v="0.1"/>
    <n v="0.03"/>
    <n v="0.04"/>
    <n v="0.32"/>
    <n v="70"/>
    <n v="33"/>
    <n v="4.8"/>
    <n v="136"/>
    <s v="Hijinx Studios"/>
    <x v="1"/>
    <n v="48"/>
  </r>
  <r>
    <s v="Singularity"/>
    <x v="1"/>
    <x v="9"/>
    <x v="5"/>
    <x v="37"/>
    <n v="0.24"/>
    <n v="0.05"/>
    <n v="0"/>
    <n v="0.02"/>
    <n v="0.32"/>
    <n v="76"/>
    <n v="70"/>
    <n v="7.7"/>
    <n v="169"/>
    <s v="Raven Software"/>
    <x v="1"/>
    <n v="77"/>
  </r>
  <r>
    <s v="Vin Diesel: Wheelman"/>
    <x v="2"/>
    <x v="2"/>
    <x v="1"/>
    <x v="5"/>
    <n v="0.12"/>
    <n v="0.14000000000000001"/>
    <n v="0"/>
    <n v="0.05"/>
    <n v="0.32"/>
    <m/>
    <m/>
    <m/>
    <m/>
    <m/>
    <x v="4"/>
    <s v=" "/>
  </r>
  <r>
    <s v="Carnival Games: Monkey See, Monkey Do!"/>
    <x v="1"/>
    <x v="6"/>
    <x v="2"/>
    <x v="2"/>
    <n v="0.14000000000000001"/>
    <n v="0.15"/>
    <n v="0"/>
    <n v="0.03"/>
    <n v="0.32"/>
    <m/>
    <m/>
    <m/>
    <m/>
    <m/>
    <x v="4"/>
    <s v=" "/>
  </r>
  <r>
    <s v="Wipeout 2"/>
    <x v="0"/>
    <x v="6"/>
    <x v="2"/>
    <x v="3"/>
    <n v="0.3"/>
    <n v="0"/>
    <n v="0"/>
    <n v="0.02"/>
    <n v="0.32"/>
    <m/>
    <m/>
    <s v="tbd"/>
    <m/>
    <s v="Endemol"/>
    <x v="3"/>
    <s v=" "/>
  </r>
  <r>
    <s v="Prey"/>
    <x v="1"/>
    <x v="0"/>
    <x v="5"/>
    <x v="2"/>
    <n v="0.27"/>
    <n v="0.03"/>
    <n v="0"/>
    <n v="0.03"/>
    <n v="0.32"/>
    <n v="79"/>
    <n v="80"/>
    <n v="7.3"/>
    <n v="117"/>
    <s v="Venom Games"/>
    <x v="1"/>
    <n v="73"/>
  </r>
  <r>
    <s v="Folklore"/>
    <x v="2"/>
    <x v="3"/>
    <x v="7"/>
    <x v="4"/>
    <n v="0.2"/>
    <n v="0.04"/>
    <n v="0.05"/>
    <n v="0.03"/>
    <n v="0.32"/>
    <n v="75"/>
    <n v="55"/>
    <n v="8.1999999999999993"/>
    <n v="145"/>
    <s v="Game Republic, JapanStudio"/>
    <x v="2"/>
    <n v="82"/>
  </r>
  <r>
    <s v="The Darkness II"/>
    <x v="2"/>
    <x v="7"/>
    <x v="5"/>
    <x v="2"/>
    <n v="0.14000000000000001"/>
    <n v="0.13"/>
    <n v="0"/>
    <n v="0.05"/>
    <n v="0.32"/>
    <n v="79"/>
    <n v="28"/>
    <n v="7.6"/>
    <n v="127"/>
    <s v="Digital Extremes"/>
    <x v="1"/>
    <n v="76"/>
  </r>
  <r>
    <s v="Dragon Quest Monsters: Battle Road Victory"/>
    <x v="0"/>
    <x v="4"/>
    <x v="11"/>
    <x v="14"/>
    <n v="0"/>
    <n v="0"/>
    <n v="0.32"/>
    <n v="0"/>
    <n v="0.32"/>
    <m/>
    <m/>
    <m/>
    <m/>
    <m/>
    <x v="4"/>
    <s v=" "/>
  </r>
  <r>
    <s v="Bigfoot: Collision Course"/>
    <x v="0"/>
    <x v="1"/>
    <x v="1"/>
    <x v="73"/>
    <n v="0.3"/>
    <n v="0"/>
    <n v="0"/>
    <n v="0.02"/>
    <n v="0.32"/>
    <m/>
    <m/>
    <s v="tbd"/>
    <m/>
    <s v="Destination Software"/>
    <x v="0"/>
    <s v=" "/>
  </r>
  <r>
    <s v="FIFA Street 3"/>
    <x v="1"/>
    <x v="1"/>
    <x v="0"/>
    <x v="7"/>
    <n v="0.14000000000000001"/>
    <n v="0.14000000000000001"/>
    <n v="0"/>
    <n v="0.03"/>
    <n v="0.32"/>
    <n v="63"/>
    <n v="48"/>
    <n v="6.9"/>
    <n v="18"/>
    <s v="EA Canada"/>
    <x v="0"/>
    <n v="69"/>
  </r>
  <r>
    <s v="Cabela's Dangerous Hunts 2011"/>
    <x v="1"/>
    <x v="4"/>
    <x v="0"/>
    <x v="3"/>
    <n v="0.28000000000000003"/>
    <n v="0.01"/>
    <n v="0"/>
    <n v="0.02"/>
    <n v="0.32"/>
    <n v="55"/>
    <n v="7"/>
    <s v="tbd"/>
    <m/>
    <s v="Activision"/>
    <x v="2"/>
    <s v=" "/>
  </r>
  <r>
    <s v="Test Drive Unlimited"/>
    <x v="1"/>
    <x v="0"/>
    <x v="1"/>
    <x v="28"/>
    <n v="0.23"/>
    <n v="0.04"/>
    <n v="0.02"/>
    <n v="0.02"/>
    <n v="0.32"/>
    <n v="82"/>
    <n v="69"/>
    <n v="8"/>
    <n v="86"/>
    <s v="Eden Studios"/>
    <x v="3"/>
    <n v="80"/>
  </r>
  <r>
    <s v="Clive Barker's Jericho"/>
    <x v="1"/>
    <x v="3"/>
    <x v="5"/>
    <x v="29"/>
    <n v="0.28000000000000003"/>
    <n v="0.01"/>
    <n v="0"/>
    <n v="0.02"/>
    <n v="0.32"/>
    <n v="63"/>
    <n v="46"/>
    <n v="7.4"/>
    <n v="70"/>
    <s v="Mercury Steam, Alchemic Productions"/>
    <x v="1"/>
    <n v="74"/>
  </r>
  <r>
    <s v="Rise of the Tomb Raider"/>
    <x v="1"/>
    <x v="10"/>
    <x v="8"/>
    <x v="14"/>
    <n v="0.18"/>
    <n v="0.11"/>
    <n v="0"/>
    <n v="0.03"/>
    <n v="0.32"/>
    <m/>
    <m/>
    <n v="7.5"/>
    <n v="178"/>
    <s v="Nixxes Software"/>
    <x v="1"/>
    <n v="75"/>
  </r>
  <r>
    <s v="Phineas and Ferb: Across the 2nd Dimension"/>
    <x v="2"/>
    <x v="6"/>
    <x v="4"/>
    <x v="19"/>
    <n v="0.15"/>
    <n v="0.11"/>
    <n v="0"/>
    <n v="0.05"/>
    <n v="0.32"/>
    <n v="63"/>
    <n v="13"/>
    <n v="6.6"/>
    <n v="9"/>
    <s v="High Impact Games"/>
    <x v="3"/>
    <n v="66"/>
  </r>
  <r>
    <s v="Chicken Blaster"/>
    <x v="0"/>
    <x v="2"/>
    <x v="5"/>
    <x v="72"/>
    <n v="0.28999999999999998"/>
    <n v="0"/>
    <n v="0"/>
    <n v="0.02"/>
    <n v="0.32"/>
    <m/>
    <m/>
    <s v="tbd"/>
    <m/>
    <s v="Zoo Games"/>
    <x v="2"/>
    <s v=" "/>
  </r>
  <r>
    <s v="Crash of the Titans"/>
    <x v="1"/>
    <x v="3"/>
    <x v="4"/>
    <x v="55"/>
    <n v="0.27"/>
    <n v="0.02"/>
    <n v="0"/>
    <n v="0.02"/>
    <n v="0.32"/>
    <n v="65"/>
    <n v="25"/>
    <n v="6.3"/>
    <n v="39"/>
    <s v="Radical Entertainment"/>
    <x v="3"/>
    <n v="63"/>
  </r>
  <r>
    <s v="LEGO Marvel's Avengers"/>
    <x v="1"/>
    <x v="12"/>
    <x v="4"/>
    <x v="13"/>
    <n v="0.18"/>
    <n v="0.11"/>
    <n v="0"/>
    <n v="0.03"/>
    <n v="0.32"/>
    <m/>
    <m/>
    <n v="5.7"/>
    <n v="6"/>
    <s v="TT Games"/>
    <x v="3"/>
    <n v="57"/>
  </r>
  <r>
    <s v="Rugby World Cup 2011"/>
    <x v="2"/>
    <x v="6"/>
    <x v="0"/>
    <x v="9"/>
    <n v="0"/>
    <n v="0.24"/>
    <n v="0"/>
    <n v="7.0000000000000007E-2"/>
    <n v="0.32"/>
    <n v="50"/>
    <n v="12"/>
    <n v="5.6"/>
    <n v="7"/>
    <s v="HB Studios Multimedia"/>
    <x v="0"/>
    <n v="56"/>
  </r>
  <r>
    <s v="F1 Race Stars"/>
    <x v="2"/>
    <x v="7"/>
    <x v="1"/>
    <x v="29"/>
    <n v="0.06"/>
    <n v="0.19"/>
    <n v="0"/>
    <n v="0.06"/>
    <n v="0.32"/>
    <n v="61"/>
    <n v="27"/>
    <n v="5.6"/>
    <n v="34"/>
    <s v="Codemasters"/>
    <x v="0"/>
    <n v="56"/>
  </r>
  <r>
    <s v="Overlord II"/>
    <x v="2"/>
    <x v="2"/>
    <x v="4"/>
    <x v="29"/>
    <n v="0.11"/>
    <n v="0.15"/>
    <n v="0"/>
    <n v="0.06"/>
    <n v="0.32"/>
    <n v="72"/>
    <n v="42"/>
    <n v="7.6"/>
    <n v="24"/>
    <s v="Triumph Studios"/>
    <x v="2"/>
    <n v="76"/>
  </r>
  <r>
    <s v="BlazBlue: Continuum Shift"/>
    <x v="1"/>
    <x v="4"/>
    <x v="6"/>
    <x v="52"/>
    <n v="0.23"/>
    <n v="0.04"/>
    <n v="0.02"/>
    <n v="0.02"/>
    <n v="0.31"/>
    <n v="85"/>
    <n v="32"/>
    <n v="8.6999999999999993"/>
    <n v="26"/>
    <s v="Arc System Works"/>
    <x v="2"/>
    <n v="87"/>
  </r>
  <r>
    <s v="MLB 07: The Show"/>
    <x v="2"/>
    <x v="3"/>
    <x v="0"/>
    <x v="4"/>
    <n v="0.28999999999999998"/>
    <n v="0"/>
    <n v="0"/>
    <n v="0.02"/>
    <n v="0.31"/>
    <n v="77"/>
    <n v="30"/>
    <n v="7.5"/>
    <n v="17"/>
    <s v="SCEA San Diego Studios"/>
    <x v="0"/>
    <n v="75"/>
  </r>
  <r>
    <s v="Harry Potter and the Half-Blood Prince"/>
    <x v="1"/>
    <x v="2"/>
    <x v="4"/>
    <x v="7"/>
    <n v="0.17"/>
    <n v="0.11"/>
    <n v="0"/>
    <n v="0.03"/>
    <n v="0.31"/>
    <n v="64"/>
    <n v="38"/>
    <n v="6.8"/>
    <n v="11"/>
    <s v="EA Bright Light"/>
    <x v="3"/>
    <n v="68"/>
  </r>
  <r>
    <s v="Fishing Master"/>
    <x v="0"/>
    <x v="3"/>
    <x v="2"/>
    <x v="10"/>
    <n v="0.28999999999999998"/>
    <n v="0"/>
    <n v="0"/>
    <n v="0.02"/>
    <n v="0.31"/>
    <n v="58"/>
    <n v="9"/>
    <n v="8.1"/>
    <n v="9"/>
    <s v="Hudson Soft"/>
    <x v="0"/>
    <n v="81"/>
  </r>
  <r>
    <s v="Birthday Party Bash"/>
    <x v="0"/>
    <x v="2"/>
    <x v="2"/>
    <x v="2"/>
    <n v="0.28999999999999998"/>
    <n v="0"/>
    <n v="0"/>
    <n v="0.02"/>
    <n v="0.31"/>
    <m/>
    <m/>
    <n v="3"/>
    <n v="4"/>
    <s v="Cat Daddy Games"/>
    <x v="0"/>
    <n v="30"/>
  </r>
  <r>
    <s v="Monster Lab"/>
    <x v="0"/>
    <x v="1"/>
    <x v="7"/>
    <x v="16"/>
    <n v="0.27"/>
    <n v="0.02"/>
    <n v="0"/>
    <n v="0.02"/>
    <n v="0.31"/>
    <n v="73"/>
    <n v="11"/>
    <n v="8.4"/>
    <n v="14"/>
    <s v="Backbone Entertainment"/>
    <x v="3"/>
    <n v="84"/>
  </r>
  <r>
    <s v="Drakengard 3"/>
    <x v="2"/>
    <x v="5"/>
    <x v="7"/>
    <x v="14"/>
    <n v="0.1"/>
    <n v="0"/>
    <n v="0.19"/>
    <n v="0.02"/>
    <n v="0.31"/>
    <n v="61"/>
    <n v="33"/>
    <n v="7.7"/>
    <n v="237"/>
    <s v="Access Games"/>
    <x v="1"/>
    <n v="77"/>
  </r>
  <r>
    <s v="Catherine"/>
    <x v="1"/>
    <x v="6"/>
    <x v="8"/>
    <x v="23"/>
    <n v="0.2"/>
    <n v="0.06"/>
    <n v="0.03"/>
    <n v="0.02"/>
    <n v="0.31"/>
    <n v="82"/>
    <n v="39"/>
    <n v="7.9"/>
    <n v="153"/>
    <s v="Atlus"/>
    <x v="1"/>
    <n v="79"/>
  </r>
  <r>
    <s v="J Stars Victory Vs."/>
    <x v="2"/>
    <x v="8"/>
    <x v="6"/>
    <x v="21"/>
    <n v="0.05"/>
    <n v="0.05"/>
    <n v="0.2"/>
    <n v="0.02"/>
    <n v="0.31"/>
    <m/>
    <m/>
    <n v="7.9"/>
    <n v="11"/>
    <s v="Bandai Namco Games"/>
    <x v="4"/>
    <n v="79"/>
  </r>
  <r>
    <s v="Namco Museum: Virtual Arcade"/>
    <x v="1"/>
    <x v="1"/>
    <x v="2"/>
    <x v="28"/>
    <n v="0.27"/>
    <n v="0.01"/>
    <n v="0.01"/>
    <n v="0.02"/>
    <n v="0.31"/>
    <n v="63"/>
    <n v="16"/>
    <s v="tbd"/>
    <m/>
    <s v="Namco Bandai Games"/>
    <x v="3"/>
    <s v=" "/>
  </r>
  <r>
    <s v="The Legend of Spyro: Dawn of the Dragon"/>
    <x v="1"/>
    <x v="1"/>
    <x v="3"/>
    <x v="55"/>
    <n v="0.16"/>
    <n v="0.12"/>
    <n v="0"/>
    <n v="0.03"/>
    <n v="0.31"/>
    <n v="62"/>
    <n v="35"/>
    <n v="7.2"/>
    <n v="26"/>
    <s v="Etranges Libellules"/>
    <x v="3"/>
    <n v="72"/>
  </r>
  <r>
    <s v="Fuel"/>
    <x v="1"/>
    <x v="2"/>
    <x v="1"/>
    <x v="29"/>
    <n v="0.09"/>
    <n v="0.18"/>
    <n v="0"/>
    <n v="0.04"/>
    <n v="0.31"/>
    <n v="66"/>
    <n v="45"/>
    <n v="7"/>
    <n v="45"/>
    <s v="Asobo Studio"/>
    <x v="0"/>
    <n v="70"/>
  </r>
  <r>
    <s v="My Horse &amp; Me"/>
    <x v="0"/>
    <x v="3"/>
    <x v="0"/>
    <x v="28"/>
    <n v="0.27"/>
    <n v="0.02"/>
    <n v="0"/>
    <n v="0.02"/>
    <n v="0.31"/>
    <m/>
    <m/>
    <m/>
    <m/>
    <m/>
    <x v="4"/>
    <s v=" "/>
  </r>
  <r>
    <s v="Dark Void"/>
    <x v="1"/>
    <x v="4"/>
    <x v="4"/>
    <x v="15"/>
    <n v="0.19"/>
    <n v="0.09"/>
    <n v="0"/>
    <n v="0.03"/>
    <n v="0.31"/>
    <n v="59"/>
    <n v="69"/>
    <n v="6"/>
    <n v="61"/>
    <s v="Airtight Games"/>
    <x v="2"/>
    <n v="60"/>
  </r>
  <r>
    <s v="Gold's Gym: Cardio Workout (Others sales)"/>
    <x v="0"/>
    <x v="1"/>
    <x v="0"/>
    <x v="5"/>
    <n v="0"/>
    <n v="0.28999999999999998"/>
    <n v="0"/>
    <n v="0.02"/>
    <n v="0.31"/>
    <m/>
    <m/>
    <m/>
    <m/>
    <m/>
    <x v="4"/>
    <s v=" "/>
  </r>
  <r>
    <s v="Clash of the Titans"/>
    <x v="2"/>
    <x v="4"/>
    <x v="4"/>
    <x v="21"/>
    <n v="0.09"/>
    <n v="0.15"/>
    <n v="0.01"/>
    <n v="0.05"/>
    <n v="0.31"/>
    <n v="41"/>
    <n v="28"/>
    <n v="1.7"/>
    <n v="17"/>
    <s v="Game Republic"/>
    <x v="2"/>
    <n v="17"/>
  </r>
  <r>
    <s v="Major League Baseball 2K8"/>
    <x v="2"/>
    <x v="1"/>
    <x v="0"/>
    <x v="6"/>
    <n v="0.28000000000000003"/>
    <n v="0"/>
    <n v="0"/>
    <n v="0.03"/>
    <n v="0.31"/>
    <n v="67"/>
    <n v="23"/>
    <n v="5.6"/>
    <n v="8"/>
    <s v="Kush Games"/>
    <x v="0"/>
    <n v="56"/>
  </r>
  <r>
    <s v="Pandora's Tower"/>
    <x v="0"/>
    <x v="6"/>
    <x v="7"/>
    <x v="0"/>
    <n v="0.11"/>
    <n v="0.1"/>
    <n v="0.08"/>
    <n v="0.02"/>
    <n v="0.31"/>
    <n v="73"/>
    <n v="48"/>
    <n v="8"/>
    <n v="99"/>
    <s v="Ganbarion"/>
    <x v="2"/>
    <n v="80"/>
  </r>
  <r>
    <s v="Lord of the Rings: Battle for Middle-Earth"/>
    <x v="1"/>
    <x v="0"/>
    <x v="11"/>
    <x v="7"/>
    <n v="0.28000000000000003"/>
    <n v="0"/>
    <n v="0"/>
    <n v="0.02"/>
    <n v="0.31"/>
    <m/>
    <m/>
    <m/>
    <m/>
    <m/>
    <x v="4"/>
    <s v=" "/>
  </r>
  <r>
    <s v="SimAnimals"/>
    <x v="0"/>
    <x v="2"/>
    <x v="9"/>
    <x v="7"/>
    <n v="0.14000000000000001"/>
    <n v="0.13"/>
    <n v="0"/>
    <n v="0.03"/>
    <n v="0.31"/>
    <n v="58"/>
    <n v="13"/>
    <n v="2.1"/>
    <n v="35"/>
    <s v="Electronic Arts"/>
    <x v="0"/>
    <n v="21"/>
  </r>
  <r>
    <s v="Tiger Woods PGA Tour 06"/>
    <x v="1"/>
    <x v="11"/>
    <x v="0"/>
    <x v="7"/>
    <n v="0.28000000000000003"/>
    <n v="0"/>
    <n v="0"/>
    <n v="0.02"/>
    <n v="0.31"/>
    <n v="71"/>
    <n v="36"/>
    <n v="7.4"/>
    <n v="8"/>
    <s v="EA Sports"/>
    <x v="0"/>
    <n v="74"/>
  </r>
  <r>
    <s v="Jonah Lomu Rugby Challenge"/>
    <x v="1"/>
    <x v="6"/>
    <x v="0"/>
    <x v="76"/>
    <n v="0.09"/>
    <n v="0.19"/>
    <n v="0"/>
    <n v="0.03"/>
    <n v="0.31"/>
    <n v="73"/>
    <n v="14"/>
    <n v="6"/>
    <n v="8"/>
    <s v="Sidhe Interactive"/>
    <x v="0"/>
    <n v="60"/>
  </r>
  <r>
    <s v="The Incredible Hulk"/>
    <x v="0"/>
    <x v="1"/>
    <x v="4"/>
    <x v="8"/>
    <n v="0.28000000000000003"/>
    <n v="0.01"/>
    <n v="0"/>
    <n v="0.02"/>
    <n v="0.31"/>
    <n v="46"/>
    <n v="21"/>
    <s v="tbd"/>
    <m/>
    <s v="Edge of Reality"/>
    <x v="2"/>
    <s v=" "/>
  </r>
  <r>
    <s v="SingStar Take That"/>
    <x v="2"/>
    <x v="2"/>
    <x v="2"/>
    <x v="4"/>
    <n v="0"/>
    <n v="0.28000000000000003"/>
    <n v="0"/>
    <n v="0.03"/>
    <n v="0.31"/>
    <m/>
    <m/>
    <m/>
    <m/>
    <m/>
    <x v="4"/>
    <s v=" "/>
  </r>
  <r>
    <s v="Pro Evolution Soccer 2013"/>
    <x v="1"/>
    <x v="7"/>
    <x v="0"/>
    <x v="10"/>
    <n v="0.08"/>
    <n v="0.2"/>
    <n v="0"/>
    <n v="0.03"/>
    <n v="0.31"/>
    <n v="82"/>
    <n v="33"/>
    <n v="6.9"/>
    <n v="77"/>
    <s v="Konami"/>
    <x v="0"/>
    <n v="69"/>
  </r>
  <r>
    <s v="Cabela's Outdoor Adventures (2009)"/>
    <x v="0"/>
    <x v="2"/>
    <x v="0"/>
    <x v="27"/>
    <n v="0.28000000000000003"/>
    <n v="0"/>
    <n v="0"/>
    <n v="0.02"/>
    <n v="0.31"/>
    <m/>
    <m/>
    <n v="7.8"/>
    <n v="4"/>
    <s v="FUN Labs"/>
    <x v="2"/>
    <n v="78"/>
  </r>
  <r>
    <s v="Shrek's Carnival Craze Party Games"/>
    <x v="0"/>
    <x v="1"/>
    <x v="2"/>
    <x v="3"/>
    <n v="0.28000000000000003"/>
    <n v="0"/>
    <n v="0"/>
    <n v="0.02"/>
    <n v="0.31"/>
    <m/>
    <m/>
    <m/>
    <m/>
    <m/>
    <x v="4"/>
    <s v=" "/>
  </r>
  <r>
    <s v="Calvin Tucker's Redneck Jamboree"/>
    <x v="0"/>
    <x v="1"/>
    <x v="2"/>
    <x v="30"/>
    <n v="0.28000000000000003"/>
    <n v="0"/>
    <n v="0"/>
    <n v="0.02"/>
    <n v="0.31"/>
    <n v="26"/>
    <n v="6"/>
    <s v="tbd"/>
    <m/>
    <s v="Humagade"/>
    <x v="3"/>
    <s v=" "/>
  </r>
  <r>
    <s v="TRON: Evolution"/>
    <x v="1"/>
    <x v="4"/>
    <x v="4"/>
    <x v="19"/>
    <n v="0.24"/>
    <n v="0.05"/>
    <n v="0"/>
    <n v="0.02"/>
    <n v="0.31"/>
    <n v="58"/>
    <n v="51"/>
    <n v="6"/>
    <n v="41"/>
    <s v="Propaganda Games"/>
    <x v="2"/>
    <n v="60"/>
  </r>
  <r>
    <s v="Dragon Ball Z: Battle of Z"/>
    <x v="2"/>
    <x v="8"/>
    <x v="6"/>
    <x v="21"/>
    <n v="0.1"/>
    <n v="0.1"/>
    <n v="0.06"/>
    <n v="0.04"/>
    <n v="0.31"/>
    <n v="54"/>
    <n v="32"/>
    <n v="5.3"/>
    <n v="103"/>
    <s v="Artdink"/>
    <x v="2"/>
    <n v="53"/>
  </r>
  <r>
    <s v="Monsters vs. Aliens"/>
    <x v="2"/>
    <x v="2"/>
    <x v="4"/>
    <x v="3"/>
    <n v="0.21"/>
    <n v="0.05"/>
    <n v="0"/>
    <n v="0.04"/>
    <n v="0.3"/>
    <n v="66"/>
    <n v="18"/>
    <n v="4.5"/>
    <n v="4"/>
    <s v="Beenox"/>
    <x v="3"/>
    <n v="45"/>
  </r>
  <r>
    <s v="NASCAR 2011: The Game"/>
    <x v="1"/>
    <x v="6"/>
    <x v="1"/>
    <x v="3"/>
    <n v="0.28999999999999998"/>
    <n v="0"/>
    <n v="0"/>
    <n v="0.02"/>
    <n v="0.3"/>
    <n v="62"/>
    <n v="24"/>
    <n v="4.0999999999999996"/>
    <n v="14"/>
    <s v="Eutechnyx"/>
    <x v="0"/>
    <n v="41"/>
  </r>
  <r>
    <s v="BlazBlue: Chrono Phantasma"/>
    <x v="2"/>
    <x v="5"/>
    <x v="6"/>
    <x v="77"/>
    <n v="0.14000000000000001"/>
    <n v="0"/>
    <n v="0.14000000000000001"/>
    <n v="0.03"/>
    <n v="0.3"/>
    <n v="83"/>
    <n v="16"/>
    <n v="8.3000000000000007"/>
    <n v="64"/>
    <s v="Arc System Works"/>
    <x v="2"/>
    <n v="83"/>
  </r>
  <r>
    <s v="Dai-2-Ji Super Robot Taisen OG"/>
    <x v="2"/>
    <x v="7"/>
    <x v="11"/>
    <x v="21"/>
    <n v="0"/>
    <n v="0"/>
    <n v="0.3"/>
    <n v="0"/>
    <n v="0.3"/>
    <m/>
    <m/>
    <m/>
    <m/>
    <m/>
    <x v="4"/>
    <s v=" "/>
  </r>
  <r>
    <s v="The King of Fighters XIII"/>
    <x v="2"/>
    <x v="6"/>
    <x v="6"/>
    <x v="40"/>
    <n v="0.17"/>
    <n v="0.06"/>
    <n v="0.04"/>
    <n v="0.03"/>
    <n v="0.3"/>
    <n v="77"/>
    <n v="26"/>
    <n v="8.1999999999999993"/>
    <n v="76"/>
    <s v="SNK Playmore"/>
    <x v="2"/>
    <n v="82"/>
  </r>
  <r>
    <s v="Sniper Elite 3"/>
    <x v="1"/>
    <x v="8"/>
    <x v="5"/>
    <x v="9"/>
    <n v="0.16"/>
    <n v="0.12"/>
    <n v="0"/>
    <n v="0.03"/>
    <n v="0.3"/>
    <m/>
    <m/>
    <n v="6.6"/>
    <n v="26"/>
    <s v="Rebellion"/>
    <x v="1"/>
    <n v="66"/>
  </r>
  <r>
    <s v="Magna Carta 2"/>
    <x v="1"/>
    <x v="2"/>
    <x v="7"/>
    <x v="78"/>
    <n v="0.13"/>
    <n v="7.0000000000000007E-2"/>
    <n v="7.0000000000000007E-2"/>
    <n v="0.02"/>
    <n v="0.3"/>
    <n v="69"/>
    <n v="49"/>
    <n v="7"/>
    <n v="57"/>
    <s v="Banpresto, SoftMax"/>
    <x v="2"/>
    <n v="70"/>
  </r>
  <r>
    <s v="F1 2013"/>
    <x v="1"/>
    <x v="5"/>
    <x v="1"/>
    <x v="29"/>
    <n v="0.01"/>
    <n v="0.27"/>
    <n v="0"/>
    <n v="0.02"/>
    <n v="0.3"/>
    <n v="79"/>
    <n v="29"/>
    <n v="6.6"/>
    <n v="33"/>
    <s v="Codemasters"/>
    <x v="0"/>
    <n v="66"/>
  </r>
  <r>
    <s v="Final Fantasy XI: Wings of the Goddess"/>
    <x v="1"/>
    <x v="3"/>
    <x v="7"/>
    <x v="14"/>
    <n v="0.26"/>
    <n v="0"/>
    <n v="0.02"/>
    <n v="0.02"/>
    <n v="0.3"/>
    <n v="63"/>
    <n v="4"/>
    <n v="5.8"/>
    <n v="5"/>
    <s v="Square Enix"/>
    <x v="2"/>
    <n v="58"/>
  </r>
  <r>
    <s v="PowerUp Heroes"/>
    <x v="1"/>
    <x v="6"/>
    <x v="6"/>
    <x v="5"/>
    <n v="0.18"/>
    <n v="0.09"/>
    <n v="0"/>
    <n v="0.03"/>
    <n v="0.3"/>
    <n v="61"/>
    <n v="13"/>
    <n v="7.5"/>
    <n v="10"/>
    <s v="Ubisoft"/>
    <x v="3"/>
    <n v="75"/>
  </r>
  <r>
    <s v="Stranglehold"/>
    <x v="2"/>
    <x v="3"/>
    <x v="5"/>
    <x v="22"/>
    <n v="0.24"/>
    <n v="0.02"/>
    <n v="0"/>
    <n v="0.03"/>
    <n v="0.3"/>
    <n v="77"/>
    <n v="22"/>
    <n v="7.9"/>
    <n v="48"/>
    <s v="Midway"/>
    <x v="1"/>
    <n v="79"/>
  </r>
  <r>
    <s v="Resident Evil Archives: Resident Evil"/>
    <x v="0"/>
    <x v="1"/>
    <x v="4"/>
    <x v="15"/>
    <n v="0.16"/>
    <n v="0.04"/>
    <n v="0.08"/>
    <n v="0.02"/>
    <n v="0.3"/>
    <n v="76"/>
    <n v="11"/>
    <n v="8.9"/>
    <n v="41"/>
    <s v="Capcom"/>
    <x v="1"/>
    <n v="89"/>
  </r>
  <r>
    <s v="Dynasty Warriors 6"/>
    <x v="1"/>
    <x v="3"/>
    <x v="4"/>
    <x v="35"/>
    <n v="0.15"/>
    <n v="0.06"/>
    <n v="0.06"/>
    <n v="0.02"/>
    <n v="0.3"/>
    <n v="60"/>
    <n v="42"/>
    <n v="7.4"/>
    <n v="22"/>
    <s v="Omega Force"/>
    <x v="2"/>
    <n v="74"/>
  </r>
  <r>
    <s v="Dance Dance Revolution Universe 3"/>
    <x v="1"/>
    <x v="1"/>
    <x v="9"/>
    <x v="10"/>
    <n v="0.28000000000000003"/>
    <n v="0"/>
    <n v="0"/>
    <n v="0.02"/>
    <n v="0.3"/>
    <n v="65"/>
    <n v="6"/>
    <n v="7.7"/>
    <n v="7"/>
    <s v="Konami"/>
    <x v="0"/>
    <n v="77"/>
  </r>
  <r>
    <s v="Taiko no Tatsujin Wii: Minna de Party * 3-Yome!"/>
    <x v="0"/>
    <x v="4"/>
    <x v="2"/>
    <x v="21"/>
    <n v="0"/>
    <n v="0"/>
    <n v="0.3"/>
    <n v="0"/>
    <n v="0.3"/>
    <m/>
    <m/>
    <m/>
    <m/>
    <m/>
    <x v="4"/>
    <s v=" "/>
  </r>
  <r>
    <s v="Wacky Races: Crash &amp; Dash"/>
    <x v="0"/>
    <x v="1"/>
    <x v="1"/>
    <x v="16"/>
    <n v="0.27"/>
    <n v="0"/>
    <n v="0"/>
    <n v="0.02"/>
    <n v="0.3"/>
    <m/>
    <m/>
    <m/>
    <m/>
    <m/>
    <x v="4"/>
    <s v=" "/>
  </r>
  <r>
    <s v="Fist of the North Star: Ken's Rage 2"/>
    <x v="2"/>
    <x v="7"/>
    <x v="6"/>
    <x v="35"/>
    <n v="0"/>
    <n v="0"/>
    <n v="0.3"/>
    <n v="0"/>
    <n v="0.3"/>
    <n v="49"/>
    <n v="19"/>
    <n v="7"/>
    <n v="19"/>
    <s v="Koei, Omega Force"/>
    <x v="1"/>
    <n v="70"/>
  </r>
  <r>
    <s v="Rapala Pro Bass Fishing 2010"/>
    <x v="0"/>
    <x v="4"/>
    <x v="0"/>
    <x v="3"/>
    <n v="0.22"/>
    <n v="0.05"/>
    <n v="0"/>
    <n v="0.03"/>
    <n v="0.3"/>
    <m/>
    <m/>
    <s v="tbd"/>
    <m/>
    <s v="FUN Labs"/>
    <x v="0"/>
    <s v=" "/>
  </r>
  <r>
    <s v="N3: Ninety-Nine Nights"/>
    <x v="1"/>
    <x v="0"/>
    <x v="4"/>
    <x v="1"/>
    <n v="0.2"/>
    <n v="0.02"/>
    <n v="0.05"/>
    <n v="0.02"/>
    <n v="0.3"/>
    <m/>
    <m/>
    <m/>
    <m/>
    <m/>
    <x v="4"/>
    <s v=" "/>
  </r>
  <r>
    <s v="Sorcery"/>
    <x v="2"/>
    <x v="7"/>
    <x v="4"/>
    <x v="4"/>
    <n v="0.14000000000000001"/>
    <n v="0.11"/>
    <n v="0"/>
    <n v="0.05"/>
    <n v="0.28999999999999998"/>
    <n v="70"/>
    <n v="52"/>
    <n v="7.3"/>
    <n v="57"/>
    <s v="The Workshop"/>
    <x v="3"/>
    <n v="73"/>
  </r>
  <r>
    <s v="Harry Potter and the Order of the Phoenix"/>
    <x v="1"/>
    <x v="3"/>
    <x v="4"/>
    <x v="7"/>
    <n v="0.24"/>
    <n v="0.03"/>
    <n v="0"/>
    <n v="0.02"/>
    <n v="0.28999999999999998"/>
    <n v="68"/>
    <n v="38"/>
    <n v="6.8"/>
    <n v="20"/>
    <s v="EA Games"/>
    <x v="3"/>
    <n v="68"/>
  </r>
  <r>
    <s v="Shaun White Snowboarding: World Stage"/>
    <x v="0"/>
    <x v="2"/>
    <x v="0"/>
    <x v="5"/>
    <n v="0.24"/>
    <n v="0.03"/>
    <n v="0"/>
    <n v="0.02"/>
    <n v="0.28999999999999998"/>
    <n v="72"/>
    <n v="33"/>
    <n v="8.6999999999999993"/>
    <n v="30"/>
    <s v="Ubisoft"/>
    <x v="0"/>
    <n v="87"/>
  </r>
  <r>
    <s v="Spider-Man: Friend or Foe"/>
    <x v="1"/>
    <x v="3"/>
    <x v="4"/>
    <x v="3"/>
    <n v="0.26"/>
    <n v="0.01"/>
    <n v="0"/>
    <n v="0.02"/>
    <n v="0.28999999999999998"/>
    <n v="60"/>
    <n v="51"/>
    <n v="6.3"/>
    <n v="26"/>
    <s v="Next Level Games"/>
    <x v="3"/>
    <n v="63"/>
  </r>
  <r>
    <s v="Guitar Hero: Van Halen"/>
    <x v="1"/>
    <x v="2"/>
    <x v="2"/>
    <x v="3"/>
    <n v="0.16"/>
    <n v="0.1"/>
    <n v="0"/>
    <n v="0.03"/>
    <n v="0.28999999999999998"/>
    <n v="57"/>
    <n v="34"/>
    <n v="5.8"/>
    <n v="17"/>
    <s v="Neversoft Entertainment, Underground Development"/>
    <x v="2"/>
    <n v="58"/>
  </r>
  <r>
    <s v="Dreamworks Madagascar Kartz"/>
    <x v="2"/>
    <x v="2"/>
    <x v="1"/>
    <x v="3"/>
    <n v="0.19"/>
    <n v="7.0000000000000007E-2"/>
    <n v="0"/>
    <n v="0.04"/>
    <n v="0.28999999999999998"/>
    <m/>
    <m/>
    <s v="tbd"/>
    <m/>
    <s v="Sidhe Interactive"/>
    <x v="0"/>
    <s v=" "/>
  </r>
  <r>
    <s v="Def Jam Rapstar"/>
    <x v="1"/>
    <x v="4"/>
    <x v="2"/>
    <x v="10"/>
    <n v="0.25"/>
    <n v="0.02"/>
    <n v="0"/>
    <n v="0.02"/>
    <n v="0.28999999999999998"/>
    <n v="74"/>
    <n v="36"/>
    <n v="5.4"/>
    <n v="9"/>
    <s v="Terminal Reality, 4mm Games"/>
    <x v="2"/>
    <n v="54"/>
  </r>
  <r>
    <s v="MySims SkyHeroes"/>
    <x v="0"/>
    <x v="4"/>
    <x v="4"/>
    <x v="7"/>
    <n v="0.16"/>
    <n v="0.1"/>
    <n v="0"/>
    <n v="0.03"/>
    <n v="0.28999999999999998"/>
    <n v="67"/>
    <n v="9"/>
    <n v="5.2"/>
    <n v="5"/>
    <s v="Electronic Arts"/>
    <x v="3"/>
    <n v="52"/>
  </r>
  <r>
    <s v="Mini Ninjas"/>
    <x v="1"/>
    <x v="2"/>
    <x v="4"/>
    <x v="16"/>
    <n v="0.12"/>
    <n v="0.14000000000000001"/>
    <n v="0"/>
    <n v="0.03"/>
    <n v="0.28999999999999998"/>
    <n v="73"/>
    <n v="44"/>
    <n v="8.4"/>
    <n v="38"/>
    <s v="Io Interactive"/>
    <x v="3"/>
    <n v="84"/>
  </r>
  <r>
    <s v="Rabbids: Alive &amp; Kicking"/>
    <x v="1"/>
    <x v="6"/>
    <x v="2"/>
    <x v="5"/>
    <n v="0.15"/>
    <n v="0.11"/>
    <n v="0"/>
    <n v="0.03"/>
    <n v="0.28999999999999998"/>
    <m/>
    <m/>
    <m/>
    <m/>
    <m/>
    <x v="4"/>
    <s v=" "/>
  </r>
  <r>
    <s v="Up"/>
    <x v="1"/>
    <x v="2"/>
    <x v="4"/>
    <x v="18"/>
    <n v="0.2"/>
    <n v="7.0000000000000007E-2"/>
    <n v="0"/>
    <n v="0.03"/>
    <n v="0.28999999999999998"/>
    <n v="61"/>
    <n v="18"/>
    <n v="6.8"/>
    <n v="6"/>
    <s v="Heavy Iron Studios"/>
    <x v="3"/>
    <n v="68"/>
  </r>
  <r>
    <s v="NBA Live 06"/>
    <x v="1"/>
    <x v="11"/>
    <x v="0"/>
    <x v="7"/>
    <n v="0.27"/>
    <n v="0"/>
    <n v="0"/>
    <n v="0.02"/>
    <n v="0.28999999999999998"/>
    <n v="64"/>
    <n v="35"/>
    <n v="5.6"/>
    <n v="16"/>
    <s v="EA Canada"/>
    <x v="0"/>
    <n v="56"/>
  </r>
  <r>
    <s v="ExerBeat"/>
    <x v="0"/>
    <x v="4"/>
    <x v="0"/>
    <x v="21"/>
    <n v="0.1"/>
    <n v="0.16"/>
    <n v="0"/>
    <n v="0.03"/>
    <n v="0.28999999999999998"/>
    <n v="60"/>
    <n v="9"/>
    <n v="7.6"/>
    <n v="5"/>
    <s v="Namco Bandai Games"/>
    <x v="0"/>
    <n v="76"/>
  </r>
  <r>
    <s v="Front Mission Evolved"/>
    <x v="2"/>
    <x v="4"/>
    <x v="5"/>
    <x v="14"/>
    <n v="0.09"/>
    <n v="0.06"/>
    <n v="0.11"/>
    <n v="0.03"/>
    <n v="0.28999999999999998"/>
    <n v="58"/>
    <n v="42"/>
    <n v="6"/>
    <n v="30"/>
    <s v="Double Helix Games"/>
    <x v="2"/>
    <n v="60"/>
  </r>
  <r>
    <s v="Little King's Story"/>
    <x v="0"/>
    <x v="2"/>
    <x v="11"/>
    <x v="40"/>
    <n v="0.14000000000000001"/>
    <n v="0.1"/>
    <n v="0.02"/>
    <n v="0.02"/>
    <n v="0.28999999999999998"/>
    <n v="87"/>
    <n v="50"/>
    <n v="8.8000000000000007"/>
    <n v="86"/>
    <s v="Cing"/>
    <x v="2"/>
    <n v="88"/>
  </r>
  <r>
    <s v="Dynasty Warriors: Strikeforce"/>
    <x v="2"/>
    <x v="2"/>
    <x v="4"/>
    <x v="35"/>
    <n v="0.11"/>
    <n v="7.0000000000000007E-2"/>
    <n v="7.0000000000000007E-2"/>
    <n v="0.03"/>
    <n v="0.28999999999999998"/>
    <n v="64"/>
    <n v="27"/>
    <n v="7.3"/>
    <n v="15"/>
    <s v="Omega Force"/>
    <x v="2"/>
    <n v="73"/>
  </r>
  <r>
    <s v="NieR"/>
    <x v="1"/>
    <x v="4"/>
    <x v="7"/>
    <x v="14"/>
    <n v="0.13"/>
    <n v="0.1"/>
    <n v="0.04"/>
    <n v="0.02"/>
    <n v="0.28999999999999998"/>
    <n v="67"/>
    <n v="60"/>
    <n v="8.3000000000000007"/>
    <n v="126"/>
    <s v="Cavia Inc."/>
    <x v="1"/>
    <n v="83"/>
  </r>
  <r>
    <s v="Wanted: Weapons of Fate"/>
    <x v="2"/>
    <x v="2"/>
    <x v="5"/>
    <x v="13"/>
    <n v="0.14000000000000001"/>
    <n v="0.1"/>
    <n v="0.01"/>
    <n v="0.04"/>
    <n v="0.28999999999999998"/>
    <n v="61"/>
    <n v="56"/>
    <n v="7.1"/>
    <n v="25"/>
    <s v="GRIN"/>
    <x v="1"/>
    <n v="71"/>
  </r>
  <r>
    <s v="The Chronicles of Riddick: Assault on Dark Athena"/>
    <x v="1"/>
    <x v="2"/>
    <x v="5"/>
    <x v="28"/>
    <n v="0.16"/>
    <n v="0.1"/>
    <n v="0"/>
    <n v="0.03"/>
    <n v="0.28999999999999998"/>
    <n v="82"/>
    <n v="67"/>
    <n v="8.1999999999999993"/>
    <n v="73"/>
    <s v="Starbreeze"/>
    <x v="1"/>
    <n v="82"/>
  </r>
  <r>
    <s v="The Godfather: Dons Edition"/>
    <x v="2"/>
    <x v="3"/>
    <x v="4"/>
    <x v="7"/>
    <n v="0.25"/>
    <n v="0.02"/>
    <n v="0"/>
    <n v="0.03"/>
    <n v="0.28999999999999998"/>
    <m/>
    <m/>
    <m/>
    <m/>
    <m/>
    <x v="4"/>
    <s v=" "/>
  </r>
  <r>
    <s v="Harvest Moon: Magical Melody"/>
    <x v="0"/>
    <x v="1"/>
    <x v="9"/>
    <x v="40"/>
    <n v="0.23"/>
    <n v="0.03"/>
    <n v="0"/>
    <n v="0.02"/>
    <n v="0.28999999999999998"/>
    <n v="69"/>
    <n v="14"/>
    <n v="8.8000000000000007"/>
    <n v="17"/>
    <s v="Marvelous Entertainment"/>
    <x v="0"/>
    <n v="88"/>
  </r>
  <r>
    <s v="Resident Evil: Revelations 2"/>
    <x v="2"/>
    <x v="10"/>
    <x v="4"/>
    <x v="15"/>
    <n v="0.06"/>
    <n v="0.05"/>
    <n v="0.16"/>
    <n v="0.02"/>
    <n v="0.28999999999999998"/>
    <m/>
    <m/>
    <n v="6.8"/>
    <n v="48"/>
    <s v="Capcom"/>
    <x v="1"/>
    <n v="68"/>
  </r>
  <r>
    <s v="Prince of Persia: Rival Swords"/>
    <x v="0"/>
    <x v="3"/>
    <x v="4"/>
    <x v="5"/>
    <n v="0.24"/>
    <n v="0.02"/>
    <n v="0"/>
    <n v="0.02"/>
    <n v="0.28999999999999998"/>
    <n v="70"/>
    <n v="30"/>
    <n v="7.7"/>
    <n v="21"/>
    <s v="Ubisoft Montreal"/>
    <x v="2"/>
    <n v="77"/>
  </r>
  <r>
    <s v="Just Dance Wii 2"/>
    <x v="0"/>
    <x v="7"/>
    <x v="2"/>
    <x v="0"/>
    <n v="0"/>
    <n v="0"/>
    <n v="0.28999999999999998"/>
    <n v="0"/>
    <n v="0.28999999999999998"/>
    <m/>
    <m/>
    <m/>
    <m/>
    <m/>
    <x v="4"/>
    <s v=" "/>
  </r>
  <r>
    <s v="Trauma Center: New Blood"/>
    <x v="0"/>
    <x v="3"/>
    <x v="9"/>
    <x v="0"/>
    <n v="0.22"/>
    <n v="0.04"/>
    <n v="0.01"/>
    <n v="0.02"/>
    <n v="0.28999999999999998"/>
    <n v="77"/>
    <n v="43"/>
    <n v="8"/>
    <n v="20"/>
    <s v="Atlus"/>
    <x v="2"/>
    <n v="80"/>
  </r>
  <r>
    <s v="Starhawk"/>
    <x v="2"/>
    <x v="7"/>
    <x v="4"/>
    <x v="4"/>
    <n v="0.18"/>
    <n v="0.05"/>
    <n v="0.03"/>
    <n v="0.03"/>
    <n v="0.28999999999999998"/>
    <n v="77"/>
    <n v="71"/>
    <n v="7.8"/>
    <n v="188"/>
    <s v="LightBox Interactive"/>
    <x v="2"/>
    <n v="78"/>
  </r>
  <r>
    <s v="The BIGS 2"/>
    <x v="0"/>
    <x v="2"/>
    <x v="0"/>
    <x v="2"/>
    <n v="0.26"/>
    <n v="0.01"/>
    <n v="0"/>
    <n v="0.02"/>
    <n v="0.28999999999999998"/>
    <n v="68"/>
    <n v="5"/>
    <n v="8.5"/>
    <n v="6"/>
    <s v="Blue Castle Games"/>
    <x v="3"/>
    <n v="85"/>
  </r>
  <r>
    <s v="Shrek: Forever After"/>
    <x v="0"/>
    <x v="4"/>
    <x v="3"/>
    <x v="3"/>
    <n v="0.18"/>
    <n v="0.09"/>
    <n v="0"/>
    <n v="0.03"/>
    <n v="0.28999999999999998"/>
    <m/>
    <m/>
    <s v="tbd"/>
    <m/>
    <s v="Xpec"/>
    <x v="3"/>
    <s v=" "/>
  </r>
  <r>
    <s v="Turning Point: Fall of Liberty"/>
    <x v="1"/>
    <x v="1"/>
    <x v="5"/>
    <x v="29"/>
    <n v="0.23"/>
    <n v="0.04"/>
    <n v="0"/>
    <n v="0.02"/>
    <n v="0.28999999999999998"/>
    <n v="43"/>
    <n v="44"/>
    <n v="6.8"/>
    <n v="87"/>
    <s v="Spark Unlimited"/>
    <x v="2"/>
    <n v="68"/>
  </r>
  <r>
    <s v="Karaoke Revolution Glee: Volume 3"/>
    <x v="0"/>
    <x v="6"/>
    <x v="2"/>
    <x v="10"/>
    <n v="0.23"/>
    <n v="0.04"/>
    <n v="0"/>
    <n v="0.02"/>
    <n v="0.28999999999999998"/>
    <m/>
    <m/>
    <s v="tbd"/>
    <m/>
    <s v="Hijinx Studios"/>
    <x v="2"/>
    <s v=" "/>
  </r>
  <r>
    <s v="MLB Power Pros"/>
    <x v="0"/>
    <x v="3"/>
    <x v="0"/>
    <x v="10"/>
    <n v="0.23"/>
    <n v="0"/>
    <n v="0.04"/>
    <n v="0.02"/>
    <n v="0.28999999999999998"/>
    <n v="83"/>
    <n v="12"/>
    <n v="8.4"/>
    <n v="45"/>
    <s v="Konami"/>
    <x v="0"/>
    <n v="84"/>
  </r>
  <r>
    <s v="Call of Juarez: The Cartel"/>
    <x v="2"/>
    <x v="6"/>
    <x v="5"/>
    <x v="5"/>
    <n v="0.12"/>
    <n v="0.12"/>
    <n v="0"/>
    <n v="0.05"/>
    <n v="0.28999999999999998"/>
    <n v="45"/>
    <n v="42"/>
    <n v="5.5"/>
    <n v="74"/>
    <s v="Techland"/>
    <x v="1"/>
    <n v="55"/>
  </r>
  <r>
    <s v="Sesame Street: Cookie's Counting Carnival"/>
    <x v="0"/>
    <x v="4"/>
    <x v="2"/>
    <x v="13"/>
    <n v="0.27"/>
    <n v="0"/>
    <n v="0"/>
    <n v="0.02"/>
    <n v="0.28999999999999998"/>
    <m/>
    <m/>
    <s v="tbd"/>
    <m/>
    <s v="Black Lantern Studios"/>
    <x v="5"/>
    <s v=" "/>
  </r>
  <r>
    <s v="Angry Birds Star Wars"/>
    <x v="2"/>
    <x v="5"/>
    <x v="11"/>
    <x v="3"/>
    <n v="0.1"/>
    <n v="0.14000000000000001"/>
    <n v="0"/>
    <n v="0.05"/>
    <n v="0.28999999999999998"/>
    <n v="49"/>
    <n v="6"/>
    <n v="3.6"/>
    <n v="23"/>
    <s v="Exient Entertainment"/>
    <x v="0"/>
    <n v="36"/>
  </r>
  <r>
    <s v="James Bond 007: Legends"/>
    <x v="1"/>
    <x v="7"/>
    <x v="5"/>
    <x v="3"/>
    <n v="0.13"/>
    <n v="0.13"/>
    <n v="0"/>
    <n v="0.03"/>
    <n v="0.28999999999999998"/>
    <m/>
    <m/>
    <m/>
    <m/>
    <m/>
    <x v="4"/>
    <s v=" "/>
  </r>
  <r>
    <s v="Puzzle Quest: Challenge of the Warlords"/>
    <x v="0"/>
    <x v="3"/>
    <x v="10"/>
    <x v="32"/>
    <n v="0.26"/>
    <n v="0"/>
    <n v="0"/>
    <n v="0.02"/>
    <n v="0.28999999999999998"/>
    <n v="71"/>
    <n v="17"/>
    <n v="6.2"/>
    <n v="5"/>
    <s v="Vicious Cycle"/>
    <x v="3"/>
    <n v="62"/>
  </r>
  <r>
    <s v="One Piece Unlimited Cruise 2: Awakening of a Hero"/>
    <x v="0"/>
    <x v="2"/>
    <x v="4"/>
    <x v="21"/>
    <n v="0"/>
    <n v="0.1"/>
    <n v="0.17"/>
    <n v="0.02"/>
    <n v="0.28999999999999998"/>
    <m/>
    <m/>
    <m/>
    <m/>
    <m/>
    <x v="4"/>
    <s v=" "/>
  </r>
  <r>
    <s v="Sengoku Basara: Samurai Heroes"/>
    <x v="0"/>
    <x v="4"/>
    <x v="4"/>
    <x v="15"/>
    <n v="0.06"/>
    <n v="0.01"/>
    <n v="0.2"/>
    <n v="0.01"/>
    <n v="0.28999999999999998"/>
    <n v="65"/>
    <n v="18"/>
    <n v="8.8000000000000007"/>
    <n v="13"/>
    <s v="Capcom"/>
    <x v="2"/>
    <n v="88"/>
  </r>
  <r>
    <s v="Dead Rising: Chop Till You Drop"/>
    <x v="0"/>
    <x v="2"/>
    <x v="4"/>
    <x v="15"/>
    <n v="0.15"/>
    <n v="7.0000000000000007E-2"/>
    <n v="0.05"/>
    <n v="0.02"/>
    <n v="0.28999999999999998"/>
    <n v="61"/>
    <n v="30"/>
    <n v="6.5"/>
    <n v="35"/>
    <s v="TOSE"/>
    <x v="1"/>
    <n v="65"/>
  </r>
  <r>
    <s v="Purr Pals"/>
    <x v="0"/>
    <x v="1"/>
    <x v="9"/>
    <x v="23"/>
    <n v="0.26"/>
    <n v="0"/>
    <n v="0"/>
    <n v="0.02"/>
    <n v="0.28999999999999998"/>
    <m/>
    <m/>
    <s v="tbd"/>
    <m/>
    <s v="Crave"/>
    <x v="0"/>
    <s v=" "/>
  </r>
  <r>
    <s v="NASCAR 08"/>
    <x v="1"/>
    <x v="3"/>
    <x v="1"/>
    <x v="7"/>
    <n v="0.26"/>
    <n v="0"/>
    <n v="0"/>
    <n v="0.02"/>
    <n v="0.28999999999999998"/>
    <n v="59"/>
    <n v="29"/>
    <n v="5.2"/>
    <n v="30"/>
    <s v="EA Tiburon"/>
    <x v="0"/>
    <n v="52"/>
  </r>
  <r>
    <s v="Majin and the Forsaken Kingdom"/>
    <x v="2"/>
    <x v="4"/>
    <x v="8"/>
    <x v="21"/>
    <n v="0.09"/>
    <n v="0.13"/>
    <n v="0.01"/>
    <n v="0.05"/>
    <n v="0.28999999999999998"/>
    <n v="72"/>
    <n v="49"/>
    <n v="7.9"/>
    <n v="35"/>
    <s v="Game Republic"/>
    <x v="2"/>
    <n v="79"/>
  </r>
  <r>
    <s v="Hot Shots Golf: World Invitational"/>
    <x v="2"/>
    <x v="7"/>
    <x v="0"/>
    <x v="4"/>
    <n v="0"/>
    <n v="0"/>
    <n v="0.28000000000000003"/>
    <n v="0"/>
    <n v="0.28000000000000003"/>
    <m/>
    <m/>
    <n v="7.9"/>
    <n v="9"/>
    <s v="Clap Hanz"/>
    <x v="0"/>
    <n v="79"/>
  </r>
  <r>
    <s v="Battlefield: Hardline"/>
    <x v="1"/>
    <x v="10"/>
    <x v="5"/>
    <x v="7"/>
    <n v="0.17"/>
    <n v="0.09"/>
    <n v="0"/>
    <n v="0.03"/>
    <n v="0.28000000000000003"/>
    <m/>
    <m/>
    <n v="4.0999999999999996"/>
    <n v="65"/>
    <s v="Visceral Games"/>
    <x v="1"/>
    <n v="41"/>
  </r>
  <r>
    <s v="Dragon Ball Z: Budokai Tenkaichi 2"/>
    <x v="0"/>
    <x v="0"/>
    <x v="6"/>
    <x v="28"/>
    <n v="0.24"/>
    <n v="0.03"/>
    <n v="0"/>
    <n v="0.02"/>
    <n v="0.28000000000000003"/>
    <n v="72"/>
    <n v="37"/>
    <n v="8.5"/>
    <n v="40"/>
    <s v="Spike"/>
    <x v="2"/>
    <n v="85"/>
  </r>
  <r>
    <s v="The Golden Compass"/>
    <x v="2"/>
    <x v="3"/>
    <x v="4"/>
    <x v="8"/>
    <n v="0.14000000000000001"/>
    <n v="0.1"/>
    <n v="0"/>
    <n v="0.05"/>
    <n v="0.28000000000000003"/>
    <n v="40"/>
    <n v="17"/>
    <n v="4.8"/>
    <n v="16"/>
    <s v="Shiny Entertainment"/>
    <x v="3"/>
    <n v="48"/>
  </r>
  <r>
    <s v="Hatsune Miku: Project Diva f"/>
    <x v="2"/>
    <x v="5"/>
    <x v="2"/>
    <x v="8"/>
    <n v="0.08"/>
    <n v="0"/>
    <n v="0.19"/>
    <n v="0.02"/>
    <n v="0.28000000000000003"/>
    <n v="73"/>
    <n v="10"/>
    <n v="8.4"/>
    <n v="108"/>
    <s v="Sega"/>
    <x v="2"/>
    <n v="84"/>
  </r>
  <r>
    <s v="DeathSmiles"/>
    <x v="1"/>
    <x v="2"/>
    <x v="5"/>
    <x v="40"/>
    <n v="0.15"/>
    <n v="0.06"/>
    <n v="0.05"/>
    <n v="0.02"/>
    <n v="0.28000000000000003"/>
    <n v="76"/>
    <n v="29"/>
    <n v="8.4"/>
    <n v="47"/>
    <s v="Cave"/>
    <x v="2"/>
    <n v="84"/>
  </r>
  <r>
    <s v="Fable: The Journey"/>
    <x v="1"/>
    <x v="7"/>
    <x v="7"/>
    <x v="1"/>
    <n v="0.18"/>
    <n v="0.08"/>
    <n v="0"/>
    <n v="0.02"/>
    <n v="0.28000000000000003"/>
    <n v="61"/>
    <n v="70"/>
    <n v="4.8"/>
    <n v="80"/>
    <s v="Lionhead Studios"/>
    <x v="2"/>
    <n v="48"/>
  </r>
  <r>
    <s v="Bladestorm: The Hundred Years' War"/>
    <x v="2"/>
    <x v="3"/>
    <x v="4"/>
    <x v="35"/>
    <n v="0.1"/>
    <n v="0.03"/>
    <n v="0.14000000000000001"/>
    <n v="0.02"/>
    <n v="0.28000000000000003"/>
    <n v="58"/>
    <n v="23"/>
    <n v="7.9"/>
    <n v="28"/>
    <s v="Omega Force"/>
    <x v="2"/>
    <n v="79"/>
  </r>
  <r>
    <s v="SAW"/>
    <x v="1"/>
    <x v="2"/>
    <x v="4"/>
    <x v="10"/>
    <n v="0.13"/>
    <n v="0.12"/>
    <n v="0"/>
    <n v="0.03"/>
    <n v="0.28000000000000003"/>
    <n v="59"/>
    <n v="39"/>
    <n v="7.4"/>
    <n v="50"/>
    <s v="Zombie Studios"/>
    <x v="1"/>
    <n v="74"/>
  </r>
  <r>
    <s v="Chromehounds"/>
    <x v="1"/>
    <x v="0"/>
    <x v="9"/>
    <x v="8"/>
    <n v="0.24"/>
    <n v="0"/>
    <n v="0.01"/>
    <n v="0.02"/>
    <n v="0.28000000000000003"/>
    <n v="71"/>
    <n v="60"/>
    <n v="7"/>
    <n v="72"/>
    <s v="From Software"/>
    <x v="2"/>
    <n v="70"/>
  </r>
  <r>
    <s v="Reel Fishing: Angler's Dream"/>
    <x v="0"/>
    <x v="2"/>
    <x v="0"/>
    <x v="72"/>
    <n v="0.25"/>
    <n v="0.01"/>
    <n v="0"/>
    <n v="0.02"/>
    <n v="0.28000000000000003"/>
    <m/>
    <m/>
    <n v="7.5"/>
    <n v="4"/>
    <s v="Sims"/>
    <x v="0"/>
    <n v="75"/>
  </r>
  <r>
    <s v="Shrek the Third"/>
    <x v="0"/>
    <x v="3"/>
    <x v="4"/>
    <x v="3"/>
    <n v="0.25"/>
    <n v="0.01"/>
    <n v="0"/>
    <n v="0.02"/>
    <n v="0.28000000000000003"/>
    <n v="57"/>
    <n v="28"/>
    <n v="6.7"/>
    <n v="7"/>
    <s v="Amaze Entertainment"/>
    <x v="3"/>
    <n v="67"/>
  </r>
  <r>
    <s v="Operation Flashpoint: Red River"/>
    <x v="1"/>
    <x v="6"/>
    <x v="5"/>
    <x v="29"/>
    <n v="0.1"/>
    <n v="0.14000000000000001"/>
    <n v="0.01"/>
    <n v="0.03"/>
    <n v="0.28000000000000003"/>
    <n v="69"/>
    <n v="64"/>
    <n v="6.1"/>
    <n v="29"/>
    <s v="Codemasters"/>
    <x v="1"/>
    <n v="61"/>
  </r>
  <r>
    <s v="Transformers: Dark of the Moon"/>
    <x v="1"/>
    <x v="6"/>
    <x v="4"/>
    <x v="3"/>
    <n v="0.13"/>
    <n v="0.12"/>
    <n v="0"/>
    <n v="0.03"/>
    <n v="0.28000000000000003"/>
    <n v="59"/>
    <n v="53"/>
    <n v="6.7"/>
    <n v="30"/>
    <s v="High Moon Studios"/>
    <x v="2"/>
    <n v="67"/>
  </r>
  <r>
    <s v="Ben 10 Ultimate Alien: Cosmic Destruction"/>
    <x v="0"/>
    <x v="4"/>
    <x v="3"/>
    <x v="32"/>
    <n v="0.17"/>
    <n v="0.09"/>
    <n v="0"/>
    <n v="0.02"/>
    <n v="0.28000000000000003"/>
    <m/>
    <m/>
    <s v="tbd"/>
    <m/>
    <s v="Papaya Studios"/>
    <x v="3"/>
    <s v=" "/>
  </r>
  <r>
    <s v="Guitar Hero: Van Halen"/>
    <x v="0"/>
    <x v="2"/>
    <x v="2"/>
    <x v="3"/>
    <n v="0.13"/>
    <n v="0.12"/>
    <n v="0"/>
    <n v="0.03"/>
    <n v="0.28000000000000003"/>
    <n v="50"/>
    <n v="12"/>
    <n v="5.2"/>
    <n v="6"/>
    <s v="Neversoft Entertainment"/>
    <x v="2"/>
    <n v="52"/>
  </r>
  <r>
    <s v="Dead to Rights: Retribution"/>
    <x v="2"/>
    <x v="4"/>
    <x v="5"/>
    <x v="21"/>
    <n v="0.1"/>
    <n v="0.12"/>
    <n v="0.02"/>
    <n v="0.05"/>
    <n v="0.28000000000000003"/>
    <n v="60"/>
    <n v="44"/>
    <n v="5.9"/>
    <n v="27"/>
    <s v="Volatile Games"/>
    <x v="1"/>
    <n v="59"/>
  </r>
  <r>
    <s v="El Shaddai: Ascension of the Metatron"/>
    <x v="2"/>
    <x v="6"/>
    <x v="4"/>
    <x v="79"/>
    <n v="0.11"/>
    <n v="0.06"/>
    <n v="0.08"/>
    <n v="0.03"/>
    <n v="0.28000000000000003"/>
    <n v="78"/>
    <n v="46"/>
    <n v="7.5"/>
    <n v="40"/>
    <s v="Ignition Entertainment"/>
    <x v="2"/>
    <n v="75"/>
  </r>
  <r>
    <s v="Tony Hawk: Shred"/>
    <x v="2"/>
    <x v="4"/>
    <x v="0"/>
    <x v="3"/>
    <n v="0.18"/>
    <n v="0.06"/>
    <n v="0"/>
    <n v="0.04"/>
    <n v="0.28000000000000003"/>
    <n v="56"/>
    <n v="5"/>
    <n v="6.7"/>
    <n v="6"/>
    <s v="Robomodo"/>
    <x v="0"/>
    <n v="67"/>
  </r>
  <r>
    <s v="Disney Channel: All Star Party"/>
    <x v="0"/>
    <x v="4"/>
    <x v="2"/>
    <x v="19"/>
    <n v="0.18"/>
    <n v="0.08"/>
    <n v="0"/>
    <n v="0.02"/>
    <n v="0.28000000000000003"/>
    <m/>
    <m/>
    <s v="tbd"/>
    <m/>
    <s v="Disney Interactive Studios"/>
    <x v="0"/>
    <s v=" "/>
  </r>
  <r>
    <s v="Alien: Isolation"/>
    <x v="1"/>
    <x v="8"/>
    <x v="5"/>
    <x v="8"/>
    <n v="0.15"/>
    <n v="0.1"/>
    <n v="0"/>
    <n v="0.02"/>
    <n v="0.28000000000000003"/>
    <m/>
    <m/>
    <n v="8.1999999999999993"/>
    <n v="113"/>
    <s v="Creative Assembly"/>
    <x v="1"/>
    <n v="82"/>
  </r>
  <r>
    <s v="Batman: The Brave and the Bold the Videogame"/>
    <x v="0"/>
    <x v="4"/>
    <x v="4"/>
    <x v="13"/>
    <n v="0.2"/>
    <n v="0.05"/>
    <n v="0"/>
    <n v="0.02"/>
    <n v="0.28000000000000003"/>
    <m/>
    <m/>
    <m/>
    <m/>
    <m/>
    <x v="4"/>
    <s v=" "/>
  </r>
  <r>
    <s v="Cabela's Big Game Hunter 2012"/>
    <x v="1"/>
    <x v="6"/>
    <x v="0"/>
    <x v="3"/>
    <n v="0.24"/>
    <n v="0.02"/>
    <n v="0"/>
    <n v="0.02"/>
    <n v="0.28000000000000003"/>
    <m/>
    <m/>
    <s v="tbd"/>
    <m/>
    <s v="Activision"/>
    <x v="2"/>
    <s v=" "/>
  </r>
  <r>
    <s v="Sniper Elite 3"/>
    <x v="2"/>
    <x v="8"/>
    <x v="5"/>
    <x v="9"/>
    <n v="0.1"/>
    <n v="0.13"/>
    <n v="0"/>
    <n v="0.05"/>
    <n v="0.28000000000000003"/>
    <m/>
    <m/>
    <n v="6.4"/>
    <n v="18"/>
    <s v="Rebellion"/>
    <x v="1"/>
    <n v="64"/>
  </r>
  <r>
    <s v="Bionic Commando"/>
    <x v="1"/>
    <x v="2"/>
    <x v="3"/>
    <x v="15"/>
    <n v="0.12"/>
    <n v="0.12"/>
    <n v="0.01"/>
    <n v="0.03"/>
    <n v="0.28000000000000003"/>
    <n v="70"/>
    <n v="65"/>
    <n v="7.3"/>
    <n v="87"/>
    <s v="GRIN"/>
    <x v="1"/>
    <n v="73"/>
  </r>
  <r>
    <s v="Monopoly Streets"/>
    <x v="1"/>
    <x v="4"/>
    <x v="2"/>
    <x v="7"/>
    <n v="0.16"/>
    <n v="0.09"/>
    <n v="0"/>
    <n v="0.02"/>
    <n v="0.28000000000000003"/>
    <n v="66"/>
    <n v="18"/>
    <n v="6.6"/>
    <n v="16"/>
    <s v="Electronic Arts"/>
    <x v="0"/>
    <n v="66"/>
  </r>
  <r>
    <s v="Trivial Pursuit"/>
    <x v="2"/>
    <x v="2"/>
    <x v="2"/>
    <x v="7"/>
    <n v="0.12"/>
    <n v="0.11"/>
    <n v="0"/>
    <n v="0.05"/>
    <n v="0.28000000000000003"/>
    <n v="66"/>
    <n v="13"/>
    <n v="7.1"/>
    <n v="7"/>
    <s v="EA Bright Light"/>
    <x v="0"/>
    <n v="71"/>
  </r>
  <r>
    <s v="Medieval Moves: Deadmund's Quest"/>
    <x v="2"/>
    <x v="6"/>
    <x v="4"/>
    <x v="4"/>
    <n v="0.13"/>
    <n v="0.11"/>
    <n v="0"/>
    <n v="0.04"/>
    <n v="0.28000000000000003"/>
    <n v="61"/>
    <n v="41"/>
    <n v="6.5"/>
    <n v="17"/>
    <s v="Zindagi Games"/>
    <x v="3"/>
    <n v="65"/>
  </r>
  <r>
    <s v="Thief (2014)"/>
    <x v="1"/>
    <x v="8"/>
    <x v="4"/>
    <x v="14"/>
    <n v="0.14000000000000001"/>
    <n v="0.11"/>
    <n v="0"/>
    <n v="0.02"/>
    <n v="0.28000000000000003"/>
    <m/>
    <m/>
    <m/>
    <m/>
    <m/>
    <x v="4"/>
    <s v=" "/>
  </r>
  <r>
    <s v="Rugby World Cup 2011"/>
    <x v="1"/>
    <x v="6"/>
    <x v="0"/>
    <x v="9"/>
    <n v="0.03"/>
    <n v="0.21"/>
    <n v="0"/>
    <n v="0.04"/>
    <n v="0.28000000000000003"/>
    <n v="55"/>
    <n v="14"/>
    <n v="3.9"/>
    <n v="13"/>
    <s v="HB Studios Multimedia"/>
    <x v="0"/>
    <n v="39"/>
  </r>
  <r>
    <s v="CSI: Deadly Intent"/>
    <x v="0"/>
    <x v="2"/>
    <x v="8"/>
    <x v="5"/>
    <n v="0.12"/>
    <n v="0.13"/>
    <n v="0"/>
    <n v="0.03"/>
    <n v="0.28000000000000003"/>
    <m/>
    <m/>
    <s v="tbd"/>
    <m/>
    <s v="Telltale Games"/>
    <x v="1"/>
    <s v=" "/>
  </r>
  <r>
    <s v="The Smurfs: Dance Party"/>
    <x v="0"/>
    <x v="6"/>
    <x v="2"/>
    <x v="5"/>
    <n v="0.21"/>
    <n v="0.04"/>
    <n v="0"/>
    <n v="0.02"/>
    <n v="0.28000000000000003"/>
    <m/>
    <m/>
    <s v="tbd"/>
    <m/>
    <s v="Land Ho!"/>
    <x v="0"/>
    <s v=" "/>
  </r>
  <r>
    <s v="Virtua Fighter 5 Online"/>
    <x v="1"/>
    <x v="3"/>
    <x v="6"/>
    <x v="8"/>
    <n v="0.2"/>
    <n v="0.02"/>
    <n v="0.03"/>
    <n v="0.02"/>
    <n v="0.28000000000000003"/>
    <n v="89"/>
    <n v="36"/>
    <n v="7.6"/>
    <n v="62"/>
    <s v="Sega AM2"/>
    <x v="2"/>
    <n v="76"/>
  </r>
  <r>
    <s v="Angry Birds Star Wars"/>
    <x v="1"/>
    <x v="5"/>
    <x v="11"/>
    <x v="3"/>
    <n v="0.16"/>
    <n v="0.1"/>
    <n v="0"/>
    <n v="0.02"/>
    <n v="0.28000000000000003"/>
    <n v="59"/>
    <n v="3"/>
    <n v="5.6"/>
    <n v="25"/>
    <s v="Exient Entertainment"/>
    <x v="0"/>
    <n v="56"/>
  </r>
  <r>
    <s v="One Piece: Unlimited World Red"/>
    <x v="2"/>
    <x v="8"/>
    <x v="4"/>
    <x v="21"/>
    <n v="0.09"/>
    <n v="0.1"/>
    <n v="0.06"/>
    <n v="0.04"/>
    <n v="0.28000000000000003"/>
    <n v="71"/>
    <n v="28"/>
    <n v="7.3"/>
    <n v="46"/>
    <s v="Ganbarion"/>
    <x v="2"/>
    <n v="73"/>
  </r>
  <r>
    <s v="Avatar: The Last Airbender"/>
    <x v="0"/>
    <x v="0"/>
    <x v="8"/>
    <x v="18"/>
    <n v="0.23"/>
    <n v="0.02"/>
    <n v="0"/>
    <n v="0.02"/>
    <n v="0.28000000000000003"/>
    <n v="56"/>
    <n v="15"/>
    <n v="5.8"/>
    <n v="8"/>
    <s v="AWE Games"/>
    <x v="3"/>
    <n v="58"/>
  </r>
  <r>
    <s v="Army of Two: The Devil's Cartel"/>
    <x v="2"/>
    <x v="5"/>
    <x v="5"/>
    <x v="7"/>
    <n v="0.11"/>
    <n v="0.11"/>
    <n v="0.01"/>
    <n v="0.05"/>
    <n v="0.28000000000000003"/>
    <n v="58"/>
    <n v="27"/>
    <n v="6.7"/>
    <n v="100"/>
    <s v="Visceral Games"/>
    <x v="1"/>
    <n v="67"/>
  </r>
  <r>
    <s v="FIFA Soccer 07"/>
    <x v="1"/>
    <x v="0"/>
    <x v="0"/>
    <x v="7"/>
    <n v="0.24"/>
    <n v="0.01"/>
    <n v="0"/>
    <n v="0.02"/>
    <n v="0.28000000000000003"/>
    <m/>
    <m/>
    <m/>
    <m/>
    <m/>
    <x v="4"/>
    <s v=" "/>
  </r>
  <r>
    <s v="Ice Age: Dawn of the Dinosaurs"/>
    <x v="0"/>
    <x v="2"/>
    <x v="4"/>
    <x v="3"/>
    <n v="0.11"/>
    <n v="0.14000000000000001"/>
    <n v="0"/>
    <n v="0.03"/>
    <n v="0.27"/>
    <n v="75"/>
    <n v="12"/>
    <n v="8.3000000000000007"/>
    <n v="6"/>
    <s v="Activision"/>
    <x v="3"/>
    <n v="83"/>
  </r>
  <r>
    <s v="Guitar Hero: Van Halen"/>
    <x v="2"/>
    <x v="2"/>
    <x v="2"/>
    <x v="3"/>
    <n v="0.14000000000000001"/>
    <n v="0.09"/>
    <n v="0"/>
    <n v="0.04"/>
    <n v="0.27"/>
    <n v="59"/>
    <n v="33"/>
    <n v="4.7"/>
    <n v="9"/>
    <s v="Neversoft Entertainment"/>
    <x v="2"/>
    <n v="47"/>
  </r>
  <r>
    <s v="Siren: Blood Curse"/>
    <x v="2"/>
    <x v="1"/>
    <x v="4"/>
    <x v="4"/>
    <n v="0"/>
    <n v="0.17"/>
    <n v="0.09"/>
    <n v="0.01"/>
    <n v="0.27"/>
    <n v="78"/>
    <n v="42"/>
    <n v="8.1"/>
    <n v="87"/>
    <s v="SCE Japan Studio"/>
    <x v="1"/>
    <n v="81"/>
  </r>
  <r>
    <s v="GRID 2"/>
    <x v="1"/>
    <x v="5"/>
    <x v="1"/>
    <x v="29"/>
    <n v="0.08"/>
    <n v="0.16"/>
    <n v="0"/>
    <n v="0.03"/>
    <n v="0.27"/>
    <n v="78"/>
    <n v="51"/>
    <n v="5.8"/>
    <n v="156"/>
    <s v="Codemasters"/>
    <x v="0"/>
    <n v="58"/>
  </r>
  <r>
    <s v="Need for Speed: The Run"/>
    <x v="0"/>
    <x v="6"/>
    <x v="4"/>
    <x v="7"/>
    <n v="0.11"/>
    <n v="0.12"/>
    <n v="0.01"/>
    <n v="0.03"/>
    <n v="0.27"/>
    <n v="64"/>
    <n v="6"/>
    <n v="3.6"/>
    <n v="21"/>
    <s v="Firebrand Games"/>
    <x v="3"/>
    <n v="36"/>
  </r>
  <r>
    <s v="Rock Revolution"/>
    <x v="1"/>
    <x v="1"/>
    <x v="2"/>
    <x v="10"/>
    <n v="0.25"/>
    <n v="0"/>
    <n v="0"/>
    <n v="0.02"/>
    <n v="0.27"/>
    <n v="38"/>
    <n v="28"/>
    <n v="5.0999999999999996"/>
    <n v="17"/>
    <s v="Zoe Mode, HB Studios Multimedia"/>
    <x v="2"/>
    <n v="51"/>
  </r>
  <r>
    <s v="Dead Rising 2: Off the Record"/>
    <x v="1"/>
    <x v="6"/>
    <x v="4"/>
    <x v="15"/>
    <n v="0.17"/>
    <n v="0.08"/>
    <n v="0"/>
    <n v="0.02"/>
    <n v="0.27"/>
    <n v="72"/>
    <n v="48"/>
    <n v="7.5"/>
    <n v="60"/>
    <s v="Capcom Vancouver"/>
    <x v="1"/>
    <n v="75"/>
  </r>
  <r>
    <s v="WWII Aces"/>
    <x v="0"/>
    <x v="1"/>
    <x v="9"/>
    <x v="70"/>
    <n v="0.25"/>
    <n v="0"/>
    <n v="0"/>
    <n v="0.02"/>
    <n v="0.27"/>
    <n v="41"/>
    <n v="7"/>
    <n v="5.4"/>
    <n v="18"/>
    <s v="Arcade Moon"/>
    <x v="2"/>
    <n v="54"/>
  </r>
  <r>
    <s v="Guitar Hero Live"/>
    <x v="2"/>
    <x v="10"/>
    <x v="2"/>
    <x v="3"/>
    <n v="0.11"/>
    <n v="0.12"/>
    <n v="0"/>
    <n v="0.04"/>
    <n v="0.27"/>
    <m/>
    <m/>
    <n v="5.0999999999999996"/>
    <n v="22"/>
    <s v="Activision, FreeStyleGames"/>
    <x v="2"/>
    <n v="51"/>
  </r>
  <r>
    <s v="Iron Man 2"/>
    <x v="1"/>
    <x v="4"/>
    <x v="4"/>
    <x v="8"/>
    <n v="0.15"/>
    <n v="0.09"/>
    <n v="0"/>
    <n v="0.03"/>
    <n v="0.27"/>
    <n v="41"/>
    <n v="35"/>
    <n v="5.9"/>
    <n v="54"/>
    <s v="Sega Studios San Francisco"/>
    <x v="2"/>
    <n v="59"/>
  </r>
  <r>
    <s v="Remington Super Slam Hunting: Africa"/>
    <x v="0"/>
    <x v="4"/>
    <x v="0"/>
    <x v="66"/>
    <n v="0.25"/>
    <n v="0"/>
    <n v="0"/>
    <n v="0.02"/>
    <n v="0.27"/>
    <m/>
    <m/>
    <s v="tbd"/>
    <m/>
    <s v="Mastiff"/>
    <x v="2"/>
    <s v=" "/>
  </r>
  <r>
    <s v="F1 Race Stars"/>
    <x v="1"/>
    <x v="7"/>
    <x v="1"/>
    <x v="29"/>
    <n v="7.0000000000000007E-2"/>
    <n v="0.17"/>
    <n v="0"/>
    <n v="0.02"/>
    <n v="0.27"/>
    <n v="64"/>
    <n v="33"/>
    <n v="5.7"/>
    <n v="22"/>
    <s v="Codemasters"/>
    <x v="0"/>
    <n v="57"/>
  </r>
  <r>
    <s v="Sengoku Basara 4"/>
    <x v="2"/>
    <x v="8"/>
    <x v="4"/>
    <x v="15"/>
    <n v="0"/>
    <n v="0"/>
    <n v="0.27"/>
    <n v="0"/>
    <n v="0.27"/>
    <m/>
    <m/>
    <m/>
    <m/>
    <m/>
    <x v="4"/>
    <s v=" "/>
  </r>
  <r>
    <s v="NHL 07"/>
    <x v="1"/>
    <x v="0"/>
    <x v="0"/>
    <x v="7"/>
    <n v="0.25"/>
    <n v="0"/>
    <n v="0"/>
    <n v="0.02"/>
    <n v="0.27"/>
    <n v="79"/>
    <n v="49"/>
    <n v="5.3"/>
    <n v="167"/>
    <s v="EA Sports"/>
    <x v="3"/>
    <n v="53"/>
  </r>
  <r>
    <s v="The Club"/>
    <x v="1"/>
    <x v="1"/>
    <x v="5"/>
    <x v="8"/>
    <n v="0.15"/>
    <n v="0.1"/>
    <n v="0"/>
    <n v="0.02"/>
    <n v="0.27"/>
    <n v="76"/>
    <n v="63"/>
    <n v="6.8"/>
    <n v="43"/>
    <s v="Bizarre Creations"/>
    <x v="1"/>
    <n v="68"/>
  </r>
  <r>
    <s v="Lightning Returns: Final Fantasy XIII"/>
    <x v="1"/>
    <x v="5"/>
    <x v="7"/>
    <x v="14"/>
    <n v="0.15"/>
    <n v="0.08"/>
    <n v="0.01"/>
    <n v="0.02"/>
    <n v="0.27"/>
    <n v="69"/>
    <n v="21"/>
    <n v="6.6"/>
    <n v="222"/>
    <s v="Square Enix"/>
    <x v="2"/>
    <n v="66"/>
  </r>
  <r>
    <s v="One Piece Unlimited Cruise 1: The Treasure Beneath the Waves"/>
    <x v="0"/>
    <x v="1"/>
    <x v="8"/>
    <x v="21"/>
    <n v="0"/>
    <n v="7.0000000000000007E-2"/>
    <n v="0.19"/>
    <n v="0.01"/>
    <n v="0.27"/>
    <m/>
    <m/>
    <m/>
    <m/>
    <m/>
    <x v="4"/>
    <s v=" "/>
  </r>
  <r>
    <s v="NASCAR 2011: The Game"/>
    <x v="2"/>
    <x v="6"/>
    <x v="1"/>
    <x v="3"/>
    <n v="0.25"/>
    <n v="0"/>
    <n v="0"/>
    <n v="0.02"/>
    <n v="0.27"/>
    <n v="62"/>
    <n v="16"/>
    <n v="3.7"/>
    <n v="15"/>
    <s v="Eutechnyx"/>
    <x v="0"/>
    <n v="37"/>
  </r>
  <r>
    <s v="Transformers: Cybertron Adventures"/>
    <x v="0"/>
    <x v="4"/>
    <x v="4"/>
    <x v="3"/>
    <n v="0.14000000000000001"/>
    <n v="0.1"/>
    <n v="0"/>
    <n v="0.02"/>
    <n v="0.27"/>
    <n v="41"/>
    <n v="15"/>
    <n v="6.5"/>
    <n v="8"/>
    <s v="Next Level Games"/>
    <x v="2"/>
    <n v="65"/>
  </r>
  <r>
    <s v="Gun"/>
    <x v="1"/>
    <x v="9"/>
    <x v="5"/>
    <x v="3"/>
    <n v="0.24"/>
    <n v="0.01"/>
    <n v="0"/>
    <n v="0.02"/>
    <n v="0.27"/>
    <n v="75"/>
    <n v="53"/>
    <n v="7.5"/>
    <n v="57"/>
    <s v="Neversoft Entertainment"/>
    <x v="1"/>
    <n v="75"/>
  </r>
  <r>
    <s v="NHL 2K11"/>
    <x v="0"/>
    <x v="4"/>
    <x v="0"/>
    <x v="2"/>
    <n v="0.23"/>
    <n v="0.02"/>
    <n v="0"/>
    <n v="0.02"/>
    <n v="0.27"/>
    <n v="62"/>
    <n v="12"/>
    <n v="5.8"/>
    <n v="4"/>
    <s v="Visual Concepts"/>
    <x v="3"/>
    <n v="58"/>
  </r>
  <r>
    <s v="Rapala Pro Bass Fishing 2010"/>
    <x v="2"/>
    <x v="4"/>
    <x v="0"/>
    <x v="3"/>
    <n v="0.18"/>
    <n v="0.05"/>
    <n v="0"/>
    <n v="0.03"/>
    <n v="0.27"/>
    <m/>
    <m/>
    <n v="8.5"/>
    <n v="4"/>
    <s v="FUN Labs"/>
    <x v="0"/>
    <n v="85"/>
  </r>
  <r>
    <s v="Wipeout 2"/>
    <x v="1"/>
    <x v="6"/>
    <x v="2"/>
    <x v="3"/>
    <n v="0.25"/>
    <n v="0"/>
    <n v="0"/>
    <n v="0.02"/>
    <n v="0.27"/>
    <m/>
    <m/>
    <s v="tbd"/>
    <m/>
    <s v="Endemol"/>
    <x v="3"/>
    <s v=" "/>
  </r>
  <r>
    <s v="Shadows of the Damned"/>
    <x v="2"/>
    <x v="6"/>
    <x v="4"/>
    <x v="7"/>
    <n v="0.11"/>
    <n v="0.09"/>
    <n v="0.04"/>
    <n v="0.03"/>
    <n v="0.27"/>
    <n v="77"/>
    <n v="56"/>
    <n v="8.1"/>
    <n v="124"/>
    <s v="Grasshopper Manufacture"/>
    <x v="1"/>
    <n v="81"/>
  </r>
  <r>
    <s v="LEGO Marvel's Avengers"/>
    <x v="2"/>
    <x v="12"/>
    <x v="4"/>
    <x v="13"/>
    <n v="0.1"/>
    <n v="0.12"/>
    <n v="0"/>
    <n v="0.04"/>
    <n v="0.27"/>
    <m/>
    <m/>
    <n v="5.5"/>
    <n v="8"/>
    <s v="TT Games"/>
    <x v="3"/>
    <n v="55"/>
  </r>
  <r>
    <s v="Rock Revolution"/>
    <x v="2"/>
    <x v="9"/>
    <x v="2"/>
    <x v="37"/>
    <n v="0.25"/>
    <n v="0"/>
    <n v="0"/>
    <n v="0.02"/>
    <n v="0.27"/>
    <n v="42"/>
    <n v="20"/>
    <n v="6.6"/>
    <n v="12"/>
    <s v="Zoe Mode, HB Studios Multimedia"/>
    <x v="2"/>
    <n v="66"/>
  </r>
  <r>
    <s v="Punch-Out!!"/>
    <x v="0"/>
    <x v="3"/>
    <x v="0"/>
    <x v="0"/>
    <n v="0"/>
    <n v="0.22"/>
    <n v="0.05"/>
    <n v="0"/>
    <n v="0.27"/>
    <m/>
    <m/>
    <m/>
    <m/>
    <m/>
    <x v="4"/>
    <s v=" "/>
  </r>
  <r>
    <s v="Despicable Me: The Game"/>
    <x v="0"/>
    <x v="4"/>
    <x v="3"/>
    <x v="32"/>
    <n v="0.16"/>
    <n v="0.08"/>
    <n v="0"/>
    <n v="0.02"/>
    <n v="0.27"/>
    <m/>
    <m/>
    <m/>
    <m/>
    <m/>
    <x v="4"/>
    <s v=" "/>
  </r>
  <r>
    <s v="Final Fantasy XI: Ultimate Collection"/>
    <x v="1"/>
    <x v="2"/>
    <x v="7"/>
    <x v="14"/>
    <n v="0.25"/>
    <n v="0"/>
    <n v="0"/>
    <n v="0.02"/>
    <n v="0.27"/>
    <m/>
    <m/>
    <s v="tbd"/>
    <m/>
    <s v="Square Enix"/>
    <x v="2"/>
    <s v=" "/>
  </r>
  <r>
    <s v="I Spy: Spooky Mansion"/>
    <x v="0"/>
    <x v="4"/>
    <x v="10"/>
    <x v="80"/>
    <n v="0.25"/>
    <n v="0"/>
    <n v="0"/>
    <n v="0.02"/>
    <n v="0.27"/>
    <m/>
    <m/>
    <s v="tbd"/>
    <m/>
    <s v="Gusto Games"/>
    <x v="0"/>
    <s v=" "/>
  </r>
  <r>
    <s v="The BIGS"/>
    <x v="1"/>
    <x v="3"/>
    <x v="0"/>
    <x v="2"/>
    <n v="0.18"/>
    <n v="0.08"/>
    <n v="0"/>
    <n v="0"/>
    <n v="0.27"/>
    <n v="79"/>
    <n v="23"/>
    <n v="8.4"/>
    <n v="21"/>
    <s v="Blue Castle Games"/>
    <x v="0"/>
    <n v="84"/>
  </r>
  <r>
    <s v="Just Dance Kids 2"/>
    <x v="0"/>
    <x v="6"/>
    <x v="2"/>
    <x v="5"/>
    <n v="0.25"/>
    <n v="0"/>
    <n v="0"/>
    <n v="0.02"/>
    <n v="0.27"/>
    <m/>
    <m/>
    <s v="tbd"/>
    <m/>
    <s v="Ubisoft"/>
    <x v="0"/>
    <s v=" "/>
  </r>
  <r>
    <s v="Cabela's Big Game Hunter 2010"/>
    <x v="1"/>
    <x v="2"/>
    <x v="0"/>
    <x v="27"/>
    <n v="0.25"/>
    <n v="0"/>
    <n v="0"/>
    <n v="0.02"/>
    <n v="0.27"/>
    <m/>
    <m/>
    <n v="5.6"/>
    <n v="5"/>
    <s v="Activision"/>
    <x v="2"/>
    <n v="56"/>
  </r>
  <r>
    <s v="R.U.S.E."/>
    <x v="1"/>
    <x v="4"/>
    <x v="11"/>
    <x v="5"/>
    <n v="0.12"/>
    <n v="0.11"/>
    <n v="0"/>
    <n v="0.02"/>
    <n v="0.27"/>
    <n v="78"/>
    <n v="45"/>
    <n v="7"/>
    <n v="38"/>
    <s v="Eugen Systems"/>
    <x v="2"/>
    <n v="70"/>
  </r>
  <r>
    <s v="Dragon Age Origins: Awakening"/>
    <x v="2"/>
    <x v="4"/>
    <x v="7"/>
    <x v="48"/>
    <n v="0.24"/>
    <n v="0"/>
    <n v="0"/>
    <n v="0.02"/>
    <n v="0.27"/>
    <m/>
    <m/>
    <m/>
    <m/>
    <m/>
    <x v="4"/>
    <s v=" "/>
  </r>
  <r>
    <s v="Ratatouille"/>
    <x v="1"/>
    <x v="3"/>
    <x v="4"/>
    <x v="18"/>
    <n v="0.23"/>
    <n v="0.02"/>
    <n v="0"/>
    <n v="0.02"/>
    <n v="0.27"/>
    <n v="56"/>
    <n v="14"/>
    <s v="tbd"/>
    <m/>
    <s v="Heavy Iron Studios"/>
    <x v="0"/>
    <s v=" "/>
  </r>
  <r>
    <s v="MotionSports: Adrenaline"/>
    <x v="1"/>
    <x v="6"/>
    <x v="0"/>
    <x v="5"/>
    <n v="0.14000000000000001"/>
    <n v="0.1"/>
    <n v="0"/>
    <n v="0.03"/>
    <n v="0.27"/>
    <n v="41"/>
    <n v="8"/>
    <n v="7.4"/>
    <n v="7"/>
    <s v="Ubisoft Vancouver"/>
    <x v="0"/>
    <n v="74"/>
  </r>
  <r>
    <s v="AC/DC LIVE: Rock Band Track Pack"/>
    <x v="0"/>
    <x v="1"/>
    <x v="2"/>
    <x v="17"/>
    <n v="0.24"/>
    <n v="0"/>
    <n v="0"/>
    <n v="0.02"/>
    <n v="0.27"/>
    <m/>
    <m/>
    <n v="7.2"/>
    <n v="5"/>
    <s v="Harmonix Music Systems"/>
    <x v="2"/>
    <n v="72"/>
  </r>
  <r>
    <s v="Jikkyou Powerful Pro Yakyuu 2010"/>
    <x v="2"/>
    <x v="4"/>
    <x v="0"/>
    <x v="10"/>
    <n v="0"/>
    <n v="0"/>
    <n v="0.27"/>
    <n v="0"/>
    <n v="0.27"/>
    <m/>
    <m/>
    <m/>
    <m/>
    <m/>
    <x v="4"/>
    <s v=" "/>
  </r>
  <r>
    <s v="NBA 07"/>
    <x v="2"/>
    <x v="0"/>
    <x v="0"/>
    <x v="4"/>
    <n v="0.24"/>
    <n v="0"/>
    <n v="0.01"/>
    <n v="0.02"/>
    <n v="0.27"/>
    <n v="63"/>
    <n v="24"/>
    <n v="6.3"/>
    <n v="10"/>
    <s v="SCEA"/>
    <x v="0"/>
    <n v="63"/>
  </r>
  <r>
    <s v="Call of Juarez: The Cartel"/>
    <x v="1"/>
    <x v="6"/>
    <x v="5"/>
    <x v="5"/>
    <n v="0.14000000000000001"/>
    <n v="0.1"/>
    <n v="0"/>
    <n v="0.03"/>
    <n v="0.27"/>
    <n v="47"/>
    <n v="62"/>
    <n v="5.7"/>
    <n v="109"/>
    <s v="Techland"/>
    <x v="1"/>
    <n v="57"/>
  </r>
  <r>
    <s v="Are You Smarter than a 5th Grader? Game Time"/>
    <x v="0"/>
    <x v="2"/>
    <x v="10"/>
    <x v="18"/>
    <n v="0.25"/>
    <n v="0"/>
    <n v="0"/>
    <n v="0.02"/>
    <n v="0.27"/>
    <m/>
    <m/>
    <s v="tbd"/>
    <m/>
    <s v="THQ"/>
    <x v="0"/>
    <s v=" "/>
  </r>
  <r>
    <s v="Section 8"/>
    <x v="1"/>
    <x v="2"/>
    <x v="5"/>
    <x v="49"/>
    <n v="0.15"/>
    <n v="0.09"/>
    <n v="0"/>
    <n v="0.02"/>
    <n v="0.27"/>
    <n v="69"/>
    <n v="49"/>
    <n v="7.3"/>
    <n v="59"/>
    <s v="TimeGate Studios"/>
    <x v="2"/>
    <n v="73"/>
  </r>
  <r>
    <s v="Summer Athletics: The Ultimate Challenge (US sales)"/>
    <x v="0"/>
    <x v="1"/>
    <x v="0"/>
    <x v="81"/>
    <n v="0.23"/>
    <n v="0.03"/>
    <n v="0"/>
    <n v="0"/>
    <n v="0.27"/>
    <m/>
    <m/>
    <m/>
    <m/>
    <m/>
    <x v="4"/>
    <s v=" "/>
  </r>
  <r>
    <s v="Family Guy: Back to the Multiverse"/>
    <x v="2"/>
    <x v="7"/>
    <x v="4"/>
    <x v="3"/>
    <n v="0.12"/>
    <n v="0.1"/>
    <n v="0"/>
    <n v="0.04"/>
    <n v="0.26"/>
    <n v="40"/>
    <n v="9"/>
    <n v="6.4"/>
    <n v="31"/>
    <s v="Heavy Iron Studios"/>
    <x v="1"/>
    <n v="64"/>
  </r>
  <r>
    <s v="All-Pro Football 2K8"/>
    <x v="1"/>
    <x v="3"/>
    <x v="0"/>
    <x v="2"/>
    <n v="0.24"/>
    <n v="0"/>
    <n v="0"/>
    <n v="0.02"/>
    <n v="0.26"/>
    <n v="75"/>
    <n v="22"/>
    <n v="6.8"/>
    <n v="52"/>
    <s v="Visual Concepts"/>
    <x v="3"/>
    <n v="68"/>
  </r>
  <r>
    <s v="Plants vs. Zombies"/>
    <x v="1"/>
    <x v="4"/>
    <x v="11"/>
    <x v="82"/>
    <n v="0.24"/>
    <n v="0"/>
    <n v="0"/>
    <n v="0.02"/>
    <n v="0.26"/>
    <n v="89"/>
    <n v="27"/>
    <n v="8.1999999999999993"/>
    <n v="160"/>
    <s v="PopCap"/>
    <x v="3"/>
    <n v="82"/>
  </r>
  <r>
    <s v="Gundam Breaker"/>
    <x v="2"/>
    <x v="5"/>
    <x v="4"/>
    <x v="21"/>
    <n v="0"/>
    <n v="0"/>
    <n v="0.26"/>
    <n v="0"/>
    <n v="0.26"/>
    <m/>
    <m/>
    <m/>
    <m/>
    <m/>
    <x v="4"/>
    <s v=" "/>
  </r>
  <r>
    <s v="A.C.E.: Another Century's Episode R"/>
    <x v="2"/>
    <x v="4"/>
    <x v="9"/>
    <x v="21"/>
    <n v="0"/>
    <n v="0"/>
    <n v="0.26"/>
    <n v="0"/>
    <n v="0.26"/>
    <m/>
    <m/>
    <m/>
    <m/>
    <m/>
    <x v="4"/>
    <s v=" "/>
  </r>
  <r>
    <s v="The Incredible Hulk"/>
    <x v="1"/>
    <x v="1"/>
    <x v="4"/>
    <x v="8"/>
    <n v="0.22"/>
    <n v="0.02"/>
    <n v="0"/>
    <n v="0.02"/>
    <n v="0.26"/>
    <n v="55"/>
    <n v="42"/>
    <n v="6.4"/>
    <n v="24"/>
    <s v="Edge of Reality"/>
    <x v="2"/>
    <n v="64"/>
  </r>
  <r>
    <s v="Superman Returns"/>
    <x v="1"/>
    <x v="0"/>
    <x v="4"/>
    <x v="7"/>
    <n v="0.23"/>
    <n v="0.01"/>
    <n v="0"/>
    <n v="0.02"/>
    <n v="0.26"/>
    <n v="51"/>
    <n v="48"/>
    <n v="6.2"/>
    <n v="49"/>
    <s v="EA Tiburon"/>
    <x v="2"/>
    <n v="62"/>
  </r>
  <r>
    <s v="Angry Birds Star Wars"/>
    <x v="0"/>
    <x v="5"/>
    <x v="11"/>
    <x v="3"/>
    <n v="0.15"/>
    <n v="0.09"/>
    <n v="0"/>
    <n v="0.02"/>
    <n v="0.26"/>
    <m/>
    <m/>
    <n v="2.8"/>
    <n v="5"/>
    <s v="Exient Entertainment"/>
    <x v="0"/>
    <n v="28"/>
  </r>
  <r>
    <s v="The Incredible Hulk"/>
    <x v="2"/>
    <x v="1"/>
    <x v="4"/>
    <x v="8"/>
    <n v="0.22"/>
    <n v="0.02"/>
    <n v="0"/>
    <n v="0.02"/>
    <n v="0.26"/>
    <n v="55"/>
    <n v="26"/>
    <n v="6.8"/>
    <n v="20"/>
    <s v="Edge of Reality"/>
    <x v="2"/>
    <n v="68"/>
  </r>
  <r>
    <s v="Deadly Premonition"/>
    <x v="1"/>
    <x v="4"/>
    <x v="4"/>
    <x v="40"/>
    <n v="0.18"/>
    <n v="0.06"/>
    <n v="0"/>
    <n v="0.02"/>
    <n v="0.26"/>
    <n v="68"/>
    <n v="39"/>
    <n v="8.1999999999999993"/>
    <n v="332"/>
    <s v="Access Games"/>
    <x v="1"/>
    <n v="82"/>
  </r>
  <r>
    <s v="Marvel Super Hero Squad: The Infinity Gauntlet"/>
    <x v="0"/>
    <x v="4"/>
    <x v="4"/>
    <x v="18"/>
    <n v="0.21"/>
    <n v="0.04"/>
    <n v="0"/>
    <n v="0.02"/>
    <n v="0.26"/>
    <n v="49"/>
    <n v="6"/>
    <s v="tbd"/>
    <m/>
    <s v="THQ"/>
    <x v="3"/>
    <s v=" "/>
  </r>
  <r>
    <s v="The Adventures of Tintin: The Game"/>
    <x v="2"/>
    <x v="6"/>
    <x v="4"/>
    <x v="5"/>
    <n v="0.06"/>
    <n v="0.15"/>
    <n v="0"/>
    <n v="0.05"/>
    <n v="0.26"/>
    <n v="59"/>
    <n v="27"/>
    <n v="5.7"/>
    <n v="13"/>
    <s v="Ubisoft Montpellier"/>
    <x v="3"/>
    <n v="57"/>
  </r>
  <r>
    <s v="Jikkyou Powerful Pro Yakyuu 2013"/>
    <x v="2"/>
    <x v="5"/>
    <x v="0"/>
    <x v="10"/>
    <n v="0"/>
    <n v="0"/>
    <n v="0.26"/>
    <n v="0"/>
    <n v="0.26"/>
    <m/>
    <m/>
    <m/>
    <m/>
    <m/>
    <x v="4"/>
    <s v=" "/>
  </r>
  <r>
    <s v="Major League Baseball 2K10"/>
    <x v="0"/>
    <x v="4"/>
    <x v="0"/>
    <x v="2"/>
    <n v="0.24"/>
    <n v="0"/>
    <n v="0"/>
    <n v="0.02"/>
    <n v="0.26"/>
    <n v="53"/>
    <n v="4"/>
    <s v="tbd"/>
    <m/>
    <s v="Visual Concepts"/>
    <x v="0"/>
    <s v=" "/>
  </r>
  <r>
    <s v="Dynasty Warriors 7: Xtreme Legends"/>
    <x v="2"/>
    <x v="6"/>
    <x v="4"/>
    <x v="35"/>
    <n v="0.04"/>
    <n v="0.04"/>
    <n v="0.16"/>
    <n v="0.02"/>
    <n v="0.26"/>
    <n v="64"/>
    <n v="11"/>
    <n v="7.8"/>
    <n v="9"/>
    <s v="Omega Force"/>
    <x v="2"/>
    <n v="78"/>
  </r>
  <r>
    <s v="Bratz: The Movie"/>
    <x v="0"/>
    <x v="3"/>
    <x v="9"/>
    <x v="18"/>
    <n v="0.23"/>
    <n v="0.01"/>
    <n v="0"/>
    <n v="0.02"/>
    <n v="0.26"/>
    <m/>
    <m/>
    <n v="5"/>
    <n v="6"/>
    <s v="Blitz Games"/>
    <x v="0"/>
    <n v="50"/>
  </r>
  <r>
    <s v="Angry Birds Trilogy"/>
    <x v="1"/>
    <x v="7"/>
    <x v="4"/>
    <x v="3"/>
    <n v="0.18"/>
    <n v="0.05"/>
    <n v="0"/>
    <n v="0.02"/>
    <n v="0.26"/>
    <n v="63"/>
    <n v="13"/>
    <n v="3.5"/>
    <n v="27"/>
    <s v="Rovio Mobile, Rovio Entertainment"/>
    <x v="0"/>
    <n v="35"/>
  </r>
  <r>
    <s v="Jikkyou Powerful Pro Yakyuu 2011"/>
    <x v="2"/>
    <x v="6"/>
    <x v="0"/>
    <x v="10"/>
    <n v="0"/>
    <n v="0"/>
    <n v="0.26"/>
    <n v="0"/>
    <n v="0.26"/>
    <m/>
    <m/>
    <m/>
    <m/>
    <m/>
    <x v="4"/>
    <s v=" "/>
  </r>
  <r>
    <s v="Major League Baseball 2K9"/>
    <x v="0"/>
    <x v="2"/>
    <x v="0"/>
    <x v="2"/>
    <n v="0.24"/>
    <n v="0"/>
    <n v="0"/>
    <n v="0.02"/>
    <n v="0.26"/>
    <n v="61"/>
    <n v="5"/>
    <n v="4.5"/>
    <n v="10"/>
    <s v="2K Sports"/>
    <x v="0"/>
    <n v="45"/>
  </r>
  <r>
    <s v="Battlestations: Midway"/>
    <x v="1"/>
    <x v="3"/>
    <x v="11"/>
    <x v="16"/>
    <n v="0.21"/>
    <n v="0.02"/>
    <n v="0"/>
    <n v="0.02"/>
    <n v="0.26"/>
    <n v="73"/>
    <n v="55"/>
    <n v="7.1"/>
    <n v="40"/>
    <s v="Eidos Interactive"/>
    <x v="2"/>
    <n v="71"/>
  </r>
  <r>
    <s v="Inazuma Eleven Strikers"/>
    <x v="0"/>
    <x v="6"/>
    <x v="7"/>
    <x v="0"/>
    <n v="0"/>
    <n v="0.01"/>
    <n v="0.25"/>
    <n v="0"/>
    <n v="0.26"/>
    <n v="59"/>
    <n v="16"/>
    <n v="7.9"/>
    <n v="10"/>
    <s v="Level 5"/>
    <x v="4"/>
    <n v="79"/>
  </r>
  <r>
    <s v="The Amazing Spider-Man 2 (2014)"/>
    <x v="2"/>
    <x v="8"/>
    <x v="4"/>
    <x v="3"/>
    <n v="0.06"/>
    <n v="0.14000000000000001"/>
    <n v="0.02"/>
    <n v="0.04"/>
    <n v="0.26"/>
    <m/>
    <m/>
    <m/>
    <m/>
    <m/>
    <x v="4"/>
    <s v=" "/>
  </r>
  <r>
    <s v="Dora the Explorer: Dora Saves the Crystal Kingdom"/>
    <x v="0"/>
    <x v="2"/>
    <x v="2"/>
    <x v="2"/>
    <n v="0.24"/>
    <n v="0"/>
    <n v="0"/>
    <n v="0.02"/>
    <n v="0.26"/>
    <m/>
    <m/>
    <s v="tbd"/>
    <m/>
    <s v="Take-Two Interactive"/>
    <x v="0"/>
    <s v=" "/>
  </r>
  <r>
    <s v="Yakuza: Ishin"/>
    <x v="2"/>
    <x v="8"/>
    <x v="4"/>
    <x v="8"/>
    <n v="0"/>
    <n v="0"/>
    <n v="0.26"/>
    <n v="0"/>
    <n v="0.26"/>
    <m/>
    <m/>
    <m/>
    <m/>
    <m/>
    <x v="4"/>
    <s v=" "/>
  </r>
  <r>
    <s v="Scene It? Twilight"/>
    <x v="0"/>
    <x v="2"/>
    <x v="2"/>
    <x v="10"/>
    <n v="0.16"/>
    <n v="7.0000000000000007E-2"/>
    <n v="0"/>
    <n v="0.02"/>
    <n v="0.26"/>
    <n v="49"/>
    <n v="5"/>
    <s v="tbd"/>
    <m/>
    <s v="Artificial Mind and Movement"/>
    <x v="2"/>
    <s v=" "/>
  </r>
  <r>
    <s v="Summer Sports 2: Island Sports Party"/>
    <x v="0"/>
    <x v="1"/>
    <x v="0"/>
    <x v="5"/>
    <n v="0.24"/>
    <n v="0"/>
    <n v="0"/>
    <n v="0.02"/>
    <n v="0.26"/>
    <m/>
    <m/>
    <s v="tbd"/>
    <m/>
    <s v="Destineer"/>
    <x v="0"/>
    <s v=" "/>
  </r>
  <r>
    <s v="Imagine: Fashion Party"/>
    <x v="0"/>
    <x v="2"/>
    <x v="9"/>
    <x v="5"/>
    <n v="0.24"/>
    <n v="0"/>
    <n v="0"/>
    <n v="0.02"/>
    <n v="0.26"/>
    <m/>
    <m/>
    <s v="tbd"/>
    <m/>
    <s v="Lexis Numerique, Virtual Toys"/>
    <x v="0"/>
    <s v=" "/>
  </r>
  <r>
    <s v="Spider-Man: Web of Shadows"/>
    <x v="2"/>
    <x v="1"/>
    <x v="4"/>
    <x v="3"/>
    <n v="0.2"/>
    <n v="0.04"/>
    <n v="0"/>
    <n v="0.02"/>
    <n v="0.26"/>
    <n v="67"/>
    <n v="44"/>
    <n v="7.9"/>
    <n v="34"/>
    <s v="Treyarch, Shaba Games"/>
    <x v="2"/>
    <n v="79"/>
  </r>
  <r>
    <s v="Samurai Warriors 4"/>
    <x v="2"/>
    <x v="8"/>
    <x v="4"/>
    <x v="35"/>
    <n v="0"/>
    <n v="0"/>
    <n v="0.26"/>
    <n v="0"/>
    <n v="0.26"/>
    <m/>
    <m/>
    <n v="8"/>
    <n v="11"/>
    <s v="Omega Force"/>
    <x v="2"/>
    <n v="80"/>
  </r>
  <r>
    <s v="Don King Boxing"/>
    <x v="0"/>
    <x v="2"/>
    <x v="0"/>
    <x v="2"/>
    <n v="0.14000000000000001"/>
    <n v="0.09"/>
    <n v="0"/>
    <n v="0.03"/>
    <n v="0.26"/>
    <n v="55"/>
    <n v="17"/>
    <s v="tbd"/>
    <m/>
    <s v="2K Shanghai"/>
    <x v="2"/>
    <s v=" "/>
  </r>
  <r>
    <s v="ExciteBots: Trick Racing"/>
    <x v="0"/>
    <x v="2"/>
    <x v="1"/>
    <x v="0"/>
    <n v="0.24"/>
    <n v="0"/>
    <n v="0"/>
    <n v="0.02"/>
    <n v="0.26"/>
    <n v="77"/>
    <n v="29"/>
    <n v="8.6"/>
    <n v="26"/>
    <s v="Monster Games Inc."/>
    <x v="0"/>
    <n v="86"/>
  </r>
  <r>
    <s v="Atelier Ayesha: The Alchemist of Dusk"/>
    <x v="2"/>
    <x v="7"/>
    <x v="7"/>
    <x v="35"/>
    <n v="0.06"/>
    <n v="0.04"/>
    <n v="0.14000000000000001"/>
    <n v="0.02"/>
    <n v="0.26"/>
    <n v="70"/>
    <n v="17"/>
    <n v="6.6"/>
    <n v="120"/>
    <s v="Gust"/>
    <x v="2"/>
    <n v="66"/>
  </r>
  <r>
    <s v="Littlest Pet Shop: Friends"/>
    <x v="0"/>
    <x v="2"/>
    <x v="9"/>
    <x v="7"/>
    <n v="0.21"/>
    <n v="0.02"/>
    <n v="0"/>
    <n v="0.02"/>
    <n v="0.26"/>
    <m/>
    <m/>
    <s v="tbd"/>
    <m/>
    <s v="Artech Studios"/>
    <x v="0"/>
    <s v=" "/>
  </r>
  <r>
    <s v="We Cheer 2"/>
    <x v="0"/>
    <x v="2"/>
    <x v="9"/>
    <x v="21"/>
    <n v="0.24"/>
    <n v="0"/>
    <n v="0"/>
    <n v="0.02"/>
    <n v="0.26"/>
    <n v="64"/>
    <n v="7"/>
    <s v="tbd"/>
    <m/>
    <s v="Machatin, Inc."/>
    <x v="3"/>
    <s v=" "/>
  </r>
  <r>
    <s v="Resident Evil: Revelations"/>
    <x v="1"/>
    <x v="5"/>
    <x v="4"/>
    <x v="15"/>
    <n v="0.12"/>
    <n v="0.1"/>
    <n v="0.02"/>
    <n v="0.02"/>
    <n v="0.26"/>
    <n v="75"/>
    <n v="30"/>
    <n v="7.4"/>
    <n v="170"/>
    <s v="Capcom"/>
    <x v="1"/>
    <n v="74"/>
  </r>
  <r>
    <s v="Tony Hawk: Shred"/>
    <x v="1"/>
    <x v="4"/>
    <x v="0"/>
    <x v="3"/>
    <n v="0.17"/>
    <n v="0.06"/>
    <n v="0"/>
    <n v="0.02"/>
    <n v="0.26"/>
    <n v="53"/>
    <n v="10"/>
    <n v="6.6"/>
    <n v="10"/>
    <s v="Robomodo"/>
    <x v="0"/>
    <n v="66"/>
  </r>
  <r>
    <s v="Tokyo Jungle"/>
    <x v="2"/>
    <x v="7"/>
    <x v="4"/>
    <x v="4"/>
    <n v="0"/>
    <n v="0"/>
    <n v="0.26"/>
    <n v="0"/>
    <n v="0.26"/>
    <n v="74"/>
    <n v="60"/>
    <n v="8.4"/>
    <n v="89"/>
    <s v="Crispy's"/>
    <x v="2"/>
    <n v="84"/>
  </r>
  <r>
    <s v="Army of Two: The Devil's Cartel"/>
    <x v="1"/>
    <x v="5"/>
    <x v="5"/>
    <x v="7"/>
    <n v="0.16"/>
    <n v="7.0000000000000007E-2"/>
    <n v="0"/>
    <n v="0.02"/>
    <n v="0.26"/>
    <n v="54"/>
    <n v="55"/>
    <n v="6.2"/>
    <n v="195"/>
    <s v="Visceral Games"/>
    <x v="1"/>
    <n v="62"/>
  </r>
  <r>
    <s v="Puppeteer"/>
    <x v="2"/>
    <x v="5"/>
    <x v="3"/>
    <x v="11"/>
    <n v="0.11"/>
    <n v="0.08"/>
    <n v="0.02"/>
    <n v="0.04"/>
    <n v="0.26"/>
    <n v="80"/>
    <n v="75"/>
    <n v="8.5"/>
    <n v="236"/>
    <s v="SCE Japan Studio"/>
    <x v="3"/>
    <n v="85"/>
  </r>
  <r>
    <s v="Tom Clancy's Splinter Cell: Double Agent"/>
    <x v="2"/>
    <x v="3"/>
    <x v="4"/>
    <x v="5"/>
    <n v="0.2"/>
    <n v="0.03"/>
    <n v="0"/>
    <n v="0.03"/>
    <n v="0.26"/>
    <n v="78"/>
    <n v="17"/>
    <n v="6.5"/>
    <n v="41"/>
    <s v="Ubisoft Shanghai"/>
    <x v="1"/>
    <n v="65"/>
  </r>
  <r>
    <s v="Legendary"/>
    <x v="1"/>
    <x v="1"/>
    <x v="5"/>
    <x v="28"/>
    <n v="0.08"/>
    <n v="0.15"/>
    <n v="0"/>
    <n v="0.03"/>
    <n v="0.26"/>
    <n v="47"/>
    <n v="39"/>
    <n v="7.1"/>
    <n v="87"/>
    <s v="Spark Unlimited"/>
    <x v="1"/>
    <n v="71"/>
  </r>
  <r>
    <s v="Peter Jackson's King Kong: The Official Game of the Movie"/>
    <x v="1"/>
    <x v="11"/>
    <x v="4"/>
    <x v="5"/>
    <n v="0.2"/>
    <n v="0.03"/>
    <n v="0"/>
    <n v="0.02"/>
    <n v="0.26"/>
    <n v="80"/>
    <n v="57"/>
    <n v="7.5"/>
    <n v="79"/>
    <s v="Ubisoft Montpellier"/>
    <x v="2"/>
    <n v="75"/>
  </r>
  <r>
    <s v="Reload: Target Down"/>
    <x v="0"/>
    <x v="4"/>
    <x v="5"/>
    <x v="66"/>
    <n v="0.24"/>
    <n v="0"/>
    <n v="0"/>
    <n v="0.01"/>
    <n v="0.25"/>
    <m/>
    <m/>
    <s v="tbd"/>
    <m/>
    <s v="Mastiff"/>
    <x v="2"/>
    <s v=" "/>
  </r>
  <r>
    <s v="One Piece: Pirate Warriors 3"/>
    <x v="2"/>
    <x v="10"/>
    <x v="4"/>
    <x v="21"/>
    <n v="0"/>
    <n v="0.06"/>
    <n v="0.19"/>
    <n v="0.01"/>
    <n v="0.25"/>
    <m/>
    <m/>
    <n v="3.7"/>
    <n v="7"/>
    <s v="Omega Force"/>
    <x v="2"/>
    <n v="37"/>
  </r>
  <r>
    <s v="NASCAR 09"/>
    <x v="1"/>
    <x v="1"/>
    <x v="1"/>
    <x v="7"/>
    <n v="0.23"/>
    <n v="0"/>
    <n v="0"/>
    <n v="0.02"/>
    <n v="0.25"/>
    <n v="69"/>
    <n v="32"/>
    <n v="7.8"/>
    <n v="15"/>
    <s v="EA Games"/>
    <x v="0"/>
    <n v="78"/>
  </r>
  <r>
    <s v="NASCAR 09"/>
    <x v="2"/>
    <x v="1"/>
    <x v="1"/>
    <x v="7"/>
    <n v="0.22"/>
    <n v="0.01"/>
    <n v="0"/>
    <n v="0.02"/>
    <n v="0.25"/>
    <n v="65"/>
    <n v="22"/>
    <n v="7.5"/>
    <n v="10"/>
    <s v="EA Games"/>
    <x v="0"/>
    <n v="75"/>
  </r>
  <r>
    <s v="Game of Thrones"/>
    <x v="1"/>
    <x v="7"/>
    <x v="7"/>
    <x v="67"/>
    <n v="0.15"/>
    <n v="0.08"/>
    <n v="0"/>
    <n v="0.02"/>
    <n v="0.25"/>
    <n v="52"/>
    <n v="35"/>
    <n v="5.2"/>
    <n v="126"/>
    <s v="Cyanide, Cyanide Studios"/>
    <x v="1"/>
    <n v="52"/>
  </r>
  <r>
    <s v="Monsters vs. Aliens"/>
    <x v="0"/>
    <x v="2"/>
    <x v="4"/>
    <x v="3"/>
    <n v="0.14000000000000001"/>
    <n v="0.09"/>
    <n v="0"/>
    <n v="0.02"/>
    <n v="0.25"/>
    <n v="69"/>
    <n v="12"/>
    <s v="tbd"/>
    <m/>
    <s v="Beenox"/>
    <x v="3"/>
    <s v=" "/>
  </r>
  <r>
    <s v="Final Fantasy Crystal Chronicles: Echoes of Time"/>
    <x v="0"/>
    <x v="2"/>
    <x v="7"/>
    <x v="14"/>
    <n v="0.13"/>
    <n v="0.06"/>
    <n v="0.05"/>
    <n v="0.02"/>
    <n v="0.25"/>
    <n v="64"/>
    <n v="29"/>
    <n v="5.6"/>
    <n v="11"/>
    <s v="Square Enix"/>
    <x v="3"/>
    <n v="56"/>
  </r>
  <r>
    <s v="NHL 08"/>
    <x v="2"/>
    <x v="3"/>
    <x v="4"/>
    <x v="7"/>
    <n v="0.16"/>
    <n v="0.06"/>
    <n v="0"/>
    <n v="0.03"/>
    <n v="0.25"/>
    <n v="86"/>
    <n v="23"/>
    <n v="6.9"/>
    <n v="23"/>
    <s v="EA Canada"/>
    <x v="3"/>
    <n v="69"/>
  </r>
  <r>
    <s v="Just Dance 2015"/>
    <x v="2"/>
    <x v="8"/>
    <x v="2"/>
    <x v="5"/>
    <n v="0.13"/>
    <n v="0.08"/>
    <n v="0"/>
    <n v="0.04"/>
    <n v="0.25"/>
    <m/>
    <m/>
    <n v="6.8"/>
    <n v="4"/>
    <s v="Ubisoft"/>
    <x v="3"/>
    <n v="68"/>
  </r>
  <r>
    <s v="Juiced 2: Hot Import Nights"/>
    <x v="2"/>
    <x v="3"/>
    <x v="1"/>
    <x v="18"/>
    <n v="0.18"/>
    <n v="0.04"/>
    <n v="0.01"/>
    <n v="0.03"/>
    <n v="0.25"/>
    <n v="71"/>
    <n v="10"/>
    <n v="6.4"/>
    <n v="5"/>
    <s v="Juice Games"/>
    <x v="2"/>
    <n v="64"/>
  </r>
  <r>
    <s v="Dead or Alive Xtreme 2"/>
    <x v="1"/>
    <x v="0"/>
    <x v="0"/>
    <x v="35"/>
    <n v="0.15"/>
    <n v="0.02"/>
    <n v="0.06"/>
    <n v="0.02"/>
    <n v="0.25"/>
    <n v="53"/>
    <n v="46"/>
    <n v="6.7"/>
    <n v="42"/>
    <s v="Team Ninja"/>
    <x v="1"/>
    <n v="67"/>
  </r>
  <r>
    <s v="Jonah Lomu Rugby Challenge"/>
    <x v="2"/>
    <x v="9"/>
    <x v="0"/>
    <x v="76"/>
    <n v="0"/>
    <n v="0.19"/>
    <n v="0"/>
    <n v="0.06"/>
    <n v="0.25"/>
    <n v="64"/>
    <n v="6"/>
    <m/>
    <m/>
    <s v="Sidhe Interactive"/>
    <x v="0"/>
    <s v=" "/>
  </r>
  <r>
    <s v="Hunted: The Demon's Forge"/>
    <x v="2"/>
    <x v="6"/>
    <x v="4"/>
    <x v="6"/>
    <n v="0.12"/>
    <n v="0.08"/>
    <n v="0.02"/>
    <n v="0.03"/>
    <n v="0.25"/>
    <n v="57"/>
    <n v="34"/>
    <n v="6.2"/>
    <n v="70"/>
    <s v="InXile Entertainment"/>
    <x v="1"/>
    <n v="62"/>
  </r>
  <r>
    <s v="Project Runway"/>
    <x v="0"/>
    <x v="4"/>
    <x v="9"/>
    <x v="28"/>
    <n v="0.23"/>
    <n v="0"/>
    <n v="0"/>
    <n v="0.02"/>
    <n v="0.25"/>
    <m/>
    <m/>
    <s v="tbd"/>
    <m/>
    <s v="Tornado Studios"/>
    <x v="0"/>
    <s v=" "/>
  </r>
  <r>
    <s v="NHL 08"/>
    <x v="1"/>
    <x v="3"/>
    <x v="4"/>
    <x v="7"/>
    <n v="0.22"/>
    <n v="0.01"/>
    <n v="0"/>
    <n v="0.02"/>
    <n v="0.25"/>
    <n v="85"/>
    <n v="44"/>
    <n v="8.1999999999999993"/>
    <n v="44"/>
    <s v="EA Canada"/>
    <x v="3"/>
    <n v="82"/>
  </r>
  <r>
    <s v="Disney Sing It: Pop Hits"/>
    <x v="2"/>
    <x v="2"/>
    <x v="2"/>
    <x v="19"/>
    <n v="0.17"/>
    <n v="0.05"/>
    <n v="0"/>
    <n v="0.03"/>
    <n v="0.25"/>
    <m/>
    <m/>
    <s v="tbd"/>
    <m/>
    <s v="Zoe Mode"/>
    <x v="0"/>
    <s v=" "/>
  </r>
  <r>
    <s v="Prison Break: The Conspiracy"/>
    <x v="2"/>
    <x v="4"/>
    <x v="4"/>
    <x v="23"/>
    <n v="0.05"/>
    <n v="0.15"/>
    <n v="0"/>
    <n v="0.05"/>
    <n v="0.25"/>
    <n v="42"/>
    <n v="33"/>
    <n v="3.8"/>
    <n v="20"/>
    <s v="ZootFly"/>
    <x v="2"/>
    <n v="38"/>
  </r>
  <r>
    <s v="Minute to Win It"/>
    <x v="0"/>
    <x v="4"/>
    <x v="2"/>
    <x v="30"/>
    <n v="0.23"/>
    <n v="0"/>
    <n v="0"/>
    <n v="0.02"/>
    <n v="0.25"/>
    <m/>
    <m/>
    <n v="3"/>
    <n v="4"/>
    <s v="Smack Down Productions"/>
    <x v="0"/>
    <n v="30"/>
  </r>
  <r>
    <s v="Up"/>
    <x v="2"/>
    <x v="2"/>
    <x v="4"/>
    <x v="18"/>
    <n v="0.15"/>
    <n v="0.06"/>
    <n v="0"/>
    <n v="0.03"/>
    <n v="0.25"/>
    <n v="65"/>
    <n v="5"/>
    <n v="6.5"/>
    <n v="4"/>
    <s v="Heavy Iron Studios"/>
    <x v="3"/>
    <n v="65"/>
  </r>
  <r>
    <s v="SpongeBob's Truth or Square (US sales)"/>
    <x v="1"/>
    <x v="2"/>
    <x v="4"/>
    <x v="18"/>
    <n v="0.25"/>
    <n v="0"/>
    <n v="0"/>
    <n v="0"/>
    <n v="0.25"/>
    <m/>
    <m/>
    <m/>
    <m/>
    <m/>
    <x v="4"/>
    <s v=" "/>
  </r>
  <r>
    <s v="MotoGP '07"/>
    <x v="1"/>
    <x v="3"/>
    <x v="1"/>
    <x v="18"/>
    <n v="0.23"/>
    <n v="0"/>
    <n v="0"/>
    <n v="0.02"/>
    <n v="0.25"/>
    <n v="78"/>
    <n v="20"/>
    <n v="7.3"/>
    <n v="11"/>
    <s v="Climax Group, Climax Studios"/>
    <x v="0"/>
    <n v="73"/>
  </r>
  <r>
    <s v="Cars"/>
    <x v="1"/>
    <x v="0"/>
    <x v="1"/>
    <x v="18"/>
    <n v="0.22"/>
    <n v="0.01"/>
    <n v="0"/>
    <n v="0.02"/>
    <n v="0.25"/>
    <n v="65"/>
    <n v="16"/>
    <n v="6.1"/>
    <n v="8"/>
    <s v="Rainbow Studios"/>
    <x v="0"/>
    <n v="61"/>
  </r>
  <r>
    <s v="Hatsune Miku: Project Diva F 2nd"/>
    <x v="2"/>
    <x v="8"/>
    <x v="2"/>
    <x v="8"/>
    <n v="0.09"/>
    <n v="0.03"/>
    <n v="0.1"/>
    <n v="0.03"/>
    <n v="0.25"/>
    <n v="78"/>
    <n v="15"/>
    <n v="8.6"/>
    <n v="49"/>
    <s v="Sega"/>
    <x v="2"/>
    <n v="86"/>
  </r>
  <r>
    <s v="Karaoke Joysound Wii"/>
    <x v="0"/>
    <x v="1"/>
    <x v="2"/>
    <x v="42"/>
    <n v="0"/>
    <n v="0"/>
    <n v="0.25"/>
    <n v="0"/>
    <n v="0.25"/>
    <m/>
    <m/>
    <s v="tbd"/>
    <m/>
    <s v="Hudson"/>
    <x v="3"/>
    <s v=" "/>
  </r>
  <r>
    <s v="Madagascar: Escape 2 Africa"/>
    <x v="1"/>
    <x v="1"/>
    <x v="4"/>
    <x v="3"/>
    <n v="0.12"/>
    <n v="0.1"/>
    <n v="0"/>
    <n v="0.03"/>
    <n v="0.25"/>
    <n v="62"/>
    <n v="23"/>
    <s v="tbd"/>
    <m/>
    <s v="Toys for Bob"/>
    <x v="3"/>
    <s v=" "/>
  </r>
  <r>
    <s v="Spider-Man: Web of Shadows"/>
    <x v="0"/>
    <x v="1"/>
    <x v="4"/>
    <x v="3"/>
    <n v="0.22"/>
    <n v="0.01"/>
    <n v="0"/>
    <n v="0.02"/>
    <n v="0.25"/>
    <n v="63"/>
    <n v="20"/>
    <n v="6.9"/>
    <n v="13"/>
    <s v="Treyarch, Shaba Games"/>
    <x v="2"/>
    <n v="69"/>
  </r>
  <r>
    <s v="The Bureau: XCOM Declassified"/>
    <x v="2"/>
    <x v="5"/>
    <x v="5"/>
    <x v="2"/>
    <n v="0.08"/>
    <n v="0.13"/>
    <n v="0"/>
    <n v="0.04"/>
    <n v="0.25"/>
    <n v="69"/>
    <n v="22"/>
    <n v="6.7"/>
    <n v="79"/>
    <s v="2K Marin"/>
    <x v="1"/>
    <n v="67"/>
  </r>
  <r>
    <s v="Tony Hawk's Proving Ground"/>
    <x v="0"/>
    <x v="3"/>
    <x v="0"/>
    <x v="3"/>
    <n v="0.22"/>
    <n v="0.01"/>
    <n v="0"/>
    <n v="0.02"/>
    <n v="0.25"/>
    <n v="57"/>
    <n v="8"/>
    <n v="6.2"/>
    <n v="19"/>
    <s v="Page 44 Studios"/>
    <x v="2"/>
    <n v="62"/>
  </r>
  <r>
    <s v="The Outfit"/>
    <x v="1"/>
    <x v="0"/>
    <x v="4"/>
    <x v="18"/>
    <n v="0.21"/>
    <n v="0.02"/>
    <n v="0"/>
    <n v="0.02"/>
    <n v="0.25"/>
    <n v="70"/>
    <n v="52"/>
    <n v="7.5"/>
    <n v="48"/>
    <s v="Relic"/>
    <x v="1"/>
    <n v="75"/>
  </r>
  <r>
    <s v="Avatar: The Last Airbender - The Burning Earth"/>
    <x v="0"/>
    <x v="3"/>
    <x v="4"/>
    <x v="18"/>
    <n v="0.23"/>
    <n v="0"/>
    <n v="0"/>
    <n v="0.02"/>
    <n v="0.25"/>
    <m/>
    <m/>
    <m/>
    <m/>
    <m/>
    <x v="4"/>
    <s v=" "/>
  </r>
  <r>
    <s v="Don King Presents: Prizefighter"/>
    <x v="1"/>
    <x v="1"/>
    <x v="0"/>
    <x v="2"/>
    <n v="0.14000000000000001"/>
    <n v="0.08"/>
    <n v="0"/>
    <n v="0.02"/>
    <n v="0.25"/>
    <n v="56"/>
    <n v="45"/>
    <n v="6.4"/>
    <n v="29"/>
    <s v="Venom Games"/>
    <x v="2"/>
    <n v="64"/>
  </r>
  <r>
    <s v="Yakuza Zero: The Place of Oath"/>
    <x v="2"/>
    <x v="10"/>
    <x v="4"/>
    <x v="8"/>
    <n v="0"/>
    <n v="0"/>
    <n v="0.25"/>
    <n v="0"/>
    <n v="0.25"/>
    <m/>
    <m/>
    <m/>
    <m/>
    <m/>
    <x v="4"/>
    <s v=" "/>
  </r>
  <r>
    <s v="Kung Fu Panda 2"/>
    <x v="1"/>
    <x v="6"/>
    <x v="4"/>
    <x v="18"/>
    <n v="0.16"/>
    <n v="0.06"/>
    <n v="0"/>
    <n v="0.02"/>
    <n v="0.25"/>
    <m/>
    <m/>
    <m/>
    <m/>
    <m/>
    <x v="4"/>
    <s v=" "/>
  </r>
  <r>
    <s v="Bolt"/>
    <x v="1"/>
    <x v="1"/>
    <x v="8"/>
    <x v="19"/>
    <n v="0.18"/>
    <n v="0.05"/>
    <n v="0"/>
    <n v="0.02"/>
    <n v="0.25"/>
    <n v="57"/>
    <n v="18"/>
    <n v="7.1"/>
    <n v="7"/>
    <s v="Avalanche Software"/>
    <x v="3"/>
    <n v="71"/>
  </r>
  <r>
    <s v="Spider-Man: Edge of Time"/>
    <x v="1"/>
    <x v="6"/>
    <x v="4"/>
    <x v="3"/>
    <n v="0.18"/>
    <n v="0.05"/>
    <n v="0"/>
    <n v="0.02"/>
    <n v="0.25"/>
    <n v="57"/>
    <n v="50"/>
    <n v="6.8"/>
    <n v="33"/>
    <s v="Beenox"/>
    <x v="2"/>
    <n v="68"/>
  </r>
  <r>
    <s v="Barbie: Jet, Set &amp; Style!"/>
    <x v="0"/>
    <x v="6"/>
    <x v="2"/>
    <x v="18"/>
    <n v="0.22"/>
    <n v="0.01"/>
    <n v="0"/>
    <n v="0.02"/>
    <n v="0.25"/>
    <m/>
    <m/>
    <m/>
    <m/>
    <m/>
    <x v="4"/>
    <s v=" "/>
  </r>
  <r>
    <s v="Daisy Fuentes Pilates"/>
    <x v="0"/>
    <x v="2"/>
    <x v="0"/>
    <x v="9"/>
    <n v="0.17"/>
    <n v="0.06"/>
    <n v="0"/>
    <n v="0.02"/>
    <n v="0.25"/>
    <m/>
    <m/>
    <s v="tbd"/>
    <m/>
    <s v="Collision Studios"/>
    <x v="0"/>
    <s v=" "/>
  </r>
  <r>
    <s v="Petz: Crazy Monkeyz"/>
    <x v="0"/>
    <x v="1"/>
    <x v="9"/>
    <x v="5"/>
    <n v="0.22"/>
    <n v="0"/>
    <n v="0"/>
    <n v="0.02"/>
    <n v="0.25"/>
    <m/>
    <m/>
    <s v="tbd"/>
    <m/>
    <s v="Y's K"/>
    <x v="0"/>
    <s v=" "/>
  </r>
  <r>
    <s v="Armored Core 4"/>
    <x v="1"/>
    <x v="3"/>
    <x v="9"/>
    <x v="9"/>
    <n v="0.19"/>
    <n v="0.01"/>
    <n v="0.03"/>
    <n v="0.02"/>
    <n v="0.25"/>
    <n v="65"/>
    <n v="31"/>
    <n v="7.2"/>
    <n v="31"/>
    <s v="From Software"/>
    <x v="2"/>
    <n v="72"/>
  </r>
  <r>
    <s v="Dreamworks Madagascar Kartz"/>
    <x v="1"/>
    <x v="2"/>
    <x v="1"/>
    <x v="3"/>
    <n v="0.14000000000000001"/>
    <n v="0.09"/>
    <n v="0"/>
    <n v="0.02"/>
    <n v="0.25"/>
    <m/>
    <m/>
    <n v="6"/>
    <n v="4"/>
    <s v="Sidhe Interactive"/>
    <x v="0"/>
    <n v="60"/>
  </r>
  <r>
    <s v="Monster Hunter G"/>
    <x v="0"/>
    <x v="2"/>
    <x v="7"/>
    <x v="15"/>
    <n v="0"/>
    <n v="0"/>
    <n v="0.25"/>
    <n v="0"/>
    <n v="0.25"/>
    <m/>
    <m/>
    <m/>
    <m/>
    <m/>
    <x v="4"/>
    <s v=" "/>
  </r>
  <r>
    <s v="SBK Superbike World Championship"/>
    <x v="2"/>
    <x v="1"/>
    <x v="1"/>
    <x v="68"/>
    <n v="0.12"/>
    <n v="0.11"/>
    <n v="0"/>
    <n v="0.02"/>
    <n v="0.25"/>
    <n v="59"/>
    <n v="7"/>
    <n v="6.1"/>
    <n v="8"/>
    <s v="Milestone S.r.l"/>
    <x v="3"/>
    <n v="61"/>
  </r>
  <r>
    <s v="X-Men Origins: Wolverine"/>
    <x v="0"/>
    <x v="2"/>
    <x v="4"/>
    <x v="3"/>
    <n v="0.19"/>
    <n v="0.04"/>
    <n v="0"/>
    <n v="0.02"/>
    <n v="0.25"/>
    <n v="53"/>
    <n v="8"/>
    <n v="6.1"/>
    <n v="10"/>
    <s v="Amaze Entertainment"/>
    <x v="2"/>
    <n v="61"/>
  </r>
  <r>
    <s v="U-Sing: Girls Night"/>
    <x v="0"/>
    <x v="4"/>
    <x v="2"/>
    <x v="25"/>
    <n v="0"/>
    <n v="0.21"/>
    <n v="0"/>
    <n v="0.04"/>
    <n v="0.25"/>
    <m/>
    <m/>
    <m/>
    <m/>
    <m/>
    <x v="4"/>
    <s v=" "/>
  </r>
  <r>
    <s v="Major League Baseball 2K7"/>
    <x v="2"/>
    <x v="3"/>
    <x v="0"/>
    <x v="48"/>
    <n v="0.23"/>
    <n v="0"/>
    <n v="0"/>
    <n v="0.02"/>
    <n v="0.25"/>
    <n v="74"/>
    <n v="19"/>
    <n v="4.7"/>
    <n v="7"/>
    <s v="Kush Games"/>
    <x v="0"/>
    <n v="47"/>
  </r>
  <r>
    <s v="The Chronicles of Riddick: Assault on Dark Athena"/>
    <x v="2"/>
    <x v="2"/>
    <x v="5"/>
    <x v="55"/>
    <n v="0.12"/>
    <n v="0.09"/>
    <n v="0"/>
    <n v="0.04"/>
    <n v="0.25"/>
    <n v="80"/>
    <n v="45"/>
    <n v="7.7"/>
    <n v="40"/>
    <s v="Starbreeze"/>
    <x v="1"/>
    <n v="77"/>
  </r>
  <r>
    <s v="Teenage Mutant Ninja Turtles: Danger of the Ooze"/>
    <x v="2"/>
    <x v="8"/>
    <x v="8"/>
    <x v="3"/>
    <n v="0.11"/>
    <n v="0.09"/>
    <n v="0"/>
    <n v="0.04"/>
    <n v="0.25"/>
    <m/>
    <m/>
    <n v="5.9"/>
    <n v="8"/>
    <s v="WayForward"/>
    <x v="3"/>
    <n v="59"/>
  </r>
  <r>
    <s v="Monster Jam: Path of Destruction"/>
    <x v="2"/>
    <x v="4"/>
    <x v="1"/>
    <x v="3"/>
    <n v="0.21"/>
    <n v="0.02"/>
    <n v="0"/>
    <n v="0.02"/>
    <n v="0.25"/>
    <m/>
    <m/>
    <n v="6.3"/>
    <n v="4"/>
    <s v="Virtuos"/>
    <x v="0"/>
    <n v="63"/>
  </r>
  <r>
    <s v="TV Superstars"/>
    <x v="2"/>
    <x v="4"/>
    <x v="2"/>
    <x v="4"/>
    <n v="7.0000000000000007E-2"/>
    <n v="0.12"/>
    <n v="0"/>
    <n v="0.05"/>
    <n v="0.25"/>
    <n v="56"/>
    <n v="17"/>
    <n v="4.9000000000000004"/>
    <n v="8"/>
    <s v="SCE Studio Cambridge"/>
    <x v="0"/>
    <n v="49"/>
  </r>
  <r>
    <s v="Family Guy: Back to the Multiverse"/>
    <x v="1"/>
    <x v="7"/>
    <x v="4"/>
    <x v="3"/>
    <n v="0.14000000000000001"/>
    <n v="0.09"/>
    <n v="0"/>
    <n v="0.02"/>
    <n v="0.25"/>
    <n v="39"/>
    <n v="28"/>
    <n v="5"/>
    <n v="51"/>
    <s v="Heavy Iron Studios"/>
    <x v="1"/>
    <n v="50"/>
  </r>
  <r>
    <s v="Ninja Gaiden 3"/>
    <x v="1"/>
    <x v="7"/>
    <x v="4"/>
    <x v="35"/>
    <n v="0.16"/>
    <n v="0.05"/>
    <n v="0.03"/>
    <n v="0.02"/>
    <n v="0.25"/>
    <n v="58"/>
    <n v="39"/>
    <n v="4.4000000000000004"/>
    <n v="136"/>
    <s v="Team Ninja"/>
    <x v="1"/>
    <n v="44"/>
  </r>
  <r>
    <s v="Create"/>
    <x v="0"/>
    <x v="4"/>
    <x v="4"/>
    <x v="7"/>
    <n v="0.2"/>
    <n v="0.02"/>
    <n v="0"/>
    <n v="0.02"/>
    <n v="0.25"/>
    <n v="62"/>
    <n v="7"/>
    <s v="tbd"/>
    <m/>
    <s v="EA Bright Light"/>
    <x v="0"/>
    <s v=" "/>
  </r>
  <r>
    <s v="Racquet Sports"/>
    <x v="0"/>
    <x v="4"/>
    <x v="0"/>
    <x v="5"/>
    <n v="0.13"/>
    <n v="0.09"/>
    <n v="0"/>
    <n v="0.02"/>
    <n v="0.24"/>
    <n v="51"/>
    <n v="8"/>
    <n v="8.6"/>
    <n v="15"/>
    <s v="Asobo Studio"/>
    <x v="0"/>
    <n v="86"/>
  </r>
  <r>
    <s v="Far Cry Instincts Predator"/>
    <x v="1"/>
    <x v="0"/>
    <x v="5"/>
    <x v="5"/>
    <n v="0.2"/>
    <n v="0.03"/>
    <n v="0"/>
    <n v="0.02"/>
    <n v="0.24"/>
    <n v="78"/>
    <n v="46"/>
    <n v="6.2"/>
    <n v="80"/>
    <s v="Ubisoft Montreal"/>
    <x v="1"/>
    <n v="62"/>
  </r>
  <r>
    <s v="Ben 10 Ultimate Alien: Cosmic Destruction"/>
    <x v="2"/>
    <x v="4"/>
    <x v="3"/>
    <x v="32"/>
    <n v="0.12"/>
    <n v="0.08"/>
    <n v="0"/>
    <n v="0.04"/>
    <n v="0.24"/>
    <m/>
    <m/>
    <n v="8.6"/>
    <n v="5"/>
    <s v="Papaya Studios"/>
    <x v="3"/>
    <n v="86"/>
  </r>
  <r>
    <s v="Hasbro Family Game Night 3"/>
    <x v="2"/>
    <x v="4"/>
    <x v="2"/>
    <x v="7"/>
    <n v="0.18"/>
    <n v="0.04"/>
    <n v="0"/>
    <n v="0.03"/>
    <n v="0.24"/>
    <m/>
    <m/>
    <s v="tbd"/>
    <m/>
    <s v="Electronic Arts"/>
    <x v="0"/>
    <s v=" "/>
  </r>
  <r>
    <s v="Cabela's Outdoor Adventures (2009)"/>
    <x v="1"/>
    <x v="2"/>
    <x v="0"/>
    <x v="27"/>
    <n v="0.23"/>
    <n v="0"/>
    <n v="0"/>
    <n v="0.02"/>
    <n v="0.24"/>
    <m/>
    <m/>
    <n v="7.8"/>
    <n v="4"/>
    <s v="FUN Labs"/>
    <x v="2"/>
    <n v="78"/>
  </r>
  <r>
    <s v="Atelier Meruru: Alchemist of Arland 3"/>
    <x v="2"/>
    <x v="6"/>
    <x v="7"/>
    <x v="54"/>
    <n v="0.05"/>
    <n v="0"/>
    <n v="0.18"/>
    <n v="0.01"/>
    <n v="0.24"/>
    <m/>
    <m/>
    <m/>
    <m/>
    <m/>
    <x v="4"/>
    <s v=" "/>
  </r>
  <r>
    <s v="Turning Point: Fall of Liberty"/>
    <x v="2"/>
    <x v="1"/>
    <x v="5"/>
    <x v="29"/>
    <n v="0.21"/>
    <n v="0.01"/>
    <n v="0"/>
    <n v="0.02"/>
    <n v="0.24"/>
    <n v="42"/>
    <n v="28"/>
    <n v="5.5"/>
    <n v="33"/>
    <s v="Spark Unlimited"/>
    <x v="2"/>
    <n v="55"/>
  </r>
  <r>
    <s v="Command &amp; Conquer 3: Kane's Wrath"/>
    <x v="1"/>
    <x v="1"/>
    <x v="11"/>
    <x v="7"/>
    <n v="0.16"/>
    <n v="0.06"/>
    <n v="0"/>
    <n v="0.02"/>
    <n v="0.24"/>
    <m/>
    <m/>
    <m/>
    <m/>
    <m/>
    <x v="4"/>
    <s v=" "/>
  </r>
  <r>
    <s v="Fuel"/>
    <x v="2"/>
    <x v="2"/>
    <x v="1"/>
    <x v="29"/>
    <n v="0.08"/>
    <n v="0.11"/>
    <n v="0"/>
    <n v="0.04"/>
    <n v="0.24"/>
    <n v="67"/>
    <n v="44"/>
    <n v="7.4"/>
    <n v="36"/>
    <s v="Asobo Studio"/>
    <x v="0"/>
    <n v="74"/>
  </r>
  <r>
    <s v="Dancing With The Stars"/>
    <x v="0"/>
    <x v="3"/>
    <x v="2"/>
    <x v="3"/>
    <n v="0.22"/>
    <n v="0"/>
    <n v="0"/>
    <n v="0.02"/>
    <n v="0.24"/>
    <n v="42"/>
    <n v="5"/>
    <n v="6.2"/>
    <n v="5"/>
    <s v="Zoe Mode"/>
    <x v="3"/>
    <n v="62"/>
  </r>
  <r>
    <s v="Dynasty Warriors 7"/>
    <x v="1"/>
    <x v="6"/>
    <x v="4"/>
    <x v="35"/>
    <n v="0.16"/>
    <n v="0.06"/>
    <n v="0"/>
    <n v="0.02"/>
    <n v="0.24"/>
    <n v="58"/>
    <n v="22"/>
    <n v="8"/>
    <n v="46"/>
    <s v="Omega Force"/>
    <x v="2"/>
    <n v="80"/>
  </r>
  <r>
    <s v="Just Dance Kids 2"/>
    <x v="2"/>
    <x v="6"/>
    <x v="2"/>
    <x v="5"/>
    <n v="0.1"/>
    <n v="0.1"/>
    <n v="0"/>
    <n v="0.04"/>
    <n v="0.24"/>
    <m/>
    <m/>
    <s v="tbd"/>
    <m/>
    <s v="Ubisoft"/>
    <x v="0"/>
    <s v=" "/>
  </r>
  <r>
    <s v="AC/DC LIVE: Rock Band Track Pack"/>
    <x v="2"/>
    <x v="1"/>
    <x v="2"/>
    <x v="17"/>
    <n v="0.21"/>
    <n v="0.01"/>
    <n v="0"/>
    <n v="0.02"/>
    <n v="0.24"/>
    <n v="60"/>
    <n v="12"/>
    <n v="5.3"/>
    <n v="14"/>
    <s v="Harmonix Music Systems"/>
    <x v="2"/>
    <n v="53"/>
  </r>
  <r>
    <s v="The Price is Right 2010 Edition"/>
    <x v="0"/>
    <x v="2"/>
    <x v="2"/>
    <x v="5"/>
    <n v="0.22"/>
    <n v="0"/>
    <n v="0"/>
    <n v="0.02"/>
    <n v="0.24"/>
    <m/>
    <m/>
    <s v="tbd"/>
    <m/>
    <s v="Ludia Inc."/>
    <x v="0"/>
    <s v=" "/>
  </r>
  <r>
    <s v="Asura's Wrath"/>
    <x v="1"/>
    <x v="7"/>
    <x v="4"/>
    <x v="15"/>
    <n v="0.15"/>
    <n v="0.06"/>
    <n v="0.01"/>
    <n v="0.02"/>
    <n v="0.24"/>
    <n v="71"/>
    <n v="54"/>
    <n v="6.5"/>
    <n v="131"/>
    <s v="CyberConnect2"/>
    <x v="2"/>
    <n v="65"/>
  </r>
  <r>
    <s v="Mobile Suit Gundam Battlefield Record U.C.0081"/>
    <x v="2"/>
    <x v="2"/>
    <x v="4"/>
    <x v="21"/>
    <n v="0"/>
    <n v="0"/>
    <n v="0.24"/>
    <n v="0"/>
    <n v="0.24"/>
    <m/>
    <m/>
    <m/>
    <m/>
    <m/>
    <x v="4"/>
    <s v=" "/>
  </r>
  <r>
    <s v="Bakugan: Battle Brawlers"/>
    <x v="1"/>
    <x v="2"/>
    <x v="4"/>
    <x v="3"/>
    <n v="0.2"/>
    <n v="0.02"/>
    <n v="0"/>
    <n v="0.02"/>
    <n v="0.24"/>
    <n v="60"/>
    <n v="16"/>
    <n v="5.2"/>
    <n v="9"/>
    <s v="Now Production"/>
    <x v="0"/>
    <n v="52"/>
  </r>
  <r>
    <s v="Singularity"/>
    <x v="2"/>
    <x v="9"/>
    <x v="5"/>
    <x v="37"/>
    <n v="0.17"/>
    <n v="0.04"/>
    <n v="0.01"/>
    <n v="0.03"/>
    <n v="0.24"/>
    <n v="77"/>
    <n v="48"/>
    <n v="7.7"/>
    <n v="100"/>
    <s v="Raven Software"/>
    <x v="1"/>
    <n v="77"/>
  </r>
  <r>
    <s v="Dragon Ball: XenoVerse"/>
    <x v="1"/>
    <x v="10"/>
    <x v="6"/>
    <x v="21"/>
    <n v="0.17"/>
    <n v="0.04"/>
    <n v="0"/>
    <n v="0.02"/>
    <n v="0.24"/>
    <m/>
    <m/>
    <n v="6.7"/>
    <n v="46"/>
    <s v="Dimps Corporation"/>
    <x v="2"/>
    <n v="67"/>
  </r>
  <r>
    <s v="The Adventures of Tintin: The Game"/>
    <x v="1"/>
    <x v="6"/>
    <x v="4"/>
    <x v="5"/>
    <n v="7.0000000000000007E-2"/>
    <n v="0.13"/>
    <n v="0"/>
    <n v="0.03"/>
    <n v="0.24"/>
    <n v="63"/>
    <n v="35"/>
    <n v="6.1"/>
    <n v="12"/>
    <s v="Ubisoft Montpellier"/>
    <x v="3"/>
    <n v="61"/>
  </r>
  <r>
    <s v="Boogie SuperStar"/>
    <x v="0"/>
    <x v="1"/>
    <x v="2"/>
    <x v="7"/>
    <n v="0.2"/>
    <n v="0.02"/>
    <n v="0"/>
    <n v="0.02"/>
    <n v="0.24"/>
    <m/>
    <m/>
    <n v="8.6"/>
    <n v="14"/>
    <s v="EA Montreal"/>
    <x v="3"/>
    <n v="86"/>
  </r>
  <r>
    <s v="Star Trek: The Game"/>
    <x v="2"/>
    <x v="5"/>
    <x v="4"/>
    <x v="21"/>
    <n v="0.1"/>
    <n v="0.1"/>
    <n v="0"/>
    <n v="0.04"/>
    <n v="0.24"/>
    <m/>
    <m/>
    <m/>
    <m/>
    <m/>
    <x v="4"/>
    <s v=" "/>
  </r>
  <r>
    <s v="Dreamcast Collection"/>
    <x v="1"/>
    <x v="6"/>
    <x v="2"/>
    <x v="8"/>
    <n v="0.16"/>
    <n v="0.06"/>
    <n v="0"/>
    <n v="0.02"/>
    <n v="0.24"/>
    <n v="53"/>
    <n v="31"/>
    <n v="5.2"/>
    <n v="10"/>
    <s v="Sega"/>
    <x v="2"/>
    <n v="52"/>
  </r>
  <r>
    <s v="Resident Evil Archives: Resident Evil Zero"/>
    <x v="0"/>
    <x v="1"/>
    <x v="4"/>
    <x v="15"/>
    <n v="0.13"/>
    <n v="0.03"/>
    <n v="0.06"/>
    <n v="0.01"/>
    <n v="0.24"/>
    <n v="62"/>
    <n v="17"/>
    <n v="8.1999999999999993"/>
    <n v="37"/>
    <s v="Capcom"/>
    <x v="1"/>
    <n v="82"/>
  </r>
  <r>
    <s v="Spider-Man: Shattered Dimensions"/>
    <x v="0"/>
    <x v="4"/>
    <x v="4"/>
    <x v="3"/>
    <n v="0.12"/>
    <n v="0.09"/>
    <n v="0"/>
    <n v="0.02"/>
    <n v="0.24"/>
    <n v="75"/>
    <n v="13"/>
    <n v="7.7"/>
    <n v="15"/>
    <s v="Beenox"/>
    <x v="2"/>
    <n v="77"/>
  </r>
  <r>
    <s v="X-Men: Destiny"/>
    <x v="2"/>
    <x v="6"/>
    <x v="4"/>
    <x v="3"/>
    <n v="0.14000000000000001"/>
    <n v="7.0000000000000007E-2"/>
    <n v="0"/>
    <n v="0.03"/>
    <n v="0.24"/>
    <n v="50"/>
    <n v="33"/>
    <n v="4.8"/>
    <n v="37"/>
    <s v="Silicon Knights"/>
    <x v="2"/>
    <n v="48"/>
  </r>
  <r>
    <s v="Harry Potter and the Order of the Phoenix"/>
    <x v="2"/>
    <x v="3"/>
    <x v="4"/>
    <x v="7"/>
    <n v="0.18"/>
    <n v="0.03"/>
    <n v="0"/>
    <n v="0.03"/>
    <n v="0.24"/>
    <n v="67"/>
    <n v="35"/>
    <n v="6.6"/>
    <n v="25"/>
    <s v="EA Games"/>
    <x v="3"/>
    <n v="66"/>
  </r>
  <r>
    <s v="Nickelodeon Dance"/>
    <x v="0"/>
    <x v="6"/>
    <x v="2"/>
    <x v="2"/>
    <n v="0.21"/>
    <n v="0.01"/>
    <n v="0"/>
    <n v="0.01"/>
    <n v="0.24"/>
    <m/>
    <m/>
    <s v="tbd"/>
    <m/>
    <s v="High Voltage Software"/>
    <x v="0"/>
    <s v=" "/>
  </r>
  <r>
    <s v="Dynasty Warriors 6 Empires"/>
    <x v="1"/>
    <x v="2"/>
    <x v="4"/>
    <x v="35"/>
    <n v="0.16"/>
    <n v="0.01"/>
    <n v="0.04"/>
    <n v="0.02"/>
    <n v="0.24"/>
    <n v="59"/>
    <n v="24"/>
    <n v="7.3"/>
    <n v="28"/>
    <s v="Omega Force"/>
    <x v="2"/>
    <n v="73"/>
  </r>
  <r>
    <s v="The Testament of Sherlock Holmes"/>
    <x v="2"/>
    <x v="7"/>
    <x v="8"/>
    <x v="67"/>
    <n v="0.05"/>
    <n v="0.14000000000000001"/>
    <n v="0"/>
    <n v="0.04"/>
    <n v="0.24"/>
    <n v="65"/>
    <n v="16"/>
    <n v="7.4"/>
    <n v="34"/>
    <s v="Frogwares"/>
    <x v="1"/>
    <n v="74"/>
  </r>
  <r>
    <s v="G.I. Joe: The Rise of Cobra"/>
    <x v="1"/>
    <x v="2"/>
    <x v="4"/>
    <x v="7"/>
    <n v="0.17"/>
    <n v="0.05"/>
    <n v="0"/>
    <n v="0.02"/>
    <n v="0.24"/>
    <n v="42"/>
    <n v="59"/>
    <n v="4.7"/>
    <n v="22"/>
    <s v="Double Helix Games"/>
    <x v="2"/>
    <n v="47"/>
  </r>
  <r>
    <s v="Game of Thrones"/>
    <x v="2"/>
    <x v="7"/>
    <x v="7"/>
    <x v="67"/>
    <n v="0.1"/>
    <n v="0.1"/>
    <n v="0"/>
    <n v="0.03"/>
    <n v="0.24"/>
    <n v="53"/>
    <n v="14"/>
    <n v="5.5"/>
    <n v="81"/>
    <s v="Cyanide, Cyanide Studios"/>
    <x v="1"/>
    <n v="55"/>
  </r>
  <r>
    <s v="PDC World Championship Darts 2008"/>
    <x v="0"/>
    <x v="1"/>
    <x v="0"/>
    <x v="83"/>
    <n v="0.02"/>
    <n v="0.21"/>
    <n v="0"/>
    <n v="0.01"/>
    <n v="0.24"/>
    <n v="51"/>
    <n v="18"/>
    <n v="5.4"/>
    <n v="7"/>
    <s v="Oxygen Interactive"/>
    <x v="3"/>
    <n v="54"/>
  </r>
  <r>
    <s v="X-Men: Destiny"/>
    <x v="1"/>
    <x v="6"/>
    <x v="4"/>
    <x v="3"/>
    <n v="0.18"/>
    <n v="0.04"/>
    <n v="0"/>
    <n v="0.02"/>
    <n v="0.24"/>
    <n v="47"/>
    <n v="51"/>
    <n v="5"/>
    <n v="72"/>
    <s v="Silicon Knights"/>
    <x v="2"/>
    <n v="50"/>
  </r>
  <r>
    <s v="Fallout 3 Game Add-On Pack: Broken Steel and Point Lookout"/>
    <x v="1"/>
    <x v="2"/>
    <x v="7"/>
    <x v="6"/>
    <n v="0.16"/>
    <n v="0.06"/>
    <n v="0"/>
    <n v="0.02"/>
    <n v="0.24"/>
    <m/>
    <m/>
    <s v="tbd"/>
    <m/>
    <s v="Bethesda Softworks"/>
    <x v="1"/>
    <s v=" "/>
  </r>
  <r>
    <s v="Pictionary: Ultimate Edition"/>
    <x v="1"/>
    <x v="6"/>
    <x v="2"/>
    <x v="18"/>
    <n v="0.16"/>
    <n v="0.05"/>
    <n v="0"/>
    <n v="0.02"/>
    <n v="0.24"/>
    <n v="53"/>
    <n v="4"/>
    <s v="tbd"/>
    <m/>
    <s v="Page 44 Studios"/>
    <x v="0"/>
    <s v=" "/>
  </r>
  <r>
    <s v="Pro Evolution Soccer 2014"/>
    <x v="1"/>
    <x v="5"/>
    <x v="4"/>
    <x v="10"/>
    <n v="7.0000000000000007E-2"/>
    <n v="0.15"/>
    <n v="0"/>
    <n v="0.02"/>
    <n v="0.24"/>
    <n v="80"/>
    <n v="23"/>
    <n v="4.3"/>
    <n v="113"/>
    <s v="Konami"/>
    <x v="0"/>
    <n v="43"/>
  </r>
  <r>
    <s v="The Godfather (US &amp; Others sales)"/>
    <x v="1"/>
    <x v="0"/>
    <x v="4"/>
    <x v="7"/>
    <n v="0.2"/>
    <n v="0.02"/>
    <n v="0"/>
    <n v="0.02"/>
    <n v="0.24"/>
    <m/>
    <m/>
    <m/>
    <m/>
    <m/>
    <x v="4"/>
    <s v=" "/>
  </r>
  <r>
    <s v="We Love Golf!"/>
    <x v="0"/>
    <x v="3"/>
    <x v="0"/>
    <x v="15"/>
    <n v="0.19"/>
    <n v="0"/>
    <n v="0.03"/>
    <n v="0.02"/>
    <n v="0.24"/>
    <m/>
    <m/>
    <m/>
    <m/>
    <m/>
    <x v="4"/>
    <s v=" "/>
  </r>
  <r>
    <s v="Pictionary: Ultimate Edition"/>
    <x v="2"/>
    <x v="6"/>
    <x v="2"/>
    <x v="18"/>
    <n v="0.15"/>
    <n v="0.06"/>
    <n v="0"/>
    <n v="0.03"/>
    <n v="0.24"/>
    <n v="62"/>
    <n v="4"/>
    <s v="tbd"/>
    <m/>
    <s v="Page 44 Studios"/>
    <x v="0"/>
    <s v=" "/>
  </r>
  <r>
    <s v="Pure Futbol"/>
    <x v="2"/>
    <x v="4"/>
    <x v="0"/>
    <x v="5"/>
    <n v="0.06"/>
    <n v="0.13"/>
    <n v="0"/>
    <n v="0.04"/>
    <n v="0.24"/>
    <n v="46"/>
    <n v="12"/>
    <n v="7.5"/>
    <n v="30"/>
    <s v="Ubisoft Vancouver"/>
    <x v="0"/>
    <n v="75"/>
  </r>
  <r>
    <s v="Dood's Big Adventure"/>
    <x v="0"/>
    <x v="4"/>
    <x v="3"/>
    <x v="18"/>
    <n v="0.21"/>
    <n v="0.01"/>
    <n v="0"/>
    <n v="0.02"/>
    <n v="0.24"/>
    <n v="56"/>
    <n v="4"/>
    <s v="tbd"/>
    <m/>
    <s v="THQ"/>
    <x v="0"/>
    <s v=" "/>
  </r>
  <r>
    <s v="Afro Samurai"/>
    <x v="1"/>
    <x v="2"/>
    <x v="4"/>
    <x v="28"/>
    <n v="0.16"/>
    <n v="0.05"/>
    <n v="0"/>
    <n v="0.02"/>
    <n v="0.24"/>
    <n v="65"/>
    <n v="70"/>
    <n v="6.2"/>
    <n v="57"/>
    <s v="Namco Bandai Games America, Namco Bandai Games"/>
    <x v="1"/>
    <n v="62"/>
  </r>
  <r>
    <s v="Ar tonelico Qoga: Knell of Ar Ciel"/>
    <x v="2"/>
    <x v="4"/>
    <x v="7"/>
    <x v="35"/>
    <n v="0.08"/>
    <n v="0.01"/>
    <n v="0.13"/>
    <n v="0.01"/>
    <n v="0.24"/>
    <n v="61"/>
    <n v="27"/>
    <n v="5.4"/>
    <n v="101"/>
    <s v="Gust"/>
    <x v="1"/>
    <n v="54"/>
  </r>
  <r>
    <s v="Broken Sword: Shadow of the Templars - The Director's Cut"/>
    <x v="0"/>
    <x v="2"/>
    <x v="8"/>
    <x v="5"/>
    <n v="0.11"/>
    <n v="0.1"/>
    <n v="0"/>
    <n v="0.02"/>
    <n v="0.24"/>
    <n v="74"/>
    <n v="29"/>
    <n v="8.1"/>
    <n v="14"/>
    <s v="Revolution Software"/>
    <x v="2"/>
    <n v="81"/>
  </r>
  <r>
    <s v="Divinity II: Ego Draconis"/>
    <x v="1"/>
    <x v="2"/>
    <x v="7"/>
    <x v="81"/>
    <n v="0.18"/>
    <n v="0.04"/>
    <n v="0"/>
    <n v="0.02"/>
    <n v="0.24"/>
    <n v="62"/>
    <n v="37"/>
    <n v="6.4"/>
    <n v="36"/>
    <s v="Larian Studios"/>
    <x v="1"/>
    <n v="64"/>
  </r>
  <r>
    <s v="Birds of Steel"/>
    <x v="2"/>
    <x v="7"/>
    <x v="9"/>
    <x v="10"/>
    <n v="0.1"/>
    <n v="0.08"/>
    <n v="0.02"/>
    <n v="0.03"/>
    <n v="0.23"/>
    <n v="73"/>
    <n v="27"/>
    <n v="8.4"/>
    <n v="18"/>
    <s v="Gaijin Entertainment"/>
    <x v="2"/>
    <n v="84"/>
  </r>
  <r>
    <s v="Bakugan: Battle Brawlers"/>
    <x v="2"/>
    <x v="2"/>
    <x v="4"/>
    <x v="3"/>
    <n v="0.19"/>
    <n v="0.03"/>
    <n v="0"/>
    <n v="0.02"/>
    <n v="0.23"/>
    <n v="63"/>
    <n v="10"/>
    <n v="8.1999999999999993"/>
    <n v="5"/>
    <s v="Now Production"/>
    <x v="0"/>
    <n v="82"/>
  </r>
  <r>
    <s v="Prince of Persia: The Forgotten Sands"/>
    <x v="0"/>
    <x v="4"/>
    <x v="4"/>
    <x v="5"/>
    <n v="0.1"/>
    <n v="0.11"/>
    <n v="0"/>
    <n v="0.02"/>
    <n v="0.23"/>
    <n v="77"/>
    <n v="24"/>
    <n v="8.1"/>
    <n v="31"/>
    <s v="Ubisoft Quebec"/>
    <x v="2"/>
    <n v="81"/>
  </r>
  <r>
    <s v="Big Family Games"/>
    <x v="0"/>
    <x v="2"/>
    <x v="2"/>
    <x v="18"/>
    <n v="0"/>
    <n v="0.22"/>
    <n v="0"/>
    <n v="0.02"/>
    <n v="0.23"/>
    <m/>
    <m/>
    <m/>
    <m/>
    <m/>
    <x v="4"/>
    <s v=" "/>
  </r>
  <r>
    <s v="Viva Pinata: Party Animals"/>
    <x v="1"/>
    <x v="3"/>
    <x v="2"/>
    <x v="1"/>
    <n v="0.19"/>
    <n v="0.02"/>
    <n v="0"/>
    <n v="0.02"/>
    <n v="0.23"/>
    <n v="56"/>
    <n v="42"/>
    <n v="6.2"/>
    <n v="18"/>
    <s v="Krome Studios"/>
    <x v="0"/>
    <n v="62"/>
  </r>
  <r>
    <s v="Cabela's Big Game Hunter 2012"/>
    <x v="2"/>
    <x v="6"/>
    <x v="0"/>
    <x v="3"/>
    <n v="0.17"/>
    <n v="0.03"/>
    <n v="0"/>
    <n v="0.03"/>
    <n v="0.23"/>
    <m/>
    <m/>
    <s v="tbd"/>
    <m/>
    <s v="Activision"/>
    <x v="2"/>
    <s v=" "/>
  </r>
  <r>
    <s v="Dynasty Warriors: Gundam Reborn"/>
    <x v="2"/>
    <x v="5"/>
    <x v="4"/>
    <x v="35"/>
    <n v="0"/>
    <n v="0"/>
    <n v="0.23"/>
    <n v="0"/>
    <n v="0.23"/>
    <n v="64"/>
    <n v="35"/>
    <n v="7.5"/>
    <n v="25"/>
    <s v="Omega Force"/>
    <x v="2"/>
    <n v="75"/>
  </r>
  <r>
    <s v="Rock Band Country Track Pack"/>
    <x v="1"/>
    <x v="2"/>
    <x v="2"/>
    <x v="17"/>
    <n v="0.22"/>
    <n v="0"/>
    <n v="0"/>
    <n v="0.02"/>
    <n v="0.23"/>
    <n v="66"/>
    <n v="4"/>
    <s v="tbd"/>
    <m/>
    <s v="Harmonix Music Systems"/>
    <x v="3"/>
    <s v=" "/>
  </r>
  <r>
    <s v="The Club"/>
    <x v="2"/>
    <x v="1"/>
    <x v="5"/>
    <x v="8"/>
    <n v="0.14000000000000001"/>
    <n v="7.0000000000000007E-2"/>
    <n v="0"/>
    <n v="0.03"/>
    <n v="0.23"/>
    <n v="72"/>
    <n v="42"/>
    <n v="6.5"/>
    <n v="15"/>
    <s v="Bizarre Creations"/>
    <x v="1"/>
    <n v="65"/>
  </r>
  <r>
    <s v="Virtua Tennis 4"/>
    <x v="1"/>
    <x v="6"/>
    <x v="0"/>
    <x v="8"/>
    <n v="0.11"/>
    <n v="0.09"/>
    <n v="0.01"/>
    <n v="0.02"/>
    <n v="0.23"/>
    <n v="70"/>
    <n v="37"/>
    <n v="6.2"/>
    <n v="12"/>
    <s v="Sega"/>
    <x v="0"/>
    <n v="62"/>
  </r>
  <r>
    <s v="DiRT Showdown"/>
    <x v="1"/>
    <x v="7"/>
    <x v="1"/>
    <x v="29"/>
    <n v="0.08"/>
    <n v="0.13"/>
    <n v="0"/>
    <n v="0.02"/>
    <n v="0.23"/>
    <n v="75"/>
    <n v="53"/>
    <n v="6.4"/>
    <n v="53"/>
    <s v="Codemasters"/>
    <x v="3"/>
    <n v="64"/>
  </r>
  <r>
    <s v="The Amazing Spider-Man 2 (2014)"/>
    <x v="1"/>
    <x v="8"/>
    <x v="4"/>
    <x v="3"/>
    <n v="0.1"/>
    <n v="0.11"/>
    <n v="0"/>
    <n v="0.02"/>
    <n v="0.23"/>
    <m/>
    <m/>
    <m/>
    <m/>
    <m/>
    <x v="4"/>
    <s v=" "/>
  </r>
  <r>
    <s v="Tony Hawk's Downhill Jam"/>
    <x v="0"/>
    <x v="9"/>
    <x v="0"/>
    <x v="3"/>
    <n v="0.21"/>
    <n v="0"/>
    <n v="0"/>
    <n v="0.02"/>
    <n v="0.23"/>
    <n v="69"/>
    <n v="42"/>
    <n v="6.2"/>
    <n v="13"/>
    <s v="Toys for Bob"/>
    <x v="3"/>
    <n v="62"/>
  </r>
  <r>
    <s v="M&amp;M's Kart Racing"/>
    <x v="0"/>
    <x v="3"/>
    <x v="1"/>
    <x v="73"/>
    <n v="0.21"/>
    <n v="0"/>
    <n v="0"/>
    <n v="0.02"/>
    <n v="0.23"/>
    <m/>
    <m/>
    <m/>
    <m/>
    <m/>
    <x v="4"/>
    <s v=" "/>
  </r>
  <r>
    <s v="Cross Edge"/>
    <x v="2"/>
    <x v="1"/>
    <x v="7"/>
    <x v="54"/>
    <n v="0.14000000000000001"/>
    <n v="0.02"/>
    <n v="0.05"/>
    <n v="0.02"/>
    <n v="0.23"/>
    <n v="52"/>
    <n v="32"/>
    <n v="7.2"/>
    <n v="82"/>
    <s v="Compile Heart"/>
    <x v="2"/>
    <n v="72"/>
  </r>
  <r>
    <s v="The Lord of the Rings: Aragorn's Quest"/>
    <x v="0"/>
    <x v="4"/>
    <x v="4"/>
    <x v="13"/>
    <n v="0.17"/>
    <n v="0.05"/>
    <n v="0"/>
    <n v="0.02"/>
    <n v="0.23"/>
    <n v="58"/>
    <n v="21"/>
    <n v="7.8"/>
    <n v="5"/>
    <s v="Headstrong Games"/>
    <x v="2"/>
    <n v="78"/>
  </r>
  <r>
    <s v="Cabela's Outdoor Adventures (2009)"/>
    <x v="2"/>
    <x v="2"/>
    <x v="0"/>
    <x v="27"/>
    <n v="0.21"/>
    <n v="0"/>
    <n v="0"/>
    <n v="0.02"/>
    <n v="0.23"/>
    <m/>
    <m/>
    <s v="tbd"/>
    <m/>
    <s v="FUN Labs"/>
    <x v="2"/>
    <s v=" "/>
  </r>
  <r>
    <s v="Puss in Boots"/>
    <x v="1"/>
    <x v="6"/>
    <x v="4"/>
    <x v="18"/>
    <n v="0.2"/>
    <n v="0.02"/>
    <n v="0"/>
    <n v="0.02"/>
    <n v="0.23"/>
    <m/>
    <m/>
    <m/>
    <m/>
    <m/>
    <x v="4"/>
    <s v=" "/>
  </r>
  <r>
    <s v="Looney Tunes: Acme Arsenal"/>
    <x v="0"/>
    <x v="3"/>
    <x v="4"/>
    <x v="13"/>
    <n v="0.21"/>
    <n v="0.01"/>
    <n v="0"/>
    <n v="0.02"/>
    <n v="0.23"/>
    <n v="27"/>
    <n v="7"/>
    <n v="5.0999999999999996"/>
    <n v="14"/>
    <s v="Red Tribe"/>
    <x v="3"/>
    <n v="51"/>
  </r>
  <r>
    <s v="Ashes Cricket 2009"/>
    <x v="0"/>
    <x v="2"/>
    <x v="0"/>
    <x v="29"/>
    <n v="0"/>
    <n v="0.22"/>
    <n v="0"/>
    <n v="0.01"/>
    <n v="0.23"/>
    <m/>
    <m/>
    <m/>
    <m/>
    <m/>
    <x v="4"/>
    <s v=" "/>
  </r>
  <r>
    <s v="Madagascar: Escape 2 Africa"/>
    <x v="2"/>
    <x v="1"/>
    <x v="4"/>
    <x v="3"/>
    <n v="0.12"/>
    <n v="0.08"/>
    <n v="0"/>
    <n v="0.03"/>
    <n v="0.23"/>
    <n v="58"/>
    <n v="13"/>
    <n v="6.8"/>
    <n v="4"/>
    <s v="Toys for Bob"/>
    <x v="3"/>
    <n v="68"/>
  </r>
  <r>
    <s v="Megamind: Mega Team Unite"/>
    <x v="0"/>
    <x v="4"/>
    <x v="8"/>
    <x v="18"/>
    <n v="0.15"/>
    <n v="0.06"/>
    <n v="0"/>
    <n v="0.02"/>
    <n v="0.23"/>
    <m/>
    <m/>
    <s v="tbd"/>
    <m/>
    <s v="THQ"/>
    <x v="3"/>
    <s v=" "/>
  </r>
  <r>
    <s v="NBA 2K6"/>
    <x v="1"/>
    <x v="11"/>
    <x v="4"/>
    <x v="2"/>
    <n v="0.21"/>
    <n v="0.01"/>
    <n v="0"/>
    <n v="0.02"/>
    <n v="0.23"/>
    <n v="81"/>
    <n v="33"/>
    <n v="8.6"/>
    <n v="31"/>
    <s v="Visual Concepts"/>
    <x v="0"/>
    <n v="86"/>
  </r>
  <r>
    <s v="NASCAR 08"/>
    <x v="2"/>
    <x v="3"/>
    <x v="1"/>
    <x v="7"/>
    <n v="0.15"/>
    <n v="0.05"/>
    <n v="0"/>
    <n v="0.03"/>
    <n v="0.23"/>
    <n v="57"/>
    <n v="21"/>
    <n v="5"/>
    <n v="14"/>
    <s v="EA Tiburon"/>
    <x v="0"/>
    <n v="50"/>
  </r>
  <r>
    <s v="Rock Band Track Pack Volume 2"/>
    <x v="0"/>
    <x v="1"/>
    <x v="2"/>
    <x v="17"/>
    <n v="0.2"/>
    <n v="0.01"/>
    <n v="0"/>
    <n v="0.02"/>
    <n v="0.23"/>
    <m/>
    <m/>
    <m/>
    <m/>
    <m/>
    <x v="4"/>
    <s v=" "/>
  </r>
  <r>
    <s v="Grand Slam Tennis 2"/>
    <x v="2"/>
    <x v="7"/>
    <x v="0"/>
    <x v="7"/>
    <n v="0.09"/>
    <n v="0.1"/>
    <n v="0"/>
    <n v="0.04"/>
    <n v="0.23"/>
    <n v="73"/>
    <n v="36"/>
    <n v="5.2"/>
    <n v="17"/>
    <s v="EA Sports"/>
    <x v="0"/>
    <n v="52"/>
  </r>
  <r>
    <s v="Dynasty Warriors: Strikeforce"/>
    <x v="1"/>
    <x v="2"/>
    <x v="4"/>
    <x v="35"/>
    <n v="0.13"/>
    <n v="0.06"/>
    <n v="0.02"/>
    <n v="0.02"/>
    <n v="0.23"/>
    <n v="59"/>
    <n v="18"/>
    <n v="5.7"/>
    <n v="12"/>
    <s v="Omega Force"/>
    <x v="2"/>
    <n v="57"/>
  </r>
  <r>
    <s v="Ratchet &amp; Clank: Full Frontal Assault"/>
    <x v="2"/>
    <x v="7"/>
    <x v="8"/>
    <x v="4"/>
    <n v="0.19"/>
    <n v="0.01"/>
    <n v="0"/>
    <n v="0.03"/>
    <n v="0.23"/>
    <m/>
    <m/>
    <m/>
    <m/>
    <m/>
    <x v="4"/>
    <s v=" "/>
  </r>
  <r>
    <s v="Musou Orochi Z"/>
    <x v="2"/>
    <x v="2"/>
    <x v="4"/>
    <x v="35"/>
    <n v="0"/>
    <n v="0"/>
    <n v="0.23"/>
    <n v="0"/>
    <n v="0.23"/>
    <m/>
    <m/>
    <m/>
    <m/>
    <m/>
    <x v="4"/>
    <s v=" "/>
  </r>
  <r>
    <s v="Carnival Island"/>
    <x v="2"/>
    <x v="6"/>
    <x v="2"/>
    <x v="4"/>
    <n v="0.13"/>
    <n v="0.06"/>
    <n v="0"/>
    <n v="0.04"/>
    <n v="0.23"/>
    <n v="66"/>
    <n v="25"/>
    <n v="5.2"/>
    <n v="5"/>
    <s v="Magic Pixel Games"/>
    <x v="0"/>
    <n v="52"/>
  </r>
  <r>
    <s v="TrackMania: Build to Race"/>
    <x v="0"/>
    <x v="4"/>
    <x v="1"/>
    <x v="67"/>
    <n v="0.09"/>
    <n v="0.11"/>
    <n v="0"/>
    <n v="0.02"/>
    <n v="0.23"/>
    <n v="74"/>
    <n v="17"/>
    <n v="6.8"/>
    <n v="5"/>
    <s v="Firebrand Games"/>
    <x v="0"/>
    <n v="68"/>
  </r>
  <r>
    <s v="Ultimate Band"/>
    <x v="0"/>
    <x v="1"/>
    <x v="2"/>
    <x v="19"/>
    <n v="0.18"/>
    <n v="0.03"/>
    <n v="0"/>
    <n v="0.02"/>
    <n v="0.23"/>
    <n v="59"/>
    <n v="17"/>
    <n v="5.5"/>
    <n v="4"/>
    <s v="Disney Interactive Studios"/>
    <x v="3"/>
    <n v="55"/>
  </r>
  <r>
    <s v="Barbie and the Three Musketeers"/>
    <x v="0"/>
    <x v="2"/>
    <x v="8"/>
    <x v="3"/>
    <n v="0.21"/>
    <n v="0"/>
    <n v="0"/>
    <n v="0.02"/>
    <n v="0.23"/>
    <m/>
    <m/>
    <s v="tbd"/>
    <m/>
    <s v="Activision"/>
    <x v="0"/>
    <s v=" "/>
  </r>
  <r>
    <s v="Rock Band Track Pack Volume 1"/>
    <x v="0"/>
    <x v="1"/>
    <x v="2"/>
    <x v="17"/>
    <n v="0.17"/>
    <n v="0.04"/>
    <n v="0"/>
    <n v="0.02"/>
    <n v="0.23"/>
    <m/>
    <m/>
    <m/>
    <m/>
    <m/>
    <x v="4"/>
    <s v=" "/>
  </r>
  <r>
    <s v="World Soccer Winning Eleven 2010: Aoki Samurai no Chousen"/>
    <x v="2"/>
    <x v="4"/>
    <x v="0"/>
    <x v="10"/>
    <n v="0"/>
    <n v="0"/>
    <n v="0.23"/>
    <n v="0"/>
    <n v="0.23"/>
    <m/>
    <m/>
    <m/>
    <m/>
    <m/>
    <x v="4"/>
    <s v=" "/>
  </r>
  <r>
    <s v="Mortal Kombat: Armageddon"/>
    <x v="0"/>
    <x v="3"/>
    <x v="6"/>
    <x v="22"/>
    <n v="0.19"/>
    <n v="0.02"/>
    <n v="0"/>
    <n v="0.02"/>
    <n v="0.23"/>
    <n v="71"/>
    <n v="29"/>
    <n v="8.4"/>
    <n v="33"/>
    <s v="JGI Entertainment"/>
    <x v="1"/>
    <n v="84"/>
  </r>
  <r>
    <s v="Hannah Montana: The Movie"/>
    <x v="2"/>
    <x v="2"/>
    <x v="8"/>
    <x v="19"/>
    <n v="0.14000000000000001"/>
    <n v="0.06"/>
    <n v="0"/>
    <n v="0.03"/>
    <n v="0.23"/>
    <m/>
    <m/>
    <n v="3.4"/>
    <n v="17"/>
    <s v="n-Space"/>
    <x v="0"/>
    <n v="34"/>
  </r>
  <r>
    <s v="Hello Kitty Seasons"/>
    <x v="0"/>
    <x v="4"/>
    <x v="8"/>
    <x v="21"/>
    <n v="0.15"/>
    <n v="0.06"/>
    <n v="0"/>
    <n v="0.02"/>
    <n v="0.23"/>
    <m/>
    <m/>
    <s v="tbd"/>
    <m/>
    <s v="Sanrio Digital"/>
    <x v="0"/>
    <s v=" "/>
  </r>
  <r>
    <s v="Hooked! Real Motion Fishing"/>
    <x v="0"/>
    <x v="3"/>
    <x v="0"/>
    <x v="9"/>
    <n v="0.21"/>
    <n v="0"/>
    <n v="0"/>
    <n v="0.02"/>
    <n v="0.23"/>
    <m/>
    <m/>
    <m/>
    <m/>
    <m/>
    <x v="4"/>
    <s v=" "/>
  </r>
  <r>
    <s v="Rune Factory: Tides of Destiny"/>
    <x v="2"/>
    <x v="6"/>
    <x v="7"/>
    <x v="84"/>
    <n v="0.14000000000000001"/>
    <n v="0"/>
    <n v="7.0000000000000007E-2"/>
    <n v="0.02"/>
    <n v="0.23"/>
    <n v="55"/>
    <n v="12"/>
    <n v="7.9"/>
    <n v="44"/>
    <s v="Neverland"/>
    <x v="3"/>
    <n v="79"/>
  </r>
  <r>
    <s v="Bass Pro Shops: The Hunt"/>
    <x v="0"/>
    <x v="4"/>
    <x v="0"/>
    <x v="60"/>
    <n v="0.21"/>
    <n v="0"/>
    <n v="0"/>
    <n v="0.01"/>
    <n v="0.23"/>
    <m/>
    <m/>
    <s v="tbd"/>
    <m/>
    <s v="Griffin International"/>
    <x v="2"/>
    <s v=" "/>
  </r>
  <r>
    <s v="AC/DC LIVE: Rock Band Track Pack"/>
    <x v="1"/>
    <x v="1"/>
    <x v="2"/>
    <x v="17"/>
    <n v="0.21"/>
    <n v="0"/>
    <n v="0"/>
    <n v="0.02"/>
    <n v="0.23"/>
    <n v="63"/>
    <n v="16"/>
    <n v="4.9000000000000004"/>
    <n v="10"/>
    <s v="Harmonix Music Systems"/>
    <x v="2"/>
    <n v="49"/>
  </r>
  <r>
    <s v="Deca Sports 3"/>
    <x v="0"/>
    <x v="4"/>
    <x v="0"/>
    <x v="42"/>
    <n v="0.14000000000000001"/>
    <n v="7.0000000000000007E-2"/>
    <n v="0"/>
    <n v="0.02"/>
    <n v="0.23"/>
    <n v="41"/>
    <n v="7"/>
    <s v="tbd"/>
    <m/>
    <s v="Hudson, NATSUME ATARI Inc."/>
    <x v="0"/>
    <s v=" "/>
  </r>
  <r>
    <s v="Saint Seiya: Sanctuary Battle"/>
    <x v="2"/>
    <x v="6"/>
    <x v="4"/>
    <x v="21"/>
    <n v="0"/>
    <n v="0.09"/>
    <n v="0.11"/>
    <n v="0.02"/>
    <n v="0.23"/>
    <n v="62"/>
    <n v="14"/>
    <n v="7.3"/>
    <n v="34"/>
    <s v="Dimps Corporation"/>
    <x v="4"/>
    <n v="73"/>
  </r>
  <r>
    <s v="Big Beach Sports 2"/>
    <x v="0"/>
    <x v="9"/>
    <x v="0"/>
    <x v="18"/>
    <n v="0.09"/>
    <n v="0.11"/>
    <n v="0"/>
    <n v="0.02"/>
    <n v="0.23"/>
    <m/>
    <m/>
    <s v="tbd"/>
    <m/>
    <s v="Jet Black Games"/>
    <x v="0"/>
    <s v=" "/>
  </r>
  <r>
    <s v="Guitar Hero Live"/>
    <x v="1"/>
    <x v="10"/>
    <x v="2"/>
    <x v="3"/>
    <n v="0.13"/>
    <n v="0.08"/>
    <n v="0"/>
    <n v="0.02"/>
    <n v="0.23"/>
    <m/>
    <m/>
    <n v="5.5"/>
    <n v="19"/>
    <s v="Activision"/>
    <x v="2"/>
    <n v="55"/>
  </r>
  <r>
    <s v="Vancouver 2010 - The Official Video Game of the Olympic Winter Games"/>
    <x v="1"/>
    <x v="4"/>
    <x v="0"/>
    <x v="8"/>
    <n v="0.08"/>
    <n v="0.12"/>
    <n v="0"/>
    <n v="0.02"/>
    <n v="0.23"/>
    <m/>
    <m/>
    <m/>
    <m/>
    <m/>
    <x v="4"/>
    <s v=" "/>
  </r>
  <r>
    <s v="3rd Super Robot Wars Z Jigoku Hen"/>
    <x v="2"/>
    <x v="8"/>
    <x v="7"/>
    <x v="21"/>
    <n v="0"/>
    <n v="0"/>
    <n v="0.23"/>
    <n v="0"/>
    <n v="0.23"/>
    <m/>
    <m/>
    <m/>
    <m/>
    <m/>
    <x v="4"/>
    <s v=" "/>
  </r>
  <r>
    <s v="Killer is Dead"/>
    <x v="2"/>
    <x v="5"/>
    <x v="4"/>
    <x v="23"/>
    <n v="0.12"/>
    <n v="0.03"/>
    <n v="0.05"/>
    <n v="0.03"/>
    <n v="0.23"/>
    <n v="64"/>
    <n v="39"/>
    <n v="7.9"/>
    <n v="215"/>
    <s v="Grasshopper Manufacture"/>
    <x v="1"/>
    <n v="79"/>
  </r>
  <r>
    <s v="F1 2014"/>
    <x v="1"/>
    <x v="8"/>
    <x v="1"/>
    <x v="29"/>
    <n v="0.08"/>
    <n v="0.13"/>
    <n v="0"/>
    <n v="0.02"/>
    <n v="0.23"/>
    <n v="64"/>
    <n v="14"/>
    <n v="4.0999999999999996"/>
    <n v="20"/>
    <s v="Codemasters Birmingham"/>
    <x v="0"/>
    <n v="41"/>
  </r>
  <r>
    <s v="Gekijouban Macross F: Sayonara no Tsubasa - Hybrid Pack"/>
    <x v="2"/>
    <x v="6"/>
    <x v="4"/>
    <x v="21"/>
    <n v="0"/>
    <n v="0"/>
    <n v="0.22"/>
    <n v="0"/>
    <n v="0.22"/>
    <m/>
    <m/>
    <m/>
    <m/>
    <m/>
    <x v="4"/>
    <s v=" "/>
  </r>
  <r>
    <s v="Ultimate Duck Hunting: Hunting &amp; Retrieving Ducks"/>
    <x v="0"/>
    <x v="3"/>
    <x v="0"/>
    <x v="85"/>
    <n v="0.21"/>
    <n v="0"/>
    <n v="0"/>
    <n v="0.02"/>
    <n v="0.22"/>
    <m/>
    <m/>
    <m/>
    <m/>
    <m/>
    <x v="4"/>
    <s v=" "/>
  </r>
  <r>
    <s v="Family Party: 30 Great Games Winter Fun"/>
    <x v="0"/>
    <x v="4"/>
    <x v="0"/>
    <x v="32"/>
    <n v="0.21"/>
    <n v="0"/>
    <n v="0"/>
    <n v="0.01"/>
    <n v="0.22"/>
    <m/>
    <m/>
    <s v="tbd"/>
    <m/>
    <s v="Tamsoft"/>
    <x v="0"/>
    <s v=" "/>
  </r>
  <r>
    <s v="Zumba Fitness: World Party"/>
    <x v="0"/>
    <x v="5"/>
    <x v="2"/>
    <x v="20"/>
    <n v="0.11"/>
    <n v="0.1"/>
    <n v="0"/>
    <n v="0.02"/>
    <n v="0.22"/>
    <m/>
    <m/>
    <s v="tbd"/>
    <m/>
    <s v="Zoe Mode"/>
    <x v="0"/>
    <s v=" "/>
  </r>
  <r>
    <s v="101-in-1 Party Megamix Wii"/>
    <x v="0"/>
    <x v="2"/>
    <x v="2"/>
    <x v="86"/>
    <n v="0.19"/>
    <n v="0.01"/>
    <n v="0"/>
    <n v="0.02"/>
    <n v="0.22"/>
    <m/>
    <m/>
    <m/>
    <m/>
    <m/>
    <x v="4"/>
    <s v=" "/>
  </r>
  <r>
    <s v="We Sing Pop!"/>
    <x v="0"/>
    <x v="7"/>
    <x v="2"/>
    <x v="45"/>
    <n v="0.05"/>
    <n v="0.15"/>
    <n v="0"/>
    <n v="0.02"/>
    <n v="0.22"/>
    <m/>
    <m/>
    <m/>
    <m/>
    <m/>
    <x v="4"/>
    <s v=" "/>
  </r>
  <r>
    <s v="pro evolution soccer 2011"/>
    <x v="0"/>
    <x v="4"/>
    <x v="0"/>
    <x v="10"/>
    <n v="7.0000000000000007E-2"/>
    <n v="0.1"/>
    <n v="0.03"/>
    <n v="0.02"/>
    <n v="0.22"/>
    <n v="78"/>
    <n v="9"/>
    <n v="5.4"/>
    <n v="7"/>
    <s v="Konami"/>
    <x v="0"/>
    <n v="54"/>
  </r>
  <r>
    <s v="Sengoku Basara 3 Utage"/>
    <x v="2"/>
    <x v="6"/>
    <x v="4"/>
    <x v="15"/>
    <n v="0"/>
    <n v="0"/>
    <n v="0.22"/>
    <n v="0"/>
    <n v="0.22"/>
    <m/>
    <m/>
    <m/>
    <m/>
    <m/>
    <x v="4"/>
    <s v=" "/>
  </r>
  <r>
    <s v="NASCAR 2011: The Game"/>
    <x v="0"/>
    <x v="6"/>
    <x v="1"/>
    <x v="3"/>
    <n v="0.21"/>
    <n v="0"/>
    <n v="0"/>
    <n v="0.01"/>
    <n v="0.22"/>
    <n v="42"/>
    <n v="5"/>
    <n v="3.1"/>
    <n v="9"/>
    <s v="Eutechnyx"/>
    <x v="0"/>
    <n v="31"/>
  </r>
  <r>
    <s v="Spider-Man: Edge of Time"/>
    <x v="2"/>
    <x v="6"/>
    <x v="4"/>
    <x v="3"/>
    <n v="0.13"/>
    <n v="7.0000000000000007E-2"/>
    <n v="0"/>
    <n v="0.03"/>
    <n v="0.22"/>
    <n v="58"/>
    <n v="43"/>
    <n v="7.2"/>
    <n v="29"/>
    <s v="Beenox"/>
    <x v="2"/>
    <n v="72"/>
  </r>
  <r>
    <s v="FaceBreaker K.O. Party"/>
    <x v="0"/>
    <x v="1"/>
    <x v="6"/>
    <x v="7"/>
    <n v="0.19"/>
    <n v="0.01"/>
    <n v="0"/>
    <n v="0.02"/>
    <n v="0.22"/>
    <n v="61"/>
    <n v="15"/>
    <n v="5.6"/>
    <n v="7"/>
    <s v="EA Canada"/>
    <x v="2"/>
    <n v="56"/>
  </r>
  <r>
    <s v="Rock Band Track Pack: Classic Rock"/>
    <x v="0"/>
    <x v="2"/>
    <x v="2"/>
    <x v="17"/>
    <n v="0.21"/>
    <n v="0"/>
    <n v="0"/>
    <n v="0.02"/>
    <n v="0.22"/>
    <m/>
    <m/>
    <s v="tbd"/>
    <m/>
    <s v="Harmonix Music Systems"/>
    <x v="2"/>
    <s v=" "/>
  </r>
  <r>
    <s v="Rapala's Fishing Frenzy"/>
    <x v="0"/>
    <x v="1"/>
    <x v="0"/>
    <x v="3"/>
    <n v="0.2"/>
    <n v="0"/>
    <n v="0"/>
    <n v="0.02"/>
    <n v="0.22"/>
    <n v="61"/>
    <n v="5"/>
    <s v="tbd"/>
    <m/>
    <s v="FUN Labs"/>
    <x v="0"/>
    <s v=" "/>
  </r>
  <r>
    <s v="Super Swing Golf"/>
    <x v="0"/>
    <x v="0"/>
    <x v="0"/>
    <x v="0"/>
    <n v="0.14000000000000001"/>
    <n v="0.01"/>
    <n v="7.0000000000000007E-2"/>
    <n v="0.01"/>
    <n v="0.22"/>
    <n v="72"/>
    <n v="44"/>
    <n v="7.8"/>
    <n v="15"/>
    <s v="Tecmo, Ntreev Soft"/>
    <x v="3"/>
    <n v="78"/>
  </r>
  <r>
    <s v="G-Force"/>
    <x v="2"/>
    <x v="2"/>
    <x v="4"/>
    <x v="19"/>
    <n v="0.13"/>
    <n v="0.06"/>
    <n v="0"/>
    <n v="0.03"/>
    <n v="0.22"/>
    <n v="68"/>
    <n v="22"/>
    <n v="7.6"/>
    <n v="7"/>
    <s v="Eurocom Entertainment Software"/>
    <x v="3"/>
    <n v="76"/>
  </r>
  <r>
    <s v="Risen 2: Dark Waters"/>
    <x v="2"/>
    <x v="7"/>
    <x v="7"/>
    <x v="23"/>
    <n v="0.04"/>
    <n v="0.13"/>
    <n v="0.01"/>
    <n v="0.04"/>
    <n v="0.22"/>
    <n v="47"/>
    <n v="13"/>
    <n v="5.2"/>
    <n v="37"/>
    <s v="Piranha Bytes"/>
    <x v="1"/>
    <n v="52"/>
  </r>
  <r>
    <s v="MotoGP 09/10"/>
    <x v="2"/>
    <x v="4"/>
    <x v="1"/>
    <x v="15"/>
    <n v="0.05"/>
    <n v="0.13"/>
    <n v="0"/>
    <n v="0.04"/>
    <n v="0.22"/>
    <n v="70"/>
    <n v="42"/>
    <n v="5.4"/>
    <n v="28"/>
    <s v="Monumental Games"/>
    <x v="0"/>
    <n v="54"/>
  </r>
  <r>
    <s v="Pitfall: The Big Adventure"/>
    <x v="0"/>
    <x v="1"/>
    <x v="8"/>
    <x v="3"/>
    <n v="0.19"/>
    <n v="0.02"/>
    <n v="0"/>
    <n v="0.02"/>
    <n v="0.22"/>
    <m/>
    <m/>
    <n v="6.3"/>
    <n v="6"/>
    <s v="Edge of Reality"/>
    <x v="0"/>
    <n v="63"/>
  </r>
  <r>
    <s v="Tales of Graces"/>
    <x v="0"/>
    <x v="2"/>
    <x v="7"/>
    <x v="21"/>
    <n v="0"/>
    <n v="0"/>
    <n v="0.22"/>
    <n v="0"/>
    <n v="0.22"/>
    <m/>
    <m/>
    <m/>
    <m/>
    <m/>
    <x v="4"/>
    <s v=" "/>
  </r>
  <r>
    <s v="Neopets Puzzle Adventure"/>
    <x v="0"/>
    <x v="1"/>
    <x v="10"/>
    <x v="15"/>
    <n v="0.18"/>
    <n v="0.02"/>
    <n v="0"/>
    <n v="0.02"/>
    <n v="0.22"/>
    <n v="52"/>
    <n v="11"/>
    <s v="tbd"/>
    <m/>
    <s v="Infinite Interactive"/>
    <x v="0"/>
    <s v=" "/>
  </r>
  <r>
    <s v="Child of Eden"/>
    <x v="2"/>
    <x v="6"/>
    <x v="5"/>
    <x v="5"/>
    <n v="0.09"/>
    <n v="0.1"/>
    <n v="0"/>
    <n v="0.04"/>
    <n v="0.22"/>
    <n v="81"/>
    <n v="21"/>
    <n v="7.8"/>
    <n v="25"/>
    <s v="Q Entertainment"/>
    <x v="3"/>
    <n v="78"/>
  </r>
  <r>
    <s v="All Star Karate"/>
    <x v="0"/>
    <x v="4"/>
    <x v="4"/>
    <x v="18"/>
    <n v="0.13"/>
    <n v="7.0000000000000007E-2"/>
    <n v="0"/>
    <n v="0.02"/>
    <n v="0.22"/>
    <n v="46"/>
    <n v="4"/>
    <s v="tbd"/>
    <m/>
    <s v="THQ"/>
    <x v="3"/>
    <s v=" "/>
  </r>
  <r>
    <s v="Worms: Battle Islands"/>
    <x v="0"/>
    <x v="4"/>
    <x v="11"/>
    <x v="18"/>
    <n v="0.1"/>
    <n v="0.1"/>
    <n v="0"/>
    <n v="0.02"/>
    <n v="0.22"/>
    <n v="58"/>
    <n v="13"/>
    <s v="tbd"/>
    <m/>
    <s v="Team 17"/>
    <x v="3"/>
    <s v=" "/>
  </r>
  <r>
    <s v="ATV Quad Kings"/>
    <x v="0"/>
    <x v="2"/>
    <x v="1"/>
    <x v="73"/>
    <n v="0.2"/>
    <n v="0"/>
    <n v="0"/>
    <n v="0.01"/>
    <n v="0.22"/>
    <n v="33"/>
    <n v="4"/>
    <s v="tbd"/>
    <m/>
    <s v="Beyond Reality"/>
    <x v="0"/>
    <s v=" "/>
  </r>
  <r>
    <s v="Karaoke Revolution Glee 2: Road to Regionals"/>
    <x v="0"/>
    <x v="6"/>
    <x v="2"/>
    <x v="10"/>
    <n v="0.14000000000000001"/>
    <n v="0.06"/>
    <n v="0"/>
    <n v="0.02"/>
    <n v="0.22"/>
    <m/>
    <m/>
    <m/>
    <m/>
    <m/>
    <x v="4"/>
    <s v=" "/>
  </r>
  <r>
    <s v="Pinball Hall of Fame: The Williams Collection"/>
    <x v="2"/>
    <x v="2"/>
    <x v="2"/>
    <x v="87"/>
    <n v="0.2"/>
    <n v="0"/>
    <n v="0"/>
    <n v="0.02"/>
    <n v="0.22"/>
    <n v="82"/>
    <n v="16"/>
    <n v="7.9"/>
    <n v="8"/>
    <s v="Farsight Studios"/>
    <x v="3"/>
    <n v="79"/>
  </r>
  <r>
    <s v="Family Fest presents: Movie Games"/>
    <x v="0"/>
    <x v="1"/>
    <x v="4"/>
    <x v="5"/>
    <n v="0.2"/>
    <n v="0.01"/>
    <n v="0"/>
    <n v="0.02"/>
    <n v="0.22"/>
    <m/>
    <m/>
    <s v="tbd"/>
    <m/>
    <s v="Phoenix Entertainment"/>
    <x v="3"/>
    <s v=" "/>
  </r>
  <r>
    <s v="NBA Live 09 All-Play"/>
    <x v="0"/>
    <x v="1"/>
    <x v="0"/>
    <x v="7"/>
    <n v="0.19"/>
    <n v="0.01"/>
    <n v="0"/>
    <n v="0.02"/>
    <n v="0.22"/>
    <n v="51"/>
    <n v="11"/>
    <n v="5.9"/>
    <n v="14"/>
    <s v="EA Sports"/>
    <x v="0"/>
    <n v="59"/>
  </r>
  <r>
    <s v="NCAA Basketball 09"/>
    <x v="1"/>
    <x v="1"/>
    <x v="0"/>
    <x v="7"/>
    <n v="0.2"/>
    <n v="0"/>
    <n v="0"/>
    <n v="0.02"/>
    <n v="0.22"/>
    <n v="70"/>
    <n v="23"/>
    <n v="5.6"/>
    <n v="8"/>
    <s v="EA Canada"/>
    <x v="0"/>
    <n v="56"/>
  </r>
  <r>
    <s v="Kidz Bop Dance Party! The Video Game"/>
    <x v="0"/>
    <x v="4"/>
    <x v="2"/>
    <x v="32"/>
    <n v="0.2"/>
    <n v="0"/>
    <n v="0"/>
    <n v="0.01"/>
    <n v="0.22"/>
    <m/>
    <m/>
    <m/>
    <m/>
    <m/>
    <x v="4"/>
    <s v=" "/>
  </r>
  <r>
    <s v="Ben 10 Alien Force: Vilgax Attacks"/>
    <x v="1"/>
    <x v="2"/>
    <x v="4"/>
    <x v="32"/>
    <n v="0.11"/>
    <n v="0.09"/>
    <n v="0"/>
    <n v="0.02"/>
    <n v="0.22"/>
    <n v="61"/>
    <n v="9"/>
    <n v="8.3000000000000007"/>
    <n v="4"/>
    <s v="Papaya Studios"/>
    <x v="3"/>
    <n v="83"/>
  </r>
  <r>
    <s v="Tropico 3"/>
    <x v="1"/>
    <x v="2"/>
    <x v="11"/>
    <x v="74"/>
    <n v="0.15"/>
    <n v="0.02"/>
    <n v="0.03"/>
    <n v="0.01"/>
    <n v="0.22"/>
    <n v="75"/>
    <n v="33"/>
    <n v="6.6"/>
    <n v="22"/>
    <s v="Haemimont"/>
    <x v="2"/>
    <n v="66"/>
  </r>
  <r>
    <s v="Deadly Creatures"/>
    <x v="0"/>
    <x v="2"/>
    <x v="4"/>
    <x v="18"/>
    <n v="0.08"/>
    <n v="0.12"/>
    <n v="0"/>
    <n v="0.02"/>
    <n v="0.22"/>
    <n v="72"/>
    <n v="45"/>
    <n v="8.8000000000000007"/>
    <n v="36"/>
    <s v="Rainbow Studios"/>
    <x v="2"/>
    <n v="88"/>
  </r>
  <r>
    <s v="Naruto Shippuden: Ultimate Ninja Storm Revolution"/>
    <x v="1"/>
    <x v="8"/>
    <x v="6"/>
    <x v="21"/>
    <n v="0.14000000000000001"/>
    <n v="0.06"/>
    <n v="0"/>
    <n v="0.02"/>
    <n v="0.22"/>
    <n v="62"/>
    <n v="11"/>
    <n v="7.3"/>
    <n v="44"/>
    <s v="CyberConnect2"/>
    <x v="2"/>
    <n v="73"/>
  </r>
  <r>
    <s v="CSI: Fatal Conspiracy"/>
    <x v="0"/>
    <x v="4"/>
    <x v="8"/>
    <x v="5"/>
    <n v="0.12"/>
    <n v="0.08"/>
    <n v="0"/>
    <n v="0.02"/>
    <n v="0.22"/>
    <m/>
    <m/>
    <s v="tbd"/>
    <m/>
    <s v="Telltale Games"/>
    <x v="1"/>
    <s v=" "/>
  </r>
  <r>
    <s v="Hunted: The Demon's Forge"/>
    <x v="1"/>
    <x v="6"/>
    <x v="4"/>
    <x v="6"/>
    <n v="0.13"/>
    <n v="0.06"/>
    <n v="0"/>
    <n v="0.02"/>
    <n v="0.22"/>
    <n v="61"/>
    <n v="59"/>
    <n v="6"/>
    <n v="116"/>
    <s v="InXile Entertainment"/>
    <x v="1"/>
    <n v="60"/>
  </r>
  <r>
    <s v="Summer Athletics: The Ultimate Challenge (Others sales)"/>
    <x v="0"/>
    <x v="1"/>
    <x v="0"/>
    <x v="81"/>
    <n v="0"/>
    <n v="0.2"/>
    <n v="0"/>
    <n v="0.01"/>
    <n v="0.22"/>
    <m/>
    <m/>
    <m/>
    <m/>
    <m/>
    <x v="4"/>
    <s v=" "/>
  </r>
  <r>
    <s v="Full Auto"/>
    <x v="1"/>
    <x v="0"/>
    <x v="5"/>
    <x v="8"/>
    <n v="0.19"/>
    <n v="0.01"/>
    <n v="0"/>
    <n v="0.02"/>
    <n v="0.22"/>
    <n v="70"/>
    <n v="63"/>
    <n v="7.8"/>
    <n v="36"/>
    <s v="Pseudo Interactive"/>
    <x v="2"/>
    <n v="78"/>
  </r>
  <r>
    <s v="Afrika"/>
    <x v="2"/>
    <x v="1"/>
    <x v="8"/>
    <x v="37"/>
    <n v="0.12"/>
    <n v="0"/>
    <n v="0.08"/>
    <n v="0.01"/>
    <n v="0.22"/>
    <n v="63"/>
    <n v="12"/>
    <n v="6.2"/>
    <n v="34"/>
    <s v="Rhino Studios"/>
    <x v="3"/>
    <n v="62"/>
  </r>
  <r>
    <s v="The Crew"/>
    <x v="1"/>
    <x v="8"/>
    <x v="1"/>
    <x v="5"/>
    <n v="0.06"/>
    <n v="0.14000000000000001"/>
    <n v="0"/>
    <n v="0.02"/>
    <n v="0.22"/>
    <m/>
    <m/>
    <n v="6.4"/>
    <n v="94"/>
    <s v="Ivory Tower"/>
    <x v="2"/>
    <n v="64"/>
  </r>
  <r>
    <s v="G.I. Joe: The Rise of Cobra"/>
    <x v="0"/>
    <x v="2"/>
    <x v="4"/>
    <x v="7"/>
    <n v="0.17"/>
    <n v="0.03"/>
    <n v="0"/>
    <n v="0.02"/>
    <n v="0.22"/>
    <n v="51"/>
    <n v="11"/>
    <s v="tbd"/>
    <m/>
    <s v="Double Helix Games"/>
    <x v="2"/>
    <s v=" "/>
  </r>
  <r>
    <s v="Over G Fighters"/>
    <x v="1"/>
    <x v="0"/>
    <x v="9"/>
    <x v="5"/>
    <n v="0.19"/>
    <n v="0.01"/>
    <n v="0"/>
    <n v="0.02"/>
    <n v="0.21"/>
    <n v="49"/>
    <n v="36"/>
    <n v="6"/>
    <n v="49"/>
    <s v="Taito Corporation"/>
    <x v="2"/>
    <n v="60"/>
  </r>
  <r>
    <s v="MySims Party"/>
    <x v="0"/>
    <x v="2"/>
    <x v="9"/>
    <x v="7"/>
    <n v="0.17"/>
    <n v="0.02"/>
    <n v="0"/>
    <n v="0.02"/>
    <n v="0.21"/>
    <n v="56"/>
    <n v="16"/>
    <s v="tbd"/>
    <m/>
    <s v="EA Games"/>
    <x v="0"/>
    <s v=" "/>
  </r>
  <r>
    <s v="Big League Sports"/>
    <x v="1"/>
    <x v="6"/>
    <x v="0"/>
    <x v="3"/>
    <n v="0.18"/>
    <n v="0.01"/>
    <n v="0"/>
    <n v="0.02"/>
    <n v="0.21"/>
    <m/>
    <m/>
    <s v="tbd"/>
    <m/>
    <s v="Activision"/>
    <x v="0"/>
    <s v=" "/>
  </r>
  <r>
    <s v="Petz Rescue: Wildlife Vet"/>
    <x v="0"/>
    <x v="1"/>
    <x v="9"/>
    <x v="5"/>
    <n v="0.2"/>
    <n v="0"/>
    <n v="0"/>
    <n v="0.02"/>
    <n v="0.21"/>
    <m/>
    <m/>
    <s v="tbd"/>
    <m/>
    <s v="Lexis Numerique, Virtual Toys"/>
    <x v="0"/>
    <s v=" "/>
  </r>
  <r>
    <s v="Armored Core V"/>
    <x v="1"/>
    <x v="7"/>
    <x v="9"/>
    <x v="21"/>
    <n v="0.13"/>
    <n v="0.03"/>
    <n v="0.04"/>
    <n v="0.01"/>
    <n v="0.21"/>
    <n v="68"/>
    <n v="37"/>
    <n v="7.2"/>
    <n v="37"/>
    <s v="From Software"/>
    <x v="2"/>
    <n v="72"/>
  </r>
  <r>
    <s v="Backyard NFL Football '09"/>
    <x v="0"/>
    <x v="1"/>
    <x v="0"/>
    <x v="28"/>
    <n v="0.2"/>
    <n v="0"/>
    <n v="0"/>
    <n v="0.02"/>
    <n v="0.21"/>
    <m/>
    <m/>
    <m/>
    <m/>
    <m/>
    <x v="4"/>
    <s v=" "/>
  </r>
  <r>
    <s v="College Hoops 2K7"/>
    <x v="1"/>
    <x v="0"/>
    <x v="0"/>
    <x v="2"/>
    <n v="0.2"/>
    <n v="0"/>
    <n v="0"/>
    <n v="0.02"/>
    <n v="0.21"/>
    <n v="82"/>
    <n v="22"/>
    <n v="8.1999999999999993"/>
    <n v="12"/>
    <s v="2K Sports"/>
    <x v="0"/>
    <n v="82"/>
  </r>
  <r>
    <s v="NCAA March Madness 08"/>
    <x v="1"/>
    <x v="3"/>
    <x v="0"/>
    <x v="7"/>
    <n v="0.2"/>
    <n v="0"/>
    <n v="0"/>
    <n v="0.02"/>
    <n v="0.21"/>
    <n v="69"/>
    <n v="22"/>
    <s v="tbd"/>
    <m/>
    <s v="EA Canada"/>
    <x v="0"/>
    <s v=" "/>
  </r>
  <r>
    <s v="Rampage: Total Destruction"/>
    <x v="0"/>
    <x v="0"/>
    <x v="4"/>
    <x v="22"/>
    <n v="0.19"/>
    <n v="0.01"/>
    <n v="0"/>
    <n v="0.02"/>
    <n v="0.21"/>
    <n v="46"/>
    <n v="21"/>
    <n v="5.6"/>
    <n v="19"/>
    <s v="Pipeworks Software, Inc."/>
    <x v="3"/>
    <n v="56"/>
  </r>
  <r>
    <s v="Yoostar2"/>
    <x v="1"/>
    <x v="6"/>
    <x v="2"/>
    <x v="37"/>
    <n v="0.11"/>
    <n v="0.09"/>
    <n v="0"/>
    <n v="0.02"/>
    <n v="0.21"/>
    <m/>
    <m/>
    <m/>
    <m/>
    <m/>
    <x v="4"/>
    <s v=" "/>
  </r>
  <r>
    <s v="Gekijouban Macross F: Itsuwarino Utahime - Hybrid Pack"/>
    <x v="2"/>
    <x v="4"/>
    <x v="4"/>
    <x v="21"/>
    <n v="0"/>
    <n v="0"/>
    <n v="0.21"/>
    <n v="0"/>
    <n v="0.21"/>
    <m/>
    <m/>
    <m/>
    <m/>
    <m/>
    <x v="4"/>
    <s v=" "/>
  </r>
  <r>
    <s v="Petz: Horse Club"/>
    <x v="0"/>
    <x v="1"/>
    <x v="2"/>
    <x v="5"/>
    <n v="0.2"/>
    <n v="0"/>
    <n v="0"/>
    <n v="0.02"/>
    <n v="0.21"/>
    <m/>
    <m/>
    <s v="tbd"/>
    <m/>
    <s v="Phoenix Interactive Entertainment"/>
    <x v="0"/>
    <s v=" "/>
  </r>
  <r>
    <s v="The Bureau: XCOM Declassified"/>
    <x v="1"/>
    <x v="5"/>
    <x v="5"/>
    <x v="2"/>
    <n v="0.1"/>
    <n v="0.1"/>
    <n v="0"/>
    <n v="0.02"/>
    <n v="0.21"/>
    <n v="68"/>
    <n v="30"/>
    <n v="6.7"/>
    <n v="118"/>
    <s v="2K Marin"/>
    <x v="1"/>
    <n v="67"/>
  </r>
  <r>
    <s v="Puss in Boots"/>
    <x v="0"/>
    <x v="6"/>
    <x v="4"/>
    <x v="18"/>
    <n v="0.19"/>
    <n v="0.01"/>
    <n v="0"/>
    <n v="0.01"/>
    <n v="0.21"/>
    <m/>
    <m/>
    <s v="tbd"/>
    <m/>
    <s v="Blitz Games"/>
    <x v="3"/>
    <s v=" "/>
  </r>
  <r>
    <s v="TRON: Evolution - Battle Grids"/>
    <x v="0"/>
    <x v="4"/>
    <x v="1"/>
    <x v="19"/>
    <n v="0.17"/>
    <n v="0.02"/>
    <n v="0"/>
    <n v="0.01"/>
    <n v="0.21"/>
    <m/>
    <m/>
    <m/>
    <m/>
    <m/>
    <x v="4"/>
    <s v=" "/>
  </r>
  <r>
    <s v="Hannah Montana: The Movie"/>
    <x v="1"/>
    <x v="2"/>
    <x v="8"/>
    <x v="19"/>
    <n v="0.14000000000000001"/>
    <n v="0.05"/>
    <n v="0"/>
    <n v="0.02"/>
    <n v="0.21"/>
    <n v="25"/>
    <n v="4"/>
    <n v="3.8"/>
    <n v="48"/>
    <s v="n-Space"/>
    <x v="0"/>
    <n v="38"/>
  </r>
  <r>
    <s v="WipeOut 3 The Game"/>
    <x v="1"/>
    <x v="7"/>
    <x v="4"/>
    <x v="3"/>
    <n v="0.2"/>
    <n v="0"/>
    <n v="0"/>
    <n v="0.02"/>
    <n v="0.21"/>
    <m/>
    <m/>
    <m/>
    <m/>
    <m/>
    <x v="4"/>
    <s v=" "/>
  </r>
  <r>
    <s v="Atelier Escha &amp; Logy: Alchemists of the Dusk Sky"/>
    <x v="2"/>
    <x v="5"/>
    <x v="7"/>
    <x v="35"/>
    <n v="0.06"/>
    <n v="0.03"/>
    <n v="0.1"/>
    <n v="0.02"/>
    <n v="0.21"/>
    <m/>
    <m/>
    <m/>
    <m/>
    <m/>
    <x v="4"/>
    <s v=" "/>
  </r>
  <r>
    <s v="The BIGS 2"/>
    <x v="1"/>
    <x v="2"/>
    <x v="0"/>
    <x v="2"/>
    <n v="0.19"/>
    <n v="0.01"/>
    <n v="0"/>
    <n v="0.02"/>
    <n v="0.21"/>
    <n v="76"/>
    <n v="31"/>
    <n v="6.2"/>
    <n v="35"/>
    <s v="Blue Castle Games"/>
    <x v="3"/>
    <n v="62"/>
  </r>
  <r>
    <s v="50 Cent: Blood on the Sand"/>
    <x v="1"/>
    <x v="2"/>
    <x v="5"/>
    <x v="18"/>
    <n v="0.12"/>
    <n v="7.0000000000000007E-2"/>
    <n v="0"/>
    <n v="0.02"/>
    <n v="0.21"/>
    <n v="71"/>
    <n v="54"/>
    <n v="6.4"/>
    <n v="64"/>
    <s v="Swordfish Studios"/>
    <x v="1"/>
    <n v="64"/>
  </r>
  <r>
    <s v="Journey"/>
    <x v="2"/>
    <x v="7"/>
    <x v="8"/>
    <x v="11"/>
    <n v="0.04"/>
    <n v="0.13"/>
    <n v="0"/>
    <n v="0.04"/>
    <n v="0.21"/>
    <n v="92"/>
    <n v="78"/>
    <n v="8.8000000000000007"/>
    <n v="1381"/>
    <s v="ThatGameCompany"/>
    <x v="0"/>
    <n v="88"/>
  </r>
  <r>
    <s v="SingStar Pop Edition"/>
    <x v="2"/>
    <x v="2"/>
    <x v="2"/>
    <x v="4"/>
    <n v="0"/>
    <n v="0.18"/>
    <n v="0"/>
    <n v="0.03"/>
    <n v="0.21"/>
    <m/>
    <m/>
    <m/>
    <m/>
    <m/>
    <x v="4"/>
    <s v=" "/>
  </r>
  <r>
    <s v="SBK X: Superbike World Championship"/>
    <x v="2"/>
    <x v="4"/>
    <x v="1"/>
    <x v="68"/>
    <n v="0.05"/>
    <n v="0.12"/>
    <n v="0"/>
    <n v="0.04"/>
    <n v="0.21"/>
    <n v="73"/>
    <n v="4"/>
    <n v="7.5"/>
    <n v="4"/>
    <s v="Milestone S.r.l"/>
    <x v="3"/>
    <n v="75"/>
  </r>
  <r>
    <s v="Hasbro Family Game Night 3"/>
    <x v="1"/>
    <x v="4"/>
    <x v="2"/>
    <x v="7"/>
    <n v="0.17"/>
    <n v="0.03"/>
    <n v="0"/>
    <n v="0.02"/>
    <n v="0.21"/>
    <m/>
    <m/>
    <m/>
    <m/>
    <m/>
    <x v="4"/>
    <s v=" "/>
  </r>
  <r>
    <s v="Star Trek: The Game"/>
    <x v="1"/>
    <x v="5"/>
    <x v="4"/>
    <x v="21"/>
    <n v="0.12"/>
    <n v="0.08"/>
    <n v="0"/>
    <n v="0.02"/>
    <n v="0.21"/>
    <m/>
    <m/>
    <m/>
    <m/>
    <m/>
    <x v="4"/>
    <s v=" "/>
  </r>
  <r>
    <s v="Bass Pro Shops: The Strike"/>
    <x v="1"/>
    <x v="2"/>
    <x v="0"/>
    <x v="60"/>
    <n v="0.2"/>
    <n v="0"/>
    <n v="0"/>
    <n v="0.02"/>
    <n v="0.21"/>
    <n v="63"/>
    <n v="4"/>
    <n v="5.8"/>
    <n v="5"/>
    <s v="Piranha Games"/>
    <x v="0"/>
    <n v="58"/>
  </r>
  <r>
    <s v="Disgaea D2: A Brighter Darkness"/>
    <x v="2"/>
    <x v="5"/>
    <x v="7"/>
    <x v="54"/>
    <n v="0.09"/>
    <n v="0"/>
    <n v="0.1"/>
    <n v="0.02"/>
    <n v="0.21"/>
    <n v="74"/>
    <n v="37"/>
    <n v="8.1"/>
    <n v="61"/>
    <s v="Nippon Ichi Software"/>
    <x v="2"/>
    <n v="81"/>
  </r>
  <r>
    <s v="Bratz: Girlz Really Rock"/>
    <x v="0"/>
    <x v="1"/>
    <x v="4"/>
    <x v="18"/>
    <n v="0.19"/>
    <n v="0"/>
    <n v="0"/>
    <n v="0.02"/>
    <n v="0.21"/>
    <m/>
    <m/>
    <s v="tbd"/>
    <m/>
    <s v="Blitz Games"/>
    <x v="0"/>
    <s v=" "/>
  </r>
  <r>
    <s v="Move Fitness"/>
    <x v="2"/>
    <x v="9"/>
    <x v="0"/>
    <x v="4"/>
    <n v="0"/>
    <n v="0.16"/>
    <n v="0"/>
    <n v="0.05"/>
    <n v="0.21"/>
    <m/>
    <m/>
    <m/>
    <m/>
    <m/>
    <x v="4"/>
    <s v=" "/>
  </r>
  <r>
    <s v="Order Up!"/>
    <x v="0"/>
    <x v="1"/>
    <x v="2"/>
    <x v="73"/>
    <n v="0.19"/>
    <n v="0.01"/>
    <n v="0"/>
    <n v="0.02"/>
    <n v="0.21"/>
    <m/>
    <m/>
    <m/>
    <m/>
    <m/>
    <x v="4"/>
    <s v=" "/>
  </r>
  <r>
    <s v="Pro Evolution Soccer 2012"/>
    <x v="0"/>
    <x v="6"/>
    <x v="4"/>
    <x v="10"/>
    <n v="0.08"/>
    <n v="0.08"/>
    <n v="0.03"/>
    <n v="0.02"/>
    <n v="0.21"/>
    <n v="79"/>
    <n v="9"/>
    <n v="7"/>
    <n v="12"/>
    <s v="Konami"/>
    <x v="0"/>
    <n v="70"/>
  </r>
  <r>
    <s v="The Legend of Spyro: The Eternal Night"/>
    <x v="0"/>
    <x v="3"/>
    <x v="3"/>
    <x v="55"/>
    <n v="0.18"/>
    <n v="0.02"/>
    <n v="0"/>
    <n v="0.02"/>
    <n v="0.21"/>
    <n v="60"/>
    <n v="8"/>
    <n v="6.4"/>
    <n v="15"/>
    <s v="Krome Studios"/>
    <x v="3"/>
    <n v="64"/>
  </r>
  <r>
    <s v="DanceDanceRevolution II"/>
    <x v="0"/>
    <x v="9"/>
    <x v="2"/>
    <x v="10"/>
    <n v="0.2"/>
    <n v="0"/>
    <n v="0"/>
    <n v="0.01"/>
    <n v="0.21"/>
    <m/>
    <m/>
    <s v="tbd"/>
    <m/>
    <s v="Konami"/>
    <x v="3"/>
    <s v=" "/>
  </r>
  <r>
    <s v="Cursed Mountain"/>
    <x v="0"/>
    <x v="2"/>
    <x v="8"/>
    <x v="23"/>
    <n v="0.09"/>
    <n v="0.1"/>
    <n v="0"/>
    <n v="0.02"/>
    <n v="0.21"/>
    <n v="67"/>
    <n v="51"/>
    <n v="7.6"/>
    <n v="33"/>
    <s v="Deep Silver, Sproing Interactive Media, Sproing"/>
    <x v="1"/>
    <n v="76"/>
  </r>
  <r>
    <s v="Now! That's What I Call Music: Dance &amp; Sing"/>
    <x v="0"/>
    <x v="6"/>
    <x v="2"/>
    <x v="37"/>
    <n v="0"/>
    <n v="0.17"/>
    <n v="0"/>
    <n v="0.04"/>
    <n v="0.21"/>
    <m/>
    <m/>
    <m/>
    <m/>
    <m/>
    <x v="4"/>
    <s v=" "/>
  </r>
  <r>
    <s v="SBK Superbike World Championship"/>
    <x v="1"/>
    <x v="1"/>
    <x v="1"/>
    <x v="68"/>
    <n v="0.06"/>
    <n v="0.14000000000000001"/>
    <n v="0"/>
    <n v="0.01"/>
    <n v="0.21"/>
    <n v="63"/>
    <n v="17"/>
    <n v="8"/>
    <n v="6"/>
    <s v="Milestone S.r.l"/>
    <x v="3"/>
    <n v="80"/>
  </r>
  <r>
    <s v="A Boy and His Blob"/>
    <x v="0"/>
    <x v="2"/>
    <x v="3"/>
    <x v="20"/>
    <n v="0.18"/>
    <n v="0.01"/>
    <n v="0"/>
    <n v="0.01"/>
    <n v="0.21"/>
    <n v="80"/>
    <n v="43"/>
    <n v="8.6999999999999993"/>
    <n v="35"/>
    <s v="WayForward"/>
    <x v="0"/>
    <n v="87"/>
  </r>
  <r>
    <s v="Baja: Edge of Control"/>
    <x v="2"/>
    <x v="1"/>
    <x v="1"/>
    <x v="18"/>
    <n v="0.1"/>
    <n v="0.08"/>
    <n v="0"/>
    <n v="0.03"/>
    <n v="0.21"/>
    <n v="61"/>
    <n v="21"/>
    <n v="5"/>
    <n v="11"/>
    <s v="2XL Games"/>
    <x v="0"/>
    <n v="50"/>
  </r>
  <r>
    <s v="G.I. Joe: The Rise of Cobra"/>
    <x v="2"/>
    <x v="2"/>
    <x v="4"/>
    <x v="7"/>
    <n v="0.11"/>
    <n v="7.0000000000000007E-2"/>
    <n v="0"/>
    <n v="0.03"/>
    <n v="0.21"/>
    <n v="43"/>
    <n v="32"/>
    <n v="4.8"/>
    <n v="13"/>
    <s v="Double Helix Games"/>
    <x v="2"/>
    <n v="48"/>
  </r>
  <r>
    <s v="Rayman Raving Rabbids"/>
    <x v="1"/>
    <x v="3"/>
    <x v="2"/>
    <x v="5"/>
    <n v="0.18"/>
    <n v="0.01"/>
    <n v="0"/>
    <n v="0.02"/>
    <n v="0.21"/>
    <n v="67"/>
    <n v="16"/>
    <n v="7.3"/>
    <n v="19"/>
    <s v="Ubisoft Montpellier"/>
    <x v="0"/>
    <n v="73"/>
  </r>
  <r>
    <s v="Vampire Rain"/>
    <x v="1"/>
    <x v="3"/>
    <x v="4"/>
    <x v="1"/>
    <n v="0.18"/>
    <n v="0"/>
    <n v="0.01"/>
    <n v="0.01"/>
    <n v="0.21"/>
    <n v="38"/>
    <n v="45"/>
    <n v="2.9"/>
    <n v="44"/>
    <s v="Artoon"/>
    <x v="1"/>
    <n v="29"/>
  </r>
  <r>
    <s v="Way of the Samurai 3"/>
    <x v="1"/>
    <x v="2"/>
    <x v="4"/>
    <x v="57"/>
    <n v="0.12"/>
    <n v="0.05"/>
    <n v="0.02"/>
    <n v="0.02"/>
    <n v="0.21"/>
    <n v="55"/>
    <n v="22"/>
    <n v="6.8"/>
    <n v="16"/>
    <s v="Acquire"/>
    <x v="1"/>
    <n v="68"/>
  </r>
  <r>
    <s v="Hitman: HD Trilogy"/>
    <x v="2"/>
    <x v="5"/>
    <x v="4"/>
    <x v="14"/>
    <n v="7.0000000000000007E-2"/>
    <n v="0.09"/>
    <n v="0"/>
    <n v="0.04"/>
    <n v="0.21"/>
    <n v="71"/>
    <n v="20"/>
    <n v="7.6"/>
    <n v="46"/>
    <s v="Io Interactive"/>
    <x v="1"/>
    <n v="76"/>
  </r>
  <r>
    <s v="de Blob 2"/>
    <x v="2"/>
    <x v="6"/>
    <x v="3"/>
    <x v="18"/>
    <n v="0.11"/>
    <n v="7.0000000000000007E-2"/>
    <n v="0"/>
    <n v="0.03"/>
    <n v="0.21"/>
    <n v="74"/>
    <n v="50"/>
    <n v="7.1"/>
    <n v="34"/>
    <s v="Blue Tongue Entertainment"/>
    <x v="3"/>
    <n v="71"/>
  </r>
  <r>
    <s v="Champion Jockey: G1 Jockey &amp; Gallop Racer"/>
    <x v="2"/>
    <x v="6"/>
    <x v="0"/>
    <x v="35"/>
    <n v="0.06"/>
    <n v="0.05"/>
    <n v="0.08"/>
    <n v="0.02"/>
    <n v="0.21"/>
    <m/>
    <m/>
    <m/>
    <m/>
    <m/>
    <x v="4"/>
    <s v=" "/>
  </r>
  <r>
    <s v="Greg Hastings Paintball 2"/>
    <x v="1"/>
    <x v="4"/>
    <x v="5"/>
    <x v="20"/>
    <n v="0.19"/>
    <n v="0"/>
    <n v="0"/>
    <n v="0.01"/>
    <n v="0.21"/>
    <m/>
    <m/>
    <n v="8.3000000000000007"/>
    <n v="7"/>
    <s v="Super X Studios"/>
    <x v="3"/>
    <n v="83"/>
  </r>
  <r>
    <s v="Final Fantasy Fables: Chocobo's Dungeon"/>
    <x v="0"/>
    <x v="3"/>
    <x v="7"/>
    <x v="14"/>
    <n v="0.09"/>
    <n v="0"/>
    <n v="0.11"/>
    <n v="0.01"/>
    <n v="0.21"/>
    <n v="76"/>
    <n v="34"/>
    <n v="8"/>
    <n v="20"/>
    <s v="h.a.n.d. Inc."/>
    <x v="3"/>
    <n v="80"/>
  </r>
  <r>
    <s v="Prison Break: The Conspiracy"/>
    <x v="1"/>
    <x v="4"/>
    <x v="4"/>
    <x v="23"/>
    <n v="7.0000000000000007E-2"/>
    <n v="0.11"/>
    <n v="0"/>
    <n v="0.02"/>
    <n v="0.21"/>
    <n v="40"/>
    <n v="37"/>
    <n v="4.7"/>
    <n v="19"/>
    <s v="ZootFly"/>
    <x v="2"/>
    <n v="47"/>
  </r>
  <r>
    <s v="You Don't Know Jack"/>
    <x v="0"/>
    <x v="6"/>
    <x v="2"/>
    <x v="18"/>
    <n v="0.19"/>
    <n v="0"/>
    <n v="0"/>
    <n v="0.01"/>
    <n v="0.21"/>
    <n v="81"/>
    <n v="5"/>
    <n v="7.7"/>
    <n v="6"/>
    <s v="Jellyvision, Iron Galaxy Studios"/>
    <x v="2"/>
    <n v="77"/>
  </r>
  <r>
    <s v="The Last Airbender"/>
    <x v="0"/>
    <x v="4"/>
    <x v="4"/>
    <x v="18"/>
    <n v="0.12"/>
    <n v="7.0000000000000007E-2"/>
    <n v="0"/>
    <n v="0.02"/>
    <n v="0.21"/>
    <n v="53"/>
    <n v="4"/>
    <n v="6.6"/>
    <n v="5"/>
    <s v="THQ"/>
    <x v="2"/>
    <n v="66"/>
  </r>
  <r>
    <s v="NCAA March Madness 07"/>
    <x v="1"/>
    <x v="3"/>
    <x v="0"/>
    <x v="7"/>
    <n v="0.19"/>
    <n v="0"/>
    <n v="0"/>
    <n v="0.02"/>
    <n v="0.21"/>
    <n v="67"/>
    <n v="33"/>
    <n v="7.1"/>
    <n v="15"/>
    <s v="EA Canada"/>
    <x v="0"/>
    <n v="71"/>
  </r>
  <r>
    <s v="StokEd"/>
    <x v="1"/>
    <x v="2"/>
    <x v="0"/>
    <x v="72"/>
    <n v="0.18"/>
    <n v="0.01"/>
    <n v="0"/>
    <n v="0.01"/>
    <n v="0.21"/>
    <n v="68"/>
    <n v="34"/>
    <n v="8.6"/>
    <n v="19"/>
    <s v="Bongfish"/>
    <x v="2"/>
    <n v="86"/>
  </r>
  <r>
    <s v="You Don't Know Jack"/>
    <x v="1"/>
    <x v="6"/>
    <x v="2"/>
    <x v="18"/>
    <n v="0.19"/>
    <n v="0"/>
    <n v="0"/>
    <n v="0.01"/>
    <n v="0.21"/>
    <n v="82"/>
    <n v="23"/>
    <n v="7.9"/>
    <n v="29"/>
    <s v="Jellyvision, Iron Galaxy Studios"/>
    <x v="2"/>
    <n v="79"/>
  </r>
  <r>
    <s v="The Naked Brothers Band: The Video Game"/>
    <x v="0"/>
    <x v="1"/>
    <x v="2"/>
    <x v="18"/>
    <n v="0.19"/>
    <n v="0"/>
    <n v="0"/>
    <n v="0.01"/>
    <n v="0.21"/>
    <m/>
    <m/>
    <m/>
    <m/>
    <m/>
    <x v="4"/>
    <s v=" "/>
  </r>
  <r>
    <s v="Pro Yaky? Spirits 2010"/>
    <x v="2"/>
    <x v="4"/>
    <x v="0"/>
    <x v="10"/>
    <n v="0"/>
    <n v="0"/>
    <n v="0.21"/>
    <n v="0"/>
    <n v="0.21"/>
    <m/>
    <m/>
    <m/>
    <m/>
    <m/>
    <x v="4"/>
    <s v=" "/>
  </r>
  <r>
    <s v="Dead to Rights: Retribution"/>
    <x v="1"/>
    <x v="4"/>
    <x v="5"/>
    <x v="21"/>
    <n v="0.11"/>
    <n v="0.08"/>
    <n v="0"/>
    <n v="0.02"/>
    <n v="0.21"/>
    <n v="61"/>
    <n v="64"/>
    <n v="7"/>
    <n v="34"/>
    <s v="Volatile Games"/>
    <x v="1"/>
    <n v="70"/>
  </r>
  <r>
    <s v="Jikkyou Powerful Pro Yakyuu 2012"/>
    <x v="2"/>
    <x v="7"/>
    <x v="4"/>
    <x v="10"/>
    <n v="0"/>
    <n v="0"/>
    <n v="0.21"/>
    <n v="0"/>
    <n v="0.21"/>
    <m/>
    <m/>
    <m/>
    <m/>
    <m/>
    <x v="4"/>
    <s v=" "/>
  </r>
  <r>
    <s v="Tenchu: Shadow Assassins"/>
    <x v="0"/>
    <x v="1"/>
    <x v="4"/>
    <x v="5"/>
    <n v="0.15"/>
    <n v="0.01"/>
    <n v="0.03"/>
    <n v="0.01"/>
    <n v="0.21"/>
    <n v="70"/>
    <n v="35"/>
    <n v="7.8"/>
    <n v="24"/>
    <s v="Acquire"/>
    <x v="1"/>
    <n v="78"/>
  </r>
  <r>
    <s v="Barbie: Groom and Glam Pups"/>
    <x v="0"/>
    <x v="4"/>
    <x v="4"/>
    <x v="18"/>
    <n v="0.18"/>
    <n v="0.02"/>
    <n v="0"/>
    <n v="0.01"/>
    <n v="0.21"/>
    <m/>
    <m/>
    <s v="tbd"/>
    <m/>
    <s v="Game Machine Studios"/>
    <x v="0"/>
    <s v=" "/>
  </r>
  <r>
    <s v="Lost Planet 3"/>
    <x v="2"/>
    <x v="5"/>
    <x v="5"/>
    <x v="15"/>
    <n v="7.0000000000000007E-2"/>
    <n v="0.05"/>
    <n v="0.06"/>
    <n v="0.02"/>
    <n v="0.21"/>
    <n v="61"/>
    <n v="30"/>
    <n v="5.5"/>
    <n v="102"/>
    <s v="Spark Unlimited"/>
    <x v="2"/>
    <n v="55"/>
  </r>
  <r>
    <s v="Anarchy Reigns"/>
    <x v="2"/>
    <x v="7"/>
    <x v="4"/>
    <x v="8"/>
    <n v="0.1"/>
    <n v="0.03"/>
    <n v="0.06"/>
    <n v="0.02"/>
    <n v="0.2"/>
    <n v="71"/>
    <n v="35"/>
    <n v="8.1999999999999993"/>
    <n v="106"/>
    <s v="PlatinumGames"/>
    <x v="1"/>
    <n v="82"/>
  </r>
  <r>
    <s v="Mobile Suit Gundam: Crossfire"/>
    <x v="2"/>
    <x v="0"/>
    <x v="9"/>
    <x v="21"/>
    <n v="0.06"/>
    <n v="0"/>
    <n v="0.14000000000000001"/>
    <n v="0.01"/>
    <n v="0.2"/>
    <n v="33"/>
    <n v="31"/>
    <n v="5.0999999999999996"/>
    <n v="47"/>
    <s v="Bec"/>
    <x v="2"/>
    <n v="51"/>
  </r>
  <r>
    <s v="Sniper: Ghost Warrior 2"/>
    <x v="1"/>
    <x v="5"/>
    <x v="5"/>
    <x v="33"/>
    <n v="0.06"/>
    <n v="0.12"/>
    <n v="0"/>
    <n v="0.02"/>
    <n v="0.2"/>
    <n v="52"/>
    <n v="33"/>
    <n v="5.7"/>
    <n v="110"/>
    <s v="City Interactive"/>
    <x v="1"/>
    <n v="57"/>
  </r>
  <r>
    <s v="The Ultimate Red Ball Challenge"/>
    <x v="0"/>
    <x v="2"/>
    <x v="2"/>
    <x v="25"/>
    <n v="0"/>
    <n v="0.19"/>
    <n v="0"/>
    <n v="0.01"/>
    <n v="0.2"/>
    <m/>
    <m/>
    <m/>
    <m/>
    <m/>
    <x v="4"/>
    <s v=" "/>
  </r>
  <r>
    <s v="CSI: Deadly Intent"/>
    <x v="1"/>
    <x v="2"/>
    <x v="8"/>
    <x v="5"/>
    <n v="0.1"/>
    <n v="0.08"/>
    <n v="0"/>
    <n v="0.02"/>
    <n v="0.2"/>
    <m/>
    <m/>
    <m/>
    <m/>
    <m/>
    <x v="4"/>
    <s v=" "/>
  </r>
  <r>
    <s v="Enchanted Arms"/>
    <x v="2"/>
    <x v="3"/>
    <x v="7"/>
    <x v="5"/>
    <n v="0.17"/>
    <n v="0.01"/>
    <n v="0"/>
    <n v="0.02"/>
    <n v="0.2"/>
    <n v="64"/>
    <n v="23"/>
    <n v="5.9"/>
    <n v="40"/>
    <s v="From Software"/>
    <x v="2"/>
    <n v="59"/>
  </r>
  <r>
    <s v="The Witch and the Hundred Knight"/>
    <x v="2"/>
    <x v="5"/>
    <x v="7"/>
    <x v="54"/>
    <n v="7.0000000000000007E-2"/>
    <n v="0.02"/>
    <n v="0.1"/>
    <n v="0.02"/>
    <n v="0.2"/>
    <n v="53"/>
    <n v="44"/>
    <n v="7.5"/>
    <n v="80"/>
    <s v="Nippon Ichi Software"/>
    <x v="2"/>
    <n v="75"/>
  </r>
  <r>
    <s v="Jillian Michaels' Fitness Adventure"/>
    <x v="1"/>
    <x v="6"/>
    <x v="2"/>
    <x v="9"/>
    <n v="0.17"/>
    <n v="0.02"/>
    <n v="0"/>
    <n v="0.01"/>
    <n v="0.2"/>
    <m/>
    <m/>
    <s v="tbd"/>
    <m/>
    <s v="MicroProse, n-Space"/>
    <x v="0"/>
    <s v=" "/>
  </r>
  <r>
    <s v="Major League Baseball 2K11"/>
    <x v="2"/>
    <x v="6"/>
    <x v="0"/>
    <x v="2"/>
    <n v="0.15"/>
    <n v="0.03"/>
    <n v="0"/>
    <n v="0.02"/>
    <n v="0.2"/>
    <n v="72"/>
    <n v="13"/>
    <n v="6.3"/>
    <n v="9"/>
    <s v="Visual Concepts"/>
    <x v="0"/>
    <n v="63"/>
  </r>
  <r>
    <s v="We Sing Robbie Williams"/>
    <x v="0"/>
    <x v="4"/>
    <x v="2"/>
    <x v="45"/>
    <n v="0"/>
    <n v="0.18"/>
    <n v="0"/>
    <n v="0.03"/>
    <n v="0.2"/>
    <m/>
    <m/>
    <m/>
    <m/>
    <m/>
    <x v="4"/>
    <s v=" "/>
  </r>
  <r>
    <s v="Dark Messiah of Might and Magic Elements"/>
    <x v="1"/>
    <x v="1"/>
    <x v="7"/>
    <x v="5"/>
    <n v="0.16"/>
    <n v="0.02"/>
    <n v="0.01"/>
    <n v="0.02"/>
    <n v="0.2"/>
    <n v="52"/>
    <n v="27"/>
    <n v="7"/>
    <n v="48"/>
    <s v="Ubisoft Annecy"/>
    <x v="1"/>
    <n v="70"/>
  </r>
  <r>
    <s v="Planet 51"/>
    <x v="0"/>
    <x v="2"/>
    <x v="4"/>
    <x v="8"/>
    <n v="0.17"/>
    <n v="0.01"/>
    <n v="0"/>
    <n v="0.02"/>
    <n v="0.2"/>
    <n v="53"/>
    <n v="6"/>
    <n v="5.8"/>
    <n v="4"/>
    <s v="Pyro Studios"/>
    <x v="0"/>
    <n v="58"/>
  </r>
  <r>
    <s v="Teenage Mutant Ninja Turtles: Danger of the Ooze"/>
    <x v="1"/>
    <x v="8"/>
    <x v="8"/>
    <x v="3"/>
    <n v="0.11"/>
    <n v="7.0000000000000007E-2"/>
    <n v="0"/>
    <n v="0.02"/>
    <n v="0.2"/>
    <m/>
    <m/>
    <n v="6.4"/>
    <n v="7"/>
    <s v="WayForward"/>
    <x v="3"/>
    <n v="64"/>
  </r>
  <r>
    <s v="Kung Fu Rider"/>
    <x v="2"/>
    <x v="4"/>
    <x v="4"/>
    <x v="4"/>
    <n v="0.06"/>
    <n v="0.09"/>
    <n v="0.01"/>
    <n v="0.03"/>
    <n v="0.2"/>
    <n v="36"/>
    <n v="45"/>
    <n v="3.7"/>
    <n v="21"/>
    <s v="SCE Japan Studio"/>
    <x v="3"/>
    <n v="37"/>
  </r>
  <r>
    <s v="DarkStar One: Broken Alliance"/>
    <x v="1"/>
    <x v="4"/>
    <x v="9"/>
    <x v="74"/>
    <n v="0.11"/>
    <n v="7.0000000000000007E-2"/>
    <n v="0"/>
    <n v="0.02"/>
    <n v="0.2"/>
    <n v="63"/>
    <n v="33"/>
    <n v="7.2"/>
    <n v="19"/>
    <s v="Gaming Minds Studios"/>
    <x v="2"/>
    <n v="72"/>
  </r>
  <r>
    <s v="WRC: FIA World Rally Championship"/>
    <x v="2"/>
    <x v="9"/>
    <x v="1"/>
    <x v="68"/>
    <n v="0"/>
    <n v="0.14000000000000001"/>
    <n v="0.01"/>
    <n v="0.04"/>
    <n v="0.2"/>
    <n v="68"/>
    <n v="24"/>
    <n v="4.5"/>
    <n v="4"/>
    <s v="Milestone S.r.l"/>
    <x v="4"/>
    <n v="45"/>
  </r>
  <r>
    <s v="Body and Brain Connection"/>
    <x v="1"/>
    <x v="4"/>
    <x v="2"/>
    <x v="21"/>
    <n v="0.1"/>
    <n v="0.08"/>
    <n v="0"/>
    <n v="0.02"/>
    <n v="0.2"/>
    <n v="57"/>
    <n v="33"/>
    <n v="4.8"/>
    <n v="4"/>
    <s v="Namco Bandai Games"/>
    <x v="0"/>
    <n v="48"/>
  </r>
  <r>
    <s v="Dragon Ball: Revenge of King Piccolo"/>
    <x v="0"/>
    <x v="2"/>
    <x v="4"/>
    <x v="21"/>
    <n v="0.12"/>
    <n v="0.03"/>
    <n v="0.03"/>
    <n v="0.02"/>
    <n v="0.2"/>
    <n v="65"/>
    <n v="25"/>
    <n v="7.3"/>
    <n v="15"/>
    <s v="Media Vision"/>
    <x v="3"/>
    <n v="73"/>
  </r>
  <r>
    <s v="High School Musical 3: Senior Year DANCE!"/>
    <x v="1"/>
    <x v="1"/>
    <x v="2"/>
    <x v="19"/>
    <n v="0.18"/>
    <n v="0"/>
    <n v="0"/>
    <n v="0.02"/>
    <n v="0.2"/>
    <m/>
    <m/>
    <m/>
    <m/>
    <m/>
    <x v="4"/>
    <s v=" "/>
  </r>
  <r>
    <s v="Monster Jam"/>
    <x v="1"/>
    <x v="3"/>
    <x v="1"/>
    <x v="3"/>
    <n v="0.18"/>
    <n v="0"/>
    <n v="0"/>
    <n v="0.02"/>
    <n v="0.2"/>
    <n v="43"/>
    <n v="9"/>
    <n v="6.4"/>
    <n v="5"/>
    <s v="Torus Games"/>
    <x v="0"/>
    <n v="64"/>
  </r>
  <r>
    <s v="The Legend of Heroes: Trails of Cold Steel"/>
    <x v="2"/>
    <x v="5"/>
    <x v="7"/>
    <x v="54"/>
    <n v="0.05"/>
    <n v="0.02"/>
    <n v="0.12"/>
    <n v="0.01"/>
    <n v="0.2"/>
    <n v="86"/>
    <n v="12"/>
    <n v="7.7"/>
    <n v="128"/>
    <s v="Falcom"/>
    <x v="2"/>
    <n v="77"/>
  </r>
  <r>
    <s v="Clive Barker's Jericho"/>
    <x v="2"/>
    <x v="3"/>
    <x v="5"/>
    <x v="29"/>
    <n v="0.17"/>
    <n v="0.01"/>
    <n v="0"/>
    <n v="0.02"/>
    <n v="0.2"/>
    <n v="60"/>
    <n v="34"/>
    <n v="7.1"/>
    <n v="52"/>
    <s v="Mercury Steam, Alchemic Productions"/>
    <x v="1"/>
    <n v="71"/>
  </r>
  <r>
    <s v="SingStar: Back to the 80s"/>
    <x v="2"/>
    <x v="6"/>
    <x v="2"/>
    <x v="4"/>
    <n v="0"/>
    <n v="0.16"/>
    <n v="0"/>
    <n v="0.04"/>
    <n v="0.2"/>
    <m/>
    <m/>
    <m/>
    <m/>
    <m/>
    <x v="4"/>
    <s v=" "/>
  </r>
  <r>
    <s v="Front Mission Evolved"/>
    <x v="1"/>
    <x v="4"/>
    <x v="5"/>
    <x v="14"/>
    <n v="0.1"/>
    <n v="7.0000000000000007E-2"/>
    <n v="0.02"/>
    <n v="0.02"/>
    <n v="0.2"/>
    <n v="58"/>
    <n v="52"/>
    <n v="6.1"/>
    <n v="24"/>
    <s v="Double Helix Games"/>
    <x v="2"/>
    <n v="61"/>
  </r>
  <r>
    <s v="Hidden Mysteries: Titanic - Secrets of the Fateful Voyage"/>
    <x v="0"/>
    <x v="2"/>
    <x v="8"/>
    <x v="88"/>
    <n v="0.11"/>
    <n v="7.0000000000000007E-2"/>
    <n v="0"/>
    <n v="0.02"/>
    <n v="0.2"/>
    <m/>
    <m/>
    <m/>
    <m/>
    <m/>
    <x v="4"/>
    <s v=" "/>
  </r>
  <r>
    <s v="Ashes Cricket 2009"/>
    <x v="1"/>
    <x v="2"/>
    <x v="0"/>
    <x v="29"/>
    <n v="0"/>
    <n v="0.19"/>
    <n v="0"/>
    <n v="0.01"/>
    <n v="0.2"/>
    <m/>
    <m/>
    <m/>
    <m/>
    <m/>
    <x v="4"/>
    <s v=" "/>
  </r>
  <r>
    <s v="Apache: Air Assault"/>
    <x v="2"/>
    <x v="4"/>
    <x v="9"/>
    <x v="3"/>
    <n v="0.11"/>
    <n v="0.06"/>
    <n v="0"/>
    <n v="0.03"/>
    <n v="0.2"/>
    <n v="66"/>
    <n v="17"/>
    <n v="6.1"/>
    <n v="12"/>
    <s v="Gaijin Entertainment"/>
    <x v="2"/>
    <n v="61"/>
  </r>
  <r>
    <s v="Pro Yaky? Spirits 2013"/>
    <x v="2"/>
    <x v="5"/>
    <x v="0"/>
    <x v="10"/>
    <n v="0"/>
    <n v="0"/>
    <n v="0.2"/>
    <n v="0"/>
    <n v="0.2"/>
    <m/>
    <m/>
    <m/>
    <m/>
    <m/>
    <x v="4"/>
    <s v=" "/>
  </r>
  <r>
    <s v="Cabela's North American Adventures"/>
    <x v="0"/>
    <x v="4"/>
    <x v="0"/>
    <x v="3"/>
    <n v="0.19"/>
    <n v="0"/>
    <n v="0"/>
    <n v="0.01"/>
    <n v="0.2"/>
    <m/>
    <m/>
    <s v="tbd"/>
    <m/>
    <s v="FUN Labs"/>
    <x v="2"/>
    <s v=" "/>
  </r>
  <r>
    <s v="Ridge Racer 6"/>
    <x v="1"/>
    <x v="11"/>
    <x v="1"/>
    <x v="21"/>
    <n v="0.1"/>
    <n v="0.02"/>
    <n v="7.0000000000000007E-2"/>
    <n v="0.01"/>
    <n v="0.2"/>
    <n v="74"/>
    <n v="65"/>
    <n v="7.1"/>
    <n v="28"/>
    <s v="Namco"/>
    <x v="0"/>
    <n v="71"/>
  </r>
  <r>
    <s v="Zone of the Enders HD Collection"/>
    <x v="1"/>
    <x v="7"/>
    <x v="9"/>
    <x v="10"/>
    <n v="0.14000000000000001"/>
    <n v="0.03"/>
    <n v="0.01"/>
    <n v="0.02"/>
    <n v="0.2"/>
    <n v="75"/>
    <n v="21"/>
    <n v="8.8000000000000007"/>
    <n v="20"/>
    <s v="High Voltage Software"/>
    <x v="1"/>
    <n v="88"/>
  </r>
  <r>
    <s v="Record of Agarest War"/>
    <x v="1"/>
    <x v="1"/>
    <x v="7"/>
    <x v="89"/>
    <n v="0.18"/>
    <n v="0"/>
    <n v="0.01"/>
    <n v="0.01"/>
    <n v="0.2"/>
    <n v="71"/>
    <n v="7"/>
    <n v="7"/>
    <n v="35"/>
    <s v="Compile Heart"/>
    <x v="2"/>
    <n v="70"/>
  </r>
  <r>
    <s v="Earth Defense Force: Insect Armageddon"/>
    <x v="2"/>
    <x v="6"/>
    <x v="5"/>
    <x v="32"/>
    <n v="0.06"/>
    <n v="0.04"/>
    <n v="0.08"/>
    <n v="0.02"/>
    <n v="0.2"/>
    <n v="63"/>
    <n v="28"/>
    <n v="7"/>
    <n v="24"/>
    <s v="Vicious Cycle"/>
    <x v="2"/>
    <n v="70"/>
  </r>
  <r>
    <s v="Soldier of Fortune: Payback"/>
    <x v="1"/>
    <x v="3"/>
    <x v="5"/>
    <x v="3"/>
    <n v="0.18"/>
    <n v="0"/>
    <n v="0"/>
    <n v="0.02"/>
    <n v="0.2"/>
    <n v="50"/>
    <n v="35"/>
    <n v="5.6"/>
    <n v="20"/>
    <s v="Cauldron Ltd."/>
    <x v="1"/>
    <n v="56"/>
  </r>
  <r>
    <s v="Afro Samurai"/>
    <x v="2"/>
    <x v="2"/>
    <x v="4"/>
    <x v="28"/>
    <n v="0.12"/>
    <n v="0.05"/>
    <n v="0"/>
    <n v="0.03"/>
    <n v="0.2"/>
    <n v="65"/>
    <n v="52"/>
    <n v="6.1"/>
    <n v="27"/>
    <s v="Namco Bandai Games America, Namco Bandai Games"/>
    <x v="1"/>
    <n v="61"/>
  </r>
  <r>
    <s v="Neighborhood Games"/>
    <x v="0"/>
    <x v="2"/>
    <x v="2"/>
    <x v="18"/>
    <n v="0.17"/>
    <n v="0.02"/>
    <n v="0"/>
    <n v="0.01"/>
    <n v="0.2"/>
    <n v="49"/>
    <n v="6"/>
    <s v="tbd"/>
    <m/>
    <s v="Jet Black Games"/>
    <x v="0"/>
    <s v=" "/>
  </r>
  <r>
    <s v="Baja: Edge of Control"/>
    <x v="1"/>
    <x v="1"/>
    <x v="1"/>
    <x v="18"/>
    <n v="0.12"/>
    <n v="0.06"/>
    <n v="0"/>
    <n v="0.02"/>
    <n v="0.2"/>
    <n v="65"/>
    <n v="35"/>
    <n v="7.1"/>
    <n v="18"/>
    <s v="2XL Games"/>
    <x v="0"/>
    <n v="71"/>
  </r>
  <r>
    <s v="Untold Legends: Dark Kingdom"/>
    <x v="2"/>
    <x v="0"/>
    <x v="7"/>
    <x v="7"/>
    <n v="0.14000000000000001"/>
    <n v="0.02"/>
    <n v="0.02"/>
    <n v="0.02"/>
    <n v="0.2"/>
    <n v="58"/>
    <n v="40"/>
    <n v="7.2"/>
    <n v="36"/>
    <s v="Sony Online Entertainment"/>
    <x v="2"/>
    <n v="72"/>
  </r>
  <r>
    <s v="Plants vs. Zombies"/>
    <x v="2"/>
    <x v="6"/>
    <x v="11"/>
    <x v="82"/>
    <n v="0.18"/>
    <n v="0"/>
    <n v="0"/>
    <n v="0.02"/>
    <n v="0.2"/>
    <n v="85"/>
    <n v="8"/>
    <n v="7.9"/>
    <n v="60"/>
    <s v="PopCap"/>
    <x v="3"/>
    <n v="79"/>
  </r>
  <r>
    <s v="Warriors Orochi"/>
    <x v="1"/>
    <x v="3"/>
    <x v="4"/>
    <x v="35"/>
    <n v="0.17"/>
    <n v="0.01"/>
    <n v="0"/>
    <n v="0.02"/>
    <n v="0.2"/>
    <n v="53"/>
    <n v="27"/>
    <n v="7.4"/>
    <n v="13"/>
    <s v="Omega Force"/>
    <x v="2"/>
    <n v="74"/>
  </r>
  <r>
    <s v="Cabela's Survival: Shadows of Katmai"/>
    <x v="0"/>
    <x v="6"/>
    <x v="0"/>
    <x v="3"/>
    <n v="0.14000000000000001"/>
    <n v="0.04"/>
    <n v="0"/>
    <n v="0.01"/>
    <n v="0.2"/>
    <m/>
    <m/>
    <n v="8"/>
    <n v="5"/>
    <s v="Activision"/>
    <x v="2"/>
    <n v="80"/>
  </r>
  <r>
    <s v="Arcana Heart 3"/>
    <x v="2"/>
    <x v="6"/>
    <x v="6"/>
    <x v="52"/>
    <n v="0.04"/>
    <n v="0.04"/>
    <n v="0.1"/>
    <n v="0.02"/>
    <n v="0.2"/>
    <n v="73"/>
    <n v="10"/>
    <n v="7.5"/>
    <n v="27"/>
    <s v="Examu"/>
    <x v="2"/>
    <n v="75"/>
  </r>
  <r>
    <s v="Armored Core 4"/>
    <x v="2"/>
    <x v="0"/>
    <x v="9"/>
    <x v="9"/>
    <n v="0.09"/>
    <n v="0"/>
    <n v="0.09"/>
    <n v="0.01"/>
    <n v="0.2"/>
    <n v="65"/>
    <n v="36"/>
    <n v="6.8"/>
    <n v="25"/>
    <s v="From Software"/>
    <x v="2"/>
    <n v="68"/>
  </r>
  <r>
    <s v="Just Dance 2: Extra Songs"/>
    <x v="0"/>
    <x v="6"/>
    <x v="2"/>
    <x v="5"/>
    <n v="0"/>
    <n v="0.17"/>
    <n v="0"/>
    <n v="0.03"/>
    <n v="0.2"/>
    <m/>
    <m/>
    <m/>
    <m/>
    <m/>
    <x v="4"/>
    <s v=" "/>
  </r>
  <r>
    <s v="Castlevania: Lords of Shadow 2"/>
    <x v="2"/>
    <x v="8"/>
    <x v="4"/>
    <x v="10"/>
    <n v="0.03"/>
    <n v="0.12"/>
    <n v="0.02"/>
    <n v="0.03"/>
    <n v="0.2"/>
    <n v="63"/>
    <n v="55"/>
    <n v="7.8"/>
    <n v="528"/>
    <s v="Mercury Steam"/>
    <x v="1"/>
    <n v="78"/>
  </r>
  <r>
    <s v="Way of the Samurai 4"/>
    <x v="2"/>
    <x v="6"/>
    <x v="4"/>
    <x v="54"/>
    <n v="0"/>
    <n v="0.03"/>
    <n v="0.16"/>
    <n v="0.01"/>
    <n v="0.19"/>
    <n v="58"/>
    <n v="25"/>
    <n v="6.5"/>
    <n v="15"/>
    <s v="Acquire"/>
    <x v="1"/>
    <n v="65"/>
  </r>
  <r>
    <s v="Major League Baseball 2K12"/>
    <x v="2"/>
    <x v="7"/>
    <x v="0"/>
    <x v="2"/>
    <n v="0.18"/>
    <n v="0"/>
    <n v="0"/>
    <n v="0.02"/>
    <n v="0.19"/>
    <n v="68"/>
    <n v="8"/>
    <n v="4.4000000000000004"/>
    <n v="5"/>
    <s v="Visual Concepts"/>
    <x v="0"/>
    <n v="44"/>
  </r>
  <r>
    <s v="Yoga Wii"/>
    <x v="0"/>
    <x v="2"/>
    <x v="0"/>
    <x v="90"/>
    <n v="0.14000000000000001"/>
    <n v="0.04"/>
    <n v="0"/>
    <n v="0.02"/>
    <n v="0.19"/>
    <m/>
    <m/>
    <m/>
    <m/>
    <m/>
    <x v="4"/>
    <s v=" "/>
  </r>
  <r>
    <s v="MLB 16: The Show"/>
    <x v="2"/>
    <x v="12"/>
    <x v="4"/>
    <x v="4"/>
    <n v="0.16"/>
    <n v="0"/>
    <n v="0"/>
    <n v="0.04"/>
    <n v="0.19"/>
    <m/>
    <m/>
    <m/>
    <m/>
    <m/>
    <x v="4"/>
    <s v=" "/>
  </r>
  <r>
    <s v="UFC Personal Trainer: The Ultimate Fitness System"/>
    <x v="2"/>
    <x v="6"/>
    <x v="0"/>
    <x v="18"/>
    <n v="0.08"/>
    <n v="0.08"/>
    <n v="0"/>
    <n v="0.03"/>
    <n v="0.19"/>
    <n v="65"/>
    <n v="8"/>
    <n v="2.4"/>
    <n v="5"/>
    <s v="THQ"/>
    <x v="0"/>
    <n v="24"/>
  </r>
  <r>
    <s v="Conan"/>
    <x v="1"/>
    <x v="3"/>
    <x v="4"/>
    <x v="18"/>
    <n v="0.16"/>
    <n v="0.02"/>
    <n v="0"/>
    <n v="0.01"/>
    <n v="0.19"/>
    <n v="69"/>
    <n v="49"/>
    <n v="7.3"/>
    <n v="67"/>
    <s v="Nihilistic"/>
    <x v="1"/>
    <n v="73"/>
  </r>
  <r>
    <s v="Rune Factory: Tides of Destiny"/>
    <x v="0"/>
    <x v="6"/>
    <x v="7"/>
    <x v="84"/>
    <n v="0.13"/>
    <n v="0"/>
    <n v="0.06"/>
    <n v="0.01"/>
    <n v="0.19"/>
    <m/>
    <m/>
    <n v="7"/>
    <n v="11"/>
    <s v="Neverland"/>
    <x v="3"/>
    <n v="70"/>
  </r>
  <r>
    <s v="No More Heroes: Heroes' Paradise"/>
    <x v="2"/>
    <x v="4"/>
    <x v="4"/>
    <x v="10"/>
    <n v="0.1"/>
    <n v="0.04"/>
    <n v="0.04"/>
    <n v="0.02"/>
    <n v="0.19"/>
    <n v="72"/>
    <n v="38"/>
    <n v="7.3"/>
    <n v="38"/>
    <s v="FeelPlus"/>
    <x v="1"/>
    <n v="73"/>
  </r>
  <r>
    <s v="Captain America: Super Soldier"/>
    <x v="2"/>
    <x v="6"/>
    <x v="4"/>
    <x v="8"/>
    <n v="0.1"/>
    <n v="0.06"/>
    <n v="0"/>
    <n v="0.03"/>
    <n v="0.19"/>
    <n v="61"/>
    <n v="34"/>
    <n v="7.3"/>
    <n v="40"/>
    <s v="Next Level Games"/>
    <x v="2"/>
    <n v="73"/>
  </r>
  <r>
    <s v="Dynasty Warriors: Gundam 2"/>
    <x v="1"/>
    <x v="1"/>
    <x v="4"/>
    <x v="21"/>
    <n v="7.0000000000000007E-2"/>
    <n v="0.03"/>
    <n v="0.08"/>
    <n v="0.01"/>
    <n v="0.19"/>
    <n v="49"/>
    <n v="30"/>
    <n v="7"/>
    <n v="18"/>
    <s v="Omega Force"/>
    <x v="2"/>
    <n v="70"/>
  </r>
  <r>
    <s v="We Wish You A Merry Christmas"/>
    <x v="0"/>
    <x v="2"/>
    <x v="4"/>
    <x v="70"/>
    <n v="0.13"/>
    <n v="0.04"/>
    <n v="0"/>
    <n v="0.02"/>
    <n v="0.19"/>
    <m/>
    <m/>
    <s v="tbd"/>
    <m/>
    <s v="Destineer"/>
    <x v="0"/>
    <s v=" "/>
  </r>
  <r>
    <s v="Spectrobes: Origins"/>
    <x v="0"/>
    <x v="2"/>
    <x v="7"/>
    <x v="19"/>
    <n v="0.16"/>
    <n v="0.02"/>
    <n v="0"/>
    <n v="0.01"/>
    <n v="0.19"/>
    <n v="71"/>
    <n v="22"/>
    <n v="8.4"/>
    <n v="16"/>
    <s v="Genki"/>
    <x v="3"/>
    <n v="84"/>
  </r>
  <r>
    <s v="Rock Band Country Track Pack"/>
    <x v="2"/>
    <x v="2"/>
    <x v="2"/>
    <x v="17"/>
    <n v="0.18"/>
    <n v="0"/>
    <n v="0"/>
    <n v="0.02"/>
    <n v="0.19"/>
    <m/>
    <m/>
    <s v="tbd"/>
    <m/>
    <s v="Harmonix Music Systems"/>
    <x v="3"/>
    <s v=" "/>
  </r>
  <r>
    <s v="Just Dance: Greatest Hits"/>
    <x v="0"/>
    <x v="7"/>
    <x v="2"/>
    <x v="5"/>
    <n v="0.14000000000000001"/>
    <n v="0.04"/>
    <n v="0"/>
    <n v="0.01"/>
    <n v="0.19"/>
    <m/>
    <m/>
    <s v="tbd"/>
    <m/>
    <s v="Ubisoft"/>
    <x v="3"/>
    <s v=" "/>
  </r>
  <r>
    <s v="DanceMasters"/>
    <x v="1"/>
    <x v="4"/>
    <x v="2"/>
    <x v="10"/>
    <n v="0.15"/>
    <n v="0.02"/>
    <n v="0.02"/>
    <n v="0.01"/>
    <n v="0.19"/>
    <n v="63"/>
    <n v="30"/>
    <n v="5.9"/>
    <n v="7"/>
    <s v="GCP1"/>
    <x v="3"/>
    <n v="59"/>
  </r>
  <r>
    <s v="Shiren the Wanderer"/>
    <x v="0"/>
    <x v="1"/>
    <x v="7"/>
    <x v="8"/>
    <n v="0.08"/>
    <n v="0"/>
    <n v="0.11"/>
    <n v="0.01"/>
    <n v="0.19"/>
    <n v="71"/>
    <n v="21"/>
    <n v="7.6"/>
    <n v="5"/>
    <s v="ChunSoft"/>
    <x v="2"/>
    <n v="76"/>
  </r>
  <r>
    <s v="Just Dance 2016"/>
    <x v="2"/>
    <x v="10"/>
    <x v="2"/>
    <x v="5"/>
    <n v="0.1"/>
    <n v="0.06"/>
    <n v="0"/>
    <n v="0.03"/>
    <n v="0.19"/>
    <m/>
    <m/>
    <n v="4.2"/>
    <n v="6"/>
    <s v="Ubisoft"/>
    <x v="3"/>
    <n v="42"/>
  </r>
  <r>
    <s v="Enchanted Arms"/>
    <x v="1"/>
    <x v="0"/>
    <x v="7"/>
    <x v="5"/>
    <n v="0.16"/>
    <n v="0.02"/>
    <n v="0"/>
    <n v="0.02"/>
    <n v="0.19"/>
    <n v="69"/>
    <n v="54"/>
    <n v="6.9"/>
    <n v="60"/>
    <s v="From Software"/>
    <x v="2"/>
    <n v="69"/>
  </r>
  <r>
    <s v="Are You Smarter Than a 5th Grader? Back to School"/>
    <x v="0"/>
    <x v="4"/>
    <x v="2"/>
    <x v="0"/>
    <n v="0.18"/>
    <n v="0"/>
    <n v="0"/>
    <n v="0.01"/>
    <n v="0.19"/>
    <m/>
    <m/>
    <s v="tbd"/>
    <m/>
    <s v="THQ"/>
    <x v="0"/>
    <s v=" "/>
  </r>
  <r>
    <s v="Conflict: Denied Ops"/>
    <x v="1"/>
    <x v="1"/>
    <x v="5"/>
    <x v="16"/>
    <n v="0.08"/>
    <n v="0.09"/>
    <n v="0"/>
    <n v="0.02"/>
    <n v="0.19"/>
    <n v="52"/>
    <n v="35"/>
    <n v="4.9000000000000004"/>
    <n v="22"/>
    <s v="Pivotal Games"/>
    <x v="1"/>
    <n v="49"/>
  </r>
  <r>
    <s v="The Rise of the Argonauts"/>
    <x v="2"/>
    <x v="1"/>
    <x v="7"/>
    <x v="29"/>
    <n v="0.05"/>
    <n v="0.11"/>
    <n v="0"/>
    <n v="0.03"/>
    <n v="0.19"/>
    <m/>
    <m/>
    <m/>
    <m/>
    <m/>
    <x v="4"/>
    <s v=" "/>
  </r>
  <r>
    <s v="Final Fantasy XI"/>
    <x v="1"/>
    <x v="0"/>
    <x v="7"/>
    <x v="14"/>
    <n v="0.17"/>
    <n v="0.01"/>
    <n v="0"/>
    <n v="0.01"/>
    <n v="0.19"/>
    <n v="66"/>
    <n v="25"/>
    <n v="6.5"/>
    <n v="33"/>
    <s v="Square Enix"/>
    <x v="2"/>
    <n v="65"/>
  </r>
  <r>
    <s v="Shrek: Forever After"/>
    <x v="2"/>
    <x v="4"/>
    <x v="3"/>
    <x v="3"/>
    <n v="0.16"/>
    <n v="0.02"/>
    <n v="0"/>
    <n v="0.02"/>
    <n v="0.19"/>
    <n v="57"/>
    <n v="11"/>
    <n v="4.5"/>
    <n v="6"/>
    <s v="Xpec"/>
    <x v="3"/>
    <n v="45"/>
  </r>
  <r>
    <s v="The Spiderwick Chronicles"/>
    <x v="0"/>
    <x v="1"/>
    <x v="4"/>
    <x v="55"/>
    <n v="0.17"/>
    <n v="0"/>
    <n v="0"/>
    <n v="0.01"/>
    <n v="0.19"/>
    <n v="62"/>
    <n v="13"/>
    <s v="tbd"/>
    <m/>
    <s v="Stormfront Studios"/>
    <x v="3"/>
    <s v=" "/>
  </r>
  <r>
    <s v="Marvel Super Hero Squad: Comic Combat"/>
    <x v="2"/>
    <x v="6"/>
    <x v="4"/>
    <x v="18"/>
    <n v="0.11"/>
    <n v="0.05"/>
    <n v="0"/>
    <n v="0.03"/>
    <n v="0.19"/>
    <m/>
    <m/>
    <s v="tbd"/>
    <m/>
    <s v="THQ"/>
    <x v="3"/>
    <s v=" "/>
  </r>
  <r>
    <s v="Kamen Rider: Battride War"/>
    <x v="2"/>
    <x v="5"/>
    <x v="4"/>
    <x v="21"/>
    <n v="0"/>
    <n v="0"/>
    <n v="0.19"/>
    <n v="0"/>
    <n v="0.19"/>
    <m/>
    <m/>
    <m/>
    <m/>
    <m/>
    <x v="4"/>
    <s v=" "/>
  </r>
  <r>
    <s v="Avatar: The Last Airbender - Into the Inferno"/>
    <x v="0"/>
    <x v="1"/>
    <x v="8"/>
    <x v="18"/>
    <n v="0.17"/>
    <n v="0.01"/>
    <n v="0"/>
    <n v="0.01"/>
    <n v="0.19"/>
    <m/>
    <m/>
    <m/>
    <m/>
    <m/>
    <x v="4"/>
    <s v=" "/>
  </r>
  <r>
    <s v="Quantum Theory"/>
    <x v="2"/>
    <x v="4"/>
    <x v="5"/>
    <x v="35"/>
    <n v="0.05"/>
    <n v="0.09"/>
    <n v="0.02"/>
    <n v="0.03"/>
    <n v="0.19"/>
    <n v="43"/>
    <n v="34"/>
    <n v="5.3"/>
    <n v="21"/>
    <s v="Tecmo"/>
    <x v="1"/>
    <n v="53"/>
  </r>
  <r>
    <s v="Dawn of Discovery"/>
    <x v="0"/>
    <x v="2"/>
    <x v="9"/>
    <x v="5"/>
    <n v="0.12"/>
    <n v="0.06"/>
    <n v="0"/>
    <n v="0.02"/>
    <n v="0.19"/>
    <n v="81"/>
    <n v="24"/>
    <n v="8.5"/>
    <n v="15"/>
    <s v="Keen Games"/>
    <x v="3"/>
    <n v="85"/>
  </r>
  <r>
    <s v="International Cricket 2010"/>
    <x v="2"/>
    <x v="4"/>
    <x v="0"/>
    <x v="29"/>
    <n v="0"/>
    <n v="0.15"/>
    <n v="0"/>
    <n v="0.04"/>
    <n v="0.19"/>
    <m/>
    <m/>
    <m/>
    <m/>
    <m/>
    <x v="4"/>
    <s v=" "/>
  </r>
  <r>
    <s v="Inazuma Eleven Strikers 2012 Xtreme"/>
    <x v="0"/>
    <x v="6"/>
    <x v="7"/>
    <x v="91"/>
    <n v="0"/>
    <n v="0"/>
    <n v="0.19"/>
    <n v="0"/>
    <n v="0.19"/>
    <m/>
    <m/>
    <m/>
    <m/>
    <m/>
    <x v="4"/>
    <s v=" "/>
  </r>
  <r>
    <s v="Majin and the Forsaken Kingdom"/>
    <x v="1"/>
    <x v="4"/>
    <x v="8"/>
    <x v="21"/>
    <n v="0.14000000000000001"/>
    <n v="0.03"/>
    <n v="0"/>
    <n v="0.01"/>
    <n v="0.19"/>
    <n v="74"/>
    <n v="46"/>
    <n v="8.1"/>
    <n v="24"/>
    <s v="Game Republic"/>
    <x v="2"/>
    <n v="81"/>
  </r>
  <r>
    <s v="Silent Hill HD Collection"/>
    <x v="1"/>
    <x v="7"/>
    <x v="4"/>
    <x v="10"/>
    <n v="0.11"/>
    <n v="0.06"/>
    <n v="0.01"/>
    <n v="0.02"/>
    <n v="0.19"/>
    <n v="69"/>
    <n v="17"/>
    <n v="5.6"/>
    <n v="98"/>
    <s v="Konami"/>
    <x v="1"/>
    <n v="56"/>
  </r>
  <r>
    <s v="Arc Rise Fantasia"/>
    <x v="0"/>
    <x v="2"/>
    <x v="7"/>
    <x v="84"/>
    <n v="0.12"/>
    <n v="0"/>
    <n v="0.06"/>
    <n v="0.01"/>
    <n v="0.19"/>
    <n v="64"/>
    <n v="26"/>
    <n v="7.8"/>
    <n v="43"/>
    <s v="Image Epoch, Imageepoch"/>
    <x v="2"/>
    <n v="78"/>
  </r>
  <r>
    <s v="Hot Wheels: Track Attack"/>
    <x v="0"/>
    <x v="4"/>
    <x v="1"/>
    <x v="18"/>
    <n v="0.14000000000000001"/>
    <n v="0.03"/>
    <n v="0"/>
    <n v="0.01"/>
    <n v="0.19"/>
    <m/>
    <m/>
    <s v="tbd"/>
    <m/>
    <s v="Firebrand Games"/>
    <x v="0"/>
    <s v=" "/>
  </r>
  <r>
    <s v="SpongeBob's Surf &amp; Skate Roadtrip"/>
    <x v="1"/>
    <x v="6"/>
    <x v="4"/>
    <x v="18"/>
    <n v="0.15"/>
    <n v="0.03"/>
    <n v="0"/>
    <n v="0.01"/>
    <n v="0.19"/>
    <m/>
    <m/>
    <m/>
    <m/>
    <m/>
    <x v="4"/>
    <s v=" "/>
  </r>
  <r>
    <s v="WWE All Stars"/>
    <x v="0"/>
    <x v="6"/>
    <x v="6"/>
    <x v="18"/>
    <n v="0.1"/>
    <n v="7.0000000000000007E-2"/>
    <n v="0"/>
    <n v="0.02"/>
    <n v="0.19"/>
    <n v="68"/>
    <n v="11"/>
    <n v="7"/>
    <n v="8"/>
    <s v="THQ"/>
    <x v="2"/>
    <n v="70"/>
  </r>
  <r>
    <s v="FaceBreaker"/>
    <x v="1"/>
    <x v="1"/>
    <x v="6"/>
    <x v="7"/>
    <n v="0.15"/>
    <n v="0.02"/>
    <n v="0"/>
    <n v="0.02"/>
    <n v="0.19"/>
    <n v="54"/>
    <n v="57"/>
    <n v="6.3"/>
    <n v="19"/>
    <s v="EA Canada"/>
    <x v="2"/>
    <n v="63"/>
  </r>
  <r>
    <s v="Arcade Shooting Gallery"/>
    <x v="0"/>
    <x v="1"/>
    <x v="5"/>
    <x v="30"/>
    <n v="0.18"/>
    <n v="0"/>
    <n v="0"/>
    <n v="0.01"/>
    <n v="0.19"/>
    <m/>
    <m/>
    <s v="tbd"/>
    <m/>
    <s v="Zoo Games"/>
    <x v="3"/>
    <s v=" "/>
  </r>
  <r>
    <s v="Schlag den Raab"/>
    <x v="0"/>
    <x v="4"/>
    <x v="2"/>
    <x v="21"/>
    <n v="0"/>
    <n v="0.16"/>
    <n v="0"/>
    <n v="0.02"/>
    <n v="0.19"/>
    <m/>
    <m/>
    <m/>
    <m/>
    <m/>
    <x v="4"/>
    <s v=" "/>
  </r>
  <r>
    <s v="50 Cent: Blood on the Sand"/>
    <x v="2"/>
    <x v="2"/>
    <x v="5"/>
    <x v="18"/>
    <n v="0.1"/>
    <n v="0.06"/>
    <n v="0.01"/>
    <n v="0.03"/>
    <n v="0.19"/>
    <n v="72"/>
    <n v="37"/>
    <n v="7.2"/>
    <n v="57"/>
    <s v="Swordfish Studios"/>
    <x v="1"/>
    <n v="72"/>
  </r>
  <r>
    <s v="Namco Museum Megamix"/>
    <x v="0"/>
    <x v="4"/>
    <x v="2"/>
    <x v="21"/>
    <n v="0.17"/>
    <n v="0"/>
    <n v="0"/>
    <n v="0.01"/>
    <n v="0.19"/>
    <n v="53"/>
    <n v="12"/>
    <s v="tbd"/>
    <m/>
    <s v="Namco Bandai Games"/>
    <x v="0"/>
    <s v=" "/>
  </r>
  <r>
    <s v="Chaotic: Shadow Warriors"/>
    <x v="0"/>
    <x v="2"/>
    <x v="4"/>
    <x v="3"/>
    <n v="0.18"/>
    <n v="0"/>
    <n v="0"/>
    <n v="0.01"/>
    <n v="0.19"/>
    <m/>
    <m/>
    <s v="tbd"/>
    <m/>
    <s v="FUN Labs"/>
    <x v="3"/>
    <s v=" "/>
  </r>
  <r>
    <s v="Armored Core: For Answer"/>
    <x v="2"/>
    <x v="1"/>
    <x v="9"/>
    <x v="5"/>
    <n v="0.06"/>
    <n v="0.02"/>
    <n v="0.1"/>
    <n v="0.01"/>
    <n v="0.19"/>
    <n v="62"/>
    <n v="22"/>
    <n v="7.6"/>
    <n v="31"/>
    <s v="From Software"/>
    <x v="2"/>
    <n v="76"/>
  </r>
  <r>
    <s v="The Walking Dead: Season Two"/>
    <x v="2"/>
    <x v="8"/>
    <x v="8"/>
    <x v="92"/>
    <n v="0.09"/>
    <n v="0.06"/>
    <n v="0"/>
    <n v="0.03"/>
    <n v="0.19"/>
    <m/>
    <m/>
    <m/>
    <m/>
    <m/>
    <x v="4"/>
    <s v=" "/>
  </r>
  <r>
    <s v="Where's Waldo? The Fantastic Journey"/>
    <x v="0"/>
    <x v="2"/>
    <x v="8"/>
    <x v="5"/>
    <n v="0.17"/>
    <n v="0"/>
    <n v="0"/>
    <n v="0.01"/>
    <n v="0.19"/>
    <m/>
    <m/>
    <s v="tbd"/>
    <m/>
    <s v="Classic Media Distribution Limited"/>
    <x v="0"/>
    <s v=" "/>
  </r>
  <r>
    <s v="Nobunaga no Yabou: Souzou"/>
    <x v="2"/>
    <x v="5"/>
    <x v="11"/>
    <x v="35"/>
    <n v="0"/>
    <n v="0"/>
    <n v="0.19"/>
    <n v="0"/>
    <n v="0.19"/>
    <m/>
    <m/>
    <m/>
    <m/>
    <m/>
    <x v="4"/>
    <s v=" "/>
  </r>
  <r>
    <s v="Rock Band Track Pack Volume 2"/>
    <x v="1"/>
    <x v="1"/>
    <x v="2"/>
    <x v="17"/>
    <n v="0.17"/>
    <n v="0.01"/>
    <n v="0"/>
    <n v="0.01"/>
    <n v="0.19"/>
    <m/>
    <m/>
    <s v="tbd"/>
    <m/>
    <s v="Harmonix Music Systems"/>
    <x v="2"/>
    <s v=" "/>
  </r>
  <r>
    <s v="Tamagotchi Party On!"/>
    <x v="0"/>
    <x v="0"/>
    <x v="2"/>
    <x v="21"/>
    <n v="0.12"/>
    <n v="0"/>
    <n v="0.06"/>
    <n v="0.01"/>
    <n v="0.19"/>
    <m/>
    <m/>
    <m/>
    <m/>
    <m/>
    <x v="4"/>
    <s v=" "/>
  </r>
  <r>
    <s v="Beyblade: Metal Fusion - Battle Fortress"/>
    <x v="0"/>
    <x v="2"/>
    <x v="4"/>
    <x v="10"/>
    <n v="0.15"/>
    <n v="0"/>
    <n v="0.03"/>
    <n v="0.01"/>
    <n v="0.19"/>
    <m/>
    <m/>
    <m/>
    <m/>
    <m/>
    <x v="4"/>
    <s v=" "/>
  </r>
  <r>
    <s v="Risen"/>
    <x v="1"/>
    <x v="2"/>
    <x v="7"/>
    <x v="23"/>
    <n v="7.0000000000000007E-2"/>
    <n v="0.11"/>
    <n v="0"/>
    <n v="0.01"/>
    <n v="0.19"/>
    <n v="60"/>
    <n v="37"/>
    <n v="6.4"/>
    <n v="77"/>
    <s v="Piranha Bytes"/>
    <x v="1"/>
    <n v="64"/>
  </r>
  <r>
    <s v="Dynasty Warriors Gundam"/>
    <x v="1"/>
    <x v="3"/>
    <x v="4"/>
    <x v="21"/>
    <n v="0.15"/>
    <n v="0.01"/>
    <n v="0.02"/>
    <n v="0.01"/>
    <n v="0.19"/>
    <n v="55"/>
    <n v="34"/>
    <n v="6.8"/>
    <n v="20"/>
    <s v="Koei, Omega Force"/>
    <x v="2"/>
    <n v="68"/>
  </r>
  <r>
    <s v="Jurassic: The Hunted"/>
    <x v="2"/>
    <x v="2"/>
    <x v="5"/>
    <x v="3"/>
    <n v="0.17"/>
    <n v="0"/>
    <n v="0"/>
    <n v="0.02"/>
    <n v="0.19"/>
    <m/>
    <m/>
    <n v="4.5"/>
    <n v="4"/>
    <s v="Activision"/>
    <x v="2"/>
    <n v="45"/>
  </r>
  <r>
    <s v="DanceDanceRevolution"/>
    <x v="2"/>
    <x v="4"/>
    <x v="9"/>
    <x v="10"/>
    <n v="0.12"/>
    <n v="0.05"/>
    <n v="0"/>
    <n v="0.02"/>
    <n v="0.19"/>
    <n v="60"/>
    <n v="5"/>
    <s v="tbd"/>
    <m/>
    <s v="Konami"/>
    <x v="3"/>
    <s v=" "/>
  </r>
  <r>
    <s v="Ni Hao, Kai-lan: Super Game Day"/>
    <x v="0"/>
    <x v="2"/>
    <x v="2"/>
    <x v="2"/>
    <n v="0.17"/>
    <n v="0"/>
    <n v="0"/>
    <n v="0.01"/>
    <n v="0.19"/>
    <m/>
    <m/>
    <n v="8.5"/>
    <n v="4"/>
    <s v="Take-Two Interactive"/>
    <x v="0"/>
    <n v="85"/>
  </r>
  <r>
    <s v="One Piece: Unlimited Adventure"/>
    <x v="0"/>
    <x v="3"/>
    <x v="8"/>
    <x v="21"/>
    <n v="7.0000000000000007E-2"/>
    <n v="0"/>
    <n v="0.11"/>
    <n v="0.01"/>
    <n v="0.19"/>
    <n v="67"/>
    <n v="17"/>
    <n v="8.5"/>
    <n v="32"/>
    <s v="Ganbarion"/>
    <x v="2"/>
    <n v="85"/>
  </r>
  <r>
    <s v="Shaun White Skateboarding"/>
    <x v="2"/>
    <x v="4"/>
    <x v="0"/>
    <x v="5"/>
    <n v="0.11"/>
    <n v="0.05"/>
    <n v="0"/>
    <n v="0.03"/>
    <n v="0.19"/>
    <n v="61"/>
    <n v="26"/>
    <n v="6.5"/>
    <n v="8"/>
    <s v="Ubisoft Montreal"/>
    <x v="2"/>
    <n v="65"/>
  </r>
  <r>
    <s v="Conflict: Denied Ops"/>
    <x v="2"/>
    <x v="1"/>
    <x v="5"/>
    <x v="16"/>
    <n v="0.05"/>
    <n v="0.1"/>
    <n v="0"/>
    <n v="0.03"/>
    <n v="0.19"/>
    <n v="51"/>
    <n v="28"/>
    <n v="3.1"/>
    <n v="25"/>
    <s v="Pivotal Games"/>
    <x v="1"/>
    <n v="31"/>
  </r>
  <r>
    <s v="Binary Domain"/>
    <x v="1"/>
    <x v="7"/>
    <x v="4"/>
    <x v="8"/>
    <n v="0.09"/>
    <n v="0.06"/>
    <n v="0.02"/>
    <n v="0.02"/>
    <n v="0.19"/>
    <n v="74"/>
    <n v="43"/>
    <n v="8"/>
    <n v="185"/>
    <s v="Sega"/>
    <x v="1"/>
    <n v="80"/>
  </r>
  <r>
    <s v="Pro Yaky? Spirits 2012"/>
    <x v="2"/>
    <x v="7"/>
    <x v="0"/>
    <x v="10"/>
    <n v="0"/>
    <n v="0"/>
    <n v="0.19"/>
    <n v="0"/>
    <n v="0.19"/>
    <m/>
    <m/>
    <m/>
    <m/>
    <m/>
    <x v="4"/>
    <s v=" "/>
  </r>
  <r>
    <s v="Jeep Thrills"/>
    <x v="0"/>
    <x v="1"/>
    <x v="1"/>
    <x v="73"/>
    <n v="0.17"/>
    <n v="0"/>
    <n v="0"/>
    <n v="0.01"/>
    <n v="0.19"/>
    <m/>
    <m/>
    <n v="5.7"/>
    <n v="9"/>
    <s v="Game Sauce"/>
    <x v="0"/>
    <n v="57"/>
  </r>
  <r>
    <s v="Ice Age: Dawn of the Dinosaurs"/>
    <x v="2"/>
    <x v="2"/>
    <x v="4"/>
    <x v="3"/>
    <n v="0.13"/>
    <n v="0.03"/>
    <n v="0"/>
    <n v="0.02"/>
    <n v="0.19"/>
    <n v="67"/>
    <n v="23"/>
    <n v="7.3"/>
    <n v="7"/>
    <s v="Activision"/>
    <x v="3"/>
    <n v="73"/>
  </r>
  <r>
    <s v="Barbie Horse Adventures: Riding Camp"/>
    <x v="0"/>
    <x v="1"/>
    <x v="0"/>
    <x v="3"/>
    <n v="0.17"/>
    <n v="0"/>
    <n v="0"/>
    <n v="0.01"/>
    <n v="0.19"/>
    <m/>
    <m/>
    <s v="tbd"/>
    <m/>
    <s v="Activision"/>
    <x v="0"/>
    <s v=" "/>
  </r>
  <r>
    <s v="Bolt"/>
    <x v="2"/>
    <x v="1"/>
    <x v="8"/>
    <x v="19"/>
    <n v="0.12"/>
    <n v="0.04"/>
    <n v="0"/>
    <n v="0.02"/>
    <n v="0.19"/>
    <n v="59"/>
    <n v="11"/>
    <n v="6.8"/>
    <n v="6"/>
    <s v="Avalanche Software"/>
    <x v="3"/>
    <n v="68"/>
  </r>
  <r>
    <s v="Mathews Bowhunting"/>
    <x v="0"/>
    <x v="4"/>
    <x v="0"/>
    <x v="30"/>
    <n v="0.18"/>
    <n v="0"/>
    <n v="0"/>
    <n v="0.01"/>
    <n v="0.19"/>
    <m/>
    <m/>
    <s v="tbd"/>
    <m/>
    <s v="Zoo Games"/>
    <x v="2"/>
    <s v=" "/>
  </r>
  <r>
    <s v="Air Conflicts: Secret Wars"/>
    <x v="2"/>
    <x v="6"/>
    <x v="9"/>
    <x v="93"/>
    <n v="0.1"/>
    <n v="0.06"/>
    <n v="0"/>
    <n v="0.03"/>
    <n v="0.19"/>
    <n v="51"/>
    <n v="8"/>
    <s v="tbd"/>
    <m/>
    <s v="Games Farm"/>
    <x v="2"/>
    <s v=" "/>
  </r>
  <r>
    <s v="Family Feud: 2012 Edition"/>
    <x v="0"/>
    <x v="6"/>
    <x v="2"/>
    <x v="5"/>
    <n v="0.17"/>
    <n v="0"/>
    <n v="0"/>
    <n v="0.01"/>
    <n v="0.19"/>
    <m/>
    <m/>
    <s v="tbd"/>
    <m/>
    <s v="Ubisoft, Ludia Inc."/>
    <x v="3"/>
    <s v=" "/>
  </r>
  <r>
    <s v="Earth Defense Force: Insect Armageddon"/>
    <x v="1"/>
    <x v="6"/>
    <x v="5"/>
    <x v="32"/>
    <n v="0.1"/>
    <n v="0.04"/>
    <n v="0.03"/>
    <n v="0.01"/>
    <n v="0.19"/>
    <n v="68"/>
    <n v="40"/>
    <n v="8.1999999999999993"/>
    <n v="45"/>
    <s v="Vicious Cycle"/>
    <x v="2"/>
    <n v="82"/>
  </r>
  <r>
    <s v="Major League Baseball 2K10"/>
    <x v="2"/>
    <x v="4"/>
    <x v="0"/>
    <x v="2"/>
    <n v="0.17"/>
    <n v="0"/>
    <n v="0"/>
    <n v="0.01"/>
    <n v="0.19"/>
    <n v="74"/>
    <n v="19"/>
    <n v="5.3"/>
    <n v="4"/>
    <s v="Visual Concepts"/>
    <x v="0"/>
    <n v="53"/>
  </r>
  <r>
    <s v="Warriors: Legends of Troy"/>
    <x v="2"/>
    <x v="6"/>
    <x v="4"/>
    <x v="35"/>
    <n v="0.06"/>
    <n v="0.04"/>
    <n v="7.0000000000000007E-2"/>
    <n v="0.02"/>
    <n v="0.19"/>
    <n v="44"/>
    <n v="22"/>
    <n v="7"/>
    <n v="24"/>
    <s v="Tecmo Koei Canada"/>
    <x v="1"/>
    <n v="70"/>
  </r>
  <r>
    <s v="NBA Ballers: Chosen One"/>
    <x v="1"/>
    <x v="1"/>
    <x v="0"/>
    <x v="22"/>
    <n v="0.17"/>
    <n v="0"/>
    <n v="0"/>
    <n v="0.01"/>
    <n v="0.19"/>
    <n v="55"/>
    <n v="42"/>
    <n v="4.2"/>
    <n v="15"/>
    <s v="Midway"/>
    <x v="0"/>
    <n v="42"/>
  </r>
  <r>
    <s v="Disney's Meet the Robinsons"/>
    <x v="0"/>
    <x v="3"/>
    <x v="4"/>
    <x v="19"/>
    <n v="0.17"/>
    <n v="0"/>
    <n v="0"/>
    <n v="0.01"/>
    <n v="0.19"/>
    <n v="62"/>
    <n v="11"/>
    <n v="6.3"/>
    <n v="4"/>
    <s v="Buena Vista Games"/>
    <x v="3"/>
    <n v="63"/>
  </r>
  <r>
    <s v="SBK X: Superbike World Championship"/>
    <x v="1"/>
    <x v="4"/>
    <x v="1"/>
    <x v="68"/>
    <n v="0.1"/>
    <n v="7.0000000000000007E-2"/>
    <n v="0"/>
    <n v="0.02"/>
    <n v="0.19"/>
    <n v="74"/>
    <n v="13"/>
    <n v="8.3000000000000007"/>
    <n v="8"/>
    <s v="Milestone S.r.l"/>
    <x v="3"/>
    <n v="83"/>
  </r>
  <r>
    <s v="Rango: The Video Game"/>
    <x v="2"/>
    <x v="6"/>
    <x v="4"/>
    <x v="7"/>
    <n v="7.0000000000000007E-2"/>
    <n v="0.09"/>
    <n v="0"/>
    <n v="0.03"/>
    <n v="0.19"/>
    <n v="65"/>
    <n v="23"/>
    <n v="6.4"/>
    <n v="7"/>
    <s v="Behaviour Interactive"/>
    <x v="3"/>
    <n v="64"/>
  </r>
  <r>
    <s v="Fairy Fencer F"/>
    <x v="2"/>
    <x v="5"/>
    <x v="7"/>
    <x v="54"/>
    <n v="0.05"/>
    <n v="0.03"/>
    <n v="0.09"/>
    <n v="0.02"/>
    <n v="0.19"/>
    <n v="65"/>
    <n v="31"/>
    <n v="7.4"/>
    <n v="50"/>
    <s v="Compile Heart"/>
    <x v="2"/>
    <n v="74"/>
  </r>
  <r>
    <s v="Shadows of the Damned"/>
    <x v="1"/>
    <x v="6"/>
    <x v="4"/>
    <x v="7"/>
    <n v="0.1"/>
    <n v="0.06"/>
    <n v="0.01"/>
    <n v="0.02"/>
    <n v="0.19"/>
    <n v="76"/>
    <n v="76"/>
    <n v="8.4"/>
    <n v="139"/>
    <s v="Grasshopper Manufacture"/>
    <x v="1"/>
    <n v="84"/>
  </r>
  <r>
    <s v="Cabela's Survival: Shadows of Katmai"/>
    <x v="2"/>
    <x v="6"/>
    <x v="0"/>
    <x v="3"/>
    <n v="0.11"/>
    <n v="0.05"/>
    <n v="0"/>
    <n v="0.02"/>
    <n v="0.18"/>
    <m/>
    <m/>
    <n v="7.4"/>
    <n v="5"/>
    <s v="Activision"/>
    <x v="2"/>
    <n v="74"/>
  </r>
  <r>
    <s v="Hot Wheels: Battle Force 5"/>
    <x v="0"/>
    <x v="2"/>
    <x v="1"/>
    <x v="3"/>
    <n v="0.17"/>
    <n v="0"/>
    <n v="0"/>
    <n v="0.01"/>
    <n v="0.18"/>
    <m/>
    <m/>
    <s v="tbd"/>
    <m/>
    <s v="Sidhe Interactive"/>
    <x v="3"/>
    <s v=" "/>
  </r>
  <r>
    <s v="Go Play: Lumberjacks"/>
    <x v="0"/>
    <x v="2"/>
    <x v="9"/>
    <x v="20"/>
    <n v="0.17"/>
    <n v="0"/>
    <n v="0"/>
    <n v="0.01"/>
    <n v="0.18"/>
    <m/>
    <m/>
    <s v="tbd"/>
    <m/>
    <s v="Panic Button"/>
    <x v="0"/>
    <s v=" "/>
  </r>
  <r>
    <s v="Cabela's Survival: Shadows of Katmai"/>
    <x v="1"/>
    <x v="6"/>
    <x v="0"/>
    <x v="3"/>
    <n v="0.14000000000000001"/>
    <n v="0.03"/>
    <n v="0"/>
    <n v="0.01"/>
    <n v="0.18"/>
    <m/>
    <m/>
    <n v="3.5"/>
    <n v="6"/>
    <s v="Activision"/>
    <x v="2"/>
    <n v="35"/>
  </r>
  <r>
    <s v="Dragon Blade: Wrath of Fire"/>
    <x v="0"/>
    <x v="3"/>
    <x v="4"/>
    <x v="32"/>
    <n v="0.17"/>
    <n v="0"/>
    <n v="0"/>
    <n v="0.01"/>
    <n v="0.18"/>
    <n v="51"/>
    <n v="19"/>
    <n v="7.5"/>
    <n v="17"/>
    <s v="D3Publisher"/>
    <x v="2"/>
    <n v="75"/>
  </r>
  <r>
    <s v="Guilty Gear Xrd: Sign"/>
    <x v="2"/>
    <x v="8"/>
    <x v="6"/>
    <x v="77"/>
    <n v="0.1"/>
    <n v="0"/>
    <n v="7.0000000000000007E-2"/>
    <n v="0.02"/>
    <n v="0.18"/>
    <m/>
    <m/>
    <m/>
    <m/>
    <m/>
    <x v="4"/>
    <s v=" "/>
  </r>
  <r>
    <s v="Dance Dance Revolution: Disney Grooves"/>
    <x v="0"/>
    <x v="2"/>
    <x v="9"/>
    <x v="10"/>
    <n v="0.17"/>
    <n v="0"/>
    <n v="0"/>
    <n v="0.01"/>
    <n v="0.18"/>
    <m/>
    <m/>
    <s v="tbd"/>
    <m/>
    <s v="Konami"/>
    <x v="0"/>
    <s v=" "/>
  </r>
  <r>
    <s v="The Munchables"/>
    <x v="0"/>
    <x v="2"/>
    <x v="4"/>
    <x v="21"/>
    <n v="0.17"/>
    <n v="0"/>
    <n v="0"/>
    <n v="0.01"/>
    <n v="0.18"/>
    <n v="71"/>
    <n v="33"/>
    <n v="8.1999999999999993"/>
    <n v="5"/>
    <s v="Now Production"/>
    <x v="0"/>
    <n v="82"/>
  </r>
  <r>
    <s v="How to Train Your Dragon 2"/>
    <x v="0"/>
    <x v="8"/>
    <x v="8"/>
    <x v="94"/>
    <n v="0.04"/>
    <n v="0.13"/>
    <n v="0"/>
    <n v="0.01"/>
    <n v="0.18"/>
    <m/>
    <m/>
    <s v="tbd"/>
    <m/>
    <s v="Torus Games"/>
    <x v="3"/>
    <s v=" "/>
  </r>
  <r>
    <s v="Remington Super Slam Hunting: North America"/>
    <x v="0"/>
    <x v="4"/>
    <x v="0"/>
    <x v="66"/>
    <n v="0.17"/>
    <n v="0"/>
    <n v="0"/>
    <n v="0.01"/>
    <n v="0.18"/>
    <m/>
    <m/>
    <s v="tbd"/>
    <m/>
    <s v="Jack of All Games"/>
    <x v="2"/>
    <s v=" "/>
  </r>
  <r>
    <s v="Battle of Giants: Dinosaurs Strike"/>
    <x v="0"/>
    <x v="4"/>
    <x v="11"/>
    <x v="5"/>
    <n v="0.14000000000000001"/>
    <n v="0.03"/>
    <n v="0"/>
    <n v="0.01"/>
    <n v="0.18"/>
    <m/>
    <m/>
    <s v="tbd"/>
    <m/>
    <s v="Ubisoft Quebec"/>
    <x v="3"/>
    <s v=" "/>
  </r>
  <r>
    <s v="Heavy Fire: Afghanistan"/>
    <x v="2"/>
    <x v="6"/>
    <x v="5"/>
    <x v="37"/>
    <n v="0.17"/>
    <n v="0"/>
    <n v="0"/>
    <n v="0.02"/>
    <n v="0.18"/>
    <n v="39"/>
    <n v="5"/>
    <n v="3.3"/>
    <n v="16"/>
    <s v="Teyon"/>
    <x v="2"/>
    <n v="33"/>
  </r>
  <r>
    <s v="Just Dance 2017"/>
    <x v="0"/>
    <x v="12"/>
    <x v="2"/>
    <x v="5"/>
    <n v="0.06"/>
    <n v="0.11"/>
    <n v="0"/>
    <n v="0.01"/>
    <n v="0.18"/>
    <m/>
    <m/>
    <s v="tbd"/>
    <m/>
    <s v="Ubisoft Paris"/>
    <x v="3"/>
    <s v=" "/>
  </r>
  <r>
    <s v="NASCAR Unleashed"/>
    <x v="0"/>
    <x v="6"/>
    <x v="1"/>
    <x v="3"/>
    <n v="0.17"/>
    <n v="0"/>
    <n v="0"/>
    <n v="0.01"/>
    <n v="0.18"/>
    <m/>
    <m/>
    <s v="tbd"/>
    <m/>
    <s v="Firebrand Games"/>
    <x v="0"/>
    <s v=" "/>
  </r>
  <r>
    <s v="Cars: Race-O-Rama"/>
    <x v="2"/>
    <x v="2"/>
    <x v="1"/>
    <x v="18"/>
    <n v="0.14000000000000001"/>
    <n v="0.03"/>
    <n v="0"/>
    <n v="0.02"/>
    <n v="0.18"/>
    <n v="61"/>
    <n v="5"/>
    <s v="tbd"/>
    <m/>
    <s v="Incinerator Games"/>
    <x v="0"/>
    <s v=" "/>
  </r>
  <r>
    <s v="Saw II: Flesh &amp; Blood"/>
    <x v="2"/>
    <x v="4"/>
    <x v="4"/>
    <x v="10"/>
    <n v="0.1"/>
    <n v="0.06"/>
    <n v="0"/>
    <n v="0.02"/>
    <n v="0.18"/>
    <m/>
    <m/>
    <m/>
    <m/>
    <m/>
    <x v="4"/>
    <s v=" "/>
  </r>
  <r>
    <s v="Star Trek: Legacy"/>
    <x v="1"/>
    <x v="9"/>
    <x v="9"/>
    <x v="5"/>
    <n v="0.14000000000000001"/>
    <n v="0.02"/>
    <n v="0"/>
    <n v="0.01"/>
    <n v="0.18"/>
    <n v="64"/>
    <n v="41"/>
    <n v="5.5"/>
    <n v="42"/>
    <s v="Mad Doc Software"/>
    <x v="3"/>
    <n v="55"/>
  </r>
  <r>
    <s v="Metal Gear Solid V: The Phantom Pain"/>
    <x v="1"/>
    <x v="10"/>
    <x v="4"/>
    <x v="10"/>
    <n v="0.12"/>
    <n v="0.04"/>
    <n v="0"/>
    <n v="0.02"/>
    <n v="0.18"/>
    <m/>
    <m/>
    <n v="7.2"/>
    <n v="159"/>
    <s v="Kojima Productions, Moby Dick Studio"/>
    <x v="1"/>
    <n v="72"/>
  </r>
  <r>
    <s v="Atelier Shallie: Alchemists of the Dusk Sea"/>
    <x v="2"/>
    <x v="8"/>
    <x v="7"/>
    <x v="35"/>
    <n v="0.06"/>
    <n v="0.02"/>
    <n v="0.08"/>
    <n v="0.02"/>
    <n v="0.18"/>
    <n v="76"/>
    <n v="26"/>
    <n v="7.7"/>
    <n v="44"/>
    <s v="Gust"/>
    <x v="3"/>
    <n v="77"/>
  </r>
  <r>
    <s v="CSI: Fatal Conspiracy"/>
    <x v="2"/>
    <x v="4"/>
    <x v="8"/>
    <x v="5"/>
    <n v="0.11"/>
    <n v="0.05"/>
    <n v="0"/>
    <n v="0.02"/>
    <n v="0.18"/>
    <n v="39"/>
    <n v="5"/>
    <n v="5.6"/>
    <n v="13"/>
    <s v="Telltale Games"/>
    <x v="1"/>
    <n v="56"/>
  </r>
  <r>
    <s v="Ringling Bros. and Barnum &amp; Bailey Circus"/>
    <x v="0"/>
    <x v="2"/>
    <x v="4"/>
    <x v="2"/>
    <n v="0.17"/>
    <n v="0"/>
    <n v="0"/>
    <n v="0.01"/>
    <n v="0.18"/>
    <m/>
    <m/>
    <m/>
    <m/>
    <m/>
    <x v="4"/>
    <s v=" "/>
  </r>
  <r>
    <s v="Syndicate"/>
    <x v="1"/>
    <x v="7"/>
    <x v="5"/>
    <x v="7"/>
    <n v="0.1"/>
    <n v="0.06"/>
    <n v="0"/>
    <n v="0.02"/>
    <n v="0.18"/>
    <n v="74"/>
    <n v="65"/>
    <n v="7.1"/>
    <n v="174"/>
    <s v="Starbreeze"/>
    <x v="1"/>
    <n v="71"/>
  </r>
  <r>
    <s v="Zumba Fitness Rush"/>
    <x v="1"/>
    <x v="7"/>
    <x v="0"/>
    <x v="9"/>
    <n v="0"/>
    <n v="0.16"/>
    <n v="0"/>
    <n v="0.02"/>
    <n v="0.18"/>
    <n v="73"/>
    <n v="7"/>
    <n v="6.2"/>
    <n v="5"/>
    <s v="Majesco Games, Majesco"/>
    <x v="3"/>
    <n v="62"/>
  </r>
  <r>
    <s v="Call of Juarez"/>
    <x v="1"/>
    <x v="3"/>
    <x v="5"/>
    <x v="5"/>
    <n v="0.14000000000000001"/>
    <n v="0.02"/>
    <n v="0"/>
    <n v="0.01"/>
    <n v="0.18"/>
    <n v="71"/>
    <n v="37"/>
    <n v="6.9"/>
    <n v="46"/>
    <s v="Techland"/>
    <x v="1"/>
    <n v="69"/>
  </r>
  <r>
    <s v="MotoGP"/>
    <x v="0"/>
    <x v="2"/>
    <x v="1"/>
    <x v="15"/>
    <n v="0.05"/>
    <n v="0.11"/>
    <n v="0"/>
    <n v="0.02"/>
    <n v="0.18"/>
    <n v="44"/>
    <n v="10"/>
    <n v="5.4"/>
    <n v="11"/>
    <s v="Milestone S.r.l"/>
    <x v="0"/>
    <n v="54"/>
  </r>
  <r>
    <s v="Mushroom Men: The Spore Wars"/>
    <x v="0"/>
    <x v="1"/>
    <x v="4"/>
    <x v="49"/>
    <n v="0.16"/>
    <n v="0.01"/>
    <n v="0"/>
    <n v="0.01"/>
    <n v="0.18"/>
    <n v="72"/>
    <n v="37"/>
    <n v="8.6999999999999993"/>
    <n v="33"/>
    <s v="Red Fly Studio"/>
    <x v="3"/>
    <n v="87"/>
  </r>
  <r>
    <s v="Brunswick Pro Bowling"/>
    <x v="2"/>
    <x v="4"/>
    <x v="0"/>
    <x v="9"/>
    <n v="0.1"/>
    <n v="0.05"/>
    <n v="0"/>
    <n v="0.02"/>
    <n v="0.18"/>
    <n v="47"/>
    <n v="6"/>
    <s v="tbd"/>
    <m/>
    <s v="Farsight Studios"/>
    <x v="0"/>
    <s v=" "/>
  </r>
  <r>
    <s v="Rabbids Party Collection"/>
    <x v="0"/>
    <x v="4"/>
    <x v="2"/>
    <x v="5"/>
    <n v="0"/>
    <n v="0.16"/>
    <n v="0"/>
    <n v="0.02"/>
    <n v="0.18"/>
    <m/>
    <m/>
    <m/>
    <m/>
    <m/>
    <x v="4"/>
    <s v=" "/>
  </r>
  <r>
    <s v="My Fitness Coach 2: Exercise and Nutrition"/>
    <x v="0"/>
    <x v="2"/>
    <x v="0"/>
    <x v="68"/>
    <n v="0.13"/>
    <n v="0.03"/>
    <n v="0"/>
    <n v="0.01"/>
    <n v="0.18"/>
    <m/>
    <m/>
    <m/>
    <m/>
    <m/>
    <x v="4"/>
    <s v=" "/>
  </r>
  <r>
    <s v="Backbreaker"/>
    <x v="1"/>
    <x v="9"/>
    <x v="0"/>
    <x v="37"/>
    <n v="0.17"/>
    <n v="0"/>
    <n v="0"/>
    <n v="0.01"/>
    <n v="0.18"/>
    <n v="54"/>
    <n v="29"/>
    <n v="7.6"/>
    <n v="68"/>
    <s v="NaturalMotion"/>
    <x v="0"/>
    <n v="76"/>
  </r>
  <r>
    <s v="UFC Personal Trainer: The Ultimate Fitness System"/>
    <x v="0"/>
    <x v="6"/>
    <x v="0"/>
    <x v="18"/>
    <n v="0.11"/>
    <n v="0.06"/>
    <n v="0"/>
    <n v="0.02"/>
    <n v="0.18"/>
    <n v="54"/>
    <n v="5"/>
    <s v="tbd"/>
    <m/>
    <s v="THQ"/>
    <x v="0"/>
    <s v=" "/>
  </r>
  <r>
    <s v="Alone in the Dark"/>
    <x v="0"/>
    <x v="1"/>
    <x v="8"/>
    <x v="28"/>
    <n v="0.09"/>
    <n v="0.08"/>
    <n v="0"/>
    <n v="0.02"/>
    <n v="0.18"/>
    <n v="39"/>
    <n v="10"/>
    <n v="4.4000000000000004"/>
    <n v="34"/>
    <s v="Hydravision"/>
    <x v="1"/>
    <n v="44"/>
  </r>
  <r>
    <s v="Pro Yaky? Spirits 2011"/>
    <x v="2"/>
    <x v="6"/>
    <x v="0"/>
    <x v="10"/>
    <n v="0"/>
    <n v="0"/>
    <n v="0.18"/>
    <n v="0"/>
    <n v="0.18"/>
    <m/>
    <m/>
    <m/>
    <m/>
    <m/>
    <x v="4"/>
    <s v=" "/>
  </r>
  <r>
    <s v="Doctor Who: Return to Earth"/>
    <x v="0"/>
    <x v="4"/>
    <x v="8"/>
    <x v="95"/>
    <n v="0"/>
    <n v="0.16"/>
    <n v="0"/>
    <n v="0.02"/>
    <n v="0.18"/>
    <m/>
    <m/>
    <m/>
    <m/>
    <m/>
    <x v="4"/>
    <s v=" "/>
  </r>
  <r>
    <s v="GRID Autosport"/>
    <x v="2"/>
    <x v="8"/>
    <x v="1"/>
    <x v="29"/>
    <n v="0.05"/>
    <n v="0.09"/>
    <n v="0.01"/>
    <n v="0.03"/>
    <n v="0.18"/>
    <n v="75"/>
    <n v="35"/>
    <n v="6.8"/>
    <n v="62"/>
    <s v="Codemasters"/>
    <x v="0"/>
    <n v="68"/>
  </r>
  <r>
    <s v="The Chronicles of Narnia: Prince Caspian"/>
    <x v="1"/>
    <x v="1"/>
    <x v="4"/>
    <x v="19"/>
    <n v="0.16"/>
    <n v="0.01"/>
    <n v="0"/>
    <n v="0.01"/>
    <n v="0.18"/>
    <n v="56"/>
    <n v="24"/>
    <n v="7.5"/>
    <n v="13"/>
    <s v="Traveller's Tales"/>
    <x v="2"/>
    <n v="75"/>
  </r>
  <r>
    <s v="World of Outlaws: Sprint Cars"/>
    <x v="1"/>
    <x v="4"/>
    <x v="1"/>
    <x v="18"/>
    <n v="0.17"/>
    <n v="0"/>
    <n v="0"/>
    <n v="0.01"/>
    <n v="0.18"/>
    <n v="57"/>
    <n v="4"/>
    <n v="8.1"/>
    <n v="10"/>
    <s v="Big Ant Studios"/>
    <x v="0"/>
    <n v="81"/>
  </r>
  <r>
    <s v="Grand Slam Tennis 2"/>
    <x v="1"/>
    <x v="7"/>
    <x v="0"/>
    <x v="7"/>
    <n v="0.1"/>
    <n v="0.06"/>
    <n v="0"/>
    <n v="0.02"/>
    <n v="0.18"/>
    <n v="71"/>
    <n v="45"/>
    <n v="5.0999999999999996"/>
    <n v="14"/>
    <s v="EA Sports"/>
    <x v="0"/>
    <n v="51"/>
  </r>
  <r>
    <s v="Ben 10 Ultimate Alien: Cosmic Destruction"/>
    <x v="1"/>
    <x v="4"/>
    <x v="3"/>
    <x v="32"/>
    <n v="0.1"/>
    <n v="0.06"/>
    <n v="0"/>
    <n v="0.02"/>
    <n v="0.18"/>
    <n v="51"/>
    <n v="5"/>
    <n v="5.3"/>
    <n v="4"/>
    <s v="Papaya Studios"/>
    <x v="3"/>
    <n v="53"/>
  </r>
  <r>
    <s v="Pure Futbol"/>
    <x v="1"/>
    <x v="4"/>
    <x v="0"/>
    <x v="5"/>
    <n v="0.08"/>
    <n v="0.08"/>
    <n v="0"/>
    <n v="0.02"/>
    <n v="0.18"/>
    <n v="38"/>
    <n v="20"/>
    <n v="7.9"/>
    <n v="29"/>
    <s v="Ubisoft Vancouver"/>
    <x v="0"/>
    <n v="79"/>
  </r>
  <r>
    <s v="Sing4: The Hits Edition"/>
    <x v="0"/>
    <x v="6"/>
    <x v="2"/>
    <x v="87"/>
    <n v="0.17"/>
    <n v="0"/>
    <n v="0"/>
    <n v="0.01"/>
    <n v="0.18"/>
    <m/>
    <m/>
    <s v="tbd"/>
    <m/>
    <s v="Crave"/>
    <x v="2"/>
    <s v=" "/>
  </r>
  <r>
    <s v="SoulCalibur Legends"/>
    <x v="0"/>
    <x v="3"/>
    <x v="4"/>
    <x v="21"/>
    <n v="0.16"/>
    <n v="0.01"/>
    <n v="0"/>
    <n v="0.01"/>
    <n v="0.18"/>
    <n v="52"/>
    <n v="35"/>
    <n v="5.7"/>
    <n v="24"/>
    <s v="Namco Bandai Games"/>
    <x v="2"/>
    <n v="57"/>
  </r>
  <r>
    <s v="Rio"/>
    <x v="0"/>
    <x v="6"/>
    <x v="2"/>
    <x v="18"/>
    <n v="0.13"/>
    <n v="0.03"/>
    <n v="0"/>
    <n v="0.01"/>
    <n v="0.18"/>
    <m/>
    <m/>
    <s v="tbd"/>
    <m/>
    <s v="Eurocom Entertainment Software"/>
    <x v="3"/>
    <s v=" "/>
  </r>
  <r>
    <s v="Squeeballs Party"/>
    <x v="0"/>
    <x v="2"/>
    <x v="10"/>
    <x v="96"/>
    <n v="0.17"/>
    <n v="0"/>
    <n v="0"/>
    <n v="0.01"/>
    <n v="0.18"/>
    <n v="59"/>
    <n v="16"/>
    <s v="tbd"/>
    <m/>
    <s v="Performance Designed Products"/>
    <x v="3"/>
    <s v=" "/>
  </r>
  <r>
    <s v="de Blob 2"/>
    <x v="0"/>
    <x v="6"/>
    <x v="3"/>
    <x v="18"/>
    <n v="0.11"/>
    <n v="0.06"/>
    <n v="0"/>
    <n v="0.02"/>
    <n v="0.18"/>
    <n v="79"/>
    <n v="20"/>
    <n v="8.1"/>
    <n v="26"/>
    <s v="Blue Tongue Entertainment"/>
    <x v="3"/>
    <n v="81"/>
  </r>
  <r>
    <s v="Remember Me"/>
    <x v="1"/>
    <x v="5"/>
    <x v="4"/>
    <x v="15"/>
    <n v="0.1"/>
    <n v="0.06"/>
    <n v="0"/>
    <n v="0.02"/>
    <n v="0.18"/>
    <n v="70"/>
    <n v="42"/>
    <n v="7.5"/>
    <n v="267"/>
    <s v="DONTNOD Entertainment"/>
    <x v="1"/>
    <n v="75"/>
  </r>
  <r>
    <s v="Lips: Party Classics"/>
    <x v="1"/>
    <x v="4"/>
    <x v="2"/>
    <x v="1"/>
    <n v="0.05"/>
    <n v="0.11"/>
    <n v="0"/>
    <n v="0.02"/>
    <n v="0.18"/>
    <n v="69"/>
    <n v="10"/>
    <s v="tbd"/>
    <m/>
    <s v="iNiS"/>
    <x v="2"/>
    <s v=" "/>
  </r>
  <r>
    <s v="Marvel Super Hero Squad: Comic Combat"/>
    <x v="0"/>
    <x v="6"/>
    <x v="4"/>
    <x v="18"/>
    <n v="0.14000000000000001"/>
    <n v="0.03"/>
    <n v="0"/>
    <n v="0.01"/>
    <n v="0.18"/>
    <m/>
    <m/>
    <s v="tbd"/>
    <m/>
    <s v="THQ"/>
    <x v="3"/>
    <s v=" "/>
  </r>
  <r>
    <s v="Trinity Universe"/>
    <x v="2"/>
    <x v="2"/>
    <x v="7"/>
    <x v="54"/>
    <n v="7.0000000000000007E-2"/>
    <n v="0.05"/>
    <n v="0.03"/>
    <n v="0.02"/>
    <n v="0.18"/>
    <n v="62"/>
    <n v="25"/>
    <n v="7.2"/>
    <n v="28"/>
    <s v="Gust, Idea Factory"/>
    <x v="2"/>
    <n v="72"/>
  </r>
  <r>
    <s v="Pirates: Hunt For Blackbeard's Booty"/>
    <x v="0"/>
    <x v="1"/>
    <x v="8"/>
    <x v="3"/>
    <n v="0.08"/>
    <n v="0.08"/>
    <n v="0"/>
    <n v="0.02"/>
    <n v="0.18"/>
    <m/>
    <m/>
    <s v="tbd"/>
    <m/>
    <s v="Activision"/>
    <x v="0"/>
    <s v=" "/>
  </r>
  <r>
    <s v="Splatterhouse"/>
    <x v="1"/>
    <x v="4"/>
    <x v="4"/>
    <x v="21"/>
    <n v="0.14000000000000001"/>
    <n v="0.03"/>
    <n v="0"/>
    <n v="0.01"/>
    <n v="0.18"/>
    <n v="62"/>
    <n v="51"/>
    <n v="7.6"/>
    <n v="60"/>
    <s v="Namco Bandai Games America, Namco Bandai Games"/>
    <x v="1"/>
    <n v="76"/>
  </r>
  <r>
    <s v="You Don't Know Jack"/>
    <x v="2"/>
    <x v="6"/>
    <x v="2"/>
    <x v="18"/>
    <n v="0.16"/>
    <n v="0"/>
    <n v="0"/>
    <n v="0.01"/>
    <n v="0.18"/>
    <n v="82"/>
    <n v="11"/>
    <n v="7.3"/>
    <n v="18"/>
    <s v="Jellyvision, Iron Galaxy Studios"/>
    <x v="2"/>
    <n v="73"/>
  </r>
  <r>
    <s v="Otomedius Excellent"/>
    <x v="1"/>
    <x v="9"/>
    <x v="5"/>
    <x v="37"/>
    <n v="0.13"/>
    <n v="0"/>
    <n v="0.04"/>
    <n v="0.01"/>
    <n v="0.18"/>
    <n v="48"/>
    <n v="8"/>
    <n v="8.1"/>
    <n v="16"/>
    <s v="Konami"/>
    <x v="2"/>
    <n v="81"/>
  </r>
  <r>
    <s v="College Hoops 2K7"/>
    <x v="2"/>
    <x v="3"/>
    <x v="0"/>
    <x v="2"/>
    <n v="0.16"/>
    <n v="0"/>
    <n v="0"/>
    <n v="0.01"/>
    <n v="0.18"/>
    <n v="81"/>
    <n v="9"/>
    <n v="7.1"/>
    <n v="8"/>
    <s v="2K Sports"/>
    <x v="0"/>
    <n v="71"/>
  </r>
  <r>
    <s v="Naruto Shippuden: Dragon Blade Chronicles"/>
    <x v="0"/>
    <x v="2"/>
    <x v="4"/>
    <x v="9"/>
    <n v="0.11"/>
    <n v="0.01"/>
    <n v="0.05"/>
    <n v="0.01"/>
    <n v="0.18"/>
    <n v="38"/>
    <n v="14"/>
    <n v="3"/>
    <n v="12"/>
    <s v="Eighting, Takara Tomy"/>
    <x v="3"/>
    <n v="30"/>
  </r>
  <r>
    <s v="Shaun White Skateboarding"/>
    <x v="0"/>
    <x v="4"/>
    <x v="0"/>
    <x v="5"/>
    <n v="0.13"/>
    <n v="0.03"/>
    <n v="0"/>
    <n v="0.01"/>
    <n v="0.18"/>
    <n v="59"/>
    <n v="6"/>
    <s v="tbd"/>
    <m/>
    <s v="Ubisoft Montreal"/>
    <x v="3"/>
    <s v=" "/>
  </r>
  <r>
    <s v="DiRT Showdown"/>
    <x v="2"/>
    <x v="7"/>
    <x v="1"/>
    <x v="29"/>
    <n v="0.02"/>
    <n v="0.12"/>
    <n v="0"/>
    <n v="0.03"/>
    <n v="0.18"/>
    <n v="75"/>
    <n v="27"/>
    <n v="6.3"/>
    <n v="43"/>
    <s v="Codemasters"/>
    <x v="3"/>
    <n v="63"/>
  </r>
  <r>
    <s v="Cabela's Big Game Hunter: Hunting Party"/>
    <x v="1"/>
    <x v="6"/>
    <x v="0"/>
    <x v="3"/>
    <n v="0.16"/>
    <n v="0"/>
    <n v="0"/>
    <n v="0.02"/>
    <n v="0.18"/>
    <m/>
    <m/>
    <n v="5"/>
    <n v="4"/>
    <m/>
    <x v="4"/>
    <n v="50"/>
  </r>
  <r>
    <s v="Biohazard: Revival Selection"/>
    <x v="2"/>
    <x v="6"/>
    <x v="4"/>
    <x v="15"/>
    <n v="0"/>
    <n v="0"/>
    <n v="0.18"/>
    <n v="0"/>
    <n v="0.18"/>
    <m/>
    <m/>
    <m/>
    <m/>
    <m/>
    <x v="4"/>
    <s v=" "/>
  </r>
  <r>
    <s v="Full Auto 2: Battlelines"/>
    <x v="2"/>
    <x v="0"/>
    <x v="1"/>
    <x v="8"/>
    <n v="0.14000000000000001"/>
    <n v="0.02"/>
    <n v="0"/>
    <n v="0.02"/>
    <n v="0.18"/>
    <n v="67"/>
    <n v="43"/>
    <n v="7.6"/>
    <n v="25"/>
    <s v="Pseudo Interactive"/>
    <x v="2"/>
    <n v="76"/>
  </r>
  <r>
    <s v="College Hoops 2K8"/>
    <x v="1"/>
    <x v="3"/>
    <x v="0"/>
    <x v="2"/>
    <n v="0.16"/>
    <n v="0"/>
    <n v="0"/>
    <n v="0.01"/>
    <n v="0.18"/>
    <n v="81"/>
    <n v="21"/>
    <n v="6.9"/>
    <n v="16"/>
    <s v="Visual Concepts"/>
    <x v="0"/>
    <n v="69"/>
  </r>
  <r>
    <s v="How to Train Your Dragon"/>
    <x v="2"/>
    <x v="4"/>
    <x v="4"/>
    <x v="3"/>
    <n v="0.12"/>
    <n v="0.03"/>
    <n v="0"/>
    <n v="0.02"/>
    <n v="0.18"/>
    <n v="51"/>
    <n v="18"/>
    <n v="7"/>
    <n v="6"/>
    <s v="Etranges Libellules"/>
    <x v="3"/>
    <n v="70"/>
  </r>
  <r>
    <s v="Dynasty Warriors: Gundam 3"/>
    <x v="1"/>
    <x v="4"/>
    <x v="4"/>
    <x v="35"/>
    <n v="0.11"/>
    <n v="0.03"/>
    <n v="0.02"/>
    <n v="0.01"/>
    <n v="0.18"/>
    <n v="65"/>
    <n v="27"/>
    <n v="7.8"/>
    <n v="20"/>
    <s v="Koei Tecmo Games"/>
    <x v="2"/>
    <n v="78"/>
  </r>
  <r>
    <s v="Monster 4x4: Stunt Racer"/>
    <x v="0"/>
    <x v="2"/>
    <x v="1"/>
    <x v="5"/>
    <n v="0.16"/>
    <n v="0"/>
    <n v="0"/>
    <n v="0.01"/>
    <n v="0.18"/>
    <m/>
    <m/>
    <n v="5.2"/>
    <n v="9"/>
    <s v="Ubisoft"/>
    <x v="0"/>
    <n v="52"/>
  </r>
  <r>
    <s v="Velvet Assassin"/>
    <x v="1"/>
    <x v="2"/>
    <x v="5"/>
    <x v="81"/>
    <n v="0.14000000000000001"/>
    <n v="0.02"/>
    <n v="0.01"/>
    <n v="0.01"/>
    <n v="0.18"/>
    <n v="56"/>
    <n v="46"/>
    <n v="7.1"/>
    <n v="55"/>
    <s v="Replay Studios, ML Enterprises"/>
    <x v="1"/>
    <n v="71"/>
  </r>
  <r>
    <s v="MindJack"/>
    <x v="2"/>
    <x v="6"/>
    <x v="5"/>
    <x v="14"/>
    <n v="7.0000000000000007E-2"/>
    <n v="7.0000000000000007E-2"/>
    <n v="0"/>
    <n v="0.03"/>
    <n v="0.18"/>
    <n v="44"/>
    <n v="31"/>
    <n v="1.7"/>
    <n v="46"/>
    <s v="FeelPlus"/>
    <x v="1"/>
    <n v="17"/>
  </r>
  <r>
    <s v="Marvel Super Hero Squad: Comic Combat"/>
    <x v="1"/>
    <x v="6"/>
    <x v="4"/>
    <x v="18"/>
    <n v="0.13"/>
    <n v="0.04"/>
    <n v="0"/>
    <n v="0.01"/>
    <n v="0.18"/>
    <m/>
    <m/>
    <s v="tbd"/>
    <m/>
    <s v="THQ"/>
    <x v="3"/>
    <s v=" "/>
  </r>
  <r>
    <s v="Cabela's Adventure Camp"/>
    <x v="0"/>
    <x v="6"/>
    <x v="2"/>
    <x v="3"/>
    <n v="0.14000000000000001"/>
    <n v="0.02"/>
    <n v="0"/>
    <n v="0.02"/>
    <n v="0.17"/>
    <m/>
    <m/>
    <s v="tbd"/>
    <m/>
    <s v="Cauldron Ltd."/>
    <x v="0"/>
    <s v=" "/>
  </r>
  <r>
    <s v="Rapala Fishing Frenzy 2009"/>
    <x v="2"/>
    <x v="1"/>
    <x v="0"/>
    <x v="3"/>
    <n v="0.16"/>
    <n v="0"/>
    <n v="0"/>
    <n v="0.01"/>
    <n v="0.17"/>
    <n v="31"/>
    <n v="4"/>
    <n v="4.4000000000000004"/>
    <n v="9"/>
    <s v="FUN Labs"/>
    <x v="0"/>
    <n v="44"/>
  </r>
  <r>
    <s v="EyePet &amp; Friends"/>
    <x v="2"/>
    <x v="6"/>
    <x v="9"/>
    <x v="4"/>
    <n v="0.06"/>
    <n v="0.08"/>
    <n v="0"/>
    <n v="0.03"/>
    <n v="0.17"/>
    <m/>
    <m/>
    <m/>
    <m/>
    <m/>
    <x v="4"/>
    <s v=" "/>
  </r>
  <r>
    <s v="Major League Baseball 2K9"/>
    <x v="2"/>
    <x v="2"/>
    <x v="0"/>
    <x v="48"/>
    <n v="0.16"/>
    <n v="0"/>
    <n v="0"/>
    <n v="0.01"/>
    <n v="0.17"/>
    <n v="61"/>
    <n v="19"/>
    <n v="4"/>
    <n v="6"/>
    <s v="2K Sports"/>
    <x v="0"/>
    <n v="40"/>
  </r>
  <r>
    <s v="WordJong Party"/>
    <x v="0"/>
    <x v="1"/>
    <x v="10"/>
    <x v="70"/>
    <n v="0.16"/>
    <n v="0"/>
    <n v="0"/>
    <n v="0.01"/>
    <n v="0.17"/>
    <m/>
    <m/>
    <s v="tbd"/>
    <m/>
    <s v="Magellan Interactive"/>
    <x v="0"/>
    <s v=" "/>
  </r>
  <r>
    <s v="Race Pro"/>
    <x v="1"/>
    <x v="2"/>
    <x v="1"/>
    <x v="28"/>
    <n v="0.06"/>
    <n v="0.09"/>
    <n v="0"/>
    <n v="0.02"/>
    <n v="0.17"/>
    <n v="72"/>
    <n v="54"/>
    <n v="7"/>
    <n v="60"/>
    <s v="SimBin"/>
    <x v="0"/>
    <n v="70"/>
  </r>
  <r>
    <s v="Cabela's Legendary Adventures"/>
    <x v="0"/>
    <x v="1"/>
    <x v="0"/>
    <x v="3"/>
    <n v="0.16"/>
    <n v="0"/>
    <n v="0"/>
    <n v="0.01"/>
    <n v="0.17"/>
    <m/>
    <m/>
    <s v="tbd"/>
    <m/>
    <s v="FUN Labs"/>
    <x v="2"/>
    <s v=" "/>
  </r>
  <r>
    <s v="Trauma Team"/>
    <x v="0"/>
    <x v="9"/>
    <x v="9"/>
    <x v="37"/>
    <n v="0.14000000000000001"/>
    <n v="0"/>
    <n v="0.02"/>
    <n v="0.01"/>
    <n v="0.17"/>
    <n v="82"/>
    <n v="29"/>
    <n v="8.8000000000000007"/>
    <n v="25"/>
    <s v="Atlus"/>
    <x v="2"/>
    <n v="88"/>
  </r>
  <r>
    <s v="Iron Chef America: Supreme Cuisine"/>
    <x v="0"/>
    <x v="1"/>
    <x v="9"/>
    <x v="70"/>
    <n v="0.16"/>
    <n v="0"/>
    <n v="0"/>
    <n v="0.01"/>
    <n v="0.17"/>
    <n v="42"/>
    <n v="4"/>
    <s v="tbd"/>
    <m/>
    <s v="Black Lantern Studios"/>
    <x v="3"/>
    <s v=" "/>
  </r>
  <r>
    <s v="NHL 2K9"/>
    <x v="1"/>
    <x v="1"/>
    <x v="0"/>
    <x v="2"/>
    <n v="0.15"/>
    <n v="0.01"/>
    <n v="0"/>
    <n v="0.01"/>
    <n v="0.17"/>
    <n v="69"/>
    <n v="33"/>
    <n v="6.7"/>
    <n v="7"/>
    <s v="Visual Concepts"/>
    <x v="3"/>
    <n v="67"/>
  </r>
  <r>
    <s v="Backbreaker"/>
    <x v="2"/>
    <x v="9"/>
    <x v="0"/>
    <x v="37"/>
    <n v="0.16"/>
    <n v="0"/>
    <n v="0"/>
    <n v="0.01"/>
    <n v="0.17"/>
    <n v="58"/>
    <n v="25"/>
    <n v="7"/>
    <n v="52"/>
    <s v="NaturalMotion"/>
    <x v="0"/>
    <n v="70"/>
  </r>
  <r>
    <s v="Madden NFL 17"/>
    <x v="1"/>
    <x v="12"/>
    <x v="0"/>
    <x v="7"/>
    <n v="0.14000000000000001"/>
    <n v="0.02"/>
    <n v="0"/>
    <n v="0.02"/>
    <n v="0.17"/>
    <m/>
    <m/>
    <n v="0.7"/>
    <n v="6"/>
    <s v="EA Sports"/>
    <x v="0"/>
    <n v="7"/>
  </r>
  <r>
    <s v="Stormrise"/>
    <x v="2"/>
    <x v="2"/>
    <x v="11"/>
    <x v="8"/>
    <n v="0.13"/>
    <n v="0.02"/>
    <n v="0"/>
    <n v="0.02"/>
    <n v="0.17"/>
    <n v="51"/>
    <n v="28"/>
    <n v="5.3"/>
    <n v="20"/>
    <s v="Creative Assembly"/>
    <x v="1"/>
    <n v="53"/>
  </r>
  <r>
    <s v="X-Men: The Official Game"/>
    <x v="1"/>
    <x v="0"/>
    <x v="4"/>
    <x v="3"/>
    <n v="0.16"/>
    <n v="0"/>
    <n v="0"/>
    <n v="0.01"/>
    <n v="0.17"/>
    <n v="52"/>
    <n v="57"/>
    <n v="6.1"/>
    <n v="20"/>
    <s v="Z-Axis, Ltd."/>
    <x v="2"/>
    <n v="61"/>
  </r>
  <r>
    <s v="Hitman: HD Trilogy"/>
    <x v="1"/>
    <x v="5"/>
    <x v="4"/>
    <x v="14"/>
    <n v="7.0000000000000007E-2"/>
    <n v="0.08"/>
    <n v="0"/>
    <n v="0.02"/>
    <n v="0.17"/>
    <n v="69"/>
    <n v="14"/>
    <n v="7.2"/>
    <n v="45"/>
    <s v="Io Interactive"/>
    <x v="1"/>
    <n v="72"/>
  </r>
  <r>
    <s v="uDraw Studio: Instant Artist"/>
    <x v="0"/>
    <x v="6"/>
    <x v="2"/>
    <x v="18"/>
    <n v="0.06"/>
    <n v="0.09"/>
    <n v="0"/>
    <n v="0.02"/>
    <n v="0.17"/>
    <m/>
    <m/>
    <s v="tbd"/>
    <m/>
    <s v="THQ"/>
    <x v="0"/>
    <s v=" "/>
  </r>
  <r>
    <s v="PlayStation Move Heroes"/>
    <x v="2"/>
    <x v="6"/>
    <x v="3"/>
    <x v="4"/>
    <n v="0.08"/>
    <n v="0.06"/>
    <n v="0"/>
    <n v="0.03"/>
    <n v="0.17"/>
    <n v="53"/>
    <n v="39"/>
    <n v="6.1"/>
    <n v="16"/>
    <s v="Nihilistic"/>
    <x v="3"/>
    <n v="61"/>
  </r>
  <r>
    <s v="Marvel Super Hero Squad: The Infinity Gauntlet"/>
    <x v="2"/>
    <x v="4"/>
    <x v="4"/>
    <x v="18"/>
    <n v="0.12"/>
    <n v="0.03"/>
    <n v="0"/>
    <n v="0.02"/>
    <n v="0.17"/>
    <n v="54"/>
    <n v="6"/>
    <s v="tbd"/>
    <m/>
    <s v="THQ"/>
    <x v="3"/>
    <s v=" "/>
  </r>
  <r>
    <s v="The Chronicles of Narnia: Prince Caspian"/>
    <x v="2"/>
    <x v="1"/>
    <x v="4"/>
    <x v="19"/>
    <n v="0.14000000000000001"/>
    <n v="0.01"/>
    <n v="0"/>
    <n v="0.02"/>
    <n v="0.17"/>
    <n v="56"/>
    <n v="16"/>
    <n v="5.6"/>
    <n v="8"/>
    <s v="Traveller's Tales"/>
    <x v="2"/>
    <n v="56"/>
  </r>
  <r>
    <s v="SingStar Motown"/>
    <x v="2"/>
    <x v="2"/>
    <x v="2"/>
    <x v="4"/>
    <n v="0"/>
    <n v="0.15"/>
    <n v="0"/>
    <n v="0.02"/>
    <n v="0.17"/>
    <m/>
    <m/>
    <m/>
    <m/>
    <m/>
    <x v="4"/>
    <s v=" "/>
  </r>
  <r>
    <s v="Top Spin 2"/>
    <x v="1"/>
    <x v="0"/>
    <x v="0"/>
    <x v="2"/>
    <n v="0.15"/>
    <n v="0"/>
    <n v="0"/>
    <n v="0.01"/>
    <n v="0.17"/>
    <n v="75"/>
    <n v="52"/>
    <n v="6.8"/>
    <n v="25"/>
    <s v="Pam Development"/>
    <x v="0"/>
    <n v="68"/>
  </r>
  <r>
    <s v="Captain America: Super Soldier"/>
    <x v="1"/>
    <x v="6"/>
    <x v="4"/>
    <x v="8"/>
    <n v="0.11"/>
    <n v="0.05"/>
    <n v="0"/>
    <n v="0.01"/>
    <n v="0.17"/>
    <n v="60"/>
    <n v="48"/>
    <n v="6.4"/>
    <n v="37"/>
    <s v="Next Level Games"/>
    <x v="2"/>
    <n v="64"/>
  </r>
  <r>
    <s v="MotoGP 10/11"/>
    <x v="2"/>
    <x v="6"/>
    <x v="1"/>
    <x v="15"/>
    <n v="0.04"/>
    <n v="0.1"/>
    <n v="0"/>
    <n v="0.03"/>
    <n v="0.17"/>
    <n v="68"/>
    <n v="32"/>
    <n v="6.1"/>
    <n v="23"/>
    <s v="Monumental Games"/>
    <x v="0"/>
    <n v="61"/>
  </r>
  <r>
    <s v="Mercury Meltdown Revolution"/>
    <x v="0"/>
    <x v="3"/>
    <x v="4"/>
    <x v="79"/>
    <n v="0.16"/>
    <n v="0"/>
    <n v="0"/>
    <n v="0.01"/>
    <n v="0.17"/>
    <n v="77"/>
    <n v="41"/>
    <n v="7.4"/>
    <n v="16"/>
    <s v="Ignition Entertainment"/>
    <x v="0"/>
    <n v="74"/>
  </r>
  <r>
    <s v="Country Dance: All Stars"/>
    <x v="1"/>
    <x v="7"/>
    <x v="4"/>
    <x v="63"/>
    <n v="0.16"/>
    <n v="0"/>
    <n v="0"/>
    <n v="0.01"/>
    <n v="0.17"/>
    <m/>
    <m/>
    <n v="5.2"/>
    <n v="5"/>
    <s v="High Voltage Software"/>
    <x v="3"/>
    <n v="52"/>
  </r>
  <r>
    <s v="Let's TAP"/>
    <x v="0"/>
    <x v="1"/>
    <x v="2"/>
    <x v="8"/>
    <n v="0.08"/>
    <n v="0.06"/>
    <n v="0.01"/>
    <n v="0.02"/>
    <n v="0.17"/>
    <n v="70"/>
    <n v="47"/>
    <n v="6.6"/>
    <n v="11"/>
    <s v="Prope"/>
    <x v="0"/>
    <n v="66"/>
  </r>
  <r>
    <s v="The Lord of the Rings: Aragorn's Quest"/>
    <x v="2"/>
    <x v="4"/>
    <x v="4"/>
    <x v="13"/>
    <n v="0.1"/>
    <n v="0.04"/>
    <n v="0"/>
    <n v="0.02"/>
    <n v="0.17"/>
    <n v="58"/>
    <n v="12"/>
    <n v="6"/>
    <n v="8"/>
    <s v="TT Fusion"/>
    <x v="2"/>
    <n v="60"/>
  </r>
  <r>
    <s v="Bee Movie Game"/>
    <x v="1"/>
    <x v="3"/>
    <x v="4"/>
    <x v="3"/>
    <n v="0.16"/>
    <n v="0"/>
    <n v="0"/>
    <n v="0.01"/>
    <n v="0.17"/>
    <n v="71"/>
    <n v="25"/>
    <n v="5.8"/>
    <n v="13"/>
    <s v="Beenox"/>
    <x v="0"/>
    <n v="58"/>
  </r>
  <r>
    <s v="Luxor 3"/>
    <x v="0"/>
    <x v="1"/>
    <x v="10"/>
    <x v="97"/>
    <n v="0.16"/>
    <n v="0"/>
    <n v="0"/>
    <n v="0.01"/>
    <n v="0.17"/>
    <m/>
    <m/>
    <s v="tbd"/>
    <m/>
    <s v="MumboJumbo"/>
    <x v="0"/>
    <s v=" "/>
  </r>
  <r>
    <s v="The Rise of the Argonauts"/>
    <x v="1"/>
    <x v="1"/>
    <x v="7"/>
    <x v="29"/>
    <n v="0.03"/>
    <n v="0.12"/>
    <n v="0"/>
    <n v="0.01"/>
    <n v="0.17"/>
    <m/>
    <m/>
    <m/>
    <m/>
    <m/>
    <x v="4"/>
    <s v=" "/>
  </r>
  <r>
    <s v="Professor Heinz Wolff's Gravity"/>
    <x v="0"/>
    <x v="1"/>
    <x v="10"/>
    <x v="23"/>
    <n v="0.04"/>
    <n v="0.12"/>
    <n v="0"/>
    <n v="0.02"/>
    <n v="0.17"/>
    <n v="63"/>
    <n v="12"/>
    <n v="7.7"/>
    <n v="7"/>
    <s v="Deep Silver"/>
    <x v="0"/>
    <n v="77"/>
  </r>
  <r>
    <s v="Transformers: Dark of the Moon"/>
    <x v="0"/>
    <x v="6"/>
    <x v="4"/>
    <x v="3"/>
    <n v="0.09"/>
    <n v="0.06"/>
    <n v="0"/>
    <n v="0.02"/>
    <n v="0.17"/>
    <m/>
    <m/>
    <m/>
    <m/>
    <m/>
    <x v="4"/>
    <s v=" "/>
  </r>
  <r>
    <s v="FaceBreaker"/>
    <x v="2"/>
    <x v="1"/>
    <x v="6"/>
    <x v="7"/>
    <n v="0.13"/>
    <n v="0.02"/>
    <n v="0"/>
    <n v="0.02"/>
    <n v="0.17"/>
    <n v="53"/>
    <n v="37"/>
    <n v="3.8"/>
    <n v="20"/>
    <s v="EA Canada"/>
    <x v="2"/>
    <n v="38"/>
  </r>
  <r>
    <s v="Hellboy: The Science of Evil"/>
    <x v="2"/>
    <x v="1"/>
    <x v="4"/>
    <x v="10"/>
    <n v="0.13"/>
    <n v="0.02"/>
    <n v="0"/>
    <n v="0.02"/>
    <n v="0.17"/>
    <n v="47"/>
    <n v="23"/>
    <n v="6.1"/>
    <n v="10"/>
    <s v="Krome Studios"/>
    <x v="2"/>
    <n v="61"/>
  </r>
  <r>
    <s v="MotoGP 09/10"/>
    <x v="1"/>
    <x v="4"/>
    <x v="1"/>
    <x v="15"/>
    <n v="7.0000000000000007E-2"/>
    <n v="0.09"/>
    <n v="0"/>
    <n v="0.02"/>
    <n v="0.17"/>
    <n v="69"/>
    <n v="41"/>
    <n v="5.7"/>
    <n v="41"/>
    <s v="Monumental Games"/>
    <x v="0"/>
    <n v="57"/>
  </r>
  <r>
    <s v="Bratz Kidz"/>
    <x v="0"/>
    <x v="1"/>
    <x v="2"/>
    <x v="71"/>
    <n v="0.16"/>
    <n v="0"/>
    <n v="0"/>
    <n v="0.01"/>
    <n v="0.17"/>
    <m/>
    <m/>
    <s v="tbd"/>
    <m/>
    <s v="EKO Software"/>
    <x v="0"/>
    <s v=" "/>
  </r>
  <r>
    <s v="N3 II: Ninety-Nine Nights"/>
    <x v="1"/>
    <x v="4"/>
    <x v="4"/>
    <x v="1"/>
    <n v="0.06"/>
    <n v="0.06"/>
    <n v="0.04"/>
    <n v="0.01"/>
    <n v="0.17"/>
    <m/>
    <m/>
    <m/>
    <m/>
    <m/>
    <x v="4"/>
    <s v=" "/>
  </r>
  <r>
    <s v="Monsters vs. Aliens"/>
    <x v="1"/>
    <x v="2"/>
    <x v="4"/>
    <x v="3"/>
    <n v="0.12"/>
    <n v="0.03"/>
    <n v="0"/>
    <n v="0.01"/>
    <n v="0.17"/>
    <n v="63"/>
    <n v="31"/>
    <n v="6.6"/>
    <n v="7"/>
    <s v="Beenox"/>
    <x v="3"/>
    <n v="66"/>
  </r>
  <r>
    <s v="Anarchy Reigns"/>
    <x v="1"/>
    <x v="7"/>
    <x v="4"/>
    <x v="8"/>
    <n v="0.12"/>
    <n v="0.02"/>
    <n v="0.02"/>
    <n v="0.01"/>
    <n v="0.17"/>
    <n v="73"/>
    <n v="38"/>
    <n v="7.9"/>
    <n v="105"/>
    <s v="PlatinumGames"/>
    <x v="1"/>
    <n v="79"/>
  </r>
  <r>
    <s v="Fairytale Fights"/>
    <x v="1"/>
    <x v="2"/>
    <x v="4"/>
    <x v="98"/>
    <n v="0.14000000000000001"/>
    <n v="0.02"/>
    <n v="0"/>
    <n v="0.01"/>
    <n v="0.17"/>
    <n v="51"/>
    <n v="47"/>
    <n v="6.2"/>
    <n v="12"/>
    <s v="Playlogic, The Game Factory"/>
    <x v="1"/>
    <n v="62"/>
  </r>
  <r>
    <s v="Hot Wheels: Beat That!"/>
    <x v="1"/>
    <x v="3"/>
    <x v="1"/>
    <x v="3"/>
    <n v="0.15"/>
    <n v="0"/>
    <n v="0"/>
    <n v="0.01"/>
    <n v="0.17"/>
    <m/>
    <m/>
    <m/>
    <m/>
    <m/>
    <x v="4"/>
    <s v=" "/>
  </r>
  <r>
    <s v="Ashes Cricket 2009"/>
    <x v="2"/>
    <x v="2"/>
    <x v="0"/>
    <x v="29"/>
    <n v="0"/>
    <n v="0.15"/>
    <n v="0"/>
    <n v="0.01"/>
    <n v="0.17"/>
    <m/>
    <m/>
    <m/>
    <m/>
    <m/>
    <x v="4"/>
    <s v=" "/>
  </r>
  <r>
    <s v="Jillian Michaels Fitness Ultimatum 2011"/>
    <x v="0"/>
    <x v="4"/>
    <x v="0"/>
    <x v="32"/>
    <n v="0.16"/>
    <n v="0"/>
    <n v="0"/>
    <n v="0.01"/>
    <n v="0.17"/>
    <m/>
    <m/>
    <s v="tbd"/>
    <m/>
    <s v="D3Publisher"/>
    <x v="0"/>
    <s v=" "/>
  </r>
  <r>
    <s v="Fuzion Frenzy 2"/>
    <x v="1"/>
    <x v="3"/>
    <x v="2"/>
    <x v="1"/>
    <n v="0.14000000000000001"/>
    <n v="0.01"/>
    <n v="0"/>
    <n v="0.01"/>
    <n v="0.17"/>
    <n v="49"/>
    <n v="47"/>
    <n v="5.2"/>
    <n v="31"/>
    <s v="Hudson Soft"/>
    <x v="3"/>
    <n v="52"/>
  </r>
  <r>
    <s v="Backyard NFL Football '10"/>
    <x v="0"/>
    <x v="2"/>
    <x v="0"/>
    <x v="28"/>
    <n v="0.16"/>
    <n v="0"/>
    <n v="0"/>
    <n v="0.01"/>
    <n v="0.17"/>
    <m/>
    <m/>
    <m/>
    <m/>
    <m/>
    <x v="4"/>
    <s v=" "/>
  </r>
  <r>
    <s v="CSI: Fatal Conspiracy"/>
    <x v="1"/>
    <x v="4"/>
    <x v="8"/>
    <x v="5"/>
    <n v="0.11"/>
    <n v="0.04"/>
    <n v="0"/>
    <n v="0.01"/>
    <n v="0.17"/>
    <n v="42"/>
    <n v="9"/>
    <n v="4.8"/>
    <n v="4"/>
    <s v="Telltale Games"/>
    <x v="1"/>
    <n v="48"/>
  </r>
  <r>
    <s v="Fairytale Fights"/>
    <x v="2"/>
    <x v="2"/>
    <x v="4"/>
    <x v="98"/>
    <n v="0.11"/>
    <n v="0.03"/>
    <n v="0"/>
    <n v="0.02"/>
    <n v="0.17"/>
    <n v="53"/>
    <n v="34"/>
    <n v="6"/>
    <n v="22"/>
    <s v="Playlogic, The Game Factory"/>
    <x v="1"/>
    <n v="60"/>
  </r>
  <r>
    <s v="How to Train Your Dragon 2"/>
    <x v="1"/>
    <x v="8"/>
    <x v="8"/>
    <x v="94"/>
    <n v="0.05"/>
    <n v="0.1"/>
    <n v="0"/>
    <n v="0.01"/>
    <n v="0.17"/>
    <m/>
    <m/>
    <n v="2.9"/>
    <n v="7"/>
    <s v="Torus Games"/>
    <x v="3"/>
    <n v="29"/>
  </r>
  <r>
    <s v="G-Force"/>
    <x v="1"/>
    <x v="2"/>
    <x v="4"/>
    <x v="19"/>
    <n v="0.11"/>
    <n v="0.05"/>
    <n v="0"/>
    <n v="0.01"/>
    <n v="0.17"/>
    <n v="68"/>
    <n v="33"/>
    <n v="7"/>
    <n v="9"/>
    <s v="Eurocom Entertainment Software"/>
    <x v="3"/>
    <n v="70"/>
  </r>
  <r>
    <s v="Surf's Up"/>
    <x v="0"/>
    <x v="3"/>
    <x v="0"/>
    <x v="5"/>
    <n v="0.15"/>
    <n v="0"/>
    <n v="0"/>
    <n v="0.01"/>
    <n v="0.17"/>
    <n v="64"/>
    <n v="9"/>
    <s v="tbd"/>
    <m/>
    <s v="Ubisoft Montreal"/>
    <x v="3"/>
    <s v=" "/>
  </r>
  <r>
    <s v="Buzz! Brain of the UK"/>
    <x v="2"/>
    <x v="2"/>
    <x v="2"/>
    <x v="4"/>
    <n v="0"/>
    <n v="0.15"/>
    <n v="0"/>
    <n v="0.01"/>
    <n v="0.17"/>
    <m/>
    <m/>
    <m/>
    <m/>
    <m/>
    <x v="4"/>
    <s v=" "/>
  </r>
  <r>
    <s v="Time and Eternity"/>
    <x v="2"/>
    <x v="7"/>
    <x v="7"/>
    <x v="54"/>
    <n v="0.06"/>
    <n v="0.03"/>
    <n v="0.06"/>
    <n v="0.02"/>
    <n v="0.17"/>
    <n v="42"/>
    <n v="40"/>
    <n v="5"/>
    <n v="78"/>
    <s v="Image Epoch, Imageepoch"/>
    <x v="2"/>
    <n v="50"/>
  </r>
  <r>
    <s v="Brunswick Cosmic Bowling"/>
    <x v="0"/>
    <x v="4"/>
    <x v="0"/>
    <x v="63"/>
    <n v="0.16"/>
    <n v="0"/>
    <n v="0"/>
    <n v="0.01"/>
    <n v="0.17"/>
    <m/>
    <m/>
    <s v="tbd"/>
    <m/>
    <s v="CokeM Interactive"/>
    <x v="0"/>
    <s v=" "/>
  </r>
  <r>
    <s v="Disney Sing It: Family Hits"/>
    <x v="2"/>
    <x v="4"/>
    <x v="2"/>
    <x v="19"/>
    <n v="0.11"/>
    <n v="0.03"/>
    <n v="0"/>
    <n v="0.02"/>
    <n v="0.17"/>
    <n v="72"/>
    <n v="4"/>
    <s v="tbd"/>
    <m/>
    <s v="Disney Interactive Studios"/>
    <x v="0"/>
    <s v=" "/>
  </r>
  <r>
    <s v="The Cursed Crusade"/>
    <x v="2"/>
    <x v="6"/>
    <x v="4"/>
    <x v="81"/>
    <n v="7.0000000000000007E-2"/>
    <n v="0.06"/>
    <n v="0.01"/>
    <n v="0.03"/>
    <n v="0.17"/>
    <n v="45"/>
    <n v="17"/>
    <n v="5"/>
    <n v="26"/>
    <s v="Kylotonn"/>
    <x v="1"/>
    <n v="50"/>
  </r>
  <r>
    <s v="Ridge Racer Unbounded"/>
    <x v="2"/>
    <x v="7"/>
    <x v="1"/>
    <x v="21"/>
    <n v="0.05"/>
    <n v="0.09"/>
    <n v="0"/>
    <n v="0.03"/>
    <n v="0.17"/>
    <n v="72"/>
    <n v="20"/>
    <n v="6"/>
    <n v="29"/>
    <s v="Bugbear"/>
    <x v="2"/>
    <n v="60"/>
  </r>
  <r>
    <s v="I'm A Celebrity: Get Me Out of Here!"/>
    <x v="0"/>
    <x v="2"/>
    <x v="2"/>
    <x v="25"/>
    <n v="0"/>
    <n v="0.16"/>
    <n v="0"/>
    <n v="0.01"/>
    <n v="0.17"/>
    <m/>
    <m/>
    <m/>
    <m/>
    <m/>
    <x v="4"/>
    <s v=" "/>
  </r>
  <r>
    <s v="NASCAR '14"/>
    <x v="1"/>
    <x v="8"/>
    <x v="1"/>
    <x v="23"/>
    <n v="0.15"/>
    <n v="0"/>
    <n v="0"/>
    <n v="0.02"/>
    <n v="0.17"/>
    <n v="65"/>
    <n v="4"/>
    <n v="5.0999999999999996"/>
    <n v="14"/>
    <s v="Deep Silver"/>
    <x v="0"/>
    <n v="51"/>
  </r>
  <r>
    <s v="Bakugan Battle Brawlers: Defenders of the Core"/>
    <x v="2"/>
    <x v="4"/>
    <x v="4"/>
    <x v="3"/>
    <n v="0.14000000000000001"/>
    <n v="0.01"/>
    <n v="0"/>
    <n v="0.02"/>
    <n v="0.17"/>
    <n v="50"/>
    <n v="7"/>
    <s v="tbd"/>
    <m/>
    <s v="Now Production"/>
    <x v="3"/>
    <s v=" "/>
  </r>
  <r>
    <s v="Green Lantern: Rise of the Manhunters"/>
    <x v="2"/>
    <x v="6"/>
    <x v="4"/>
    <x v="13"/>
    <n v="0.09"/>
    <n v="0.05"/>
    <n v="0"/>
    <n v="0.02"/>
    <n v="0.17"/>
    <n v="61"/>
    <n v="12"/>
    <n v="6.7"/>
    <n v="17"/>
    <s v="Double Helix Games"/>
    <x v="2"/>
    <n v="67"/>
  </r>
  <r>
    <s v="Naval Assault: The Killing Tide"/>
    <x v="1"/>
    <x v="4"/>
    <x v="9"/>
    <x v="9"/>
    <n v="0.08"/>
    <n v="7.0000000000000007E-2"/>
    <n v="0"/>
    <n v="0.02"/>
    <n v="0.17"/>
    <n v="40"/>
    <n v="11"/>
    <n v="4.2"/>
    <n v="5"/>
    <s v="Artech Studios"/>
    <x v="2"/>
    <n v="42"/>
  </r>
  <r>
    <s v="NASCAR '15"/>
    <x v="1"/>
    <x v="10"/>
    <x v="0"/>
    <x v="23"/>
    <n v="0.15"/>
    <n v="0"/>
    <n v="0"/>
    <n v="0.02"/>
    <n v="0.17"/>
    <m/>
    <m/>
    <n v="3.8"/>
    <n v="6"/>
    <s v="DMi Games"/>
    <x v="0"/>
    <n v="38"/>
  </r>
  <r>
    <s v="NCAA Basketball 09"/>
    <x v="2"/>
    <x v="1"/>
    <x v="0"/>
    <x v="7"/>
    <n v="0.15"/>
    <n v="0"/>
    <n v="0"/>
    <n v="0.01"/>
    <n v="0.17"/>
    <n v="68"/>
    <n v="17"/>
    <s v="tbd"/>
    <m/>
    <s v="EA Canada"/>
    <x v="0"/>
    <s v=" "/>
  </r>
  <r>
    <s v="Bomberman Land"/>
    <x v="0"/>
    <x v="3"/>
    <x v="2"/>
    <x v="40"/>
    <n v="0.11"/>
    <n v="0.01"/>
    <n v="0.03"/>
    <n v="0.01"/>
    <n v="0.17"/>
    <n v="57"/>
    <n v="23"/>
    <n v="8"/>
    <n v="10"/>
    <s v="Racjin"/>
    <x v="0"/>
    <n v="80"/>
  </r>
  <r>
    <s v="Shawn Johnson Gymnastics"/>
    <x v="0"/>
    <x v="4"/>
    <x v="0"/>
    <x v="30"/>
    <n v="0.16"/>
    <n v="0"/>
    <n v="0"/>
    <n v="0.01"/>
    <n v="0.17"/>
    <m/>
    <m/>
    <s v="tbd"/>
    <m/>
    <s v="Zoo Games"/>
    <x v="0"/>
    <s v=" "/>
  </r>
  <r>
    <s v="Jikkyou Powerful Pro Yakyuu 2014"/>
    <x v="2"/>
    <x v="8"/>
    <x v="0"/>
    <x v="10"/>
    <n v="0"/>
    <n v="0"/>
    <n v="0.17"/>
    <n v="0"/>
    <n v="0.17"/>
    <m/>
    <m/>
    <m/>
    <m/>
    <m/>
    <x v="4"/>
    <s v=" "/>
  </r>
  <r>
    <s v="Chaotic: Shadow Warriors"/>
    <x v="2"/>
    <x v="2"/>
    <x v="4"/>
    <x v="3"/>
    <n v="0.15"/>
    <n v="0"/>
    <n v="0"/>
    <n v="0.02"/>
    <n v="0.17"/>
    <m/>
    <m/>
    <s v="tbd"/>
    <m/>
    <s v="FUN Labs"/>
    <x v="3"/>
    <s v=" "/>
  </r>
  <r>
    <s v="Blood Bowl"/>
    <x v="1"/>
    <x v="2"/>
    <x v="0"/>
    <x v="67"/>
    <n v="0.13"/>
    <n v="0.02"/>
    <n v="0"/>
    <n v="0.01"/>
    <n v="0.16"/>
    <n v="61"/>
    <n v="28"/>
    <n v="5.0999999999999996"/>
    <n v="19"/>
    <s v="Cyanide"/>
    <x v="2"/>
    <n v="51"/>
  </r>
  <r>
    <s v="Chuck E. Cheese's Party Games"/>
    <x v="0"/>
    <x v="4"/>
    <x v="2"/>
    <x v="99"/>
    <n v="0.15"/>
    <n v="0"/>
    <n v="0"/>
    <n v="0.01"/>
    <n v="0.16"/>
    <m/>
    <m/>
    <s v="tbd"/>
    <m/>
    <s v="UFO Interactive"/>
    <x v="0"/>
    <s v=" "/>
  </r>
  <r>
    <s v="Hamster Heroes"/>
    <x v="0"/>
    <x v="1"/>
    <x v="10"/>
    <x v="100"/>
    <n v="0.16"/>
    <n v="0"/>
    <n v="0"/>
    <n v="0"/>
    <n v="0.16"/>
    <m/>
    <m/>
    <m/>
    <m/>
    <m/>
    <x v="4"/>
    <s v=" "/>
  </r>
  <r>
    <s v="Driver: San Francisco"/>
    <x v="0"/>
    <x v="6"/>
    <x v="1"/>
    <x v="5"/>
    <n v="0.06"/>
    <n v="0.09"/>
    <n v="0"/>
    <n v="0.02"/>
    <n v="0.16"/>
    <n v="64"/>
    <n v="7"/>
    <n v="6.2"/>
    <n v="10"/>
    <s v="Ubisoft Reflections"/>
    <x v="2"/>
    <n v="62"/>
  </r>
  <r>
    <s v="Dengeki Bunko Fighting Climax"/>
    <x v="2"/>
    <x v="8"/>
    <x v="6"/>
    <x v="8"/>
    <n v="0.05"/>
    <n v="0"/>
    <n v="0.09"/>
    <n v="0.01"/>
    <n v="0.16"/>
    <n v="66"/>
    <n v="13"/>
    <n v="8.1999999999999993"/>
    <n v="29"/>
    <s v="Sega, French-Bread"/>
    <x v="2"/>
    <n v="82"/>
  </r>
  <r>
    <s v="Leisure Suit Larry: Box Office Bust"/>
    <x v="1"/>
    <x v="2"/>
    <x v="8"/>
    <x v="29"/>
    <n v="0.14000000000000001"/>
    <n v="0.01"/>
    <n v="0"/>
    <n v="0.01"/>
    <n v="0.16"/>
    <n v="25"/>
    <n v="27"/>
    <n v="2.5"/>
    <n v="41"/>
    <s v="Team 17"/>
    <x v="1"/>
    <n v="25"/>
  </r>
  <r>
    <s v="Clash of the Titans"/>
    <x v="1"/>
    <x v="4"/>
    <x v="4"/>
    <x v="21"/>
    <n v="0.08"/>
    <n v="0.06"/>
    <n v="0"/>
    <n v="0.02"/>
    <n v="0.16"/>
    <n v="42"/>
    <n v="31"/>
    <n v="4.0999999999999996"/>
    <n v="17"/>
    <s v="Game Republic"/>
    <x v="2"/>
    <n v="41"/>
  </r>
  <r>
    <s v="NCAA Football 09 All-Play"/>
    <x v="0"/>
    <x v="1"/>
    <x v="0"/>
    <x v="7"/>
    <n v="0.15"/>
    <n v="0"/>
    <n v="0"/>
    <n v="0.01"/>
    <n v="0.16"/>
    <n v="49"/>
    <n v="5"/>
    <n v="5.8"/>
    <n v="32"/>
    <s v="EA Canada"/>
    <x v="0"/>
    <n v="58"/>
  </r>
  <r>
    <s v="Splatterhouse"/>
    <x v="2"/>
    <x v="9"/>
    <x v="4"/>
    <x v="21"/>
    <n v="0.13"/>
    <n v="0.02"/>
    <n v="0"/>
    <n v="0.02"/>
    <n v="0.16"/>
    <n v="59"/>
    <n v="49"/>
    <n v="7.7"/>
    <n v="67"/>
    <s v="Namco Bandai Games America, Namco Bandai Games"/>
    <x v="1"/>
    <n v="77"/>
  </r>
  <r>
    <s v="Monster Jam"/>
    <x v="0"/>
    <x v="3"/>
    <x v="1"/>
    <x v="3"/>
    <n v="0.15"/>
    <n v="0"/>
    <n v="0"/>
    <n v="0.01"/>
    <n v="0.16"/>
    <m/>
    <m/>
    <n v="7.8"/>
    <n v="8"/>
    <s v="Activision"/>
    <x v="0"/>
    <n v="78"/>
  </r>
  <r>
    <s v="Castlevania Judgment"/>
    <x v="0"/>
    <x v="1"/>
    <x v="6"/>
    <x v="10"/>
    <n v="0.12"/>
    <n v="0.02"/>
    <n v="0.01"/>
    <n v="0.01"/>
    <n v="0.16"/>
    <n v="49"/>
    <n v="33"/>
    <n v="5.9"/>
    <n v="56"/>
    <s v="Eighting"/>
    <x v="2"/>
    <n v="59"/>
  </r>
  <r>
    <s v="Apache: Air Assault"/>
    <x v="1"/>
    <x v="4"/>
    <x v="9"/>
    <x v="3"/>
    <n v="0.12"/>
    <n v="0.03"/>
    <n v="0"/>
    <n v="0.01"/>
    <n v="0.16"/>
    <n v="70"/>
    <n v="26"/>
    <n v="6.4"/>
    <n v="31"/>
    <s v="Gaijin Entertainment"/>
    <x v="2"/>
    <n v="64"/>
  </r>
  <r>
    <s v="Angry Birds Trilogy"/>
    <x v="2"/>
    <x v="7"/>
    <x v="4"/>
    <x v="3"/>
    <n v="0.12"/>
    <n v="0.02"/>
    <n v="0"/>
    <n v="0.03"/>
    <n v="0.16"/>
    <n v="66"/>
    <n v="8"/>
    <n v="3.7"/>
    <n v="20"/>
    <s v="Rovio Mobile, Rovio Entertainment"/>
    <x v="0"/>
    <n v="37"/>
  </r>
  <r>
    <s v="El Shaddai: Ascension of the Metatron"/>
    <x v="1"/>
    <x v="6"/>
    <x v="4"/>
    <x v="79"/>
    <n v="7.0000000000000007E-2"/>
    <n v="0.05"/>
    <n v="0.03"/>
    <n v="0.01"/>
    <n v="0.16"/>
    <n v="75"/>
    <n v="44"/>
    <n v="7"/>
    <n v="47"/>
    <s v="Ignition Entertainment"/>
    <x v="2"/>
    <n v="70"/>
  </r>
  <r>
    <s v="NPPL: Championship Paintball 2009"/>
    <x v="2"/>
    <x v="1"/>
    <x v="5"/>
    <x v="27"/>
    <n v="0.15"/>
    <n v="0"/>
    <n v="0"/>
    <n v="0.01"/>
    <n v="0.16"/>
    <n v="45"/>
    <n v="9"/>
    <n v="7.4"/>
    <n v="10"/>
    <s v="FUN Labs"/>
    <x v="3"/>
    <n v="74"/>
  </r>
  <r>
    <s v="Zoo Hospital"/>
    <x v="0"/>
    <x v="1"/>
    <x v="9"/>
    <x v="20"/>
    <n v="0.14000000000000001"/>
    <n v="0.01"/>
    <n v="0"/>
    <n v="0.01"/>
    <n v="0.16"/>
    <n v="61"/>
    <n v="4"/>
    <s v="tbd"/>
    <m/>
    <s v="Torus Games"/>
    <x v="0"/>
    <s v=" "/>
  </r>
  <r>
    <s v="Family Feud Decades"/>
    <x v="0"/>
    <x v="4"/>
    <x v="2"/>
    <x v="5"/>
    <n v="0.15"/>
    <n v="0"/>
    <n v="0"/>
    <n v="0.01"/>
    <n v="0.16"/>
    <m/>
    <m/>
    <s v="tbd"/>
    <m/>
    <s v="Ludia"/>
    <x v="3"/>
    <s v=" "/>
  </r>
  <r>
    <s v="Goosebumps HorrorLand"/>
    <x v="0"/>
    <x v="1"/>
    <x v="8"/>
    <x v="59"/>
    <n v="0.15"/>
    <n v="0"/>
    <n v="0"/>
    <n v="0.01"/>
    <n v="0.16"/>
    <n v="37"/>
    <n v="4"/>
    <n v="3.5"/>
    <n v="8"/>
    <s v="SScholastic Media"/>
    <x v="3"/>
    <n v="35"/>
  </r>
  <r>
    <s v="Thrillville: Off the Rails"/>
    <x v="1"/>
    <x v="3"/>
    <x v="11"/>
    <x v="12"/>
    <n v="0.13"/>
    <n v="0.02"/>
    <n v="0"/>
    <n v="0.01"/>
    <n v="0.16"/>
    <n v="73"/>
    <n v="24"/>
    <n v="2.8"/>
    <n v="34"/>
    <s v="Frontier Developments"/>
    <x v="3"/>
    <n v="28"/>
  </r>
  <r>
    <s v="Warriors Orochi 3"/>
    <x v="1"/>
    <x v="6"/>
    <x v="4"/>
    <x v="39"/>
    <n v="0.09"/>
    <n v="0.03"/>
    <n v="0.03"/>
    <n v="0.01"/>
    <n v="0.16"/>
    <n v="71"/>
    <n v="9"/>
    <n v="8.1"/>
    <n v="19"/>
    <s v="Omega Force"/>
    <x v="2"/>
    <n v="81"/>
  </r>
  <r>
    <s v="Beowulf: The Game"/>
    <x v="2"/>
    <x v="3"/>
    <x v="4"/>
    <x v="5"/>
    <n v="0.14000000000000001"/>
    <n v="0.01"/>
    <n v="0"/>
    <n v="0.01"/>
    <n v="0.16"/>
    <n v="51"/>
    <n v="18"/>
    <n v="5.2"/>
    <n v="17"/>
    <s v="Ubisoft"/>
    <x v="1"/>
    <n v="52"/>
  </r>
  <r>
    <s v="Dewy's Adventure"/>
    <x v="0"/>
    <x v="3"/>
    <x v="3"/>
    <x v="10"/>
    <n v="0.14000000000000001"/>
    <n v="0"/>
    <n v="0.01"/>
    <n v="0.01"/>
    <n v="0.16"/>
    <n v="67"/>
    <n v="29"/>
    <n v="6.3"/>
    <n v="15"/>
    <s v="Konami"/>
    <x v="0"/>
    <n v="63"/>
  </r>
  <r>
    <s v="The BIGS"/>
    <x v="2"/>
    <x v="3"/>
    <x v="0"/>
    <x v="2"/>
    <n v="0.15"/>
    <n v="0"/>
    <n v="0"/>
    <n v="0.01"/>
    <n v="0.16"/>
    <n v="77"/>
    <n v="19"/>
    <n v="7.2"/>
    <n v="12"/>
    <s v="Blue Castle Games"/>
    <x v="0"/>
    <n v="72"/>
  </r>
  <r>
    <s v="Fracture"/>
    <x v="2"/>
    <x v="1"/>
    <x v="5"/>
    <x v="12"/>
    <n v="0.11"/>
    <n v="0.04"/>
    <n v="0"/>
    <n v="0.02"/>
    <n v="0.16"/>
    <n v="62"/>
    <n v="40"/>
    <n v="5.8"/>
    <n v="18"/>
    <s v="Day 1 Studios"/>
    <x v="2"/>
    <n v="58"/>
  </r>
  <r>
    <s v="NBA Live 08"/>
    <x v="0"/>
    <x v="3"/>
    <x v="0"/>
    <x v="7"/>
    <n v="0.14000000000000001"/>
    <n v="0"/>
    <n v="0"/>
    <n v="0.01"/>
    <n v="0.16"/>
    <n v="52"/>
    <n v="11"/>
    <n v="7.1"/>
    <n v="21"/>
    <s v="EA Canada"/>
    <x v="0"/>
    <n v="71"/>
  </r>
  <r>
    <s v="Hyperdimension Neptunia Victory"/>
    <x v="2"/>
    <x v="7"/>
    <x v="7"/>
    <x v="89"/>
    <n v="0.05"/>
    <n v="0.03"/>
    <n v="0.06"/>
    <n v="0.02"/>
    <n v="0.16"/>
    <n v="55"/>
    <n v="19"/>
    <n v="7.8"/>
    <n v="94"/>
    <s v="Idea Factory, Compile Heart"/>
    <x v="2"/>
    <n v="78"/>
  </r>
  <r>
    <s v="Marble Saga: Kororinpa"/>
    <x v="0"/>
    <x v="2"/>
    <x v="10"/>
    <x v="10"/>
    <n v="0.09"/>
    <n v="0.05"/>
    <n v="0"/>
    <n v="0.01"/>
    <n v="0.16"/>
    <n v="74"/>
    <n v="16"/>
    <n v="7.3"/>
    <n v="6"/>
    <s v="Hudson Entertainment"/>
    <x v="0"/>
    <n v="73"/>
  </r>
  <r>
    <s v="Family Game Night 4: The Game Show"/>
    <x v="0"/>
    <x v="6"/>
    <x v="2"/>
    <x v="7"/>
    <n v="0.12"/>
    <n v="0.03"/>
    <n v="0"/>
    <n v="0.01"/>
    <n v="0.16"/>
    <m/>
    <m/>
    <s v="tbd"/>
    <m/>
    <s v="Electronic Arts"/>
    <x v="0"/>
    <s v=" "/>
  </r>
  <r>
    <s v="WRC 2: FIA World Rally Championship"/>
    <x v="2"/>
    <x v="6"/>
    <x v="1"/>
    <x v="5"/>
    <n v="0"/>
    <n v="0.12"/>
    <n v="0"/>
    <n v="0.04"/>
    <n v="0.16"/>
    <m/>
    <m/>
    <m/>
    <m/>
    <m/>
    <x v="4"/>
    <s v=" "/>
  </r>
  <r>
    <s v="The King of Fighters XII"/>
    <x v="2"/>
    <x v="2"/>
    <x v="6"/>
    <x v="79"/>
    <n v="0.11"/>
    <n v="0.01"/>
    <n v="0.03"/>
    <n v="0.01"/>
    <n v="0.16"/>
    <n v="57"/>
    <n v="48"/>
    <n v="5.3"/>
    <n v="46"/>
    <s v="SNK Playmore"/>
    <x v="2"/>
    <n v="53"/>
  </r>
  <r>
    <s v="Lego Star Wars: The Force Awakens"/>
    <x v="2"/>
    <x v="12"/>
    <x v="4"/>
    <x v="13"/>
    <n v="0.04"/>
    <n v="0.1"/>
    <n v="0"/>
    <n v="0.03"/>
    <n v="0.16"/>
    <m/>
    <m/>
    <s v="tbd"/>
    <m/>
    <s v="TT Games"/>
    <x v="3"/>
    <s v=" "/>
  </r>
  <r>
    <s v="Grease Dance"/>
    <x v="1"/>
    <x v="6"/>
    <x v="2"/>
    <x v="9"/>
    <n v="0.11"/>
    <n v="0.03"/>
    <n v="0"/>
    <n v="0.01"/>
    <n v="0.16"/>
    <m/>
    <m/>
    <s v="tbd"/>
    <m/>
    <s v="505 Games"/>
    <x v="2"/>
    <s v=" "/>
  </r>
  <r>
    <s v="Culdcept SAGA"/>
    <x v="1"/>
    <x v="0"/>
    <x v="7"/>
    <x v="21"/>
    <n v="0.12"/>
    <n v="0"/>
    <n v="0.03"/>
    <n v="0.01"/>
    <n v="0.16"/>
    <n v="75"/>
    <n v="33"/>
    <n v="8.6999999999999993"/>
    <n v="49"/>
    <s v="Omiya Soft, Jamsworks"/>
    <x v="2"/>
    <n v="87"/>
  </r>
  <r>
    <s v="World Series of Poker: Tournament of Champions 2007 Edition"/>
    <x v="1"/>
    <x v="0"/>
    <x v="2"/>
    <x v="3"/>
    <n v="0.15"/>
    <n v="0"/>
    <n v="0"/>
    <n v="0.01"/>
    <n v="0.16"/>
    <m/>
    <m/>
    <m/>
    <m/>
    <m/>
    <x v="4"/>
    <s v=" "/>
  </r>
  <r>
    <s v="Ready 2 Rumble Revolution"/>
    <x v="0"/>
    <x v="2"/>
    <x v="0"/>
    <x v="28"/>
    <n v="0.15"/>
    <n v="0"/>
    <n v="0"/>
    <n v="0.01"/>
    <n v="0.16"/>
    <n v="37"/>
    <n v="31"/>
    <s v="tbd"/>
    <m/>
    <s v="10tacle Studios"/>
    <x v="2"/>
    <s v=" "/>
  </r>
  <r>
    <s v="Create"/>
    <x v="2"/>
    <x v="4"/>
    <x v="4"/>
    <x v="7"/>
    <n v="0.11"/>
    <n v="0.03"/>
    <n v="0"/>
    <n v="0.02"/>
    <n v="0.16"/>
    <n v="61"/>
    <n v="23"/>
    <n v="5.2"/>
    <n v="5"/>
    <s v="EA Bright Light"/>
    <x v="0"/>
    <n v="52"/>
  </r>
  <r>
    <s v="TimeShift"/>
    <x v="2"/>
    <x v="3"/>
    <x v="5"/>
    <x v="55"/>
    <n v="0.14000000000000001"/>
    <n v="0"/>
    <n v="0"/>
    <n v="0.01"/>
    <n v="0.16"/>
    <n v="70"/>
    <n v="16"/>
    <n v="6.3"/>
    <n v="27"/>
    <s v="Saber Interactive"/>
    <x v="1"/>
    <n v="63"/>
  </r>
  <r>
    <s v="Just Dance: Disney Party"/>
    <x v="1"/>
    <x v="7"/>
    <x v="2"/>
    <x v="5"/>
    <n v="0.13"/>
    <n v="0.02"/>
    <n v="0"/>
    <n v="0.02"/>
    <n v="0.16"/>
    <m/>
    <m/>
    <s v="tbd"/>
    <m/>
    <s v="Disney Interactive Studios, Land Ho!"/>
    <x v="0"/>
    <s v=" "/>
  </r>
  <r>
    <s v="Bakugan Battle Brawlers: Defenders of the Core"/>
    <x v="0"/>
    <x v="4"/>
    <x v="4"/>
    <x v="3"/>
    <n v="0.14000000000000001"/>
    <n v="0"/>
    <n v="0"/>
    <n v="0.01"/>
    <n v="0.16"/>
    <m/>
    <m/>
    <s v="tbd"/>
    <m/>
    <s v="Now Production"/>
    <x v="3"/>
    <s v=" "/>
  </r>
  <r>
    <s v="Sid Meier's Pirates!"/>
    <x v="0"/>
    <x v="4"/>
    <x v="11"/>
    <x v="2"/>
    <n v="0.13"/>
    <n v="0.02"/>
    <n v="0"/>
    <n v="0.01"/>
    <n v="0.16"/>
    <m/>
    <m/>
    <m/>
    <m/>
    <m/>
    <x v="4"/>
    <s v=" "/>
  </r>
  <r>
    <s v="Blitz: The League"/>
    <x v="1"/>
    <x v="0"/>
    <x v="0"/>
    <x v="22"/>
    <n v="0.15"/>
    <n v="0"/>
    <n v="0"/>
    <n v="0.01"/>
    <n v="0.16"/>
    <n v="69"/>
    <n v="23"/>
    <n v="6.5"/>
    <n v="14"/>
    <s v="Midway"/>
    <x v="1"/>
    <n v="65"/>
  </r>
  <r>
    <s v="Rudolph the Red-Nosed Reindeer"/>
    <x v="0"/>
    <x v="4"/>
    <x v="4"/>
    <x v="87"/>
    <n v="0.15"/>
    <n v="0"/>
    <n v="0"/>
    <n v="0.01"/>
    <n v="0.16"/>
    <m/>
    <m/>
    <s v="tbd"/>
    <m/>
    <s v="High Voltage Software"/>
    <x v="0"/>
    <s v=" "/>
  </r>
  <r>
    <s v="Heroes over Europe"/>
    <x v="2"/>
    <x v="2"/>
    <x v="9"/>
    <x v="5"/>
    <n v="0.12"/>
    <n v="0.02"/>
    <n v="0"/>
    <n v="0.02"/>
    <n v="0.16"/>
    <n v="62"/>
    <n v="34"/>
    <n v="7"/>
    <n v="16"/>
    <s v="Atari, Transmission Games, Atari SA"/>
    <x v="2"/>
    <n v="70"/>
  </r>
  <r>
    <s v="TNA iMPACT!"/>
    <x v="0"/>
    <x v="1"/>
    <x v="6"/>
    <x v="22"/>
    <n v="0.14000000000000001"/>
    <n v="0.01"/>
    <n v="0"/>
    <n v="0.01"/>
    <n v="0.16"/>
    <m/>
    <m/>
    <m/>
    <m/>
    <m/>
    <x v="4"/>
    <s v=" "/>
  </r>
  <r>
    <s v="Watchmen: The End is Nigh - The Complete Experience"/>
    <x v="2"/>
    <x v="2"/>
    <x v="4"/>
    <x v="13"/>
    <n v="0.08"/>
    <n v="0.06"/>
    <n v="0"/>
    <n v="0.02"/>
    <n v="0.16"/>
    <m/>
    <m/>
    <m/>
    <m/>
    <m/>
    <x v="4"/>
    <s v=" "/>
  </r>
  <r>
    <s v="Vegas Party"/>
    <x v="0"/>
    <x v="9"/>
    <x v="2"/>
    <x v="37"/>
    <n v="0.15"/>
    <n v="0"/>
    <n v="0"/>
    <n v="0.01"/>
    <n v="0.16"/>
    <n v="33"/>
    <n v="6"/>
    <s v="tbd"/>
    <m/>
    <s v="Storm City Games"/>
    <x v="2"/>
    <s v=" "/>
  </r>
  <r>
    <s v="Klonoa"/>
    <x v="0"/>
    <x v="1"/>
    <x v="3"/>
    <x v="21"/>
    <n v="0.1"/>
    <n v="0.02"/>
    <n v="0.03"/>
    <n v="0.01"/>
    <n v="0.16"/>
    <n v="77"/>
    <n v="37"/>
    <n v="8.6"/>
    <n v="39"/>
    <s v="Paon Corporation"/>
    <x v="3"/>
    <n v="86"/>
  </r>
  <r>
    <s v="BCFX: The Black College Football Xperience, The Doug Williams Edition"/>
    <x v="1"/>
    <x v="2"/>
    <x v="0"/>
    <x v="101"/>
    <n v="0.15"/>
    <n v="0"/>
    <n v="0"/>
    <n v="0.01"/>
    <n v="0.16"/>
    <m/>
    <m/>
    <m/>
    <m/>
    <m/>
    <x v="4"/>
    <s v=" "/>
  </r>
  <r>
    <s v="Ar Nosurge: Ode to an Unborn Star"/>
    <x v="2"/>
    <x v="8"/>
    <x v="7"/>
    <x v="35"/>
    <n v="0.05"/>
    <n v="0.03"/>
    <n v="0.06"/>
    <n v="0.02"/>
    <n v="0.16"/>
    <n v="67"/>
    <n v="23"/>
    <n v="7.8"/>
    <n v="49"/>
    <s v="Gust"/>
    <x v="2"/>
    <n v="78"/>
  </r>
  <r>
    <s v="Transformer: Rise of the Dark Spark"/>
    <x v="1"/>
    <x v="8"/>
    <x v="4"/>
    <x v="3"/>
    <n v="0.09"/>
    <n v="0.06"/>
    <n v="0"/>
    <n v="0.01"/>
    <n v="0.16"/>
    <m/>
    <m/>
    <m/>
    <m/>
    <m/>
    <x v="4"/>
    <s v=" "/>
  </r>
  <r>
    <s v="Shaun White Skateboarding"/>
    <x v="1"/>
    <x v="4"/>
    <x v="0"/>
    <x v="5"/>
    <n v="0.1"/>
    <n v="0.05"/>
    <n v="0"/>
    <n v="0.01"/>
    <n v="0.16"/>
    <n v="61"/>
    <n v="34"/>
    <n v="5.3"/>
    <n v="7"/>
    <s v="Ubisoft Montreal"/>
    <x v="2"/>
    <n v="53"/>
  </r>
  <r>
    <s v="Family Party: 30 Great Games Outdoor Fun"/>
    <x v="0"/>
    <x v="2"/>
    <x v="2"/>
    <x v="32"/>
    <n v="0.14000000000000001"/>
    <n v="0.01"/>
    <n v="0"/>
    <n v="0.01"/>
    <n v="0.16"/>
    <m/>
    <m/>
    <s v="tbd"/>
    <m/>
    <s v="Tamsoft"/>
    <x v="3"/>
    <s v=" "/>
  </r>
  <r>
    <s v="Amped 3"/>
    <x v="1"/>
    <x v="11"/>
    <x v="0"/>
    <x v="2"/>
    <n v="0.13"/>
    <n v="0.02"/>
    <n v="0"/>
    <n v="0.01"/>
    <n v="0.16"/>
    <n v="72"/>
    <n v="49"/>
    <n v="7.1"/>
    <n v="36"/>
    <s v="2K Sports"/>
    <x v="2"/>
    <n v="71"/>
  </r>
  <r>
    <s v="Medieval Games"/>
    <x v="0"/>
    <x v="2"/>
    <x v="4"/>
    <x v="102"/>
    <n v="0.14000000000000001"/>
    <n v="0.01"/>
    <n v="0"/>
    <n v="0.01"/>
    <n v="0.16"/>
    <m/>
    <m/>
    <n v="5.9"/>
    <n v="13"/>
    <s v="N-Fusion Interactive Entertainment Corp."/>
    <x v="3"/>
    <n v="59"/>
  </r>
  <r>
    <s v="Tak and the Guardians of Gross"/>
    <x v="0"/>
    <x v="1"/>
    <x v="4"/>
    <x v="18"/>
    <n v="0.14000000000000001"/>
    <n v="0"/>
    <n v="0"/>
    <n v="0.01"/>
    <n v="0.16"/>
    <n v="63"/>
    <n v="5"/>
    <n v="8"/>
    <n v="5"/>
    <s v="THQ"/>
    <x v="3"/>
    <n v="80"/>
  </r>
  <r>
    <s v="Yu-Gi-Oh! 5D's: Duel Transer"/>
    <x v="0"/>
    <x v="4"/>
    <x v="11"/>
    <x v="10"/>
    <n v="0.11"/>
    <n v="0.02"/>
    <n v="0.02"/>
    <n v="0.01"/>
    <n v="0.16"/>
    <m/>
    <m/>
    <m/>
    <m/>
    <m/>
    <x v="4"/>
    <s v=" "/>
  </r>
  <r>
    <s v="Jurassic Park: The Game"/>
    <x v="1"/>
    <x v="9"/>
    <x v="4"/>
    <x v="37"/>
    <n v="0.15"/>
    <n v="0"/>
    <n v="0"/>
    <n v="0.01"/>
    <n v="0.16"/>
    <n v="60"/>
    <n v="9"/>
    <n v="3.6"/>
    <n v="138"/>
    <s v="Telltale Games"/>
    <x v="2"/>
    <n v="36"/>
  </r>
  <r>
    <s v="The Idolm@ster 2"/>
    <x v="2"/>
    <x v="6"/>
    <x v="2"/>
    <x v="21"/>
    <n v="0"/>
    <n v="0"/>
    <n v="0.16"/>
    <n v="0"/>
    <n v="0.16"/>
    <m/>
    <m/>
    <m/>
    <m/>
    <m/>
    <x v="4"/>
    <s v=" "/>
  </r>
  <r>
    <s v="Dynasty Warriors 8: Xtreme Legends"/>
    <x v="2"/>
    <x v="5"/>
    <x v="4"/>
    <x v="35"/>
    <n v="0.02"/>
    <n v="0.02"/>
    <n v="0.11"/>
    <n v="0.01"/>
    <n v="0.16"/>
    <n v="68"/>
    <n v="4"/>
    <n v="6.8"/>
    <n v="9"/>
    <s v="Omega Force"/>
    <x v="2"/>
    <n v="68"/>
  </r>
  <r>
    <s v="Godzilla Unleashed"/>
    <x v="0"/>
    <x v="3"/>
    <x v="6"/>
    <x v="28"/>
    <n v="0.14000000000000001"/>
    <n v="0"/>
    <n v="0"/>
    <n v="0.01"/>
    <n v="0.16"/>
    <n v="44"/>
    <n v="31"/>
    <n v="7.2"/>
    <n v="37"/>
    <s v="Pipeworks Software, Inc."/>
    <x v="3"/>
    <n v="72"/>
  </r>
  <r>
    <s v="Sherlock Holmes vs. Jack the Ripper"/>
    <x v="1"/>
    <x v="2"/>
    <x v="8"/>
    <x v="67"/>
    <n v="0.11"/>
    <n v="0.03"/>
    <n v="0"/>
    <n v="0.01"/>
    <n v="0.16"/>
    <n v="62"/>
    <n v="24"/>
    <n v="6.8"/>
    <n v="14"/>
    <s v="Frogwares"/>
    <x v="2"/>
    <n v="68"/>
  </r>
  <r>
    <s v="Fist of the North Star: Ken's Rage"/>
    <x v="1"/>
    <x v="4"/>
    <x v="4"/>
    <x v="39"/>
    <n v="7.0000000000000007E-2"/>
    <n v="0.02"/>
    <n v="0.06"/>
    <n v="0.01"/>
    <n v="0.16"/>
    <n v="59"/>
    <n v="38"/>
    <n v="7.3"/>
    <n v="23"/>
    <s v="Koei"/>
    <x v="1"/>
    <n v="73"/>
  </r>
  <r>
    <s v="Chaotic: Shadow Warriors"/>
    <x v="1"/>
    <x v="2"/>
    <x v="4"/>
    <x v="3"/>
    <n v="0.14000000000000001"/>
    <n v="0"/>
    <n v="0"/>
    <n v="0.01"/>
    <n v="0.16"/>
    <n v="60"/>
    <n v="4"/>
    <n v="5"/>
    <n v="4"/>
    <s v="FUN Labs"/>
    <x v="3"/>
    <n v="50"/>
  </r>
  <r>
    <s v="All-Pro Football 2K8"/>
    <x v="2"/>
    <x v="3"/>
    <x v="0"/>
    <x v="2"/>
    <n v="0.14000000000000001"/>
    <n v="0"/>
    <n v="0"/>
    <n v="0.01"/>
    <n v="0.15"/>
    <n v="73"/>
    <n v="23"/>
    <n v="7.3"/>
    <n v="21"/>
    <s v="Visual Concepts"/>
    <x v="3"/>
    <n v="73"/>
  </r>
  <r>
    <s v="Mugen Souls"/>
    <x v="2"/>
    <x v="7"/>
    <x v="7"/>
    <x v="54"/>
    <n v="0.04"/>
    <n v="0.02"/>
    <n v="0.08"/>
    <n v="0.01"/>
    <n v="0.15"/>
    <n v="55"/>
    <n v="24"/>
    <n v="7.3"/>
    <n v="35"/>
    <s v="Compile Heart, GCREST"/>
    <x v="2"/>
    <n v="73"/>
  </r>
  <r>
    <s v="Major League Baseball 2K13"/>
    <x v="2"/>
    <x v="5"/>
    <x v="0"/>
    <x v="2"/>
    <n v="0.14000000000000001"/>
    <n v="0"/>
    <n v="0"/>
    <n v="0.02"/>
    <n v="0.15"/>
    <m/>
    <m/>
    <m/>
    <m/>
    <m/>
    <x v="4"/>
    <s v=" "/>
  </r>
  <r>
    <s v="Saw II: Flesh &amp; Blood"/>
    <x v="1"/>
    <x v="4"/>
    <x v="4"/>
    <x v="10"/>
    <n v="0.1"/>
    <n v="0.04"/>
    <n v="0"/>
    <n v="0.01"/>
    <n v="0.15"/>
    <m/>
    <m/>
    <m/>
    <m/>
    <m/>
    <x v="4"/>
    <s v=" "/>
  </r>
  <r>
    <s v="MotionSports: Adrenaline"/>
    <x v="2"/>
    <x v="6"/>
    <x v="0"/>
    <x v="5"/>
    <n v="0.08"/>
    <n v="0.05"/>
    <n v="0"/>
    <n v="0.02"/>
    <n v="0.15"/>
    <m/>
    <m/>
    <s v="tbd"/>
    <m/>
    <s v="Ubisoft Vancouver"/>
    <x v="0"/>
    <s v=" "/>
  </r>
  <r>
    <s v="Stormrise"/>
    <x v="1"/>
    <x v="2"/>
    <x v="11"/>
    <x v="8"/>
    <n v="0.11"/>
    <n v="0.03"/>
    <n v="0"/>
    <n v="0.01"/>
    <n v="0.15"/>
    <n v="48"/>
    <n v="36"/>
    <n v="6.8"/>
    <n v="17"/>
    <s v="Creative Assembly"/>
    <x v="1"/>
    <n v="68"/>
  </r>
  <r>
    <s v="Major League Baseball 2K11"/>
    <x v="0"/>
    <x v="6"/>
    <x v="0"/>
    <x v="2"/>
    <n v="0.14000000000000001"/>
    <n v="0"/>
    <n v="0"/>
    <n v="0.01"/>
    <n v="0.15"/>
    <m/>
    <m/>
    <s v="tbd"/>
    <m/>
    <s v="Visual Concepts"/>
    <x v="0"/>
    <s v=" "/>
  </r>
  <r>
    <s v="The Godfather: Blackhand Edition"/>
    <x v="0"/>
    <x v="3"/>
    <x v="8"/>
    <x v="7"/>
    <n v="0.14000000000000001"/>
    <n v="0"/>
    <n v="0"/>
    <n v="0.01"/>
    <n v="0.15"/>
    <n v="77"/>
    <n v="38"/>
    <n v="8.5"/>
    <n v="48"/>
    <s v="EA Redwood Shores"/>
    <x v="1"/>
    <n v="85"/>
  </r>
  <r>
    <s v="Dragon's Lair Trilogy"/>
    <x v="0"/>
    <x v="4"/>
    <x v="8"/>
    <x v="70"/>
    <n v="0.14000000000000001"/>
    <n v="0"/>
    <n v="0"/>
    <n v="0.01"/>
    <n v="0.15"/>
    <m/>
    <m/>
    <m/>
    <m/>
    <m/>
    <x v="4"/>
    <s v=" "/>
  </r>
  <r>
    <s v="Dynasty Warriors 8"/>
    <x v="1"/>
    <x v="5"/>
    <x v="4"/>
    <x v="35"/>
    <n v="0.09"/>
    <n v="0.05"/>
    <n v="0"/>
    <n v="0.01"/>
    <n v="0.15"/>
    <n v="65"/>
    <n v="21"/>
    <n v="7.5"/>
    <n v="35"/>
    <s v="Omega Force"/>
    <x v="2"/>
    <n v="75"/>
  </r>
  <r>
    <s v="Bust-A-Move Bash!"/>
    <x v="0"/>
    <x v="3"/>
    <x v="10"/>
    <x v="9"/>
    <n v="0.13"/>
    <n v="0.01"/>
    <n v="0"/>
    <n v="0.01"/>
    <n v="0.15"/>
    <m/>
    <m/>
    <m/>
    <m/>
    <m/>
    <x v="4"/>
    <s v=" "/>
  </r>
  <r>
    <s v="Birds of Steel"/>
    <x v="1"/>
    <x v="7"/>
    <x v="9"/>
    <x v="10"/>
    <n v="0.11"/>
    <n v="0.03"/>
    <n v="0"/>
    <n v="0.01"/>
    <n v="0.15"/>
    <n v="77"/>
    <n v="18"/>
    <n v="8.9"/>
    <n v="18"/>
    <s v="Gaijin Entertainment"/>
    <x v="2"/>
    <n v="89"/>
  </r>
  <r>
    <s v="Cars: Race-O-Rama"/>
    <x v="1"/>
    <x v="2"/>
    <x v="1"/>
    <x v="18"/>
    <n v="0.14000000000000001"/>
    <n v="0.01"/>
    <n v="0"/>
    <n v="0.01"/>
    <n v="0.15"/>
    <n v="54"/>
    <n v="8"/>
    <n v="5.8"/>
    <n v="5"/>
    <s v="Incinerator Games"/>
    <x v="0"/>
    <n v="58"/>
  </r>
  <r>
    <s v="NBA Street Homecourt"/>
    <x v="2"/>
    <x v="3"/>
    <x v="0"/>
    <x v="7"/>
    <n v="0.12"/>
    <n v="0.01"/>
    <n v="0"/>
    <n v="0.02"/>
    <n v="0.15"/>
    <n v="81"/>
    <n v="31"/>
    <n v="6.5"/>
    <n v="16"/>
    <s v="EA Canada"/>
    <x v="0"/>
    <n v="65"/>
  </r>
  <r>
    <s v="Gunslingers"/>
    <x v="0"/>
    <x v="4"/>
    <x v="5"/>
    <x v="103"/>
    <n v="7.0000000000000007E-2"/>
    <n v="0.06"/>
    <n v="0"/>
    <n v="0.02"/>
    <n v="0.15"/>
    <m/>
    <m/>
    <s v="tbd"/>
    <m/>
    <s v="Neko Entertainment"/>
    <x v="2"/>
    <s v=" "/>
  </r>
  <r>
    <s v="Block Party"/>
    <x v="0"/>
    <x v="1"/>
    <x v="2"/>
    <x v="3"/>
    <n v="0.14000000000000001"/>
    <n v="0"/>
    <n v="0"/>
    <n v="0.01"/>
    <n v="0.15"/>
    <m/>
    <m/>
    <n v="2.8"/>
    <n v="4"/>
    <s v="Activision"/>
    <x v="3"/>
    <n v="28"/>
  </r>
  <r>
    <s v="Little League World Series Baseball 2009"/>
    <x v="0"/>
    <x v="2"/>
    <x v="0"/>
    <x v="3"/>
    <n v="0.14000000000000001"/>
    <n v="0"/>
    <n v="0"/>
    <n v="0.01"/>
    <n v="0.15"/>
    <m/>
    <m/>
    <s v="tbd"/>
    <m/>
    <s v="Now Production"/>
    <x v="0"/>
    <s v=" "/>
  </r>
  <r>
    <s v="Blitz: The League II"/>
    <x v="2"/>
    <x v="1"/>
    <x v="0"/>
    <x v="22"/>
    <n v="0.11"/>
    <n v="0.02"/>
    <n v="0"/>
    <n v="0.02"/>
    <n v="0.15"/>
    <n v="62"/>
    <n v="25"/>
    <n v="7.5"/>
    <n v="15"/>
    <m/>
    <x v="4"/>
    <n v="75"/>
  </r>
  <r>
    <s v="Arcade Zone"/>
    <x v="0"/>
    <x v="2"/>
    <x v="2"/>
    <x v="3"/>
    <n v="0.14000000000000001"/>
    <n v="0"/>
    <n v="0"/>
    <n v="0.01"/>
    <n v="0.15"/>
    <m/>
    <m/>
    <s v="tbd"/>
    <m/>
    <s v="Activision"/>
    <x v="0"/>
    <s v=" "/>
  </r>
  <r>
    <s v="Project Sylpheed: Arc of Deception"/>
    <x v="1"/>
    <x v="0"/>
    <x v="5"/>
    <x v="1"/>
    <n v="0.12"/>
    <n v="0.01"/>
    <n v="0.02"/>
    <n v="0.01"/>
    <n v="0.15"/>
    <n v="64"/>
    <n v="45"/>
    <n v="8.6"/>
    <n v="24"/>
    <s v="Game Arts, Seta Corporation"/>
    <x v="2"/>
    <n v="86"/>
  </r>
  <r>
    <s v="NHL 2K10"/>
    <x v="2"/>
    <x v="2"/>
    <x v="0"/>
    <x v="2"/>
    <n v="0.13"/>
    <n v="0.01"/>
    <n v="0"/>
    <n v="0.01"/>
    <n v="0.15"/>
    <n v="66"/>
    <n v="23"/>
    <n v="7.1"/>
    <n v="8"/>
    <s v="Take-Two Interactive"/>
    <x v="3"/>
    <n v="71"/>
  </r>
  <r>
    <s v="Family Party: Fitness Fun"/>
    <x v="0"/>
    <x v="4"/>
    <x v="0"/>
    <x v="32"/>
    <n v="0.14000000000000001"/>
    <n v="0"/>
    <n v="0"/>
    <n v="0.01"/>
    <n v="0.15"/>
    <m/>
    <m/>
    <s v="tbd"/>
    <m/>
    <s v="Tamsoft"/>
    <x v="3"/>
    <s v=" "/>
  </r>
  <r>
    <s v="Tears to Tiara II: Heir of the Overlord"/>
    <x v="2"/>
    <x v="5"/>
    <x v="7"/>
    <x v="54"/>
    <n v="7.0000000000000007E-2"/>
    <n v="0.01"/>
    <n v="0.06"/>
    <n v="0.02"/>
    <n v="0.15"/>
    <n v="65"/>
    <n v="18"/>
    <n v="8.6999999999999993"/>
    <n v="41"/>
    <s v="Aqua Plus"/>
    <x v="2"/>
    <n v="87"/>
  </r>
  <r>
    <s v="The Amazing Spider-Man (Console Version)"/>
    <x v="0"/>
    <x v="7"/>
    <x v="4"/>
    <x v="3"/>
    <n v="0.1"/>
    <n v="0.04"/>
    <n v="0"/>
    <n v="0.01"/>
    <n v="0.15"/>
    <m/>
    <m/>
    <m/>
    <m/>
    <m/>
    <x v="4"/>
    <s v=" "/>
  </r>
  <r>
    <s v="de Blob 2"/>
    <x v="1"/>
    <x v="6"/>
    <x v="3"/>
    <x v="18"/>
    <n v="0.1"/>
    <n v="0.04"/>
    <n v="0"/>
    <n v="0.01"/>
    <n v="0.15"/>
    <n v="77"/>
    <n v="54"/>
    <n v="7.5"/>
    <n v="23"/>
    <s v="Blue Tongue Entertainment"/>
    <x v="3"/>
    <n v="75"/>
  </r>
  <r>
    <s v="Samurai Warriors: Katana"/>
    <x v="0"/>
    <x v="3"/>
    <x v="4"/>
    <x v="35"/>
    <n v="0.11"/>
    <n v="0"/>
    <n v="0.04"/>
    <n v="0.01"/>
    <n v="0.15"/>
    <n v="53"/>
    <n v="30"/>
    <n v="6.8"/>
    <n v="6"/>
    <s v="Koei, Omega Force"/>
    <x v="2"/>
    <n v="68"/>
  </r>
  <r>
    <s v="NBA 09: The Inside"/>
    <x v="2"/>
    <x v="1"/>
    <x v="0"/>
    <x v="4"/>
    <n v="0.14000000000000001"/>
    <n v="0"/>
    <n v="0"/>
    <n v="0.01"/>
    <n v="0.15"/>
    <n v="63"/>
    <n v="17"/>
    <n v="5.0999999999999996"/>
    <n v="7"/>
    <s v="SCEA San Diego Studios"/>
    <x v="0"/>
    <n v="51"/>
  </r>
  <r>
    <s v="Marvel Super Hero Squad: The Infinity Gauntlet"/>
    <x v="1"/>
    <x v="4"/>
    <x v="4"/>
    <x v="18"/>
    <n v="0.12"/>
    <n v="0.02"/>
    <n v="0"/>
    <n v="0.01"/>
    <n v="0.15"/>
    <n v="55"/>
    <n v="10"/>
    <n v="6.3"/>
    <n v="6"/>
    <s v="THQ"/>
    <x v="3"/>
    <n v="63"/>
  </r>
  <r>
    <s v="3rd Super Robot Wars Z: Tengoku-Hen"/>
    <x v="2"/>
    <x v="10"/>
    <x v="4"/>
    <x v="21"/>
    <n v="0"/>
    <n v="0"/>
    <n v="0.15"/>
    <n v="0"/>
    <n v="0.15"/>
    <m/>
    <m/>
    <m/>
    <m/>
    <m/>
    <x v="4"/>
    <s v=" "/>
  </r>
  <r>
    <s v="FIFA 06: Road to FIFA World Cup"/>
    <x v="1"/>
    <x v="11"/>
    <x v="0"/>
    <x v="7"/>
    <n v="0.11"/>
    <n v="0.02"/>
    <n v="0.01"/>
    <n v="0.01"/>
    <n v="0.15"/>
    <n v="62"/>
    <n v="39"/>
    <n v="6"/>
    <n v="34"/>
    <s v="EA Canada"/>
    <x v="0"/>
    <n v="60"/>
  </r>
  <r>
    <s v="Final Fantasy XI: Vana'diel Collection 2008"/>
    <x v="1"/>
    <x v="3"/>
    <x v="7"/>
    <x v="14"/>
    <n v="0.13"/>
    <n v="0"/>
    <n v="0.01"/>
    <n v="0.01"/>
    <n v="0.15"/>
    <m/>
    <m/>
    <s v="tbd"/>
    <m/>
    <s v="Square Enix"/>
    <x v="2"/>
    <s v=" "/>
  </r>
  <r>
    <s v="We Sing UK Hits"/>
    <x v="0"/>
    <x v="6"/>
    <x v="2"/>
    <x v="45"/>
    <n v="0"/>
    <n v="0.13"/>
    <n v="0"/>
    <n v="0.02"/>
    <n v="0.15"/>
    <m/>
    <m/>
    <s v="tbd"/>
    <m/>
    <s v="Le Cortex"/>
    <x v="2"/>
    <s v=" "/>
  </r>
  <r>
    <s v="The Oregon Trail"/>
    <x v="0"/>
    <x v="6"/>
    <x v="9"/>
    <x v="87"/>
    <n v="0.14000000000000001"/>
    <n v="0"/>
    <n v="0"/>
    <n v="0.01"/>
    <n v="0.15"/>
    <m/>
    <m/>
    <m/>
    <m/>
    <m/>
    <x v="4"/>
    <s v=" "/>
  </r>
  <r>
    <s v="Pro Baseball Spirits 2015"/>
    <x v="2"/>
    <x v="10"/>
    <x v="4"/>
    <x v="10"/>
    <n v="0"/>
    <n v="0"/>
    <n v="0.15"/>
    <n v="0"/>
    <n v="0.15"/>
    <m/>
    <m/>
    <m/>
    <m/>
    <m/>
    <x v="4"/>
    <s v=" "/>
  </r>
  <r>
    <s v="Fantastic Four: Rise of the Silver Surfer"/>
    <x v="2"/>
    <x v="3"/>
    <x v="4"/>
    <x v="2"/>
    <n v="0.12"/>
    <n v="0.02"/>
    <n v="0"/>
    <n v="0.02"/>
    <n v="0.15"/>
    <n v="47"/>
    <n v="26"/>
    <n v="6.2"/>
    <n v="10"/>
    <s v="Visual Concepts"/>
    <x v="2"/>
    <n v="62"/>
  </r>
  <r>
    <s v="Burger Island"/>
    <x v="0"/>
    <x v="2"/>
    <x v="4"/>
    <x v="70"/>
    <n v="0.14000000000000001"/>
    <n v="0"/>
    <n v="0"/>
    <n v="0.01"/>
    <n v="0.15"/>
    <m/>
    <m/>
    <s v="tbd"/>
    <m/>
    <s v="eGames"/>
    <x v="0"/>
    <s v=" "/>
  </r>
  <r>
    <s v="Cake Mania: In The Mix!"/>
    <x v="0"/>
    <x v="1"/>
    <x v="10"/>
    <x v="20"/>
    <n v="0.14000000000000001"/>
    <n v="0"/>
    <n v="0"/>
    <n v="0.01"/>
    <n v="0.15"/>
    <m/>
    <m/>
    <m/>
    <m/>
    <m/>
    <x v="4"/>
    <s v=" "/>
  </r>
  <r>
    <s v="Rock Band: Metal Track Pack"/>
    <x v="1"/>
    <x v="2"/>
    <x v="2"/>
    <x v="17"/>
    <n v="0.14000000000000001"/>
    <n v="0"/>
    <n v="0"/>
    <n v="0.01"/>
    <n v="0.15"/>
    <m/>
    <m/>
    <s v="tbd"/>
    <m/>
    <s v="Harmonix Music Systems"/>
    <x v="2"/>
    <s v=" "/>
  </r>
  <r>
    <s v="Megamind: Ultimate Showdown"/>
    <x v="2"/>
    <x v="4"/>
    <x v="4"/>
    <x v="18"/>
    <n v="7.0000000000000007E-2"/>
    <n v="0.05"/>
    <n v="0"/>
    <n v="0.02"/>
    <n v="0.15"/>
    <n v="43"/>
    <n v="5"/>
    <n v="4.2"/>
    <n v="6"/>
    <s v="THQ Australia"/>
    <x v="3"/>
    <n v="42"/>
  </r>
  <r>
    <s v="Thor: God of Thunder"/>
    <x v="0"/>
    <x v="6"/>
    <x v="4"/>
    <x v="8"/>
    <n v="0.1"/>
    <n v="0.04"/>
    <n v="0"/>
    <n v="0.01"/>
    <n v="0.15"/>
    <n v="56"/>
    <n v="14"/>
    <n v="8"/>
    <n v="9"/>
    <s v="Red Fly Studio"/>
    <x v="2"/>
    <n v="80"/>
  </r>
  <r>
    <s v="Pro Yaky? Spirits 6"/>
    <x v="2"/>
    <x v="2"/>
    <x v="0"/>
    <x v="10"/>
    <n v="0"/>
    <n v="0"/>
    <n v="0.15"/>
    <n v="0"/>
    <n v="0.15"/>
    <m/>
    <m/>
    <m/>
    <m/>
    <m/>
    <x v="4"/>
    <s v=" "/>
  </r>
  <r>
    <s v="Major League Baseball 2K12"/>
    <x v="0"/>
    <x v="7"/>
    <x v="0"/>
    <x v="2"/>
    <n v="0.14000000000000001"/>
    <n v="0"/>
    <n v="0"/>
    <n v="0.01"/>
    <n v="0.15"/>
    <m/>
    <m/>
    <s v="tbd"/>
    <m/>
    <s v="Visual Concepts"/>
    <x v="0"/>
    <s v=" "/>
  </r>
  <r>
    <s v="Deadly Premonition"/>
    <x v="2"/>
    <x v="4"/>
    <x v="4"/>
    <x v="40"/>
    <n v="0.08"/>
    <n v="0.04"/>
    <n v="0"/>
    <n v="0.02"/>
    <n v="0.15"/>
    <m/>
    <m/>
    <m/>
    <m/>
    <m/>
    <x v="4"/>
    <s v=" "/>
  </r>
  <r>
    <s v="Metal Gear Solid: Peace Walker HD Edition"/>
    <x v="2"/>
    <x v="6"/>
    <x v="4"/>
    <x v="10"/>
    <n v="0"/>
    <n v="0"/>
    <n v="0.15"/>
    <n v="0"/>
    <n v="0.15"/>
    <m/>
    <m/>
    <n v="8"/>
    <n v="60"/>
    <s v="Genki, Kojima Productions"/>
    <x v="2"/>
    <n v="80"/>
  </r>
  <r>
    <s v="High Velocity Bowling"/>
    <x v="2"/>
    <x v="4"/>
    <x v="0"/>
    <x v="4"/>
    <n v="0.13"/>
    <n v="0"/>
    <n v="0"/>
    <n v="0.01"/>
    <n v="0.15"/>
    <n v="66"/>
    <n v="14"/>
    <n v="8.1"/>
    <n v="23"/>
    <s v="SCEA"/>
    <x v="3"/>
    <n v="81"/>
  </r>
  <r>
    <s v="Armored Core: For Answer"/>
    <x v="1"/>
    <x v="1"/>
    <x v="9"/>
    <x v="5"/>
    <n v="0.06"/>
    <n v="0.01"/>
    <n v="7.0000000000000007E-2"/>
    <n v="0.01"/>
    <n v="0.15"/>
    <n v="64"/>
    <n v="22"/>
    <n v="7.7"/>
    <n v="38"/>
    <s v="From Software"/>
    <x v="2"/>
    <n v="77"/>
  </r>
  <r>
    <s v="Candace Kane's Candy Factory"/>
    <x v="0"/>
    <x v="1"/>
    <x v="4"/>
    <x v="70"/>
    <n v="0.14000000000000001"/>
    <n v="0"/>
    <n v="0"/>
    <n v="0.01"/>
    <n v="0.15"/>
    <m/>
    <m/>
    <s v="tbd"/>
    <m/>
    <s v="Destineer"/>
    <x v="0"/>
    <s v=" "/>
  </r>
  <r>
    <s v="Blazing Angels 2: Secret Missions of WWII"/>
    <x v="2"/>
    <x v="3"/>
    <x v="9"/>
    <x v="5"/>
    <n v="0.1"/>
    <n v="0.03"/>
    <n v="0"/>
    <n v="0.02"/>
    <n v="0.15"/>
    <n v="70"/>
    <n v="10"/>
    <n v="7.2"/>
    <n v="12"/>
    <s v="Ubisoft Romania"/>
    <x v="2"/>
    <n v="72"/>
  </r>
  <r>
    <s v="The Legend of Heroes: Trails of Cold Steel II"/>
    <x v="2"/>
    <x v="8"/>
    <x v="7"/>
    <x v="54"/>
    <n v="0.02"/>
    <n v="0.02"/>
    <n v="0.11"/>
    <n v="0.01"/>
    <n v="0.15"/>
    <n v="90"/>
    <n v="4"/>
    <n v="7.8"/>
    <n v="71"/>
    <s v="Falcom"/>
    <x v="2"/>
    <n v="78"/>
  </r>
  <r>
    <s v="Sam &amp; Max: Season One"/>
    <x v="0"/>
    <x v="1"/>
    <x v="8"/>
    <x v="90"/>
    <n v="0.13"/>
    <n v="0.01"/>
    <n v="0"/>
    <n v="0.01"/>
    <n v="0.15"/>
    <m/>
    <m/>
    <m/>
    <m/>
    <m/>
    <x v="4"/>
    <s v=" "/>
  </r>
  <r>
    <s v="Backyard Sports: Sandlot Sluggers"/>
    <x v="0"/>
    <x v="4"/>
    <x v="0"/>
    <x v="28"/>
    <n v="0.14000000000000001"/>
    <n v="0"/>
    <n v="0"/>
    <n v="0.01"/>
    <n v="0.15"/>
    <m/>
    <m/>
    <s v="tbd"/>
    <m/>
    <s v="HB Studios Multimedia"/>
    <x v="0"/>
    <s v=" "/>
  </r>
  <r>
    <s v="Nancy Drew: The White Wolf of Icicle Creek"/>
    <x v="0"/>
    <x v="1"/>
    <x v="8"/>
    <x v="8"/>
    <n v="0.14000000000000001"/>
    <n v="0"/>
    <n v="0"/>
    <n v="0.01"/>
    <n v="0.15"/>
    <n v="67"/>
    <n v="9"/>
    <s v="tbd"/>
    <m/>
    <s v="Her Interactive"/>
    <x v="0"/>
    <s v=" "/>
  </r>
  <r>
    <s v="We Dance"/>
    <x v="0"/>
    <x v="6"/>
    <x v="2"/>
    <x v="45"/>
    <n v="0"/>
    <n v="0.13"/>
    <n v="0"/>
    <n v="0.02"/>
    <n v="0.15"/>
    <m/>
    <m/>
    <s v="tbd"/>
    <m/>
    <s v="Nordic Games Publishing"/>
    <x v="4"/>
    <s v=" "/>
  </r>
  <r>
    <s v="Skylanders: SuperChargers"/>
    <x v="0"/>
    <x v="10"/>
    <x v="4"/>
    <x v="3"/>
    <n v="0.02"/>
    <n v="0.12"/>
    <n v="0"/>
    <n v="0.01"/>
    <n v="0.15"/>
    <m/>
    <m/>
    <m/>
    <m/>
    <m/>
    <x v="4"/>
    <s v=" "/>
  </r>
  <r>
    <s v="Baseball Blast!"/>
    <x v="0"/>
    <x v="2"/>
    <x v="0"/>
    <x v="2"/>
    <n v="0.14000000000000001"/>
    <n v="0"/>
    <n v="0"/>
    <n v="0.01"/>
    <n v="0.15"/>
    <m/>
    <m/>
    <m/>
    <m/>
    <m/>
    <x v="4"/>
    <s v=" "/>
  </r>
  <r>
    <s v="Jurassic: The Hunted"/>
    <x v="0"/>
    <x v="2"/>
    <x v="5"/>
    <x v="3"/>
    <n v="0.14000000000000001"/>
    <n v="0"/>
    <n v="0"/>
    <n v="0.01"/>
    <n v="0.15"/>
    <m/>
    <m/>
    <s v="tbd"/>
    <m/>
    <s v="Activision"/>
    <x v="2"/>
    <s v=" "/>
  </r>
  <r>
    <s v="The Cursed Crusade"/>
    <x v="1"/>
    <x v="6"/>
    <x v="4"/>
    <x v="81"/>
    <n v="0.08"/>
    <n v="0.05"/>
    <n v="0"/>
    <n v="0.01"/>
    <n v="0.15"/>
    <n v="39"/>
    <n v="27"/>
    <n v="4.4000000000000004"/>
    <n v="29"/>
    <s v="Kylotonn"/>
    <x v="1"/>
    <n v="44"/>
  </r>
  <r>
    <s v="Charm Girls Club: Pajama Party"/>
    <x v="0"/>
    <x v="2"/>
    <x v="2"/>
    <x v="7"/>
    <n v="0.14000000000000001"/>
    <n v="0"/>
    <n v="0"/>
    <n v="0.01"/>
    <n v="0.15"/>
    <m/>
    <m/>
    <s v="tbd"/>
    <m/>
    <s v="Electronic Arts"/>
    <x v="0"/>
    <s v=" "/>
  </r>
  <r>
    <s v="Earth Defense Force 2025"/>
    <x v="1"/>
    <x v="5"/>
    <x v="5"/>
    <x v="32"/>
    <n v="0.06"/>
    <n v="0.03"/>
    <n v="0.05"/>
    <n v="0.01"/>
    <n v="0.15"/>
    <n v="68"/>
    <n v="25"/>
    <n v="8.1"/>
    <n v="63"/>
    <s v="Sandlot"/>
    <x v="1"/>
    <n v="81"/>
  </r>
  <r>
    <s v="NHL 2K10"/>
    <x v="1"/>
    <x v="2"/>
    <x v="0"/>
    <x v="2"/>
    <n v="0.11"/>
    <n v="0.02"/>
    <n v="0"/>
    <n v="0.01"/>
    <n v="0.15"/>
    <n v="69"/>
    <n v="31"/>
    <n v="7.9"/>
    <n v="15"/>
    <s v="Take-Two Interactive"/>
    <x v="3"/>
    <n v="79"/>
  </r>
  <r>
    <s v="Trivial Pursuit: Bet You Know It"/>
    <x v="0"/>
    <x v="6"/>
    <x v="2"/>
    <x v="7"/>
    <n v="0.09"/>
    <n v="0.04"/>
    <n v="0"/>
    <n v="0.01"/>
    <n v="0.15"/>
    <m/>
    <m/>
    <s v="tbd"/>
    <m/>
    <s v="Electronic Arts"/>
    <x v="2"/>
    <s v=" "/>
  </r>
  <r>
    <s v="WWE '13"/>
    <x v="0"/>
    <x v="7"/>
    <x v="4"/>
    <x v="18"/>
    <n v="0.11"/>
    <n v="0.02"/>
    <n v="0"/>
    <n v="0.01"/>
    <n v="0.15"/>
    <n v="74"/>
    <n v="4"/>
    <n v="6"/>
    <n v="9"/>
    <s v="THQ"/>
    <x v="2"/>
    <n v="60"/>
  </r>
  <r>
    <s v="Bakugan Battle Brawlers: Defenders of the Core"/>
    <x v="1"/>
    <x v="4"/>
    <x v="4"/>
    <x v="3"/>
    <n v="0.11"/>
    <n v="0.02"/>
    <n v="0"/>
    <n v="0.01"/>
    <n v="0.15"/>
    <n v="62"/>
    <n v="10"/>
    <s v="tbd"/>
    <m/>
    <s v="Now Production"/>
    <x v="3"/>
    <s v=" "/>
  </r>
  <r>
    <s v="Making History: The Great War"/>
    <x v="0"/>
    <x v="4"/>
    <x v="11"/>
    <x v="21"/>
    <n v="0"/>
    <n v="0"/>
    <n v="0.15"/>
    <n v="0"/>
    <n v="0.15"/>
    <m/>
    <m/>
    <m/>
    <m/>
    <m/>
    <x v="4"/>
    <s v=" "/>
  </r>
  <r>
    <s v="Soldier of Fortune: Payback"/>
    <x v="2"/>
    <x v="3"/>
    <x v="5"/>
    <x v="3"/>
    <n v="0.12"/>
    <n v="0.02"/>
    <n v="0"/>
    <n v="0.01"/>
    <n v="0.15"/>
    <n v="50"/>
    <n v="14"/>
    <n v="5.4"/>
    <n v="13"/>
    <s v="Cauldron Ltd."/>
    <x v="1"/>
    <n v="54"/>
  </r>
  <r>
    <s v="Ultimate Board Game Collection"/>
    <x v="0"/>
    <x v="3"/>
    <x v="2"/>
    <x v="62"/>
    <n v="0.13"/>
    <n v="0"/>
    <n v="0"/>
    <n v="0.01"/>
    <n v="0.14000000000000001"/>
    <m/>
    <m/>
    <s v="tbd"/>
    <m/>
    <s v="Jack of All Games"/>
    <x v="0"/>
    <s v=" "/>
  </r>
  <r>
    <s v="Cars: Mater-National Championship"/>
    <x v="1"/>
    <x v="3"/>
    <x v="1"/>
    <x v="18"/>
    <n v="0.13"/>
    <n v="0"/>
    <n v="0"/>
    <n v="0.01"/>
    <n v="0.14000000000000001"/>
    <n v="58"/>
    <n v="9"/>
    <n v="7.8"/>
    <n v="6"/>
    <s v="Rainbow Studios"/>
    <x v="0"/>
    <n v="78"/>
  </r>
  <r>
    <s v="Rubik's World"/>
    <x v="0"/>
    <x v="1"/>
    <x v="10"/>
    <x v="71"/>
    <n v="0.12"/>
    <n v="0.01"/>
    <n v="0"/>
    <n v="0.01"/>
    <n v="0.14000000000000001"/>
    <n v="64"/>
    <n v="9"/>
    <s v="tbd"/>
    <m/>
    <s v="Two Tribes"/>
    <x v="0"/>
    <s v=" "/>
  </r>
  <r>
    <s v="Record of Agarest War 2"/>
    <x v="2"/>
    <x v="4"/>
    <x v="7"/>
    <x v="89"/>
    <n v="0.09"/>
    <n v="0"/>
    <n v="0.04"/>
    <n v="0.01"/>
    <n v="0.14000000000000001"/>
    <n v="56"/>
    <n v="6"/>
    <n v="7.2"/>
    <n v="36"/>
    <s v="Idea Factory, Compile Heart"/>
    <x v="2"/>
    <n v="72"/>
  </r>
  <r>
    <s v="Spider-Man: Friend or Foe"/>
    <x v="0"/>
    <x v="3"/>
    <x v="4"/>
    <x v="3"/>
    <n v="0.13"/>
    <n v="0"/>
    <n v="0"/>
    <n v="0.01"/>
    <n v="0.14000000000000001"/>
    <n v="59"/>
    <n v="29"/>
    <n v="8"/>
    <n v="6"/>
    <s v="Next Level Games"/>
    <x v="3"/>
    <n v="80"/>
  </r>
  <r>
    <s v="Sengoku Musou 3 Empires"/>
    <x v="2"/>
    <x v="6"/>
    <x v="4"/>
    <x v="35"/>
    <n v="0"/>
    <n v="0"/>
    <n v="0.14000000000000001"/>
    <n v="0"/>
    <n v="0.14000000000000001"/>
    <m/>
    <m/>
    <m/>
    <m/>
    <m/>
    <x v="4"/>
    <s v=" "/>
  </r>
  <r>
    <s v="Syndicate"/>
    <x v="2"/>
    <x v="7"/>
    <x v="5"/>
    <x v="104"/>
    <n v="7.0000000000000007E-2"/>
    <n v="0.06"/>
    <n v="0"/>
    <n v="0.02"/>
    <n v="0.14000000000000001"/>
    <n v="75"/>
    <n v="29"/>
    <n v="6.5"/>
    <n v="106"/>
    <s v="Starbreeze"/>
    <x v="1"/>
    <n v="65"/>
  </r>
  <r>
    <s v="Adrenalin Misfits"/>
    <x v="1"/>
    <x v="4"/>
    <x v="1"/>
    <x v="10"/>
    <n v="0.12"/>
    <n v="0.02"/>
    <n v="0"/>
    <n v="0.01"/>
    <n v="0.14000000000000001"/>
    <n v="50"/>
    <n v="32"/>
    <s v="tbd"/>
    <m/>
    <s v="Konami"/>
    <x v="0"/>
    <s v=" "/>
  </r>
  <r>
    <s v="Karaoke Revolution Glee: Volume 3"/>
    <x v="1"/>
    <x v="6"/>
    <x v="2"/>
    <x v="10"/>
    <n v="0.13"/>
    <n v="0"/>
    <n v="0"/>
    <n v="0.01"/>
    <n v="0.14000000000000001"/>
    <m/>
    <m/>
    <s v="tbd"/>
    <m/>
    <s v="Hijinx Studios"/>
    <x v="2"/>
    <s v=" "/>
  </r>
  <r>
    <s v="Thor: God of Thunder"/>
    <x v="1"/>
    <x v="6"/>
    <x v="4"/>
    <x v="8"/>
    <n v="0.09"/>
    <n v="0.04"/>
    <n v="0"/>
    <n v="0.01"/>
    <n v="0.14000000000000001"/>
    <n v="38"/>
    <n v="40"/>
    <n v="5.7"/>
    <n v="22"/>
    <s v="Liquid Entertainment"/>
    <x v="2"/>
    <n v="57"/>
  </r>
  <r>
    <s v="Bejeweled 3"/>
    <x v="2"/>
    <x v="9"/>
    <x v="10"/>
    <x v="37"/>
    <n v="0.13"/>
    <n v="0"/>
    <n v="0"/>
    <n v="0.02"/>
    <n v="0.14000000000000001"/>
    <n v="76"/>
    <n v="5"/>
    <n v="8.1999999999999993"/>
    <n v="5"/>
    <s v="PopCap"/>
    <x v="0"/>
    <n v="82"/>
  </r>
  <r>
    <s v="Gundam Breaker 2"/>
    <x v="2"/>
    <x v="8"/>
    <x v="4"/>
    <x v="21"/>
    <n v="0"/>
    <n v="0"/>
    <n v="0.14000000000000001"/>
    <n v="0"/>
    <n v="0.14000000000000001"/>
    <m/>
    <m/>
    <m/>
    <m/>
    <m/>
    <x v="4"/>
    <s v=" "/>
  </r>
  <r>
    <s v="Victorious Boxers: Revolution"/>
    <x v="0"/>
    <x v="3"/>
    <x v="6"/>
    <x v="5"/>
    <n v="7.0000000000000007E-2"/>
    <n v="0"/>
    <n v="0.06"/>
    <n v="0.01"/>
    <n v="0.14000000000000001"/>
    <n v="59"/>
    <n v="26"/>
    <n v="5.4"/>
    <n v="8"/>
    <s v="Cavia Inc."/>
    <x v="2"/>
    <n v="54"/>
  </r>
  <r>
    <s v="Farming Simulator 2013"/>
    <x v="2"/>
    <x v="5"/>
    <x v="9"/>
    <x v="67"/>
    <n v="0"/>
    <n v="0.09"/>
    <n v="0.02"/>
    <n v="0.02"/>
    <n v="0.14000000000000001"/>
    <n v="40"/>
    <n v="17"/>
    <n v="2.9"/>
    <n v="9"/>
    <s v="Giants Software"/>
    <x v="0"/>
    <n v="29"/>
  </r>
  <r>
    <s v="Okami"/>
    <x v="2"/>
    <x v="7"/>
    <x v="4"/>
    <x v="15"/>
    <n v="0"/>
    <n v="0"/>
    <n v="0.14000000000000001"/>
    <n v="0"/>
    <n v="0.14000000000000001"/>
    <m/>
    <m/>
    <m/>
    <m/>
    <m/>
    <x v="4"/>
    <s v=" "/>
  </r>
  <r>
    <s v="NFL Head Coach 09"/>
    <x v="2"/>
    <x v="1"/>
    <x v="0"/>
    <x v="7"/>
    <n v="0.13"/>
    <n v="0"/>
    <n v="0"/>
    <n v="0.01"/>
    <n v="0.14000000000000001"/>
    <n v="64"/>
    <n v="12"/>
    <n v="7.1"/>
    <n v="12"/>
    <s v="EA Tiburon"/>
    <x v="0"/>
    <n v="71"/>
  </r>
  <r>
    <s v="Metal Gear Solid V: Ground Zeroes"/>
    <x v="1"/>
    <x v="8"/>
    <x v="4"/>
    <x v="10"/>
    <n v="7.0000000000000007E-2"/>
    <n v="0.05"/>
    <n v="0.01"/>
    <n v="0.01"/>
    <n v="0.14000000000000001"/>
    <m/>
    <m/>
    <n v="5.7"/>
    <n v="148"/>
    <s v="Kojima Productions"/>
    <x v="1"/>
    <n v="57"/>
  </r>
  <r>
    <s v="Kid Adventures: Sky Captain"/>
    <x v="0"/>
    <x v="4"/>
    <x v="4"/>
    <x v="37"/>
    <n v="0.09"/>
    <n v="0.04"/>
    <n v="0"/>
    <n v="0.01"/>
    <n v="0.14000000000000001"/>
    <m/>
    <m/>
    <s v="tbd"/>
    <m/>
    <s v="Torus Games"/>
    <x v="0"/>
    <s v=" "/>
  </r>
  <r>
    <s v="Thor: God of Thunder"/>
    <x v="2"/>
    <x v="6"/>
    <x v="4"/>
    <x v="8"/>
    <n v="7.0000000000000007E-2"/>
    <n v="0.05"/>
    <n v="0"/>
    <n v="0.02"/>
    <n v="0.14000000000000001"/>
    <n v="39"/>
    <n v="35"/>
    <n v="4.4000000000000004"/>
    <n v="19"/>
    <s v="Liquid Entertainment"/>
    <x v="2"/>
    <n v="44"/>
  </r>
  <r>
    <s v="NewU Fitness First Mind Body, Yoga &amp; Pilates Workout"/>
    <x v="0"/>
    <x v="4"/>
    <x v="0"/>
    <x v="68"/>
    <n v="0.12"/>
    <n v="0.01"/>
    <n v="0"/>
    <n v="0.01"/>
    <n v="0.14000000000000001"/>
    <m/>
    <m/>
    <m/>
    <m/>
    <m/>
    <x v="4"/>
    <s v=" "/>
  </r>
  <r>
    <s v="Scarface: The World is Yours"/>
    <x v="0"/>
    <x v="3"/>
    <x v="4"/>
    <x v="55"/>
    <n v="0.12"/>
    <n v="0.01"/>
    <n v="0"/>
    <n v="0.01"/>
    <n v="0.14000000000000001"/>
    <n v="71"/>
    <n v="23"/>
    <n v="8.4"/>
    <n v="29"/>
    <s v="Radical Entertainment"/>
    <x v="1"/>
    <n v="84"/>
  </r>
  <r>
    <s v="Top Spin 4"/>
    <x v="0"/>
    <x v="6"/>
    <x v="0"/>
    <x v="2"/>
    <n v="0.04"/>
    <n v="0.08"/>
    <n v="0"/>
    <n v="0.02"/>
    <n v="0.14000000000000001"/>
    <n v="54"/>
    <n v="8"/>
    <n v="7.4"/>
    <n v="7"/>
    <s v="2K Games"/>
    <x v="0"/>
    <n v="74"/>
  </r>
  <r>
    <s v="Disney's Planes"/>
    <x v="0"/>
    <x v="5"/>
    <x v="9"/>
    <x v="19"/>
    <n v="7.0000000000000007E-2"/>
    <n v="0.06"/>
    <n v="0"/>
    <n v="0.01"/>
    <n v="0.14000000000000001"/>
    <m/>
    <m/>
    <s v="tbd"/>
    <m/>
    <s v="Behaviour Interactive"/>
    <x v="0"/>
    <s v=" "/>
  </r>
  <r>
    <s v="Cranium Kabookii"/>
    <x v="0"/>
    <x v="3"/>
    <x v="2"/>
    <x v="5"/>
    <n v="0.13"/>
    <n v="0"/>
    <n v="0"/>
    <n v="0.01"/>
    <n v="0.14000000000000001"/>
    <n v="64"/>
    <n v="9"/>
    <n v="5.4"/>
    <n v="13"/>
    <s v="Ubisoft Quebec"/>
    <x v="0"/>
    <n v="54"/>
  </r>
  <r>
    <s v="Active Life Explorer"/>
    <x v="0"/>
    <x v="4"/>
    <x v="0"/>
    <x v="21"/>
    <n v="0.13"/>
    <n v="0"/>
    <n v="0"/>
    <n v="0.01"/>
    <n v="0.14000000000000001"/>
    <m/>
    <m/>
    <s v="tbd"/>
    <m/>
    <s v="h.a.n.d. Inc."/>
    <x v="0"/>
    <s v=" "/>
  </r>
  <r>
    <s v="Our House Party!"/>
    <x v="0"/>
    <x v="9"/>
    <x v="9"/>
    <x v="37"/>
    <n v="0.13"/>
    <n v="0"/>
    <n v="0"/>
    <n v="0.01"/>
    <n v="0.14000000000000001"/>
    <m/>
    <m/>
    <m/>
    <m/>
    <m/>
    <x v="4"/>
    <s v=" "/>
  </r>
  <r>
    <s v="Risen 2: Dark Waters"/>
    <x v="1"/>
    <x v="7"/>
    <x v="7"/>
    <x v="23"/>
    <n v="0.05"/>
    <n v="0.08"/>
    <n v="0"/>
    <n v="0.01"/>
    <n v="0.14000000000000001"/>
    <n v="60"/>
    <n v="18"/>
    <n v="6"/>
    <n v="58"/>
    <s v="Piranha Bytes"/>
    <x v="1"/>
    <n v="60"/>
  </r>
  <r>
    <s v="WWE 2K17"/>
    <x v="2"/>
    <x v="12"/>
    <x v="0"/>
    <x v="2"/>
    <n v="0.05"/>
    <n v="7.0000000000000007E-2"/>
    <n v="0"/>
    <n v="0.02"/>
    <n v="0.14000000000000001"/>
    <m/>
    <m/>
    <n v="4.0999999999999996"/>
    <n v="9"/>
    <s v="Yuke's"/>
    <x v="2"/>
    <n v="41"/>
  </r>
  <r>
    <s v="Metal Slug Anthology"/>
    <x v="0"/>
    <x v="0"/>
    <x v="5"/>
    <x v="79"/>
    <n v="0.12"/>
    <n v="0.01"/>
    <n v="0"/>
    <n v="0.01"/>
    <n v="0.14000000000000001"/>
    <n v="73"/>
    <n v="38"/>
    <n v="8"/>
    <n v="22"/>
    <s v="Terminal Reality"/>
    <x v="2"/>
    <n v="80"/>
  </r>
  <r>
    <s v="Pro Evolution Soccer 2015"/>
    <x v="1"/>
    <x v="8"/>
    <x v="0"/>
    <x v="10"/>
    <n v="0.05"/>
    <n v="0.08"/>
    <n v="0"/>
    <n v="0.01"/>
    <n v="0.14000000000000001"/>
    <m/>
    <m/>
    <n v="6.8"/>
    <n v="29"/>
    <s v="Konami"/>
    <x v="0"/>
    <n v="68"/>
  </r>
  <r>
    <s v="Power Gig: Rise of the SixString"/>
    <x v="2"/>
    <x v="4"/>
    <x v="2"/>
    <x v="37"/>
    <n v="0.13"/>
    <n v="0"/>
    <n v="0"/>
    <n v="0.01"/>
    <n v="0.14000000000000001"/>
    <n v="36"/>
    <n v="10"/>
    <n v="0.5"/>
    <n v="4"/>
    <s v="Seven45 Studios"/>
    <x v="2"/>
    <n v="5"/>
  </r>
  <r>
    <s v="Dream Pinball 3D"/>
    <x v="0"/>
    <x v="1"/>
    <x v="2"/>
    <x v="49"/>
    <n v="0.1"/>
    <n v="0.02"/>
    <n v="0"/>
    <n v="0.01"/>
    <n v="0.14000000000000001"/>
    <n v="54"/>
    <n v="8"/>
    <n v="7.6"/>
    <n v="7"/>
    <s v="TopWare Interactive"/>
    <x v="3"/>
    <n v="76"/>
  </r>
  <r>
    <s v="Gallop &amp; Ride!"/>
    <x v="0"/>
    <x v="1"/>
    <x v="0"/>
    <x v="18"/>
    <n v="0.13"/>
    <n v="0"/>
    <n v="0"/>
    <n v="0.01"/>
    <n v="0.14000000000000001"/>
    <m/>
    <m/>
    <m/>
    <m/>
    <m/>
    <x v="4"/>
    <s v=" "/>
  </r>
  <r>
    <s v="Buck Fever"/>
    <x v="0"/>
    <x v="2"/>
    <x v="0"/>
    <x v="70"/>
    <n v="0.13"/>
    <n v="0"/>
    <n v="0"/>
    <n v="0.01"/>
    <n v="0.14000000000000001"/>
    <m/>
    <m/>
    <s v="tbd"/>
    <m/>
    <s v="Destineer"/>
    <x v="2"/>
    <s v=" "/>
  </r>
  <r>
    <s v="Cabela's African Safari"/>
    <x v="1"/>
    <x v="0"/>
    <x v="0"/>
    <x v="27"/>
    <n v="0.13"/>
    <n v="0"/>
    <n v="0"/>
    <n v="0.01"/>
    <n v="0.14000000000000001"/>
    <n v="53"/>
    <n v="4"/>
    <n v="5"/>
    <n v="8"/>
    <s v="FUN Labs"/>
    <x v="2"/>
    <n v="50"/>
  </r>
  <r>
    <s v="Just Cause"/>
    <x v="1"/>
    <x v="0"/>
    <x v="4"/>
    <x v="16"/>
    <n v="0.1"/>
    <n v="0.03"/>
    <n v="0.01"/>
    <n v="0.01"/>
    <n v="0.14000000000000001"/>
    <n v="73"/>
    <n v="57"/>
    <n v="7.2"/>
    <n v="52"/>
    <s v="Avalanche Studios"/>
    <x v="1"/>
    <n v="72"/>
  </r>
  <r>
    <s v="Hot Wheels: Beat That!"/>
    <x v="0"/>
    <x v="3"/>
    <x v="1"/>
    <x v="3"/>
    <n v="0.13"/>
    <n v="0"/>
    <n v="0"/>
    <n v="0.01"/>
    <n v="0.14000000000000001"/>
    <m/>
    <m/>
    <n v="5.3"/>
    <n v="9"/>
    <s v="Eutechnyx"/>
    <x v="0"/>
    <n v="53"/>
  </r>
  <r>
    <s v="X-Blades"/>
    <x v="1"/>
    <x v="2"/>
    <x v="4"/>
    <x v="49"/>
    <n v="0.1"/>
    <n v="0.02"/>
    <n v="0.02"/>
    <n v="0.01"/>
    <n v="0.14000000000000001"/>
    <n v="50"/>
    <n v="39"/>
    <n v="5.4"/>
    <n v="14"/>
    <s v="Gaijin Entertainment"/>
    <x v="1"/>
    <n v="54"/>
  </r>
  <r>
    <s v="TRINITY: Souls of Zill O'll"/>
    <x v="2"/>
    <x v="4"/>
    <x v="7"/>
    <x v="39"/>
    <n v="0.06"/>
    <n v="0.03"/>
    <n v="0.03"/>
    <n v="0.01"/>
    <n v="0.14000000000000001"/>
    <n v="55"/>
    <n v="34"/>
    <n v="6.2"/>
    <n v="33"/>
    <s v="Omega Force"/>
    <x v="2"/>
    <n v="62"/>
  </r>
  <r>
    <s v="Pro Yaky? Spirits 2014"/>
    <x v="2"/>
    <x v="8"/>
    <x v="0"/>
    <x v="10"/>
    <n v="0"/>
    <n v="0"/>
    <n v="0.14000000000000001"/>
    <n v="0"/>
    <n v="0.14000000000000001"/>
    <m/>
    <m/>
    <m/>
    <m/>
    <m/>
    <x v="4"/>
    <s v=" "/>
  </r>
  <r>
    <s v="Virtua Tennis 4"/>
    <x v="0"/>
    <x v="6"/>
    <x v="0"/>
    <x v="8"/>
    <n v="0.05"/>
    <n v="0.08"/>
    <n v="0"/>
    <n v="0.01"/>
    <n v="0.14000000000000001"/>
    <n v="65"/>
    <n v="15"/>
    <n v="7.5"/>
    <n v="4"/>
    <s v="Sega"/>
    <x v="0"/>
    <n v="75"/>
  </r>
  <r>
    <s v="Horse Life Adventures"/>
    <x v="0"/>
    <x v="1"/>
    <x v="9"/>
    <x v="23"/>
    <n v="0.12"/>
    <n v="0.01"/>
    <n v="0"/>
    <n v="0.01"/>
    <n v="0.14000000000000001"/>
    <m/>
    <m/>
    <s v="tbd"/>
    <m/>
    <s v="Neko Entertainment"/>
    <x v="0"/>
    <s v=" "/>
  </r>
  <r>
    <s v="College Hoops 2K8"/>
    <x v="2"/>
    <x v="3"/>
    <x v="0"/>
    <x v="2"/>
    <n v="0.13"/>
    <n v="0"/>
    <n v="0"/>
    <n v="0.01"/>
    <n v="0.14000000000000001"/>
    <n v="82"/>
    <n v="18"/>
    <n v="5.2"/>
    <n v="6"/>
    <s v="Visual Concepts"/>
    <x v="0"/>
    <n v="52"/>
  </r>
  <r>
    <s v="Jikkyou Powerful Pro Yakyuu Wii"/>
    <x v="0"/>
    <x v="3"/>
    <x v="0"/>
    <x v="10"/>
    <n v="0"/>
    <n v="0"/>
    <n v="0.14000000000000001"/>
    <n v="0"/>
    <n v="0.14000000000000001"/>
    <m/>
    <m/>
    <m/>
    <m/>
    <m/>
    <x v="4"/>
    <s v=" "/>
  </r>
  <r>
    <s v="Eragon"/>
    <x v="1"/>
    <x v="0"/>
    <x v="4"/>
    <x v="55"/>
    <n v="0.12"/>
    <n v="0.01"/>
    <n v="0"/>
    <n v="0.01"/>
    <n v="0.14000000000000001"/>
    <n v="48"/>
    <n v="32"/>
    <n v="5.7"/>
    <n v="24"/>
    <s v="Stormfront Studios"/>
    <x v="2"/>
    <n v="57"/>
  </r>
  <r>
    <s v="Dynasty Warriors 7: Empires"/>
    <x v="2"/>
    <x v="7"/>
    <x v="4"/>
    <x v="39"/>
    <n v="0"/>
    <n v="0"/>
    <n v="0.14000000000000001"/>
    <n v="0"/>
    <n v="0.14000000000000001"/>
    <n v="63"/>
    <n v="20"/>
    <n v="8"/>
    <n v="22"/>
    <s v="Omega Force"/>
    <x v="2"/>
    <n v="80"/>
  </r>
  <r>
    <s v="Scene It? Bright Lights! Big Screen!"/>
    <x v="0"/>
    <x v="2"/>
    <x v="2"/>
    <x v="13"/>
    <n v="0.13"/>
    <n v="0"/>
    <n v="0"/>
    <n v="0.01"/>
    <n v="0.14000000000000001"/>
    <m/>
    <m/>
    <m/>
    <m/>
    <m/>
    <x v="4"/>
    <s v=" "/>
  </r>
  <r>
    <s v="Bejeweled 3"/>
    <x v="1"/>
    <x v="9"/>
    <x v="10"/>
    <x v="37"/>
    <n v="0.13"/>
    <n v="0"/>
    <n v="0"/>
    <n v="0.01"/>
    <n v="0.14000000000000001"/>
    <n v="78"/>
    <n v="13"/>
    <n v="8.4"/>
    <n v="11"/>
    <s v="PopCap"/>
    <x v="0"/>
    <n v="84"/>
  </r>
  <r>
    <s v="Let's Cheer"/>
    <x v="1"/>
    <x v="6"/>
    <x v="2"/>
    <x v="2"/>
    <n v="0.12"/>
    <n v="0"/>
    <n v="0"/>
    <n v="0.01"/>
    <n v="0.14000000000000001"/>
    <m/>
    <m/>
    <m/>
    <m/>
    <m/>
    <x v="4"/>
    <s v=" "/>
  </r>
  <r>
    <s v="MySims Collection"/>
    <x v="0"/>
    <x v="4"/>
    <x v="2"/>
    <x v="7"/>
    <n v="0.13"/>
    <n v="0"/>
    <n v="0"/>
    <n v="0.01"/>
    <n v="0.14000000000000001"/>
    <m/>
    <m/>
    <s v="tbd"/>
    <m/>
    <s v="Full Fat"/>
    <x v="0"/>
    <s v=" "/>
  </r>
  <r>
    <s v="Blazing Angels 2: Secret Missions of WWII"/>
    <x v="1"/>
    <x v="3"/>
    <x v="9"/>
    <x v="5"/>
    <n v="0.11"/>
    <n v="0.02"/>
    <n v="0"/>
    <n v="0.01"/>
    <n v="0.14000000000000001"/>
    <n v="72"/>
    <n v="24"/>
    <n v="7.8"/>
    <n v="12"/>
    <s v="Ubisoft Romania"/>
    <x v="2"/>
    <n v="78"/>
  </r>
  <r>
    <s v="The History Channel: Civil War - A Nation Divided"/>
    <x v="1"/>
    <x v="0"/>
    <x v="5"/>
    <x v="3"/>
    <n v="0.13"/>
    <n v="0"/>
    <n v="0"/>
    <n v="0.01"/>
    <n v="0.14000000000000001"/>
    <m/>
    <m/>
    <m/>
    <m/>
    <m/>
    <x v="4"/>
    <s v=" "/>
  </r>
  <r>
    <s v="How to Train Your Dragon"/>
    <x v="1"/>
    <x v="4"/>
    <x v="4"/>
    <x v="3"/>
    <n v="0.11"/>
    <n v="0.02"/>
    <n v="0"/>
    <n v="0.01"/>
    <n v="0.14000000000000001"/>
    <n v="58"/>
    <n v="23"/>
    <n v="7.6"/>
    <n v="10"/>
    <s v="Etranges Libellules"/>
    <x v="3"/>
    <n v="76"/>
  </r>
  <r>
    <s v="Murdered: Soul Suspect"/>
    <x v="2"/>
    <x v="8"/>
    <x v="4"/>
    <x v="14"/>
    <n v="0.05"/>
    <n v="0.05"/>
    <n v="0.02"/>
    <n v="0.02"/>
    <n v="0.14000000000000001"/>
    <m/>
    <m/>
    <n v="7.1"/>
    <n v="55"/>
    <s v="Airtight Games"/>
    <x v="1"/>
    <n v="71"/>
  </r>
  <r>
    <s v="Pet Pals: Animal Doctor"/>
    <x v="0"/>
    <x v="1"/>
    <x v="9"/>
    <x v="90"/>
    <n v="0.13"/>
    <n v="0"/>
    <n v="0"/>
    <n v="0.01"/>
    <n v="0.14000000000000001"/>
    <m/>
    <m/>
    <s v="tbd"/>
    <m/>
    <s v="Legacy Interactive"/>
    <x v="3"/>
    <s v=" "/>
  </r>
  <r>
    <s v="Shining Resonance"/>
    <x v="2"/>
    <x v="8"/>
    <x v="7"/>
    <x v="8"/>
    <n v="0"/>
    <n v="0"/>
    <n v="0.14000000000000001"/>
    <n v="0"/>
    <n v="0.14000000000000001"/>
    <m/>
    <m/>
    <m/>
    <m/>
    <m/>
    <x v="4"/>
    <s v=" "/>
  </r>
  <r>
    <s v="Heroes over Europe"/>
    <x v="1"/>
    <x v="2"/>
    <x v="9"/>
    <x v="5"/>
    <n v="0.1"/>
    <n v="0.02"/>
    <n v="0"/>
    <n v="0.01"/>
    <n v="0.14000000000000001"/>
    <n v="62"/>
    <n v="39"/>
    <n v="8.1"/>
    <n v="9"/>
    <s v="Transmission Games"/>
    <x v="2"/>
    <n v="81"/>
  </r>
  <r>
    <s v="Create"/>
    <x v="1"/>
    <x v="4"/>
    <x v="4"/>
    <x v="7"/>
    <n v="0.1"/>
    <n v="0.03"/>
    <n v="0"/>
    <n v="0.01"/>
    <n v="0.14000000000000001"/>
    <n v="60"/>
    <n v="19"/>
    <n v="5.8"/>
    <n v="10"/>
    <s v="EA Bright Light"/>
    <x v="0"/>
    <n v="58"/>
  </r>
  <r>
    <s v="Happy Feet"/>
    <x v="0"/>
    <x v="0"/>
    <x v="4"/>
    <x v="22"/>
    <n v="0.12"/>
    <n v="0"/>
    <n v="0"/>
    <n v="0.01"/>
    <n v="0.14000000000000001"/>
    <n v="46"/>
    <n v="11"/>
    <n v="6.7"/>
    <n v="16"/>
    <s v="Artificial Mind and Movement"/>
    <x v="0"/>
    <n v="67"/>
  </r>
  <r>
    <s v="Major League Baseball 2K8"/>
    <x v="0"/>
    <x v="1"/>
    <x v="0"/>
    <x v="2"/>
    <n v="0.13"/>
    <n v="0"/>
    <n v="0"/>
    <n v="0.01"/>
    <n v="0.14000000000000001"/>
    <m/>
    <m/>
    <m/>
    <m/>
    <m/>
    <x v="4"/>
    <s v=" "/>
  </r>
  <r>
    <s v="Lips: I Love The 80s"/>
    <x v="1"/>
    <x v="4"/>
    <x v="2"/>
    <x v="1"/>
    <n v="0"/>
    <n v="0.12"/>
    <n v="0"/>
    <n v="0.02"/>
    <n v="0.14000000000000001"/>
    <m/>
    <m/>
    <m/>
    <m/>
    <m/>
    <x v="4"/>
    <s v=" "/>
  </r>
  <r>
    <s v="NBA Ballers: Chosen One"/>
    <x v="2"/>
    <x v="1"/>
    <x v="0"/>
    <x v="22"/>
    <n v="0.12"/>
    <n v="0"/>
    <n v="0"/>
    <n v="0.01"/>
    <n v="0.14000000000000001"/>
    <n v="54"/>
    <n v="23"/>
    <n v="6.5"/>
    <n v="4"/>
    <s v="Midway"/>
    <x v="0"/>
    <n v="65"/>
  </r>
  <r>
    <s v="Nicktoons: MLB"/>
    <x v="0"/>
    <x v="6"/>
    <x v="0"/>
    <x v="2"/>
    <n v="0.13"/>
    <n v="0"/>
    <n v="0"/>
    <n v="0.01"/>
    <n v="0.14000000000000001"/>
    <m/>
    <m/>
    <s v="tbd"/>
    <m/>
    <s v="High Voltage Software"/>
    <x v="0"/>
    <s v=" "/>
  </r>
  <r>
    <s v="NCIS"/>
    <x v="1"/>
    <x v="6"/>
    <x v="8"/>
    <x v="5"/>
    <n v="0.1"/>
    <n v="0.02"/>
    <n v="0"/>
    <n v="0.01"/>
    <n v="0.14000000000000001"/>
    <n v="35"/>
    <n v="11"/>
    <n v="4.7"/>
    <n v="7"/>
    <s v="Ubisoft"/>
    <x v="2"/>
    <n v="47"/>
  </r>
  <r>
    <s v="Persona 4: Arena Ultimax"/>
    <x v="2"/>
    <x v="8"/>
    <x v="6"/>
    <x v="47"/>
    <n v="0"/>
    <n v="0"/>
    <n v="0.13"/>
    <n v="0"/>
    <n v="0.14000000000000001"/>
    <n v="84"/>
    <n v="38"/>
    <n v="8.1"/>
    <n v="85"/>
    <s v="Arc System Works"/>
    <x v="2"/>
    <n v="81"/>
  </r>
  <r>
    <s v="Valhalla Knights: Eldar Saga"/>
    <x v="0"/>
    <x v="2"/>
    <x v="7"/>
    <x v="40"/>
    <n v="0.1"/>
    <n v="0.01"/>
    <n v="0.01"/>
    <n v="0.01"/>
    <n v="0.14000000000000001"/>
    <n v="35"/>
    <n v="17"/>
    <n v="6.7"/>
    <n v="19"/>
    <s v="K2, Kurogane"/>
    <x v="2"/>
    <n v="67"/>
  </r>
  <r>
    <s v="Rio"/>
    <x v="2"/>
    <x v="6"/>
    <x v="2"/>
    <x v="18"/>
    <n v="0.04"/>
    <n v="7.0000000000000007E-2"/>
    <n v="0"/>
    <n v="0.02"/>
    <n v="0.14000000000000001"/>
    <n v="65"/>
    <n v="8"/>
    <s v="tbd"/>
    <m/>
    <s v="Eurocom Entertainment Software"/>
    <x v="3"/>
    <s v=" "/>
  </r>
  <r>
    <s v="Scene It? Bright Lights! Big Screen!"/>
    <x v="1"/>
    <x v="2"/>
    <x v="2"/>
    <x v="13"/>
    <n v="0.12"/>
    <n v="0"/>
    <n v="0"/>
    <n v="0.01"/>
    <n v="0.14000000000000001"/>
    <m/>
    <m/>
    <m/>
    <m/>
    <m/>
    <x v="4"/>
    <s v=" "/>
  </r>
  <r>
    <s v="MotoGP '06"/>
    <x v="1"/>
    <x v="0"/>
    <x v="1"/>
    <x v="18"/>
    <n v="0.11"/>
    <n v="0.01"/>
    <n v="0"/>
    <n v="0.01"/>
    <n v="0.14000000000000001"/>
    <n v="80"/>
    <n v="50"/>
    <n v="7.7"/>
    <n v="13"/>
    <s v="Climax Group, Climax Studios"/>
    <x v="0"/>
    <n v="77"/>
  </r>
  <r>
    <s v="Avatar: The Last Airbender - The Burning Earth"/>
    <x v="1"/>
    <x v="3"/>
    <x v="4"/>
    <x v="18"/>
    <n v="0.11"/>
    <n v="0.01"/>
    <n v="0"/>
    <n v="0.01"/>
    <n v="0.13"/>
    <m/>
    <m/>
    <m/>
    <m/>
    <m/>
    <x v="4"/>
    <s v=" "/>
  </r>
  <r>
    <s v="Nobunaga no Yabou: Tendou"/>
    <x v="2"/>
    <x v="4"/>
    <x v="11"/>
    <x v="35"/>
    <n v="0"/>
    <n v="0"/>
    <n v="0.13"/>
    <n v="0"/>
    <n v="0.13"/>
    <m/>
    <m/>
    <m/>
    <m/>
    <m/>
    <x v="4"/>
    <s v=" "/>
  </r>
  <r>
    <s v="International Cricket 2010"/>
    <x v="1"/>
    <x v="4"/>
    <x v="0"/>
    <x v="29"/>
    <n v="0"/>
    <n v="0.12"/>
    <n v="0"/>
    <n v="0.02"/>
    <n v="0.13"/>
    <m/>
    <m/>
    <m/>
    <m/>
    <m/>
    <x v="4"/>
    <s v=" "/>
  </r>
  <r>
    <s v="Pinball Hall of Fame: The Gottlieb Collection"/>
    <x v="0"/>
    <x v="0"/>
    <x v="2"/>
    <x v="56"/>
    <n v="0.12"/>
    <n v="0"/>
    <n v="0"/>
    <n v="0.01"/>
    <n v="0.13"/>
    <m/>
    <m/>
    <s v="tbd"/>
    <m/>
    <s v="Farsight Studios"/>
    <x v="0"/>
    <s v=" "/>
  </r>
  <r>
    <s v="Rogue Warrior"/>
    <x v="2"/>
    <x v="2"/>
    <x v="5"/>
    <x v="6"/>
    <n v="0.11"/>
    <n v="0.01"/>
    <n v="0"/>
    <n v="0.01"/>
    <n v="0.13"/>
    <n v="27"/>
    <n v="24"/>
    <n v="2.8"/>
    <n v="66"/>
    <s v="Rebellion"/>
    <x v="1"/>
    <n v="28"/>
  </r>
  <r>
    <s v="Nicktoons: MLB"/>
    <x v="1"/>
    <x v="6"/>
    <x v="0"/>
    <x v="2"/>
    <n v="0.12"/>
    <n v="0"/>
    <n v="0"/>
    <n v="0.01"/>
    <n v="0.13"/>
    <m/>
    <m/>
    <n v="7.6"/>
    <n v="7"/>
    <s v="High Voltage Software"/>
    <x v="0"/>
    <n v="76"/>
  </r>
  <r>
    <s v="Nitrobike"/>
    <x v="0"/>
    <x v="1"/>
    <x v="1"/>
    <x v="5"/>
    <n v="0.11"/>
    <n v="0.01"/>
    <n v="0"/>
    <n v="0.01"/>
    <n v="0.13"/>
    <n v="49"/>
    <n v="22"/>
    <n v="7.1"/>
    <n v="7"/>
    <s v="Left Field Productions"/>
    <x v="3"/>
    <n v="71"/>
  </r>
  <r>
    <s v="Cruise Ship Vacation Games"/>
    <x v="0"/>
    <x v="2"/>
    <x v="10"/>
    <x v="105"/>
    <n v="0.12"/>
    <n v="0"/>
    <n v="0"/>
    <n v="0.01"/>
    <n v="0.13"/>
    <m/>
    <m/>
    <s v="tbd"/>
    <m/>
    <s v="Activision"/>
    <x v="0"/>
    <s v=" "/>
  </r>
  <r>
    <s v="Hulk Hogan's Main Event"/>
    <x v="1"/>
    <x v="6"/>
    <x v="6"/>
    <x v="9"/>
    <n v="0.1"/>
    <n v="0.02"/>
    <n v="0"/>
    <n v="0.01"/>
    <n v="0.13"/>
    <n v="26"/>
    <n v="4"/>
    <n v="2.2000000000000002"/>
    <n v="20"/>
    <s v="Panic Button"/>
    <x v="2"/>
    <n v="22"/>
  </r>
  <r>
    <s v="Destroy All Humans! Big Willy Unleashed"/>
    <x v="0"/>
    <x v="1"/>
    <x v="4"/>
    <x v="18"/>
    <n v="0.12"/>
    <n v="0"/>
    <n v="0"/>
    <n v="0.01"/>
    <n v="0.13"/>
    <m/>
    <m/>
    <m/>
    <m/>
    <m/>
    <x v="4"/>
    <s v=" "/>
  </r>
  <r>
    <s v="Dragon Quest Heroes II: Twin Kings and the Prophecy's End"/>
    <x v="2"/>
    <x v="12"/>
    <x v="4"/>
    <x v="14"/>
    <n v="0"/>
    <n v="0"/>
    <n v="0.13"/>
    <n v="0"/>
    <n v="0.13"/>
    <m/>
    <m/>
    <m/>
    <m/>
    <m/>
    <x v="4"/>
    <s v=" "/>
  </r>
  <r>
    <s v="Divinity II: The Dragon Knight Saga"/>
    <x v="1"/>
    <x v="4"/>
    <x v="7"/>
    <x v="67"/>
    <n v="0.11"/>
    <n v="0.02"/>
    <n v="0"/>
    <n v="0.01"/>
    <n v="0.13"/>
    <n v="72"/>
    <n v="13"/>
    <n v="7.8"/>
    <n v="50"/>
    <s v="Larian Studios"/>
    <x v="1"/>
    <n v="78"/>
  </r>
  <r>
    <s v="Kung Fu Panda 2"/>
    <x v="0"/>
    <x v="6"/>
    <x v="4"/>
    <x v="18"/>
    <n v="7.0000000000000007E-2"/>
    <n v="0.05"/>
    <n v="0"/>
    <n v="0.01"/>
    <n v="0.13"/>
    <m/>
    <m/>
    <m/>
    <m/>
    <m/>
    <x v="4"/>
    <s v=" "/>
  </r>
  <r>
    <s v="NHL 2K8"/>
    <x v="1"/>
    <x v="3"/>
    <x v="0"/>
    <x v="2"/>
    <n v="0.11"/>
    <n v="0.01"/>
    <n v="0"/>
    <n v="0.01"/>
    <n v="0.13"/>
    <n v="71"/>
    <n v="43"/>
    <n v="7.4"/>
    <n v="16"/>
    <s v="Kush Games"/>
    <x v="3"/>
    <n v="74"/>
  </r>
  <r>
    <s v="Haunted House"/>
    <x v="0"/>
    <x v="4"/>
    <x v="4"/>
    <x v="28"/>
    <n v="0.12"/>
    <n v="0"/>
    <n v="0"/>
    <n v="0.01"/>
    <n v="0.13"/>
    <n v="41"/>
    <n v="6"/>
    <s v="tbd"/>
    <m/>
    <s v="Atari, Atari SA"/>
    <x v="3"/>
    <s v=" "/>
  </r>
  <r>
    <s v="History Civil War: Secret Missions"/>
    <x v="1"/>
    <x v="1"/>
    <x v="5"/>
    <x v="3"/>
    <n v="0.12"/>
    <n v="0"/>
    <n v="0"/>
    <n v="0.01"/>
    <n v="0.13"/>
    <m/>
    <m/>
    <m/>
    <m/>
    <m/>
    <x v="4"/>
    <s v=" "/>
  </r>
  <r>
    <s v="X-Blades"/>
    <x v="2"/>
    <x v="2"/>
    <x v="4"/>
    <x v="49"/>
    <n v="7.0000000000000007E-2"/>
    <n v="0.03"/>
    <n v="0.02"/>
    <n v="0.01"/>
    <n v="0.13"/>
    <n v="50"/>
    <n v="31"/>
    <n v="5.9"/>
    <n v="15"/>
    <s v="Gaijin Entertainment"/>
    <x v="1"/>
    <n v="59"/>
  </r>
  <r>
    <s v="Kororinpa: Marble Mania"/>
    <x v="0"/>
    <x v="0"/>
    <x v="10"/>
    <x v="0"/>
    <n v="0.08"/>
    <n v="0.02"/>
    <n v="0.03"/>
    <n v="0.01"/>
    <n v="0.13"/>
    <n v="69"/>
    <n v="39"/>
    <n v="8.6999999999999993"/>
    <n v="21"/>
    <s v="Hudson"/>
    <x v="0"/>
    <n v="87"/>
  </r>
  <r>
    <s v="Fatal Inertia"/>
    <x v="1"/>
    <x v="3"/>
    <x v="1"/>
    <x v="35"/>
    <n v="0.12"/>
    <n v="0"/>
    <n v="0"/>
    <n v="0.01"/>
    <n v="0.13"/>
    <n v="61"/>
    <n v="30"/>
    <n v="4.2"/>
    <n v="19"/>
    <s v="Koei"/>
    <x v="3"/>
    <n v="42"/>
  </r>
  <r>
    <s v="Phantom Brave: We Meet Again"/>
    <x v="0"/>
    <x v="2"/>
    <x v="7"/>
    <x v="54"/>
    <n v="0.12"/>
    <n v="0"/>
    <n v="0.01"/>
    <n v="0.01"/>
    <n v="0.13"/>
    <n v="76"/>
    <n v="12"/>
    <n v="7.1"/>
    <n v="15"/>
    <s v="Nippon Ichi Software"/>
    <x v="2"/>
    <n v="71"/>
  </r>
  <r>
    <s v="NHL 2K9"/>
    <x v="2"/>
    <x v="1"/>
    <x v="0"/>
    <x v="2"/>
    <n v="0.11"/>
    <n v="0.01"/>
    <n v="0"/>
    <n v="0.01"/>
    <n v="0.13"/>
    <n v="70"/>
    <n v="21"/>
    <s v="tbd"/>
    <m/>
    <s v="Visual Concepts"/>
    <x v="3"/>
    <s v=" "/>
  </r>
  <r>
    <s v="Kung-Fu: High Impact"/>
    <x v="1"/>
    <x v="6"/>
    <x v="4"/>
    <x v="68"/>
    <n v="0.08"/>
    <n v="0.05"/>
    <n v="0"/>
    <n v="0.01"/>
    <n v="0.13"/>
    <n v="56"/>
    <n v="18"/>
    <n v="7.8"/>
    <n v="20"/>
    <s v="Virtual Air Guitar Company"/>
    <x v="2"/>
    <n v="78"/>
  </r>
  <r>
    <s v="Alone in the Dark: Inferno"/>
    <x v="2"/>
    <x v="1"/>
    <x v="8"/>
    <x v="28"/>
    <n v="0.09"/>
    <n v="0.03"/>
    <n v="0"/>
    <n v="0.02"/>
    <n v="0.13"/>
    <n v="69"/>
    <n v="25"/>
    <n v="5.6"/>
    <n v="50"/>
    <s v="Eden Studios"/>
    <x v="1"/>
    <n v="56"/>
  </r>
  <r>
    <s v="MLB Power Pros 2008"/>
    <x v="0"/>
    <x v="1"/>
    <x v="0"/>
    <x v="10"/>
    <n v="0.11"/>
    <n v="0"/>
    <n v="0.01"/>
    <n v="0.01"/>
    <n v="0.13"/>
    <n v="79"/>
    <n v="16"/>
    <n v="8.6999999999999993"/>
    <n v="21"/>
    <s v="Konami"/>
    <x v="0"/>
    <n v="87"/>
  </r>
  <r>
    <s v="Cabela's Dangerous Hunts 2009"/>
    <x v="1"/>
    <x v="1"/>
    <x v="0"/>
    <x v="3"/>
    <n v="0.12"/>
    <n v="0"/>
    <n v="0"/>
    <n v="0.01"/>
    <n v="0.13"/>
    <n v="42"/>
    <n v="4"/>
    <s v="tbd"/>
    <m/>
    <s v="FUN Labs"/>
    <x v="2"/>
    <s v=" "/>
  </r>
  <r>
    <s v="Rumble Roses XX"/>
    <x v="1"/>
    <x v="0"/>
    <x v="6"/>
    <x v="10"/>
    <n v="7.0000000000000007E-2"/>
    <n v="0.01"/>
    <n v="0.04"/>
    <n v="0.01"/>
    <n v="0.13"/>
    <n v="62"/>
    <n v="54"/>
    <n v="6.6"/>
    <n v="28"/>
    <s v="Konami"/>
    <x v="1"/>
    <n v="66"/>
  </r>
  <r>
    <s v="The BIGS 2"/>
    <x v="2"/>
    <x v="2"/>
    <x v="0"/>
    <x v="2"/>
    <n v="0.12"/>
    <n v="0"/>
    <n v="0"/>
    <n v="0.01"/>
    <n v="0.13"/>
    <n v="80"/>
    <n v="18"/>
    <n v="7.6"/>
    <n v="16"/>
    <s v="Blue Castle Games"/>
    <x v="3"/>
    <n v="76"/>
  </r>
  <r>
    <s v="DreamWorks Super Star Kartz"/>
    <x v="0"/>
    <x v="6"/>
    <x v="1"/>
    <x v="3"/>
    <n v="0.08"/>
    <n v="0.03"/>
    <n v="0"/>
    <n v="0.01"/>
    <n v="0.13"/>
    <m/>
    <m/>
    <s v="tbd"/>
    <m/>
    <s v="Activision"/>
    <x v="0"/>
    <s v=" "/>
  </r>
  <r>
    <s v="The Amazing Race"/>
    <x v="0"/>
    <x v="4"/>
    <x v="2"/>
    <x v="5"/>
    <n v="0.12"/>
    <n v="0"/>
    <n v="0"/>
    <n v="0.01"/>
    <n v="0.13"/>
    <m/>
    <m/>
    <s v="tbd"/>
    <m/>
    <s v="Ludia Inc."/>
    <x v="0"/>
    <s v=" "/>
  </r>
  <r>
    <s v="NBA 08"/>
    <x v="2"/>
    <x v="3"/>
    <x v="0"/>
    <x v="4"/>
    <n v="0.12"/>
    <n v="0"/>
    <n v="0"/>
    <n v="0.01"/>
    <n v="0.13"/>
    <n v="63"/>
    <n v="37"/>
    <n v="6"/>
    <n v="4"/>
    <s v="SCEA San Diego Studios"/>
    <x v="0"/>
    <n v="60"/>
  </r>
  <r>
    <s v="NCIS"/>
    <x v="0"/>
    <x v="6"/>
    <x v="8"/>
    <x v="5"/>
    <n v="0.08"/>
    <n v="0.04"/>
    <n v="0"/>
    <n v="0.01"/>
    <n v="0.13"/>
    <m/>
    <m/>
    <s v="tbd"/>
    <m/>
    <s v="Ubisoft"/>
    <x v="2"/>
    <s v=" "/>
  </r>
  <r>
    <s v="The IdolM@ster: One for All"/>
    <x v="2"/>
    <x v="8"/>
    <x v="2"/>
    <x v="21"/>
    <n v="0"/>
    <n v="0"/>
    <n v="0.13"/>
    <n v="0"/>
    <n v="0.13"/>
    <m/>
    <m/>
    <m/>
    <m/>
    <m/>
    <x v="4"/>
    <s v=" "/>
  </r>
  <r>
    <s v="Legendary"/>
    <x v="2"/>
    <x v="1"/>
    <x v="5"/>
    <x v="28"/>
    <n v="0.08"/>
    <n v="0.03"/>
    <n v="0"/>
    <n v="0.02"/>
    <n v="0.13"/>
    <n v="50"/>
    <n v="31"/>
    <n v="7.1"/>
    <n v="31"/>
    <s v="Spark Unlimited"/>
    <x v="1"/>
    <n v="71"/>
  </r>
  <r>
    <s v="Pro Evolution Soccer 2017"/>
    <x v="2"/>
    <x v="12"/>
    <x v="0"/>
    <x v="10"/>
    <n v="0.01"/>
    <n v="0.05"/>
    <n v="0.06"/>
    <n v="0.01"/>
    <n v="0.13"/>
    <m/>
    <m/>
    <n v="7.2"/>
    <n v="19"/>
    <s v="Konami"/>
    <x v="0"/>
    <n v="72"/>
  </r>
  <r>
    <s v="Scene It? Bright Lights! Big Screen!"/>
    <x v="2"/>
    <x v="2"/>
    <x v="2"/>
    <x v="13"/>
    <n v="0.1"/>
    <n v="0.01"/>
    <n v="0"/>
    <n v="0.01"/>
    <n v="0.13"/>
    <m/>
    <m/>
    <m/>
    <m/>
    <m/>
    <x v="4"/>
    <s v=" "/>
  </r>
  <r>
    <s v="Venetica"/>
    <x v="1"/>
    <x v="4"/>
    <x v="7"/>
    <x v="81"/>
    <n v="0.09"/>
    <n v="0.03"/>
    <n v="0"/>
    <n v="0.01"/>
    <n v="0.13"/>
    <n v="42"/>
    <n v="14"/>
    <n v="7.3"/>
    <n v="18"/>
    <s v="Deck 13"/>
    <x v="2"/>
    <n v="73"/>
  </r>
  <r>
    <s v="Persona 4: Arena"/>
    <x v="1"/>
    <x v="7"/>
    <x v="6"/>
    <x v="47"/>
    <n v="0.08"/>
    <n v="0.01"/>
    <n v="0.03"/>
    <n v="0.01"/>
    <n v="0.13"/>
    <n v="83"/>
    <n v="21"/>
    <n v="7.3"/>
    <n v="60"/>
    <s v="Arc System Works"/>
    <x v="2"/>
    <n v="73"/>
  </r>
  <r>
    <s v="Cabela's Alaskan Adventure"/>
    <x v="1"/>
    <x v="0"/>
    <x v="0"/>
    <x v="3"/>
    <n v="0.12"/>
    <n v="0"/>
    <n v="0"/>
    <n v="0.01"/>
    <n v="0.13"/>
    <n v="48"/>
    <n v="11"/>
    <n v="5.6"/>
    <n v="17"/>
    <s v="FUN Labs"/>
    <x v="2"/>
    <n v="56"/>
  </r>
  <r>
    <s v="Space Camp"/>
    <x v="0"/>
    <x v="2"/>
    <x v="4"/>
    <x v="3"/>
    <n v="0.12"/>
    <n v="0"/>
    <n v="0"/>
    <n v="0.01"/>
    <n v="0.13"/>
    <m/>
    <m/>
    <n v="6.2"/>
    <n v="5"/>
    <s v="7 Studios"/>
    <x v="0"/>
    <n v="62"/>
  </r>
  <r>
    <s v="All Star Cheer Squad 2"/>
    <x v="0"/>
    <x v="2"/>
    <x v="0"/>
    <x v="18"/>
    <n v="0.12"/>
    <n v="0"/>
    <n v="0"/>
    <n v="0.01"/>
    <n v="0.13"/>
    <m/>
    <m/>
    <s v="tbd"/>
    <m/>
    <s v="Gorilla Games"/>
    <x v="0"/>
    <s v=" "/>
  </r>
  <r>
    <s v="Science Papa"/>
    <x v="0"/>
    <x v="2"/>
    <x v="2"/>
    <x v="3"/>
    <n v="0.11"/>
    <n v="0.01"/>
    <n v="0"/>
    <n v="0.01"/>
    <n v="0.13"/>
    <m/>
    <m/>
    <s v="tbd"/>
    <m/>
    <s v="Activision"/>
    <x v="0"/>
    <s v=" "/>
  </r>
  <r>
    <s v="Family Fortunes"/>
    <x v="0"/>
    <x v="2"/>
    <x v="2"/>
    <x v="25"/>
    <n v="0"/>
    <n v="0.12"/>
    <n v="0"/>
    <n v="0.01"/>
    <n v="0.13"/>
    <m/>
    <m/>
    <m/>
    <m/>
    <m/>
    <x v="4"/>
    <s v=" "/>
  </r>
  <r>
    <s v="Borderlands: Double Game Add-On Pack"/>
    <x v="1"/>
    <x v="4"/>
    <x v="5"/>
    <x v="2"/>
    <n v="0.1"/>
    <n v="0.02"/>
    <n v="0"/>
    <n v="0.01"/>
    <n v="0.13"/>
    <m/>
    <m/>
    <s v="tbd"/>
    <m/>
    <s v="Gearbox Software"/>
    <x v="1"/>
    <s v=" "/>
  </r>
  <r>
    <s v="Destroy All Humans! Path of the Furon"/>
    <x v="1"/>
    <x v="1"/>
    <x v="4"/>
    <x v="18"/>
    <n v="0.08"/>
    <n v="0.04"/>
    <n v="0"/>
    <n v="0.01"/>
    <n v="0.13"/>
    <m/>
    <m/>
    <m/>
    <m/>
    <m/>
    <x v="4"/>
    <s v=" "/>
  </r>
  <r>
    <s v="Army Men: Soldiers of Misfortune"/>
    <x v="0"/>
    <x v="1"/>
    <x v="5"/>
    <x v="30"/>
    <n v="0.12"/>
    <n v="0"/>
    <n v="0"/>
    <n v="0.01"/>
    <n v="0.13"/>
    <m/>
    <m/>
    <n v="2.5"/>
    <n v="6"/>
    <s v="Big Blue Bubble Inc."/>
    <x v="0"/>
    <n v="25"/>
  </r>
  <r>
    <s v="Margot's Word Brain"/>
    <x v="0"/>
    <x v="1"/>
    <x v="10"/>
    <x v="73"/>
    <n v="0.12"/>
    <n v="0"/>
    <n v="0"/>
    <n v="0.01"/>
    <n v="0.13"/>
    <m/>
    <m/>
    <s v="tbd"/>
    <m/>
    <s v="Slam Games"/>
    <x v="3"/>
    <s v=" "/>
  </r>
  <r>
    <s v="Peppa Pig: Fun and Games"/>
    <x v="0"/>
    <x v="4"/>
    <x v="2"/>
    <x v="5"/>
    <n v="0"/>
    <n v="0.11"/>
    <n v="0"/>
    <n v="0.02"/>
    <n v="0.13"/>
    <m/>
    <m/>
    <m/>
    <m/>
    <m/>
    <x v="4"/>
    <s v=" "/>
  </r>
  <r>
    <s v="My Baby: First Steps"/>
    <x v="0"/>
    <x v="2"/>
    <x v="9"/>
    <x v="49"/>
    <n v="0.12"/>
    <n v="0"/>
    <n v="0"/>
    <n v="0.01"/>
    <n v="0.13"/>
    <m/>
    <m/>
    <s v="tbd"/>
    <m/>
    <s v="Dancing Dots"/>
    <x v="0"/>
    <s v=" "/>
  </r>
  <r>
    <s v="Monster Hunter Frontier Online"/>
    <x v="1"/>
    <x v="4"/>
    <x v="7"/>
    <x v="15"/>
    <n v="0"/>
    <n v="0"/>
    <n v="0.13"/>
    <n v="0"/>
    <n v="0.13"/>
    <m/>
    <m/>
    <m/>
    <m/>
    <m/>
    <x v="4"/>
    <s v=" "/>
  </r>
  <r>
    <s v="Rango: The Video Game"/>
    <x v="1"/>
    <x v="6"/>
    <x v="4"/>
    <x v="7"/>
    <n v="0.06"/>
    <n v="0.06"/>
    <n v="0"/>
    <n v="0.01"/>
    <n v="0.13"/>
    <n v="68"/>
    <n v="25"/>
    <n v="8"/>
    <n v="9"/>
    <s v="Behaviour Interactive"/>
    <x v="3"/>
    <n v="80"/>
  </r>
  <r>
    <s v="Cabela's Dangerous Hunts 2009"/>
    <x v="2"/>
    <x v="1"/>
    <x v="0"/>
    <x v="27"/>
    <n v="0.12"/>
    <n v="0"/>
    <n v="0"/>
    <n v="0.01"/>
    <n v="0.13"/>
    <n v="39"/>
    <n v="6"/>
    <n v="1.8"/>
    <n v="10"/>
    <s v="FUN Labs"/>
    <x v="2"/>
    <n v="18"/>
  </r>
  <r>
    <s v="Tom Clancy's Splinter Cell: Double Agent"/>
    <x v="0"/>
    <x v="0"/>
    <x v="4"/>
    <x v="5"/>
    <n v="0.1"/>
    <n v="0.01"/>
    <n v="0"/>
    <n v="0.01"/>
    <n v="0.13"/>
    <n v="61"/>
    <n v="12"/>
    <n v="7.4"/>
    <n v="16"/>
    <s v="Ubisoft Shanghai"/>
    <x v="1"/>
    <n v="74"/>
  </r>
  <r>
    <s v="Eat Lead: The Return of Matt Hazard"/>
    <x v="2"/>
    <x v="2"/>
    <x v="5"/>
    <x v="32"/>
    <n v="0.09"/>
    <n v="0.02"/>
    <n v="0"/>
    <n v="0.01"/>
    <n v="0.13"/>
    <n v="51"/>
    <n v="38"/>
    <n v="6.5"/>
    <n v="21"/>
    <s v="Vicious Cycle"/>
    <x v="2"/>
    <n v="65"/>
  </r>
  <r>
    <s v="Under Night In-Birth"/>
    <x v="2"/>
    <x v="8"/>
    <x v="6"/>
    <x v="54"/>
    <n v="0.06"/>
    <n v="0.01"/>
    <n v="0.04"/>
    <n v="0.02"/>
    <n v="0.13"/>
    <m/>
    <m/>
    <m/>
    <m/>
    <m/>
    <x v="4"/>
    <s v=" "/>
  </r>
  <r>
    <s v="Steel Battalion: Heavy Armor"/>
    <x v="1"/>
    <x v="7"/>
    <x v="2"/>
    <x v="15"/>
    <n v="0.08"/>
    <n v="0.02"/>
    <n v="0.02"/>
    <n v="0.01"/>
    <n v="0.13"/>
    <n v="38"/>
    <n v="58"/>
    <n v="2.4"/>
    <n v="92"/>
    <s v="From Software"/>
    <x v="1"/>
    <n v="24"/>
  </r>
  <r>
    <s v="Green Lantern: Rise of the Manhunters"/>
    <x v="1"/>
    <x v="6"/>
    <x v="4"/>
    <x v="13"/>
    <n v="7.0000000000000007E-2"/>
    <n v="0.04"/>
    <n v="0"/>
    <n v="0.01"/>
    <n v="0.13"/>
    <n v="59"/>
    <n v="17"/>
    <n v="7.2"/>
    <n v="23"/>
    <s v="Double Helix Games"/>
    <x v="2"/>
    <n v="72"/>
  </r>
  <r>
    <s v="Fit in Six"/>
    <x v="2"/>
    <x v="6"/>
    <x v="0"/>
    <x v="5"/>
    <n v="0.12"/>
    <n v="0"/>
    <n v="0"/>
    <n v="0.01"/>
    <n v="0.13"/>
    <m/>
    <m/>
    <n v="7"/>
    <n v="10"/>
    <s v="Blue Byte"/>
    <x v="0"/>
    <n v="70"/>
  </r>
  <r>
    <s v="Rock Band Track Pack Volume 2"/>
    <x v="2"/>
    <x v="1"/>
    <x v="2"/>
    <x v="17"/>
    <n v="0.11"/>
    <n v="0"/>
    <n v="0"/>
    <n v="0.01"/>
    <n v="0.13"/>
    <m/>
    <m/>
    <s v="tbd"/>
    <m/>
    <s v="Harmonix Music Systems"/>
    <x v="2"/>
    <s v=" "/>
  </r>
  <r>
    <s v="Dokapon Kingdom"/>
    <x v="0"/>
    <x v="1"/>
    <x v="7"/>
    <x v="106"/>
    <n v="0.12"/>
    <n v="0"/>
    <n v="0"/>
    <n v="0.01"/>
    <n v="0.13"/>
    <n v="73"/>
    <n v="11"/>
    <n v="8.3000000000000007"/>
    <n v="17"/>
    <s v="Sting"/>
    <x v="3"/>
    <n v="83"/>
  </r>
  <r>
    <s v="Onechanbara: Bikini Samurai Squad"/>
    <x v="1"/>
    <x v="0"/>
    <x v="4"/>
    <x v="32"/>
    <n v="0.11"/>
    <n v="0.01"/>
    <n v="0"/>
    <n v="0.01"/>
    <n v="0.13"/>
    <n v="39"/>
    <n v="39"/>
    <n v="6.4"/>
    <n v="55"/>
    <s v="Tamsoft"/>
    <x v="1"/>
    <n v="64"/>
  </r>
  <r>
    <s v="Sengoku Basara 3 Utage"/>
    <x v="0"/>
    <x v="6"/>
    <x v="4"/>
    <x v="15"/>
    <n v="0"/>
    <n v="0"/>
    <n v="0.13"/>
    <n v="0"/>
    <n v="0.13"/>
    <m/>
    <m/>
    <m/>
    <m/>
    <m/>
    <x v="4"/>
    <s v=" "/>
  </r>
  <r>
    <s v="Victorious: Time to Shine"/>
    <x v="1"/>
    <x v="6"/>
    <x v="4"/>
    <x v="32"/>
    <n v="0.12"/>
    <n v="0"/>
    <n v="0"/>
    <n v="0.01"/>
    <n v="0.13"/>
    <m/>
    <m/>
    <n v="6.5"/>
    <n v="4"/>
    <s v="High Voltage Software"/>
    <x v="0"/>
    <n v="65"/>
  </r>
  <r>
    <s v="The X-Factor"/>
    <x v="2"/>
    <x v="4"/>
    <x v="2"/>
    <x v="23"/>
    <n v="0"/>
    <n v="0.1"/>
    <n v="0"/>
    <n v="0.03"/>
    <n v="0.13"/>
    <m/>
    <m/>
    <m/>
    <m/>
    <m/>
    <x v="4"/>
    <s v=" "/>
  </r>
  <r>
    <s v="Soccer Tsuku: Pro Soccer Club o Tsukurou!"/>
    <x v="2"/>
    <x v="5"/>
    <x v="0"/>
    <x v="8"/>
    <n v="0"/>
    <n v="0"/>
    <n v="0.13"/>
    <n v="0"/>
    <n v="0.13"/>
    <m/>
    <m/>
    <m/>
    <m/>
    <m/>
    <x v="4"/>
    <s v=" "/>
  </r>
  <r>
    <s v="428: Fuusa Sareta Shibuya de"/>
    <x v="0"/>
    <x v="1"/>
    <x v="8"/>
    <x v="8"/>
    <n v="0"/>
    <n v="0"/>
    <n v="0.13"/>
    <n v="0"/>
    <n v="0.13"/>
    <m/>
    <m/>
    <m/>
    <m/>
    <m/>
    <x v="4"/>
    <s v=" "/>
  </r>
  <r>
    <s v="Top Shot Arcade"/>
    <x v="0"/>
    <x v="6"/>
    <x v="5"/>
    <x v="3"/>
    <n v="0.12"/>
    <n v="0"/>
    <n v="0"/>
    <n v="0.01"/>
    <n v="0.13"/>
    <m/>
    <m/>
    <s v="tbd"/>
    <m/>
    <s v="Activision"/>
    <x v="2"/>
    <s v=" "/>
  </r>
  <r>
    <s v="Twister Mania"/>
    <x v="1"/>
    <x v="6"/>
    <x v="2"/>
    <x v="9"/>
    <n v="0.1"/>
    <n v="0.01"/>
    <n v="0"/>
    <n v="0.01"/>
    <n v="0.13"/>
    <m/>
    <m/>
    <s v="tbd"/>
    <m/>
    <s v="Majesco Games, Majesco"/>
    <x v="0"/>
    <s v=" "/>
  </r>
  <r>
    <s v="Dynasty Warriors 5 Empires"/>
    <x v="1"/>
    <x v="0"/>
    <x v="4"/>
    <x v="35"/>
    <n v="0.11"/>
    <n v="0.01"/>
    <n v="0"/>
    <n v="0.01"/>
    <n v="0.13"/>
    <n v="61"/>
    <n v="40"/>
    <n v="8.1999999999999993"/>
    <n v="19"/>
    <s v="Omega Force"/>
    <x v="2"/>
    <n v="82"/>
  </r>
  <r>
    <s v="Fuse (Insomniac)"/>
    <x v="1"/>
    <x v="5"/>
    <x v="5"/>
    <x v="7"/>
    <n v="0.09"/>
    <n v="0.03"/>
    <n v="0"/>
    <n v="0.01"/>
    <n v="0.13"/>
    <m/>
    <m/>
    <m/>
    <m/>
    <m/>
    <x v="4"/>
    <s v=" "/>
  </r>
  <r>
    <s v="SBK 2011: FIM Superbike World Championship"/>
    <x v="2"/>
    <x v="6"/>
    <x v="1"/>
    <x v="68"/>
    <n v="0.01"/>
    <n v="0.09"/>
    <n v="0"/>
    <n v="0.03"/>
    <n v="0.13"/>
    <m/>
    <m/>
    <m/>
    <m/>
    <m/>
    <x v="4"/>
    <s v=" "/>
  </r>
  <r>
    <s v="Jurassic: The Hunted"/>
    <x v="1"/>
    <x v="2"/>
    <x v="5"/>
    <x v="3"/>
    <n v="0.12"/>
    <n v="0"/>
    <n v="0"/>
    <n v="0.01"/>
    <n v="0.13"/>
    <n v="60"/>
    <n v="4"/>
    <n v="7.2"/>
    <n v="21"/>
    <s v="Activision"/>
    <x v="2"/>
    <n v="72"/>
  </r>
  <r>
    <s v="Hour of Victory"/>
    <x v="1"/>
    <x v="3"/>
    <x v="5"/>
    <x v="22"/>
    <n v="0.1"/>
    <n v="0.01"/>
    <n v="0"/>
    <n v="0.01"/>
    <n v="0.13"/>
    <n v="37"/>
    <n v="33"/>
    <n v="3"/>
    <n v="40"/>
    <s v="Nfusion"/>
    <x v="2"/>
    <n v="30"/>
  </r>
  <r>
    <s v="Indianapolis 500 Legends"/>
    <x v="0"/>
    <x v="3"/>
    <x v="1"/>
    <x v="70"/>
    <n v="0.12"/>
    <n v="0"/>
    <n v="0"/>
    <n v="0.01"/>
    <n v="0.13"/>
    <n v="47"/>
    <n v="10"/>
    <n v="6.7"/>
    <n v="7"/>
    <s v="Torus Games"/>
    <x v="0"/>
    <n v="67"/>
  </r>
  <r>
    <s v="Shimano Xtreme Fishing"/>
    <x v="0"/>
    <x v="2"/>
    <x v="0"/>
    <x v="66"/>
    <n v="0.12"/>
    <n v="0"/>
    <n v="0"/>
    <n v="0.01"/>
    <n v="0.13"/>
    <m/>
    <m/>
    <s v="tbd"/>
    <m/>
    <s v="eV Interactive"/>
    <x v="2"/>
    <s v=" "/>
  </r>
  <r>
    <s v="NBA 2K17"/>
    <x v="2"/>
    <x v="12"/>
    <x v="0"/>
    <x v="2"/>
    <n v="0.06"/>
    <n v="0.04"/>
    <n v="0"/>
    <n v="0.02"/>
    <n v="0.13"/>
    <m/>
    <m/>
    <n v="2"/>
    <n v="8"/>
    <s v="2K Games"/>
    <x v="0"/>
    <n v="20"/>
  </r>
  <r>
    <s v="The History Channel: Great Battles - Medieval"/>
    <x v="1"/>
    <x v="4"/>
    <x v="11"/>
    <x v="107"/>
    <n v="0.08"/>
    <n v="0.04"/>
    <n v="0"/>
    <n v="0.01"/>
    <n v="0.13"/>
    <m/>
    <m/>
    <m/>
    <m/>
    <m/>
    <x v="4"/>
    <s v=" "/>
  </r>
  <r>
    <s v="Brothers in Arms: Double Time"/>
    <x v="0"/>
    <x v="1"/>
    <x v="5"/>
    <x v="5"/>
    <n v="0.11"/>
    <n v="0"/>
    <n v="0"/>
    <n v="0.01"/>
    <n v="0.13"/>
    <n v="45"/>
    <n v="13"/>
    <n v="6.6"/>
    <n v="17"/>
    <s v="Gearbox Software"/>
    <x v="1"/>
    <n v="66"/>
  </r>
  <r>
    <s v="Resident Evil"/>
    <x v="2"/>
    <x v="0"/>
    <x v="4"/>
    <x v="15"/>
    <n v="0"/>
    <n v="0"/>
    <n v="0.12"/>
    <n v="0"/>
    <n v="0.12"/>
    <m/>
    <m/>
    <m/>
    <m/>
    <m/>
    <x v="4"/>
    <s v=" "/>
  </r>
  <r>
    <s v="NeverDead"/>
    <x v="2"/>
    <x v="7"/>
    <x v="5"/>
    <x v="10"/>
    <n v="0.06"/>
    <n v="0.04"/>
    <n v="0.01"/>
    <n v="0.02"/>
    <n v="0.12"/>
    <n v="50"/>
    <n v="32"/>
    <n v="4.7"/>
    <n v="47"/>
    <s v="Rebellion"/>
    <x v="1"/>
    <n v="47"/>
  </r>
  <r>
    <s v="SCORE International Baja 1000: The Official Game"/>
    <x v="1"/>
    <x v="1"/>
    <x v="1"/>
    <x v="3"/>
    <n v="0.11"/>
    <n v="0.01"/>
    <n v="0"/>
    <n v="0.01"/>
    <n v="0.12"/>
    <m/>
    <m/>
    <m/>
    <m/>
    <m/>
    <x v="4"/>
    <s v=" "/>
  </r>
  <r>
    <s v="Deepak Chopra's Leela"/>
    <x v="0"/>
    <x v="6"/>
    <x v="2"/>
    <x v="18"/>
    <n v="0.1"/>
    <n v="0.01"/>
    <n v="0"/>
    <n v="0.01"/>
    <n v="0.12"/>
    <m/>
    <m/>
    <s v="tbd"/>
    <m/>
    <s v="Curious Pictures"/>
    <x v="0"/>
    <s v=" "/>
  </r>
  <r>
    <s v="NHL 2K7"/>
    <x v="2"/>
    <x v="0"/>
    <x v="0"/>
    <x v="2"/>
    <n v="0.11"/>
    <n v="0"/>
    <n v="0"/>
    <n v="0.01"/>
    <n v="0.12"/>
    <n v="79"/>
    <n v="24"/>
    <n v="6.6"/>
    <n v="5"/>
    <s v="Kush Games"/>
    <x v="3"/>
    <n v="66"/>
  </r>
  <r>
    <s v="Go Play: Circus Star"/>
    <x v="0"/>
    <x v="2"/>
    <x v="4"/>
    <x v="20"/>
    <n v="0.12"/>
    <n v="0"/>
    <n v="0"/>
    <n v="0.01"/>
    <n v="0.12"/>
    <m/>
    <m/>
    <s v="tbd"/>
    <m/>
    <s v="N-Fusion Interactive Entertainment Corp."/>
    <x v="3"/>
    <s v=" "/>
  </r>
  <r>
    <s v="Eat Lead: The Return of Matt Hazard"/>
    <x v="1"/>
    <x v="2"/>
    <x v="5"/>
    <x v="32"/>
    <n v="0.1"/>
    <n v="0.01"/>
    <n v="0"/>
    <n v="0.01"/>
    <n v="0.12"/>
    <n v="53"/>
    <n v="53"/>
    <n v="7"/>
    <n v="27"/>
    <s v="Vicious Cycle"/>
    <x v="2"/>
    <n v="70"/>
  </r>
  <r>
    <s v="Karaoke Revolution"/>
    <x v="1"/>
    <x v="2"/>
    <x v="2"/>
    <x v="10"/>
    <n v="0.12"/>
    <n v="0"/>
    <n v="0"/>
    <n v="0.01"/>
    <n v="0.12"/>
    <n v="62"/>
    <n v="5"/>
    <s v="tbd"/>
    <m/>
    <s v="Blitz Games Studios"/>
    <x v="2"/>
    <s v=" "/>
  </r>
  <r>
    <s v="Are You Smarter than a 5th Grader? Game Time"/>
    <x v="1"/>
    <x v="2"/>
    <x v="10"/>
    <x v="18"/>
    <n v="0.12"/>
    <n v="0"/>
    <n v="0"/>
    <n v="0.01"/>
    <n v="0.12"/>
    <m/>
    <m/>
    <n v="1.3"/>
    <n v="9"/>
    <s v="ImaginEngine"/>
    <x v="0"/>
    <n v="13"/>
  </r>
  <r>
    <s v="Obscure: The Aftermath"/>
    <x v="0"/>
    <x v="1"/>
    <x v="4"/>
    <x v="98"/>
    <n v="0.11"/>
    <n v="0"/>
    <n v="0"/>
    <n v="0.01"/>
    <n v="0.12"/>
    <n v="53"/>
    <n v="19"/>
    <n v="8.1"/>
    <n v="14"/>
    <s v="Hydravision"/>
    <x v="1"/>
    <n v="81"/>
  </r>
  <r>
    <s v="Wild Earth: African Safari"/>
    <x v="0"/>
    <x v="1"/>
    <x v="9"/>
    <x v="20"/>
    <n v="0.1"/>
    <n v="0.02"/>
    <n v="0"/>
    <n v="0.01"/>
    <n v="0.12"/>
    <n v="60"/>
    <n v="7"/>
    <s v="tbd"/>
    <m/>
    <s v="Super X Studios"/>
    <x v="0"/>
    <s v=" "/>
  </r>
  <r>
    <s v="Record of Agarest War Zero"/>
    <x v="2"/>
    <x v="9"/>
    <x v="11"/>
    <x v="108"/>
    <n v="0.09"/>
    <n v="0"/>
    <n v="0.03"/>
    <n v="0.01"/>
    <n v="0.12"/>
    <n v="50"/>
    <n v="8"/>
    <n v="6.7"/>
    <n v="37"/>
    <s v="Compile Heart"/>
    <x v="2"/>
    <n v="67"/>
  </r>
  <r>
    <s v="Reader Rabbit Kindergarten"/>
    <x v="0"/>
    <x v="4"/>
    <x v="2"/>
    <x v="109"/>
    <n v="0.12"/>
    <n v="0"/>
    <n v="0"/>
    <n v="0.01"/>
    <n v="0.12"/>
    <m/>
    <m/>
    <s v="tbd"/>
    <m/>
    <s v="Graffiti Entertainment"/>
    <x v="0"/>
    <s v=" "/>
  </r>
  <r>
    <s v="Ice Age: Dawn of the Dinosaurs"/>
    <x v="1"/>
    <x v="2"/>
    <x v="4"/>
    <x v="3"/>
    <n v="0.09"/>
    <n v="0.02"/>
    <n v="0"/>
    <n v="0.01"/>
    <n v="0.12"/>
    <n v="68"/>
    <n v="28"/>
    <n v="7.5"/>
    <n v="6"/>
    <s v="Activision"/>
    <x v="3"/>
    <n v="75"/>
  </r>
  <r>
    <s v="SingStar Vol. 3"/>
    <x v="2"/>
    <x v="1"/>
    <x v="2"/>
    <x v="4"/>
    <n v="0"/>
    <n v="0.1"/>
    <n v="0"/>
    <n v="0.03"/>
    <n v="0.12"/>
    <m/>
    <m/>
    <m/>
    <m/>
    <m/>
    <x v="4"/>
    <s v=" "/>
  </r>
  <r>
    <s v="Star Trek: Conquest"/>
    <x v="0"/>
    <x v="3"/>
    <x v="11"/>
    <x v="6"/>
    <n v="0.11"/>
    <n v="0.01"/>
    <n v="0"/>
    <n v="0.01"/>
    <n v="0.12"/>
    <n v="49"/>
    <n v="18"/>
    <n v="4.9000000000000004"/>
    <n v="11"/>
    <s v="4J Studios"/>
    <x v="0"/>
    <n v="49"/>
  </r>
  <r>
    <s v="My Fitness Coach: Club"/>
    <x v="2"/>
    <x v="6"/>
    <x v="0"/>
    <x v="5"/>
    <n v="0"/>
    <n v="0.1"/>
    <n v="0"/>
    <n v="0.02"/>
    <n v="0.12"/>
    <m/>
    <m/>
    <m/>
    <m/>
    <m/>
    <x v="4"/>
    <s v=" "/>
  </r>
  <r>
    <s v="Rango: The Video Game"/>
    <x v="0"/>
    <x v="6"/>
    <x v="4"/>
    <x v="7"/>
    <n v="7.0000000000000007E-2"/>
    <n v="0.04"/>
    <n v="0"/>
    <n v="0.01"/>
    <n v="0.12"/>
    <n v="52"/>
    <n v="8"/>
    <s v="tbd"/>
    <m/>
    <s v="Behaviour Interactive"/>
    <x v="3"/>
    <s v=" "/>
  </r>
  <r>
    <s v="Disney Sing It: Party Hits"/>
    <x v="2"/>
    <x v="4"/>
    <x v="2"/>
    <x v="19"/>
    <n v="0.1"/>
    <n v="0.01"/>
    <n v="0"/>
    <n v="0.01"/>
    <n v="0.12"/>
    <m/>
    <m/>
    <s v="tbd"/>
    <m/>
    <s v="Disney Interactive Studios"/>
    <x v="0"/>
    <s v=" "/>
  </r>
  <r>
    <s v="Everybody Dance"/>
    <x v="2"/>
    <x v="6"/>
    <x v="2"/>
    <x v="4"/>
    <n v="0.11"/>
    <n v="0"/>
    <n v="0"/>
    <n v="0.01"/>
    <n v="0.12"/>
    <n v="66"/>
    <n v="5"/>
    <n v="6.8"/>
    <n v="8"/>
    <s v="SCEE"/>
    <x v="2"/>
    <n v="68"/>
  </r>
  <r>
    <s v="Blackwater"/>
    <x v="1"/>
    <x v="6"/>
    <x v="5"/>
    <x v="9"/>
    <n v="0.09"/>
    <n v="0.02"/>
    <n v="0"/>
    <n v="0.01"/>
    <n v="0.12"/>
    <n v="37"/>
    <n v="12"/>
    <n v="4.5"/>
    <n v="14"/>
    <s v="Zombie Studios"/>
    <x v="2"/>
    <n v="45"/>
  </r>
  <r>
    <s v="Tom Clancy's Ghost Recon"/>
    <x v="0"/>
    <x v="4"/>
    <x v="5"/>
    <x v="5"/>
    <n v="0.1"/>
    <n v="0.01"/>
    <n v="0"/>
    <n v="0.01"/>
    <n v="0.12"/>
    <n v="46"/>
    <n v="21"/>
    <n v="6.8"/>
    <n v="8"/>
    <s v="Next Level Games"/>
    <x v="2"/>
    <n v="68"/>
  </r>
  <r>
    <s v="Mobile Suit Gundam Side Story: Missing Link"/>
    <x v="2"/>
    <x v="8"/>
    <x v="4"/>
    <x v="21"/>
    <n v="0"/>
    <n v="0"/>
    <n v="0.12"/>
    <n v="0"/>
    <n v="0.12"/>
    <m/>
    <m/>
    <m/>
    <m/>
    <m/>
    <x v="4"/>
    <s v=" "/>
  </r>
  <r>
    <s v="Ben 10 Galactic Racing"/>
    <x v="0"/>
    <x v="6"/>
    <x v="1"/>
    <x v="32"/>
    <n v="0.08"/>
    <n v="0.03"/>
    <n v="0"/>
    <n v="0.01"/>
    <n v="0.12"/>
    <m/>
    <m/>
    <s v="tbd"/>
    <m/>
    <s v="Monkey Bar Games"/>
    <x v="0"/>
    <s v=" "/>
  </r>
  <r>
    <s v="Killer is Dead"/>
    <x v="1"/>
    <x v="5"/>
    <x v="4"/>
    <x v="23"/>
    <n v="0.08"/>
    <n v="0.02"/>
    <n v="0.01"/>
    <n v="0.01"/>
    <n v="0.12"/>
    <n v="64"/>
    <n v="38"/>
    <n v="7.2"/>
    <n v="144"/>
    <s v="Grasshopper Manufacture"/>
    <x v="1"/>
    <n v="72"/>
  </r>
  <r>
    <s v="Megamind: Ultimate Showdown"/>
    <x v="1"/>
    <x v="4"/>
    <x v="4"/>
    <x v="18"/>
    <n v="7.0000000000000007E-2"/>
    <n v="0.04"/>
    <n v="0"/>
    <n v="0.01"/>
    <n v="0.12"/>
    <n v="33"/>
    <n v="7"/>
    <n v="4.3"/>
    <n v="6"/>
    <s v="THQ Australia"/>
    <x v="3"/>
    <n v="43"/>
  </r>
  <r>
    <s v="NCIS"/>
    <x v="2"/>
    <x v="6"/>
    <x v="8"/>
    <x v="5"/>
    <n v="7.0000000000000007E-2"/>
    <n v="0.04"/>
    <n v="0"/>
    <n v="0.02"/>
    <n v="0.12"/>
    <n v="50"/>
    <n v="4"/>
    <n v="4"/>
    <n v="4"/>
    <s v="Ubisoft"/>
    <x v="2"/>
    <n v="40"/>
  </r>
  <r>
    <s v="Ninja Reflex"/>
    <x v="0"/>
    <x v="1"/>
    <x v="4"/>
    <x v="7"/>
    <n v="0.11"/>
    <n v="0"/>
    <n v="0"/>
    <n v="0.01"/>
    <n v="0.12"/>
    <n v="49"/>
    <n v="26"/>
    <n v="6"/>
    <n v="11"/>
    <s v="Sanzaru Games"/>
    <x v="3"/>
    <n v="60"/>
  </r>
  <r>
    <s v="Dance Paradise"/>
    <x v="1"/>
    <x v="4"/>
    <x v="2"/>
    <x v="25"/>
    <n v="0.1"/>
    <n v="0.01"/>
    <n v="0"/>
    <n v="0.01"/>
    <n v="0.12"/>
    <n v="59"/>
    <n v="11"/>
    <s v="tbd"/>
    <m/>
    <s v="Mindscape Inc., Mindscape"/>
    <x v="2"/>
    <s v=" "/>
  </r>
  <r>
    <s v="Supremacy MMA"/>
    <x v="2"/>
    <x v="6"/>
    <x v="6"/>
    <x v="9"/>
    <n v="7.0000000000000007E-2"/>
    <n v="0.03"/>
    <n v="0"/>
    <n v="0.02"/>
    <n v="0.12"/>
    <n v="47"/>
    <n v="17"/>
    <n v="6.5"/>
    <n v="4"/>
    <s v="Kung Fu Factory"/>
    <x v="1"/>
    <n v="65"/>
  </r>
  <r>
    <s v="The God of War Trilogy"/>
    <x v="2"/>
    <x v="4"/>
    <x v="4"/>
    <x v="4"/>
    <n v="0"/>
    <n v="7.0000000000000007E-2"/>
    <n v="0.03"/>
    <n v="0.02"/>
    <n v="0.12"/>
    <m/>
    <m/>
    <m/>
    <m/>
    <m/>
    <x v="4"/>
    <s v=" "/>
  </r>
  <r>
    <s v="Solitaire &amp; Mahjong"/>
    <x v="0"/>
    <x v="2"/>
    <x v="10"/>
    <x v="87"/>
    <n v="0.11"/>
    <n v="0"/>
    <n v="0"/>
    <n v="0.01"/>
    <n v="0.12"/>
    <m/>
    <m/>
    <m/>
    <m/>
    <m/>
    <x v="4"/>
    <s v=" "/>
  </r>
  <r>
    <s v="Venetica"/>
    <x v="2"/>
    <x v="4"/>
    <x v="7"/>
    <x v="81"/>
    <n v="7.0000000000000007E-2"/>
    <n v="0.03"/>
    <n v="0"/>
    <n v="0.01"/>
    <n v="0.12"/>
    <n v="47"/>
    <n v="14"/>
    <n v="6.5"/>
    <n v="6"/>
    <s v="Deck 13"/>
    <x v="2"/>
    <n v="65"/>
  </r>
  <r>
    <s v="Geometry Wars: Galaxies"/>
    <x v="0"/>
    <x v="3"/>
    <x v="5"/>
    <x v="55"/>
    <n v="0.11"/>
    <n v="0"/>
    <n v="0"/>
    <n v="0.01"/>
    <n v="0.12"/>
    <n v="80"/>
    <n v="55"/>
    <n v="8.1999999999999993"/>
    <n v="26"/>
    <s v="Kuju Entertainment"/>
    <x v="0"/>
    <n v="82"/>
  </r>
  <r>
    <s v="Conduit 2"/>
    <x v="0"/>
    <x v="6"/>
    <x v="5"/>
    <x v="8"/>
    <n v="7.0000000000000007E-2"/>
    <n v="0.04"/>
    <n v="0"/>
    <n v="0.01"/>
    <n v="0.12"/>
    <n v="64"/>
    <n v="51"/>
    <n v="7.6"/>
    <n v="60"/>
    <s v="High Voltage Software"/>
    <x v="2"/>
    <n v="76"/>
  </r>
  <r>
    <s v="Deadliest Catch: Sea of Chaos"/>
    <x v="0"/>
    <x v="4"/>
    <x v="0"/>
    <x v="87"/>
    <n v="0.11"/>
    <n v="0"/>
    <n v="0"/>
    <n v="0.01"/>
    <n v="0.12"/>
    <m/>
    <m/>
    <s v="tbd"/>
    <m/>
    <s v="Crave"/>
    <x v="3"/>
    <s v=" "/>
  </r>
  <r>
    <s v="McDROID"/>
    <x v="0"/>
    <x v="6"/>
    <x v="11"/>
    <x v="21"/>
    <n v="0"/>
    <n v="0"/>
    <n v="0.12"/>
    <n v="0"/>
    <n v="0.12"/>
    <m/>
    <m/>
    <m/>
    <m/>
    <m/>
    <x v="4"/>
    <s v=" "/>
  </r>
  <r>
    <s v="Lego Star Wars: The Force Awakens"/>
    <x v="1"/>
    <x v="12"/>
    <x v="4"/>
    <x v="13"/>
    <n v="0.05"/>
    <n v="0.06"/>
    <n v="0"/>
    <n v="0.01"/>
    <n v="0.12"/>
    <m/>
    <m/>
    <n v="6.9"/>
    <n v="7"/>
    <s v="TT Games"/>
    <x v="3"/>
    <n v="69"/>
  </r>
  <r>
    <s v="NASCAR Unleashed"/>
    <x v="1"/>
    <x v="6"/>
    <x v="1"/>
    <x v="3"/>
    <n v="0.11"/>
    <n v="0"/>
    <n v="0"/>
    <n v="0.01"/>
    <n v="0.12"/>
    <m/>
    <m/>
    <s v="tbd"/>
    <m/>
    <s v="Firebrand Games"/>
    <x v="0"/>
    <s v=" "/>
  </r>
  <r>
    <s v="The Smurfs 2"/>
    <x v="1"/>
    <x v="5"/>
    <x v="3"/>
    <x v="5"/>
    <n v="0.03"/>
    <n v="0.08"/>
    <n v="0"/>
    <n v="0.01"/>
    <n v="0.12"/>
    <m/>
    <m/>
    <n v="5.4"/>
    <n v="14"/>
    <s v="WayForward"/>
    <x v="0"/>
    <n v="54"/>
  </r>
  <r>
    <s v="Backyard Sports Football: Rookie Rush"/>
    <x v="0"/>
    <x v="4"/>
    <x v="0"/>
    <x v="28"/>
    <n v="0.11"/>
    <n v="0"/>
    <n v="0"/>
    <n v="0.01"/>
    <n v="0.12"/>
    <m/>
    <m/>
    <m/>
    <m/>
    <m/>
    <x v="4"/>
    <s v=" "/>
  </r>
  <r>
    <s v="NPPL: Championship Paintball 2009"/>
    <x v="1"/>
    <x v="1"/>
    <x v="5"/>
    <x v="27"/>
    <n v="0.1"/>
    <n v="0.01"/>
    <n v="0"/>
    <n v="0.01"/>
    <n v="0.12"/>
    <n v="44"/>
    <n v="9"/>
    <n v="7.3"/>
    <n v="9"/>
    <s v="FUN Labs"/>
    <x v="3"/>
    <n v="73"/>
  </r>
  <r>
    <s v="WRC: FIA World Rally Championship"/>
    <x v="1"/>
    <x v="9"/>
    <x v="1"/>
    <x v="68"/>
    <n v="0"/>
    <n v="0.1"/>
    <n v="0"/>
    <n v="0.02"/>
    <n v="0.12"/>
    <n v="66"/>
    <n v="24"/>
    <n v="6"/>
    <n v="4"/>
    <s v="Milestone S.r.l"/>
    <x v="3"/>
    <n v="60"/>
  </r>
  <r>
    <s v="PBR: Out of the Chute"/>
    <x v="0"/>
    <x v="1"/>
    <x v="0"/>
    <x v="87"/>
    <n v="0.11"/>
    <n v="0"/>
    <n v="0"/>
    <n v="0.01"/>
    <n v="0.12"/>
    <m/>
    <m/>
    <m/>
    <m/>
    <m/>
    <x v="4"/>
    <s v=" "/>
  </r>
  <r>
    <s v="College Hoops 2K6"/>
    <x v="1"/>
    <x v="0"/>
    <x v="0"/>
    <x v="2"/>
    <n v="0.11"/>
    <n v="0"/>
    <n v="0"/>
    <n v="0.01"/>
    <n v="0.12"/>
    <n v="70"/>
    <n v="17"/>
    <n v="7.3"/>
    <n v="11"/>
    <s v="2K Sports"/>
    <x v="0"/>
    <n v="73"/>
  </r>
  <r>
    <s v="Dragon Quest Builders: Revive Alefgard"/>
    <x v="2"/>
    <x v="12"/>
    <x v="7"/>
    <x v="14"/>
    <n v="0"/>
    <n v="0"/>
    <n v="0.12"/>
    <n v="0"/>
    <n v="0.12"/>
    <m/>
    <m/>
    <m/>
    <m/>
    <m/>
    <x v="4"/>
    <s v=" "/>
  </r>
  <r>
    <s v="Dodge Racing: Charger vs Challenger"/>
    <x v="0"/>
    <x v="2"/>
    <x v="1"/>
    <x v="72"/>
    <n v="0.11"/>
    <n v="0"/>
    <n v="0"/>
    <n v="0.01"/>
    <n v="0.12"/>
    <m/>
    <m/>
    <s v="tbd"/>
    <m/>
    <s v="EM Studios"/>
    <x v="0"/>
    <s v=" "/>
  </r>
  <r>
    <s v="Greg Hastings Paintball 2"/>
    <x v="0"/>
    <x v="4"/>
    <x v="5"/>
    <x v="9"/>
    <n v="0.11"/>
    <n v="0"/>
    <n v="0"/>
    <n v="0.01"/>
    <n v="0.12"/>
    <m/>
    <m/>
    <s v="tbd"/>
    <m/>
    <s v="Super X Studios"/>
    <x v="3"/>
    <s v=" "/>
  </r>
  <r>
    <s v="Backyard Sports Football: Rookie Rush"/>
    <x v="1"/>
    <x v="4"/>
    <x v="0"/>
    <x v="28"/>
    <n v="0.11"/>
    <n v="0"/>
    <n v="0"/>
    <n v="0.01"/>
    <n v="0.12"/>
    <m/>
    <m/>
    <m/>
    <m/>
    <m/>
    <x v="4"/>
    <s v=" "/>
  </r>
  <r>
    <s v="Yakuza Kiwami"/>
    <x v="2"/>
    <x v="12"/>
    <x v="8"/>
    <x v="8"/>
    <n v="0"/>
    <n v="0"/>
    <n v="0.12"/>
    <n v="0"/>
    <n v="0.12"/>
    <m/>
    <m/>
    <m/>
    <m/>
    <m/>
    <x v="4"/>
    <s v=" "/>
  </r>
  <r>
    <s v="Pinball Hall of Fame: The Williams Collection"/>
    <x v="1"/>
    <x v="2"/>
    <x v="2"/>
    <x v="87"/>
    <n v="0.11"/>
    <n v="0"/>
    <n v="0"/>
    <n v="0.01"/>
    <n v="0.12"/>
    <n v="83"/>
    <n v="18"/>
    <n v="8.3000000000000007"/>
    <n v="16"/>
    <s v="Farsight Studios"/>
    <x v="3"/>
    <n v="83"/>
  </r>
  <r>
    <s v="NBA 2K17"/>
    <x v="1"/>
    <x v="12"/>
    <x v="0"/>
    <x v="2"/>
    <n v="0.09"/>
    <n v="0.02"/>
    <n v="0"/>
    <n v="0.01"/>
    <n v="0.12"/>
    <m/>
    <m/>
    <n v="3.4"/>
    <n v="11"/>
    <s v="2K Games"/>
    <x v="0"/>
    <n v="34"/>
  </r>
  <r>
    <s v="Academy of Champions: Soccer"/>
    <x v="0"/>
    <x v="2"/>
    <x v="0"/>
    <x v="5"/>
    <n v="0.09"/>
    <n v="0.02"/>
    <n v="0"/>
    <n v="0.01"/>
    <n v="0.12"/>
    <n v="64"/>
    <n v="20"/>
    <n v="6.8"/>
    <n v="14"/>
    <s v="Ubisoft Vancouver"/>
    <x v="0"/>
    <n v="68"/>
  </r>
  <r>
    <s v="Overlord: Raising Hell"/>
    <x v="2"/>
    <x v="1"/>
    <x v="4"/>
    <x v="29"/>
    <n v="7.0000000000000007E-2"/>
    <n v="0.03"/>
    <n v="0"/>
    <n v="0.02"/>
    <n v="0.12"/>
    <n v="72"/>
    <n v="35"/>
    <n v="7.7"/>
    <n v="27"/>
    <s v="4J Studios"/>
    <x v="2"/>
    <n v="77"/>
  </r>
  <r>
    <s v="Power Gig: Rise of the SixString"/>
    <x v="1"/>
    <x v="4"/>
    <x v="2"/>
    <x v="37"/>
    <n v="0.11"/>
    <n v="0"/>
    <n v="0"/>
    <n v="0.01"/>
    <n v="0.12"/>
    <n v="36"/>
    <n v="20"/>
    <n v="2.1"/>
    <n v="17"/>
    <s v="Seven45 Studios"/>
    <x v="2"/>
    <n v="21"/>
  </r>
  <r>
    <s v="Mountain Sports"/>
    <x v="0"/>
    <x v="2"/>
    <x v="0"/>
    <x v="3"/>
    <n v="0.11"/>
    <n v="0"/>
    <n v="0"/>
    <n v="0.01"/>
    <n v="0.12"/>
    <m/>
    <m/>
    <s v="tbd"/>
    <m/>
    <s v="Activision"/>
    <x v="0"/>
    <s v=" "/>
  </r>
  <r>
    <s v="Puzzle Kingdoms"/>
    <x v="0"/>
    <x v="2"/>
    <x v="10"/>
    <x v="73"/>
    <n v="0.11"/>
    <n v="0"/>
    <n v="0"/>
    <n v="0.01"/>
    <n v="0.12"/>
    <n v="63"/>
    <n v="11"/>
    <s v="tbd"/>
    <m/>
    <s v="Infinite Interactive"/>
    <x v="0"/>
    <s v=" "/>
  </r>
  <r>
    <s v="Monster Jam: Path of Destruction"/>
    <x v="1"/>
    <x v="4"/>
    <x v="1"/>
    <x v="3"/>
    <n v="0.11"/>
    <n v="0"/>
    <n v="0"/>
    <n v="0.01"/>
    <n v="0.12"/>
    <m/>
    <m/>
    <n v="5"/>
    <n v="4"/>
    <s v="Virtuos"/>
    <x v="0"/>
    <n v="50"/>
  </r>
  <r>
    <s v="Just Dance: Disney Party"/>
    <x v="0"/>
    <x v="7"/>
    <x v="2"/>
    <x v="5"/>
    <n v="0.01"/>
    <n v="0.1"/>
    <n v="0"/>
    <n v="0.01"/>
    <n v="0.12"/>
    <m/>
    <m/>
    <s v="tbd"/>
    <m/>
    <s v="Disney Interactive Studios, Land Ho!"/>
    <x v="0"/>
    <s v=" "/>
  </r>
  <r>
    <s v="Kidz Sports: Crazy Golf"/>
    <x v="0"/>
    <x v="1"/>
    <x v="0"/>
    <x v="110"/>
    <n v="0.11"/>
    <n v="0"/>
    <n v="0"/>
    <n v="0.01"/>
    <n v="0.12"/>
    <m/>
    <m/>
    <n v="3.4"/>
    <n v="8"/>
    <s v="Data Design Interactive"/>
    <x v="0"/>
    <n v="34"/>
  </r>
  <r>
    <s v="Deepak Chopra's Leela"/>
    <x v="1"/>
    <x v="6"/>
    <x v="2"/>
    <x v="18"/>
    <n v="7.0000000000000007E-2"/>
    <n v="0.04"/>
    <n v="0"/>
    <n v="0.01"/>
    <n v="0.12"/>
    <m/>
    <m/>
    <n v="3.5"/>
    <n v="4"/>
    <s v="Curious Pictures"/>
    <x v="0"/>
    <n v="35"/>
  </r>
  <r>
    <s v="Tales of Berseria"/>
    <x v="2"/>
    <x v="12"/>
    <x v="7"/>
    <x v="21"/>
    <n v="0"/>
    <n v="0"/>
    <n v="0.12"/>
    <n v="0"/>
    <n v="0.12"/>
    <m/>
    <m/>
    <m/>
    <m/>
    <m/>
    <x v="4"/>
    <s v=" "/>
  </r>
  <r>
    <s v="Skate City Heroes"/>
    <x v="0"/>
    <x v="1"/>
    <x v="0"/>
    <x v="73"/>
    <n v="0.11"/>
    <n v="0"/>
    <n v="0"/>
    <n v="0.01"/>
    <n v="0.12"/>
    <n v="59"/>
    <n v="6"/>
    <s v="tbd"/>
    <m/>
    <s v="Zeroscale"/>
    <x v="0"/>
    <s v=" "/>
  </r>
  <r>
    <s v="The Sky Crawlers: Innocent Aces"/>
    <x v="0"/>
    <x v="1"/>
    <x v="9"/>
    <x v="21"/>
    <n v="0.08"/>
    <n v="0.02"/>
    <n v="0.01"/>
    <n v="0.01"/>
    <n v="0.12"/>
    <n v="74"/>
    <n v="42"/>
    <n v="7.9"/>
    <n v="13"/>
    <s v="Access Games"/>
    <x v="2"/>
    <n v="79"/>
  </r>
  <r>
    <s v="nail'd"/>
    <x v="2"/>
    <x v="4"/>
    <x v="1"/>
    <x v="23"/>
    <n v="0.08"/>
    <n v="0.02"/>
    <n v="0"/>
    <n v="0.02"/>
    <n v="0.12"/>
    <n v="66"/>
    <n v="36"/>
    <n v="6.2"/>
    <n v="13"/>
    <s v="Techland"/>
    <x v="3"/>
    <n v="62"/>
  </r>
  <r>
    <s v="Rock Band: Metal Track Pack"/>
    <x v="2"/>
    <x v="2"/>
    <x v="2"/>
    <x v="17"/>
    <n v="0.11"/>
    <n v="0"/>
    <n v="0"/>
    <n v="0.01"/>
    <n v="0.12"/>
    <m/>
    <m/>
    <s v="tbd"/>
    <m/>
    <s v="Harmonix Music Systems"/>
    <x v="2"/>
    <s v=" "/>
  </r>
  <r>
    <s v="Raiden IV"/>
    <x v="1"/>
    <x v="1"/>
    <x v="5"/>
    <x v="111"/>
    <n v="0.1"/>
    <n v="0"/>
    <n v="0.01"/>
    <n v="0.01"/>
    <n v="0.12"/>
    <n v="63"/>
    <n v="4"/>
    <n v="7.8"/>
    <n v="10"/>
    <s v="Moss"/>
    <x v="3"/>
    <n v="78"/>
  </r>
  <r>
    <s v="Phantasy Star Universe"/>
    <x v="1"/>
    <x v="0"/>
    <x v="7"/>
    <x v="8"/>
    <n v="0.09"/>
    <n v="0.01"/>
    <n v="0"/>
    <n v="0.01"/>
    <n v="0.12"/>
    <n v="64"/>
    <n v="34"/>
    <n v="7.4"/>
    <n v="42"/>
    <s v="Sonic Team"/>
    <x v="2"/>
    <n v="74"/>
  </r>
  <r>
    <s v="NPPL: Championship Paintball 2009"/>
    <x v="0"/>
    <x v="1"/>
    <x v="5"/>
    <x v="27"/>
    <n v="0.11"/>
    <n v="0"/>
    <n v="0"/>
    <n v="0.01"/>
    <n v="0.12"/>
    <m/>
    <m/>
    <n v="7.7"/>
    <n v="7"/>
    <s v="FUN Labs"/>
    <x v="3"/>
    <n v="77"/>
  </r>
  <r>
    <s v="Cruis'n"/>
    <x v="0"/>
    <x v="3"/>
    <x v="1"/>
    <x v="22"/>
    <n v="0.1"/>
    <n v="0.01"/>
    <n v="0"/>
    <n v="0.01"/>
    <n v="0.12"/>
    <n v="25"/>
    <n v="7"/>
    <n v="3.7"/>
    <n v="18"/>
    <s v="Midway Studios - San Diego"/>
    <x v="0"/>
    <n v="37"/>
  </r>
  <r>
    <s v="SimAnimals Africa"/>
    <x v="0"/>
    <x v="2"/>
    <x v="9"/>
    <x v="7"/>
    <n v="0.1"/>
    <n v="0.01"/>
    <n v="0"/>
    <n v="0.01"/>
    <n v="0.12"/>
    <n v="53"/>
    <n v="7"/>
    <s v="tbd"/>
    <m/>
    <s v="Electronic Arts"/>
    <x v="0"/>
    <s v=" "/>
  </r>
  <r>
    <s v="Lost Planet 3"/>
    <x v="1"/>
    <x v="5"/>
    <x v="5"/>
    <x v="15"/>
    <n v="7.0000000000000007E-2"/>
    <n v="0.03"/>
    <n v="0.01"/>
    <n v="0.01"/>
    <n v="0.12"/>
    <n v="58"/>
    <n v="43"/>
    <n v="5.8"/>
    <n v="142"/>
    <s v="Spark Unlimited"/>
    <x v="2"/>
    <n v="58"/>
  </r>
  <r>
    <s v="Wipeout 2"/>
    <x v="2"/>
    <x v="6"/>
    <x v="2"/>
    <x v="3"/>
    <n v="0.11"/>
    <n v="0"/>
    <n v="0"/>
    <n v="0.01"/>
    <n v="0.12"/>
    <m/>
    <m/>
    <s v="tbd"/>
    <m/>
    <s v="Endemol"/>
    <x v="3"/>
    <s v=" "/>
  </r>
  <r>
    <s v="Onechanbara: Bikini Zombie Slayers"/>
    <x v="0"/>
    <x v="1"/>
    <x v="4"/>
    <x v="32"/>
    <n v="0.11"/>
    <n v="0"/>
    <n v="0"/>
    <n v="0.01"/>
    <n v="0.12"/>
    <n v="55"/>
    <n v="24"/>
    <n v="8"/>
    <n v="20"/>
    <s v="Tamsoft"/>
    <x v="1"/>
    <n v="80"/>
  </r>
  <r>
    <s v="The Price is Right: Decades"/>
    <x v="0"/>
    <x v="6"/>
    <x v="2"/>
    <x v="5"/>
    <n v="0.11"/>
    <n v="0"/>
    <n v="0"/>
    <n v="0.01"/>
    <n v="0.12"/>
    <m/>
    <m/>
    <s v="tbd"/>
    <m/>
    <s v="Ludia Inc."/>
    <x v="3"/>
    <s v=" "/>
  </r>
  <r>
    <s v="Jikkyou Powerful Pro Baseball 2016"/>
    <x v="2"/>
    <x v="12"/>
    <x v="0"/>
    <x v="10"/>
    <n v="0"/>
    <n v="0"/>
    <n v="0.12"/>
    <n v="0"/>
    <n v="0.12"/>
    <m/>
    <m/>
    <m/>
    <m/>
    <m/>
    <x v="4"/>
    <s v=" "/>
  </r>
  <r>
    <s v="After Hours Athletes"/>
    <x v="2"/>
    <x v="6"/>
    <x v="0"/>
    <x v="4"/>
    <n v="0"/>
    <n v="0.1"/>
    <n v="0"/>
    <n v="0.02"/>
    <n v="0.12"/>
    <m/>
    <m/>
    <m/>
    <m/>
    <m/>
    <x v="4"/>
    <s v=" "/>
  </r>
  <r>
    <s v="2 in 1 Combo Pack: Sonic Heroes / Super Monkey Ball Deluxe"/>
    <x v="1"/>
    <x v="5"/>
    <x v="2"/>
    <x v="5"/>
    <n v="0.09"/>
    <n v="0.01"/>
    <n v="0"/>
    <n v="0.01"/>
    <n v="0.12"/>
    <m/>
    <m/>
    <m/>
    <m/>
    <m/>
    <x v="4"/>
    <s v=" "/>
  </r>
  <r>
    <s v="Armored Core: Verdict Day"/>
    <x v="2"/>
    <x v="5"/>
    <x v="9"/>
    <x v="112"/>
    <n v="0"/>
    <n v="0"/>
    <n v="0.12"/>
    <n v="0"/>
    <n v="0.12"/>
    <n v="66"/>
    <n v="18"/>
    <n v="7.4"/>
    <n v="28"/>
    <s v="From Software"/>
    <x v="2"/>
    <n v="74"/>
  </r>
  <r>
    <s v="Madden NFL 17"/>
    <x v="2"/>
    <x v="12"/>
    <x v="0"/>
    <x v="7"/>
    <n v="7.0000000000000007E-2"/>
    <n v="0.02"/>
    <n v="0"/>
    <n v="0.02"/>
    <n v="0.12"/>
    <m/>
    <m/>
    <n v="0.2"/>
    <n v="5"/>
    <s v="EA Sports"/>
    <x v="0"/>
    <n v="2"/>
  </r>
  <r>
    <s v="Lost in Shadow"/>
    <x v="0"/>
    <x v="4"/>
    <x v="3"/>
    <x v="10"/>
    <n v="0.09"/>
    <n v="0"/>
    <n v="0.01"/>
    <n v="0.01"/>
    <n v="0.12"/>
    <n v="68"/>
    <n v="38"/>
    <n v="8.6999999999999993"/>
    <n v="18"/>
    <s v="Hudson Soft"/>
    <x v="3"/>
    <n v="87"/>
  </r>
  <r>
    <s v="Legend of the Guardians: The Owls of Ga'Hoole"/>
    <x v="0"/>
    <x v="4"/>
    <x v="4"/>
    <x v="13"/>
    <n v="0.1"/>
    <n v="0.01"/>
    <n v="0"/>
    <n v="0.01"/>
    <n v="0.12"/>
    <n v="54"/>
    <n v="5"/>
    <s v="tbd"/>
    <m/>
    <s v="Tantatus"/>
    <x v="3"/>
    <s v=" "/>
  </r>
  <r>
    <s v="DreamWorks Super Star Kartz"/>
    <x v="2"/>
    <x v="6"/>
    <x v="1"/>
    <x v="3"/>
    <n v="0.06"/>
    <n v="0.03"/>
    <n v="0"/>
    <n v="0.02"/>
    <n v="0.12"/>
    <m/>
    <m/>
    <s v="tbd"/>
    <m/>
    <s v="Activision"/>
    <x v="0"/>
    <s v=" "/>
  </r>
  <r>
    <s v="Where the Wild Things Are"/>
    <x v="0"/>
    <x v="2"/>
    <x v="3"/>
    <x v="13"/>
    <n v="0.11"/>
    <n v="0"/>
    <n v="0"/>
    <n v="0.01"/>
    <n v="0.12"/>
    <n v="65"/>
    <n v="6"/>
    <s v="tbd"/>
    <m/>
    <s v="Griptonite Games"/>
    <x v="3"/>
    <s v=" "/>
  </r>
  <r>
    <s v="Cabela's North American Adventures"/>
    <x v="2"/>
    <x v="4"/>
    <x v="0"/>
    <x v="3"/>
    <n v="0.11"/>
    <n v="0"/>
    <n v="0"/>
    <n v="0.01"/>
    <n v="0.12"/>
    <m/>
    <m/>
    <s v="tbd"/>
    <m/>
    <s v="FUN Labs"/>
    <x v="2"/>
    <s v=" "/>
  </r>
  <r>
    <s v="Self-Defense Training Camp"/>
    <x v="1"/>
    <x v="6"/>
    <x v="0"/>
    <x v="5"/>
    <n v="0.08"/>
    <n v="0.03"/>
    <n v="0"/>
    <n v="0.01"/>
    <n v="0.12"/>
    <n v="21"/>
    <n v="5"/>
    <n v="5"/>
    <n v="25"/>
    <s v="Ubisoft"/>
    <x v="2"/>
    <n v="50"/>
  </r>
  <r>
    <s v="Yakuza"/>
    <x v="2"/>
    <x v="7"/>
    <x v="4"/>
    <x v="8"/>
    <n v="0"/>
    <n v="0"/>
    <n v="0.11"/>
    <n v="0"/>
    <n v="0.11"/>
    <m/>
    <m/>
    <m/>
    <m/>
    <m/>
    <x v="4"/>
    <s v=" "/>
  </r>
  <r>
    <s v="Karaoke Revolution Presents American Idol Encore 2"/>
    <x v="2"/>
    <x v="1"/>
    <x v="2"/>
    <x v="10"/>
    <n v="0.11"/>
    <n v="0"/>
    <n v="0"/>
    <n v="0.01"/>
    <n v="0.11"/>
    <m/>
    <m/>
    <s v="tbd"/>
    <m/>
    <s v="Blitz Games"/>
    <x v="3"/>
    <s v=" "/>
  </r>
  <r>
    <s v="Deception IV: Blood Ties"/>
    <x v="2"/>
    <x v="8"/>
    <x v="4"/>
    <x v="35"/>
    <n v="0.03"/>
    <n v="0.02"/>
    <n v="0.06"/>
    <n v="0.01"/>
    <n v="0.11"/>
    <n v="70"/>
    <n v="19"/>
    <n v="8.1999999999999993"/>
    <n v="27"/>
    <s v="Koei Tecmo Games"/>
    <x v="1"/>
    <n v="82"/>
  </r>
  <r>
    <s v="Fuse (Insomniac)"/>
    <x v="2"/>
    <x v="5"/>
    <x v="5"/>
    <x v="7"/>
    <n v="0.06"/>
    <n v="0.04"/>
    <n v="0"/>
    <n v="0.02"/>
    <n v="0.11"/>
    <m/>
    <m/>
    <m/>
    <m/>
    <m/>
    <x v="4"/>
    <s v=" "/>
  </r>
  <r>
    <s v="Merv Griffin's Crosswords"/>
    <x v="0"/>
    <x v="1"/>
    <x v="10"/>
    <x v="18"/>
    <n v="0.11"/>
    <n v="0"/>
    <n v="0"/>
    <n v="0.01"/>
    <n v="0.11"/>
    <m/>
    <m/>
    <s v="tbd"/>
    <m/>
    <s v="Pipeworks Software, Inc."/>
    <x v="0"/>
    <s v=" "/>
  </r>
  <r>
    <s v="SingStar Latino"/>
    <x v="2"/>
    <x v="2"/>
    <x v="2"/>
    <x v="4"/>
    <n v="0.11"/>
    <n v="0"/>
    <n v="0"/>
    <n v="0.01"/>
    <n v="0.11"/>
    <m/>
    <m/>
    <s v="tbd"/>
    <m/>
    <s v="SCEE London Studio"/>
    <x v="2"/>
    <s v=" "/>
  </r>
  <r>
    <s v="NFL Tour"/>
    <x v="2"/>
    <x v="1"/>
    <x v="0"/>
    <x v="7"/>
    <n v="0.1"/>
    <n v="0.01"/>
    <n v="0"/>
    <n v="0.01"/>
    <n v="0.11"/>
    <n v="45"/>
    <n v="24"/>
    <s v="tbd"/>
    <m/>
    <s v="EA Tiburon"/>
    <x v="0"/>
    <s v=" "/>
  </r>
  <r>
    <s v="MySims SkyHeroes"/>
    <x v="2"/>
    <x v="4"/>
    <x v="4"/>
    <x v="7"/>
    <n v="0.08"/>
    <n v="0.02"/>
    <n v="0"/>
    <n v="0.01"/>
    <n v="0.11"/>
    <n v="62"/>
    <n v="16"/>
    <s v="tbd"/>
    <m/>
    <s v="Electronic Arts"/>
    <x v="3"/>
    <s v=" "/>
  </r>
  <r>
    <s v="Persona 5"/>
    <x v="2"/>
    <x v="12"/>
    <x v="7"/>
    <x v="37"/>
    <n v="0"/>
    <n v="0"/>
    <n v="0.11"/>
    <n v="0"/>
    <n v="0.11"/>
    <m/>
    <m/>
    <m/>
    <m/>
    <s v="Atlus"/>
    <x v="4"/>
    <s v=" "/>
  </r>
  <r>
    <s v="Yogi Bear: The Video Game"/>
    <x v="0"/>
    <x v="4"/>
    <x v="4"/>
    <x v="32"/>
    <n v="0.06"/>
    <n v="0.05"/>
    <n v="0"/>
    <n v="0.01"/>
    <n v="0.11"/>
    <m/>
    <m/>
    <s v="tbd"/>
    <m/>
    <s v="Monkey Bar Games"/>
    <x v="0"/>
    <s v=" "/>
  </r>
  <r>
    <s v="Fantastic Four: Rise of the Silver Surfer"/>
    <x v="1"/>
    <x v="3"/>
    <x v="4"/>
    <x v="2"/>
    <n v="0.1"/>
    <n v="0.01"/>
    <n v="0"/>
    <n v="0.01"/>
    <n v="0.11"/>
    <n v="45"/>
    <n v="30"/>
    <n v="5.4"/>
    <n v="16"/>
    <s v="Visual Concepts"/>
    <x v="2"/>
    <n v="54"/>
  </r>
  <r>
    <s v="Monster Madness: Battle for Suburbia"/>
    <x v="1"/>
    <x v="3"/>
    <x v="5"/>
    <x v="49"/>
    <n v="0.1"/>
    <n v="0"/>
    <n v="0"/>
    <n v="0.01"/>
    <n v="0.11"/>
    <n v="55"/>
    <n v="29"/>
    <n v="5.2"/>
    <n v="18"/>
    <s v="Artificial Studios, Immersion Software &amp; Graphics"/>
    <x v="2"/>
    <n v="52"/>
  </r>
  <r>
    <s v="NFL Head Coach 09"/>
    <x v="1"/>
    <x v="1"/>
    <x v="0"/>
    <x v="7"/>
    <n v="0.11"/>
    <n v="0"/>
    <n v="0"/>
    <n v="0.01"/>
    <n v="0.11"/>
    <n v="67"/>
    <n v="14"/>
    <n v="8.4"/>
    <n v="28"/>
    <s v="EA Tiburon"/>
    <x v="0"/>
    <n v="84"/>
  </r>
  <r>
    <s v="Blood Drive"/>
    <x v="1"/>
    <x v="4"/>
    <x v="1"/>
    <x v="3"/>
    <n v="0.09"/>
    <n v="0.01"/>
    <n v="0"/>
    <n v="0.01"/>
    <n v="0.11"/>
    <n v="40"/>
    <n v="21"/>
    <n v="6.5"/>
    <n v="10"/>
    <s v="Sidhe Interactive"/>
    <x v="1"/>
    <n v="65"/>
  </r>
  <r>
    <s v="The Price is Right: Decades"/>
    <x v="1"/>
    <x v="6"/>
    <x v="2"/>
    <x v="5"/>
    <n v="0.11"/>
    <n v="0"/>
    <n v="0"/>
    <n v="0.01"/>
    <n v="0.11"/>
    <m/>
    <m/>
    <s v="tbd"/>
    <m/>
    <s v="Ludia Inc."/>
    <x v="3"/>
    <s v=" "/>
  </r>
  <r>
    <s v="Vacation Isle: Beach Party"/>
    <x v="0"/>
    <x v="4"/>
    <x v="2"/>
    <x v="13"/>
    <n v="0.08"/>
    <n v="0.02"/>
    <n v="0"/>
    <n v="0.01"/>
    <n v="0.11"/>
    <m/>
    <m/>
    <s v="tbd"/>
    <m/>
    <s v="Farsight Studios"/>
    <x v="0"/>
    <s v=" "/>
  </r>
  <r>
    <s v="Samurai Warriors 4-II"/>
    <x v="2"/>
    <x v="10"/>
    <x v="4"/>
    <x v="35"/>
    <n v="0"/>
    <n v="0"/>
    <n v="0.11"/>
    <n v="0"/>
    <n v="0.11"/>
    <m/>
    <m/>
    <s v="tbd"/>
    <m/>
    <s v="Omega Force"/>
    <x v="2"/>
    <s v=" "/>
  </r>
  <r>
    <s v="Tom Clancy's Splinter Cell Trilogy"/>
    <x v="2"/>
    <x v="6"/>
    <x v="4"/>
    <x v="5"/>
    <n v="0"/>
    <n v="0.09"/>
    <n v="0"/>
    <n v="0.02"/>
    <n v="0.11"/>
    <m/>
    <m/>
    <m/>
    <m/>
    <m/>
    <x v="4"/>
    <s v=" "/>
  </r>
  <r>
    <s v="Warhammer: Battle March"/>
    <x v="1"/>
    <x v="1"/>
    <x v="11"/>
    <x v="23"/>
    <n v="0.09"/>
    <n v="0.02"/>
    <n v="0"/>
    <n v="0.01"/>
    <n v="0.11"/>
    <n v="55"/>
    <n v="30"/>
    <n v="6.7"/>
    <n v="20"/>
    <s v="Black Hole Games"/>
    <x v="1"/>
    <n v="67"/>
  </r>
  <r>
    <s v="The King of Fighters XII"/>
    <x v="1"/>
    <x v="2"/>
    <x v="6"/>
    <x v="79"/>
    <n v="0.09"/>
    <n v="0"/>
    <n v="0.01"/>
    <n v="0.01"/>
    <n v="0.11"/>
    <n v="63"/>
    <n v="57"/>
    <n v="4.2"/>
    <n v="33"/>
    <s v="SNK Playmore"/>
    <x v="2"/>
    <n v="42"/>
  </r>
  <r>
    <s v="Super Swing Golf Season 2"/>
    <x v="0"/>
    <x v="3"/>
    <x v="0"/>
    <x v="40"/>
    <n v="0.08"/>
    <n v="0"/>
    <n v="0.03"/>
    <n v="0.01"/>
    <n v="0.11"/>
    <n v="70"/>
    <n v="17"/>
    <s v="tbd"/>
    <m/>
    <s v="Tecmo, Ntreev Soft"/>
    <x v="3"/>
    <s v=" "/>
  </r>
  <r>
    <s v="Zangeki no Reginleiv"/>
    <x v="0"/>
    <x v="4"/>
    <x v="4"/>
    <x v="0"/>
    <n v="0"/>
    <n v="0"/>
    <n v="0.11"/>
    <n v="0"/>
    <n v="0.11"/>
    <m/>
    <m/>
    <m/>
    <m/>
    <m/>
    <x v="4"/>
    <s v=" "/>
  </r>
  <r>
    <s v="Transformer: Rise of the Dark Spark"/>
    <x v="2"/>
    <x v="8"/>
    <x v="4"/>
    <x v="3"/>
    <n v="0.04"/>
    <n v="0.04"/>
    <n v="0.01"/>
    <n v="0.02"/>
    <n v="0.11"/>
    <m/>
    <m/>
    <m/>
    <m/>
    <m/>
    <x v="4"/>
    <s v=" "/>
  </r>
  <r>
    <s v="Pro Yaky? Spirits 5"/>
    <x v="2"/>
    <x v="1"/>
    <x v="0"/>
    <x v="10"/>
    <n v="0"/>
    <n v="0"/>
    <n v="0.11"/>
    <n v="0"/>
    <n v="0.11"/>
    <m/>
    <m/>
    <m/>
    <m/>
    <m/>
    <x v="4"/>
    <s v=" "/>
  </r>
  <r>
    <s v="MotoGP 14 "/>
    <x v="2"/>
    <x v="8"/>
    <x v="1"/>
    <x v="113"/>
    <n v="0.05"/>
    <n v="0.05"/>
    <n v="0"/>
    <n v="0.02"/>
    <n v="0.11"/>
    <m/>
    <m/>
    <s v="tbd"/>
    <m/>
    <s v="Milestone S.r.l"/>
    <x v="0"/>
    <s v=" "/>
  </r>
  <r>
    <s v="Where the Wild Things Are"/>
    <x v="1"/>
    <x v="2"/>
    <x v="3"/>
    <x v="13"/>
    <n v="0.1"/>
    <n v="0"/>
    <n v="0"/>
    <n v="0.01"/>
    <n v="0.11"/>
    <n v="51"/>
    <n v="10"/>
    <n v="5.4"/>
    <n v="5"/>
    <s v="Griptonite Games"/>
    <x v="3"/>
    <n v="54"/>
  </r>
  <r>
    <s v="Pimp My Ride"/>
    <x v="0"/>
    <x v="1"/>
    <x v="1"/>
    <x v="3"/>
    <n v="0.1"/>
    <n v="0"/>
    <n v="0"/>
    <n v="0.01"/>
    <n v="0.11"/>
    <n v="26"/>
    <n v="4"/>
    <n v="3.8"/>
    <n v="8"/>
    <s v="Eutechnyx"/>
    <x v="2"/>
    <n v="38"/>
  </r>
  <r>
    <s v="Open Season"/>
    <x v="1"/>
    <x v="0"/>
    <x v="3"/>
    <x v="5"/>
    <n v="0.1"/>
    <n v="0"/>
    <n v="0"/>
    <n v="0.01"/>
    <n v="0.11"/>
    <n v="59"/>
    <n v="15"/>
    <n v="7.3"/>
    <n v="9"/>
    <s v="Ubisoft"/>
    <x v="3"/>
    <n v="73"/>
  </r>
  <r>
    <s v="Akiba's Trip: Undead &amp; Undressed"/>
    <x v="2"/>
    <x v="5"/>
    <x v="4"/>
    <x v="54"/>
    <n v="0.05"/>
    <n v="0.01"/>
    <n v="0.04"/>
    <n v="0.01"/>
    <n v="0.11"/>
    <m/>
    <m/>
    <m/>
    <m/>
    <m/>
    <x v="4"/>
    <s v=" "/>
  </r>
  <r>
    <s v="Escape The Museum"/>
    <x v="0"/>
    <x v="2"/>
    <x v="8"/>
    <x v="20"/>
    <n v="0.1"/>
    <n v="0.01"/>
    <n v="0"/>
    <n v="0.01"/>
    <n v="0.11"/>
    <m/>
    <m/>
    <s v="tbd"/>
    <m/>
    <s v="Void Productions"/>
    <x v="0"/>
    <s v=" "/>
  </r>
  <r>
    <s v="Space Chimps"/>
    <x v="1"/>
    <x v="1"/>
    <x v="3"/>
    <x v="114"/>
    <n v="0.1"/>
    <n v="0"/>
    <n v="0"/>
    <n v="0.01"/>
    <n v="0.11"/>
    <n v="57"/>
    <n v="7"/>
    <n v="5.3"/>
    <n v="12"/>
    <s v="Red Tribe"/>
    <x v="3"/>
    <n v="53"/>
  </r>
  <r>
    <s v="JASF: Jane's Advanced Strike Fighters"/>
    <x v="2"/>
    <x v="6"/>
    <x v="9"/>
    <x v="23"/>
    <n v="7.0000000000000007E-2"/>
    <n v="0.03"/>
    <n v="0"/>
    <n v="0.01"/>
    <n v="0.11"/>
    <n v="41"/>
    <n v="7"/>
    <n v="3.1"/>
    <n v="7"/>
    <s v="Trickstar Games"/>
    <x v="2"/>
    <n v="31"/>
  </r>
  <r>
    <s v="The History Channel: Battle for the Pacific"/>
    <x v="0"/>
    <x v="3"/>
    <x v="5"/>
    <x v="3"/>
    <n v="0.1"/>
    <n v="0"/>
    <n v="0"/>
    <n v="0.01"/>
    <n v="0.11"/>
    <m/>
    <m/>
    <n v="5.3"/>
    <n v="6"/>
    <s v="FUN Labs"/>
    <x v="2"/>
    <n v="53"/>
  </r>
  <r>
    <s v="Mobile Suit Gundam: MS Sensen 0079"/>
    <x v="0"/>
    <x v="3"/>
    <x v="9"/>
    <x v="21"/>
    <n v="0"/>
    <n v="0"/>
    <n v="0.11"/>
    <n v="0"/>
    <n v="0.11"/>
    <m/>
    <m/>
    <m/>
    <m/>
    <m/>
    <x v="4"/>
    <s v=" "/>
  </r>
  <r>
    <s v="Cloudy With a Chance of Meatballs"/>
    <x v="0"/>
    <x v="2"/>
    <x v="3"/>
    <x v="5"/>
    <n v="0.1"/>
    <n v="0"/>
    <n v="0"/>
    <n v="0.01"/>
    <n v="0.11"/>
    <n v="68"/>
    <n v="4"/>
    <n v="5.3"/>
    <n v="4"/>
    <s v="Ubisoft Shanghai"/>
    <x v="0"/>
    <n v="53"/>
  </r>
  <r>
    <s v="Shin Kamaitachi no Yoru: 11 Hitome no Suspect"/>
    <x v="2"/>
    <x v="6"/>
    <x v="8"/>
    <x v="18"/>
    <n v="0"/>
    <n v="0"/>
    <n v="0.11"/>
    <n v="0"/>
    <n v="0.11"/>
    <m/>
    <m/>
    <m/>
    <m/>
    <m/>
    <x v="4"/>
    <s v=" "/>
  </r>
  <r>
    <s v="Ridge Racer Unbounded"/>
    <x v="1"/>
    <x v="7"/>
    <x v="1"/>
    <x v="21"/>
    <n v="0.05"/>
    <n v="0.05"/>
    <n v="0"/>
    <n v="0.01"/>
    <n v="0.11"/>
    <n v="71"/>
    <n v="59"/>
    <n v="7.7"/>
    <n v="56"/>
    <s v="Bugbear"/>
    <x v="2"/>
    <n v="77"/>
  </r>
  <r>
    <s v="Family Game Night 4: The Game Show"/>
    <x v="2"/>
    <x v="6"/>
    <x v="2"/>
    <x v="7"/>
    <n v="0.08"/>
    <n v="0.02"/>
    <n v="0"/>
    <n v="0.01"/>
    <n v="0.11"/>
    <m/>
    <m/>
    <s v="tbd"/>
    <m/>
    <s v="Electronic Arts"/>
    <x v="0"/>
    <s v=" "/>
  </r>
  <r>
    <s v="John Daly's ProStroke Golf"/>
    <x v="2"/>
    <x v="4"/>
    <x v="0"/>
    <x v="115"/>
    <n v="0.09"/>
    <n v="0.01"/>
    <n v="0"/>
    <n v="0.01"/>
    <n v="0.11"/>
    <n v="58"/>
    <n v="23"/>
    <n v="4.0999999999999996"/>
    <n v="8"/>
    <s v="Gusto Games"/>
    <x v="0"/>
    <n v="41"/>
  </r>
  <r>
    <s v="Get Up and Dance"/>
    <x v="0"/>
    <x v="6"/>
    <x v="2"/>
    <x v="115"/>
    <n v="0.06"/>
    <n v="0.04"/>
    <n v="0"/>
    <n v="0.01"/>
    <n v="0.11"/>
    <m/>
    <m/>
    <s v="tbd"/>
    <m/>
    <s v="Crave"/>
    <x v="2"/>
    <s v=" "/>
  </r>
  <r>
    <s v="Truth or Lies"/>
    <x v="1"/>
    <x v="4"/>
    <x v="2"/>
    <x v="18"/>
    <n v="7.0000000000000007E-2"/>
    <n v="0.03"/>
    <n v="0"/>
    <n v="0.01"/>
    <n v="0.11"/>
    <n v="28"/>
    <n v="6"/>
    <n v="5.2"/>
    <n v="6"/>
    <s v="THQ"/>
    <x v="2"/>
    <n v="52"/>
  </r>
  <r>
    <s v="Nickelodeon Dance"/>
    <x v="1"/>
    <x v="6"/>
    <x v="2"/>
    <x v="2"/>
    <n v="0.08"/>
    <n v="0.02"/>
    <n v="0"/>
    <n v="0.01"/>
    <n v="0.11"/>
    <m/>
    <m/>
    <s v="tbd"/>
    <m/>
    <s v="High Voltage Software"/>
    <x v="0"/>
    <s v=" "/>
  </r>
  <r>
    <s v="Karaoke Revolution Presents American Idol Encore"/>
    <x v="1"/>
    <x v="1"/>
    <x v="2"/>
    <x v="10"/>
    <n v="0.1"/>
    <n v="0"/>
    <n v="0"/>
    <n v="0.01"/>
    <n v="0.11"/>
    <n v="70"/>
    <n v="7"/>
    <n v="7"/>
    <n v="6"/>
    <s v="Blitz Games"/>
    <x v="0"/>
    <n v="70"/>
  </r>
  <r>
    <s v="The King of Fighters Collection: The Orochi Saga"/>
    <x v="0"/>
    <x v="1"/>
    <x v="6"/>
    <x v="79"/>
    <n v="0.1"/>
    <n v="0"/>
    <n v="0"/>
    <n v="0.01"/>
    <n v="0.11"/>
    <n v="70"/>
    <n v="15"/>
    <s v="tbd"/>
    <m/>
    <s v="SNK Playmore"/>
    <x v="2"/>
    <s v=" "/>
  </r>
  <r>
    <s v="The Spiderwick Chronicles"/>
    <x v="1"/>
    <x v="1"/>
    <x v="4"/>
    <x v="55"/>
    <n v="0.09"/>
    <n v="0.01"/>
    <n v="0"/>
    <n v="0.01"/>
    <n v="0.11"/>
    <n v="59"/>
    <n v="40"/>
    <s v="tbd"/>
    <m/>
    <s v="Stormfront Studios"/>
    <x v="3"/>
    <s v=" "/>
  </r>
  <r>
    <s v="Bodycount"/>
    <x v="2"/>
    <x v="6"/>
    <x v="5"/>
    <x v="29"/>
    <n v="0.05"/>
    <n v="0.05"/>
    <n v="0"/>
    <n v="0.02"/>
    <n v="0.11"/>
    <n v="50"/>
    <n v="40"/>
    <n v="3.5"/>
    <n v="28"/>
    <s v="Guildford Studio"/>
    <x v="1"/>
    <n v="35"/>
  </r>
  <r>
    <s v="Winter Stars"/>
    <x v="0"/>
    <x v="6"/>
    <x v="0"/>
    <x v="23"/>
    <n v="0.05"/>
    <n v="0.05"/>
    <n v="0"/>
    <n v="0.01"/>
    <n v="0.11"/>
    <m/>
    <m/>
    <s v="tbd"/>
    <m/>
    <s v="49Games"/>
    <x v="0"/>
    <s v=" "/>
  </r>
  <r>
    <s v="Hasbro Family Game Night Fun Pack"/>
    <x v="0"/>
    <x v="6"/>
    <x v="2"/>
    <x v="7"/>
    <n v="0.1"/>
    <n v="0"/>
    <n v="0"/>
    <n v="0.01"/>
    <n v="0.11"/>
    <m/>
    <m/>
    <s v="tbd"/>
    <m/>
    <s v="Virtuos"/>
    <x v="0"/>
    <s v=" "/>
  </r>
  <r>
    <s v="Planet 51"/>
    <x v="2"/>
    <x v="2"/>
    <x v="4"/>
    <x v="8"/>
    <n v="7.0000000000000007E-2"/>
    <n v="0.03"/>
    <n v="0"/>
    <n v="0.01"/>
    <n v="0.11"/>
    <n v="50"/>
    <n v="11"/>
    <s v="tbd"/>
    <m/>
    <s v="Pyro Studios"/>
    <x v="0"/>
    <s v=" "/>
  </r>
  <r>
    <s v="Calling"/>
    <x v="0"/>
    <x v="2"/>
    <x v="8"/>
    <x v="10"/>
    <n v="0.06"/>
    <n v="0.04"/>
    <n v="0"/>
    <n v="0.01"/>
    <n v="0.11"/>
    <n v="49"/>
    <n v="28"/>
    <n v="6.7"/>
    <n v="16"/>
    <s v="Hudson Entertainment"/>
    <x v="2"/>
    <n v="67"/>
  </r>
  <r>
    <s v="Night at the Museum: Battle of the Smithsonian"/>
    <x v="1"/>
    <x v="2"/>
    <x v="4"/>
    <x v="20"/>
    <n v="7.0000000000000007E-2"/>
    <n v="0.03"/>
    <n v="0"/>
    <n v="0.01"/>
    <n v="0.11"/>
    <n v="50"/>
    <n v="15"/>
    <n v="7.1"/>
    <n v="8"/>
    <s v="Majesco Games, Majesco"/>
    <x v="3"/>
    <n v="71"/>
  </r>
  <r>
    <s v="Spyborgs"/>
    <x v="0"/>
    <x v="2"/>
    <x v="4"/>
    <x v="15"/>
    <n v="0.09"/>
    <n v="0.01"/>
    <n v="0"/>
    <n v="0.01"/>
    <n v="0.11"/>
    <n v="66"/>
    <n v="30"/>
    <n v="6.3"/>
    <n v="6"/>
    <s v="Bionic Games"/>
    <x v="2"/>
    <n v="63"/>
  </r>
  <r>
    <s v="ESA Game Pack"/>
    <x v="2"/>
    <x v="4"/>
    <x v="2"/>
    <x v="4"/>
    <n v="0.1"/>
    <n v="0"/>
    <n v="0"/>
    <n v="0.01"/>
    <n v="0.11"/>
    <m/>
    <m/>
    <s v="tbd"/>
    <m/>
    <s v="Various"/>
    <x v="2"/>
    <s v=" "/>
  </r>
  <r>
    <s v="Bodycount"/>
    <x v="1"/>
    <x v="6"/>
    <x v="5"/>
    <x v="29"/>
    <n v="7.0000000000000007E-2"/>
    <n v="0.03"/>
    <n v="0"/>
    <n v="0.01"/>
    <n v="0.11"/>
    <n v="53"/>
    <n v="61"/>
    <n v="4.7"/>
    <n v="73"/>
    <s v="Guildford Studio"/>
    <x v="1"/>
    <n v="47"/>
  </r>
  <r>
    <s v="Death Jr.: Root of Evil"/>
    <x v="0"/>
    <x v="1"/>
    <x v="3"/>
    <x v="16"/>
    <n v="0.1"/>
    <n v="0"/>
    <n v="0"/>
    <n v="0.01"/>
    <n v="0.11"/>
    <n v="71"/>
    <n v="14"/>
    <n v="8.1"/>
    <n v="14"/>
    <s v="Backbone Entertainment"/>
    <x v="2"/>
    <n v="81"/>
  </r>
  <r>
    <s v="Michael Phelps: Push the Limit"/>
    <x v="1"/>
    <x v="6"/>
    <x v="0"/>
    <x v="9"/>
    <n v="0.09"/>
    <n v="0.01"/>
    <n v="0"/>
    <n v="0.01"/>
    <n v="0.11"/>
    <n v="48"/>
    <n v="10"/>
    <n v="3.5"/>
    <n v="6"/>
    <s v="Blitz Games"/>
    <x v="0"/>
    <n v="35"/>
  </r>
  <r>
    <s v="Smash Court Tennis 3"/>
    <x v="1"/>
    <x v="3"/>
    <x v="0"/>
    <x v="28"/>
    <n v="0.08"/>
    <n v="0.02"/>
    <n v="0"/>
    <n v="0.01"/>
    <n v="0.11"/>
    <n v="55"/>
    <n v="32"/>
    <s v="tbd"/>
    <m/>
    <s v="Bandai Namco Games"/>
    <x v="0"/>
    <s v=" "/>
  </r>
  <r>
    <s v="Backyard NFL Football '10"/>
    <x v="1"/>
    <x v="2"/>
    <x v="0"/>
    <x v="28"/>
    <n v="0.1"/>
    <n v="0"/>
    <n v="0"/>
    <n v="0.01"/>
    <n v="0.11"/>
    <m/>
    <m/>
    <m/>
    <m/>
    <m/>
    <x v="4"/>
    <s v=" "/>
  </r>
  <r>
    <s v="Hole in the Wall: Deluxe Edition"/>
    <x v="1"/>
    <x v="6"/>
    <x v="2"/>
    <x v="5"/>
    <n v="0.1"/>
    <n v="0"/>
    <n v="0"/>
    <n v="0.01"/>
    <n v="0.11"/>
    <m/>
    <m/>
    <s v="tbd"/>
    <m/>
    <s v="Ubisoft"/>
    <x v="0"/>
    <s v=" "/>
  </r>
  <r>
    <s v="Pimp My Ride"/>
    <x v="1"/>
    <x v="0"/>
    <x v="1"/>
    <x v="3"/>
    <n v="0.1"/>
    <n v="0"/>
    <n v="0"/>
    <n v="0.01"/>
    <n v="0.11"/>
    <n v="38"/>
    <n v="14"/>
    <n v="3.8"/>
    <n v="29"/>
    <s v="Eutechnyx"/>
    <x v="2"/>
    <n v="38"/>
  </r>
  <r>
    <s v="Vacation Sports"/>
    <x v="0"/>
    <x v="2"/>
    <x v="0"/>
    <x v="5"/>
    <n v="0.09"/>
    <n v="0.01"/>
    <n v="0"/>
    <n v="0.01"/>
    <n v="0.11"/>
    <m/>
    <m/>
    <s v="tbd"/>
    <m/>
    <s v="Mere Mortals"/>
    <x v="0"/>
    <s v=" "/>
  </r>
  <r>
    <s v="PDC World Championship Darts: Pro Tour"/>
    <x v="0"/>
    <x v="4"/>
    <x v="0"/>
    <x v="115"/>
    <n v="0"/>
    <n v="0.09"/>
    <n v="0"/>
    <n v="0.01"/>
    <n v="0.11"/>
    <m/>
    <m/>
    <m/>
    <m/>
    <m/>
    <x v="4"/>
    <s v=" "/>
  </r>
  <r>
    <s v="Hollywood Squares"/>
    <x v="0"/>
    <x v="4"/>
    <x v="2"/>
    <x v="5"/>
    <n v="0.1"/>
    <n v="0"/>
    <n v="0"/>
    <n v="0.01"/>
    <n v="0.11"/>
    <m/>
    <m/>
    <s v="tbd"/>
    <m/>
    <s v="Ubisoft"/>
    <x v="3"/>
    <s v=" "/>
  </r>
  <r>
    <s v="Hellboy: The Science of Evil"/>
    <x v="1"/>
    <x v="1"/>
    <x v="4"/>
    <x v="10"/>
    <n v="0.1"/>
    <n v="0"/>
    <n v="0"/>
    <n v="0.01"/>
    <n v="0.11"/>
    <n v="44"/>
    <n v="31"/>
    <n v="5.7"/>
    <n v="9"/>
    <s v="Krome Studios"/>
    <x v="2"/>
    <n v="57"/>
  </r>
  <r>
    <s v="Astro Boy: The Video Game"/>
    <x v="0"/>
    <x v="2"/>
    <x v="4"/>
    <x v="32"/>
    <n v="0.1"/>
    <n v="0"/>
    <n v="0"/>
    <n v="0.01"/>
    <n v="0.11"/>
    <n v="48"/>
    <n v="17"/>
    <n v="3.5"/>
    <n v="4"/>
    <s v="High Voltage Software"/>
    <x v="3"/>
    <n v="35"/>
  </r>
  <r>
    <s v="Rock Band: Metal Track Pack"/>
    <x v="0"/>
    <x v="2"/>
    <x v="2"/>
    <x v="17"/>
    <n v="0.1"/>
    <n v="0"/>
    <n v="0"/>
    <n v="0.01"/>
    <n v="0.11"/>
    <m/>
    <m/>
    <s v="tbd"/>
    <m/>
    <s v="Harmonix Music Systems"/>
    <x v="2"/>
    <s v=" "/>
  </r>
  <r>
    <s v="Grand Theft Auto: San Andreas"/>
    <x v="1"/>
    <x v="1"/>
    <x v="4"/>
    <x v="2"/>
    <n v="0.08"/>
    <n v="0.02"/>
    <n v="0"/>
    <n v="0.01"/>
    <n v="0.11"/>
    <m/>
    <m/>
    <n v="7.5"/>
    <n v="46"/>
    <s v="War Drum Studios"/>
    <x v="1"/>
    <n v="75"/>
  </r>
  <r>
    <s v="The Penguins of Madagascar: Dr. Blowhole Returns - Again!"/>
    <x v="1"/>
    <x v="6"/>
    <x v="4"/>
    <x v="18"/>
    <n v="7.0000000000000007E-2"/>
    <n v="0.03"/>
    <n v="0"/>
    <n v="0.01"/>
    <n v="0.11"/>
    <m/>
    <m/>
    <m/>
    <m/>
    <m/>
    <x v="4"/>
    <s v=" "/>
  </r>
  <r>
    <s v="Planet 51"/>
    <x v="1"/>
    <x v="2"/>
    <x v="4"/>
    <x v="8"/>
    <n v="7.0000000000000007E-2"/>
    <n v="0.03"/>
    <n v="0"/>
    <n v="0.01"/>
    <n v="0.11"/>
    <n v="53"/>
    <n v="13"/>
    <s v="tbd"/>
    <m/>
    <s v="Pyro Studios"/>
    <x v="0"/>
    <s v=" "/>
  </r>
  <r>
    <s v="Happy Feet Two"/>
    <x v="2"/>
    <x v="9"/>
    <x v="4"/>
    <x v="13"/>
    <n v="0.09"/>
    <n v="0"/>
    <n v="0"/>
    <n v="0.01"/>
    <n v="0.11"/>
    <m/>
    <m/>
    <m/>
    <m/>
    <m/>
    <x v="4"/>
    <s v=" "/>
  </r>
  <r>
    <s v="Cabela's North American Adventures"/>
    <x v="1"/>
    <x v="4"/>
    <x v="0"/>
    <x v="3"/>
    <n v="0.1"/>
    <n v="0"/>
    <n v="0"/>
    <n v="0.01"/>
    <n v="0.11"/>
    <n v="51"/>
    <n v="5"/>
    <n v="9"/>
    <n v="4"/>
    <s v="FUN Labs"/>
    <x v="2"/>
    <n v="90"/>
  </r>
  <r>
    <s v="Cabela's Adventure Camp"/>
    <x v="2"/>
    <x v="6"/>
    <x v="2"/>
    <x v="3"/>
    <n v="0.06"/>
    <n v="0.03"/>
    <n v="0"/>
    <n v="0.02"/>
    <n v="0.11"/>
    <m/>
    <m/>
    <s v="tbd"/>
    <m/>
    <s v="Activision"/>
    <x v="0"/>
    <s v=" "/>
  </r>
  <r>
    <s v="Paws &amp; Claws: Pet Resort"/>
    <x v="0"/>
    <x v="2"/>
    <x v="9"/>
    <x v="18"/>
    <n v="0.1"/>
    <n v="0"/>
    <n v="0"/>
    <n v="0.01"/>
    <n v="0.11"/>
    <m/>
    <m/>
    <m/>
    <m/>
    <m/>
    <x v="4"/>
    <s v=" "/>
  </r>
  <r>
    <s v="Tournament Pool"/>
    <x v="0"/>
    <x v="2"/>
    <x v="0"/>
    <x v="70"/>
    <n v="0.1"/>
    <n v="0"/>
    <n v="0"/>
    <n v="0.01"/>
    <n v="0.11"/>
    <m/>
    <m/>
    <s v="tbd"/>
    <m/>
    <s v="Destineer"/>
    <x v="0"/>
    <s v=" "/>
  </r>
  <r>
    <s v="Rock Band Track Pack: Classic Rock"/>
    <x v="2"/>
    <x v="2"/>
    <x v="2"/>
    <x v="17"/>
    <n v="0.1"/>
    <n v="0"/>
    <n v="0"/>
    <n v="0.01"/>
    <n v="0.11"/>
    <m/>
    <m/>
    <s v="tbd"/>
    <m/>
    <s v="Harmonix Music Systems"/>
    <x v="2"/>
    <s v=" "/>
  </r>
  <r>
    <s v="NASCAR '14"/>
    <x v="2"/>
    <x v="8"/>
    <x v="1"/>
    <x v="23"/>
    <n v="0.09"/>
    <n v="0"/>
    <n v="0"/>
    <n v="0.02"/>
    <n v="0.11"/>
    <n v="67"/>
    <n v="7"/>
    <n v="4.5999999999999996"/>
    <n v="20"/>
    <s v="Eutechnyx"/>
    <x v="0"/>
    <n v="46"/>
  </r>
  <r>
    <s v="Where the Wild Things Are"/>
    <x v="2"/>
    <x v="2"/>
    <x v="3"/>
    <x v="13"/>
    <n v="0.09"/>
    <n v="0.01"/>
    <n v="0"/>
    <n v="0.01"/>
    <n v="0.11"/>
    <n v="53"/>
    <n v="8"/>
    <n v="4.8"/>
    <n v="4"/>
    <s v="Griptonite Games"/>
    <x v="3"/>
    <n v="48"/>
  </r>
  <r>
    <s v="Shrek: Forever After"/>
    <x v="1"/>
    <x v="4"/>
    <x v="3"/>
    <x v="3"/>
    <n v="0.1"/>
    <n v="0"/>
    <n v="0"/>
    <n v="0.01"/>
    <n v="0.11"/>
    <n v="62"/>
    <n v="22"/>
    <n v="6.2"/>
    <n v="9"/>
    <s v="Xpec"/>
    <x v="3"/>
    <n v="62"/>
  </r>
  <r>
    <s v="Totally Spies! Totally Party"/>
    <x v="0"/>
    <x v="1"/>
    <x v="2"/>
    <x v="5"/>
    <n v="0.09"/>
    <n v="0.01"/>
    <n v="0"/>
    <n v="0.01"/>
    <n v="0.11"/>
    <m/>
    <m/>
    <m/>
    <m/>
    <m/>
    <x v="4"/>
    <s v=" "/>
  </r>
  <r>
    <s v="Tetris Evolution"/>
    <x v="1"/>
    <x v="3"/>
    <x v="10"/>
    <x v="18"/>
    <n v="0.08"/>
    <n v="0.02"/>
    <n v="0"/>
    <n v="0.01"/>
    <n v="0.11"/>
    <n v="52"/>
    <n v="21"/>
    <s v="tbd"/>
    <m/>
    <s v="Mass Media"/>
    <x v="0"/>
    <s v=" "/>
  </r>
  <r>
    <s v="Fit in Six"/>
    <x v="0"/>
    <x v="6"/>
    <x v="0"/>
    <x v="5"/>
    <n v="0.1"/>
    <n v="0"/>
    <n v="0"/>
    <n v="0.01"/>
    <n v="0.11"/>
    <m/>
    <m/>
    <s v="tbd"/>
    <m/>
    <s v="Blue Byte"/>
    <x v="0"/>
    <s v=" "/>
  </r>
  <r>
    <s v="Rogue Warrior"/>
    <x v="1"/>
    <x v="2"/>
    <x v="5"/>
    <x v="6"/>
    <n v="0.09"/>
    <n v="0.01"/>
    <n v="0"/>
    <n v="0.01"/>
    <n v="0.11"/>
    <n v="28"/>
    <n v="33"/>
    <n v="2.8"/>
    <n v="64"/>
    <s v="Rebellion"/>
    <x v="1"/>
    <n v="28"/>
  </r>
  <r>
    <s v="Sniper Elite"/>
    <x v="0"/>
    <x v="4"/>
    <x v="5"/>
    <x v="116"/>
    <n v="7.0000000000000007E-2"/>
    <n v="0.02"/>
    <n v="0"/>
    <n v="0.01"/>
    <n v="0.11"/>
    <n v="71"/>
    <n v="4"/>
    <s v="tbd"/>
    <m/>
    <s v="Rebellion"/>
    <x v="1"/>
    <s v=" "/>
  </r>
  <r>
    <s v="WWE 2K17"/>
    <x v="1"/>
    <x v="12"/>
    <x v="0"/>
    <x v="2"/>
    <n v="0.05"/>
    <n v="0.04"/>
    <n v="0"/>
    <n v="0.01"/>
    <n v="0.11"/>
    <m/>
    <m/>
    <s v="tbd"/>
    <m/>
    <s v="Yuke's"/>
    <x v="2"/>
    <s v=" "/>
  </r>
  <r>
    <s v="Robotics;Notes"/>
    <x v="2"/>
    <x v="7"/>
    <x v="8"/>
    <x v="117"/>
    <n v="0"/>
    <n v="0"/>
    <n v="0.11"/>
    <n v="0"/>
    <n v="0.11"/>
    <m/>
    <m/>
    <m/>
    <m/>
    <m/>
    <x v="4"/>
    <s v=" "/>
  </r>
  <r>
    <s v="The Hardy Boys: The Hidden Theft"/>
    <x v="0"/>
    <x v="2"/>
    <x v="8"/>
    <x v="118"/>
    <n v="7.0000000000000007E-2"/>
    <n v="0.03"/>
    <n v="0"/>
    <n v="0.01"/>
    <n v="0.11"/>
    <n v="50"/>
    <n v="5"/>
    <s v="tbd"/>
    <m/>
    <s v="XPEC Entertainment Inc."/>
    <x v="3"/>
    <s v=" "/>
  </r>
  <r>
    <s v="FlatOut: Ultimate Carnage"/>
    <x v="1"/>
    <x v="3"/>
    <x v="1"/>
    <x v="119"/>
    <n v="7.0000000000000007E-2"/>
    <n v="0.02"/>
    <n v="0"/>
    <n v="0.01"/>
    <n v="0.11"/>
    <n v="80"/>
    <n v="44"/>
    <n v="8.8000000000000007"/>
    <n v="66"/>
    <s v="Bugbear"/>
    <x v="2"/>
    <n v="88"/>
  </r>
  <r>
    <s v="Aquapazza: Aquaplus Dream Match"/>
    <x v="2"/>
    <x v="7"/>
    <x v="6"/>
    <x v="120"/>
    <n v="0.05"/>
    <n v="0"/>
    <n v="0.05"/>
    <n v="0.01"/>
    <n v="0.11"/>
    <n v="75"/>
    <n v="13"/>
    <n v="7.8"/>
    <n v="20"/>
    <s v="Examu"/>
    <x v="2"/>
    <n v="78"/>
  </r>
  <r>
    <s v="Lucha Libre AAA: Heroes del Ring"/>
    <x v="2"/>
    <x v="4"/>
    <x v="6"/>
    <x v="10"/>
    <n v="0.1"/>
    <n v="0"/>
    <n v="0"/>
    <n v="0.01"/>
    <n v="0.11"/>
    <n v="54"/>
    <n v="6"/>
    <n v="7.1"/>
    <n v="10"/>
    <s v="Immersion Software &amp; Graphics"/>
    <x v="2"/>
    <n v="71"/>
  </r>
  <r>
    <s v="Pac-Man and the Ghostly Adventures 2"/>
    <x v="1"/>
    <x v="8"/>
    <x v="8"/>
    <x v="21"/>
    <n v="0.05"/>
    <n v="0.04"/>
    <n v="0"/>
    <n v="0.01"/>
    <n v="0.11"/>
    <n v="60"/>
    <n v="7"/>
    <n v="6.5"/>
    <n v="10"/>
    <s v="Vicious Cycle"/>
    <x v="3"/>
    <n v="65"/>
  </r>
  <r>
    <s v="Skylanders Imaginators"/>
    <x v="2"/>
    <x v="12"/>
    <x v="3"/>
    <x v="3"/>
    <n v="0.02"/>
    <n v="7.0000000000000007E-2"/>
    <n v="0"/>
    <n v="0.02"/>
    <n v="0.11"/>
    <m/>
    <m/>
    <s v="tbd"/>
    <m/>
    <s v="Toys for Bob"/>
    <x v="3"/>
    <s v=" "/>
  </r>
  <r>
    <s v="Sakura Wars: So Long, My Love"/>
    <x v="0"/>
    <x v="4"/>
    <x v="7"/>
    <x v="75"/>
    <n v="0.05"/>
    <n v="0.04"/>
    <n v="0"/>
    <n v="0.01"/>
    <n v="0.1"/>
    <n v="75"/>
    <n v="30"/>
    <n v="7.3"/>
    <n v="31"/>
    <s v="Idea Factory"/>
    <x v="2"/>
    <n v="73"/>
  </r>
  <r>
    <s v="Ennichi no Tatsujin"/>
    <x v="0"/>
    <x v="0"/>
    <x v="2"/>
    <x v="21"/>
    <n v="0"/>
    <n v="0"/>
    <n v="0.1"/>
    <n v="0"/>
    <n v="0.1"/>
    <m/>
    <m/>
    <m/>
    <m/>
    <m/>
    <x v="4"/>
    <s v=" "/>
  </r>
  <r>
    <s v="Family Feud: 2012 Edition"/>
    <x v="1"/>
    <x v="6"/>
    <x v="2"/>
    <x v="5"/>
    <n v="0.1"/>
    <n v="0"/>
    <n v="0"/>
    <n v="0.01"/>
    <n v="0.1"/>
    <n v="47"/>
    <n v="4"/>
    <n v="5.3"/>
    <n v="6"/>
    <s v="Ubisoft"/>
    <x v="3"/>
    <n v="53"/>
  </r>
  <r>
    <s v="Kamen Rider: Battride War II"/>
    <x v="2"/>
    <x v="8"/>
    <x v="4"/>
    <x v="21"/>
    <n v="0"/>
    <n v="0"/>
    <n v="0.1"/>
    <n v="0"/>
    <n v="0.1"/>
    <m/>
    <m/>
    <m/>
    <m/>
    <m/>
    <x v="4"/>
    <s v=" "/>
  </r>
  <r>
    <s v="Ski-Doo Snowmobile Challenge"/>
    <x v="2"/>
    <x v="2"/>
    <x v="1"/>
    <x v="52"/>
    <n v="0.1"/>
    <n v="0"/>
    <n v="0"/>
    <n v="0.01"/>
    <n v="0.1"/>
    <m/>
    <m/>
    <s v="tbd"/>
    <m/>
    <s v="Coldwood Interactive"/>
    <x v="0"/>
    <s v=" "/>
  </r>
  <r>
    <s v="Fatal Frame 2: Wii Edition"/>
    <x v="0"/>
    <x v="7"/>
    <x v="4"/>
    <x v="0"/>
    <n v="0"/>
    <n v="0"/>
    <n v="0.1"/>
    <n v="0"/>
    <n v="0.1"/>
    <m/>
    <m/>
    <m/>
    <m/>
    <m/>
    <x v="4"/>
    <s v=" "/>
  </r>
  <r>
    <s v="Sacred 3"/>
    <x v="2"/>
    <x v="8"/>
    <x v="7"/>
    <x v="23"/>
    <n v="0.03"/>
    <n v="0.04"/>
    <n v="0.03"/>
    <n v="0.01"/>
    <n v="0.1"/>
    <n v="56"/>
    <n v="13"/>
    <n v="3.4"/>
    <n v="46"/>
    <s v="Deep Silver, Keen Games"/>
    <x v="1"/>
    <n v="34"/>
  </r>
  <r>
    <s v="Yoostar2"/>
    <x v="2"/>
    <x v="6"/>
    <x v="2"/>
    <x v="37"/>
    <n v="0.04"/>
    <n v="0.04"/>
    <n v="0"/>
    <n v="0.02"/>
    <n v="0.1"/>
    <n v="54"/>
    <n v="15"/>
    <s v="tbd"/>
    <m/>
    <s v="Blitz Games Studios"/>
    <x v="2"/>
    <s v=" "/>
  </r>
  <r>
    <s v="Winning Eleven: Pro Evolution Soccer 2007"/>
    <x v="1"/>
    <x v="0"/>
    <x v="0"/>
    <x v="10"/>
    <n v="0.09"/>
    <n v="0"/>
    <n v="0"/>
    <n v="0.01"/>
    <n v="0.1"/>
    <n v="79"/>
    <n v="22"/>
    <n v="6.5"/>
    <n v="33"/>
    <s v="KCET"/>
    <x v="0"/>
    <n v="65"/>
  </r>
  <r>
    <s v="The First Templar"/>
    <x v="1"/>
    <x v="6"/>
    <x v="4"/>
    <x v="74"/>
    <n v="0.06"/>
    <n v="0.04"/>
    <n v="0"/>
    <n v="0.01"/>
    <n v="0.1"/>
    <n v="52"/>
    <n v="21"/>
    <n v="6.3"/>
    <n v="26"/>
    <s v="Haemimont"/>
    <x v="2"/>
    <n v="63"/>
  </r>
  <r>
    <s v="The Bachelor: The Videogame"/>
    <x v="0"/>
    <x v="4"/>
    <x v="2"/>
    <x v="13"/>
    <n v="0.1"/>
    <n v="0"/>
    <n v="0"/>
    <n v="0.01"/>
    <n v="0.1"/>
    <m/>
    <m/>
    <m/>
    <m/>
    <m/>
    <x v="4"/>
    <s v=" "/>
  </r>
  <r>
    <s v="Disney's Chicken Little: Ace In Action"/>
    <x v="0"/>
    <x v="9"/>
    <x v="5"/>
    <x v="19"/>
    <n v="0.09"/>
    <n v="0"/>
    <n v="0"/>
    <n v="0.01"/>
    <n v="0.1"/>
    <n v="72"/>
    <n v="8"/>
    <s v="tbd"/>
    <m/>
    <s v="Avalanche Software"/>
    <x v="3"/>
    <s v=" "/>
  </r>
  <r>
    <s v="Who Wants to Be a Millionaire: 3rd Edition"/>
    <x v="0"/>
    <x v="4"/>
    <x v="2"/>
    <x v="5"/>
    <n v="0.1"/>
    <n v="0"/>
    <n v="0"/>
    <n v="0.01"/>
    <n v="0.1"/>
    <m/>
    <m/>
    <s v="tbd"/>
    <m/>
    <s v="Ludia Inc."/>
    <x v="0"/>
    <s v=" "/>
  </r>
  <r>
    <s v="Macross 30: Ginga o Tsunagu Utagoe"/>
    <x v="2"/>
    <x v="5"/>
    <x v="5"/>
    <x v="21"/>
    <n v="0"/>
    <n v="0"/>
    <n v="0.1"/>
    <n v="0"/>
    <n v="0.1"/>
    <m/>
    <m/>
    <m/>
    <m/>
    <m/>
    <x v="4"/>
    <s v=" "/>
  </r>
  <r>
    <s v="Kidou Senshi Gundam UC"/>
    <x v="2"/>
    <x v="7"/>
    <x v="4"/>
    <x v="21"/>
    <n v="0"/>
    <n v="0"/>
    <n v="0.1"/>
    <n v="0"/>
    <n v="0.1"/>
    <m/>
    <m/>
    <m/>
    <m/>
    <m/>
    <x v="4"/>
    <s v=" "/>
  </r>
  <r>
    <s v="Momotarou Dentetsu 16"/>
    <x v="0"/>
    <x v="3"/>
    <x v="2"/>
    <x v="42"/>
    <n v="0"/>
    <n v="0"/>
    <n v="0.1"/>
    <n v="0"/>
    <n v="0.1"/>
    <m/>
    <m/>
    <m/>
    <m/>
    <m/>
    <x v="4"/>
    <s v=" "/>
  </r>
  <r>
    <s v="Cloudy With a Chance of Meatballs"/>
    <x v="2"/>
    <x v="2"/>
    <x v="3"/>
    <x v="5"/>
    <n v="0.09"/>
    <n v="0.01"/>
    <n v="0"/>
    <n v="0.01"/>
    <n v="0.1"/>
    <n v="66"/>
    <n v="9"/>
    <n v="6"/>
    <n v="5"/>
    <s v="Ubisoft Shanghai"/>
    <x v="0"/>
    <n v="60"/>
  </r>
  <r>
    <s v="Family Fun Football"/>
    <x v="0"/>
    <x v="2"/>
    <x v="0"/>
    <x v="35"/>
    <n v="0.1"/>
    <n v="0"/>
    <n v="0"/>
    <n v="0.01"/>
    <n v="0.1"/>
    <m/>
    <m/>
    <s v="tbd"/>
    <m/>
    <s v="Seamless Entertainment, Inc."/>
    <x v="0"/>
    <s v=" "/>
  </r>
  <r>
    <s v="Blades of Time"/>
    <x v="1"/>
    <x v="7"/>
    <x v="4"/>
    <x v="10"/>
    <n v="7.0000000000000007E-2"/>
    <n v="0.02"/>
    <n v="0"/>
    <n v="0.01"/>
    <n v="0.1"/>
    <n v="52"/>
    <n v="23"/>
    <n v="6.5"/>
    <n v="30"/>
    <s v="Gaijin Entertainment"/>
    <x v="1"/>
    <n v="65"/>
  </r>
  <r>
    <s v="Sesame Street: Ready, Set, Grover!"/>
    <x v="0"/>
    <x v="6"/>
    <x v="2"/>
    <x v="13"/>
    <n v="0.1"/>
    <n v="0"/>
    <n v="0"/>
    <n v="0.01"/>
    <n v="0.1"/>
    <m/>
    <m/>
    <m/>
    <m/>
    <m/>
    <x v="4"/>
    <s v=" "/>
  </r>
  <r>
    <s v="Universe at War: Earth Assault"/>
    <x v="1"/>
    <x v="1"/>
    <x v="4"/>
    <x v="8"/>
    <n v="0.09"/>
    <n v="0.01"/>
    <n v="0"/>
    <n v="0.01"/>
    <n v="0.1"/>
    <n v="66"/>
    <n v="44"/>
    <n v="8.3000000000000007"/>
    <n v="57"/>
    <s v="Petroglyph"/>
    <x v="2"/>
    <n v="83"/>
  </r>
  <r>
    <s v="NASCAR The Game: Inside Line"/>
    <x v="1"/>
    <x v="7"/>
    <x v="1"/>
    <x v="3"/>
    <n v="0.09"/>
    <n v="0"/>
    <n v="0"/>
    <n v="0.01"/>
    <n v="0.1"/>
    <n v="72"/>
    <n v="7"/>
    <n v="3.4"/>
    <n v="27"/>
    <s v="Eutechnyx"/>
    <x v="0"/>
    <n v="34"/>
  </r>
  <r>
    <s v="How to Train Your Dragon 2"/>
    <x v="2"/>
    <x v="8"/>
    <x v="8"/>
    <x v="94"/>
    <n v="0.03"/>
    <n v="0.06"/>
    <n v="0"/>
    <n v="0.02"/>
    <n v="0.1"/>
    <m/>
    <m/>
    <s v="tbd"/>
    <m/>
    <s v="Torus Games"/>
    <x v="3"/>
    <s v=" "/>
  </r>
  <r>
    <s v="JU-ON: The Grudge"/>
    <x v="0"/>
    <x v="2"/>
    <x v="4"/>
    <x v="40"/>
    <n v="7.0000000000000007E-2"/>
    <n v="0.01"/>
    <n v="0.01"/>
    <n v="0.01"/>
    <n v="0.1"/>
    <n v="39"/>
    <n v="32"/>
    <n v="5.6"/>
    <n v="34"/>
    <s v="FeelPlus"/>
    <x v="1"/>
    <n v="56"/>
  </r>
  <r>
    <s v="Yu-Gi-Oh! 5D's Wheelie Breakers"/>
    <x v="0"/>
    <x v="2"/>
    <x v="1"/>
    <x v="10"/>
    <n v="0.09"/>
    <n v="0.01"/>
    <n v="0"/>
    <n v="0.01"/>
    <n v="0.1"/>
    <m/>
    <m/>
    <m/>
    <m/>
    <m/>
    <x v="4"/>
    <s v=" "/>
  </r>
  <r>
    <s v="Dora's Big Birthday Adventure"/>
    <x v="0"/>
    <x v="4"/>
    <x v="2"/>
    <x v="2"/>
    <n v="0.09"/>
    <n v="0.01"/>
    <n v="0"/>
    <n v="0.01"/>
    <n v="0.1"/>
    <m/>
    <m/>
    <s v="tbd"/>
    <m/>
    <s v="High Voltage Software"/>
    <x v="0"/>
    <s v=" "/>
  </r>
  <r>
    <s v="Blitz: The League II"/>
    <x v="1"/>
    <x v="1"/>
    <x v="0"/>
    <x v="22"/>
    <n v="0.08"/>
    <n v="0.01"/>
    <n v="0"/>
    <n v="0.01"/>
    <n v="0.1"/>
    <n v="68"/>
    <n v="34"/>
    <n v="7.2"/>
    <n v="13"/>
    <s v="Midway"/>
    <x v="1"/>
    <n v="72"/>
  </r>
  <r>
    <s v="Inazuma Eleven GO Strikers 2013"/>
    <x v="0"/>
    <x v="7"/>
    <x v="7"/>
    <x v="91"/>
    <n v="0"/>
    <n v="0"/>
    <n v="0.1"/>
    <n v="0"/>
    <n v="0.1"/>
    <m/>
    <m/>
    <m/>
    <m/>
    <m/>
    <x v="4"/>
    <s v=" "/>
  </r>
  <r>
    <s v="Metal Gear Solid HD Edition"/>
    <x v="2"/>
    <x v="6"/>
    <x v="4"/>
    <x v="10"/>
    <n v="0"/>
    <n v="0"/>
    <n v="0.1"/>
    <n v="0"/>
    <n v="0.1"/>
    <m/>
    <m/>
    <m/>
    <m/>
    <m/>
    <x v="4"/>
    <s v=" "/>
  </r>
  <r>
    <s v="Creeper World 3: Arc Eternal"/>
    <x v="0"/>
    <x v="2"/>
    <x v="11"/>
    <x v="21"/>
    <n v="0"/>
    <n v="0"/>
    <n v="0.1"/>
    <n v="0"/>
    <n v="0.1"/>
    <m/>
    <m/>
    <m/>
    <m/>
    <m/>
    <x v="4"/>
    <s v=" "/>
  </r>
  <r>
    <s v="PDC World Championship Darts: Pro Tour"/>
    <x v="2"/>
    <x v="4"/>
    <x v="0"/>
    <x v="115"/>
    <n v="0"/>
    <n v="0.08"/>
    <n v="0"/>
    <n v="0.02"/>
    <n v="0.1"/>
    <m/>
    <m/>
    <m/>
    <m/>
    <m/>
    <x v="4"/>
    <s v=" "/>
  </r>
  <r>
    <s v="Heavy Fire: Afghanistan"/>
    <x v="0"/>
    <x v="6"/>
    <x v="5"/>
    <x v="66"/>
    <n v="0.09"/>
    <n v="0"/>
    <n v="0"/>
    <n v="0.01"/>
    <n v="0.1"/>
    <m/>
    <m/>
    <s v="tbd"/>
    <m/>
    <s v="Teyon"/>
    <x v="2"/>
    <s v=" "/>
  </r>
  <r>
    <s v="Surf's Up"/>
    <x v="1"/>
    <x v="3"/>
    <x v="0"/>
    <x v="5"/>
    <n v="0.09"/>
    <n v="0"/>
    <n v="0"/>
    <n v="0.01"/>
    <n v="0.1"/>
    <n v="61"/>
    <n v="15"/>
    <n v="6.1"/>
    <n v="9"/>
    <s v="Ubisoft"/>
    <x v="3"/>
    <n v="61"/>
  </r>
  <r>
    <s v="Monkey Island: Special Edition Collection"/>
    <x v="2"/>
    <x v="6"/>
    <x v="8"/>
    <x v="3"/>
    <n v="0"/>
    <n v="0.08"/>
    <n v="0"/>
    <n v="0.02"/>
    <n v="0.1"/>
    <m/>
    <m/>
    <m/>
    <m/>
    <m/>
    <x v="4"/>
    <s v=" "/>
  </r>
  <r>
    <s v="Cabela's Adventure Camp"/>
    <x v="1"/>
    <x v="6"/>
    <x v="2"/>
    <x v="3"/>
    <n v="7.0000000000000007E-2"/>
    <n v="0.02"/>
    <n v="0"/>
    <n v="0.01"/>
    <n v="0.1"/>
    <m/>
    <m/>
    <s v="tbd"/>
    <m/>
    <s v="Activision"/>
    <x v="0"/>
    <s v=" "/>
  </r>
  <r>
    <s v="Backyard Baseball '10"/>
    <x v="0"/>
    <x v="2"/>
    <x v="0"/>
    <x v="28"/>
    <n v="0.09"/>
    <n v="0"/>
    <n v="0"/>
    <n v="0.01"/>
    <n v="0.1"/>
    <m/>
    <m/>
    <s v="tbd"/>
    <m/>
    <s v="Farsight Studios"/>
    <x v="0"/>
    <s v=" "/>
  </r>
  <r>
    <s v="Karaoke Revolution"/>
    <x v="2"/>
    <x v="2"/>
    <x v="2"/>
    <x v="10"/>
    <n v="7.0000000000000007E-2"/>
    <n v="0.02"/>
    <n v="0"/>
    <n v="0.01"/>
    <n v="0.1"/>
    <n v="66"/>
    <n v="8"/>
    <s v="tbd"/>
    <m/>
    <s v="Blitz Games Studios"/>
    <x v="2"/>
    <s v=" "/>
  </r>
  <r>
    <s v="Tatsunoko vs. Capcom: Cross Generation of Heroes"/>
    <x v="0"/>
    <x v="1"/>
    <x v="6"/>
    <x v="15"/>
    <n v="0"/>
    <n v="0"/>
    <n v="0.1"/>
    <n v="0"/>
    <n v="0.1"/>
    <m/>
    <m/>
    <m/>
    <m/>
    <m/>
    <x v="4"/>
    <s v=" "/>
  </r>
  <r>
    <s v="Alvin and the Chipmunks: Chipwrecked"/>
    <x v="1"/>
    <x v="6"/>
    <x v="2"/>
    <x v="9"/>
    <n v="0.09"/>
    <n v="0.01"/>
    <n v="0"/>
    <n v="0.01"/>
    <n v="0.1"/>
    <m/>
    <m/>
    <n v="5.0999999999999996"/>
    <n v="8"/>
    <s v="Behaviour Interactive"/>
    <x v="3"/>
    <n v="51"/>
  </r>
  <r>
    <s v="Water Sports"/>
    <x v="0"/>
    <x v="2"/>
    <x v="4"/>
    <x v="105"/>
    <n v="0.05"/>
    <n v="0.04"/>
    <n v="0"/>
    <n v="0.01"/>
    <n v="0.1"/>
    <m/>
    <m/>
    <s v="tbd"/>
    <m/>
    <s v="Activision"/>
    <x v="0"/>
    <s v=" "/>
  </r>
  <r>
    <s v="Help Wanted: 50 Wacky Jobs"/>
    <x v="0"/>
    <x v="1"/>
    <x v="9"/>
    <x v="42"/>
    <n v="0.06"/>
    <n v="0.03"/>
    <n v="0"/>
    <n v="0.01"/>
    <n v="0.1"/>
    <n v="65"/>
    <n v="12"/>
    <n v="7"/>
    <n v="5"/>
    <s v="Hudson Soft"/>
    <x v="3"/>
    <n v="70"/>
  </r>
  <r>
    <s v="Fallout 3 Game Add-On Pack: The Pitt and Operation: Anchorage"/>
    <x v="1"/>
    <x v="2"/>
    <x v="7"/>
    <x v="6"/>
    <n v="0.09"/>
    <n v="0"/>
    <n v="0"/>
    <n v="0.01"/>
    <n v="0.1"/>
    <m/>
    <m/>
    <s v="tbd"/>
    <m/>
    <s v="Bethesda Softworks"/>
    <x v="1"/>
    <s v=" "/>
  </r>
  <r>
    <s v="Igor: The Game"/>
    <x v="0"/>
    <x v="1"/>
    <x v="8"/>
    <x v="121"/>
    <n v="0.09"/>
    <n v="0"/>
    <n v="0"/>
    <n v="0.01"/>
    <n v="0.1"/>
    <m/>
    <m/>
    <s v="tbd"/>
    <m/>
    <s v="Santa Cruz Games"/>
    <x v="0"/>
    <s v=" "/>
  </r>
  <r>
    <s v="Dancing on Ice"/>
    <x v="0"/>
    <x v="4"/>
    <x v="0"/>
    <x v="108"/>
    <n v="0"/>
    <n v="0.09"/>
    <n v="0"/>
    <n v="0.01"/>
    <n v="0.1"/>
    <m/>
    <m/>
    <m/>
    <m/>
    <m/>
    <x v="4"/>
    <s v=" "/>
  </r>
  <r>
    <s v="The Destiny of Zorro"/>
    <x v="0"/>
    <x v="2"/>
    <x v="4"/>
    <x v="9"/>
    <n v="0.09"/>
    <n v="0"/>
    <n v="0"/>
    <n v="0.01"/>
    <n v="0.1"/>
    <m/>
    <m/>
    <s v="tbd"/>
    <m/>
    <s v="Pronto Games"/>
    <x v="3"/>
    <s v=" "/>
  </r>
  <r>
    <s v="Record of Agarest War Zero"/>
    <x v="1"/>
    <x v="4"/>
    <x v="11"/>
    <x v="89"/>
    <n v="0.09"/>
    <n v="0"/>
    <n v="0"/>
    <n v="0.01"/>
    <n v="0.1"/>
    <m/>
    <m/>
    <n v="6.8"/>
    <n v="17"/>
    <s v="RED Entertainment, Compile Heart"/>
    <x v="2"/>
    <n v="68"/>
  </r>
  <r>
    <s v="Truth or Lies"/>
    <x v="0"/>
    <x v="4"/>
    <x v="2"/>
    <x v="18"/>
    <n v="0.04"/>
    <n v="0.05"/>
    <n v="0"/>
    <n v="0.01"/>
    <n v="0.1"/>
    <m/>
    <m/>
    <s v="tbd"/>
    <m/>
    <s v="THQ"/>
    <x v="2"/>
    <s v=" "/>
  </r>
  <r>
    <s v="NFL Tour"/>
    <x v="1"/>
    <x v="1"/>
    <x v="0"/>
    <x v="7"/>
    <n v="0.09"/>
    <n v="0"/>
    <n v="0"/>
    <n v="0.01"/>
    <n v="0.1"/>
    <n v="49"/>
    <n v="35"/>
    <n v="3.1"/>
    <n v="45"/>
    <s v="EA Tiburon"/>
    <x v="0"/>
    <n v="31"/>
  </r>
  <r>
    <s v="The History Channel: Civil War - Secret Missions"/>
    <x v="2"/>
    <x v="1"/>
    <x v="5"/>
    <x v="3"/>
    <n v="0.09"/>
    <n v="0"/>
    <n v="0"/>
    <n v="0.01"/>
    <n v="0.1"/>
    <m/>
    <m/>
    <m/>
    <m/>
    <m/>
    <x v="4"/>
    <s v=" "/>
  </r>
  <r>
    <s v="World Snooker Championship 2007"/>
    <x v="2"/>
    <x v="3"/>
    <x v="0"/>
    <x v="8"/>
    <n v="0"/>
    <n v="0.1"/>
    <n v="0"/>
    <n v="0"/>
    <n v="0.1"/>
    <m/>
    <m/>
    <m/>
    <m/>
    <m/>
    <x v="4"/>
    <s v=" "/>
  </r>
  <r>
    <s v="Sword Art Online: Lost Song"/>
    <x v="2"/>
    <x v="10"/>
    <x v="7"/>
    <x v="21"/>
    <n v="0"/>
    <n v="0"/>
    <n v="0.1"/>
    <n v="0"/>
    <n v="0.1"/>
    <m/>
    <m/>
    <m/>
    <m/>
    <m/>
    <x v="4"/>
    <s v=" "/>
  </r>
  <r>
    <s v="Murdered: Soul Suspect"/>
    <x v="1"/>
    <x v="8"/>
    <x v="4"/>
    <x v="14"/>
    <n v="0.06"/>
    <n v="0.03"/>
    <n v="0"/>
    <n v="0.01"/>
    <n v="0.1"/>
    <m/>
    <m/>
    <n v="7.2"/>
    <n v="57"/>
    <s v="Airtight Games"/>
    <x v="1"/>
    <n v="72"/>
  </r>
  <r>
    <s v="nail'd"/>
    <x v="1"/>
    <x v="4"/>
    <x v="1"/>
    <x v="23"/>
    <n v="0.08"/>
    <n v="0.02"/>
    <n v="0"/>
    <n v="0.01"/>
    <n v="0.1"/>
    <n v="64"/>
    <n v="49"/>
    <n v="7.1"/>
    <n v="16"/>
    <s v="Techland"/>
    <x v="3"/>
    <n v="71"/>
  </r>
  <r>
    <s v="Bullet Witch"/>
    <x v="1"/>
    <x v="0"/>
    <x v="5"/>
    <x v="28"/>
    <n v="7.0000000000000007E-2"/>
    <n v="0.01"/>
    <n v="0.02"/>
    <n v="0.01"/>
    <n v="0.1"/>
    <n v="55"/>
    <n v="59"/>
    <n v="6.1"/>
    <n v="41"/>
    <s v="Cavia Inc."/>
    <x v="1"/>
    <n v="61"/>
  </r>
  <r>
    <s v="Rolling Stone: Drum King"/>
    <x v="0"/>
    <x v="2"/>
    <x v="2"/>
    <x v="9"/>
    <n v="0.09"/>
    <n v="0"/>
    <n v="0"/>
    <n v="0.01"/>
    <n v="0.1"/>
    <n v="32"/>
    <n v="4"/>
    <n v="1.8"/>
    <n v="4"/>
    <s v="505 Games"/>
    <x v="2"/>
    <n v="18"/>
  </r>
  <r>
    <s v="Leisure Suit Larry: Box Office Bust"/>
    <x v="2"/>
    <x v="2"/>
    <x v="8"/>
    <x v="29"/>
    <n v="0.06"/>
    <n v="0.03"/>
    <n v="0"/>
    <n v="0.01"/>
    <n v="0.1"/>
    <n v="17"/>
    <n v="11"/>
    <n v="1.7"/>
    <n v="37"/>
    <s v="Team 17"/>
    <x v="1"/>
    <n v="17"/>
  </r>
  <r>
    <s v="Attack of the Movies 3D"/>
    <x v="0"/>
    <x v="4"/>
    <x v="5"/>
    <x v="20"/>
    <n v="0.09"/>
    <n v="0"/>
    <n v="0"/>
    <n v="0.01"/>
    <n v="0.1"/>
    <n v="39"/>
    <n v="6"/>
    <s v="tbd"/>
    <m/>
    <s v="Majesco Games, Majesco"/>
    <x v="2"/>
    <s v=" "/>
  </r>
  <r>
    <s v="Monkey Mischief! Party Time"/>
    <x v="0"/>
    <x v="1"/>
    <x v="2"/>
    <x v="3"/>
    <n v="0.09"/>
    <n v="0"/>
    <n v="0"/>
    <n v="0.01"/>
    <n v="0.1"/>
    <m/>
    <m/>
    <s v="tbd"/>
    <m/>
    <s v="Ivolgamus"/>
    <x v="3"/>
    <s v=" "/>
  </r>
  <r>
    <s v="Little League World Series Baseball 2010"/>
    <x v="1"/>
    <x v="4"/>
    <x v="0"/>
    <x v="3"/>
    <n v="0.09"/>
    <n v="0"/>
    <n v="0"/>
    <n v="0.01"/>
    <n v="0.1"/>
    <n v="55"/>
    <n v="4"/>
    <s v="tbd"/>
    <m/>
    <s v="Now Production"/>
    <x v="0"/>
    <s v=" "/>
  </r>
  <r>
    <s v="World Series of Poker 2008: Battle for the Bracelets"/>
    <x v="2"/>
    <x v="3"/>
    <x v="2"/>
    <x v="3"/>
    <n v="0.08"/>
    <n v="0.01"/>
    <n v="0"/>
    <n v="0.01"/>
    <n v="0.1"/>
    <n v="75"/>
    <n v="6"/>
    <s v="tbd"/>
    <m/>
    <s v="Left Field Productions"/>
    <x v="2"/>
    <s v=" "/>
  </r>
  <r>
    <s v="NHL 2K6"/>
    <x v="1"/>
    <x v="11"/>
    <x v="0"/>
    <x v="2"/>
    <n v="0.09"/>
    <n v="0"/>
    <n v="0"/>
    <n v="0.01"/>
    <n v="0.1"/>
    <n v="75"/>
    <n v="37"/>
    <n v="6.1"/>
    <n v="24"/>
    <s v="2K Sports"/>
    <x v="3"/>
    <n v="61"/>
  </r>
  <r>
    <s v="SCORE International Baja 1000: The Official Game"/>
    <x v="0"/>
    <x v="1"/>
    <x v="1"/>
    <x v="3"/>
    <n v="0.09"/>
    <n v="0"/>
    <n v="0"/>
    <n v="0.01"/>
    <n v="0.1"/>
    <m/>
    <m/>
    <m/>
    <m/>
    <m/>
    <x v="4"/>
    <s v=" "/>
  </r>
  <r>
    <s v="X-Men: Destiny"/>
    <x v="0"/>
    <x v="6"/>
    <x v="4"/>
    <x v="3"/>
    <n v="7.0000000000000007E-2"/>
    <n v="0.02"/>
    <n v="0"/>
    <n v="0.01"/>
    <n v="0.1"/>
    <n v="36"/>
    <n v="10"/>
    <n v="4.5"/>
    <n v="15"/>
    <s v="Silicon Knights"/>
    <x v="2"/>
    <n v="45"/>
  </r>
  <r>
    <s v="Tom Clancy's HAWX 2"/>
    <x v="0"/>
    <x v="4"/>
    <x v="4"/>
    <x v="5"/>
    <n v="0.06"/>
    <n v="0.03"/>
    <n v="0"/>
    <n v="0.01"/>
    <n v="0.1"/>
    <n v="47"/>
    <n v="11"/>
    <s v="tbd"/>
    <m/>
    <s v="Ubisoft"/>
    <x v="2"/>
    <s v=" "/>
  </r>
  <r>
    <s v="Start the Party! Save the World"/>
    <x v="2"/>
    <x v="6"/>
    <x v="2"/>
    <x v="4"/>
    <n v="0"/>
    <n v="0.08"/>
    <n v="0"/>
    <n v="0.02"/>
    <n v="0.1"/>
    <m/>
    <m/>
    <m/>
    <m/>
    <m/>
    <x v="4"/>
    <s v=" "/>
  </r>
  <r>
    <s v="Opoona"/>
    <x v="0"/>
    <x v="3"/>
    <x v="7"/>
    <x v="35"/>
    <n v="0.08"/>
    <n v="0"/>
    <n v="0.01"/>
    <n v="0.01"/>
    <n v="0.1"/>
    <n v="65"/>
    <n v="33"/>
    <n v="7.7"/>
    <n v="14"/>
    <s v="ArtePiazza"/>
    <x v="3"/>
    <n v="77"/>
  </r>
  <r>
    <s v="Big League Sports"/>
    <x v="0"/>
    <x v="1"/>
    <x v="0"/>
    <x v="3"/>
    <n v="0.09"/>
    <n v="0.01"/>
    <n v="0"/>
    <n v="0.01"/>
    <n v="0.1"/>
    <m/>
    <m/>
    <n v="1.4"/>
    <n v="10"/>
    <s v="Koolhaus Games"/>
    <x v="0"/>
    <n v="14"/>
  </r>
  <r>
    <s v="Naruto Shippuden: Gekito Ninja Taisen! EX"/>
    <x v="0"/>
    <x v="3"/>
    <x v="6"/>
    <x v="122"/>
    <n v="0"/>
    <n v="0"/>
    <n v="0.1"/>
    <n v="0"/>
    <n v="0.1"/>
    <m/>
    <m/>
    <m/>
    <m/>
    <m/>
    <x v="4"/>
    <s v=" "/>
  </r>
  <r>
    <s v="The Walking Dead: Season Two"/>
    <x v="1"/>
    <x v="8"/>
    <x v="8"/>
    <x v="92"/>
    <n v="0.04"/>
    <n v="0.05"/>
    <n v="0"/>
    <n v="0.01"/>
    <n v="0.1"/>
    <m/>
    <m/>
    <m/>
    <m/>
    <m/>
    <x v="4"/>
    <s v=" "/>
  </r>
  <r>
    <s v="Pajama Sam: Don't Fear The Dark"/>
    <x v="0"/>
    <x v="1"/>
    <x v="8"/>
    <x v="28"/>
    <n v="0.09"/>
    <n v="0"/>
    <n v="0"/>
    <n v="0.01"/>
    <n v="0.1"/>
    <m/>
    <m/>
    <m/>
    <m/>
    <m/>
    <x v="4"/>
    <s v=" "/>
  </r>
  <r>
    <s v="NASCAR Unleashed"/>
    <x v="2"/>
    <x v="6"/>
    <x v="1"/>
    <x v="3"/>
    <n v="0.09"/>
    <n v="0"/>
    <n v="0"/>
    <n v="0.01"/>
    <n v="0.1"/>
    <m/>
    <m/>
    <s v="tbd"/>
    <m/>
    <s v="Firebrand Games"/>
    <x v="0"/>
    <s v=" "/>
  </r>
  <r>
    <s v="NeverDead"/>
    <x v="1"/>
    <x v="7"/>
    <x v="5"/>
    <x v="10"/>
    <n v="0.06"/>
    <n v="0.03"/>
    <n v="0"/>
    <n v="0.01"/>
    <n v="0.1"/>
    <n v="52"/>
    <n v="46"/>
    <n v="5.5"/>
    <n v="65"/>
    <s v="Rebellion"/>
    <x v="1"/>
    <n v="55"/>
  </r>
  <r>
    <s v="Blades of Time"/>
    <x v="2"/>
    <x v="7"/>
    <x v="4"/>
    <x v="10"/>
    <n v="0.04"/>
    <n v="0.03"/>
    <n v="0.01"/>
    <n v="0.01"/>
    <n v="0.1"/>
    <n v="53"/>
    <n v="19"/>
    <n v="7.2"/>
    <n v="22"/>
    <s v="Gaijin Entertainment"/>
    <x v="1"/>
    <n v="72"/>
  </r>
  <r>
    <s v="Disney Sing It! High School Musical 3: Senior Year"/>
    <x v="1"/>
    <x v="2"/>
    <x v="2"/>
    <x v="19"/>
    <n v="0.09"/>
    <n v="0"/>
    <n v="0"/>
    <n v="0.01"/>
    <n v="0.1"/>
    <m/>
    <m/>
    <m/>
    <m/>
    <m/>
    <x v="4"/>
    <s v=" "/>
  </r>
  <r>
    <s v="Pro Evolution Soccer 2016"/>
    <x v="1"/>
    <x v="10"/>
    <x v="0"/>
    <x v="10"/>
    <n v="0.04"/>
    <n v="0.05"/>
    <n v="0"/>
    <n v="0.01"/>
    <n v="0.1"/>
    <m/>
    <m/>
    <n v="7"/>
    <n v="34"/>
    <s v="Konami"/>
    <x v="0"/>
    <n v="70"/>
  </r>
  <r>
    <s v="Ben 10 Galactic Racing"/>
    <x v="1"/>
    <x v="6"/>
    <x v="1"/>
    <x v="32"/>
    <n v="7.0000000000000007E-2"/>
    <n v="0.02"/>
    <n v="0"/>
    <n v="0.01"/>
    <n v="0.1"/>
    <m/>
    <m/>
    <s v="tbd"/>
    <m/>
    <s v="Monkey Bar Games"/>
    <x v="0"/>
    <s v=" "/>
  </r>
  <r>
    <s v="King of Clubs: Mini Golf"/>
    <x v="0"/>
    <x v="1"/>
    <x v="0"/>
    <x v="83"/>
    <n v="0.09"/>
    <n v="0"/>
    <n v="0"/>
    <n v="0.01"/>
    <n v="0.1"/>
    <m/>
    <m/>
    <m/>
    <m/>
    <m/>
    <x v="4"/>
    <s v=" "/>
  </r>
  <r>
    <s v="CSI: Hard Evidence"/>
    <x v="1"/>
    <x v="3"/>
    <x v="8"/>
    <x v="5"/>
    <n v="7.0000000000000007E-2"/>
    <n v="0.02"/>
    <n v="0"/>
    <n v="0.01"/>
    <n v="0.1"/>
    <m/>
    <m/>
    <m/>
    <m/>
    <m/>
    <x v="4"/>
    <s v=" "/>
  </r>
  <r>
    <s v="MySims SkyHeroes"/>
    <x v="1"/>
    <x v="4"/>
    <x v="4"/>
    <x v="7"/>
    <n v="0.09"/>
    <n v="0"/>
    <n v="0"/>
    <n v="0.01"/>
    <n v="0.1"/>
    <n v="56"/>
    <n v="15"/>
    <n v="5.5"/>
    <n v="4"/>
    <s v="Behaviour Interactive"/>
    <x v="3"/>
    <n v="55"/>
  </r>
  <r>
    <s v="The Secret Saturdays: Beasts of the 5th Sun"/>
    <x v="0"/>
    <x v="2"/>
    <x v="4"/>
    <x v="32"/>
    <n v="0.09"/>
    <n v="0"/>
    <n v="0"/>
    <n v="0.01"/>
    <n v="0.1"/>
    <n v="60"/>
    <n v="8"/>
    <s v="tbd"/>
    <m/>
    <s v="High Voltage Software"/>
    <x v="3"/>
    <s v=" "/>
  </r>
  <r>
    <s v="Tornado Outbreak"/>
    <x v="0"/>
    <x v="2"/>
    <x v="4"/>
    <x v="10"/>
    <n v="0.09"/>
    <n v="0"/>
    <n v="0"/>
    <n v="0.01"/>
    <n v="0.1"/>
    <n v="71"/>
    <n v="7"/>
    <n v="8.1999999999999993"/>
    <n v="5"/>
    <s v="Loose Cannon Studios"/>
    <x v="3"/>
    <n v="82"/>
  </r>
  <r>
    <s v="Who Wants to Be A Millionaire?"/>
    <x v="1"/>
    <x v="6"/>
    <x v="2"/>
    <x v="5"/>
    <n v="0.09"/>
    <n v="0"/>
    <n v="0"/>
    <n v="0.01"/>
    <n v="0.1"/>
    <m/>
    <m/>
    <m/>
    <m/>
    <m/>
    <x v="4"/>
    <s v=" "/>
  </r>
  <r>
    <s v="Man vs. Wild"/>
    <x v="1"/>
    <x v="6"/>
    <x v="4"/>
    <x v="87"/>
    <n v="0.09"/>
    <n v="0"/>
    <n v="0"/>
    <n v="0.01"/>
    <n v="0.1"/>
    <m/>
    <m/>
    <n v="4.5999999999999996"/>
    <n v="8"/>
    <s v="Scientifically Proven"/>
    <x v="2"/>
    <n v="46"/>
  </r>
  <r>
    <s v="Watchmen: The End is Nigh Part 1 &amp; 2"/>
    <x v="1"/>
    <x v="2"/>
    <x v="4"/>
    <x v="13"/>
    <n v="0.09"/>
    <n v="0"/>
    <n v="0"/>
    <n v="0.01"/>
    <n v="0.1"/>
    <m/>
    <m/>
    <m/>
    <m/>
    <m/>
    <x v="4"/>
    <s v=" "/>
  </r>
  <r>
    <s v="Happy Feet Two"/>
    <x v="1"/>
    <x v="9"/>
    <x v="4"/>
    <x v="13"/>
    <n v="0.08"/>
    <n v="0.01"/>
    <n v="0"/>
    <n v="0.01"/>
    <n v="0.1"/>
    <m/>
    <m/>
    <m/>
    <m/>
    <m/>
    <x v="4"/>
    <s v=" "/>
  </r>
  <r>
    <s v="iCarly 2: iJoin The Click!"/>
    <x v="0"/>
    <x v="4"/>
    <x v="8"/>
    <x v="3"/>
    <n v="0.08"/>
    <n v="0.01"/>
    <n v="0"/>
    <n v="0.01"/>
    <n v="0.1"/>
    <m/>
    <m/>
    <n v="9"/>
    <n v="10"/>
    <s v="Big Blue Bubble Inc."/>
    <x v="0"/>
    <n v="90"/>
  </r>
  <r>
    <s v="Paws &amp; Claws: Pet Vet"/>
    <x v="0"/>
    <x v="2"/>
    <x v="9"/>
    <x v="18"/>
    <n v="0.09"/>
    <n v="0"/>
    <n v="0"/>
    <n v="0.01"/>
    <n v="0.1"/>
    <m/>
    <m/>
    <m/>
    <m/>
    <m/>
    <x v="4"/>
    <s v=" "/>
  </r>
  <r>
    <s v="Heatseeker"/>
    <x v="0"/>
    <x v="3"/>
    <x v="4"/>
    <x v="29"/>
    <n v="0.08"/>
    <n v="0"/>
    <n v="0"/>
    <n v="0.01"/>
    <n v="0.1"/>
    <n v="62"/>
    <n v="25"/>
    <n v="6.2"/>
    <n v="32"/>
    <s v="IR Gurus"/>
    <x v="2"/>
    <n v="62"/>
  </r>
  <r>
    <s v="Alvin and the Chipmunks: The Squeakquel"/>
    <x v="0"/>
    <x v="2"/>
    <x v="2"/>
    <x v="20"/>
    <n v="0.09"/>
    <n v="0"/>
    <n v="0"/>
    <n v="0.01"/>
    <n v="0.1"/>
    <m/>
    <m/>
    <s v="tbd"/>
    <m/>
    <s v="ImaginEngine"/>
    <x v="0"/>
    <s v=" "/>
  </r>
  <r>
    <s v="Blast Works: Build, Trade, Destroy"/>
    <x v="0"/>
    <x v="1"/>
    <x v="5"/>
    <x v="16"/>
    <n v="0.09"/>
    <n v="0"/>
    <n v="0"/>
    <n v="0.01"/>
    <n v="0.1"/>
    <n v="78"/>
    <n v="30"/>
    <n v="7.7"/>
    <n v="17"/>
    <s v="BudCat"/>
    <x v="0"/>
    <n v="77"/>
  </r>
  <r>
    <s v="Darkest of Days"/>
    <x v="1"/>
    <x v="2"/>
    <x v="5"/>
    <x v="123"/>
    <n v="0.09"/>
    <n v="0"/>
    <n v="0"/>
    <n v="0.01"/>
    <n v="0.1"/>
    <n v="44"/>
    <n v="25"/>
    <n v="4.8"/>
    <n v="76"/>
    <s v="8Monkey Labs"/>
    <x v="1"/>
    <n v="48"/>
  </r>
  <r>
    <s v="Rio"/>
    <x v="1"/>
    <x v="6"/>
    <x v="2"/>
    <x v="18"/>
    <n v="0.05"/>
    <n v="0.03"/>
    <n v="0"/>
    <n v="0.01"/>
    <n v="0.09"/>
    <n v="60"/>
    <n v="16"/>
    <n v="7"/>
    <n v="7"/>
    <s v="Eurocom Entertainment Software"/>
    <x v="3"/>
    <n v="70"/>
  </r>
  <r>
    <s v="Ultimate Marvel vs. Capcom 3"/>
    <x v="2"/>
    <x v="6"/>
    <x v="6"/>
    <x v="15"/>
    <n v="0"/>
    <n v="0.04"/>
    <n v="0.04"/>
    <n v="0.01"/>
    <n v="0.09"/>
    <n v="80"/>
    <n v="36"/>
    <n v="6.2"/>
    <n v="114"/>
    <s v="Capcom"/>
    <x v="2"/>
    <n v="62"/>
  </r>
  <r>
    <s v="MindJack"/>
    <x v="1"/>
    <x v="6"/>
    <x v="5"/>
    <x v="14"/>
    <n v="7.0000000000000007E-2"/>
    <n v="0.02"/>
    <n v="0"/>
    <n v="0.01"/>
    <n v="0.09"/>
    <n v="43"/>
    <n v="42"/>
    <n v="1.2"/>
    <n v="116"/>
    <s v="FeelPlus"/>
    <x v="1"/>
    <n v="12"/>
  </r>
  <r>
    <s v="National Geographic Challenge!"/>
    <x v="0"/>
    <x v="6"/>
    <x v="2"/>
    <x v="68"/>
    <n v="7.0000000000000007E-2"/>
    <n v="0.02"/>
    <n v="0"/>
    <n v="0.01"/>
    <n v="0.09"/>
    <m/>
    <m/>
    <m/>
    <m/>
    <m/>
    <x v="4"/>
    <s v=" "/>
  </r>
  <r>
    <s v="NatGeo Challenge! Wild Life"/>
    <x v="2"/>
    <x v="4"/>
    <x v="2"/>
    <x v="68"/>
    <n v="0.05"/>
    <n v="0.03"/>
    <n v="0"/>
    <n v="0.01"/>
    <n v="0.09"/>
    <m/>
    <m/>
    <m/>
    <m/>
    <m/>
    <x v="4"/>
    <s v=" "/>
  </r>
  <r>
    <s v="Kung Fu Panda 2"/>
    <x v="2"/>
    <x v="6"/>
    <x v="4"/>
    <x v="18"/>
    <n v="0.04"/>
    <n v="0.04"/>
    <n v="0"/>
    <n v="0.01"/>
    <n v="0.09"/>
    <m/>
    <m/>
    <m/>
    <m/>
    <m/>
    <x v="4"/>
    <s v=" "/>
  </r>
  <r>
    <s v="Pac-Man and the Ghostly Adventures 2"/>
    <x v="2"/>
    <x v="8"/>
    <x v="8"/>
    <x v="21"/>
    <n v="0.05"/>
    <n v="0.03"/>
    <n v="0"/>
    <n v="0.02"/>
    <n v="0.09"/>
    <n v="59"/>
    <n v="11"/>
    <n v="6.3"/>
    <n v="4"/>
    <s v="Vicious Cycle"/>
    <x v="3"/>
    <n v="63"/>
  </r>
  <r>
    <s v="Field &amp; Stream: Total Outdoorsman Challenge"/>
    <x v="1"/>
    <x v="4"/>
    <x v="0"/>
    <x v="9"/>
    <n v="0.09"/>
    <n v="0"/>
    <n v="0"/>
    <n v="0.01"/>
    <n v="0.09"/>
    <m/>
    <m/>
    <m/>
    <m/>
    <m/>
    <x v="4"/>
    <s v=" "/>
  </r>
  <r>
    <s v="Little League World Series Baseball 2008"/>
    <x v="0"/>
    <x v="1"/>
    <x v="0"/>
    <x v="3"/>
    <n v="0.09"/>
    <n v="0"/>
    <n v="0"/>
    <n v="0.01"/>
    <n v="0.09"/>
    <n v="70"/>
    <n v="8"/>
    <n v="8"/>
    <n v="6"/>
    <s v="Now Production"/>
    <x v="0"/>
    <n v="80"/>
  </r>
  <r>
    <s v="Winter Stars"/>
    <x v="1"/>
    <x v="6"/>
    <x v="0"/>
    <x v="23"/>
    <n v="0.05"/>
    <n v="0.03"/>
    <n v="0"/>
    <n v="0.01"/>
    <n v="0.09"/>
    <n v="46"/>
    <n v="9"/>
    <n v="6.5"/>
    <n v="4"/>
    <s v="49Games"/>
    <x v="0"/>
    <n v="65"/>
  </r>
  <r>
    <s v="Bladestorm: The Hundred Years' War"/>
    <x v="1"/>
    <x v="3"/>
    <x v="4"/>
    <x v="35"/>
    <n v="0.08"/>
    <n v="0.01"/>
    <n v="0"/>
    <n v="0.01"/>
    <n v="0.09"/>
    <n v="63"/>
    <n v="26"/>
    <n v="6.8"/>
    <n v="16"/>
    <s v="Omega Force"/>
    <x v="2"/>
    <n v="68"/>
  </r>
  <r>
    <s v="Young Justice: Legacy"/>
    <x v="2"/>
    <x v="5"/>
    <x v="4"/>
    <x v="21"/>
    <n v="0.06"/>
    <n v="0.01"/>
    <n v="0"/>
    <n v="0.02"/>
    <n v="0.09"/>
    <m/>
    <m/>
    <n v="4.9000000000000004"/>
    <n v="15"/>
    <s v="Freedom Factory Studios"/>
    <x v="2"/>
    <n v="49"/>
  </r>
  <r>
    <s v="Raven Squad: Operation Hidden Dagger"/>
    <x v="1"/>
    <x v="2"/>
    <x v="5"/>
    <x v="124"/>
    <n v="0.08"/>
    <n v="0.01"/>
    <n v="0"/>
    <n v="0.01"/>
    <n v="0.09"/>
    <n v="38"/>
    <n v="22"/>
    <n v="3.5"/>
    <n v="37"/>
    <s v="Atomic Motion"/>
    <x v="2"/>
    <n v="35"/>
  </r>
  <r>
    <s v="Family Party: 30 Great Games"/>
    <x v="0"/>
    <x v="1"/>
    <x v="2"/>
    <x v="32"/>
    <n v="0.08"/>
    <n v="0.01"/>
    <n v="0"/>
    <n v="0.01"/>
    <n v="0.09"/>
    <n v="42"/>
    <n v="10"/>
    <n v="1"/>
    <n v="7"/>
    <s v="Tamsoft"/>
    <x v="3"/>
    <n v="10"/>
  </r>
  <r>
    <s v="Medal of Honor: Vanguard"/>
    <x v="0"/>
    <x v="3"/>
    <x v="5"/>
    <x v="7"/>
    <n v="0.06"/>
    <n v="0.03"/>
    <n v="0"/>
    <n v="0.01"/>
    <n v="0.09"/>
    <n v="56"/>
    <n v="29"/>
    <n v="7"/>
    <n v="24"/>
    <s v="BudCat"/>
    <x v="2"/>
    <n v="70"/>
  </r>
  <r>
    <s v="Pro Evolution Soccer 2013"/>
    <x v="0"/>
    <x v="7"/>
    <x v="0"/>
    <x v="10"/>
    <n v="0"/>
    <n v="0.03"/>
    <n v="0.06"/>
    <n v="0"/>
    <n v="0.09"/>
    <m/>
    <m/>
    <s v="tbd"/>
    <m/>
    <s v="Konami"/>
    <x v="0"/>
    <s v=" "/>
  </r>
  <r>
    <s v="Big League Sports: Summer"/>
    <x v="0"/>
    <x v="2"/>
    <x v="0"/>
    <x v="3"/>
    <n v="0.09"/>
    <n v="0"/>
    <n v="0"/>
    <n v="0.01"/>
    <n v="0.09"/>
    <m/>
    <m/>
    <s v="tbd"/>
    <m/>
    <s v="Koolhaus Games"/>
    <x v="0"/>
    <s v=" "/>
  </r>
  <r>
    <s v="Arcania: Gothic 4"/>
    <x v="1"/>
    <x v="4"/>
    <x v="7"/>
    <x v="90"/>
    <n v="0.04"/>
    <n v="0.04"/>
    <n v="0.01"/>
    <n v="0.01"/>
    <n v="0.09"/>
    <n v="64"/>
    <n v="21"/>
    <n v="5.2"/>
    <n v="52"/>
    <s v="Spellbound"/>
    <x v="2"/>
    <n v="52"/>
  </r>
  <r>
    <s v="SingStar Guitar"/>
    <x v="2"/>
    <x v="4"/>
    <x v="2"/>
    <x v="4"/>
    <n v="0"/>
    <n v="7.0000000000000007E-2"/>
    <n v="0"/>
    <n v="0.02"/>
    <n v="0.09"/>
    <m/>
    <m/>
    <m/>
    <m/>
    <m/>
    <x v="4"/>
    <s v=" "/>
  </r>
  <r>
    <s v="Code Lyoko: Quest for Infinity"/>
    <x v="0"/>
    <x v="3"/>
    <x v="4"/>
    <x v="71"/>
    <n v="7.0000000000000007E-2"/>
    <n v="0.01"/>
    <n v="0"/>
    <n v="0.01"/>
    <n v="0.09"/>
    <n v="58"/>
    <n v="15"/>
    <n v="8.5"/>
    <n v="8"/>
    <s v="The Game Factory"/>
    <x v="3"/>
    <n v="85"/>
  </r>
  <r>
    <s v="The Smurfs 2"/>
    <x v="0"/>
    <x v="5"/>
    <x v="3"/>
    <x v="5"/>
    <n v="0"/>
    <n v="0.09"/>
    <n v="0"/>
    <n v="0.01"/>
    <n v="0.09"/>
    <m/>
    <m/>
    <s v="tbd"/>
    <m/>
    <s v="WayForward"/>
    <x v="0"/>
    <s v=" "/>
  </r>
  <r>
    <s v="Championship Foosball"/>
    <x v="0"/>
    <x v="1"/>
    <x v="0"/>
    <x v="9"/>
    <n v="0.09"/>
    <n v="0"/>
    <n v="0"/>
    <n v="0.01"/>
    <n v="0.09"/>
    <m/>
    <m/>
    <s v="tbd"/>
    <m/>
    <s v="505 Games"/>
    <x v="0"/>
    <s v=" "/>
  </r>
  <r>
    <s v="Backyard Sports: Sandlot Sluggers"/>
    <x v="1"/>
    <x v="4"/>
    <x v="0"/>
    <x v="28"/>
    <n v="0.09"/>
    <n v="0"/>
    <n v="0"/>
    <n v="0.01"/>
    <n v="0.09"/>
    <m/>
    <m/>
    <n v="3.8"/>
    <n v="4"/>
    <s v="HB Studios Multimedia"/>
    <x v="0"/>
    <n v="38"/>
  </r>
  <r>
    <s v="Rygar: The Battle of Argus"/>
    <x v="0"/>
    <x v="1"/>
    <x v="4"/>
    <x v="40"/>
    <n v="0.09"/>
    <n v="0"/>
    <n v="0"/>
    <n v="0.01"/>
    <n v="0.09"/>
    <n v="52"/>
    <n v="29"/>
    <n v="7"/>
    <n v="4"/>
    <s v="Tecmo"/>
    <x v="2"/>
    <n v="70"/>
  </r>
  <r>
    <s v="NCAA March Madness 08"/>
    <x v="2"/>
    <x v="3"/>
    <x v="0"/>
    <x v="7"/>
    <n v="0.08"/>
    <n v="0"/>
    <n v="0"/>
    <n v="0.01"/>
    <n v="0.09"/>
    <n v="67"/>
    <n v="15"/>
    <n v="3.8"/>
    <n v="4"/>
    <s v="EA Canada"/>
    <x v="0"/>
    <n v="38"/>
  </r>
  <r>
    <s v="Dance on Broadway"/>
    <x v="2"/>
    <x v="6"/>
    <x v="2"/>
    <x v="5"/>
    <n v="0.05"/>
    <n v="0.03"/>
    <n v="0"/>
    <n v="0.01"/>
    <n v="0.09"/>
    <m/>
    <m/>
    <s v="tbd"/>
    <m/>
    <s v="Longtail Studios"/>
    <x v="3"/>
    <s v=" "/>
  </r>
  <r>
    <s v="Resident Evil Chronicles HD"/>
    <x v="2"/>
    <x v="7"/>
    <x v="5"/>
    <x v="15"/>
    <n v="0"/>
    <n v="0"/>
    <n v="0.09"/>
    <n v="0"/>
    <n v="0.09"/>
    <m/>
    <m/>
    <m/>
    <m/>
    <m/>
    <x v="4"/>
    <s v=" "/>
  </r>
  <r>
    <s v="Alien Monster Bowling League"/>
    <x v="0"/>
    <x v="2"/>
    <x v="0"/>
    <x v="70"/>
    <n v="0.09"/>
    <n v="0"/>
    <n v="0"/>
    <n v="0.01"/>
    <n v="0.09"/>
    <m/>
    <m/>
    <s v="tbd"/>
    <m/>
    <s v="Destineer"/>
    <x v="3"/>
    <s v=" "/>
  </r>
  <r>
    <s v="Green Lantern: Rise of the Manhunters"/>
    <x v="0"/>
    <x v="6"/>
    <x v="4"/>
    <x v="13"/>
    <n v="0.05"/>
    <n v="0.03"/>
    <n v="0"/>
    <n v="0.01"/>
    <n v="0.09"/>
    <n v="46"/>
    <n v="4"/>
    <s v="tbd"/>
    <m/>
    <s v="Double Helix Games"/>
    <x v="3"/>
    <s v=" "/>
  </r>
  <r>
    <s v="The Daring Game for Girls"/>
    <x v="0"/>
    <x v="9"/>
    <x v="8"/>
    <x v="37"/>
    <n v="0.09"/>
    <n v="0"/>
    <n v="0"/>
    <n v="0.01"/>
    <n v="0.09"/>
    <m/>
    <m/>
    <s v="tbd"/>
    <m/>
    <s v="WXP"/>
    <x v="0"/>
    <s v=" "/>
  </r>
  <r>
    <s v="Alvin and the Chipmunks: Chipwrecked"/>
    <x v="0"/>
    <x v="6"/>
    <x v="2"/>
    <x v="9"/>
    <n v="7.0000000000000007E-2"/>
    <n v="0.01"/>
    <n v="0"/>
    <n v="0.01"/>
    <n v="0.09"/>
    <m/>
    <m/>
    <s v="tbd"/>
    <m/>
    <s v="Behaviour Interactive"/>
    <x v="3"/>
    <s v=" "/>
  </r>
  <r>
    <s v="NHL 2K8"/>
    <x v="2"/>
    <x v="3"/>
    <x v="0"/>
    <x v="2"/>
    <n v="0.08"/>
    <n v="0.01"/>
    <n v="0"/>
    <n v="0.01"/>
    <n v="0.09"/>
    <n v="74"/>
    <n v="24"/>
    <s v="tbd"/>
    <m/>
    <s v="Kush Games"/>
    <x v="3"/>
    <s v=" "/>
  </r>
  <r>
    <s v="U-Sing  2"/>
    <x v="0"/>
    <x v="4"/>
    <x v="2"/>
    <x v="25"/>
    <n v="0"/>
    <n v="0.08"/>
    <n v="0"/>
    <n v="0.01"/>
    <n v="0.09"/>
    <m/>
    <m/>
    <m/>
    <m/>
    <m/>
    <x v="4"/>
    <s v=" "/>
  </r>
  <r>
    <s v="Monopoly Collection"/>
    <x v="0"/>
    <x v="6"/>
    <x v="2"/>
    <x v="7"/>
    <n v="0.02"/>
    <n v="7.0000000000000007E-2"/>
    <n v="0"/>
    <n v="0.01"/>
    <n v="0.09"/>
    <m/>
    <m/>
    <s v="tbd"/>
    <m/>
    <s v="Virtuos"/>
    <x v="0"/>
    <s v=" "/>
  </r>
  <r>
    <s v="Jimmie Johnson's Anything With an Engine"/>
    <x v="1"/>
    <x v="6"/>
    <x v="1"/>
    <x v="10"/>
    <n v="0.08"/>
    <n v="0"/>
    <n v="0"/>
    <n v="0.01"/>
    <n v="0.09"/>
    <n v="65"/>
    <n v="5"/>
    <n v="8.8000000000000007"/>
    <n v="8"/>
    <s v="Isopod Labs"/>
    <x v="3"/>
    <n v="88"/>
  </r>
  <r>
    <s v="Animal Planet: Vet Life"/>
    <x v="0"/>
    <x v="2"/>
    <x v="9"/>
    <x v="3"/>
    <n v="0.08"/>
    <n v="0"/>
    <n v="0"/>
    <n v="0.01"/>
    <n v="0.09"/>
    <m/>
    <m/>
    <s v="tbd"/>
    <m/>
    <s v="Activision, Activision Blizzard"/>
    <x v="0"/>
    <s v=" "/>
  </r>
  <r>
    <s v="Singstar: Ultimate Party"/>
    <x v="2"/>
    <x v="8"/>
    <x v="2"/>
    <x v="11"/>
    <n v="0"/>
    <n v="0.08"/>
    <n v="0"/>
    <n v="0.01"/>
    <n v="0.09"/>
    <m/>
    <m/>
    <m/>
    <m/>
    <m/>
    <x v="4"/>
    <s v=" "/>
  </r>
  <r>
    <s v="Digimon All-Star Rumble"/>
    <x v="2"/>
    <x v="8"/>
    <x v="6"/>
    <x v="21"/>
    <n v="0.06"/>
    <n v="0.02"/>
    <n v="0"/>
    <n v="0.02"/>
    <n v="0.09"/>
    <n v="49"/>
    <n v="12"/>
    <n v="5.8"/>
    <n v="32"/>
    <s v="Prope"/>
    <x v="3"/>
    <n v="58"/>
  </r>
  <r>
    <s v="NERF N-Strike: Double Blast Bundle"/>
    <x v="0"/>
    <x v="4"/>
    <x v="5"/>
    <x v="7"/>
    <n v="0.09"/>
    <n v="0"/>
    <n v="0"/>
    <n v="0"/>
    <n v="0.09"/>
    <m/>
    <m/>
    <s v="tbd"/>
    <m/>
    <s v="Electronic Arts"/>
    <x v="3"/>
    <s v=" "/>
  </r>
  <r>
    <s v="Kawasaki Quad Bikes"/>
    <x v="0"/>
    <x v="3"/>
    <x v="1"/>
    <x v="110"/>
    <n v="7.0000000000000007E-2"/>
    <n v="0.01"/>
    <n v="0"/>
    <n v="0.01"/>
    <n v="0.09"/>
    <m/>
    <m/>
    <s v="tbd"/>
    <m/>
    <s v="Data Design Interactive"/>
    <x v="0"/>
    <s v=" "/>
  </r>
  <r>
    <s v="Yaiba: Ninja Gaiden Z"/>
    <x v="2"/>
    <x v="8"/>
    <x v="4"/>
    <x v="35"/>
    <n v="0.05"/>
    <n v="0.03"/>
    <n v="0"/>
    <n v="0.02"/>
    <n v="0.09"/>
    <n v="43"/>
    <n v="46"/>
    <n v="4.5"/>
    <n v="84"/>
    <s v="Spark Unlimited, comcept"/>
    <x v="1"/>
    <n v="45"/>
  </r>
  <r>
    <s v="Castlevania: Lords of Shadow 2"/>
    <x v="1"/>
    <x v="8"/>
    <x v="4"/>
    <x v="10"/>
    <n v="0.02"/>
    <n v="0.06"/>
    <n v="0"/>
    <n v="0.01"/>
    <n v="0.09"/>
    <n v="70"/>
    <n v="22"/>
    <n v="7.8"/>
    <n v="239"/>
    <s v="Mercury Steam"/>
    <x v="1"/>
    <n v="78"/>
  </r>
  <r>
    <s v="Bass Pro Shops: The Hunt"/>
    <x v="1"/>
    <x v="4"/>
    <x v="0"/>
    <x v="125"/>
    <n v="0.08"/>
    <n v="0"/>
    <n v="0"/>
    <n v="0.01"/>
    <n v="0.09"/>
    <m/>
    <m/>
    <s v="tbd"/>
    <m/>
    <s v="Griffin International"/>
    <x v="2"/>
    <s v=" "/>
  </r>
  <r>
    <s v="JASF: Jane's Advanced Strike Fighters"/>
    <x v="1"/>
    <x v="6"/>
    <x v="9"/>
    <x v="23"/>
    <n v="0.06"/>
    <n v="0.02"/>
    <n v="0"/>
    <n v="0.01"/>
    <n v="0.09"/>
    <n v="45"/>
    <n v="5"/>
    <n v="4.5"/>
    <n v="8"/>
    <s v="Trickstar Games"/>
    <x v="2"/>
    <n v="45"/>
  </r>
  <r>
    <s v="The Smurfs 2"/>
    <x v="2"/>
    <x v="5"/>
    <x v="3"/>
    <x v="5"/>
    <n v="0.02"/>
    <n v="0.06"/>
    <n v="0"/>
    <n v="0.02"/>
    <n v="0.09"/>
    <m/>
    <m/>
    <n v="5"/>
    <n v="7"/>
    <s v="WayForward"/>
    <x v="0"/>
    <n v="50"/>
  </r>
  <r>
    <s v="Karaoke Joysound Wii Super DX: Hitori de Minna de Utai Houdai!"/>
    <x v="0"/>
    <x v="4"/>
    <x v="2"/>
    <x v="42"/>
    <n v="0"/>
    <n v="0"/>
    <n v="0.09"/>
    <n v="0"/>
    <n v="0.09"/>
    <m/>
    <m/>
    <m/>
    <m/>
    <m/>
    <x v="4"/>
    <s v=" "/>
  </r>
  <r>
    <s v="Import Tuner Challenge (American sales)"/>
    <x v="1"/>
    <x v="0"/>
    <x v="1"/>
    <x v="5"/>
    <n v="7.0000000000000007E-2"/>
    <n v="0.01"/>
    <n v="0"/>
    <n v="0.01"/>
    <n v="0.09"/>
    <m/>
    <m/>
    <m/>
    <m/>
    <m/>
    <x v="4"/>
    <s v=" "/>
  </r>
  <r>
    <s v="The Wolf Among Us"/>
    <x v="2"/>
    <x v="8"/>
    <x v="8"/>
    <x v="92"/>
    <n v="0.05"/>
    <n v="0.02"/>
    <n v="0"/>
    <n v="0.02"/>
    <n v="0.09"/>
    <m/>
    <m/>
    <n v="8.1999999999999993"/>
    <n v="48"/>
    <m/>
    <x v="4"/>
    <n v="82"/>
  </r>
  <r>
    <s v="Ratchet &amp; Clank Future: Quest for Booty"/>
    <x v="2"/>
    <x v="1"/>
    <x v="3"/>
    <x v="4"/>
    <n v="0.01"/>
    <n v="0.06"/>
    <n v="0"/>
    <n v="0.02"/>
    <n v="0.09"/>
    <m/>
    <m/>
    <m/>
    <m/>
    <m/>
    <x v="4"/>
    <s v=" "/>
  </r>
  <r>
    <s v="The X-Factor"/>
    <x v="1"/>
    <x v="4"/>
    <x v="2"/>
    <x v="23"/>
    <n v="0"/>
    <n v="0.08"/>
    <n v="0"/>
    <n v="0.01"/>
    <n v="0.09"/>
    <m/>
    <m/>
    <m/>
    <m/>
    <m/>
    <x v="4"/>
    <s v=" "/>
  </r>
  <r>
    <s v="Go Play: City Sports"/>
    <x v="0"/>
    <x v="2"/>
    <x v="0"/>
    <x v="20"/>
    <n v="0.08"/>
    <n v="0"/>
    <n v="0"/>
    <n v="0.01"/>
    <n v="0.09"/>
    <m/>
    <m/>
    <s v="tbd"/>
    <m/>
    <s v="Digital Embryo"/>
    <x v="0"/>
    <s v=" "/>
  </r>
  <r>
    <s v="Rugby 15"/>
    <x v="2"/>
    <x v="10"/>
    <x v="0"/>
    <x v="126"/>
    <n v="0.03"/>
    <n v="0.05"/>
    <n v="0"/>
    <n v="0.01"/>
    <n v="0.09"/>
    <m/>
    <m/>
    <s v="tbd"/>
    <m/>
    <s v="HB Studios Multimedia"/>
    <x v="0"/>
    <s v=" "/>
  </r>
  <r>
    <s v="Last Rebellion"/>
    <x v="2"/>
    <x v="4"/>
    <x v="7"/>
    <x v="54"/>
    <n v="0.06"/>
    <n v="0.01"/>
    <n v="0.01"/>
    <n v="0.01"/>
    <n v="0.09"/>
    <n v="44"/>
    <n v="30"/>
    <n v="4.5999999999999996"/>
    <n v="34"/>
    <s v="Hit Maker"/>
    <x v="2"/>
    <n v="46"/>
  </r>
  <r>
    <s v="Ben 10 Galactic Racing"/>
    <x v="2"/>
    <x v="6"/>
    <x v="1"/>
    <x v="32"/>
    <n v="0.06"/>
    <n v="0.02"/>
    <n v="0"/>
    <n v="0.01"/>
    <n v="0.09"/>
    <m/>
    <m/>
    <s v="tbd"/>
    <m/>
    <s v="Monkey Bar Games"/>
    <x v="0"/>
    <s v=" "/>
  </r>
  <r>
    <s v="Champion Jockey: G1 Jockey &amp; Gallop Racer"/>
    <x v="0"/>
    <x v="6"/>
    <x v="0"/>
    <x v="35"/>
    <n v="0.04"/>
    <n v="0.03"/>
    <n v="0.01"/>
    <n v="0.01"/>
    <n v="0.09"/>
    <m/>
    <m/>
    <m/>
    <m/>
    <m/>
    <x v="4"/>
    <s v=" "/>
  </r>
  <r>
    <s v="Truth or Lies"/>
    <x v="2"/>
    <x v="4"/>
    <x v="2"/>
    <x v="18"/>
    <n v="0.06"/>
    <n v="0.02"/>
    <n v="0"/>
    <n v="0.01"/>
    <n v="0.09"/>
    <m/>
    <m/>
    <s v="tbd"/>
    <m/>
    <s v="THQ"/>
    <x v="2"/>
    <s v=" "/>
  </r>
  <r>
    <s v="Quantum Theory"/>
    <x v="1"/>
    <x v="4"/>
    <x v="5"/>
    <x v="35"/>
    <n v="0.06"/>
    <n v="0.02"/>
    <n v="0"/>
    <n v="0.01"/>
    <n v="0.09"/>
    <n v="37"/>
    <n v="39"/>
    <n v="3.6"/>
    <n v="31"/>
    <s v="Tecmo"/>
    <x v="1"/>
    <n v="36"/>
  </r>
  <r>
    <s v="Skylanders Imaginators"/>
    <x v="1"/>
    <x v="12"/>
    <x v="3"/>
    <x v="3"/>
    <n v="0.04"/>
    <n v="0.05"/>
    <n v="0"/>
    <n v="0.01"/>
    <n v="0.09"/>
    <m/>
    <m/>
    <s v="tbd"/>
    <m/>
    <s v="Toys for Bob"/>
    <x v="3"/>
    <s v=" "/>
  </r>
  <r>
    <s v="SpongeBob: HeroPants"/>
    <x v="1"/>
    <x v="10"/>
    <x v="3"/>
    <x v="3"/>
    <n v="0.08"/>
    <n v="0"/>
    <n v="0"/>
    <n v="0.01"/>
    <n v="0.09"/>
    <m/>
    <m/>
    <n v="3.4"/>
    <n v="20"/>
    <s v="Activision"/>
    <x v="0"/>
    <n v="34"/>
  </r>
  <r>
    <s v="Tornado Outbreak"/>
    <x v="2"/>
    <x v="2"/>
    <x v="4"/>
    <x v="10"/>
    <n v="0.08"/>
    <n v="0"/>
    <n v="0"/>
    <n v="0.01"/>
    <n v="0.09"/>
    <n v="69"/>
    <n v="15"/>
    <n v="7.6"/>
    <n v="8"/>
    <s v="Loose Cannon Studios"/>
    <x v="3"/>
    <n v="76"/>
  </r>
  <r>
    <s v="Space Chimps"/>
    <x v="0"/>
    <x v="1"/>
    <x v="3"/>
    <x v="114"/>
    <n v="0.08"/>
    <n v="0"/>
    <n v="0"/>
    <n v="0.01"/>
    <n v="0.09"/>
    <m/>
    <m/>
    <s v="tbd"/>
    <m/>
    <s v="Red Tribe, Brash Entertainment"/>
    <x v="3"/>
    <s v=" "/>
  </r>
  <r>
    <s v="Back to the Future: The Game"/>
    <x v="2"/>
    <x v="6"/>
    <x v="8"/>
    <x v="92"/>
    <n v="7.0000000000000007E-2"/>
    <n v="0.01"/>
    <n v="0"/>
    <n v="0.01"/>
    <n v="0.09"/>
    <n v="66"/>
    <n v="5"/>
    <n v="6.8"/>
    <n v="51"/>
    <s v="Telltale Games"/>
    <x v="4"/>
    <n v="68"/>
  </r>
  <r>
    <s v="Fishing Master World Tour"/>
    <x v="0"/>
    <x v="2"/>
    <x v="0"/>
    <x v="127"/>
    <n v="0.08"/>
    <n v="0"/>
    <n v="0"/>
    <n v="0.01"/>
    <n v="0.09"/>
    <m/>
    <m/>
    <s v="tbd"/>
    <m/>
    <s v="Hudson Entertainment"/>
    <x v="0"/>
    <s v=" "/>
  </r>
  <r>
    <s v="Zoids Assault"/>
    <x v="1"/>
    <x v="3"/>
    <x v="11"/>
    <x v="122"/>
    <n v="0.08"/>
    <n v="0"/>
    <n v="0"/>
    <n v="0.01"/>
    <n v="0.09"/>
    <n v="46"/>
    <n v="17"/>
    <n v="7.3"/>
    <n v="7"/>
    <s v="Takara Tomy"/>
    <x v="2"/>
    <n v="73"/>
  </r>
  <r>
    <s v="Karaoke Revolution Presents American Idol Encore 2"/>
    <x v="1"/>
    <x v="1"/>
    <x v="2"/>
    <x v="10"/>
    <n v="0.08"/>
    <n v="0"/>
    <n v="0"/>
    <n v="0.01"/>
    <n v="0.09"/>
    <m/>
    <m/>
    <s v="tbd"/>
    <m/>
    <s v="Blitz Games"/>
    <x v="3"/>
    <s v=" "/>
  </r>
  <r>
    <s v="Momu-chan Diet Wii: Figurobics by Chon Dayon"/>
    <x v="0"/>
    <x v="4"/>
    <x v="2"/>
    <x v="42"/>
    <n v="0"/>
    <n v="0"/>
    <n v="0.09"/>
    <n v="0"/>
    <n v="0.09"/>
    <m/>
    <m/>
    <m/>
    <m/>
    <m/>
    <x v="4"/>
    <s v=" "/>
  </r>
  <r>
    <s v="Damnation"/>
    <x v="2"/>
    <x v="2"/>
    <x v="5"/>
    <x v="29"/>
    <n v="7.0000000000000007E-2"/>
    <n v="0.01"/>
    <n v="0"/>
    <n v="0.01"/>
    <n v="0.09"/>
    <n v="36"/>
    <n v="36"/>
    <n v="2.8"/>
    <n v="40"/>
    <s v="Blue Omega"/>
    <x v="1"/>
    <n v="28"/>
  </r>
  <r>
    <s v="No More Heroes: Red Zone"/>
    <x v="2"/>
    <x v="6"/>
    <x v="4"/>
    <x v="84"/>
    <n v="0"/>
    <n v="0"/>
    <n v="0.09"/>
    <n v="0"/>
    <n v="0.09"/>
    <m/>
    <m/>
    <m/>
    <m/>
    <m/>
    <x v="4"/>
    <s v=" "/>
  </r>
  <r>
    <s v="Deadliest Catch: Sea of Chaos"/>
    <x v="1"/>
    <x v="4"/>
    <x v="0"/>
    <x v="87"/>
    <n v="0.08"/>
    <n v="0"/>
    <n v="0"/>
    <n v="0.01"/>
    <n v="0.09"/>
    <n v="36"/>
    <n v="4"/>
    <s v="tbd"/>
    <m/>
    <s v="Crave"/>
    <x v="3"/>
    <s v=" "/>
  </r>
  <r>
    <s v="Playmobil Circus"/>
    <x v="0"/>
    <x v="2"/>
    <x v="4"/>
    <x v="25"/>
    <n v="0.06"/>
    <n v="0.02"/>
    <n v="0"/>
    <n v="0.01"/>
    <n v="0.09"/>
    <m/>
    <m/>
    <s v="tbd"/>
    <m/>
    <s v="Dreamcatcher"/>
    <x v="0"/>
    <s v=" "/>
  </r>
  <r>
    <s v="Family GameShow"/>
    <x v="0"/>
    <x v="2"/>
    <x v="2"/>
    <x v="72"/>
    <n v="0.08"/>
    <n v="0"/>
    <n v="0"/>
    <n v="0.01"/>
    <n v="0.09"/>
    <m/>
    <m/>
    <s v="tbd"/>
    <m/>
    <s v="Zushi Games Ltd"/>
    <x v="3"/>
    <s v=" "/>
  </r>
  <r>
    <s v="Karaoke Revolution Presents American Idol Encore"/>
    <x v="2"/>
    <x v="1"/>
    <x v="2"/>
    <x v="10"/>
    <n v="0.08"/>
    <n v="0"/>
    <n v="0"/>
    <n v="0.01"/>
    <n v="0.09"/>
    <m/>
    <m/>
    <n v="6.6"/>
    <n v="7"/>
    <s v="Blitz Games"/>
    <x v="0"/>
    <n v="66"/>
  </r>
  <r>
    <s v="Supreme Commander"/>
    <x v="1"/>
    <x v="1"/>
    <x v="11"/>
    <x v="9"/>
    <n v="7.0000000000000007E-2"/>
    <n v="0.01"/>
    <n v="0"/>
    <n v="0.01"/>
    <n v="0.09"/>
    <n v="56"/>
    <n v="24"/>
    <n v="5.7"/>
    <n v="19"/>
    <s v="Hellbent Games"/>
    <x v="3"/>
    <n v="57"/>
  </r>
  <r>
    <s v="Blazblue: Continuum Shift Extend"/>
    <x v="2"/>
    <x v="6"/>
    <x v="6"/>
    <x v="52"/>
    <n v="0"/>
    <n v="0"/>
    <n v="0.09"/>
    <n v="0"/>
    <n v="0.09"/>
    <n v="73"/>
    <n v="6"/>
    <n v="7.5"/>
    <n v="27"/>
    <s v="Arc System Works"/>
    <x v="2"/>
    <n v="75"/>
  </r>
  <r>
    <s v="Naruto Shippuden: Gekito Ninja Taisen! EX 2"/>
    <x v="0"/>
    <x v="3"/>
    <x v="6"/>
    <x v="122"/>
    <n v="0"/>
    <n v="0"/>
    <n v="0.09"/>
    <n v="0"/>
    <n v="0.09"/>
    <m/>
    <m/>
    <m/>
    <m/>
    <m/>
    <x v="4"/>
    <s v=" "/>
  </r>
  <r>
    <s v="Rock Band Country Track Pack 2"/>
    <x v="0"/>
    <x v="6"/>
    <x v="2"/>
    <x v="17"/>
    <n v="0.08"/>
    <n v="0"/>
    <n v="0"/>
    <n v="0.01"/>
    <n v="0.09"/>
    <m/>
    <m/>
    <s v="tbd"/>
    <m/>
    <s v="Electronic Arts"/>
    <x v="3"/>
    <s v=" "/>
  </r>
  <r>
    <s v="GRID Autosport"/>
    <x v="1"/>
    <x v="8"/>
    <x v="1"/>
    <x v="29"/>
    <n v="0.03"/>
    <n v="0.05"/>
    <n v="0"/>
    <n v="0.01"/>
    <n v="0.09"/>
    <n v="75"/>
    <n v="15"/>
    <n v="6"/>
    <n v="56"/>
    <s v="Codemasters"/>
    <x v="0"/>
    <n v="60"/>
  </r>
  <r>
    <s v="Romance of the Three Kingdoms XII"/>
    <x v="2"/>
    <x v="7"/>
    <x v="11"/>
    <x v="35"/>
    <n v="0"/>
    <n v="0"/>
    <n v="0.09"/>
    <n v="0"/>
    <n v="0.09"/>
    <m/>
    <m/>
    <m/>
    <m/>
    <m/>
    <x v="4"/>
    <s v=" "/>
  </r>
  <r>
    <s v="MLB Superstars"/>
    <x v="0"/>
    <x v="1"/>
    <x v="0"/>
    <x v="2"/>
    <n v="0.08"/>
    <n v="0"/>
    <n v="0"/>
    <n v="0.01"/>
    <n v="0.09"/>
    <m/>
    <m/>
    <s v="tbd"/>
    <m/>
    <s v="Deep Fried Entertainment"/>
    <x v="0"/>
    <s v=" "/>
  </r>
  <r>
    <s v="Adventure Time: Finn &amp; Jake Investigations"/>
    <x v="2"/>
    <x v="10"/>
    <x v="4"/>
    <x v="94"/>
    <n v="0.02"/>
    <n v="0.05"/>
    <n v="0"/>
    <n v="0.01"/>
    <n v="0.09"/>
    <m/>
    <m/>
    <m/>
    <m/>
    <m/>
    <x v="4"/>
    <s v=" "/>
  </r>
  <r>
    <s v="Remington Super Slam Hunting: Alaska"/>
    <x v="0"/>
    <x v="6"/>
    <x v="0"/>
    <x v="66"/>
    <n v="0.08"/>
    <n v="0"/>
    <n v="0"/>
    <n v="0.01"/>
    <n v="0.09"/>
    <m/>
    <m/>
    <s v="tbd"/>
    <m/>
    <s v="Jack of All Games, eV Interactive"/>
    <x v="2"/>
    <s v=" "/>
  </r>
  <r>
    <s v="The Mummy: Tomb of the Dragon Emperor"/>
    <x v="0"/>
    <x v="1"/>
    <x v="4"/>
    <x v="55"/>
    <n v="0.08"/>
    <n v="0"/>
    <n v="0"/>
    <n v="0.01"/>
    <n v="0.09"/>
    <n v="39"/>
    <n v="7"/>
    <n v="6.4"/>
    <n v="5"/>
    <s v="Eurocom Entertainment Software"/>
    <x v="2"/>
    <n v="64"/>
  </r>
  <r>
    <s v="Sengoku Basara 4: Sumeragi"/>
    <x v="2"/>
    <x v="10"/>
    <x v="4"/>
    <x v="15"/>
    <n v="0"/>
    <n v="0"/>
    <n v="0.09"/>
    <n v="0"/>
    <n v="0.09"/>
    <m/>
    <m/>
    <m/>
    <m/>
    <m/>
    <x v="4"/>
    <s v=" "/>
  </r>
  <r>
    <s v="Jambo! Safari Animal Rescue"/>
    <x v="0"/>
    <x v="2"/>
    <x v="9"/>
    <x v="8"/>
    <n v="7.0000000000000007E-2"/>
    <n v="0.01"/>
    <n v="0"/>
    <n v="0.01"/>
    <n v="0.09"/>
    <m/>
    <m/>
    <m/>
    <m/>
    <m/>
    <x v="4"/>
    <s v=" "/>
  </r>
  <r>
    <s v="WRC 5: FIA World Rally Championship"/>
    <x v="2"/>
    <x v="10"/>
    <x v="0"/>
    <x v="126"/>
    <n v="0.02"/>
    <n v="0.05"/>
    <n v="0"/>
    <n v="0.01"/>
    <n v="0.09"/>
    <m/>
    <m/>
    <m/>
    <m/>
    <m/>
    <x v="4"/>
    <s v=" "/>
  </r>
  <r>
    <s v="Spectral Force 3"/>
    <x v="1"/>
    <x v="0"/>
    <x v="7"/>
    <x v="128"/>
    <n v="0.08"/>
    <n v="0"/>
    <n v="0"/>
    <n v="0.01"/>
    <n v="0.09"/>
    <n v="59"/>
    <n v="16"/>
    <n v="7.5"/>
    <n v="19"/>
    <s v="Xpec"/>
    <x v="2"/>
    <n v="75"/>
  </r>
  <r>
    <s v="The Ant Bully"/>
    <x v="0"/>
    <x v="0"/>
    <x v="3"/>
    <x v="22"/>
    <n v="0.08"/>
    <n v="0"/>
    <n v="0"/>
    <n v="0.01"/>
    <n v="0.09"/>
    <n v="45"/>
    <n v="12"/>
    <n v="1.4"/>
    <n v="5"/>
    <s v="Artificial Mind and Movement"/>
    <x v="3"/>
    <n v="14"/>
  </r>
  <r>
    <s v="Chou Jigen Game Neptune Mk-II"/>
    <x v="2"/>
    <x v="6"/>
    <x v="7"/>
    <x v="89"/>
    <n v="0"/>
    <n v="0"/>
    <n v="0.09"/>
    <n v="0"/>
    <n v="0.09"/>
    <m/>
    <m/>
    <m/>
    <m/>
    <m/>
    <x v="4"/>
    <s v=" "/>
  </r>
  <r>
    <s v="Battle Fantasia"/>
    <x v="1"/>
    <x v="1"/>
    <x v="6"/>
    <x v="9"/>
    <n v="7.0000000000000007E-2"/>
    <n v="0"/>
    <n v="0.01"/>
    <n v="0.01"/>
    <n v="0.09"/>
    <n v="71"/>
    <n v="22"/>
    <n v="6.6"/>
    <n v="8"/>
    <s v="Arc System Works"/>
    <x v="2"/>
    <n v="66"/>
  </r>
  <r>
    <s v="Karaoke Joysound Wii DX"/>
    <x v="0"/>
    <x v="2"/>
    <x v="2"/>
    <x v="42"/>
    <n v="0"/>
    <n v="0"/>
    <n v="0.09"/>
    <n v="0"/>
    <n v="0.09"/>
    <m/>
    <m/>
    <m/>
    <m/>
    <m/>
    <x v="4"/>
    <s v=" "/>
  </r>
  <r>
    <s v="Spider-Man: Edge of Time"/>
    <x v="0"/>
    <x v="6"/>
    <x v="4"/>
    <x v="3"/>
    <n v="0.06"/>
    <n v="0.02"/>
    <n v="0"/>
    <n v="0.01"/>
    <n v="0.09"/>
    <n v="62"/>
    <n v="9"/>
    <n v="5.2"/>
    <n v="6"/>
    <s v="Beenox"/>
    <x v="2"/>
    <n v="52"/>
  </r>
  <r>
    <s v="Jumper: Griffin's Story"/>
    <x v="0"/>
    <x v="1"/>
    <x v="4"/>
    <x v="16"/>
    <n v="0.08"/>
    <n v="0"/>
    <n v="0"/>
    <n v="0.01"/>
    <n v="0.09"/>
    <n v="28"/>
    <n v="5"/>
    <n v="2.5"/>
    <n v="11"/>
    <s v="Collision Studios"/>
    <x v="2"/>
    <n v="25"/>
  </r>
  <r>
    <s v="Dynasty Warriors 8: Empires"/>
    <x v="2"/>
    <x v="8"/>
    <x v="4"/>
    <x v="35"/>
    <n v="0"/>
    <n v="0"/>
    <n v="0.09"/>
    <n v="0"/>
    <n v="0.09"/>
    <m/>
    <m/>
    <s v="tbd"/>
    <m/>
    <s v="Koei Tecmo Games"/>
    <x v="2"/>
    <s v=" "/>
  </r>
  <r>
    <s v="BIT.TRIP COMPLETE"/>
    <x v="0"/>
    <x v="6"/>
    <x v="2"/>
    <x v="40"/>
    <n v="0.06"/>
    <n v="0.02"/>
    <n v="0"/>
    <n v="0.01"/>
    <n v="0.09"/>
    <n v="84"/>
    <n v="19"/>
    <n v="8.6999999999999993"/>
    <n v="18"/>
    <s v="Gaijin Games"/>
    <x v="0"/>
    <n v="87"/>
  </r>
  <r>
    <s v="Data East Arcade Classics"/>
    <x v="0"/>
    <x v="4"/>
    <x v="2"/>
    <x v="20"/>
    <n v="0.08"/>
    <n v="0"/>
    <n v="0"/>
    <n v="0.01"/>
    <n v="0.09"/>
    <n v="56"/>
    <n v="7"/>
    <n v="8.1999999999999993"/>
    <n v="5"/>
    <s v="G1M2"/>
    <x v="2"/>
    <n v="82"/>
  </r>
  <r>
    <s v="Ski and Shoot"/>
    <x v="0"/>
    <x v="1"/>
    <x v="0"/>
    <x v="31"/>
    <n v="0.04"/>
    <n v="0.04"/>
    <n v="0"/>
    <n v="0.01"/>
    <n v="0.09"/>
    <m/>
    <m/>
    <s v="tbd"/>
    <m/>
    <s v="49Games"/>
    <x v="0"/>
    <s v=" "/>
  </r>
  <r>
    <s v="ShellShock 2: Blood Trails"/>
    <x v="1"/>
    <x v="2"/>
    <x v="5"/>
    <x v="16"/>
    <n v="0.05"/>
    <n v="0.03"/>
    <n v="0"/>
    <n v="0.01"/>
    <n v="0.09"/>
    <n v="30"/>
    <n v="21"/>
    <n v="5.9"/>
    <n v="33"/>
    <s v="Rebellion"/>
    <x v="1"/>
    <n v="59"/>
  </r>
  <r>
    <s v="F.E.A.R. Files"/>
    <x v="1"/>
    <x v="3"/>
    <x v="5"/>
    <x v="55"/>
    <n v="7.0000000000000007E-2"/>
    <n v="0.01"/>
    <n v="0"/>
    <n v="0.01"/>
    <n v="0.09"/>
    <n v="66"/>
    <n v="43"/>
    <n v="7.1"/>
    <n v="16"/>
    <s v="TimeGate Studios, Day 1 Studios"/>
    <x v="1"/>
    <n v="71"/>
  </r>
  <r>
    <s v="Busy Scissors"/>
    <x v="0"/>
    <x v="4"/>
    <x v="9"/>
    <x v="94"/>
    <n v="0.08"/>
    <n v="0"/>
    <n v="0"/>
    <n v="0.01"/>
    <n v="0.09"/>
    <m/>
    <m/>
    <s v="tbd"/>
    <m/>
    <s v="Little Orbit"/>
    <x v="0"/>
    <s v=" "/>
  </r>
  <r>
    <s v="Wacky World of Sports"/>
    <x v="0"/>
    <x v="2"/>
    <x v="0"/>
    <x v="8"/>
    <n v="0.08"/>
    <n v="0"/>
    <n v="0"/>
    <n v="0.01"/>
    <n v="0.09"/>
    <n v="45"/>
    <n v="10"/>
    <s v="tbd"/>
    <m/>
    <s v="Tabot"/>
    <x v="3"/>
    <s v=" "/>
  </r>
  <r>
    <s v="Puss in Boots"/>
    <x v="2"/>
    <x v="6"/>
    <x v="4"/>
    <x v="18"/>
    <n v="7.0000000000000007E-2"/>
    <n v="0.01"/>
    <n v="0"/>
    <n v="0.01"/>
    <n v="0.09"/>
    <n v="70"/>
    <n v="4"/>
    <n v="7"/>
    <n v="4"/>
    <s v="THQ"/>
    <x v="3"/>
    <n v="70"/>
  </r>
  <r>
    <s v="Cloudy With a Chance of Meatballs"/>
    <x v="1"/>
    <x v="2"/>
    <x v="3"/>
    <x v="5"/>
    <n v="7.0000000000000007E-2"/>
    <n v="0"/>
    <n v="0"/>
    <n v="0.01"/>
    <n v="0.09"/>
    <n v="62"/>
    <n v="12"/>
    <n v="6.5"/>
    <n v="11"/>
    <s v="Ubisoft Shanghai"/>
    <x v="0"/>
    <n v="65"/>
  </r>
  <r>
    <s v="Destroy All Humans! Path of the Furon"/>
    <x v="2"/>
    <x v="2"/>
    <x v="4"/>
    <x v="18"/>
    <n v="0"/>
    <n v="0.08"/>
    <n v="0"/>
    <n v="0.01"/>
    <n v="0.08"/>
    <m/>
    <m/>
    <m/>
    <m/>
    <m/>
    <x v="4"/>
    <s v=" "/>
  </r>
  <r>
    <s v="Great Party Games"/>
    <x v="0"/>
    <x v="4"/>
    <x v="2"/>
    <x v="115"/>
    <n v="0"/>
    <n v="7.0000000000000007E-2"/>
    <n v="0"/>
    <n v="0.01"/>
    <n v="0.08"/>
    <m/>
    <m/>
    <m/>
    <m/>
    <m/>
    <x v="4"/>
    <s v=" "/>
  </r>
  <r>
    <s v="Beat Sketch!"/>
    <x v="2"/>
    <x v="4"/>
    <x v="2"/>
    <x v="4"/>
    <n v="0"/>
    <n v="0"/>
    <n v="0.08"/>
    <n v="0"/>
    <n v="0.08"/>
    <m/>
    <m/>
    <m/>
    <m/>
    <m/>
    <x v="4"/>
    <s v=" "/>
  </r>
  <r>
    <s v="Ski-Doo Snowmobile Challenge"/>
    <x v="0"/>
    <x v="2"/>
    <x v="1"/>
    <x v="129"/>
    <n v="0.08"/>
    <n v="0"/>
    <n v="0"/>
    <n v="0.01"/>
    <n v="0.08"/>
    <m/>
    <m/>
    <s v="tbd"/>
    <m/>
    <s v="Valcon Games"/>
    <x v="0"/>
    <s v=" "/>
  </r>
  <r>
    <s v="America's Army: True Soldiers"/>
    <x v="1"/>
    <x v="3"/>
    <x v="5"/>
    <x v="5"/>
    <n v="0.08"/>
    <n v="0"/>
    <n v="0"/>
    <n v="0.01"/>
    <n v="0.08"/>
    <n v="43"/>
    <n v="11"/>
    <n v="6.7"/>
    <n v="55"/>
    <s v="Red Storm Entertainment"/>
    <x v="2"/>
    <n v="67"/>
  </r>
  <r>
    <s v="Raiden Fighters Aces"/>
    <x v="1"/>
    <x v="1"/>
    <x v="5"/>
    <x v="129"/>
    <n v="0.06"/>
    <n v="0.02"/>
    <n v="0"/>
    <n v="0.01"/>
    <n v="0.08"/>
    <n v="73"/>
    <n v="11"/>
    <n v="7.5"/>
    <n v="12"/>
    <s v="Gulti"/>
    <x v="3"/>
    <n v="75"/>
  </r>
  <r>
    <s v="NASCAR The Game: Inside Line"/>
    <x v="2"/>
    <x v="7"/>
    <x v="1"/>
    <x v="3"/>
    <n v="7.0000000000000007E-2"/>
    <n v="0"/>
    <n v="0"/>
    <n v="0.01"/>
    <n v="0.08"/>
    <n v="76"/>
    <n v="4"/>
    <n v="4.5"/>
    <n v="15"/>
    <s v="Eutechnyx"/>
    <x v="0"/>
    <n v="45"/>
  </r>
  <r>
    <s v="Jaws: Ultimate Predator"/>
    <x v="0"/>
    <x v="6"/>
    <x v="4"/>
    <x v="20"/>
    <n v="0.08"/>
    <n v="0"/>
    <n v="0"/>
    <n v="0.01"/>
    <n v="0.08"/>
    <m/>
    <m/>
    <n v="6.3"/>
    <n v="4"/>
    <s v="Tectonic Studios"/>
    <x v="2"/>
    <n v="63"/>
  </r>
  <r>
    <s v="SingStar: Made In Germany"/>
    <x v="2"/>
    <x v="2"/>
    <x v="2"/>
    <x v="4"/>
    <n v="0"/>
    <n v="0.06"/>
    <n v="0"/>
    <n v="0.02"/>
    <n v="0.08"/>
    <m/>
    <m/>
    <m/>
    <m/>
    <m/>
    <x v="4"/>
    <s v=" "/>
  </r>
  <r>
    <s v="Konami Classics Vol. 1"/>
    <x v="1"/>
    <x v="2"/>
    <x v="2"/>
    <x v="10"/>
    <n v="0.08"/>
    <n v="0"/>
    <n v="0"/>
    <n v="0.01"/>
    <n v="0.08"/>
    <m/>
    <m/>
    <s v="tbd"/>
    <m/>
    <s v="Konami"/>
    <x v="2"/>
    <s v=" "/>
  </r>
  <r>
    <s v="Mad Dog McCree: Gunslinger Pack"/>
    <x v="0"/>
    <x v="2"/>
    <x v="5"/>
    <x v="20"/>
    <n v="7.0000000000000007E-2"/>
    <n v="0"/>
    <n v="0"/>
    <n v="0.01"/>
    <n v="0.08"/>
    <n v="31"/>
    <n v="6"/>
    <n v="5"/>
    <n v="11"/>
    <s v="Digital Leisure Inc."/>
    <x v="2"/>
    <n v="50"/>
  </r>
  <r>
    <s v="Deadliest Catch: Sea of Chaos"/>
    <x v="2"/>
    <x v="4"/>
    <x v="0"/>
    <x v="87"/>
    <n v="0.08"/>
    <n v="0"/>
    <n v="0"/>
    <n v="0.01"/>
    <n v="0.08"/>
    <n v="48"/>
    <n v="8"/>
    <s v="tbd"/>
    <m/>
    <s v="Crave"/>
    <x v="3"/>
    <s v=" "/>
  </r>
  <r>
    <s v="Blacksite: Area 51"/>
    <x v="2"/>
    <x v="3"/>
    <x v="5"/>
    <x v="22"/>
    <n v="7.0000000000000007E-2"/>
    <n v="0.01"/>
    <n v="0"/>
    <n v="0.01"/>
    <n v="0.08"/>
    <n v="56"/>
    <n v="23"/>
    <n v="6.3"/>
    <n v="18"/>
    <s v="Midway Studios - Austin"/>
    <x v="2"/>
    <n v="63"/>
  </r>
  <r>
    <s v="Harvey Birdman: Attorney at Law"/>
    <x v="0"/>
    <x v="1"/>
    <x v="8"/>
    <x v="15"/>
    <n v="0.08"/>
    <n v="0"/>
    <n v="0"/>
    <n v="0.01"/>
    <n v="0.08"/>
    <n v="60"/>
    <n v="28"/>
    <n v="7.8"/>
    <n v="5"/>
    <s v="High Voltage Software"/>
    <x v="2"/>
    <n v="78"/>
  </r>
  <r>
    <s v="The Voice"/>
    <x v="1"/>
    <x v="8"/>
    <x v="4"/>
    <x v="3"/>
    <n v="7.0000000000000007E-2"/>
    <n v="0"/>
    <n v="0"/>
    <n v="0.01"/>
    <n v="0.08"/>
    <m/>
    <m/>
    <m/>
    <m/>
    <m/>
    <x v="4"/>
    <s v=" "/>
  </r>
  <r>
    <s v="NHL 2K7"/>
    <x v="1"/>
    <x v="0"/>
    <x v="0"/>
    <x v="2"/>
    <n v="7.0000000000000007E-2"/>
    <n v="0"/>
    <n v="0"/>
    <n v="0.01"/>
    <n v="0.08"/>
    <n v="78"/>
    <n v="51"/>
    <n v="7.9"/>
    <n v="166"/>
    <s v="Kush Games"/>
    <x v="3"/>
    <n v="79"/>
  </r>
  <r>
    <s v="MotoGP 14 "/>
    <x v="1"/>
    <x v="8"/>
    <x v="1"/>
    <x v="113"/>
    <n v="0.04"/>
    <n v="0.03"/>
    <n v="0"/>
    <n v="0.01"/>
    <n v="0.08"/>
    <m/>
    <m/>
    <s v="tbd"/>
    <m/>
    <s v="Milestone S.r.l"/>
    <x v="0"/>
    <s v=" "/>
  </r>
  <r>
    <s v="Air Conflicts: Secret Wars"/>
    <x v="1"/>
    <x v="6"/>
    <x v="9"/>
    <x v="93"/>
    <n v="0.06"/>
    <n v="0.02"/>
    <n v="0"/>
    <n v="0.01"/>
    <n v="0.08"/>
    <n v="61"/>
    <n v="14"/>
    <s v="tbd"/>
    <m/>
    <s v="Games Farm"/>
    <x v="2"/>
    <s v=" "/>
  </r>
  <r>
    <s v="Transformers: Devastation"/>
    <x v="2"/>
    <x v="10"/>
    <x v="4"/>
    <x v="3"/>
    <n v="0.03"/>
    <n v="0.04"/>
    <n v="0"/>
    <n v="0.01"/>
    <n v="0.08"/>
    <m/>
    <m/>
    <n v="7.1"/>
    <n v="17"/>
    <s v="PlatinumGames"/>
    <x v="2"/>
    <n v="71"/>
  </r>
  <r>
    <s v="The Penguins of Madagascar: Dr. Blowhole Returns - Again!"/>
    <x v="2"/>
    <x v="6"/>
    <x v="4"/>
    <x v="18"/>
    <n v="0.04"/>
    <n v="0.03"/>
    <n v="0"/>
    <n v="0.01"/>
    <n v="0.08"/>
    <m/>
    <m/>
    <m/>
    <m/>
    <m/>
    <x v="4"/>
    <s v=" "/>
  </r>
  <r>
    <s v="Get Fit with Mel B"/>
    <x v="0"/>
    <x v="4"/>
    <x v="0"/>
    <x v="68"/>
    <n v="0.03"/>
    <n v="0.04"/>
    <n v="0"/>
    <n v="0.01"/>
    <n v="0.08"/>
    <m/>
    <m/>
    <s v="tbd"/>
    <m/>
    <s v="Lightning Fish Games"/>
    <x v="0"/>
    <s v=" "/>
  </r>
  <r>
    <s v="Agatha Christie: Evil Under the Sun"/>
    <x v="0"/>
    <x v="1"/>
    <x v="8"/>
    <x v="118"/>
    <n v="0.06"/>
    <n v="0.01"/>
    <n v="0"/>
    <n v="0.01"/>
    <n v="0.08"/>
    <n v="46"/>
    <n v="6"/>
    <n v="7.3"/>
    <n v="6"/>
    <s v="AWE Games"/>
    <x v="2"/>
    <n v="73"/>
  </r>
  <r>
    <s v="Martian Panic"/>
    <x v="0"/>
    <x v="4"/>
    <x v="8"/>
    <x v="37"/>
    <n v="0.08"/>
    <n v="0"/>
    <n v="0"/>
    <n v="0"/>
    <n v="0.08"/>
    <m/>
    <m/>
    <s v="tbd"/>
    <m/>
    <s v="N-Fusion Interactive Entertainment Corp."/>
    <x v="2"/>
    <s v=" "/>
  </r>
  <r>
    <s v="Build 'n Race"/>
    <x v="0"/>
    <x v="2"/>
    <x v="1"/>
    <x v="30"/>
    <n v="0.08"/>
    <n v="0"/>
    <n v="0"/>
    <n v="0.01"/>
    <n v="0.08"/>
    <m/>
    <m/>
    <s v="tbd"/>
    <m/>
    <s v="Icon Games"/>
    <x v="0"/>
    <s v=" "/>
  </r>
  <r>
    <s v="ShellShock 2: Blood Trails"/>
    <x v="2"/>
    <x v="2"/>
    <x v="5"/>
    <x v="16"/>
    <n v="0.04"/>
    <n v="0.03"/>
    <n v="0"/>
    <n v="0.01"/>
    <n v="0.08"/>
    <n v="35"/>
    <n v="18"/>
    <n v="4.8"/>
    <n v="27"/>
    <s v="Rebellion"/>
    <x v="1"/>
    <n v="48"/>
  </r>
  <r>
    <s v="Knights Contract"/>
    <x v="2"/>
    <x v="6"/>
    <x v="4"/>
    <x v="21"/>
    <n v="0.04"/>
    <n v="0.03"/>
    <n v="0"/>
    <n v="0.01"/>
    <n v="0.08"/>
    <n v="51"/>
    <n v="37"/>
    <n v="6"/>
    <n v="8"/>
    <s v="Game Republic"/>
    <x v="1"/>
    <n v="60"/>
  </r>
  <r>
    <s v="Initial D: Extreme Stage"/>
    <x v="2"/>
    <x v="1"/>
    <x v="1"/>
    <x v="8"/>
    <n v="0"/>
    <n v="0"/>
    <n v="0.08"/>
    <n v="0"/>
    <n v="0.08"/>
    <m/>
    <m/>
    <m/>
    <m/>
    <m/>
    <x v="4"/>
    <s v=" "/>
  </r>
  <r>
    <s v="I Am In The Movie"/>
    <x v="0"/>
    <x v="7"/>
    <x v="9"/>
    <x v="21"/>
    <n v="0"/>
    <n v="0"/>
    <n v="0.08"/>
    <n v="0"/>
    <n v="0.08"/>
    <m/>
    <m/>
    <m/>
    <m/>
    <m/>
    <x v="4"/>
    <s v=" "/>
  </r>
  <r>
    <s v="Zero: Tsukihami no Kamen"/>
    <x v="0"/>
    <x v="9"/>
    <x v="4"/>
    <x v="0"/>
    <n v="0"/>
    <n v="0"/>
    <n v="0.08"/>
    <n v="0"/>
    <n v="0.08"/>
    <m/>
    <m/>
    <m/>
    <m/>
    <s v="Grasshopper Manufacture"/>
    <x v="4"/>
    <s v=" "/>
  </r>
  <r>
    <s v="Generator Rex: Agent of Providence"/>
    <x v="0"/>
    <x v="6"/>
    <x v="4"/>
    <x v="3"/>
    <n v="0.06"/>
    <n v="0.01"/>
    <n v="0"/>
    <n v="0.01"/>
    <n v="0.08"/>
    <m/>
    <m/>
    <s v="tbd"/>
    <m/>
    <s v="Virtuos"/>
    <x v="3"/>
    <s v=" "/>
  </r>
  <r>
    <s v="Risen 3: Titan Lords"/>
    <x v="2"/>
    <x v="8"/>
    <x v="7"/>
    <x v="23"/>
    <n v="0.02"/>
    <n v="0.05"/>
    <n v="0"/>
    <n v="0.01"/>
    <n v="0.08"/>
    <n v="36"/>
    <n v="8"/>
    <n v="3.7"/>
    <n v="77"/>
    <s v="Piranha Bytes"/>
    <x v="1"/>
    <n v="37"/>
  </r>
  <r>
    <s v="Transformers: Devastation"/>
    <x v="1"/>
    <x v="10"/>
    <x v="4"/>
    <x v="3"/>
    <n v="0.06"/>
    <n v="0.01"/>
    <n v="0"/>
    <n v="0.01"/>
    <n v="0.08"/>
    <m/>
    <m/>
    <n v="8.4"/>
    <n v="25"/>
    <s v="PlatinumGames"/>
    <x v="2"/>
    <n v="84"/>
  </r>
  <r>
    <s v="Jikkyou Powerful Pro Yakyuu 15"/>
    <x v="0"/>
    <x v="1"/>
    <x v="0"/>
    <x v="10"/>
    <n v="0"/>
    <n v="0"/>
    <n v="0.08"/>
    <n v="0"/>
    <n v="0.08"/>
    <m/>
    <m/>
    <m/>
    <m/>
    <m/>
    <x v="4"/>
    <s v=" "/>
  </r>
  <r>
    <s v="Tornado Outbreak"/>
    <x v="1"/>
    <x v="2"/>
    <x v="4"/>
    <x v="10"/>
    <n v="7.0000000000000007E-2"/>
    <n v="0"/>
    <n v="0"/>
    <n v="0.01"/>
    <n v="0.08"/>
    <n v="62"/>
    <n v="12"/>
    <n v="8"/>
    <n v="6"/>
    <s v="Loose Cannon Studios"/>
    <x v="3"/>
    <n v="80"/>
  </r>
  <r>
    <s v="Ninjabread Man"/>
    <x v="0"/>
    <x v="3"/>
    <x v="4"/>
    <x v="100"/>
    <n v="7.0000000000000007E-2"/>
    <n v="0"/>
    <n v="0"/>
    <n v="0.01"/>
    <n v="0.08"/>
    <n v="20"/>
    <n v="6"/>
    <n v="1.7"/>
    <n v="52"/>
    <s v="Data Design Interactive"/>
    <x v="0"/>
    <n v="17"/>
  </r>
  <r>
    <s v="DanceDanceRevolution"/>
    <x v="1"/>
    <x v="6"/>
    <x v="9"/>
    <x v="10"/>
    <n v="0.08"/>
    <n v="0"/>
    <n v="0"/>
    <n v="0.01"/>
    <n v="0.08"/>
    <m/>
    <m/>
    <s v="tbd"/>
    <m/>
    <s v="Konami"/>
    <x v="3"/>
    <s v=" "/>
  </r>
  <r>
    <s v="Persona 4: Arena Ultimax"/>
    <x v="1"/>
    <x v="8"/>
    <x v="6"/>
    <x v="47"/>
    <n v="0.06"/>
    <n v="0.01"/>
    <n v="0"/>
    <n v="0.01"/>
    <n v="0.08"/>
    <n v="85"/>
    <n v="15"/>
    <n v="7.4"/>
    <n v="35"/>
    <s v="Arc System Works"/>
    <x v="2"/>
    <n v="74"/>
  </r>
  <r>
    <s v="Supremacy MMA"/>
    <x v="1"/>
    <x v="6"/>
    <x v="6"/>
    <x v="9"/>
    <n v="0.05"/>
    <n v="0.02"/>
    <n v="0"/>
    <n v="0.01"/>
    <n v="0.08"/>
    <n v="49"/>
    <n v="17"/>
    <n v="6.2"/>
    <n v="11"/>
    <s v="Kung Fu Factory"/>
    <x v="1"/>
    <n v="62"/>
  </r>
  <r>
    <s v="Little League World Series Baseball 2010"/>
    <x v="2"/>
    <x v="4"/>
    <x v="0"/>
    <x v="3"/>
    <n v="7.0000000000000007E-2"/>
    <n v="0"/>
    <n v="0"/>
    <n v="0.01"/>
    <n v="0.08"/>
    <n v="61"/>
    <n v="4"/>
    <s v="tbd"/>
    <m/>
    <s v="Now Production"/>
    <x v="0"/>
    <s v=" "/>
  </r>
  <r>
    <s v="Steins;Gate: Hiyoku Renri no Darling"/>
    <x v="1"/>
    <x v="6"/>
    <x v="8"/>
    <x v="117"/>
    <n v="0"/>
    <n v="0"/>
    <n v="0.08"/>
    <n v="0"/>
    <n v="0.08"/>
    <m/>
    <m/>
    <m/>
    <m/>
    <m/>
    <x v="4"/>
    <s v=" "/>
  </r>
  <r>
    <s v="SafeCracker: The Ultimate Puzzle Adventure"/>
    <x v="0"/>
    <x v="1"/>
    <x v="10"/>
    <x v="118"/>
    <n v="7.0000000000000007E-2"/>
    <n v="0.01"/>
    <n v="0"/>
    <n v="0.01"/>
    <n v="0.08"/>
    <n v="56"/>
    <n v="7"/>
    <n v="7.8"/>
    <n v="4"/>
    <s v="Kheops Studio"/>
    <x v="0"/>
    <n v="78"/>
  </r>
  <r>
    <s v="Diva Girls: Divas on Ice"/>
    <x v="0"/>
    <x v="2"/>
    <x v="0"/>
    <x v="9"/>
    <n v="7.0000000000000007E-2"/>
    <n v="0"/>
    <n v="0"/>
    <n v="0.01"/>
    <n v="0.08"/>
    <m/>
    <m/>
    <s v="tbd"/>
    <m/>
    <s v="Arc System Works"/>
    <x v="0"/>
    <s v=" "/>
  </r>
  <r>
    <s v="Qubed"/>
    <x v="1"/>
    <x v="2"/>
    <x v="10"/>
    <x v="28"/>
    <n v="7.0000000000000007E-2"/>
    <n v="0"/>
    <n v="0"/>
    <n v="0.01"/>
    <n v="0.08"/>
    <m/>
    <m/>
    <s v="tbd"/>
    <m/>
    <s v="Q Entertainment"/>
    <x v="0"/>
    <s v=" "/>
  </r>
  <r>
    <s v="Cartoon Network: Punch Time Explosion XL"/>
    <x v="0"/>
    <x v="6"/>
    <x v="6"/>
    <x v="87"/>
    <n v="7.0000000000000007E-2"/>
    <n v="0.01"/>
    <n v="0"/>
    <n v="0.01"/>
    <n v="0.08"/>
    <m/>
    <m/>
    <m/>
    <m/>
    <m/>
    <x v="4"/>
    <s v=" "/>
  </r>
  <r>
    <s v="PAC-MAN and the Ghostly Adventures"/>
    <x v="2"/>
    <x v="5"/>
    <x v="3"/>
    <x v="21"/>
    <n v="0.03"/>
    <n v="0.03"/>
    <n v="0"/>
    <n v="0.01"/>
    <n v="0.08"/>
    <n v="51"/>
    <n v="6"/>
    <n v="3.1"/>
    <n v="7"/>
    <s v="Namco Bandai Games, Monkey Bar Games"/>
    <x v="3"/>
    <n v="31"/>
  </r>
  <r>
    <s v="WSC Real 11: World Snooker Championship"/>
    <x v="2"/>
    <x v="6"/>
    <x v="0"/>
    <x v="41"/>
    <n v="0"/>
    <n v="0.06"/>
    <n v="0"/>
    <n v="0.02"/>
    <n v="0.08"/>
    <m/>
    <m/>
    <m/>
    <m/>
    <m/>
    <x v="4"/>
    <s v=" "/>
  </r>
  <r>
    <s v="Pop'n Music"/>
    <x v="0"/>
    <x v="2"/>
    <x v="2"/>
    <x v="10"/>
    <n v="7.0000000000000007E-2"/>
    <n v="0"/>
    <n v="0"/>
    <n v="0.01"/>
    <n v="0.08"/>
    <m/>
    <m/>
    <s v="tbd"/>
    <m/>
    <s v="Konami"/>
    <x v="0"/>
    <s v=" "/>
  </r>
  <r>
    <s v="Man vs. Wild"/>
    <x v="2"/>
    <x v="4"/>
    <x v="4"/>
    <x v="130"/>
    <n v="7.0000000000000007E-2"/>
    <n v="0"/>
    <n v="0"/>
    <n v="0.01"/>
    <n v="0.08"/>
    <m/>
    <m/>
    <m/>
    <m/>
    <m/>
    <x v="4"/>
    <s v=" "/>
  </r>
  <r>
    <s v="Legend of the Guardians: The Owls of Ga'Hoole"/>
    <x v="2"/>
    <x v="4"/>
    <x v="4"/>
    <x v="13"/>
    <n v="0.06"/>
    <n v="0.01"/>
    <n v="0"/>
    <n v="0.01"/>
    <n v="0.08"/>
    <n v="62"/>
    <n v="9"/>
    <s v="tbd"/>
    <m/>
    <s v="Krome Studios"/>
    <x v="3"/>
    <s v=" "/>
  </r>
  <r>
    <s v="Samurai Shodown Sen"/>
    <x v="1"/>
    <x v="2"/>
    <x v="6"/>
    <x v="40"/>
    <n v="7.0000000000000007E-2"/>
    <n v="0.01"/>
    <n v="0"/>
    <n v="0.01"/>
    <n v="0.08"/>
    <n v="46"/>
    <n v="33"/>
    <n v="5.2"/>
    <n v="12"/>
    <s v="K2 LLC"/>
    <x v="1"/>
    <n v="52"/>
  </r>
  <r>
    <s v="EyeCreate"/>
    <x v="2"/>
    <x v="3"/>
    <x v="2"/>
    <x v="4"/>
    <n v="0"/>
    <n v="7.0000000000000007E-2"/>
    <n v="0"/>
    <n v="0.01"/>
    <n v="0.08"/>
    <m/>
    <m/>
    <m/>
    <m/>
    <m/>
    <x v="4"/>
    <s v=" "/>
  </r>
  <r>
    <s v="Looney Tunes: Acme Arsenal"/>
    <x v="1"/>
    <x v="3"/>
    <x v="4"/>
    <x v="13"/>
    <n v="0.06"/>
    <n v="0.01"/>
    <n v="0"/>
    <n v="0.01"/>
    <n v="0.08"/>
    <n v="40"/>
    <n v="15"/>
    <n v="6.8"/>
    <n v="13"/>
    <s v="Red Tribe"/>
    <x v="3"/>
    <n v="68"/>
  </r>
  <r>
    <s v="Super Sentai Battle: Ranger Cross"/>
    <x v="0"/>
    <x v="6"/>
    <x v="4"/>
    <x v="21"/>
    <n v="0"/>
    <n v="0"/>
    <n v="0.08"/>
    <n v="0"/>
    <n v="0.08"/>
    <m/>
    <m/>
    <m/>
    <m/>
    <m/>
    <x v="4"/>
    <s v=" "/>
  </r>
  <r>
    <s v="AKB1/149: Love Election"/>
    <x v="2"/>
    <x v="5"/>
    <x v="8"/>
    <x v="21"/>
    <n v="0"/>
    <n v="0"/>
    <n v="0.08"/>
    <n v="0"/>
    <n v="0.08"/>
    <m/>
    <m/>
    <m/>
    <m/>
    <m/>
    <x v="4"/>
    <s v=" "/>
  </r>
  <r>
    <s v="SingStar Apres-Ski Party 2"/>
    <x v="2"/>
    <x v="4"/>
    <x v="2"/>
    <x v="4"/>
    <n v="0"/>
    <n v="0.06"/>
    <n v="0"/>
    <n v="0.01"/>
    <n v="0.08"/>
    <m/>
    <m/>
    <m/>
    <m/>
    <m/>
    <x v="4"/>
    <s v=" "/>
  </r>
  <r>
    <s v="Little League World Series Baseball: Double Play"/>
    <x v="0"/>
    <x v="4"/>
    <x v="0"/>
    <x v="3"/>
    <n v="7.0000000000000007E-2"/>
    <n v="0"/>
    <n v="0"/>
    <n v="0.01"/>
    <n v="0.08"/>
    <m/>
    <m/>
    <s v="tbd"/>
    <m/>
    <s v="Activision"/>
    <x v="0"/>
    <s v=" "/>
  </r>
  <r>
    <s v="Ice Age 2: The Meltdown"/>
    <x v="0"/>
    <x v="0"/>
    <x v="3"/>
    <x v="55"/>
    <n v="0.06"/>
    <n v="0.01"/>
    <n v="0"/>
    <n v="0.01"/>
    <n v="0.08"/>
    <n v="66"/>
    <n v="9"/>
    <n v="7.8"/>
    <n v="5"/>
    <s v="Vivendi Games"/>
    <x v="3"/>
    <n v="78"/>
  </r>
  <r>
    <s v="Knights Contract"/>
    <x v="1"/>
    <x v="6"/>
    <x v="4"/>
    <x v="21"/>
    <n v="0.05"/>
    <n v="0.03"/>
    <n v="0"/>
    <n v="0.01"/>
    <n v="0.08"/>
    <n v="49"/>
    <n v="41"/>
    <n v="5.6"/>
    <n v="16"/>
    <s v="Game Republic"/>
    <x v="1"/>
    <n v="56"/>
  </r>
  <r>
    <s v="Get Fit with Mel B"/>
    <x v="1"/>
    <x v="9"/>
    <x v="0"/>
    <x v="68"/>
    <n v="0"/>
    <n v="0.06"/>
    <n v="0"/>
    <n v="0.01"/>
    <n v="0.08"/>
    <n v="57"/>
    <n v="7"/>
    <m/>
    <m/>
    <s v="Lightning Fish Games"/>
    <x v="0"/>
    <s v=" "/>
  </r>
  <r>
    <s v="Disney's Meet the Robinsons"/>
    <x v="1"/>
    <x v="3"/>
    <x v="4"/>
    <x v="19"/>
    <n v="7.0000000000000007E-2"/>
    <n v="0"/>
    <n v="0"/>
    <n v="0.01"/>
    <n v="0.08"/>
    <n v="65"/>
    <n v="21"/>
    <s v="tbd"/>
    <m/>
    <s v="Buena Vista Games"/>
    <x v="3"/>
    <s v=" "/>
  </r>
  <r>
    <s v="Pony Friends 2"/>
    <x v="0"/>
    <x v="2"/>
    <x v="9"/>
    <x v="16"/>
    <n v="0.03"/>
    <n v="0.04"/>
    <n v="0"/>
    <n v="0.01"/>
    <n v="0.08"/>
    <m/>
    <m/>
    <s v="tbd"/>
    <m/>
    <s v="Tantalus Interactive"/>
    <x v="0"/>
    <s v=" "/>
  </r>
  <r>
    <s v="PAC-MAN and the Ghostly Adventures"/>
    <x v="1"/>
    <x v="5"/>
    <x v="3"/>
    <x v="21"/>
    <n v="0.04"/>
    <n v="0.03"/>
    <n v="0"/>
    <n v="0.01"/>
    <n v="0.08"/>
    <n v="49"/>
    <n v="7"/>
    <n v="5.0999999999999996"/>
    <n v="13"/>
    <s v="Namco Bandai Games, Monkey Bar Games"/>
    <x v="3"/>
    <n v="51"/>
  </r>
  <r>
    <s v="Sengoku Musou 3: Moushouden "/>
    <x v="0"/>
    <x v="6"/>
    <x v="4"/>
    <x v="75"/>
    <n v="0"/>
    <n v="0"/>
    <n v="0.08"/>
    <n v="0"/>
    <n v="0.08"/>
    <m/>
    <m/>
    <m/>
    <m/>
    <m/>
    <x v="4"/>
    <s v=" "/>
  </r>
  <r>
    <s v="Rock Revolution"/>
    <x v="0"/>
    <x v="9"/>
    <x v="2"/>
    <x v="37"/>
    <n v="7.0000000000000007E-2"/>
    <n v="0"/>
    <n v="0"/>
    <n v="0.01"/>
    <n v="0.08"/>
    <n v="46"/>
    <n v="4"/>
    <s v="tbd"/>
    <m/>
    <s v="Zoe Mode, HB Studios Multimedia"/>
    <x v="2"/>
    <s v=" "/>
  </r>
  <r>
    <s v="Earth Defense Force 2017"/>
    <x v="1"/>
    <x v="0"/>
    <x v="4"/>
    <x v="32"/>
    <n v="0.04"/>
    <n v="0"/>
    <n v="0.03"/>
    <n v="0"/>
    <n v="0.08"/>
    <n v="69"/>
    <n v="55"/>
    <n v="7.7"/>
    <n v="60"/>
    <s v="Sandlot"/>
    <x v="2"/>
    <n v="77"/>
  </r>
  <r>
    <s v="The $1 Pyramid"/>
    <x v="0"/>
    <x v="6"/>
    <x v="2"/>
    <x v="5"/>
    <n v="7.0000000000000007E-2"/>
    <n v="0"/>
    <n v="0"/>
    <n v="0.01"/>
    <n v="0.08"/>
    <m/>
    <m/>
    <m/>
    <m/>
    <m/>
    <x v="4"/>
    <s v=" "/>
  </r>
  <r>
    <s v="UEFA Euro 2016"/>
    <x v="2"/>
    <x v="12"/>
    <x v="0"/>
    <x v="10"/>
    <n v="0"/>
    <n v="0.04"/>
    <n v="0.03"/>
    <n v="0.01"/>
    <n v="0.08"/>
    <m/>
    <m/>
    <m/>
    <m/>
    <m/>
    <x v="4"/>
    <s v=" "/>
  </r>
  <r>
    <s v="Penny Racers Party: Turbo-Q Speedway"/>
    <x v="0"/>
    <x v="1"/>
    <x v="1"/>
    <x v="122"/>
    <n v="7.0000000000000007E-2"/>
    <n v="0"/>
    <n v="0"/>
    <n v="0.01"/>
    <n v="0.08"/>
    <m/>
    <m/>
    <s v="tbd"/>
    <m/>
    <s v="Takara Tomy"/>
    <x v="0"/>
    <s v=" "/>
  </r>
  <r>
    <s v="Far Cry Vengeance"/>
    <x v="0"/>
    <x v="0"/>
    <x v="5"/>
    <x v="5"/>
    <n v="0.06"/>
    <n v="0.01"/>
    <n v="0"/>
    <n v="0.01"/>
    <n v="0.08"/>
    <n v="38"/>
    <n v="23"/>
    <n v="5.3"/>
    <n v="53"/>
    <s v="Ubisoft Montreal"/>
    <x v="1"/>
    <n v="53"/>
  </r>
  <r>
    <s v="Worms: A Space Oddity"/>
    <x v="0"/>
    <x v="1"/>
    <x v="11"/>
    <x v="18"/>
    <n v="0.06"/>
    <n v="0.02"/>
    <n v="0"/>
    <n v="0.01"/>
    <n v="0.08"/>
    <n v="64"/>
    <n v="26"/>
    <n v="4.3"/>
    <n v="13"/>
    <s v="Team 17"/>
    <x v="3"/>
    <n v="43"/>
  </r>
  <r>
    <s v="MLB Front Office Manager"/>
    <x v="2"/>
    <x v="2"/>
    <x v="0"/>
    <x v="2"/>
    <n v="7.0000000000000007E-2"/>
    <n v="0"/>
    <n v="0"/>
    <n v="0.01"/>
    <n v="0.08"/>
    <n v="49"/>
    <n v="8"/>
    <n v="6.5"/>
    <n v="8"/>
    <s v="Blue Castle Games"/>
    <x v="0"/>
    <n v="65"/>
  </r>
  <r>
    <s v="World Series of Poker 2008: Battle for the Bracelets"/>
    <x v="1"/>
    <x v="3"/>
    <x v="2"/>
    <x v="3"/>
    <n v="0.06"/>
    <n v="0.01"/>
    <n v="0"/>
    <n v="0.01"/>
    <n v="0.08"/>
    <n v="74"/>
    <n v="10"/>
    <n v="6.7"/>
    <n v="6"/>
    <s v="Left Field Productions"/>
    <x v="2"/>
    <n v="67"/>
  </r>
  <r>
    <s v="Boku no Natsuyasumi 3: Hokkoku Hen: Chiisana Boku no Dai Sougenâ€‹"/>
    <x v="2"/>
    <x v="3"/>
    <x v="8"/>
    <x v="4"/>
    <n v="0"/>
    <n v="0"/>
    <n v="0.08"/>
    <n v="0"/>
    <n v="0.08"/>
    <m/>
    <m/>
    <m/>
    <m/>
    <m/>
    <x v="4"/>
    <s v=" "/>
  </r>
  <r>
    <s v="Happy Feet Two"/>
    <x v="0"/>
    <x v="9"/>
    <x v="4"/>
    <x v="13"/>
    <n v="0.06"/>
    <n v="0.01"/>
    <n v="0"/>
    <n v="0.01"/>
    <n v="0.08"/>
    <m/>
    <m/>
    <m/>
    <m/>
    <m/>
    <x v="4"/>
    <s v=" "/>
  </r>
  <r>
    <s v="Adventure Time: Explore the Dungeon Because I Don't Know!"/>
    <x v="1"/>
    <x v="5"/>
    <x v="4"/>
    <x v="32"/>
    <n v="0.03"/>
    <n v="0.04"/>
    <n v="0"/>
    <n v="0.01"/>
    <n v="0.08"/>
    <m/>
    <m/>
    <m/>
    <m/>
    <m/>
    <x v="4"/>
    <s v=" "/>
  </r>
  <r>
    <s v="Samurai Warriors 2"/>
    <x v="1"/>
    <x v="0"/>
    <x v="4"/>
    <x v="35"/>
    <n v="7.0000000000000007E-2"/>
    <n v="0.01"/>
    <n v="0"/>
    <n v="0.01"/>
    <n v="0.08"/>
    <n v="52"/>
    <n v="30"/>
    <n v="8.6999999999999993"/>
    <n v="18"/>
    <s v="Omega Force"/>
    <x v="2"/>
    <n v="87"/>
  </r>
  <r>
    <s v="Zoo Tycoon (2013)"/>
    <x v="1"/>
    <x v="5"/>
    <x v="9"/>
    <x v="1"/>
    <n v="0.02"/>
    <n v="0.06"/>
    <n v="0"/>
    <n v="0.01"/>
    <n v="0.08"/>
    <m/>
    <m/>
    <m/>
    <m/>
    <m/>
    <x v="4"/>
    <s v=" "/>
  </r>
  <r>
    <s v="Ultimate Duck Hunting"/>
    <x v="0"/>
    <x v="2"/>
    <x v="0"/>
    <x v="73"/>
    <n v="7.0000000000000007E-2"/>
    <n v="0"/>
    <n v="0"/>
    <n v="0.01"/>
    <n v="0.08"/>
    <n v="28"/>
    <n v="5"/>
    <s v="tbd"/>
    <m/>
    <s v="Mid Carolina Media"/>
    <x v="2"/>
    <s v=" "/>
  </r>
  <r>
    <s v="Jikkyou Powerful Pro Yakyuu Next"/>
    <x v="0"/>
    <x v="2"/>
    <x v="0"/>
    <x v="10"/>
    <n v="0"/>
    <n v="0"/>
    <n v="0.08"/>
    <n v="0"/>
    <n v="0.08"/>
    <m/>
    <m/>
    <m/>
    <m/>
    <m/>
    <x v="4"/>
    <s v=" "/>
  </r>
  <r>
    <s v="The Idolm@ster"/>
    <x v="1"/>
    <x v="3"/>
    <x v="9"/>
    <x v="21"/>
    <n v="0"/>
    <n v="0"/>
    <n v="0.08"/>
    <n v="0"/>
    <n v="0.08"/>
    <m/>
    <m/>
    <m/>
    <m/>
    <m/>
    <x v="4"/>
    <s v=" "/>
  </r>
  <r>
    <s v="Adventure Time: Finn &amp; Jake Investigations"/>
    <x v="1"/>
    <x v="10"/>
    <x v="4"/>
    <x v="94"/>
    <n v="0.03"/>
    <n v="0.05"/>
    <n v="0"/>
    <n v="0.01"/>
    <n v="0.08"/>
    <m/>
    <m/>
    <m/>
    <m/>
    <m/>
    <x v="4"/>
    <s v=" "/>
  </r>
  <r>
    <s v="Cate West: The Vanishing Files"/>
    <x v="0"/>
    <x v="2"/>
    <x v="8"/>
    <x v="83"/>
    <n v="7.0000000000000007E-2"/>
    <n v="0"/>
    <n v="0"/>
    <n v="0.01"/>
    <n v="0.08"/>
    <n v="65"/>
    <n v="8"/>
    <s v="tbd"/>
    <m/>
    <s v="Destineer"/>
    <x v="3"/>
    <s v=" "/>
  </r>
  <r>
    <s v="Ultimate Party Challenge"/>
    <x v="0"/>
    <x v="2"/>
    <x v="2"/>
    <x v="10"/>
    <n v="7.0000000000000007E-2"/>
    <n v="0"/>
    <n v="0"/>
    <n v="0.01"/>
    <n v="0.08"/>
    <m/>
    <m/>
    <s v="tbd"/>
    <m/>
    <s v="Konami"/>
    <x v="0"/>
    <s v=" "/>
  </r>
  <r>
    <s v="Team Elimination Games"/>
    <x v="0"/>
    <x v="2"/>
    <x v="2"/>
    <x v="5"/>
    <n v="7.0000000000000007E-2"/>
    <n v="0"/>
    <n v="0"/>
    <n v="0.01"/>
    <n v="0.08"/>
    <m/>
    <m/>
    <s v="tbd"/>
    <m/>
    <s v="Ubisoft"/>
    <x v="0"/>
    <s v=" "/>
  </r>
  <r>
    <s v="Winter Stars"/>
    <x v="2"/>
    <x v="6"/>
    <x v="0"/>
    <x v="23"/>
    <n v="0.01"/>
    <n v="0.05"/>
    <n v="0"/>
    <n v="0.01"/>
    <n v="0.08"/>
    <n v="53"/>
    <n v="6"/>
    <s v="tbd"/>
    <m/>
    <s v="49Games"/>
    <x v="0"/>
    <s v=" "/>
  </r>
  <r>
    <s v="Lost in Blue: Shipwrecked"/>
    <x v="0"/>
    <x v="1"/>
    <x v="8"/>
    <x v="10"/>
    <n v="7.0000000000000007E-2"/>
    <n v="0"/>
    <n v="0"/>
    <n v="0.01"/>
    <n v="0.08"/>
    <n v="54"/>
    <n v="11"/>
    <n v="6"/>
    <n v="6"/>
    <s v="Hudson Soft"/>
    <x v="3"/>
    <n v="60"/>
  </r>
  <r>
    <s v="Aliens in the Attic"/>
    <x v="0"/>
    <x v="2"/>
    <x v="4"/>
    <x v="98"/>
    <n v="7.0000000000000007E-2"/>
    <n v="0"/>
    <n v="0"/>
    <n v="0.01"/>
    <n v="0.08"/>
    <m/>
    <m/>
    <s v="tbd"/>
    <m/>
    <s v="Revistronic"/>
    <x v="3"/>
    <s v=" "/>
  </r>
  <r>
    <s v="Ultimate Shooting Collection"/>
    <x v="0"/>
    <x v="1"/>
    <x v="5"/>
    <x v="131"/>
    <n v="7.0000000000000007E-2"/>
    <n v="0"/>
    <n v="0"/>
    <n v="0"/>
    <n v="0.08"/>
    <n v="66"/>
    <n v="4"/>
    <s v="tbd"/>
    <m/>
    <s v="MileStone Inc."/>
    <x v="0"/>
    <s v=" "/>
  </r>
  <r>
    <s v="Infernal: Hell's Vengeance"/>
    <x v="1"/>
    <x v="2"/>
    <x v="5"/>
    <x v="98"/>
    <n v="0.06"/>
    <n v="0.01"/>
    <n v="0"/>
    <n v="0.01"/>
    <n v="0.08"/>
    <n v="35"/>
    <n v="23"/>
    <n v="5.3"/>
    <n v="10"/>
    <s v="Metropolis Software"/>
    <x v="1"/>
    <n v="53"/>
  </r>
  <r>
    <s v="Man vs. Wild"/>
    <x v="0"/>
    <x v="6"/>
    <x v="4"/>
    <x v="87"/>
    <n v="7.0000000000000007E-2"/>
    <n v="0"/>
    <n v="0"/>
    <n v="0"/>
    <n v="0.08"/>
    <m/>
    <m/>
    <s v="tbd"/>
    <m/>
    <s v="Scientifically Proven"/>
    <x v="2"/>
    <s v=" "/>
  </r>
  <r>
    <s v="SCORE International Baja 1000: The Official Game"/>
    <x v="2"/>
    <x v="1"/>
    <x v="1"/>
    <x v="3"/>
    <n v="7.0000000000000007E-2"/>
    <n v="0"/>
    <n v="0"/>
    <n v="0.01"/>
    <n v="0.08"/>
    <m/>
    <m/>
    <m/>
    <m/>
    <m/>
    <x v="4"/>
    <s v=" "/>
  </r>
  <r>
    <s v="10 Minute Solution"/>
    <x v="0"/>
    <x v="4"/>
    <x v="0"/>
    <x v="3"/>
    <n v="0.06"/>
    <n v="0.01"/>
    <n v="0"/>
    <n v="0.01"/>
    <n v="0.08"/>
    <m/>
    <m/>
    <s v="tbd"/>
    <m/>
    <s v="Anchor Bay Entertainment"/>
    <x v="0"/>
    <s v=" "/>
  </r>
  <r>
    <s v="Family Game Night 4: The Game Show"/>
    <x v="1"/>
    <x v="6"/>
    <x v="2"/>
    <x v="7"/>
    <n v="7.0000000000000007E-2"/>
    <n v="0"/>
    <n v="0"/>
    <n v="0.01"/>
    <n v="0.08"/>
    <m/>
    <m/>
    <s v="tbd"/>
    <m/>
    <s v="Electronic Arts"/>
    <x v="0"/>
    <s v=" "/>
  </r>
  <r>
    <s v="Minna no Joushiki Ryoku TV"/>
    <x v="0"/>
    <x v="1"/>
    <x v="2"/>
    <x v="0"/>
    <n v="0"/>
    <n v="0"/>
    <n v="0.08"/>
    <n v="0"/>
    <n v="0.08"/>
    <m/>
    <m/>
    <m/>
    <m/>
    <m/>
    <x v="4"/>
    <s v=" "/>
  </r>
  <r>
    <s v="Tears to Tiara: Garland of the Earth"/>
    <x v="2"/>
    <x v="1"/>
    <x v="11"/>
    <x v="120"/>
    <n v="0"/>
    <n v="0"/>
    <n v="0.08"/>
    <n v="0"/>
    <n v="0.08"/>
    <m/>
    <m/>
    <m/>
    <m/>
    <m/>
    <x v="4"/>
    <s v=" "/>
  </r>
  <r>
    <s v="The Penguins of Madagascar: Dr. Blowhole Returns - Again!"/>
    <x v="0"/>
    <x v="6"/>
    <x v="4"/>
    <x v="18"/>
    <n v="0.04"/>
    <n v="0.03"/>
    <n v="0"/>
    <n v="0.01"/>
    <n v="0.08"/>
    <m/>
    <m/>
    <m/>
    <m/>
    <m/>
    <x v="4"/>
    <s v=" "/>
  </r>
  <r>
    <s v="The Idolmaster: Gravure For You! Vol. 3"/>
    <x v="2"/>
    <x v="6"/>
    <x v="2"/>
    <x v="21"/>
    <n v="0"/>
    <n v="0"/>
    <n v="0.08"/>
    <n v="0"/>
    <n v="0.08"/>
    <m/>
    <m/>
    <m/>
    <m/>
    <m/>
    <x v="4"/>
    <s v=" "/>
  </r>
  <r>
    <s v="Cosmic Family"/>
    <x v="0"/>
    <x v="3"/>
    <x v="2"/>
    <x v="5"/>
    <n v="7.0000000000000007E-2"/>
    <n v="0"/>
    <n v="0"/>
    <n v="0.01"/>
    <n v="0.08"/>
    <n v="54"/>
    <n v="6"/>
    <n v="5.7"/>
    <n v="6"/>
    <s v="Ubisoft Barcelona"/>
    <x v="0"/>
    <n v="57"/>
  </r>
  <r>
    <s v="Jimmie Johnson's Anything With an Engine"/>
    <x v="2"/>
    <x v="6"/>
    <x v="1"/>
    <x v="10"/>
    <n v="7.0000000000000007E-2"/>
    <n v="0"/>
    <n v="0"/>
    <n v="0.01"/>
    <n v="0.08"/>
    <n v="67"/>
    <n v="5"/>
    <n v="6.8"/>
    <n v="4"/>
    <s v="Isopod Labs"/>
    <x v="3"/>
    <n v="68"/>
  </r>
  <r>
    <s v="Party Pigs: Farmyard Games"/>
    <x v="0"/>
    <x v="2"/>
    <x v="2"/>
    <x v="110"/>
    <n v="7.0000000000000007E-2"/>
    <n v="0"/>
    <n v="0"/>
    <n v="0"/>
    <n v="7.0000000000000007E-2"/>
    <m/>
    <m/>
    <s v="tbd"/>
    <m/>
    <s v="Data Design Interactive"/>
    <x v="0"/>
    <s v=" "/>
  </r>
  <r>
    <s v="Baroque"/>
    <x v="0"/>
    <x v="1"/>
    <x v="7"/>
    <x v="40"/>
    <n v="7.0000000000000007E-2"/>
    <n v="0"/>
    <n v="0"/>
    <n v="0.01"/>
    <n v="7.0000000000000007E-2"/>
    <n v="50"/>
    <n v="22"/>
    <n v="8.1"/>
    <n v="24"/>
    <s v="Sting"/>
    <x v="2"/>
    <n v="81"/>
  </r>
  <r>
    <s v="Lost Dimension"/>
    <x v="2"/>
    <x v="8"/>
    <x v="7"/>
    <x v="54"/>
    <n v="0.05"/>
    <n v="0.01"/>
    <n v="0"/>
    <n v="0.01"/>
    <n v="7.0000000000000007E-2"/>
    <n v="71"/>
    <n v="18"/>
    <n v="7.3"/>
    <n v="27"/>
    <s v="FuRyu"/>
    <x v="2"/>
    <n v="73"/>
  </r>
  <r>
    <s v="Naruto Shippuden: Gekito Ninja Taisen! EX 3"/>
    <x v="0"/>
    <x v="1"/>
    <x v="6"/>
    <x v="122"/>
    <n v="0"/>
    <n v="0"/>
    <n v="7.0000000000000007E-2"/>
    <n v="0"/>
    <n v="7.0000000000000007E-2"/>
    <m/>
    <m/>
    <m/>
    <m/>
    <m/>
    <x v="4"/>
    <s v=" "/>
  </r>
  <r>
    <s v="Jikkyou Powerful Pro Yakyuu 2011 Ketteiban"/>
    <x v="2"/>
    <x v="6"/>
    <x v="0"/>
    <x v="10"/>
    <n v="0"/>
    <n v="0"/>
    <n v="7.0000000000000007E-2"/>
    <n v="0"/>
    <n v="7.0000000000000007E-2"/>
    <m/>
    <m/>
    <m/>
    <m/>
    <m/>
    <x v="4"/>
    <s v=" "/>
  </r>
  <r>
    <s v="Kung Fu Panda: Legendary Warriors"/>
    <x v="0"/>
    <x v="1"/>
    <x v="4"/>
    <x v="3"/>
    <n v="7.0000000000000007E-2"/>
    <n v="0"/>
    <n v="0"/>
    <n v="0"/>
    <n v="7.0000000000000007E-2"/>
    <m/>
    <m/>
    <m/>
    <m/>
    <m/>
    <x v="4"/>
    <s v=" "/>
  </r>
  <r>
    <s v="Agatha Christie: And Then There Were None"/>
    <x v="0"/>
    <x v="1"/>
    <x v="8"/>
    <x v="118"/>
    <n v="0.06"/>
    <n v="0.01"/>
    <n v="0"/>
    <n v="0.01"/>
    <n v="7.0000000000000007E-2"/>
    <n v="50"/>
    <n v="23"/>
    <n v="6.2"/>
    <n v="12"/>
    <s v="AWE Games"/>
    <x v="2"/>
    <n v="62"/>
  </r>
  <r>
    <s v="Grease Dance"/>
    <x v="2"/>
    <x v="6"/>
    <x v="2"/>
    <x v="9"/>
    <n v="0.05"/>
    <n v="0.02"/>
    <n v="0"/>
    <n v="0.01"/>
    <n v="7.0000000000000007E-2"/>
    <m/>
    <m/>
    <s v="tbd"/>
    <m/>
    <s v="505 Games"/>
    <x v="2"/>
    <s v=" "/>
  </r>
  <r>
    <s v="The History Channel: Battle for the Pacific"/>
    <x v="2"/>
    <x v="1"/>
    <x v="5"/>
    <x v="3"/>
    <n v="7.0000000000000007E-2"/>
    <n v="0"/>
    <n v="0"/>
    <n v="0.01"/>
    <n v="7.0000000000000007E-2"/>
    <n v="36"/>
    <n v="7"/>
    <n v="2.4"/>
    <n v="15"/>
    <s v="Activision"/>
    <x v="2"/>
    <n v="24"/>
  </r>
  <r>
    <s v="Animal Kingdom: Wildlife Expedition"/>
    <x v="0"/>
    <x v="2"/>
    <x v="8"/>
    <x v="132"/>
    <n v="7.0000000000000007E-2"/>
    <n v="0"/>
    <n v="0"/>
    <n v="0.01"/>
    <n v="7.0000000000000007E-2"/>
    <m/>
    <m/>
    <s v="tbd"/>
    <m/>
    <s v="Success"/>
    <x v="0"/>
    <s v=" "/>
  </r>
  <r>
    <s v="My First Songs"/>
    <x v="0"/>
    <x v="4"/>
    <x v="2"/>
    <x v="25"/>
    <n v="0"/>
    <n v="0.06"/>
    <n v="0"/>
    <n v="0.01"/>
    <n v="7.0000000000000007E-2"/>
    <m/>
    <m/>
    <m/>
    <m/>
    <m/>
    <x v="4"/>
    <s v=" "/>
  </r>
  <r>
    <s v="Legend of the Guardians: The Owls of Ga'Hoole"/>
    <x v="1"/>
    <x v="4"/>
    <x v="4"/>
    <x v="13"/>
    <n v="0.06"/>
    <n v="0.01"/>
    <n v="0"/>
    <n v="0.01"/>
    <n v="7.0000000000000007E-2"/>
    <n v="60"/>
    <n v="13"/>
    <n v="8"/>
    <n v="5"/>
    <s v="Krome Studios"/>
    <x v="3"/>
    <n v="80"/>
  </r>
  <r>
    <s v="Blood Drive"/>
    <x v="2"/>
    <x v="4"/>
    <x v="1"/>
    <x v="3"/>
    <n v="7.0000000000000007E-2"/>
    <n v="0"/>
    <n v="0"/>
    <n v="0.01"/>
    <n v="7.0000000000000007E-2"/>
    <n v="47"/>
    <n v="11"/>
    <n v="7"/>
    <n v="5"/>
    <s v="Sidhe Interactive"/>
    <x v="1"/>
    <n v="70"/>
  </r>
  <r>
    <s v="Escape Dead Island"/>
    <x v="2"/>
    <x v="8"/>
    <x v="4"/>
    <x v="23"/>
    <n v="0.04"/>
    <n v="0.03"/>
    <n v="0"/>
    <n v="0.01"/>
    <n v="7.0000000000000007E-2"/>
    <n v="40"/>
    <n v="25"/>
    <n v="3.5"/>
    <n v="51"/>
    <s v="Fatshark AB"/>
    <x v="1"/>
    <n v="35"/>
  </r>
  <r>
    <s v="Rogue Trooper: Quartz Zone Massacre"/>
    <x v="0"/>
    <x v="2"/>
    <x v="5"/>
    <x v="116"/>
    <n v="0.06"/>
    <n v="0"/>
    <n v="0"/>
    <n v="0.01"/>
    <n v="7.0000000000000007E-2"/>
    <n v="70"/>
    <n v="14"/>
    <n v="8.1999999999999993"/>
    <n v="5"/>
    <s v="Rebellion"/>
    <x v="2"/>
    <n v="82"/>
  </r>
  <r>
    <s v="World Party Games"/>
    <x v="0"/>
    <x v="2"/>
    <x v="2"/>
    <x v="9"/>
    <n v="7.0000000000000007E-2"/>
    <n v="0"/>
    <n v="0"/>
    <n v="0.01"/>
    <n v="7.0000000000000007E-2"/>
    <m/>
    <m/>
    <s v="tbd"/>
    <m/>
    <s v="505 Games"/>
    <x v="0"/>
    <s v=" "/>
  </r>
  <r>
    <s v="Cartoon Network: Punch Time Explosion XL"/>
    <x v="1"/>
    <x v="6"/>
    <x v="6"/>
    <x v="87"/>
    <n v="7.0000000000000007E-2"/>
    <n v="0"/>
    <n v="0"/>
    <n v="0.01"/>
    <n v="7.0000000000000007E-2"/>
    <m/>
    <m/>
    <m/>
    <m/>
    <m/>
    <x v="4"/>
    <s v=" "/>
  </r>
  <r>
    <s v="Damage Inc.: Pacific Squadron WWII"/>
    <x v="1"/>
    <x v="7"/>
    <x v="9"/>
    <x v="133"/>
    <n v="7.0000000000000007E-2"/>
    <n v="0"/>
    <n v="0"/>
    <n v="0.01"/>
    <n v="7.0000000000000007E-2"/>
    <n v="49"/>
    <n v="24"/>
    <n v="5.5"/>
    <n v="6"/>
    <s v="Mad Catz"/>
    <x v="2"/>
    <n v="55"/>
  </r>
  <r>
    <s v="The Idolm@ster: Live for You!"/>
    <x v="1"/>
    <x v="1"/>
    <x v="2"/>
    <x v="21"/>
    <n v="0"/>
    <n v="0"/>
    <n v="7.0000000000000007E-2"/>
    <n v="0"/>
    <n v="7.0000000000000007E-2"/>
    <m/>
    <m/>
    <m/>
    <m/>
    <m/>
    <x v="4"/>
    <s v=" "/>
  </r>
  <r>
    <s v="America's Next Top Model"/>
    <x v="0"/>
    <x v="4"/>
    <x v="4"/>
    <x v="87"/>
    <n v="7.0000000000000007E-2"/>
    <n v="0"/>
    <n v="0"/>
    <n v="0"/>
    <n v="7.0000000000000007E-2"/>
    <m/>
    <m/>
    <s v="tbd"/>
    <m/>
    <s v="Neopica"/>
    <x v="3"/>
    <s v=" "/>
  </r>
  <r>
    <s v="SpongeBob's Truth or Square"/>
    <x v="1"/>
    <x v="2"/>
    <x v="4"/>
    <x v="18"/>
    <n v="0.03"/>
    <n v="0.04"/>
    <n v="0"/>
    <n v="0"/>
    <n v="7.0000000000000007E-2"/>
    <m/>
    <m/>
    <n v="6.5"/>
    <n v="15"/>
    <s v="Heavy Iron Studios"/>
    <x v="0"/>
    <n v="65"/>
  </r>
  <r>
    <s v="Gunblade NY &amp; L.A. Machineguns Arcade Hits Pack"/>
    <x v="0"/>
    <x v="4"/>
    <x v="5"/>
    <x v="8"/>
    <n v="0.06"/>
    <n v="0.01"/>
    <n v="0"/>
    <n v="0.01"/>
    <n v="7.0000000000000007E-2"/>
    <m/>
    <m/>
    <m/>
    <m/>
    <m/>
    <x v="4"/>
    <s v=" "/>
  </r>
  <r>
    <s v="Winter Sports 2: The Next Challenge"/>
    <x v="1"/>
    <x v="1"/>
    <x v="0"/>
    <x v="31"/>
    <n v="0.06"/>
    <n v="0.01"/>
    <n v="0"/>
    <n v="0.01"/>
    <n v="7.0000000000000007E-2"/>
    <n v="41"/>
    <n v="8"/>
    <s v="tbd"/>
    <m/>
    <s v="49Games"/>
    <x v="0"/>
    <s v=" "/>
  </r>
  <r>
    <s v="Winning Post 7 2012"/>
    <x v="2"/>
    <x v="7"/>
    <x v="0"/>
    <x v="75"/>
    <n v="0"/>
    <n v="0"/>
    <n v="7.0000000000000007E-2"/>
    <n v="0"/>
    <n v="7.0000000000000007E-2"/>
    <m/>
    <m/>
    <m/>
    <m/>
    <m/>
    <x v="4"/>
    <s v=" "/>
  </r>
  <r>
    <s v="Kengo: Legend of The 9"/>
    <x v="1"/>
    <x v="0"/>
    <x v="6"/>
    <x v="20"/>
    <n v="0.06"/>
    <n v="0.01"/>
    <n v="0"/>
    <n v="0.01"/>
    <n v="7.0000000000000007E-2"/>
    <n v="38"/>
    <n v="18"/>
    <n v="4.0999999999999996"/>
    <n v="14"/>
    <s v="Genki"/>
    <x v="1"/>
    <n v="41"/>
  </r>
  <r>
    <s v="WRC 2: FIA World Rally Championship"/>
    <x v="1"/>
    <x v="6"/>
    <x v="1"/>
    <x v="5"/>
    <n v="0"/>
    <n v="0.06"/>
    <n v="0"/>
    <n v="0.01"/>
    <n v="7.0000000000000007E-2"/>
    <m/>
    <m/>
    <m/>
    <m/>
    <m/>
    <x v="4"/>
    <s v=" "/>
  </r>
  <r>
    <s v="Winning Eleven Playmaker 2010: Aoki Samurai no Chousen"/>
    <x v="0"/>
    <x v="4"/>
    <x v="0"/>
    <x v="10"/>
    <n v="0"/>
    <n v="0"/>
    <n v="7.0000000000000007E-2"/>
    <n v="0"/>
    <n v="7.0000000000000007E-2"/>
    <m/>
    <m/>
    <m/>
    <m/>
    <m/>
    <x v="4"/>
    <s v=" "/>
  </r>
  <r>
    <s v="The Croods: Prehistoric Party!"/>
    <x v="0"/>
    <x v="5"/>
    <x v="2"/>
    <x v="32"/>
    <n v="0.01"/>
    <n v="0.05"/>
    <n v="0"/>
    <n v="0"/>
    <n v="7.0000000000000007E-2"/>
    <m/>
    <m/>
    <m/>
    <m/>
    <m/>
    <x v="4"/>
    <s v=" "/>
  </r>
  <r>
    <s v="Port Royale 3"/>
    <x v="2"/>
    <x v="9"/>
    <x v="9"/>
    <x v="74"/>
    <n v="0.06"/>
    <n v="0"/>
    <n v="0"/>
    <n v="0.01"/>
    <n v="7.0000000000000007E-2"/>
    <m/>
    <m/>
    <n v="8.9"/>
    <n v="9"/>
    <s v="Kalypso"/>
    <x v="2"/>
    <n v="89"/>
  </r>
  <r>
    <s v="Rock Band Country Track Pack 2"/>
    <x v="2"/>
    <x v="6"/>
    <x v="2"/>
    <x v="17"/>
    <n v="7.0000000000000007E-2"/>
    <n v="0"/>
    <n v="0"/>
    <n v="0.01"/>
    <n v="7.0000000000000007E-2"/>
    <m/>
    <m/>
    <s v="tbd"/>
    <m/>
    <s v="Electronic Arts"/>
    <x v="3"/>
    <s v=" "/>
  </r>
  <r>
    <s v="Speed Zone"/>
    <x v="0"/>
    <x v="2"/>
    <x v="1"/>
    <x v="6"/>
    <n v="0.01"/>
    <n v="0.05"/>
    <n v="0"/>
    <n v="0.01"/>
    <n v="7.0000000000000007E-2"/>
    <n v="37"/>
    <n v="14"/>
    <n v="3.8"/>
    <n v="11"/>
    <s v="Awesome Play Ltd."/>
    <x v="0"/>
    <n v="38"/>
  </r>
  <r>
    <s v="Generator Rex: Agent of Providence"/>
    <x v="2"/>
    <x v="6"/>
    <x v="4"/>
    <x v="3"/>
    <n v="0.05"/>
    <n v="0.01"/>
    <n v="0"/>
    <n v="0.01"/>
    <n v="7.0000000000000007E-2"/>
    <m/>
    <m/>
    <s v="tbd"/>
    <m/>
    <s v="Virtuos"/>
    <x v="3"/>
    <s v=" "/>
  </r>
  <r>
    <s v="Crayola: Colorful Journey"/>
    <x v="0"/>
    <x v="2"/>
    <x v="2"/>
    <x v="87"/>
    <n v="7.0000000000000007E-2"/>
    <n v="0"/>
    <n v="0"/>
    <n v="0"/>
    <n v="7.0000000000000007E-2"/>
    <m/>
    <m/>
    <s v="tbd"/>
    <m/>
    <s v="StudioBlack Games"/>
    <x v="0"/>
    <s v=" "/>
  </r>
  <r>
    <s v="Operation Darkness"/>
    <x v="1"/>
    <x v="3"/>
    <x v="7"/>
    <x v="134"/>
    <n v="7.0000000000000007E-2"/>
    <n v="0"/>
    <n v="0"/>
    <n v="0.01"/>
    <n v="7.0000000000000007E-2"/>
    <n v="46"/>
    <n v="22"/>
    <n v="7"/>
    <n v="21"/>
    <s v="Success"/>
    <x v="1"/>
    <n v="70"/>
  </r>
  <r>
    <s v="Jimmie Johnson's Anything With an Engine"/>
    <x v="0"/>
    <x v="6"/>
    <x v="1"/>
    <x v="10"/>
    <n v="7.0000000000000007E-2"/>
    <n v="0"/>
    <n v="0"/>
    <n v="0"/>
    <n v="7.0000000000000007E-2"/>
    <m/>
    <m/>
    <s v="tbd"/>
    <m/>
    <s v="Isopod Labs"/>
    <x v="3"/>
    <s v=" "/>
  </r>
  <r>
    <s v="Yoostar on MTV"/>
    <x v="1"/>
    <x v="9"/>
    <x v="2"/>
    <x v="37"/>
    <n v="7.0000000000000007E-2"/>
    <n v="0"/>
    <n v="0"/>
    <n v="0.01"/>
    <n v="7.0000000000000007E-2"/>
    <n v="49"/>
    <n v="4"/>
    <s v="tbd"/>
    <m/>
    <s v="Yoostar Entertainment Group"/>
    <x v="2"/>
    <s v=" "/>
  </r>
  <r>
    <s v="Let's Paint"/>
    <x v="0"/>
    <x v="4"/>
    <x v="9"/>
    <x v="30"/>
    <n v="7.0000000000000007E-2"/>
    <n v="0"/>
    <n v="0"/>
    <n v="0"/>
    <n v="7.0000000000000007E-2"/>
    <m/>
    <m/>
    <s v="tbd"/>
    <m/>
    <s v="Zoo Games"/>
    <x v="0"/>
    <s v=" "/>
  </r>
  <r>
    <s v="Rugby League 3"/>
    <x v="0"/>
    <x v="4"/>
    <x v="0"/>
    <x v="135"/>
    <n v="0"/>
    <n v="0.06"/>
    <n v="0"/>
    <n v="0.01"/>
    <n v="7.0000000000000007E-2"/>
    <m/>
    <m/>
    <m/>
    <m/>
    <m/>
    <x v="4"/>
    <s v=" "/>
  </r>
  <r>
    <s v="Escape Dead Island"/>
    <x v="1"/>
    <x v="8"/>
    <x v="4"/>
    <x v="23"/>
    <n v="0.03"/>
    <n v="0.04"/>
    <n v="0"/>
    <n v="0.01"/>
    <n v="7.0000000000000007E-2"/>
    <n v="32"/>
    <n v="12"/>
    <n v="3.8"/>
    <n v="74"/>
    <s v="Fatshark AB"/>
    <x v="1"/>
    <n v="38"/>
  </r>
  <r>
    <s v="Burnout Paradise: The Ultimate Box"/>
    <x v="2"/>
    <x v="2"/>
    <x v="1"/>
    <x v="7"/>
    <n v="0"/>
    <n v="0.05"/>
    <n v="0.01"/>
    <n v="0.01"/>
    <n v="7.0000000000000007E-2"/>
    <m/>
    <m/>
    <m/>
    <m/>
    <m/>
    <x v="4"/>
    <s v=" "/>
  </r>
  <r>
    <s v="Rock Band Track Pack: Classic Rock"/>
    <x v="1"/>
    <x v="2"/>
    <x v="2"/>
    <x v="17"/>
    <n v="7.0000000000000007E-2"/>
    <n v="0"/>
    <n v="0"/>
    <n v="0.01"/>
    <n v="7.0000000000000007E-2"/>
    <n v="70"/>
    <n v="6"/>
    <s v="tbd"/>
    <m/>
    <s v="Harmonix Music Systems"/>
    <x v="2"/>
    <s v=" "/>
  </r>
  <r>
    <s v="MLB Front Office Manager"/>
    <x v="1"/>
    <x v="2"/>
    <x v="0"/>
    <x v="2"/>
    <n v="0.06"/>
    <n v="0"/>
    <n v="0"/>
    <n v="0.01"/>
    <n v="7.0000000000000007E-2"/>
    <n v="47"/>
    <n v="13"/>
    <n v="4.5999999999999996"/>
    <n v="10"/>
    <s v="Blue Castle Games"/>
    <x v="0"/>
    <n v="46"/>
  </r>
  <r>
    <s v="Resident Evil: Revelations 2"/>
    <x v="1"/>
    <x v="10"/>
    <x v="4"/>
    <x v="15"/>
    <n v="0.04"/>
    <n v="0.02"/>
    <n v="0"/>
    <n v="0.01"/>
    <n v="7.0000000000000007E-2"/>
    <m/>
    <m/>
    <n v="6.6"/>
    <n v="48"/>
    <s v="Capcom"/>
    <x v="1"/>
    <n v="66"/>
  </r>
  <r>
    <s v="Disaster: Day of Crisis"/>
    <x v="0"/>
    <x v="1"/>
    <x v="4"/>
    <x v="0"/>
    <n v="0"/>
    <n v="0.02"/>
    <n v="0.04"/>
    <n v="0"/>
    <n v="7.0000000000000007E-2"/>
    <n v="69"/>
    <n v="21"/>
    <m/>
    <m/>
    <s v="Monolith Soft"/>
    <x v="4"/>
    <s v=" "/>
  </r>
  <r>
    <s v="We Sing Rock!"/>
    <x v="0"/>
    <x v="6"/>
    <x v="2"/>
    <x v="45"/>
    <n v="0"/>
    <n v="0.06"/>
    <n v="0"/>
    <n v="0.01"/>
    <n v="7.0000000000000007E-2"/>
    <m/>
    <m/>
    <m/>
    <m/>
    <m/>
    <x v="4"/>
    <s v=" "/>
  </r>
  <r>
    <s v="Damnation"/>
    <x v="1"/>
    <x v="2"/>
    <x v="5"/>
    <x v="29"/>
    <n v="0.06"/>
    <n v="0.01"/>
    <n v="0"/>
    <n v="0.01"/>
    <n v="7.0000000000000007E-2"/>
    <n v="36"/>
    <n v="39"/>
    <n v="5.6"/>
    <n v="50"/>
    <s v="Blue Omega"/>
    <x v="1"/>
    <n v="56"/>
  </r>
  <r>
    <s v="Super Robot Taisen OG Saga: Masou Kishin III - Pride of Justice"/>
    <x v="2"/>
    <x v="5"/>
    <x v="11"/>
    <x v="21"/>
    <n v="0"/>
    <n v="0"/>
    <n v="7.0000000000000007E-2"/>
    <n v="0"/>
    <n v="7.0000000000000007E-2"/>
    <m/>
    <m/>
    <m/>
    <m/>
    <m/>
    <x v="4"/>
    <s v=" "/>
  </r>
  <r>
    <s v="Record of Agarest War"/>
    <x v="2"/>
    <x v="3"/>
    <x v="7"/>
    <x v="108"/>
    <n v="0"/>
    <n v="0.03"/>
    <n v="0.03"/>
    <n v="0.01"/>
    <n v="7.0000000000000007E-2"/>
    <n v="67"/>
    <n v="7"/>
    <n v="6.8"/>
    <n v="34"/>
    <s v="Compile Heart"/>
    <x v="2"/>
    <n v="68"/>
  </r>
  <r>
    <s v="SNK Arcade Classics Vol. 1"/>
    <x v="0"/>
    <x v="1"/>
    <x v="2"/>
    <x v="79"/>
    <n v="0.06"/>
    <n v="0"/>
    <n v="0"/>
    <n v="0"/>
    <n v="7.0000000000000007E-2"/>
    <n v="73"/>
    <n v="18"/>
    <n v="8"/>
    <n v="4"/>
    <s v="SNK Playmore"/>
    <x v="2"/>
    <n v="80"/>
  </r>
  <r>
    <s v="Tony Hawk's Pro Skater 5"/>
    <x v="1"/>
    <x v="10"/>
    <x v="0"/>
    <x v="3"/>
    <n v="0.06"/>
    <n v="0"/>
    <n v="0"/>
    <n v="0.01"/>
    <n v="7.0000000000000007E-2"/>
    <m/>
    <m/>
    <n v="2.8"/>
    <n v="10"/>
    <s v="Robomodo"/>
    <x v="2"/>
    <n v="28"/>
  </r>
  <r>
    <s v="Fantasia: Music Evolved"/>
    <x v="1"/>
    <x v="8"/>
    <x v="2"/>
    <x v="19"/>
    <n v="0.06"/>
    <n v="0.01"/>
    <n v="0"/>
    <n v="0.01"/>
    <n v="7.0000000000000007E-2"/>
    <m/>
    <m/>
    <n v="7"/>
    <n v="7"/>
    <s v="Harmonix Music Systems"/>
    <x v="3"/>
    <n v="70"/>
  </r>
  <r>
    <s v="Open Season"/>
    <x v="0"/>
    <x v="0"/>
    <x v="3"/>
    <x v="5"/>
    <n v="0.06"/>
    <n v="0"/>
    <n v="0"/>
    <n v="0.01"/>
    <n v="7.0000000000000007E-2"/>
    <n v="49"/>
    <n v="5"/>
    <n v="5.6"/>
    <n v="7"/>
    <s v="Ubisoft"/>
    <x v="3"/>
    <n v="56"/>
  </r>
  <r>
    <s v="Dave Mirra BMX Challenge"/>
    <x v="0"/>
    <x v="3"/>
    <x v="0"/>
    <x v="9"/>
    <n v="0.06"/>
    <n v="0"/>
    <n v="0"/>
    <n v="0.01"/>
    <n v="7.0000000000000007E-2"/>
    <n v="36"/>
    <n v="5"/>
    <s v="tbd"/>
    <m/>
    <s v="Left Field Productions"/>
    <x v="0"/>
    <s v=" "/>
  </r>
  <r>
    <s v="Saint Seiya: Brave Soldiers"/>
    <x v="2"/>
    <x v="5"/>
    <x v="6"/>
    <x v="21"/>
    <n v="0"/>
    <n v="0.01"/>
    <n v="0.06"/>
    <n v="0"/>
    <n v="7.0000000000000007E-2"/>
    <n v="55"/>
    <n v="32"/>
    <n v="7.4"/>
    <n v="45"/>
    <s v="Dimps Corporation"/>
    <x v="4"/>
    <n v="74"/>
  </r>
  <r>
    <s v="Winter Sports 2011"/>
    <x v="0"/>
    <x v="6"/>
    <x v="0"/>
    <x v="81"/>
    <n v="0"/>
    <n v="0.06"/>
    <n v="0"/>
    <n v="0.01"/>
    <n v="7.0000000000000007E-2"/>
    <m/>
    <m/>
    <m/>
    <m/>
    <s v="DTP Entertainment"/>
    <x v="4"/>
    <s v=" "/>
  </r>
  <r>
    <s v="Target: Terror"/>
    <x v="0"/>
    <x v="1"/>
    <x v="5"/>
    <x v="10"/>
    <n v="0.06"/>
    <n v="0"/>
    <n v="0"/>
    <n v="0.01"/>
    <n v="7.0000000000000007E-2"/>
    <n v="33"/>
    <n v="19"/>
    <n v="2.7"/>
    <n v="16"/>
    <s v="Leviathan Games"/>
    <x v="1"/>
    <n v="27"/>
  </r>
  <r>
    <s v="Mugen Souls Z"/>
    <x v="2"/>
    <x v="5"/>
    <x v="7"/>
    <x v="54"/>
    <n v="0.02"/>
    <n v="0.01"/>
    <n v="0.04"/>
    <n v="0.01"/>
    <n v="7.0000000000000007E-2"/>
    <n v="57"/>
    <n v="26"/>
    <n v="6.4"/>
    <n v="56"/>
    <s v="Compile Heart"/>
    <x v="2"/>
    <n v="64"/>
  </r>
  <r>
    <s v="Guilty Gear Xrd -Revelator-"/>
    <x v="2"/>
    <x v="12"/>
    <x v="6"/>
    <x v="52"/>
    <n v="0.02"/>
    <n v="0.02"/>
    <n v="0.03"/>
    <n v="0.01"/>
    <n v="7.0000000000000007E-2"/>
    <m/>
    <m/>
    <m/>
    <m/>
    <m/>
    <x v="4"/>
    <s v=" "/>
  </r>
  <r>
    <s v="Dream Dance &amp; Cheer"/>
    <x v="0"/>
    <x v="2"/>
    <x v="2"/>
    <x v="30"/>
    <n v="0.06"/>
    <n v="0"/>
    <n v="0"/>
    <n v="0"/>
    <n v="7.0000000000000007E-2"/>
    <m/>
    <m/>
    <m/>
    <m/>
    <m/>
    <x v="4"/>
    <s v=" "/>
  </r>
  <r>
    <s v="Billy's Boot Camp: Wii de Enjoy Diet!"/>
    <x v="0"/>
    <x v="6"/>
    <x v="0"/>
    <x v="136"/>
    <n v="0"/>
    <n v="0"/>
    <n v="7.0000000000000007E-2"/>
    <n v="0"/>
    <n v="7.0000000000000007E-2"/>
    <m/>
    <m/>
    <m/>
    <m/>
    <m/>
    <x v="4"/>
    <s v=" "/>
  </r>
  <r>
    <s v="Yamaha Supercross"/>
    <x v="0"/>
    <x v="2"/>
    <x v="1"/>
    <x v="73"/>
    <n v="0.05"/>
    <n v="0.01"/>
    <n v="0"/>
    <n v="0.01"/>
    <n v="7.0000000000000007E-2"/>
    <m/>
    <m/>
    <s v="tbd"/>
    <m/>
    <s v="Coyote Console"/>
    <x v="0"/>
    <s v=" "/>
  </r>
  <r>
    <s v="Bionicle Heroes"/>
    <x v="1"/>
    <x v="0"/>
    <x v="5"/>
    <x v="16"/>
    <n v="0.05"/>
    <n v="0.01"/>
    <n v="0"/>
    <n v="0.01"/>
    <n v="7.0000000000000007E-2"/>
    <n v="59"/>
    <n v="26"/>
    <n v="5.9"/>
    <n v="22"/>
    <s v="Traveller's Tales"/>
    <x v="3"/>
    <n v="59"/>
  </r>
  <r>
    <s v="Pizza Delivery Boy"/>
    <x v="0"/>
    <x v="4"/>
    <x v="9"/>
    <x v="20"/>
    <n v="0.06"/>
    <n v="0"/>
    <n v="0"/>
    <n v="0"/>
    <n v="7.0000000000000007E-2"/>
    <m/>
    <m/>
    <s v="tbd"/>
    <m/>
    <s v="Attractive Games"/>
    <x v="0"/>
    <s v=" "/>
  </r>
  <r>
    <s v="Suzumiya Haruhi no Gekidou"/>
    <x v="0"/>
    <x v="2"/>
    <x v="8"/>
    <x v="137"/>
    <n v="0"/>
    <n v="0"/>
    <n v="7.0000000000000007E-2"/>
    <n v="0"/>
    <n v="7.0000000000000007E-2"/>
    <m/>
    <m/>
    <m/>
    <m/>
    <m/>
    <x v="4"/>
    <s v=" "/>
  </r>
  <r>
    <s v="Heavenly Guardian"/>
    <x v="0"/>
    <x v="3"/>
    <x v="5"/>
    <x v="9"/>
    <n v="0.06"/>
    <n v="0"/>
    <n v="0"/>
    <n v="0"/>
    <n v="7.0000000000000007E-2"/>
    <m/>
    <m/>
    <s v="tbd"/>
    <m/>
    <s v="Starfish"/>
    <x v="0"/>
    <s v=" "/>
  </r>
  <r>
    <s v="Ken to Mahou to Gakuen Mono. 3"/>
    <x v="2"/>
    <x v="4"/>
    <x v="7"/>
    <x v="138"/>
    <n v="0"/>
    <n v="0"/>
    <n v="7.0000000000000007E-2"/>
    <n v="0"/>
    <n v="7.0000000000000007E-2"/>
    <m/>
    <m/>
    <m/>
    <m/>
    <m/>
    <x v="4"/>
    <s v=" "/>
  </r>
  <r>
    <s v="Anubis II"/>
    <x v="0"/>
    <x v="3"/>
    <x v="3"/>
    <x v="139"/>
    <n v="0.06"/>
    <n v="0"/>
    <n v="0"/>
    <n v="0"/>
    <n v="7.0000000000000007E-2"/>
    <n v="19"/>
    <n v="5"/>
    <n v="2.7"/>
    <n v="28"/>
    <s v="Data Design Interactive"/>
    <x v="0"/>
    <n v="27"/>
  </r>
  <r>
    <s v="Cartoon Network: Punch Time Explosion XL"/>
    <x v="2"/>
    <x v="6"/>
    <x v="6"/>
    <x v="87"/>
    <n v="0.06"/>
    <n v="0"/>
    <n v="0"/>
    <n v="0.01"/>
    <n v="7.0000000000000007E-2"/>
    <m/>
    <m/>
    <m/>
    <m/>
    <m/>
    <x v="4"/>
    <s v=" "/>
  </r>
  <r>
    <s v="Inversion"/>
    <x v="2"/>
    <x v="7"/>
    <x v="5"/>
    <x v="21"/>
    <n v="0.03"/>
    <n v="0.03"/>
    <n v="0"/>
    <n v="0.01"/>
    <n v="7.0000000000000007E-2"/>
    <n v="56"/>
    <n v="23"/>
    <n v="5.4"/>
    <n v="43"/>
    <s v="Saber Interactive"/>
    <x v="1"/>
    <n v="54"/>
  </r>
  <r>
    <s v="Ultimate Marvel vs. Capcom 3"/>
    <x v="1"/>
    <x v="6"/>
    <x v="6"/>
    <x v="15"/>
    <n v="0"/>
    <n v="0.03"/>
    <n v="0.04"/>
    <n v="0"/>
    <n v="7.0000000000000007E-2"/>
    <n v="79"/>
    <n v="44"/>
    <n v="6.2"/>
    <n v="85"/>
    <s v="Capcom"/>
    <x v="2"/>
    <n v="62"/>
  </r>
  <r>
    <s v="Xbox Live Arcade Unplugged Volume 1"/>
    <x v="1"/>
    <x v="0"/>
    <x v="2"/>
    <x v="1"/>
    <n v="0.05"/>
    <n v="0.01"/>
    <n v="0"/>
    <n v="0.01"/>
    <n v="7.0000000000000007E-2"/>
    <m/>
    <m/>
    <s v="tbd"/>
    <m/>
    <m/>
    <x v="4"/>
    <s v=" "/>
  </r>
  <r>
    <s v="Shin Chan: Las Nuevas Aventuras Para Wii!"/>
    <x v="0"/>
    <x v="0"/>
    <x v="4"/>
    <x v="9"/>
    <n v="0"/>
    <n v="0"/>
    <n v="7.0000000000000007E-2"/>
    <n v="0"/>
    <n v="7.0000000000000007E-2"/>
    <m/>
    <m/>
    <m/>
    <m/>
    <m/>
    <x v="4"/>
    <s v=" "/>
  </r>
  <r>
    <s v="Mario Tennis"/>
    <x v="0"/>
    <x v="4"/>
    <x v="0"/>
    <x v="0"/>
    <n v="0"/>
    <n v="0.06"/>
    <n v="0"/>
    <n v="0.01"/>
    <n v="7.0000000000000007E-2"/>
    <m/>
    <m/>
    <s v="tbd"/>
    <m/>
    <s v="Camelot Software Planning"/>
    <x v="0"/>
    <s v=" "/>
  </r>
  <r>
    <s v="Freddi Fish: Kelp Seed Mystery"/>
    <x v="0"/>
    <x v="1"/>
    <x v="8"/>
    <x v="20"/>
    <n v="0.06"/>
    <n v="0"/>
    <n v="0"/>
    <n v="0"/>
    <n v="7.0000000000000007E-2"/>
    <m/>
    <m/>
    <s v="tbd"/>
    <m/>
    <s v="Humongous Entertainment"/>
    <x v="0"/>
    <s v=" "/>
  </r>
  <r>
    <s v="Brothers in Arms: Furious 4"/>
    <x v="2"/>
    <x v="7"/>
    <x v="5"/>
    <x v="5"/>
    <n v="0.01"/>
    <n v="0.05"/>
    <n v="0"/>
    <n v="0.01"/>
    <n v="7.0000000000000007E-2"/>
    <m/>
    <m/>
    <m/>
    <m/>
    <s v="Gearbox Software"/>
    <x v="1"/>
    <s v=" "/>
  </r>
  <r>
    <s v="Top Gun"/>
    <x v="2"/>
    <x v="6"/>
    <x v="9"/>
    <x v="9"/>
    <n v="0.06"/>
    <n v="0"/>
    <n v="0"/>
    <n v="0.01"/>
    <n v="7.0000000000000007E-2"/>
    <n v="49"/>
    <n v="25"/>
    <n v="4.4000000000000004"/>
    <n v="5"/>
    <s v="Doublesix"/>
    <x v="2"/>
    <n v="44"/>
  </r>
  <r>
    <s v="Sherlock Holmes: Crimes &amp; Punishments"/>
    <x v="2"/>
    <x v="8"/>
    <x v="8"/>
    <x v="67"/>
    <n v="0.03"/>
    <n v="0.03"/>
    <n v="0"/>
    <n v="0.01"/>
    <n v="7.0000000000000007E-2"/>
    <m/>
    <m/>
    <m/>
    <m/>
    <m/>
    <x v="4"/>
    <s v=" "/>
  </r>
  <r>
    <s v="Basketball Hall of Fame Ultimate Hoops Challenge"/>
    <x v="0"/>
    <x v="4"/>
    <x v="0"/>
    <x v="30"/>
    <n v="0.06"/>
    <n v="0"/>
    <n v="0"/>
    <n v="0"/>
    <n v="7.0000000000000007E-2"/>
    <m/>
    <m/>
    <s v="tbd"/>
    <m/>
    <s v="Collision Studios"/>
    <x v="0"/>
    <s v=" "/>
  </r>
  <r>
    <s v="Dragon Ball Z: Battle of Z"/>
    <x v="1"/>
    <x v="8"/>
    <x v="6"/>
    <x v="21"/>
    <n v="0.01"/>
    <n v="0.05"/>
    <n v="0"/>
    <n v="0"/>
    <n v="7.0000000000000007E-2"/>
    <n v="53"/>
    <n v="17"/>
    <n v="5.0999999999999996"/>
    <n v="44"/>
    <s v="Artdink"/>
    <x v="2"/>
    <n v="51"/>
  </r>
  <r>
    <s v="Storybook Workshop"/>
    <x v="0"/>
    <x v="2"/>
    <x v="2"/>
    <x v="10"/>
    <n v="0.06"/>
    <n v="0"/>
    <n v="0"/>
    <n v="0.01"/>
    <n v="7.0000000000000007E-2"/>
    <m/>
    <m/>
    <s v="tbd"/>
    <m/>
    <s v="Konami"/>
    <x v="0"/>
    <s v=" "/>
  </r>
  <r>
    <s v="Winning Post 7 2010"/>
    <x v="2"/>
    <x v="4"/>
    <x v="0"/>
    <x v="35"/>
    <n v="0"/>
    <n v="0"/>
    <n v="7.0000000000000007E-2"/>
    <n v="0"/>
    <n v="7.0000000000000007E-2"/>
    <m/>
    <m/>
    <m/>
    <m/>
    <m/>
    <x v="4"/>
    <s v=" "/>
  </r>
  <r>
    <s v="Build-A-Bear Workshop: Friendship Valley"/>
    <x v="0"/>
    <x v="9"/>
    <x v="2"/>
    <x v="37"/>
    <n v="0.06"/>
    <n v="0"/>
    <n v="0"/>
    <n v="0"/>
    <n v="7.0000000000000007E-2"/>
    <m/>
    <m/>
    <s v="tbd"/>
    <m/>
    <s v="Neko Entertainment"/>
    <x v="0"/>
    <s v=" "/>
  </r>
  <r>
    <s v="Fantasy Aquarium World"/>
    <x v="0"/>
    <x v="2"/>
    <x v="9"/>
    <x v="70"/>
    <n v="0.06"/>
    <n v="0"/>
    <n v="0"/>
    <n v="0"/>
    <n v="7.0000000000000007E-2"/>
    <m/>
    <m/>
    <s v="tbd"/>
    <m/>
    <s v="Coresoft"/>
    <x v="0"/>
    <s v=" "/>
  </r>
  <r>
    <s v="Nobunaga no Yabou: Tendou with Power-Up Kit"/>
    <x v="2"/>
    <x v="6"/>
    <x v="11"/>
    <x v="35"/>
    <n v="0"/>
    <n v="0"/>
    <n v="7.0000000000000007E-2"/>
    <n v="0"/>
    <n v="7.0000000000000007E-2"/>
    <m/>
    <m/>
    <m/>
    <m/>
    <m/>
    <x v="4"/>
    <s v=" "/>
  </r>
  <r>
    <s v="Order Up!!"/>
    <x v="2"/>
    <x v="6"/>
    <x v="4"/>
    <x v="50"/>
    <n v="0.05"/>
    <n v="0.01"/>
    <n v="0"/>
    <n v="0.01"/>
    <n v="7.0000000000000007E-2"/>
    <m/>
    <m/>
    <m/>
    <m/>
    <m/>
    <x v="4"/>
    <s v=" "/>
  </r>
  <r>
    <s v="Reader Rabbit 1st Grade"/>
    <x v="0"/>
    <x v="4"/>
    <x v="2"/>
    <x v="109"/>
    <n v="0.06"/>
    <n v="0"/>
    <n v="0"/>
    <n v="0"/>
    <n v="7.0000000000000007E-2"/>
    <m/>
    <m/>
    <s v="tbd"/>
    <m/>
    <s v="Graffiti Entertainment"/>
    <x v="0"/>
    <s v=" "/>
  </r>
  <r>
    <s v="Port Royale 3"/>
    <x v="1"/>
    <x v="9"/>
    <x v="9"/>
    <x v="74"/>
    <n v="0.06"/>
    <n v="0"/>
    <n v="0"/>
    <n v="0.01"/>
    <n v="7.0000000000000007E-2"/>
    <n v="56"/>
    <n v="11"/>
    <n v="4.5"/>
    <n v="6"/>
    <s v="Kalypso"/>
    <x v="2"/>
    <n v="45"/>
  </r>
  <r>
    <s v="Sly 2: Band of Thieves"/>
    <x v="2"/>
    <x v="4"/>
    <x v="3"/>
    <x v="4"/>
    <n v="0"/>
    <n v="0.05"/>
    <n v="0"/>
    <n v="0.02"/>
    <n v="7.0000000000000007E-2"/>
    <m/>
    <m/>
    <n v="7.4"/>
    <n v="23"/>
    <s v="Sanzaru Games"/>
    <x v="0"/>
    <n v="74"/>
  </r>
  <r>
    <s v="National Geographic Challenge!"/>
    <x v="1"/>
    <x v="9"/>
    <x v="2"/>
    <x v="37"/>
    <n v="0.06"/>
    <n v="0"/>
    <n v="0"/>
    <n v="0"/>
    <n v="7.0000000000000007E-2"/>
    <m/>
    <m/>
    <m/>
    <m/>
    <m/>
    <x v="4"/>
    <s v=" "/>
  </r>
  <r>
    <s v="The Guided Fate Paradox"/>
    <x v="2"/>
    <x v="5"/>
    <x v="7"/>
    <x v="54"/>
    <n v="0"/>
    <n v="0"/>
    <n v="0.06"/>
    <n v="0"/>
    <n v="7.0000000000000007E-2"/>
    <n v="74"/>
    <n v="27"/>
    <n v="7.8"/>
    <n v="66"/>
    <s v="Nippon Ichi Software"/>
    <x v="2"/>
    <n v="78"/>
  </r>
  <r>
    <s v="Mayhem 3D"/>
    <x v="1"/>
    <x v="6"/>
    <x v="1"/>
    <x v="124"/>
    <n v="0.06"/>
    <n v="0"/>
    <n v="0"/>
    <n v="0"/>
    <n v="7.0000000000000007E-2"/>
    <n v="47"/>
    <n v="4"/>
    <n v="8.6"/>
    <n v="9"/>
    <s v="Zoo Games"/>
    <x v="3"/>
    <n v="86"/>
  </r>
  <r>
    <s v="WipEout HD Fury"/>
    <x v="2"/>
    <x v="2"/>
    <x v="1"/>
    <x v="4"/>
    <n v="0"/>
    <n v="0.05"/>
    <n v="0"/>
    <n v="0.01"/>
    <n v="7.0000000000000007E-2"/>
    <n v="89"/>
    <n v="15"/>
    <n v="8.4"/>
    <n v="115"/>
    <s v="Studio Liverpool"/>
    <x v="3"/>
    <n v="84"/>
  </r>
  <r>
    <s v="Dream C Club"/>
    <x v="1"/>
    <x v="2"/>
    <x v="9"/>
    <x v="32"/>
    <n v="0"/>
    <n v="0"/>
    <n v="7.0000000000000007E-2"/>
    <n v="0"/>
    <n v="7.0000000000000007E-2"/>
    <m/>
    <m/>
    <m/>
    <m/>
    <m/>
    <x v="4"/>
    <s v=" "/>
  </r>
  <r>
    <s v="Just Dance: Disney Party 2"/>
    <x v="1"/>
    <x v="10"/>
    <x v="4"/>
    <x v="5"/>
    <n v="0.05"/>
    <n v="0.01"/>
    <n v="0"/>
    <n v="0.01"/>
    <n v="7.0000000000000007E-2"/>
    <m/>
    <m/>
    <s v="tbd"/>
    <m/>
    <s v="Ubisoft"/>
    <x v="0"/>
    <s v=" "/>
  </r>
  <r>
    <s v="Hasbro Family Game Night Fun Pack"/>
    <x v="1"/>
    <x v="6"/>
    <x v="2"/>
    <x v="7"/>
    <n v="0.06"/>
    <n v="0"/>
    <n v="0"/>
    <n v="0"/>
    <n v="7.0000000000000007E-2"/>
    <m/>
    <m/>
    <s v="tbd"/>
    <m/>
    <s v="Electronic Arts"/>
    <x v="0"/>
    <s v=" "/>
  </r>
  <r>
    <s v="Pro Yaky? Spirits 4"/>
    <x v="2"/>
    <x v="3"/>
    <x v="0"/>
    <x v="10"/>
    <n v="0"/>
    <n v="0"/>
    <n v="7.0000000000000007E-2"/>
    <n v="0"/>
    <n v="7.0000000000000007E-2"/>
    <m/>
    <m/>
    <m/>
    <m/>
    <m/>
    <x v="4"/>
    <s v=" "/>
  </r>
  <r>
    <s v="Risen 3: Titan Lords"/>
    <x v="1"/>
    <x v="8"/>
    <x v="7"/>
    <x v="23"/>
    <n v="0.02"/>
    <n v="0.04"/>
    <n v="0"/>
    <n v="0"/>
    <n v="0.06"/>
    <n v="44"/>
    <n v="8"/>
    <n v="4.4000000000000004"/>
    <n v="69"/>
    <s v="Piranha Bytes"/>
    <x v="1"/>
    <n v="44"/>
  </r>
  <r>
    <s v="Motion Explosion!"/>
    <x v="1"/>
    <x v="6"/>
    <x v="2"/>
    <x v="9"/>
    <n v="0.05"/>
    <n v="0.01"/>
    <n v="0"/>
    <n v="0"/>
    <n v="0.06"/>
    <m/>
    <m/>
    <m/>
    <m/>
    <m/>
    <x v="4"/>
    <s v=" "/>
  </r>
  <r>
    <s v="Bleach: Versus Crusade"/>
    <x v="0"/>
    <x v="1"/>
    <x v="6"/>
    <x v="8"/>
    <n v="0"/>
    <n v="0"/>
    <n v="0.06"/>
    <n v="0"/>
    <n v="0.06"/>
    <m/>
    <m/>
    <m/>
    <m/>
    <m/>
    <x v="4"/>
    <s v=" "/>
  </r>
  <r>
    <s v="Cabela's Trophy Bucks"/>
    <x v="0"/>
    <x v="1"/>
    <x v="0"/>
    <x v="27"/>
    <n v="0.06"/>
    <n v="0"/>
    <n v="0"/>
    <n v="0"/>
    <n v="0.06"/>
    <m/>
    <m/>
    <n v="6"/>
    <n v="5"/>
    <s v="FUN Labs"/>
    <x v="2"/>
    <n v="60"/>
  </r>
  <r>
    <s v="Family Trainer: Treasure Adventure"/>
    <x v="0"/>
    <x v="4"/>
    <x v="0"/>
    <x v="21"/>
    <n v="0"/>
    <n v="0.05"/>
    <n v="0"/>
    <n v="0.01"/>
    <n v="0.06"/>
    <m/>
    <m/>
    <m/>
    <m/>
    <s v="Namco Bandai Games"/>
    <x v="4"/>
    <s v=" "/>
  </r>
  <r>
    <s v="Kamen Rider: Dragon Knight"/>
    <x v="0"/>
    <x v="2"/>
    <x v="6"/>
    <x v="32"/>
    <n v="0.06"/>
    <n v="0"/>
    <n v="0"/>
    <n v="0"/>
    <n v="0.06"/>
    <m/>
    <m/>
    <s v="tbd"/>
    <m/>
    <s v="Eighting"/>
    <x v="2"/>
    <s v=" "/>
  </r>
  <r>
    <s v="Tournament of Legends"/>
    <x v="0"/>
    <x v="4"/>
    <x v="6"/>
    <x v="8"/>
    <n v="0.04"/>
    <n v="0.02"/>
    <n v="0"/>
    <n v="0.01"/>
    <n v="0.06"/>
    <n v="45"/>
    <n v="38"/>
    <n v="6.9"/>
    <n v="11"/>
    <s v="High Voltage Software"/>
    <x v="2"/>
    <n v="69"/>
  </r>
  <r>
    <s v="Escape from Bug Island"/>
    <x v="0"/>
    <x v="0"/>
    <x v="4"/>
    <x v="16"/>
    <n v="0.04"/>
    <n v="0.01"/>
    <n v="0.01"/>
    <n v="0"/>
    <n v="0.06"/>
    <n v="37"/>
    <n v="13"/>
    <n v="5"/>
    <n v="25"/>
    <s v="Spike"/>
    <x v="1"/>
    <n v="50"/>
  </r>
  <r>
    <s v="Cold Stone Creamery: Scoop It Up"/>
    <x v="0"/>
    <x v="2"/>
    <x v="2"/>
    <x v="30"/>
    <n v="0.06"/>
    <n v="0"/>
    <n v="0"/>
    <n v="0"/>
    <n v="0.06"/>
    <m/>
    <m/>
    <s v="tbd"/>
    <m/>
    <s v="Zoo Games"/>
    <x v="0"/>
    <s v=" "/>
  </r>
  <r>
    <s v="Fist of the North Star: Ken's Rage 2"/>
    <x v="1"/>
    <x v="7"/>
    <x v="6"/>
    <x v="35"/>
    <n v="0.03"/>
    <n v="0.01"/>
    <n v="0.02"/>
    <n v="0"/>
    <n v="0.06"/>
    <n v="55"/>
    <n v="18"/>
    <n v="7.1"/>
    <n v="20"/>
    <s v="Koei"/>
    <x v="1"/>
    <n v="71"/>
  </r>
  <r>
    <s v="Fishing Master (jp sales)"/>
    <x v="0"/>
    <x v="3"/>
    <x v="0"/>
    <x v="10"/>
    <n v="0"/>
    <n v="0"/>
    <n v="0.06"/>
    <n v="0"/>
    <n v="0.06"/>
    <m/>
    <m/>
    <m/>
    <m/>
    <m/>
    <x v="4"/>
    <s v=" "/>
  </r>
  <r>
    <s v="Legend of the Dragon"/>
    <x v="0"/>
    <x v="3"/>
    <x v="6"/>
    <x v="71"/>
    <n v="0.06"/>
    <n v="0"/>
    <n v="0"/>
    <n v="0"/>
    <n v="0.06"/>
    <n v="37"/>
    <n v="14"/>
    <n v="4.8"/>
    <n v="5"/>
    <s v="Neko Entertainment"/>
    <x v="2"/>
    <n v="48"/>
  </r>
  <r>
    <s v="Steins;Gate: Senkei Kousoku no Phonogram"/>
    <x v="2"/>
    <x v="5"/>
    <x v="8"/>
    <x v="117"/>
    <n v="0"/>
    <n v="0"/>
    <n v="0.06"/>
    <n v="0"/>
    <n v="0.06"/>
    <m/>
    <m/>
    <m/>
    <m/>
    <m/>
    <x v="4"/>
    <s v=" "/>
  </r>
  <r>
    <s v="Monster Madness: Grave Danger"/>
    <x v="2"/>
    <x v="1"/>
    <x v="5"/>
    <x v="49"/>
    <n v="0.05"/>
    <n v="0"/>
    <n v="0"/>
    <n v="0.01"/>
    <n v="0.06"/>
    <n v="55"/>
    <n v="25"/>
    <s v="tbd"/>
    <m/>
    <s v="Psyonix"/>
    <x v="2"/>
    <s v=" "/>
  </r>
  <r>
    <s v="Super Robot Wars OG: The Moon Dwellers"/>
    <x v="2"/>
    <x v="12"/>
    <x v="2"/>
    <x v="21"/>
    <n v="0"/>
    <n v="0"/>
    <n v="0.06"/>
    <n v="0"/>
    <n v="0.06"/>
    <m/>
    <m/>
    <m/>
    <m/>
    <m/>
    <x v="4"/>
    <s v=" "/>
  </r>
  <r>
    <s v="Odin Sphere: Leifthrasir"/>
    <x v="2"/>
    <x v="12"/>
    <x v="7"/>
    <x v="54"/>
    <n v="0.02"/>
    <n v="0.01"/>
    <n v="0.03"/>
    <n v="0.01"/>
    <n v="0.06"/>
    <m/>
    <m/>
    <n v="7"/>
    <n v="29"/>
    <s v="Vanillaware"/>
    <x v="2"/>
    <n v="70"/>
  </r>
  <r>
    <s v="NHL 2K9"/>
    <x v="0"/>
    <x v="1"/>
    <x v="0"/>
    <x v="2"/>
    <n v="0.06"/>
    <n v="0"/>
    <n v="0"/>
    <n v="0"/>
    <n v="0.06"/>
    <n v="65"/>
    <n v="11"/>
    <n v="5.4"/>
    <n v="19"/>
    <s v="Visual Concepts"/>
    <x v="3"/>
    <n v="54"/>
  </r>
  <r>
    <s v="Fast Food Panic"/>
    <x v="0"/>
    <x v="2"/>
    <x v="9"/>
    <x v="140"/>
    <n v="0.06"/>
    <n v="0"/>
    <n v="0"/>
    <n v="0"/>
    <n v="0.06"/>
    <n v="57"/>
    <n v="6"/>
    <s v="tbd"/>
    <m/>
    <s v="MBA International"/>
    <x v="0"/>
    <s v=" "/>
  </r>
  <r>
    <s v="NHL Legacy"/>
    <x v="1"/>
    <x v="10"/>
    <x v="4"/>
    <x v="7"/>
    <n v="0.06"/>
    <n v="0"/>
    <n v="0"/>
    <n v="0.01"/>
    <n v="0.06"/>
    <m/>
    <m/>
    <m/>
    <m/>
    <m/>
    <x v="4"/>
    <s v=" "/>
  </r>
  <r>
    <s v="Octomania"/>
    <x v="0"/>
    <x v="3"/>
    <x v="10"/>
    <x v="141"/>
    <n v="0.06"/>
    <n v="0"/>
    <n v="0"/>
    <n v="0"/>
    <n v="0.06"/>
    <n v="66"/>
    <n v="9"/>
    <s v="tbd"/>
    <m/>
    <s v="Compile Heart"/>
    <x v="0"/>
    <s v=" "/>
  </r>
  <r>
    <s v="Godzilla (2014)"/>
    <x v="2"/>
    <x v="8"/>
    <x v="4"/>
    <x v="21"/>
    <n v="0"/>
    <n v="0"/>
    <n v="0.06"/>
    <n v="0"/>
    <n v="0.06"/>
    <m/>
    <m/>
    <m/>
    <m/>
    <m/>
    <x v="4"/>
    <s v=" "/>
  </r>
  <r>
    <s v="Showtime Championship Boxing"/>
    <x v="0"/>
    <x v="3"/>
    <x v="6"/>
    <x v="73"/>
    <n v="0.06"/>
    <n v="0"/>
    <n v="0"/>
    <n v="0"/>
    <n v="0.06"/>
    <n v="35"/>
    <n v="7"/>
    <n v="4.7"/>
    <n v="10"/>
    <s v="Nikitova Games"/>
    <x v="3"/>
    <n v="47"/>
  </r>
  <r>
    <s v="Generator Rex: Agent of Providence"/>
    <x v="1"/>
    <x v="6"/>
    <x v="4"/>
    <x v="3"/>
    <n v="0.05"/>
    <n v="0.01"/>
    <n v="0"/>
    <n v="0"/>
    <n v="0.06"/>
    <m/>
    <m/>
    <n v="4"/>
    <n v="6"/>
    <s v="Virtuos"/>
    <x v="3"/>
    <n v="40"/>
  </r>
  <r>
    <s v="Chrysler Classic Racing"/>
    <x v="0"/>
    <x v="1"/>
    <x v="1"/>
    <x v="30"/>
    <n v="0.06"/>
    <n v="0"/>
    <n v="0"/>
    <n v="0"/>
    <n v="0.06"/>
    <n v="40"/>
    <n v="4"/>
    <s v="tbd"/>
    <m/>
    <s v="Extra Mile Studios"/>
    <x v="0"/>
    <s v=" "/>
  </r>
  <r>
    <s v="Spy Games: Elevator Mission"/>
    <x v="0"/>
    <x v="3"/>
    <x v="5"/>
    <x v="142"/>
    <n v="0.06"/>
    <n v="0"/>
    <n v="0"/>
    <n v="0"/>
    <n v="0.06"/>
    <m/>
    <m/>
    <s v="tbd"/>
    <m/>
    <s v="Tommo"/>
    <x v="2"/>
    <s v=" "/>
  </r>
  <r>
    <s v="Steins;Gate"/>
    <x v="2"/>
    <x v="7"/>
    <x v="8"/>
    <x v="52"/>
    <n v="0.01"/>
    <n v="0.02"/>
    <n v="0.02"/>
    <n v="0.01"/>
    <n v="0.06"/>
    <n v="83"/>
    <n v="8"/>
    <n v="8.6999999999999993"/>
    <n v="51"/>
    <s v="Nitro+"/>
    <x v="1"/>
    <n v="87"/>
  </r>
  <r>
    <s v="Spy Fox in Dry Cereal"/>
    <x v="0"/>
    <x v="1"/>
    <x v="8"/>
    <x v="20"/>
    <n v="0.06"/>
    <n v="0"/>
    <n v="0"/>
    <n v="0"/>
    <n v="0.06"/>
    <m/>
    <m/>
    <s v="tbd"/>
    <m/>
    <s v="Humongous Entertainment, Mistic Software"/>
    <x v="0"/>
    <s v=" "/>
  </r>
  <r>
    <s v="Zumba Fitness Core"/>
    <x v="0"/>
    <x v="7"/>
    <x v="2"/>
    <x v="9"/>
    <n v="0"/>
    <n v="0.06"/>
    <n v="0"/>
    <n v="0.01"/>
    <n v="0.06"/>
    <m/>
    <m/>
    <s v="tbd"/>
    <m/>
    <s v="Zoe Mode"/>
    <x v="3"/>
    <s v=" "/>
  </r>
  <r>
    <s v="Akai Katana Shin"/>
    <x v="1"/>
    <x v="6"/>
    <x v="5"/>
    <x v="143"/>
    <n v="0.04"/>
    <n v="0"/>
    <n v="0.01"/>
    <n v="0"/>
    <n v="0.06"/>
    <m/>
    <m/>
    <m/>
    <m/>
    <m/>
    <x v="4"/>
    <s v=" "/>
  </r>
  <r>
    <s v="Steins;Gate"/>
    <x v="1"/>
    <x v="2"/>
    <x v="8"/>
    <x v="117"/>
    <n v="0"/>
    <n v="0"/>
    <n v="0.06"/>
    <n v="0"/>
    <n v="0.06"/>
    <m/>
    <m/>
    <m/>
    <m/>
    <m/>
    <x v="4"/>
    <s v=" "/>
  </r>
  <r>
    <s v="MX vs. ATV Supercross"/>
    <x v="1"/>
    <x v="8"/>
    <x v="1"/>
    <x v="45"/>
    <n v="0.03"/>
    <n v="0.02"/>
    <n v="0"/>
    <n v="0.01"/>
    <n v="0.06"/>
    <n v="48"/>
    <n v="10"/>
    <n v="4.8"/>
    <n v="14"/>
    <s v="Nordic Games Publishing"/>
    <x v="0"/>
    <n v="48"/>
  </r>
  <r>
    <s v="DreamWorks Super Star Kartz"/>
    <x v="1"/>
    <x v="6"/>
    <x v="1"/>
    <x v="3"/>
    <n v="0.05"/>
    <n v="0.01"/>
    <n v="0"/>
    <n v="0"/>
    <n v="0.06"/>
    <m/>
    <m/>
    <s v="tbd"/>
    <m/>
    <s v="Activision"/>
    <x v="0"/>
    <s v=" "/>
  </r>
  <r>
    <s v="Speed"/>
    <x v="0"/>
    <x v="4"/>
    <x v="1"/>
    <x v="37"/>
    <n v="0.04"/>
    <n v="0.02"/>
    <n v="0"/>
    <n v="0.01"/>
    <n v="0.06"/>
    <m/>
    <m/>
    <s v="tbd"/>
    <m/>
    <s v="Zoo Games"/>
    <x v="0"/>
    <s v=" "/>
  </r>
  <r>
    <s v="Naruto Shippuden: Gekito Ninja Taisen! Special"/>
    <x v="0"/>
    <x v="4"/>
    <x v="6"/>
    <x v="122"/>
    <n v="0"/>
    <n v="0"/>
    <n v="0.06"/>
    <n v="0"/>
    <n v="0.06"/>
    <m/>
    <m/>
    <m/>
    <m/>
    <m/>
    <x v="4"/>
    <s v=" "/>
  </r>
  <r>
    <s v="Jissen Pachislot Secrets! Fist of the North Star F - Seikimatsu Kyuuseishu Densetsu"/>
    <x v="2"/>
    <x v="7"/>
    <x v="4"/>
    <x v="8"/>
    <n v="0"/>
    <n v="0"/>
    <n v="0.06"/>
    <n v="0"/>
    <n v="0.06"/>
    <m/>
    <m/>
    <m/>
    <m/>
    <m/>
    <x v="4"/>
    <s v=" "/>
  </r>
  <r>
    <s v="Attack on Titan (KOEI)"/>
    <x v="2"/>
    <x v="12"/>
    <x v="4"/>
    <x v="35"/>
    <n v="0"/>
    <n v="0"/>
    <n v="0.06"/>
    <n v="0"/>
    <n v="0.06"/>
    <m/>
    <m/>
    <m/>
    <m/>
    <m/>
    <x v="4"/>
    <s v=" "/>
  </r>
  <r>
    <s v="Cocoto Kart Racer"/>
    <x v="0"/>
    <x v="1"/>
    <x v="1"/>
    <x v="144"/>
    <n v="0.06"/>
    <n v="0"/>
    <n v="0"/>
    <n v="0"/>
    <n v="0.06"/>
    <m/>
    <m/>
    <s v="tbd"/>
    <m/>
    <s v="Neko Entertainment"/>
    <x v="0"/>
    <s v=" "/>
  </r>
  <r>
    <s v="Super Robot Wars OG Saga Masou Kishin F: Coffin of the End"/>
    <x v="2"/>
    <x v="8"/>
    <x v="11"/>
    <x v="21"/>
    <n v="0"/>
    <n v="0"/>
    <n v="0.06"/>
    <n v="0"/>
    <n v="0.06"/>
    <m/>
    <m/>
    <m/>
    <m/>
    <m/>
    <x v="4"/>
    <s v=" "/>
  </r>
  <r>
    <s v="SBK 2011: FIM Superbike World Championship"/>
    <x v="1"/>
    <x v="6"/>
    <x v="1"/>
    <x v="68"/>
    <n v="0"/>
    <n v="0.05"/>
    <n v="0"/>
    <n v="0.01"/>
    <n v="0.06"/>
    <m/>
    <m/>
    <m/>
    <m/>
    <m/>
    <x v="4"/>
    <s v=" "/>
  </r>
  <r>
    <s v="Alien Syndrome"/>
    <x v="0"/>
    <x v="3"/>
    <x v="7"/>
    <x v="8"/>
    <n v="0.05"/>
    <n v="0"/>
    <n v="0"/>
    <n v="0"/>
    <n v="0.06"/>
    <n v="48"/>
    <n v="24"/>
    <n v="7.1"/>
    <n v="23"/>
    <s v="Totally Games"/>
    <x v="2"/>
    <n v="71"/>
  </r>
  <r>
    <s v="Crazy Chicken Tales"/>
    <x v="0"/>
    <x v="2"/>
    <x v="4"/>
    <x v="144"/>
    <n v="0.06"/>
    <n v="0"/>
    <n v="0"/>
    <n v="0"/>
    <n v="0.06"/>
    <m/>
    <m/>
    <s v="tbd"/>
    <m/>
    <s v="Conspiracy Entertainment"/>
    <x v="3"/>
    <s v=" "/>
  </r>
  <r>
    <s v="Secret Files: Tunguska"/>
    <x v="0"/>
    <x v="1"/>
    <x v="8"/>
    <x v="41"/>
    <n v="0.04"/>
    <n v="0.01"/>
    <n v="0"/>
    <n v="0"/>
    <n v="0.06"/>
    <n v="65"/>
    <n v="12"/>
    <n v="7.6"/>
    <n v="8"/>
    <s v="10tacle Studios, Fusionsphere Systems"/>
    <x v="2"/>
    <n v="76"/>
  </r>
  <r>
    <s v="Grey's Anatomy: The Video Game"/>
    <x v="0"/>
    <x v="2"/>
    <x v="8"/>
    <x v="5"/>
    <n v="0.05"/>
    <n v="0.01"/>
    <n v="0"/>
    <n v="0"/>
    <n v="0.06"/>
    <n v="65"/>
    <n v="4"/>
    <s v="tbd"/>
    <m/>
    <s v="Longtail Studios"/>
    <x v="2"/>
    <s v=" "/>
  </r>
  <r>
    <s v="Chevrolet Camaro: Wild Ride"/>
    <x v="0"/>
    <x v="4"/>
    <x v="1"/>
    <x v="80"/>
    <n v="0.06"/>
    <n v="0"/>
    <n v="0"/>
    <n v="0"/>
    <n v="0.06"/>
    <m/>
    <m/>
    <s v="tbd"/>
    <m/>
    <s v="CokeM Interactive"/>
    <x v="0"/>
    <s v=" "/>
  </r>
  <r>
    <s v="Digimon All-Star Rumble"/>
    <x v="1"/>
    <x v="8"/>
    <x v="6"/>
    <x v="21"/>
    <n v="0.05"/>
    <n v="0.01"/>
    <n v="0"/>
    <n v="0.01"/>
    <n v="0.06"/>
    <m/>
    <m/>
    <n v="5.7"/>
    <n v="10"/>
    <s v="Prope"/>
    <x v="3"/>
    <n v="57"/>
  </r>
  <r>
    <s v="MotoGP 10/11"/>
    <x v="1"/>
    <x v="6"/>
    <x v="1"/>
    <x v="15"/>
    <n v="0"/>
    <n v="0.05"/>
    <n v="0"/>
    <n v="0.01"/>
    <n v="0.06"/>
    <n v="72"/>
    <n v="31"/>
    <m/>
    <m/>
    <s v="Monumental Games"/>
    <x v="0"/>
    <s v=" "/>
  </r>
  <r>
    <s v="Cabela's Big Game Hunter (2008)"/>
    <x v="1"/>
    <x v="3"/>
    <x v="0"/>
    <x v="27"/>
    <n v="0.06"/>
    <n v="0"/>
    <n v="0"/>
    <n v="0"/>
    <n v="0.06"/>
    <n v="51"/>
    <n v="5"/>
    <s v="tbd"/>
    <m/>
    <s v="FUN Labs"/>
    <x v="2"/>
    <s v=" "/>
  </r>
  <r>
    <s v="ICO"/>
    <x v="2"/>
    <x v="6"/>
    <x v="4"/>
    <x v="4"/>
    <n v="0"/>
    <n v="0"/>
    <n v="0.06"/>
    <n v="0"/>
    <n v="0.06"/>
    <m/>
    <m/>
    <n v="7.4"/>
    <n v="27"/>
    <s v="Bluepoint Games"/>
    <x v="2"/>
    <n v="74"/>
  </r>
  <r>
    <s v="Another Code R: A Journey into Lost Memories"/>
    <x v="0"/>
    <x v="2"/>
    <x v="8"/>
    <x v="0"/>
    <n v="0"/>
    <n v="0.03"/>
    <n v="0.03"/>
    <n v="0"/>
    <n v="0.06"/>
    <n v="66"/>
    <n v="27"/>
    <m/>
    <m/>
    <s v="Cing"/>
    <x v="4"/>
    <s v=" "/>
  </r>
  <r>
    <s v="Santa Claus Is Comin' to Town!"/>
    <x v="0"/>
    <x v="6"/>
    <x v="10"/>
    <x v="87"/>
    <n v="0.06"/>
    <n v="0"/>
    <n v="0"/>
    <n v="0"/>
    <n v="0.06"/>
    <m/>
    <m/>
    <s v="tbd"/>
    <m/>
    <s v="1st Playable Productions"/>
    <x v="0"/>
    <s v=" "/>
  </r>
  <r>
    <s v="Tony Hawk's Pro Skater 5"/>
    <x v="2"/>
    <x v="10"/>
    <x v="0"/>
    <x v="3"/>
    <n v="0.05"/>
    <n v="0"/>
    <n v="0"/>
    <n v="0.01"/>
    <n v="0.06"/>
    <m/>
    <m/>
    <n v="3.1"/>
    <n v="12"/>
    <s v="Robomodo"/>
    <x v="2"/>
    <n v="31"/>
  </r>
  <r>
    <s v="Puzzler Collection"/>
    <x v="0"/>
    <x v="1"/>
    <x v="10"/>
    <x v="5"/>
    <n v="0.05"/>
    <n v="0"/>
    <n v="0"/>
    <n v="0"/>
    <n v="0.06"/>
    <m/>
    <m/>
    <s v="tbd"/>
    <m/>
    <s v="Destination Software"/>
    <x v="0"/>
    <s v=" "/>
  </r>
  <r>
    <s v="Dance Sensation!"/>
    <x v="0"/>
    <x v="4"/>
    <x v="2"/>
    <x v="20"/>
    <n v="0.06"/>
    <n v="0"/>
    <n v="0"/>
    <n v="0"/>
    <n v="0.06"/>
    <m/>
    <m/>
    <m/>
    <m/>
    <m/>
    <x v="4"/>
    <s v=" "/>
  </r>
  <r>
    <s v="Adventure Time: The Secret of the Nameless Kingdom"/>
    <x v="1"/>
    <x v="8"/>
    <x v="4"/>
    <x v="94"/>
    <n v="0"/>
    <n v="0.05"/>
    <n v="0"/>
    <n v="0"/>
    <n v="0.06"/>
    <n v="58"/>
    <n v="5"/>
    <n v="7.5"/>
    <n v="4"/>
    <s v="WayForward"/>
    <x v="3"/>
    <n v="75"/>
  </r>
  <r>
    <s v="Jumper: Griffin's Story"/>
    <x v="1"/>
    <x v="1"/>
    <x v="4"/>
    <x v="16"/>
    <n v="0.05"/>
    <n v="0"/>
    <n v="0"/>
    <n v="0"/>
    <n v="0.06"/>
    <n v="29"/>
    <n v="16"/>
    <n v="3.3"/>
    <n v="30"/>
    <s v="Red Tribe"/>
    <x v="2"/>
    <n v="33"/>
  </r>
  <r>
    <s v="Call of Duty: The War Collection"/>
    <x v="1"/>
    <x v="4"/>
    <x v="5"/>
    <x v="3"/>
    <n v="0.05"/>
    <n v="0"/>
    <n v="0"/>
    <n v="0"/>
    <n v="0.06"/>
    <m/>
    <m/>
    <s v="tbd"/>
    <m/>
    <s v="Treyarch, Infinity Ward"/>
    <x v="1"/>
    <s v=" "/>
  </r>
  <r>
    <s v="Vampire Rain: Altered Species"/>
    <x v="2"/>
    <x v="1"/>
    <x v="4"/>
    <x v="79"/>
    <n v="0.05"/>
    <n v="0"/>
    <n v="0"/>
    <n v="0"/>
    <n v="0.06"/>
    <n v="30"/>
    <n v="15"/>
    <n v="3.5"/>
    <n v="36"/>
    <s v="Artoon"/>
    <x v="1"/>
    <n v="35"/>
  </r>
  <r>
    <s v="The History Channel: Battle for the Pacific"/>
    <x v="1"/>
    <x v="3"/>
    <x v="5"/>
    <x v="3"/>
    <n v="0.05"/>
    <n v="0"/>
    <n v="0"/>
    <n v="0"/>
    <n v="0.06"/>
    <n v="35"/>
    <n v="11"/>
    <n v="6.1"/>
    <n v="21"/>
    <s v="Cauldron Ltd."/>
    <x v="2"/>
    <n v="61"/>
  </r>
  <r>
    <s v="BlazBlue Central Fiction"/>
    <x v="2"/>
    <x v="12"/>
    <x v="6"/>
    <x v="52"/>
    <n v="0.02"/>
    <n v="0.02"/>
    <n v="0.02"/>
    <n v="0.01"/>
    <n v="0.06"/>
    <m/>
    <m/>
    <s v="tbd"/>
    <m/>
    <s v="Arc System Works"/>
    <x v="2"/>
    <s v=" "/>
  </r>
  <r>
    <s v="Mayhem 3D"/>
    <x v="2"/>
    <x v="6"/>
    <x v="1"/>
    <x v="124"/>
    <n v="0.05"/>
    <n v="0"/>
    <n v="0"/>
    <n v="0.01"/>
    <n v="0.06"/>
    <n v="53"/>
    <n v="5"/>
    <s v="tbd"/>
    <m/>
    <s v="Left Field Productions, Zoo Games"/>
    <x v="3"/>
    <s v=" "/>
  </r>
  <r>
    <s v="Inversion"/>
    <x v="1"/>
    <x v="7"/>
    <x v="5"/>
    <x v="21"/>
    <n v="0.03"/>
    <n v="0.02"/>
    <n v="0"/>
    <n v="0.01"/>
    <n v="0.06"/>
    <n v="53"/>
    <n v="51"/>
    <n v="6.5"/>
    <n v="72"/>
    <s v="Saber Interactive"/>
    <x v="1"/>
    <n v="65"/>
  </r>
  <r>
    <s v="Brave: A Warrior's Tale"/>
    <x v="1"/>
    <x v="2"/>
    <x v="4"/>
    <x v="49"/>
    <n v="0.05"/>
    <n v="0.01"/>
    <n v="0"/>
    <n v="0"/>
    <n v="0.06"/>
    <n v="42"/>
    <n v="17"/>
    <n v="5"/>
    <n v="4"/>
    <s v="Collision Studios"/>
    <x v="3"/>
    <n v="50"/>
  </r>
  <r>
    <s v="Rooms: The Main Building"/>
    <x v="0"/>
    <x v="4"/>
    <x v="8"/>
    <x v="42"/>
    <n v="0.05"/>
    <n v="0"/>
    <n v="0"/>
    <n v="0"/>
    <n v="0.06"/>
    <n v="60"/>
    <n v="8"/>
    <s v="tbd"/>
    <m/>
    <s v="Hudson Entertainment"/>
    <x v="0"/>
    <s v=" "/>
  </r>
  <r>
    <s v="Brave: A Warrior's Tale"/>
    <x v="0"/>
    <x v="2"/>
    <x v="4"/>
    <x v="49"/>
    <n v="0.05"/>
    <n v="0"/>
    <n v="0"/>
    <n v="0"/>
    <n v="0.06"/>
    <n v="48"/>
    <n v="13"/>
    <s v="tbd"/>
    <m/>
    <s v="Collision Studios"/>
    <x v="3"/>
    <s v=" "/>
  </r>
  <r>
    <s v="Ivy the Kiwi?"/>
    <x v="0"/>
    <x v="4"/>
    <x v="10"/>
    <x v="40"/>
    <n v="0.04"/>
    <n v="0.02"/>
    <n v="0"/>
    <n v="0"/>
    <n v="0.06"/>
    <n v="74"/>
    <n v="30"/>
    <n v="7.2"/>
    <n v="12"/>
    <s v="Prope"/>
    <x v="0"/>
    <n v="72"/>
  </r>
  <r>
    <s v="Top Gun: Hard Lock"/>
    <x v="1"/>
    <x v="7"/>
    <x v="4"/>
    <x v="9"/>
    <n v="0.03"/>
    <n v="0.02"/>
    <n v="0"/>
    <n v="0"/>
    <n v="0.06"/>
    <n v="54"/>
    <n v="8"/>
    <n v="3.5"/>
    <n v="16"/>
    <s v="505 Games"/>
    <x v="2"/>
    <n v="35"/>
  </r>
  <r>
    <s v="Warriors Orochi 2"/>
    <x v="1"/>
    <x v="1"/>
    <x v="4"/>
    <x v="35"/>
    <n v="0.04"/>
    <n v="0"/>
    <n v="0.01"/>
    <n v="0"/>
    <n v="0.06"/>
    <n v="44"/>
    <n v="28"/>
    <n v="8.1"/>
    <n v="15"/>
    <s v="Omega Force"/>
    <x v="2"/>
    <n v="81"/>
  </r>
  <r>
    <s v="Flip's Twisted World"/>
    <x v="0"/>
    <x v="9"/>
    <x v="3"/>
    <x v="37"/>
    <n v="0.05"/>
    <n v="0"/>
    <n v="0"/>
    <n v="0"/>
    <n v="0.06"/>
    <n v="47"/>
    <n v="7"/>
    <s v="tbd"/>
    <m/>
    <s v="Majesco Games, Majesco"/>
    <x v="0"/>
    <s v=" "/>
  </r>
  <r>
    <s v="Samurai Warriors 4: Empires"/>
    <x v="2"/>
    <x v="10"/>
    <x v="4"/>
    <x v="35"/>
    <n v="0"/>
    <n v="0"/>
    <n v="0.06"/>
    <n v="0"/>
    <n v="0.06"/>
    <m/>
    <m/>
    <s v="tbd"/>
    <m/>
    <s v="Omega Force"/>
    <x v="2"/>
    <s v=" "/>
  </r>
  <r>
    <s v="Mobile Ops: The One Year War"/>
    <x v="1"/>
    <x v="9"/>
    <x v="9"/>
    <x v="21"/>
    <n v="0"/>
    <n v="0"/>
    <n v="0.06"/>
    <n v="0"/>
    <n v="0.06"/>
    <m/>
    <m/>
    <m/>
    <m/>
    <s v="Dimps Corporation, Dream Execution"/>
    <x v="4"/>
    <s v=" "/>
  </r>
  <r>
    <s v="Monkey Island: Special Edition Collection"/>
    <x v="1"/>
    <x v="6"/>
    <x v="8"/>
    <x v="3"/>
    <n v="0"/>
    <n v="0.05"/>
    <n v="0"/>
    <n v="0.01"/>
    <n v="0.06"/>
    <m/>
    <m/>
    <m/>
    <m/>
    <m/>
    <x v="4"/>
    <s v=" "/>
  </r>
  <r>
    <s v="Samurai Shodown Anthology"/>
    <x v="0"/>
    <x v="1"/>
    <x v="6"/>
    <x v="79"/>
    <n v="0.05"/>
    <n v="0"/>
    <n v="0"/>
    <n v="0"/>
    <n v="0.06"/>
    <n v="74"/>
    <n v="6"/>
    <n v="8.1999999999999993"/>
    <n v="5"/>
    <s v="SNK Playmore"/>
    <x v="2"/>
    <n v="82"/>
  </r>
  <r>
    <s v="Tropico 5"/>
    <x v="1"/>
    <x v="8"/>
    <x v="9"/>
    <x v="74"/>
    <n v="0.03"/>
    <n v="0.02"/>
    <n v="0"/>
    <n v="0"/>
    <n v="0.06"/>
    <n v="71"/>
    <n v="4"/>
    <n v="7.2"/>
    <n v="9"/>
    <s v="Haemimont"/>
    <x v="2"/>
    <n v="72"/>
  </r>
  <r>
    <s v="Hakuoki: Stories of the Shinsengumi"/>
    <x v="2"/>
    <x v="4"/>
    <x v="8"/>
    <x v="128"/>
    <n v="0.03"/>
    <n v="0"/>
    <n v="0.03"/>
    <n v="0.01"/>
    <n v="0.06"/>
    <m/>
    <m/>
    <n v="6.5"/>
    <n v="10"/>
    <s v="Design Factory"/>
    <x v="1"/>
    <n v="65"/>
  </r>
  <r>
    <s v="Rugby World Cup 2015"/>
    <x v="2"/>
    <x v="10"/>
    <x v="0"/>
    <x v="5"/>
    <n v="0"/>
    <n v="0.05"/>
    <n v="0"/>
    <n v="0.01"/>
    <n v="0.06"/>
    <m/>
    <m/>
    <s v="tbd"/>
    <m/>
    <s v="HB Studios Multimedia"/>
    <x v="0"/>
    <s v=" "/>
  </r>
  <r>
    <s v="Pheasants Forever Wingshooter"/>
    <x v="0"/>
    <x v="4"/>
    <x v="5"/>
    <x v="37"/>
    <n v="0.03"/>
    <n v="0.02"/>
    <n v="0"/>
    <n v="0"/>
    <n v="0.06"/>
    <m/>
    <m/>
    <s v="tbd"/>
    <m/>
    <s v="High Voltage Software"/>
    <x v="2"/>
    <s v=" "/>
  </r>
  <r>
    <s v="SD Gundam G Generation Wars"/>
    <x v="0"/>
    <x v="2"/>
    <x v="11"/>
    <x v="21"/>
    <n v="0"/>
    <n v="0"/>
    <n v="0.06"/>
    <n v="0"/>
    <n v="0.06"/>
    <m/>
    <m/>
    <m/>
    <m/>
    <m/>
    <x v="4"/>
    <s v=" "/>
  </r>
  <r>
    <s v="World Championship Athletics"/>
    <x v="0"/>
    <x v="2"/>
    <x v="0"/>
    <x v="81"/>
    <n v="0.04"/>
    <n v="0.01"/>
    <n v="0"/>
    <n v="0"/>
    <n v="0.06"/>
    <m/>
    <m/>
    <s v="tbd"/>
    <m/>
    <s v="Crave"/>
    <x v="0"/>
    <s v=" "/>
  </r>
  <r>
    <s v="Tokyo Twilight Ghost Hunters"/>
    <x v="2"/>
    <x v="8"/>
    <x v="7"/>
    <x v="145"/>
    <n v="0.03"/>
    <n v="0"/>
    <n v="0.02"/>
    <n v="0.01"/>
    <n v="0.06"/>
    <n v="64"/>
    <n v="11"/>
    <n v="6.4"/>
    <n v="17"/>
    <s v="TOYBOX"/>
    <x v="2"/>
    <n v="64"/>
  </r>
  <r>
    <s v="Challenge Me: Brain Puzzles 2"/>
    <x v="0"/>
    <x v="4"/>
    <x v="10"/>
    <x v="115"/>
    <n v="0"/>
    <n v="0.05"/>
    <n v="0"/>
    <n v="0"/>
    <n v="0.06"/>
    <m/>
    <m/>
    <s v="tbd"/>
    <m/>
    <s v="O-Games"/>
    <x v="0"/>
    <s v=" "/>
  </r>
  <r>
    <s v="Champion Jockey: G1 Jockey &amp; Gallop Racer"/>
    <x v="1"/>
    <x v="6"/>
    <x v="0"/>
    <x v="35"/>
    <n v="0"/>
    <n v="0.05"/>
    <n v="0"/>
    <n v="0.01"/>
    <n v="0.06"/>
    <m/>
    <m/>
    <m/>
    <m/>
    <m/>
    <x v="4"/>
    <s v=" "/>
  </r>
  <r>
    <s v="Ride to Hell"/>
    <x v="1"/>
    <x v="5"/>
    <x v="1"/>
    <x v="23"/>
    <n v="0.04"/>
    <n v="0.01"/>
    <n v="0"/>
    <n v="0.01"/>
    <n v="0.06"/>
    <n v="19"/>
    <n v="14"/>
    <n v="1.3"/>
    <n v="433"/>
    <s v="Eutechnyx, Deep Silver"/>
    <x v="1"/>
    <n v="13"/>
  </r>
  <r>
    <s v="Hail to the Chimp"/>
    <x v="1"/>
    <x v="1"/>
    <x v="2"/>
    <x v="146"/>
    <n v="0.05"/>
    <n v="0"/>
    <n v="0"/>
    <n v="0"/>
    <n v="0.06"/>
    <n v="52"/>
    <n v="23"/>
    <n v="6.1"/>
    <n v="7"/>
    <s v="Wideload Games Inc."/>
    <x v="2"/>
    <n v="61"/>
  </r>
  <r>
    <s v="Warriors: Legends of Troy"/>
    <x v="1"/>
    <x v="6"/>
    <x v="4"/>
    <x v="35"/>
    <n v="0"/>
    <n v="0.04"/>
    <n v="0.01"/>
    <n v="0.01"/>
    <n v="0.06"/>
    <m/>
    <m/>
    <m/>
    <m/>
    <m/>
    <x v="4"/>
    <s v=" "/>
  </r>
  <r>
    <s v="Roogoo Twisted Towers"/>
    <x v="0"/>
    <x v="2"/>
    <x v="10"/>
    <x v="49"/>
    <n v="0.05"/>
    <n v="0"/>
    <n v="0"/>
    <n v="0"/>
    <n v="0.05"/>
    <m/>
    <m/>
    <m/>
    <m/>
    <m/>
    <x v="4"/>
    <s v=" "/>
  </r>
  <r>
    <s v="Alvin and the Chipmunks"/>
    <x v="0"/>
    <x v="3"/>
    <x v="2"/>
    <x v="16"/>
    <n v="0.05"/>
    <n v="0"/>
    <n v="0"/>
    <n v="0"/>
    <n v="0.05"/>
    <n v="30"/>
    <n v="4"/>
    <n v="3.6"/>
    <n v="20"/>
    <s v="Sensory Sweep"/>
    <x v="0"/>
    <n v="36"/>
  </r>
  <r>
    <s v="Kid Fit Island Resort"/>
    <x v="0"/>
    <x v="4"/>
    <x v="0"/>
    <x v="105"/>
    <n v="0.05"/>
    <n v="0"/>
    <n v="0"/>
    <n v="0"/>
    <n v="0.05"/>
    <m/>
    <m/>
    <s v="tbd"/>
    <m/>
    <s v="Red Wagon Games"/>
    <x v="0"/>
    <s v=" "/>
  </r>
  <r>
    <s v="Coraline"/>
    <x v="0"/>
    <x v="2"/>
    <x v="4"/>
    <x v="32"/>
    <n v="0.05"/>
    <n v="0"/>
    <n v="0"/>
    <n v="0"/>
    <n v="0.05"/>
    <n v="42"/>
    <n v="7"/>
    <n v="5.5"/>
    <n v="8"/>
    <s v="Papaya Studios"/>
    <x v="3"/>
    <n v="55"/>
  </r>
  <r>
    <s v="Captain America: Super Soldier"/>
    <x v="0"/>
    <x v="9"/>
    <x v="4"/>
    <x v="8"/>
    <n v="0.05"/>
    <n v="0"/>
    <n v="0"/>
    <n v="0"/>
    <n v="0.05"/>
    <n v="57"/>
    <n v="16"/>
    <n v="6"/>
    <n v="6"/>
    <s v="High Voltage Software"/>
    <x v="2"/>
    <n v="60"/>
  </r>
  <r>
    <s v="Enemy Front"/>
    <x v="2"/>
    <x v="8"/>
    <x v="5"/>
    <x v="33"/>
    <n v="0.01"/>
    <n v="0.04"/>
    <n v="0"/>
    <n v="0.01"/>
    <n v="0.05"/>
    <n v="43"/>
    <n v="12"/>
    <n v="6"/>
    <n v="75"/>
    <s v="CI Games"/>
    <x v="1"/>
    <n v="60"/>
  </r>
  <r>
    <s v="Vertigo"/>
    <x v="0"/>
    <x v="2"/>
    <x v="11"/>
    <x v="98"/>
    <n v="0.05"/>
    <n v="0"/>
    <n v="0"/>
    <n v="0"/>
    <n v="0.05"/>
    <n v="66"/>
    <n v="4"/>
    <s v="tbd"/>
    <m/>
    <s v="Icon Games"/>
    <x v="0"/>
    <s v=" "/>
  </r>
  <r>
    <s v="Batman: A Telltale Game Series"/>
    <x v="2"/>
    <x v="12"/>
    <x v="8"/>
    <x v="92"/>
    <n v="0.01"/>
    <n v="0.04"/>
    <n v="0"/>
    <n v="0.01"/>
    <n v="0.05"/>
    <m/>
    <m/>
    <m/>
    <m/>
    <m/>
    <x v="4"/>
    <s v=" "/>
  </r>
  <r>
    <s v="Defendin' De Penguin"/>
    <x v="0"/>
    <x v="1"/>
    <x v="11"/>
    <x v="72"/>
    <n v="0.05"/>
    <n v="0"/>
    <n v="0"/>
    <n v="0"/>
    <n v="0.05"/>
    <m/>
    <m/>
    <m/>
    <m/>
    <m/>
    <x v="4"/>
    <s v=" "/>
  </r>
  <r>
    <s v="MotoGP 15"/>
    <x v="2"/>
    <x v="10"/>
    <x v="1"/>
    <x v="113"/>
    <n v="0"/>
    <n v="0.02"/>
    <n v="0.03"/>
    <n v="0"/>
    <n v="0.05"/>
    <m/>
    <m/>
    <s v="tbd"/>
    <m/>
    <s v="Milestone S.r.l"/>
    <x v="3"/>
    <s v=" "/>
  </r>
  <r>
    <s v="PopStar Guitar"/>
    <x v="0"/>
    <x v="1"/>
    <x v="2"/>
    <x v="22"/>
    <n v="0.03"/>
    <n v="0.02"/>
    <n v="0"/>
    <n v="0"/>
    <n v="0.05"/>
    <m/>
    <m/>
    <s v="tbd"/>
    <m/>
    <s v="Broadsword Interactive"/>
    <x v="2"/>
    <s v=" "/>
  </r>
  <r>
    <s v="Puyo Puyo 7"/>
    <x v="0"/>
    <x v="2"/>
    <x v="10"/>
    <x v="8"/>
    <n v="0"/>
    <n v="0"/>
    <n v="0.05"/>
    <n v="0"/>
    <n v="0.05"/>
    <m/>
    <m/>
    <m/>
    <m/>
    <m/>
    <x v="4"/>
    <s v=" "/>
  </r>
  <r>
    <s v="My Fitness Coach: Club"/>
    <x v="0"/>
    <x v="6"/>
    <x v="0"/>
    <x v="5"/>
    <n v="0"/>
    <n v="0.05"/>
    <n v="0"/>
    <n v="0.01"/>
    <n v="0.05"/>
    <m/>
    <m/>
    <m/>
    <m/>
    <m/>
    <x v="4"/>
    <s v=" "/>
  </r>
  <r>
    <s v="Pretty Cure All Stars Everyone Gather ? Let's Dance!"/>
    <x v="0"/>
    <x v="5"/>
    <x v="2"/>
    <x v="21"/>
    <n v="0"/>
    <n v="0"/>
    <n v="0.05"/>
    <n v="0"/>
    <n v="0.05"/>
    <m/>
    <m/>
    <m/>
    <m/>
    <m/>
    <x v="4"/>
    <s v=" "/>
  </r>
  <r>
    <s v="Winning Post 8 "/>
    <x v="2"/>
    <x v="8"/>
    <x v="1"/>
    <x v="35"/>
    <n v="0"/>
    <n v="0"/>
    <n v="0.05"/>
    <n v="0"/>
    <n v="0.05"/>
    <m/>
    <m/>
    <m/>
    <m/>
    <m/>
    <x v="4"/>
    <s v=" "/>
  </r>
  <r>
    <s v="Domino Rally"/>
    <x v="0"/>
    <x v="3"/>
    <x v="4"/>
    <x v="86"/>
    <n v="0.05"/>
    <n v="0"/>
    <n v="0"/>
    <n v="0"/>
    <n v="0.05"/>
    <n v="57"/>
    <n v="4"/>
    <s v="tbd"/>
    <m/>
    <s v="RED Entertainment"/>
    <x v="0"/>
    <s v=" "/>
  </r>
  <r>
    <s v="Choujikuu Yousai Macross: Do You Remember Love"/>
    <x v="2"/>
    <x v="7"/>
    <x v="5"/>
    <x v="21"/>
    <n v="0"/>
    <n v="0"/>
    <n v="0.05"/>
    <n v="0"/>
    <n v="0.05"/>
    <m/>
    <m/>
    <m/>
    <m/>
    <m/>
    <x v="4"/>
    <s v=" "/>
  </r>
  <r>
    <s v="Countdown: The Game"/>
    <x v="0"/>
    <x v="2"/>
    <x v="10"/>
    <x v="25"/>
    <n v="0"/>
    <n v="0.05"/>
    <n v="0"/>
    <n v="0"/>
    <n v="0.05"/>
    <m/>
    <m/>
    <m/>
    <m/>
    <m/>
    <x v="4"/>
    <s v=" "/>
  </r>
  <r>
    <s v="Sled Shred featuring the Jamaican Bobsled Team"/>
    <x v="0"/>
    <x v="4"/>
    <x v="0"/>
    <x v="49"/>
    <n v="0.05"/>
    <n v="0"/>
    <n v="0"/>
    <n v="0"/>
    <n v="0.05"/>
    <m/>
    <m/>
    <s v="tbd"/>
    <m/>
    <s v="Just For Fun"/>
    <x v="0"/>
    <s v=" "/>
  </r>
  <r>
    <s v="UEFA Champions League 2006-2007"/>
    <x v="1"/>
    <x v="3"/>
    <x v="0"/>
    <x v="7"/>
    <n v="0.04"/>
    <n v="0.01"/>
    <n v="0"/>
    <n v="0"/>
    <n v="0.05"/>
    <n v="72"/>
    <n v="27"/>
    <n v="8.1999999999999993"/>
    <n v="10"/>
    <s v="EA Canada"/>
    <x v="0"/>
    <n v="82"/>
  </r>
  <r>
    <s v="Centipede: Infestation"/>
    <x v="0"/>
    <x v="6"/>
    <x v="5"/>
    <x v="28"/>
    <n v="0.05"/>
    <n v="0"/>
    <n v="0"/>
    <n v="0"/>
    <n v="0.05"/>
    <m/>
    <m/>
    <s v="tbd"/>
    <m/>
    <s v="WayForward"/>
    <x v="3"/>
    <s v=" "/>
  </r>
  <r>
    <s v="The Idolmaster 2"/>
    <x v="1"/>
    <x v="6"/>
    <x v="9"/>
    <x v="21"/>
    <n v="0"/>
    <n v="0"/>
    <n v="0.05"/>
    <n v="0"/>
    <n v="0.05"/>
    <m/>
    <m/>
    <m/>
    <m/>
    <m/>
    <x v="4"/>
    <s v=" "/>
  </r>
  <r>
    <s v="SingStar Mallorca Party"/>
    <x v="2"/>
    <x v="2"/>
    <x v="2"/>
    <x v="4"/>
    <n v="0"/>
    <n v="0.04"/>
    <n v="0"/>
    <n v="0.01"/>
    <n v="0.05"/>
    <m/>
    <m/>
    <m/>
    <m/>
    <m/>
    <x v="4"/>
    <s v=" "/>
  </r>
  <r>
    <s v="Major Minor's Majestic March"/>
    <x v="0"/>
    <x v="2"/>
    <x v="2"/>
    <x v="20"/>
    <n v="0.05"/>
    <n v="0"/>
    <n v="0"/>
    <n v="0"/>
    <n v="0.05"/>
    <n v="46"/>
    <n v="16"/>
    <s v="tbd"/>
    <m/>
    <s v="NanaOn-Sha"/>
    <x v="0"/>
    <s v=" "/>
  </r>
  <r>
    <s v="Lucha Libre AAA: Heroes del Ring"/>
    <x v="1"/>
    <x v="4"/>
    <x v="6"/>
    <x v="10"/>
    <n v="0.05"/>
    <n v="0"/>
    <n v="0"/>
    <n v="0"/>
    <n v="0.05"/>
    <n v="49"/>
    <n v="11"/>
    <n v="6.3"/>
    <n v="12"/>
    <s v="Immersion Software &amp; Graphics"/>
    <x v="2"/>
    <n v="63"/>
  </r>
  <r>
    <s v="Myth Makers: Orbs of Doom"/>
    <x v="0"/>
    <x v="3"/>
    <x v="10"/>
    <x v="100"/>
    <n v="0.05"/>
    <n v="0"/>
    <n v="0"/>
    <n v="0"/>
    <n v="0.05"/>
    <m/>
    <m/>
    <n v="1.1000000000000001"/>
    <n v="8"/>
    <s v="Data Design Interactive"/>
    <x v="0"/>
    <n v="11"/>
  </r>
  <r>
    <s v="Teenage Mutant Ninja Turtles: Mutants in Manhattan"/>
    <x v="2"/>
    <x v="12"/>
    <x v="4"/>
    <x v="3"/>
    <n v="0.01"/>
    <n v="0.03"/>
    <n v="0"/>
    <n v="0.01"/>
    <n v="0.05"/>
    <m/>
    <m/>
    <n v="3.4"/>
    <n v="14"/>
    <s v="PlatinumGames"/>
    <x v="2"/>
    <n v="34"/>
  </r>
  <r>
    <s v="Sherlock Holmes: Crimes &amp; Punishments"/>
    <x v="1"/>
    <x v="8"/>
    <x v="8"/>
    <x v="67"/>
    <n v="0.03"/>
    <n v="0.02"/>
    <n v="0"/>
    <n v="0"/>
    <n v="0.05"/>
    <m/>
    <m/>
    <m/>
    <m/>
    <m/>
    <x v="4"/>
    <s v=" "/>
  </r>
  <r>
    <s v="Mr Bean's Wacky World of Wii"/>
    <x v="0"/>
    <x v="2"/>
    <x v="8"/>
    <x v="147"/>
    <n v="0"/>
    <n v="0.05"/>
    <n v="0"/>
    <n v="0"/>
    <n v="0.05"/>
    <m/>
    <m/>
    <s v="tbd"/>
    <m/>
    <s v="Blast! Entertainment Ltd"/>
    <x v="0"/>
    <s v=" "/>
  </r>
  <r>
    <s v="My Horse &amp; Me: Riding for Gold"/>
    <x v="0"/>
    <x v="1"/>
    <x v="0"/>
    <x v="28"/>
    <n v="0.04"/>
    <n v="0.01"/>
    <n v="0"/>
    <n v="0"/>
    <n v="0.05"/>
    <m/>
    <m/>
    <m/>
    <m/>
    <m/>
    <x v="4"/>
    <s v=" "/>
  </r>
  <r>
    <s v="Sacred 3"/>
    <x v="1"/>
    <x v="8"/>
    <x v="7"/>
    <x v="23"/>
    <n v="0.03"/>
    <n v="0.02"/>
    <n v="0"/>
    <n v="0"/>
    <n v="0.05"/>
    <n v="51"/>
    <n v="11"/>
    <n v="4.0999999999999996"/>
    <n v="42"/>
    <s v="Deep Silver"/>
    <x v="1"/>
    <n v="41"/>
  </r>
  <r>
    <s v="DoDonPachi Resurrection"/>
    <x v="1"/>
    <x v="4"/>
    <x v="5"/>
    <x v="40"/>
    <n v="0"/>
    <n v="0.04"/>
    <n v="0"/>
    <n v="0.01"/>
    <n v="0.05"/>
    <n v="77"/>
    <n v="10"/>
    <n v="8.6"/>
    <n v="16"/>
    <s v="Cave"/>
    <x v="4"/>
    <n v="86"/>
  </r>
  <r>
    <s v="MorphX"/>
    <x v="1"/>
    <x v="4"/>
    <x v="5"/>
    <x v="9"/>
    <n v="0.05"/>
    <n v="0"/>
    <n v="0"/>
    <n v="0"/>
    <n v="0.05"/>
    <n v="33"/>
    <n v="4"/>
    <n v="6.6"/>
    <n v="15"/>
    <s v="Buka Entertainment, Targem Games"/>
    <x v="1"/>
    <n v="66"/>
  </r>
  <r>
    <s v="Hysteria Hospital: Emergency Ward"/>
    <x v="0"/>
    <x v="2"/>
    <x v="4"/>
    <x v="83"/>
    <n v="0.05"/>
    <n v="0"/>
    <n v="0"/>
    <n v="0"/>
    <n v="0.05"/>
    <n v="53"/>
    <n v="10"/>
    <s v="tbd"/>
    <m/>
    <s v="Gameinvest"/>
    <x v="0"/>
    <s v=" "/>
  </r>
  <r>
    <s v="Back to the Future: The Game"/>
    <x v="0"/>
    <x v="6"/>
    <x v="8"/>
    <x v="92"/>
    <n v="0.05"/>
    <n v="0"/>
    <n v="0"/>
    <n v="0"/>
    <n v="0.05"/>
    <n v="66"/>
    <n v="7"/>
    <n v="4.0999999999999996"/>
    <n v="9"/>
    <s v="Iron Galaxy Studios"/>
    <x v="2"/>
    <n v="41"/>
  </r>
  <r>
    <s v="The Idolmaster: Gravure For You! Vol. 2"/>
    <x v="2"/>
    <x v="6"/>
    <x v="2"/>
    <x v="21"/>
    <n v="0"/>
    <n v="0"/>
    <n v="0.05"/>
    <n v="0"/>
    <n v="0.05"/>
    <m/>
    <m/>
    <m/>
    <m/>
    <m/>
    <x v="4"/>
    <s v=" "/>
  </r>
  <r>
    <s v="Sam &amp; Max: Beyond Time and Space"/>
    <x v="0"/>
    <x v="4"/>
    <x v="8"/>
    <x v="28"/>
    <n v="0.05"/>
    <n v="0"/>
    <n v="0"/>
    <n v="0"/>
    <n v="0.05"/>
    <m/>
    <m/>
    <m/>
    <m/>
    <m/>
    <x v="4"/>
    <s v=" "/>
  </r>
  <r>
    <s v="Jenga World Tour"/>
    <x v="0"/>
    <x v="3"/>
    <x v="2"/>
    <x v="28"/>
    <n v="0.05"/>
    <n v="0"/>
    <n v="0"/>
    <n v="0"/>
    <n v="0.05"/>
    <n v="26"/>
    <n v="14"/>
    <n v="2.8"/>
    <n v="11"/>
    <s v="Atomic Planet Entertainment"/>
    <x v="0"/>
    <n v="28"/>
  </r>
  <r>
    <s v="Arcana Heart 3"/>
    <x v="1"/>
    <x v="6"/>
    <x v="6"/>
    <x v="52"/>
    <n v="0"/>
    <n v="0.02"/>
    <n v="0.02"/>
    <n v="0"/>
    <n v="0.05"/>
    <n v="68"/>
    <n v="13"/>
    <m/>
    <m/>
    <s v="Examu"/>
    <x v="2"/>
    <s v=" "/>
  </r>
  <r>
    <s v="Hail to the Chimp"/>
    <x v="2"/>
    <x v="1"/>
    <x v="2"/>
    <x v="146"/>
    <n v="0.05"/>
    <n v="0"/>
    <n v="0"/>
    <n v="0"/>
    <n v="0.05"/>
    <n v="51"/>
    <n v="19"/>
    <n v="4.5"/>
    <n v="4"/>
    <s v="Wideload Games Inc."/>
    <x v="2"/>
    <n v="45"/>
  </r>
  <r>
    <s v="Super Robot Taisen Neo"/>
    <x v="0"/>
    <x v="2"/>
    <x v="11"/>
    <x v="21"/>
    <n v="0"/>
    <n v="0"/>
    <n v="0.05"/>
    <n v="0"/>
    <n v="0.05"/>
    <m/>
    <m/>
    <m/>
    <m/>
    <m/>
    <x v="4"/>
    <s v=" "/>
  </r>
  <r>
    <s v="Winning Post World"/>
    <x v="2"/>
    <x v="2"/>
    <x v="0"/>
    <x v="35"/>
    <n v="0"/>
    <n v="0"/>
    <n v="0.05"/>
    <n v="0"/>
    <n v="0.05"/>
    <m/>
    <m/>
    <m/>
    <m/>
    <m/>
    <x v="4"/>
    <s v=" "/>
  </r>
  <r>
    <s v="Winning Post 7 2013"/>
    <x v="2"/>
    <x v="5"/>
    <x v="0"/>
    <x v="35"/>
    <n v="0"/>
    <n v="0"/>
    <n v="0.05"/>
    <n v="0"/>
    <n v="0.05"/>
    <m/>
    <m/>
    <m/>
    <m/>
    <m/>
    <x v="4"/>
    <s v=" "/>
  </r>
  <r>
    <s v="Ride"/>
    <x v="2"/>
    <x v="10"/>
    <x v="1"/>
    <x v="113"/>
    <n v="0"/>
    <n v="0.03"/>
    <n v="0.01"/>
    <n v="0.01"/>
    <n v="0.05"/>
    <m/>
    <m/>
    <n v="4.8"/>
    <n v="4"/>
    <s v="Milestone S.r.l"/>
    <x v="4"/>
    <n v="48"/>
  </r>
  <r>
    <s v="Zumba Fitness Core"/>
    <x v="1"/>
    <x v="7"/>
    <x v="2"/>
    <x v="9"/>
    <n v="0"/>
    <n v="0.05"/>
    <n v="0"/>
    <n v="0"/>
    <n v="0.05"/>
    <n v="77"/>
    <n v="6"/>
    <n v="6.7"/>
    <n v="6"/>
    <s v="Zoe Mode"/>
    <x v="3"/>
    <n v="67"/>
  </r>
  <r>
    <s v="Kart Racer"/>
    <x v="0"/>
    <x v="2"/>
    <x v="1"/>
    <x v="45"/>
    <n v="0.03"/>
    <n v="0.01"/>
    <n v="0"/>
    <n v="0"/>
    <n v="0.05"/>
    <m/>
    <m/>
    <s v="tbd"/>
    <m/>
    <s v="Nordic Games Publishing"/>
    <x v="0"/>
    <s v=" "/>
  </r>
  <r>
    <s v="Tour de France 2011"/>
    <x v="1"/>
    <x v="9"/>
    <x v="1"/>
    <x v="67"/>
    <n v="0"/>
    <n v="0.04"/>
    <n v="0"/>
    <n v="0.01"/>
    <n v="0.05"/>
    <n v="46"/>
    <n v="7"/>
    <n v="7.6"/>
    <n v="5"/>
    <s v="Cyanide"/>
    <x v="4"/>
    <n v="76"/>
  </r>
  <r>
    <s v="Hotel for Dogs"/>
    <x v="0"/>
    <x v="2"/>
    <x v="9"/>
    <x v="9"/>
    <n v="0.04"/>
    <n v="0"/>
    <n v="0"/>
    <n v="0"/>
    <n v="0.05"/>
    <m/>
    <m/>
    <s v="tbd"/>
    <m/>
    <s v="505 Games"/>
    <x v="0"/>
    <s v=" "/>
  </r>
  <r>
    <s v="Dream Salon"/>
    <x v="0"/>
    <x v="2"/>
    <x v="2"/>
    <x v="30"/>
    <n v="0.05"/>
    <n v="0"/>
    <n v="0"/>
    <n v="0"/>
    <n v="0.05"/>
    <m/>
    <m/>
    <s v="tbd"/>
    <m/>
    <s v="Zoo Games"/>
    <x v="0"/>
    <s v=" "/>
  </r>
  <r>
    <s v="Natural Doctrine"/>
    <x v="2"/>
    <x v="8"/>
    <x v="7"/>
    <x v="54"/>
    <n v="0.03"/>
    <n v="0.01"/>
    <n v="0.01"/>
    <n v="0.01"/>
    <n v="0.05"/>
    <m/>
    <m/>
    <n v="8.1"/>
    <n v="17"/>
    <s v="Kadokawa"/>
    <x v="1"/>
    <n v="81"/>
  </r>
  <r>
    <s v="Furu Furu Park"/>
    <x v="0"/>
    <x v="3"/>
    <x v="2"/>
    <x v="148"/>
    <n v="0.05"/>
    <n v="0"/>
    <n v="0"/>
    <n v="0"/>
    <n v="0.05"/>
    <n v="43"/>
    <n v="16"/>
    <n v="4.8"/>
    <n v="5"/>
    <s v="Taito Corporation, 505 Games"/>
    <x v="3"/>
    <n v="48"/>
  </r>
  <r>
    <s v="White Album: Tsuzurareru Fuyu no Omoide"/>
    <x v="2"/>
    <x v="4"/>
    <x v="8"/>
    <x v="120"/>
    <n v="0"/>
    <n v="0"/>
    <n v="0.05"/>
    <n v="0"/>
    <n v="0.05"/>
    <m/>
    <m/>
    <m/>
    <m/>
    <m/>
    <x v="4"/>
    <s v=" "/>
  </r>
  <r>
    <s v="SD Gundam: Scad Hammers"/>
    <x v="0"/>
    <x v="0"/>
    <x v="11"/>
    <x v="21"/>
    <n v="0"/>
    <n v="0"/>
    <n v="0.05"/>
    <n v="0"/>
    <n v="0.05"/>
    <m/>
    <m/>
    <m/>
    <m/>
    <m/>
    <x v="4"/>
    <s v=" "/>
  </r>
  <r>
    <s v="The Grim Adventures of Billy &amp; Mandy"/>
    <x v="0"/>
    <x v="0"/>
    <x v="4"/>
    <x v="22"/>
    <n v="0.04"/>
    <n v="0"/>
    <n v="0"/>
    <n v="0"/>
    <n v="0.05"/>
    <m/>
    <m/>
    <m/>
    <m/>
    <m/>
    <x v="4"/>
    <s v=" "/>
  </r>
  <r>
    <s v="Rock of the Dead"/>
    <x v="2"/>
    <x v="4"/>
    <x v="5"/>
    <x v="144"/>
    <n v="0.04"/>
    <n v="0"/>
    <n v="0"/>
    <n v="0.01"/>
    <n v="0.05"/>
    <n v="45"/>
    <n v="7"/>
    <s v="tbd"/>
    <m/>
    <s v="Epicenter Studios"/>
    <x v="2"/>
    <s v=" "/>
  </r>
  <r>
    <s v="Deadliest Catch: Alaskan Storm"/>
    <x v="1"/>
    <x v="1"/>
    <x v="0"/>
    <x v="149"/>
    <n v="0.04"/>
    <n v="0"/>
    <n v="0"/>
    <n v="0"/>
    <n v="0.05"/>
    <n v="56"/>
    <n v="14"/>
    <n v="5.9"/>
    <n v="15"/>
    <s v="Liquid Dragon Studios"/>
    <x v="2"/>
    <n v="59"/>
  </r>
  <r>
    <s v="Reader Rabbit 2nd Grade"/>
    <x v="0"/>
    <x v="9"/>
    <x v="2"/>
    <x v="37"/>
    <n v="0.04"/>
    <n v="0"/>
    <n v="0"/>
    <n v="0"/>
    <n v="0.05"/>
    <m/>
    <m/>
    <s v="tbd"/>
    <m/>
    <s v="Graffiti Entertainment"/>
    <x v="0"/>
    <s v=" "/>
  </r>
  <r>
    <s v="The Lord of the Rings: The Battle for Middle-Earth II"/>
    <x v="1"/>
    <x v="0"/>
    <x v="11"/>
    <x v="7"/>
    <n v="0"/>
    <n v="0.04"/>
    <n v="0"/>
    <n v="0"/>
    <n v="0.05"/>
    <n v="79"/>
    <n v="50"/>
    <n v="7.5"/>
    <n v="83"/>
    <s v="EA LA"/>
    <x v="2"/>
    <n v="75"/>
  </r>
  <r>
    <s v="Rock Band Country Track Pack 2"/>
    <x v="1"/>
    <x v="6"/>
    <x v="2"/>
    <x v="17"/>
    <n v="0.04"/>
    <n v="0"/>
    <n v="0"/>
    <n v="0"/>
    <n v="0.05"/>
    <m/>
    <m/>
    <s v="tbd"/>
    <m/>
    <s v="Electronic Arts"/>
    <x v="3"/>
    <s v=" "/>
  </r>
  <r>
    <s v="Utawarerumono: Itsuwari no Kamen"/>
    <x v="2"/>
    <x v="10"/>
    <x v="8"/>
    <x v="120"/>
    <n v="0"/>
    <n v="0"/>
    <n v="0.05"/>
    <n v="0"/>
    <n v="0.05"/>
    <m/>
    <m/>
    <m/>
    <m/>
    <m/>
    <x v="4"/>
    <s v=" "/>
  </r>
  <r>
    <s v="Monster Hunter Frontier Online"/>
    <x v="2"/>
    <x v="9"/>
    <x v="7"/>
    <x v="61"/>
    <n v="0"/>
    <n v="0"/>
    <n v="0.05"/>
    <n v="0"/>
    <n v="0.05"/>
    <m/>
    <m/>
    <m/>
    <m/>
    <m/>
    <x v="4"/>
    <s v=" "/>
  </r>
  <r>
    <s v="Pirates vs Ninja Dodgeball"/>
    <x v="0"/>
    <x v="2"/>
    <x v="0"/>
    <x v="49"/>
    <n v="0.04"/>
    <n v="0"/>
    <n v="0"/>
    <n v="0"/>
    <n v="0.05"/>
    <m/>
    <m/>
    <m/>
    <m/>
    <m/>
    <x v="4"/>
    <s v=" "/>
  </r>
  <r>
    <s v="Secret Service"/>
    <x v="1"/>
    <x v="1"/>
    <x v="4"/>
    <x v="27"/>
    <n v="0.04"/>
    <n v="0"/>
    <n v="0"/>
    <n v="0"/>
    <n v="0.05"/>
    <m/>
    <m/>
    <n v="5.5"/>
    <n v="8"/>
    <s v="Tigon"/>
    <x v="2"/>
    <n v="55"/>
  </r>
  <r>
    <s v="DuckTales: Remastered"/>
    <x v="2"/>
    <x v="5"/>
    <x v="4"/>
    <x v="15"/>
    <n v="0.01"/>
    <n v="0.03"/>
    <n v="0"/>
    <n v="0.01"/>
    <n v="0.05"/>
    <n v="75"/>
    <n v="31"/>
    <n v="7.4"/>
    <n v="135"/>
    <s v="WayForward"/>
    <x v="0"/>
    <n v="74"/>
  </r>
  <r>
    <s v="E.X. Troopers"/>
    <x v="2"/>
    <x v="7"/>
    <x v="5"/>
    <x v="15"/>
    <n v="0"/>
    <n v="0"/>
    <n v="0.05"/>
    <n v="0"/>
    <n v="0.05"/>
    <m/>
    <m/>
    <m/>
    <m/>
    <m/>
    <x v="4"/>
    <s v=" "/>
  </r>
  <r>
    <s v="Rain (2013)"/>
    <x v="2"/>
    <x v="5"/>
    <x v="8"/>
    <x v="4"/>
    <n v="0"/>
    <n v="0"/>
    <n v="0.05"/>
    <n v="0"/>
    <n v="0.05"/>
    <m/>
    <m/>
    <m/>
    <m/>
    <m/>
    <x v="4"/>
    <s v=" "/>
  </r>
  <r>
    <s v="Wii de Asobu Chibi-Robo!"/>
    <x v="0"/>
    <x v="2"/>
    <x v="8"/>
    <x v="0"/>
    <n v="0"/>
    <n v="0"/>
    <n v="0.05"/>
    <n v="0"/>
    <n v="0.05"/>
    <m/>
    <m/>
    <m/>
    <m/>
    <m/>
    <x v="4"/>
    <s v=" "/>
  </r>
  <r>
    <s v="To Heart 2 DX Plus"/>
    <x v="2"/>
    <x v="6"/>
    <x v="8"/>
    <x v="120"/>
    <n v="0"/>
    <n v="0"/>
    <n v="0.05"/>
    <n v="0"/>
    <n v="0.05"/>
    <m/>
    <m/>
    <m/>
    <m/>
    <m/>
    <x v="4"/>
    <s v=" "/>
  </r>
  <r>
    <s v="Gem Smashers"/>
    <x v="0"/>
    <x v="6"/>
    <x v="3"/>
    <x v="87"/>
    <n v="0.04"/>
    <n v="0"/>
    <n v="0"/>
    <n v="0"/>
    <n v="0.05"/>
    <m/>
    <m/>
    <s v="tbd"/>
    <m/>
    <s v="Frame Studios Interactive"/>
    <x v="0"/>
    <s v=" "/>
  </r>
  <r>
    <s v="Adventure Time: Explore the Dungeon Because I Don't Know!"/>
    <x v="2"/>
    <x v="5"/>
    <x v="4"/>
    <x v="32"/>
    <n v="0.02"/>
    <n v="0.01"/>
    <n v="0"/>
    <n v="0.01"/>
    <n v="0.05"/>
    <m/>
    <m/>
    <m/>
    <m/>
    <m/>
    <x v="4"/>
    <s v=" "/>
  </r>
  <r>
    <s v="Test Drive: Ferrari Legends"/>
    <x v="1"/>
    <x v="7"/>
    <x v="1"/>
    <x v="28"/>
    <n v="0.04"/>
    <n v="0"/>
    <n v="0"/>
    <n v="0"/>
    <n v="0.05"/>
    <m/>
    <m/>
    <m/>
    <m/>
    <m/>
    <x v="4"/>
    <s v=" "/>
  </r>
  <r>
    <s v="Sushi Go-Round"/>
    <x v="0"/>
    <x v="4"/>
    <x v="9"/>
    <x v="95"/>
    <n v="0.04"/>
    <n v="0"/>
    <n v="0"/>
    <n v="0"/>
    <n v="0.05"/>
    <m/>
    <m/>
    <s v="tbd"/>
    <m/>
    <s v="SouthPeak Games"/>
    <x v="0"/>
    <s v=" "/>
  </r>
  <r>
    <s v="Arslan: The Warriors of Legend"/>
    <x v="2"/>
    <x v="10"/>
    <x v="4"/>
    <x v="35"/>
    <n v="0"/>
    <n v="0"/>
    <n v="0.05"/>
    <n v="0"/>
    <n v="0.05"/>
    <m/>
    <m/>
    <s v="tbd"/>
    <m/>
    <s v="Omega Force"/>
    <x v="2"/>
    <s v=" "/>
  </r>
  <r>
    <s v="SD Gundam G Generation World"/>
    <x v="0"/>
    <x v="6"/>
    <x v="11"/>
    <x v="21"/>
    <n v="0"/>
    <n v="0"/>
    <n v="0.05"/>
    <n v="0"/>
    <n v="0.05"/>
    <m/>
    <m/>
    <m/>
    <m/>
    <m/>
    <x v="4"/>
    <s v=" "/>
  </r>
  <r>
    <s v="Winter Sports 2011"/>
    <x v="2"/>
    <x v="6"/>
    <x v="0"/>
    <x v="81"/>
    <n v="0"/>
    <n v="0.04"/>
    <n v="0"/>
    <n v="0.01"/>
    <n v="0.05"/>
    <m/>
    <m/>
    <m/>
    <m/>
    <s v="DTP Entertainment"/>
    <x v="4"/>
    <s v=" "/>
  </r>
  <r>
    <s v="Billy the Wizard: Rocket Broomstick Racing"/>
    <x v="0"/>
    <x v="3"/>
    <x v="1"/>
    <x v="139"/>
    <n v="0.04"/>
    <n v="0"/>
    <n v="0"/>
    <n v="0"/>
    <n v="0.05"/>
    <m/>
    <m/>
    <n v="0.3"/>
    <n v="4"/>
    <s v="Data Design Interactive"/>
    <x v="0"/>
    <n v="3"/>
  </r>
  <r>
    <s v="Winter Sports 3: The Great Tournament"/>
    <x v="0"/>
    <x v="4"/>
    <x v="0"/>
    <x v="150"/>
    <n v="0.02"/>
    <n v="0.02"/>
    <n v="0"/>
    <n v="0"/>
    <n v="0.05"/>
    <m/>
    <m/>
    <m/>
    <m/>
    <m/>
    <x v="4"/>
    <s v=" "/>
  </r>
  <r>
    <s v="World Series of Poker: Tournament of Champions 2007 Edition"/>
    <x v="0"/>
    <x v="0"/>
    <x v="2"/>
    <x v="3"/>
    <n v="0.04"/>
    <n v="0"/>
    <n v="0"/>
    <n v="0"/>
    <n v="0.05"/>
    <m/>
    <m/>
    <m/>
    <m/>
    <m/>
    <x v="4"/>
    <s v=" "/>
  </r>
  <r>
    <s v="Yoru no Nai Kuni"/>
    <x v="2"/>
    <x v="10"/>
    <x v="7"/>
    <x v="35"/>
    <n v="0"/>
    <n v="0"/>
    <n v="0.05"/>
    <n v="0"/>
    <n v="0.05"/>
    <m/>
    <m/>
    <m/>
    <m/>
    <m/>
    <x v="4"/>
    <s v=" "/>
  </r>
  <r>
    <s v="MiniCopter: Adventure Flight"/>
    <x v="0"/>
    <x v="3"/>
    <x v="9"/>
    <x v="9"/>
    <n v="0.04"/>
    <n v="0"/>
    <n v="0"/>
    <n v="0"/>
    <n v="0.05"/>
    <m/>
    <m/>
    <s v="tbd"/>
    <m/>
    <s v="Sonic Powered"/>
    <x v="0"/>
    <s v=" "/>
  </r>
  <r>
    <s v="Balloon Pop"/>
    <x v="0"/>
    <x v="3"/>
    <x v="10"/>
    <x v="9"/>
    <n v="0.04"/>
    <n v="0"/>
    <n v="0"/>
    <n v="0"/>
    <n v="0.05"/>
    <m/>
    <m/>
    <s v="tbd"/>
    <m/>
    <s v="UFO Interactive"/>
    <x v="0"/>
    <s v=" "/>
  </r>
  <r>
    <s v="World Championship Poker: Featuring Howard Lederer - All In"/>
    <x v="1"/>
    <x v="0"/>
    <x v="2"/>
    <x v="83"/>
    <n v="0.04"/>
    <n v="0"/>
    <n v="0"/>
    <n v="0"/>
    <n v="0.05"/>
    <m/>
    <m/>
    <m/>
    <m/>
    <m/>
    <x v="4"/>
    <s v=" "/>
  </r>
  <r>
    <s v="SpongeBob SquarePants: Plankton's Robotic Revenge"/>
    <x v="1"/>
    <x v="5"/>
    <x v="5"/>
    <x v="3"/>
    <n v="0.04"/>
    <n v="0"/>
    <n v="0"/>
    <n v="0"/>
    <n v="0.05"/>
    <m/>
    <m/>
    <n v="6.1"/>
    <n v="13"/>
    <s v="Behaviour Interactive"/>
    <x v="3"/>
    <n v="61"/>
  </r>
  <r>
    <s v="Counter Force"/>
    <x v="0"/>
    <x v="3"/>
    <x v="5"/>
    <x v="9"/>
    <n v="0.04"/>
    <n v="0"/>
    <n v="0"/>
    <n v="0"/>
    <n v="0.05"/>
    <m/>
    <m/>
    <s v="tbd"/>
    <m/>
    <s v="Hyper-Devbox"/>
    <x v="3"/>
    <s v=" "/>
  </r>
  <r>
    <s v="Cabela's Trophy Bucks"/>
    <x v="1"/>
    <x v="3"/>
    <x v="0"/>
    <x v="27"/>
    <n v="0.04"/>
    <n v="0"/>
    <n v="0"/>
    <n v="0"/>
    <n v="0.05"/>
    <n v="39"/>
    <n v="4"/>
    <n v="3"/>
    <n v="4"/>
    <s v="FUN Labs"/>
    <x v="2"/>
    <n v="30"/>
  </r>
  <r>
    <s v="Yaiba: Ninja Gaiden Z"/>
    <x v="1"/>
    <x v="8"/>
    <x v="4"/>
    <x v="35"/>
    <n v="0.03"/>
    <n v="0.01"/>
    <n v="0"/>
    <n v="0"/>
    <n v="0.05"/>
    <n v="50"/>
    <n v="20"/>
    <n v="5.3"/>
    <n v="43"/>
    <s v="Spark Unlimited, comcept"/>
    <x v="1"/>
    <n v="53"/>
  </r>
  <r>
    <s v="Rock of the Dead"/>
    <x v="1"/>
    <x v="4"/>
    <x v="5"/>
    <x v="144"/>
    <n v="0.04"/>
    <n v="0"/>
    <n v="0"/>
    <n v="0"/>
    <n v="0.05"/>
    <n v="48"/>
    <n v="7"/>
    <n v="4.8"/>
    <n v="4"/>
    <s v="Epicenter Studios"/>
    <x v="2"/>
    <n v="48"/>
  </r>
  <r>
    <s v="Pool Party"/>
    <x v="0"/>
    <x v="3"/>
    <x v="0"/>
    <x v="49"/>
    <n v="0.04"/>
    <n v="0"/>
    <n v="0"/>
    <n v="0"/>
    <n v="0.05"/>
    <n v="32"/>
    <n v="13"/>
    <n v="0.7"/>
    <n v="6"/>
    <s v="SouthPeak Games"/>
    <x v="0"/>
    <n v="7"/>
  </r>
  <r>
    <s v="Rapala Fishing Frenzy 2009"/>
    <x v="1"/>
    <x v="1"/>
    <x v="0"/>
    <x v="3"/>
    <n v="0.04"/>
    <n v="0"/>
    <n v="0"/>
    <n v="0"/>
    <n v="0.05"/>
    <n v="41"/>
    <n v="5"/>
    <n v="7.2"/>
    <n v="6"/>
    <s v="FUN Labs"/>
    <x v="0"/>
    <n v="72"/>
  </r>
  <r>
    <s v="Wonder World Amusement Park"/>
    <x v="0"/>
    <x v="1"/>
    <x v="2"/>
    <x v="20"/>
    <n v="0.04"/>
    <n v="0"/>
    <n v="0"/>
    <n v="0"/>
    <n v="0.05"/>
    <n v="37"/>
    <n v="9"/>
    <n v="4.5"/>
    <n v="4"/>
    <s v="Coyote Console"/>
    <x v="0"/>
    <n v="45"/>
  </r>
  <r>
    <s v="Just Dance 2017"/>
    <x v="2"/>
    <x v="12"/>
    <x v="2"/>
    <x v="5"/>
    <n v="0.01"/>
    <n v="0.03"/>
    <n v="0"/>
    <n v="0.01"/>
    <n v="0.05"/>
    <m/>
    <m/>
    <s v="tbd"/>
    <m/>
    <s v="Ubisoft Paris"/>
    <x v="3"/>
    <s v=" "/>
  </r>
  <r>
    <s v="Wing Island"/>
    <x v="0"/>
    <x v="0"/>
    <x v="9"/>
    <x v="10"/>
    <n v="0.03"/>
    <n v="0.01"/>
    <n v="0.01"/>
    <n v="0"/>
    <n v="0.05"/>
    <n v="47"/>
    <n v="32"/>
    <n v="4.9000000000000004"/>
    <n v="8"/>
    <s v="CAProduction"/>
    <x v="0"/>
    <n v="49"/>
  </r>
  <r>
    <s v="Lips: Deutsche Partyknaller"/>
    <x v="1"/>
    <x v="2"/>
    <x v="2"/>
    <x v="1"/>
    <n v="0"/>
    <n v="0.04"/>
    <n v="0"/>
    <n v="0.01"/>
    <n v="0.05"/>
    <m/>
    <m/>
    <m/>
    <m/>
    <m/>
    <x v="4"/>
    <s v=" "/>
  </r>
  <r>
    <s v="Resident Evil Director's Cut"/>
    <x v="2"/>
    <x v="0"/>
    <x v="4"/>
    <x v="15"/>
    <n v="0"/>
    <n v="0"/>
    <n v="0.05"/>
    <n v="0"/>
    <n v="0.05"/>
    <m/>
    <m/>
    <m/>
    <m/>
    <m/>
    <x v="4"/>
    <s v=" "/>
  </r>
  <r>
    <s v="Pool Hall Pro"/>
    <x v="0"/>
    <x v="2"/>
    <x v="0"/>
    <x v="98"/>
    <n v="0.04"/>
    <n v="0"/>
    <n v="0"/>
    <n v="0"/>
    <n v="0.05"/>
    <n v="62"/>
    <n v="5"/>
    <n v="5.3"/>
    <n v="4"/>
    <s v="Icon Games"/>
    <x v="0"/>
    <n v="53"/>
  </r>
  <r>
    <s v="Fantastic Four: Rise of the Silver Surfer"/>
    <x v="0"/>
    <x v="3"/>
    <x v="4"/>
    <x v="2"/>
    <n v="0.04"/>
    <n v="0.01"/>
    <n v="0"/>
    <n v="0"/>
    <n v="0.05"/>
    <n v="39"/>
    <n v="16"/>
    <n v="5.9"/>
    <n v="15"/>
    <s v="7 Studios"/>
    <x v="2"/>
    <n v="59"/>
  </r>
  <r>
    <s v="Forza Motorsport 3: Ultimate Edition"/>
    <x v="1"/>
    <x v="4"/>
    <x v="1"/>
    <x v="1"/>
    <n v="0"/>
    <n v="0.04"/>
    <n v="0"/>
    <n v="0.01"/>
    <n v="0.04"/>
    <m/>
    <m/>
    <m/>
    <m/>
    <m/>
    <x v="4"/>
    <s v=" "/>
  </r>
  <r>
    <s v="The Tale of Despereaux"/>
    <x v="0"/>
    <x v="1"/>
    <x v="3"/>
    <x v="114"/>
    <n v="0.04"/>
    <n v="0"/>
    <n v="0"/>
    <n v="0"/>
    <n v="0.04"/>
    <m/>
    <m/>
    <s v="tbd"/>
    <m/>
    <s v="Brash Entertainment"/>
    <x v="3"/>
    <s v=" "/>
  </r>
  <r>
    <s v="Active Life: Magical Carnival"/>
    <x v="0"/>
    <x v="6"/>
    <x v="2"/>
    <x v="21"/>
    <n v="0.03"/>
    <n v="0.01"/>
    <n v="0"/>
    <n v="0"/>
    <n v="0.04"/>
    <m/>
    <m/>
    <s v="tbd"/>
    <m/>
    <s v="Bandai Namco Games"/>
    <x v="0"/>
    <s v=" "/>
  </r>
  <r>
    <s v="Virtua Tennis 3"/>
    <x v="1"/>
    <x v="3"/>
    <x v="0"/>
    <x v="8"/>
    <n v="0.03"/>
    <n v="0.01"/>
    <n v="0"/>
    <n v="0"/>
    <n v="0.04"/>
    <n v="80"/>
    <n v="34"/>
    <n v="6.8"/>
    <n v="26"/>
    <s v="Sumo Digital"/>
    <x v="0"/>
    <n v="68"/>
  </r>
  <r>
    <s v="Kamen Rider: Battride War Genesis"/>
    <x v="2"/>
    <x v="12"/>
    <x v="4"/>
    <x v="21"/>
    <n v="0"/>
    <n v="0"/>
    <n v="0.04"/>
    <n v="0"/>
    <n v="0.04"/>
    <m/>
    <m/>
    <m/>
    <m/>
    <m/>
    <x v="4"/>
    <s v=" "/>
  </r>
  <r>
    <s v="My Body Coach"/>
    <x v="0"/>
    <x v="2"/>
    <x v="0"/>
    <x v="44"/>
    <n v="0"/>
    <n v="0.04"/>
    <n v="0"/>
    <n v="0"/>
    <n v="0.04"/>
    <m/>
    <m/>
    <m/>
    <m/>
    <m/>
    <x v="4"/>
    <s v=" "/>
  </r>
  <r>
    <s v="Puyo Puyo Tetris"/>
    <x v="2"/>
    <x v="8"/>
    <x v="10"/>
    <x v="8"/>
    <n v="0"/>
    <n v="0"/>
    <n v="0.04"/>
    <n v="0"/>
    <n v="0.04"/>
    <m/>
    <m/>
    <m/>
    <m/>
    <m/>
    <x v="4"/>
    <s v=" "/>
  </r>
  <r>
    <s v="Minna ga Shuyaku no NHK Kouhaku Quiz Kassen"/>
    <x v="0"/>
    <x v="2"/>
    <x v="2"/>
    <x v="0"/>
    <n v="0"/>
    <n v="0"/>
    <n v="0.04"/>
    <n v="0"/>
    <n v="0.04"/>
    <m/>
    <m/>
    <m/>
    <m/>
    <m/>
    <x v="4"/>
    <s v=" "/>
  </r>
  <r>
    <s v="Disney Planes Fire &amp; Rescue"/>
    <x v="0"/>
    <x v="8"/>
    <x v="4"/>
    <x v="19"/>
    <n v="0"/>
    <n v="0.04"/>
    <n v="0"/>
    <n v="0"/>
    <n v="0.04"/>
    <m/>
    <m/>
    <m/>
    <m/>
    <m/>
    <x v="4"/>
    <s v=" "/>
  </r>
  <r>
    <s v="Backyard Baseball '09"/>
    <x v="0"/>
    <x v="1"/>
    <x v="0"/>
    <x v="28"/>
    <n v="0.04"/>
    <n v="0"/>
    <n v="0"/>
    <n v="0"/>
    <n v="0.04"/>
    <n v="37"/>
    <n v="4"/>
    <n v="7.8"/>
    <n v="5"/>
    <s v="Humongous Entertainment"/>
    <x v="0"/>
    <n v="78"/>
  </r>
  <r>
    <s v="Enemy Front"/>
    <x v="1"/>
    <x v="8"/>
    <x v="5"/>
    <x v="21"/>
    <n v="0.02"/>
    <n v="0.02"/>
    <n v="0"/>
    <n v="0"/>
    <n v="0.04"/>
    <n v="35"/>
    <n v="8"/>
    <n v="5.8"/>
    <n v="78"/>
    <s v="CI Games"/>
    <x v="1"/>
    <n v="58"/>
  </r>
  <r>
    <s v="Honda ATV Fever"/>
    <x v="0"/>
    <x v="4"/>
    <x v="1"/>
    <x v="80"/>
    <n v="0.04"/>
    <n v="0"/>
    <n v="0"/>
    <n v="0"/>
    <n v="0.04"/>
    <m/>
    <m/>
    <s v="tbd"/>
    <m/>
    <s v="Beyond Reality"/>
    <x v="0"/>
    <s v=" "/>
  </r>
  <r>
    <s v="M&amp;M's Beach Party"/>
    <x v="0"/>
    <x v="2"/>
    <x v="2"/>
    <x v="73"/>
    <n v="0.04"/>
    <n v="0"/>
    <n v="0"/>
    <n v="0"/>
    <n v="0.04"/>
    <m/>
    <m/>
    <m/>
    <m/>
    <m/>
    <x v="4"/>
    <s v=" "/>
  </r>
  <r>
    <s v="White Album 2: Shiawase no Mukougawa"/>
    <x v="2"/>
    <x v="7"/>
    <x v="8"/>
    <x v="120"/>
    <n v="0"/>
    <n v="0"/>
    <n v="0.04"/>
    <n v="0"/>
    <n v="0.04"/>
    <m/>
    <m/>
    <m/>
    <m/>
    <m/>
    <x v="4"/>
    <s v=" "/>
  </r>
  <r>
    <s v="Monster Trux Arenas: Special Edition"/>
    <x v="0"/>
    <x v="3"/>
    <x v="1"/>
    <x v="100"/>
    <n v="0.04"/>
    <n v="0"/>
    <n v="0"/>
    <n v="0"/>
    <n v="0.04"/>
    <m/>
    <m/>
    <m/>
    <m/>
    <m/>
    <x v="4"/>
    <s v=" "/>
  </r>
  <r>
    <s v="Castle of Shikigami III"/>
    <x v="0"/>
    <x v="3"/>
    <x v="5"/>
    <x v="52"/>
    <n v="0.04"/>
    <n v="0"/>
    <n v="0"/>
    <n v="0"/>
    <n v="0.04"/>
    <n v="67"/>
    <n v="9"/>
    <n v="7.6"/>
    <n v="9"/>
    <s v="Alfa System"/>
    <x v="2"/>
    <n v="76"/>
  </r>
  <r>
    <s v="Mechanic Escape"/>
    <x v="2"/>
    <x v="7"/>
    <x v="3"/>
    <x v="32"/>
    <n v="0"/>
    <n v="0"/>
    <n v="0.04"/>
    <n v="0"/>
    <n v="0.04"/>
    <m/>
    <m/>
    <m/>
    <m/>
    <m/>
    <x v="4"/>
    <s v=" "/>
  </r>
  <r>
    <s v="Battle vs. Chess"/>
    <x v="2"/>
    <x v="9"/>
    <x v="2"/>
    <x v="151"/>
    <n v="0"/>
    <n v="0.03"/>
    <n v="0"/>
    <n v="0.01"/>
    <n v="0.04"/>
    <m/>
    <m/>
    <m/>
    <m/>
    <s v="Targem Games, TopWare Interactive"/>
    <x v="2"/>
    <s v=" "/>
  </r>
  <r>
    <s v="WarTech: Senko no Ronde"/>
    <x v="1"/>
    <x v="0"/>
    <x v="6"/>
    <x v="5"/>
    <n v="0.04"/>
    <n v="0"/>
    <n v="0"/>
    <n v="0"/>
    <n v="0.04"/>
    <n v="60"/>
    <n v="33"/>
    <n v="6.1"/>
    <n v="7"/>
    <s v="G.Rev"/>
    <x v="2"/>
    <n v="61"/>
  </r>
  <r>
    <s v="Jerry Rice and Nitus' Dog Football"/>
    <x v="0"/>
    <x v="6"/>
    <x v="0"/>
    <x v="142"/>
    <n v="0.04"/>
    <n v="0"/>
    <n v="0"/>
    <n v="0"/>
    <n v="0.04"/>
    <m/>
    <m/>
    <m/>
    <m/>
    <m/>
    <x v="4"/>
    <s v=" "/>
  </r>
  <r>
    <s v="Teenage Mutant Ninja Turtles: Mutants in Manhattan"/>
    <x v="1"/>
    <x v="12"/>
    <x v="4"/>
    <x v="3"/>
    <n v="0.01"/>
    <n v="0.03"/>
    <n v="0"/>
    <n v="0"/>
    <n v="0.04"/>
    <m/>
    <m/>
    <n v="4.3"/>
    <n v="16"/>
    <s v="PlatinumGames"/>
    <x v="2"/>
    <n v="43"/>
  </r>
  <r>
    <s v="SPRay"/>
    <x v="0"/>
    <x v="1"/>
    <x v="4"/>
    <x v="35"/>
    <n v="0.04"/>
    <n v="0"/>
    <n v="0"/>
    <n v="0"/>
    <n v="0.04"/>
    <n v="42"/>
    <n v="16"/>
    <n v="4.5"/>
    <n v="6"/>
    <s v="EKO Software"/>
    <x v="3"/>
    <n v="45"/>
  </r>
  <r>
    <s v="Ore no Imouto ga Konna ni Kawaii Wake ga Nai Happy EnD"/>
    <x v="2"/>
    <x v="5"/>
    <x v="9"/>
    <x v="21"/>
    <n v="0"/>
    <n v="0"/>
    <n v="0.04"/>
    <n v="0"/>
    <n v="0.04"/>
    <m/>
    <m/>
    <m/>
    <m/>
    <m/>
    <x v="4"/>
    <s v=" "/>
  </r>
  <r>
    <s v="Saint Seiya: Soldiers' Soul"/>
    <x v="2"/>
    <x v="10"/>
    <x v="6"/>
    <x v="21"/>
    <n v="0"/>
    <n v="0"/>
    <n v="0.04"/>
    <n v="0"/>
    <n v="0.04"/>
    <m/>
    <m/>
    <n v="6.3"/>
    <n v="4"/>
    <s v="Dimps Corporation"/>
    <x v="2"/>
    <n v="63"/>
  </r>
  <r>
    <s v="Nike+ Kinect Training"/>
    <x v="1"/>
    <x v="7"/>
    <x v="0"/>
    <x v="1"/>
    <n v="0.02"/>
    <n v="0.01"/>
    <n v="0"/>
    <n v="0"/>
    <n v="0.04"/>
    <m/>
    <m/>
    <m/>
    <m/>
    <m/>
    <x v="4"/>
    <s v=" "/>
  </r>
  <r>
    <s v="Star Ocean 5: Integrity and Faithlessness"/>
    <x v="2"/>
    <x v="12"/>
    <x v="7"/>
    <x v="14"/>
    <n v="0"/>
    <n v="0"/>
    <n v="0.04"/>
    <n v="0"/>
    <n v="0.04"/>
    <m/>
    <m/>
    <m/>
    <m/>
    <m/>
    <x v="4"/>
    <s v=" "/>
  </r>
  <r>
    <s v="NHL Legacy"/>
    <x v="2"/>
    <x v="10"/>
    <x v="4"/>
    <x v="7"/>
    <n v="0.03"/>
    <n v="0"/>
    <n v="0"/>
    <n v="0.01"/>
    <n v="0.04"/>
    <m/>
    <m/>
    <m/>
    <m/>
    <m/>
    <x v="4"/>
    <s v=" "/>
  </r>
  <r>
    <s v="Battle Rage"/>
    <x v="0"/>
    <x v="1"/>
    <x v="5"/>
    <x v="100"/>
    <n v="0.04"/>
    <n v="0"/>
    <n v="0"/>
    <n v="0"/>
    <n v="0.04"/>
    <m/>
    <m/>
    <m/>
    <m/>
    <m/>
    <x v="4"/>
    <s v=" "/>
  </r>
  <r>
    <s v="Attack of the Movies 3D"/>
    <x v="1"/>
    <x v="4"/>
    <x v="5"/>
    <x v="20"/>
    <n v="0.04"/>
    <n v="0"/>
    <n v="0"/>
    <n v="0"/>
    <n v="0.04"/>
    <n v="38"/>
    <n v="8"/>
    <n v="1.7"/>
    <n v="10"/>
    <s v="Panic Button"/>
    <x v="2"/>
    <n v="17"/>
  </r>
  <r>
    <s v="The History Channel: Great Battles - Medieval"/>
    <x v="2"/>
    <x v="9"/>
    <x v="11"/>
    <x v="107"/>
    <n v="0"/>
    <n v="0.03"/>
    <n v="0"/>
    <n v="0.01"/>
    <n v="0.04"/>
    <m/>
    <m/>
    <m/>
    <m/>
    <m/>
    <x v="4"/>
    <s v=" "/>
  </r>
  <r>
    <s v="Sea Monsters: A Prehistoric Adventure"/>
    <x v="0"/>
    <x v="3"/>
    <x v="8"/>
    <x v="72"/>
    <n v="0.04"/>
    <n v="0"/>
    <n v="0"/>
    <n v="0"/>
    <n v="0.04"/>
    <m/>
    <m/>
    <s v="tbd"/>
    <m/>
    <s v="Atomic Planet Entertainment"/>
    <x v="3"/>
    <s v=" "/>
  </r>
  <r>
    <s v="Get Up and Dance"/>
    <x v="2"/>
    <x v="6"/>
    <x v="2"/>
    <x v="115"/>
    <n v="0.03"/>
    <n v="0"/>
    <n v="0"/>
    <n v="0"/>
    <n v="0.04"/>
    <m/>
    <m/>
    <s v="tbd"/>
    <m/>
    <s v="Crave"/>
    <x v="2"/>
    <s v=" "/>
  </r>
  <r>
    <s v="The Monkey King: The Legend Begins"/>
    <x v="0"/>
    <x v="3"/>
    <x v="5"/>
    <x v="152"/>
    <n v="0.04"/>
    <n v="0"/>
    <n v="0"/>
    <n v="0"/>
    <n v="0.04"/>
    <m/>
    <m/>
    <s v="tbd"/>
    <m/>
    <s v="Opera House"/>
    <x v="0"/>
    <s v=" "/>
  </r>
  <r>
    <s v="Super Robot Taisen OG Infinite Battle"/>
    <x v="2"/>
    <x v="5"/>
    <x v="6"/>
    <x v="21"/>
    <n v="0"/>
    <n v="0"/>
    <n v="0.04"/>
    <n v="0"/>
    <n v="0.04"/>
    <m/>
    <m/>
    <m/>
    <m/>
    <m/>
    <x v="4"/>
    <s v=" "/>
  </r>
  <r>
    <s v="Myth Makers: Trixie in Toyland"/>
    <x v="0"/>
    <x v="1"/>
    <x v="3"/>
    <x v="100"/>
    <n v="0.04"/>
    <n v="0"/>
    <n v="0"/>
    <n v="0"/>
    <n v="0.04"/>
    <m/>
    <m/>
    <n v="0.2"/>
    <n v="5"/>
    <s v="Data Design Interactive"/>
    <x v="0"/>
    <n v="2"/>
  </r>
  <r>
    <s v="Ride to Hell"/>
    <x v="2"/>
    <x v="5"/>
    <x v="1"/>
    <x v="23"/>
    <n v="0.02"/>
    <n v="0.01"/>
    <n v="0"/>
    <n v="0.01"/>
    <n v="0.04"/>
    <n v="13"/>
    <n v="4"/>
    <n v="1"/>
    <n v="218"/>
    <s v="Eutechnyx, Deep Silver"/>
    <x v="1"/>
    <n v="10"/>
  </r>
  <r>
    <s v="Mortimer Beckett and the Secrets of Spooky Manor"/>
    <x v="0"/>
    <x v="1"/>
    <x v="10"/>
    <x v="105"/>
    <n v="0.04"/>
    <n v="0"/>
    <n v="0"/>
    <n v="0"/>
    <n v="0.04"/>
    <n v="56"/>
    <n v="4"/>
    <s v="tbd"/>
    <m/>
    <s v="Paprikari"/>
    <x v="0"/>
    <s v=" "/>
  </r>
  <r>
    <s v="Deadliest Warrior: Ancient Combat"/>
    <x v="1"/>
    <x v="7"/>
    <x v="6"/>
    <x v="153"/>
    <n v="0.04"/>
    <n v="0"/>
    <n v="0"/>
    <n v="0"/>
    <n v="0.04"/>
    <n v="37"/>
    <n v="5"/>
    <n v="6.3"/>
    <n v="4"/>
    <s v="Pipeworks Software, Inc."/>
    <x v="1"/>
    <n v="63"/>
  </r>
  <r>
    <s v="The Kore Gang"/>
    <x v="0"/>
    <x v="4"/>
    <x v="3"/>
    <x v="154"/>
    <n v="0.04"/>
    <n v="0"/>
    <n v="0"/>
    <n v="0"/>
    <n v="0.04"/>
    <n v="70"/>
    <n v="10"/>
    <n v="8.6"/>
    <n v="7"/>
    <s v="Snap Dragon Games"/>
    <x v="3"/>
    <n v="86"/>
  </r>
  <r>
    <s v="National Geographic Challenge!"/>
    <x v="2"/>
    <x v="6"/>
    <x v="2"/>
    <x v="68"/>
    <n v="0.01"/>
    <n v="0.03"/>
    <n v="0"/>
    <n v="0.01"/>
    <n v="0.04"/>
    <m/>
    <m/>
    <m/>
    <m/>
    <m/>
    <x v="4"/>
    <s v=" "/>
  </r>
  <r>
    <s v="Romance of the Three Kingdoms 13"/>
    <x v="2"/>
    <x v="10"/>
    <x v="4"/>
    <x v="35"/>
    <n v="0"/>
    <n v="0"/>
    <n v="0.04"/>
    <n v="0"/>
    <n v="0.04"/>
    <m/>
    <m/>
    <m/>
    <m/>
    <m/>
    <x v="4"/>
    <s v=" "/>
  </r>
  <r>
    <s v="Guilty Gear XX Accent Core"/>
    <x v="0"/>
    <x v="3"/>
    <x v="6"/>
    <x v="9"/>
    <n v="0.03"/>
    <n v="0"/>
    <n v="0"/>
    <n v="0"/>
    <n v="0.04"/>
    <n v="75"/>
    <n v="15"/>
    <n v="8.4"/>
    <n v="19"/>
    <s v="Arc System Works"/>
    <x v="2"/>
    <n v="84"/>
  </r>
  <r>
    <s v="Gray Matter"/>
    <x v="1"/>
    <x v="6"/>
    <x v="8"/>
    <x v="81"/>
    <n v="0"/>
    <n v="0.04"/>
    <n v="0"/>
    <n v="0"/>
    <n v="0.04"/>
    <m/>
    <m/>
    <m/>
    <m/>
    <m/>
    <x v="4"/>
    <s v=" "/>
  </r>
  <r>
    <s v="Call of Duty: Modern Warfare Trilogy"/>
    <x v="1"/>
    <x v="12"/>
    <x v="5"/>
    <x v="3"/>
    <n v="0.02"/>
    <n v="0.02"/>
    <n v="0"/>
    <n v="0"/>
    <n v="0.04"/>
    <m/>
    <m/>
    <s v="tbd"/>
    <m/>
    <s v="Infinity Ward"/>
    <x v="1"/>
    <s v=" "/>
  </r>
  <r>
    <s v="Barnyard"/>
    <x v="0"/>
    <x v="0"/>
    <x v="4"/>
    <x v="18"/>
    <n v="0.04"/>
    <n v="0"/>
    <n v="0"/>
    <n v="0"/>
    <n v="0.04"/>
    <n v="65"/>
    <n v="15"/>
    <n v="5.7"/>
    <n v="7"/>
    <s v="Blue Tongue Entertainment"/>
    <x v="3"/>
    <n v="57"/>
  </r>
  <r>
    <s v="PopCap Arcade Vol 1"/>
    <x v="1"/>
    <x v="3"/>
    <x v="10"/>
    <x v="82"/>
    <n v="0.04"/>
    <n v="0"/>
    <n v="0"/>
    <n v="0"/>
    <n v="0.04"/>
    <m/>
    <m/>
    <s v="tbd"/>
    <m/>
    <s v="PopCap"/>
    <x v="0"/>
    <s v=" "/>
  </r>
  <r>
    <s v="Test Drive: Ferrari Legends"/>
    <x v="2"/>
    <x v="7"/>
    <x v="1"/>
    <x v="37"/>
    <n v="0.04"/>
    <n v="0"/>
    <n v="0"/>
    <n v="0.01"/>
    <n v="0.04"/>
    <n v="62"/>
    <n v="19"/>
    <n v="4.9000000000000004"/>
    <n v="22"/>
    <s v="Atari, Slightly Mad Studios, Atari SA"/>
    <x v="0"/>
    <n v="49"/>
  </r>
  <r>
    <s v="Winning Post World 2010"/>
    <x v="2"/>
    <x v="4"/>
    <x v="0"/>
    <x v="35"/>
    <n v="0"/>
    <n v="0"/>
    <n v="0.04"/>
    <n v="0"/>
    <n v="0.04"/>
    <m/>
    <m/>
    <m/>
    <m/>
    <m/>
    <x v="4"/>
    <s v=" "/>
  </r>
  <r>
    <s v="MLB 2K12 / NBA 2K12 Combo Pack"/>
    <x v="1"/>
    <x v="7"/>
    <x v="0"/>
    <x v="2"/>
    <n v="0.04"/>
    <n v="0"/>
    <n v="0"/>
    <n v="0"/>
    <n v="0.04"/>
    <m/>
    <m/>
    <m/>
    <m/>
    <m/>
    <x v="4"/>
    <s v=" "/>
  </r>
  <r>
    <s v="Arctic Tale"/>
    <x v="0"/>
    <x v="3"/>
    <x v="8"/>
    <x v="73"/>
    <n v="0.04"/>
    <n v="0"/>
    <n v="0"/>
    <n v="0"/>
    <n v="0.04"/>
    <m/>
    <m/>
    <s v="tbd"/>
    <m/>
    <s v="Atomic Planet Entertainment"/>
    <x v="0"/>
    <s v=" "/>
  </r>
  <r>
    <s v="Monster High: New Ghoul in School"/>
    <x v="2"/>
    <x v="10"/>
    <x v="4"/>
    <x v="94"/>
    <n v="0"/>
    <n v="0.03"/>
    <n v="0"/>
    <n v="0.01"/>
    <n v="0.04"/>
    <m/>
    <m/>
    <s v="tbd"/>
    <m/>
    <s v="Torus Games, Little Orbit"/>
    <x v="0"/>
    <s v=" "/>
  </r>
  <r>
    <s v="Deadliest Warrior: Ancient Combat"/>
    <x v="2"/>
    <x v="7"/>
    <x v="6"/>
    <x v="153"/>
    <n v="0.04"/>
    <n v="0"/>
    <n v="0"/>
    <n v="0"/>
    <n v="0.04"/>
    <m/>
    <m/>
    <s v="tbd"/>
    <m/>
    <s v="Pipeworks Software, Inc."/>
    <x v="1"/>
    <s v=" "/>
  </r>
  <r>
    <s v="Gal*Gun"/>
    <x v="1"/>
    <x v="6"/>
    <x v="5"/>
    <x v="155"/>
    <n v="0"/>
    <n v="0"/>
    <n v="0.04"/>
    <n v="0"/>
    <n v="0.04"/>
    <m/>
    <m/>
    <m/>
    <m/>
    <m/>
    <x v="4"/>
    <s v=" "/>
  </r>
  <r>
    <s v="Gormiti: The Lords of Nature!"/>
    <x v="0"/>
    <x v="4"/>
    <x v="8"/>
    <x v="10"/>
    <n v="0.03"/>
    <n v="0"/>
    <n v="0"/>
    <n v="0"/>
    <n v="0.04"/>
    <m/>
    <m/>
    <m/>
    <m/>
    <m/>
    <x v="4"/>
    <s v=" "/>
  </r>
  <r>
    <s v="North American Hunting Extravaganza 2"/>
    <x v="0"/>
    <x v="4"/>
    <x v="0"/>
    <x v="37"/>
    <n v="0.03"/>
    <n v="0"/>
    <n v="0"/>
    <n v="0"/>
    <n v="0.04"/>
    <m/>
    <m/>
    <m/>
    <m/>
    <m/>
    <x v="4"/>
    <s v=" "/>
  </r>
  <r>
    <s v="Imabikisou"/>
    <x v="2"/>
    <x v="3"/>
    <x v="8"/>
    <x v="8"/>
    <n v="0"/>
    <n v="0"/>
    <n v="0.04"/>
    <n v="0"/>
    <n v="0.04"/>
    <m/>
    <m/>
    <m/>
    <m/>
    <m/>
    <x v="4"/>
    <s v=" "/>
  </r>
  <r>
    <s v="Ape Escape"/>
    <x v="2"/>
    <x v="4"/>
    <x v="3"/>
    <x v="4"/>
    <n v="0"/>
    <n v="0.03"/>
    <n v="0"/>
    <n v="0.01"/>
    <n v="0.04"/>
    <m/>
    <m/>
    <m/>
    <m/>
    <m/>
    <x v="4"/>
    <s v=" "/>
  </r>
  <r>
    <s v="The Legend of Heroes: Trails in the Sky First Chapter"/>
    <x v="2"/>
    <x v="7"/>
    <x v="7"/>
    <x v="156"/>
    <n v="0"/>
    <n v="0"/>
    <n v="0.04"/>
    <n v="0"/>
    <n v="0.04"/>
    <m/>
    <m/>
    <m/>
    <m/>
    <m/>
    <x v="4"/>
    <s v=" "/>
  </r>
  <r>
    <s v="Samurai Warriors 2: Empires"/>
    <x v="1"/>
    <x v="3"/>
    <x v="4"/>
    <x v="35"/>
    <n v="0.03"/>
    <n v="0"/>
    <n v="0.01"/>
    <n v="0"/>
    <n v="0.04"/>
    <n v="53"/>
    <n v="29"/>
    <n v="8.5"/>
    <n v="13"/>
    <s v="Omega Force"/>
    <x v="2"/>
    <n v="85"/>
  </r>
  <r>
    <s v="Date A Live: Rine Utopia"/>
    <x v="2"/>
    <x v="5"/>
    <x v="8"/>
    <x v="89"/>
    <n v="0"/>
    <n v="0"/>
    <n v="0.04"/>
    <n v="0"/>
    <n v="0.04"/>
    <m/>
    <m/>
    <m/>
    <m/>
    <m/>
    <x v="4"/>
    <s v=" "/>
  </r>
  <r>
    <s v="Gummy Bears Mini Golf"/>
    <x v="0"/>
    <x v="4"/>
    <x v="0"/>
    <x v="37"/>
    <n v="0.04"/>
    <n v="0"/>
    <n v="0"/>
    <n v="0"/>
    <n v="0.04"/>
    <m/>
    <m/>
    <m/>
    <m/>
    <m/>
    <x v="4"/>
    <s v=" "/>
  </r>
  <r>
    <s v="Painkiller: Hell &amp; Damnation"/>
    <x v="2"/>
    <x v="5"/>
    <x v="5"/>
    <x v="45"/>
    <n v="0.02"/>
    <n v="0.01"/>
    <n v="0"/>
    <n v="0.01"/>
    <n v="0.04"/>
    <m/>
    <m/>
    <m/>
    <m/>
    <m/>
    <x v="4"/>
    <s v=" "/>
  </r>
  <r>
    <s v="Shadow of the Colossus"/>
    <x v="2"/>
    <x v="6"/>
    <x v="4"/>
    <x v="4"/>
    <n v="0"/>
    <n v="0"/>
    <n v="0.04"/>
    <n v="0"/>
    <n v="0.04"/>
    <m/>
    <m/>
    <n v="8.4"/>
    <n v="72"/>
    <s v="Bluepoint Games"/>
    <x v="2"/>
    <n v="84"/>
  </r>
  <r>
    <s v="Phantom Breaker"/>
    <x v="1"/>
    <x v="6"/>
    <x v="6"/>
    <x v="117"/>
    <n v="0.02"/>
    <n v="0"/>
    <n v="0.02"/>
    <n v="0"/>
    <n v="0.04"/>
    <m/>
    <m/>
    <m/>
    <m/>
    <s v="Delta Factory"/>
    <x v="2"/>
    <s v=" "/>
  </r>
  <r>
    <s v="Daikaijuu Battle: Ultra Coliseum DX - Ultra Senshi Daishuuketsu"/>
    <x v="0"/>
    <x v="4"/>
    <x v="6"/>
    <x v="21"/>
    <n v="0"/>
    <n v="0"/>
    <n v="0.04"/>
    <n v="0"/>
    <n v="0.04"/>
    <m/>
    <m/>
    <m/>
    <m/>
    <m/>
    <x v="4"/>
    <s v=" "/>
  </r>
  <r>
    <s v="BlazBlue: Chrono Phantasma Extend"/>
    <x v="2"/>
    <x v="10"/>
    <x v="4"/>
    <x v="52"/>
    <n v="0"/>
    <n v="0"/>
    <n v="0.04"/>
    <n v="0"/>
    <n v="0.04"/>
    <m/>
    <m/>
    <n v="8.3000000000000007"/>
    <n v="10"/>
    <s v="Arc System Works"/>
    <x v="2"/>
    <n v="83"/>
  </r>
  <r>
    <s v="WSC Real 11: World Snooker Championship"/>
    <x v="1"/>
    <x v="6"/>
    <x v="0"/>
    <x v="41"/>
    <n v="0"/>
    <n v="0.03"/>
    <n v="0"/>
    <n v="0"/>
    <n v="0.04"/>
    <m/>
    <m/>
    <m/>
    <m/>
    <m/>
    <x v="4"/>
    <s v=" "/>
  </r>
  <r>
    <s v="Luxor: Pharaoh's Challenge"/>
    <x v="0"/>
    <x v="9"/>
    <x v="10"/>
    <x v="157"/>
    <n v="0.01"/>
    <n v="0.02"/>
    <n v="0"/>
    <n v="0"/>
    <n v="0.04"/>
    <m/>
    <m/>
    <s v="tbd"/>
    <m/>
    <s v="MumboJumbo"/>
    <x v="0"/>
    <s v=" "/>
  </r>
  <r>
    <s v="Surf's Up"/>
    <x v="2"/>
    <x v="3"/>
    <x v="0"/>
    <x v="5"/>
    <n v="0.03"/>
    <n v="0"/>
    <n v="0"/>
    <n v="0"/>
    <n v="0.04"/>
    <n v="59"/>
    <n v="8"/>
    <n v="5.0999999999999996"/>
    <n v="7"/>
    <s v="Ubisoft Montreal"/>
    <x v="3"/>
    <n v="51"/>
  </r>
  <r>
    <s v="DuckTales: Remastered"/>
    <x v="1"/>
    <x v="5"/>
    <x v="4"/>
    <x v="15"/>
    <n v="0.03"/>
    <n v="0"/>
    <n v="0"/>
    <n v="0"/>
    <n v="0.04"/>
    <m/>
    <m/>
    <m/>
    <m/>
    <m/>
    <x v="4"/>
    <s v=" "/>
  </r>
  <r>
    <s v="Twin Strike: Operation Thunder"/>
    <x v="0"/>
    <x v="1"/>
    <x v="5"/>
    <x v="30"/>
    <n v="0.04"/>
    <n v="0"/>
    <n v="0"/>
    <n v="0"/>
    <n v="0.04"/>
    <n v="50"/>
    <n v="7"/>
    <n v="8.3000000000000007"/>
    <n v="6"/>
    <s v="Naps Team"/>
    <x v="3"/>
    <n v="83"/>
  </r>
  <r>
    <s v="Bomberman: Act Zero"/>
    <x v="1"/>
    <x v="0"/>
    <x v="10"/>
    <x v="10"/>
    <n v="0.04"/>
    <n v="0"/>
    <n v="0"/>
    <n v="0"/>
    <n v="0.04"/>
    <n v="34"/>
    <n v="41"/>
    <n v="2.2000000000000002"/>
    <n v="42"/>
    <s v="Hudson"/>
    <x v="2"/>
    <n v="22"/>
  </r>
  <r>
    <s v="Game of Thrones (Telltale)"/>
    <x v="2"/>
    <x v="10"/>
    <x v="8"/>
    <x v="92"/>
    <n v="0.02"/>
    <n v="0.02"/>
    <n v="0"/>
    <n v="0.01"/>
    <n v="0.04"/>
    <m/>
    <m/>
    <m/>
    <m/>
    <m/>
    <x v="4"/>
    <s v=" "/>
  </r>
  <r>
    <s v="Free Running"/>
    <x v="0"/>
    <x v="2"/>
    <x v="0"/>
    <x v="116"/>
    <n v="0.02"/>
    <n v="0.02"/>
    <n v="0"/>
    <n v="0"/>
    <n v="0.04"/>
    <m/>
    <m/>
    <s v="tbd"/>
    <m/>
    <s v="Rebellion"/>
    <x v="2"/>
    <s v=" "/>
  </r>
  <r>
    <s v="City Builder"/>
    <x v="0"/>
    <x v="4"/>
    <x v="2"/>
    <x v="158"/>
    <n v="0.04"/>
    <n v="0"/>
    <n v="0"/>
    <n v="0"/>
    <n v="0.04"/>
    <m/>
    <m/>
    <s v="tbd"/>
    <m/>
    <s v="Collision Studios"/>
    <x v="0"/>
    <s v=" "/>
  </r>
  <r>
    <s v="NatGeo Challenge! Wild Life"/>
    <x v="0"/>
    <x v="4"/>
    <x v="2"/>
    <x v="68"/>
    <n v="0.03"/>
    <n v="0"/>
    <n v="0"/>
    <n v="0"/>
    <n v="0.04"/>
    <m/>
    <m/>
    <m/>
    <m/>
    <m/>
    <x v="4"/>
    <s v=" "/>
  </r>
  <r>
    <s v="Glacier2"/>
    <x v="0"/>
    <x v="2"/>
    <x v="1"/>
    <x v="30"/>
    <n v="0.04"/>
    <n v="0"/>
    <n v="0"/>
    <n v="0"/>
    <n v="0.04"/>
    <m/>
    <m/>
    <m/>
    <m/>
    <m/>
    <x v="4"/>
    <s v=" "/>
  </r>
  <r>
    <s v="Stoked: Big Air Edition"/>
    <x v="1"/>
    <x v="2"/>
    <x v="0"/>
    <x v="21"/>
    <n v="0.02"/>
    <n v="0.02"/>
    <n v="0"/>
    <n v="0"/>
    <n v="0.04"/>
    <n v="72"/>
    <n v="21"/>
    <n v="7.7"/>
    <n v="16"/>
    <s v="Bongfish"/>
    <x v="2"/>
    <n v="77"/>
  </r>
  <r>
    <s v="Story Hour: Fairy Tales"/>
    <x v="0"/>
    <x v="1"/>
    <x v="8"/>
    <x v="73"/>
    <n v="0.04"/>
    <n v="0"/>
    <n v="0"/>
    <n v="0"/>
    <n v="0.04"/>
    <m/>
    <m/>
    <s v="tbd"/>
    <m/>
    <s v="Other Ocean Interactive"/>
    <x v="0"/>
    <s v=" "/>
  </r>
  <r>
    <s v="Wicked Monster Blast!"/>
    <x v="0"/>
    <x v="6"/>
    <x v="5"/>
    <x v="52"/>
    <n v="0.03"/>
    <n v="0"/>
    <n v="0"/>
    <n v="0"/>
    <n v="0.04"/>
    <m/>
    <m/>
    <m/>
    <m/>
    <m/>
    <x v="4"/>
    <s v=" "/>
  </r>
  <r>
    <s v="Shin Hayarigami"/>
    <x v="2"/>
    <x v="8"/>
    <x v="8"/>
    <x v="54"/>
    <n v="0"/>
    <n v="0"/>
    <n v="0.04"/>
    <n v="0"/>
    <n v="0.04"/>
    <m/>
    <m/>
    <m/>
    <m/>
    <m/>
    <x v="4"/>
    <s v=" "/>
  </r>
  <r>
    <s v="Sleepover Party"/>
    <x v="0"/>
    <x v="2"/>
    <x v="2"/>
    <x v="5"/>
    <n v="0.03"/>
    <n v="0"/>
    <n v="0"/>
    <n v="0"/>
    <n v="0.04"/>
    <m/>
    <m/>
    <m/>
    <m/>
    <m/>
    <x v="4"/>
    <s v=" "/>
  </r>
  <r>
    <s v="Ski-Doo Snowmobile Challenge"/>
    <x v="1"/>
    <x v="2"/>
    <x v="1"/>
    <x v="129"/>
    <n v="0.03"/>
    <n v="0"/>
    <n v="0"/>
    <n v="0"/>
    <n v="0.04"/>
    <m/>
    <m/>
    <s v="tbd"/>
    <m/>
    <s v="Coldwood Interactive"/>
    <x v="0"/>
    <s v=" "/>
  </r>
  <r>
    <s v="Aquanaut's Holiday: Kakusareta Kiroku"/>
    <x v="2"/>
    <x v="1"/>
    <x v="8"/>
    <x v="4"/>
    <n v="0"/>
    <n v="0"/>
    <n v="0.04"/>
    <n v="0"/>
    <n v="0.04"/>
    <m/>
    <m/>
    <m/>
    <m/>
    <m/>
    <x v="4"/>
    <s v=" "/>
  </r>
  <r>
    <s v="Ragnarok Odyssey"/>
    <x v="2"/>
    <x v="8"/>
    <x v="7"/>
    <x v="159"/>
    <n v="0.03"/>
    <n v="0"/>
    <n v="0"/>
    <n v="0.01"/>
    <n v="0.04"/>
    <m/>
    <m/>
    <m/>
    <m/>
    <m/>
    <x v="4"/>
    <s v=" "/>
  </r>
  <r>
    <s v="Sherlock Holmes: Secret of The Silver Earring"/>
    <x v="0"/>
    <x v="4"/>
    <x v="8"/>
    <x v="67"/>
    <n v="0"/>
    <n v="0.03"/>
    <n v="0"/>
    <n v="0"/>
    <n v="0.04"/>
    <m/>
    <m/>
    <m/>
    <m/>
    <m/>
    <x v="4"/>
    <s v=" "/>
  </r>
  <r>
    <s v="Ferrari Challenge Trofeo Pirelli"/>
    <x v="2"/>
    <x v="1"/>
    <x v="1"/>
    <x v="56"/>
    <n v="0"/>
    <n v="0.03"/>
    <n v="0"/>
    <n v="0.01"/>
    <n v="0.04"/>
    <n v="71"/>
    <n v="37"/>
    <n v="6.2"/>
    <n v="26"/>
    <s v="Eutechnyx"/>
    <x v="0"/>
    <n v="62"/>
  </r>
  <r>
    <s v="Bionicle Heroes"/>
    <x v="0"/>
    <x v="3"/>
    <x v="5"/>
    <x v="16"/>
    <n v="0.03"/>
    <n v="0"/>
    <n v="0"/>
    <n v="0"/>
    <n v="0.04"/>
    <n v="52"/>
    <n v="7"/>
    <n v="5.8"/>
    <n v="5"/>
    <s v="Traveller's Tales"/>
    <x v="3"/>
    <n v="58"/>
  </r>
  <r>
    <s v="Monster Hunter Frontier Online: Season 9.0"/>
    <x v="1"/>
    <x v="4"/>
    <x v="7"/>
    <x v="15"/>
    <n v="0"/>
    <n v="0"/>
    <n v="0.04"/>
    <n v="0"/>
    <n v="0.04"/>
    <m/>
    <m/>
    <m/>
    <m/>
    <m/>
    <x v="4"/>
    <s v=" "/>
  </r>
  <r>
    <s v="Summer Challenge: Athletics Tournament"/>
    <x v="2"/>
    <x v="6"/>
    <x v="0"/>
    <x v="52"/>
    <n v="0"/>
    <n v="0.03"/>
    <n v="0"/>
    <n v="0.01"/>
    <n v="0.04"/>
    <m/>
    <m/>
    <s v="tbd"/>
    <m/>
    <s v="PQube"/>
    <x v="4"/>
    <s v=" "/>
  </r>
  <r>
    <s v="Chaos;Head Noah"/>
    <x v="1"/>
    <x v="2"/>
    <x v="8"/>
    <x v="117"/>
    <n v="0"/>
    <n v="0"/>
    <n v="0.04"/>
    <n v="0"/>
    <n v="0.04"/>
    <m/>
    <m/>
    <m/>
    <m/>
    <m/>
    <x v="4"/>
    <s v=" "/>
  </r>
  <r>
    <s v="Tears to Tiara Anecdotes: The Secret of Avalon"/>
    <x v="2"/>
    <x v="2"/>
    <x v="11"/>
    <x v="120"/>
    <n v="0"/>
    <n v="0"/>
    <n v="0.04"/>
    <n v="0"/>
    <n v="0.04"/>
    <m/>
    <m/>
    <m/>
    <m/>
    <m/>
    <x v="4"/>
    <s v=" "/>
  </r>
  <r>
    <s v="Legasista"/>
    <x v="2"/>
    <x v="7"/>
    <x v="7"/>
    <x v="54"/>
    <n v="0"/>
    <n v="0"/>
    <n v="0.04"/>
    <n v="0"/>
    <n v="0.04"/>
    <n v="68"/>
    <n v="13"/>
    <n v="6.3"/>
    <n v="15"/>
    <s v="System Prisma"/>
    <x v="2"/>
    <n v="63"/>
  </r>
  <r>
    <s v="Nobunaga's Ambition: Sphere of Influence - Sengoku Risshiden"/>
    <x v="2"/>
    <x v="12"/>
    <x v="2"/>
    <x v="35"/>
    <n v="0"/>
    <n v="0"/>
    <n v="0.04"/>
    <n v="0"/>
    <n v="0.04"/>
    <m/>
    <m/>
    <m/>
    <m/>
    <m/>
    <x v="4"/>
    <s v=" "/>
  </r>
  <r>
    <s v="Enchanted Arms (JP sales)"/>
    <x v="2"/>
    <x v="3"/>
    <x v="7"/>
    <x v="5"/>
    <n v="0"/>
    <n v="0"/>
    <n v="0.04"/>
    <n v="0"/>
    <n v="0.04"/>
    <m/>
    <m/>
    <m/>
    <m/>
    <m/>
    <x v="4"/>
    <s v=" "/>
  </r>
  <r>
    <s v="Jikkyou Powerful Major League 2009"/>
    <x v="0"/>
    <x v="2"/>
    <x v="0"/>
    <x v="10"/>
    <n v="0"/>
    <n v="0"/>
    <n v="0.04"/>
    <n v="0"/>
    <n v="0.04"/>
    <m/>
    <m/>
    <m/>
    <m/>
    <m/>
    <x v="4"/>
    <s v=" "/>
  </r>
  <r>
    <s v="Just Dance 2017"/>
    <x v="1"/>
    <x v="12"/>
    <x v="2"/>
    <x v="5"/>
    <n v="0.02"/>
    <n v="0.02"/>
    <n v="0"/>
    <n v="0"/>
    <n v="0.04"/>
    <m/>
    <m/>
    <s v="tbd"/>
    <m/>
    <s v="Ubisoft Paris"/>
    <x v="3"/>
    <s v=" "/>
  </r>
  <r>
    <s v="Espgaluda II Black Label"/>
    <x v="1"/>
    <x v="4"/>
    <x v="5"/>
    <x v="143"/>
    <n v="0"/>
    <n v="0"/>
    <n v="0.04"/>
    <n v="0"/>
    <n v="0.04"/>
    <m/>
    <m/>
    <m/>
    <m/>
    <m/>
    <x v="4"/>
    <s v=" "/>
  </r>
  <r>
    <s v="Pro Evolution Soccer 2017"/>
    <x v="1"/>
    <x v="12"/>
    <x v="0"/>
    <x v="10"/>
    <n v="0.01"/>
    <n v="0.02"/>
    <n v="0"/>
    <n v="0"/>
    <n v="0.04"/>
    <m/>
    <m/>
    <n v="6.5"/>
    <n v="17"/>
    <s v="Konami"/>
    <x v="0"/>
    <n v="65"/>
  </r>
  <r>
    <s v="Cook Wars"/>
    <x v="0"/>
    <x v="2"/>
    <x v="2"/>
    <x v="5"/>
    <n v="0.03"/>
    <n v="0"/>
    <n v="0"/>
    <n v="0"/>
    <n v="0.04"/>
    <m/>
    <m/>
    <s v="tbd"/>
    <m/>
    <s v="Virtual Toys"/>
    <x v="0"/>
    <s v=" "/>
  </r>
  <r>
    <s v="Sudoku Ball Detective"/>
    <x v="0"/>
    <x v="2"/>
    <x v="10"/>
    <x v="98"/>
    <n v="0.02"/>
    <n v="0.01"/>
    <n v="0"/>
    <n v="0"/>
    <n v="0.04"/>
    <m/>
    <m/>
    <s v="tbd"/>
    <m/>
    <s v="Whitebear"/>
    <x v="3"/>
    <s v=" "/>
  </r>
  <r>
    <s v="Greg Hastings Paintball 2"/>
    <x v="2"/>
    <x v="4"/>
    <x v="5"/>
    <x v="20"/>
    <n v="0.03"/>
    <n v="0"/>
    <n v="0"/>
    <n v="0"/>
    <n v="0.04"/>
    <n v="46"/>
    <n v="5"/>
    <s v="tbd"/>
    <m/>
    <s v="Super X Studios"/>
    <x v="3"/>
    <s v=" "/>
  </r>
  <r>
    <s v="XBLAZE Code: Embryo"/>
    <x v="2"/>
    <x v="5"/>
    <x v="8"/>
    <x v="77"/>
    <n v="0.02"/>
    <n v="0"/>
    <n v="0.01"/>
    <n v="0.01"/>
    <n v="0.04"/>
    <m/>
    <m/>
    <n v="7.1"/>
    <n v="14"/>
    <s v="Arc System Works"/>
    <x v="1"/>
    <n v="71"/>
  </r>
  <r>
    <s v="Zenkoku Dekotora Matsuri"/>
    <x v="0"/>
    <x v="1"/>
    <x v="1"/>
    <x v="160"/>
    <n v="0"/>
    <n v="0"/>
    <n v="0.03"/>
    <n v="0"/>
    <n v="0.03"/>
    <m/>
    <m/>
    <m/>
    <m/>
    <m/>
    <x v="4"/>
    <s v=" "/>
  </r>
  <r>
    <s v="Onechanbara Z Kagura"/>
    <x v="2"/>
    <x v="5"/>
    <x v="4"/>
    <x v="32"/>
    <n v="0"/>
    <n v="0"/>
    <n v="0.03"/>
    <n v="0"/>
    <n v="0.03"/>
    <m/>
    <m/>
    <m/>
    <m/>
    <m/>
    <x v="4"/>
    <s v=" "/>
  </r>
  <r>
    <s v="Gekiatsu!! Pachi Game Tamashi: CR Evangelion - Hajimari no Fukuin"/>
    <x v="2"/>
    <x v="4"/>
    <x v="2"/>
    <x v="37"/>
    <n v="0"/>
    <n v="0"/>
    <n v="0.03"/>
    <n v="0"/>
    <n v="0.03"/>
    <m/>
    <m/>
    <m/>
    <m/>
    <m/>
    <x v="4"/>
    <s v=" "/>
  </r>
  <r>
    <s v="Marines: Modern Urban Combat"/>
    <x v="0"/>
    <x v="4"/>
    <x v="5"/>
    <x v="115"/>
    <n v="0.03"/>
    <n v="0"/>
    <n v="0"/>
    <n v="0"/>
    <n v="0.03"/>
    <m/>
    <m/>
    <s v="tbd"/>
    <m/>
    <s v="Destineer"/>
    <x v="2"/>
    <s v=" "/>
  </r>
  <r>
    <s v="The Idolmaster: Gravure For You! Vol. 4"/>
    <x v="2"/>
    <x v="7"/>
    <x v="2"/>
    <x v="21"/>
    <n v="0"/>
    <n v="0"/>
    <n v="0.03"/>
    <n v="0"/>
    <n v="0.03"/>
    <m/>
    <m/>
    <m/>
    <m/>
    <m/>
    <x v="4"/>
    <s v=" "/>
  </r>
  <r>
    <s v="Burnout Paradise: The Ultimate Box"/>
    <x v="1"/>
    <x v="2"/>
    <x v="1"/>
    <x v="7"/>
    <n v="0"/>
    <n v="0.03"/>
    <n v="0"/>
    <n v="0"/>
    <n v="0.03"/>
    <m/>
    <m/>
    <m/>
    <m/>
    <m/>
    <x v="4"/>
    <s v=" "/>
  </r>
  <r>
    <s v="Gekiatsu!! Pachi Game Tamashi Max: Evangelion 7 x Seimei no Kodou"/>
    <x v="2"/>
    <x v="7"/>
    <x v="2"/>
    <x v="161"/>
    <n v="0"/>
    <n v="0"/>
    <n v="0.03"/>
    <n v="0"/>
    <n v="0.03"/>
    <m/>
    <m/>
    <m/>
    <m/>
    <m/>
    <x v="4"/>
    <s v=" "/>
  </r>
  <r>
    <s v="Wangan Midnight"/>
    <x v="2"/>
    <x v="3"/>
    <x v="1"/>
    <x v="162"/>
    <n v="0"/>
    <n v="0"/>
    <n v="0.03"/>
    <n v="0"/>
    <n v="0.03"/>
    <m/>
    <m/>
    <m/>
    <m/>
    <m/>
    <x v="4"/>
    <s v=" "/>
  </r>
  <r>
    <s v="Kekkaishi: Kokubourou no Kage"/>
    <x v="0"/>
    <x v="3"/>
    <x v="4"/>
    <x v="21"/>
    <n v="0"/>
    <n v="0"/>
    <n v="0.03"/>
    <n v="0"/>
    <n v="0.03"/>
    <m/>
    <m/>
    <m/>
    <m/>
    <m/>
    <x v="4"/>
    <s v=" "/>
  </r>
  <r>
    <s v="Suzumiya Haruhi no Tsuisou"/>
    <x v="2"/>
    <x v="6"/>
    <x v="8"/>
    <x v="21"/>
    <n v="0"/>
    <n v="0"/>
    <n v="0.03"/>
    <n v="0"/>
    <n v="0.03"/>
    <m/>
    <m/>
    <m/>
    <m/>
    <m/>
    <x v="4"/>
    <s v=" "/>
  </r>
  <r>
    <s v="Jikkyou Powerful Pro Yakyuu Wii Ketteiban"/>
    <x v="0"/>
    <x v="3"/>
    <x v="0"/>
    <x v="10"/>
    <n v="0"/>
    <n v="0"/>
    <n v="0.03"/>
    <n v="0"/>
    <n v="0.03"/>
    <m/>
    <m/>
    <m/>
    <m/>
    <m/>
    <x v="4"/>
    <s v=" "/>
  </r>
  <r>
    <s v="Rapala Tournament Fishing!"/>
    <x v="1"/>
    <x v="0"/>
    <x v="0"/>
    <x v="3"/>
    <n v="0.03"/>
    <n v="0"/>
    <n v="0"/>
    <n v="0"/>
    <n v="0.03"/>
    <n v="41"/>
    <n v="4"/>
    <n v="8"/>
    <n v="6"/>
    <s v="FUN Labs"/>
    <x v="0"/>
    <n v="80"/>
  </r>
  <r>
    <s v="Makai Senki Disgaea 4: Fuuka &amp; Desco-hen Hajime Mashita"/>
    <x v="2"/>
    <x v="6"/>
    <x v="11"/>
    <x v="54"/>
    <n v="0"/>
    <n v="0"/>
    <n v="0.03"/>
    <n v="0"/>
    <n v="0.03"/>
    <m/>
    <m/>
    <m/>
    <m/>
    <m/>
    <x v="4"/>
    <s v=" "/>
  </r>
  <r>
    <s v="Superstars V8 Racing"/>
    <x v="2"/>
    <x v="2"/>
    <x v="1"/>
    <x v="68"/>
    <n v="0"/>
    <n v="0.02"/>
    <n v="0"/>
    <n v="0.01"/>
    <n v="0.03"/>
    <n v="66"/>
    <n v="29"/>
    <n v="4.9000000000000004"/>
    <n v="9"/>
    <s v="Milestone S.r.l"/>
    <x v="0"/>
    <n v="49"/>
  </r>
  <r>
    <s v="Swords"/>
    <x v="0"/>
    <x v="9"/>
    <x v="6"/>
    <x v="37"/>
    <n v="0.03"/>
    <n v="0"/>
    <n v="0"/>
    <n v="0"/>
    <n v="0.03"/>
    <m/>
    <m/>
    <s v="tbd"/>
    <m/>
    <s v="Panic Button"/>
    <x v="2"/>
    <s v=" "/>
  </r>
  <r>
    <s v="K-On! After School Live!! HD Ver."/>
    <x v="2"/>
    <x v="7"/>
    <x v="4"/>
    <x v="8"/>
    <n v="0"/>
    <n v="0"/>
    <n v="0.03"/>
    <n v="0"/>
    <n v="0.03"/>
    <m/>
    <m/>
    <m/>
    <m/>
    <m/>
    <x v="4"/>
    <s v=" "/>
  </r>
  <r>
    <s v="Ukiyo no Shishi"/>
    <x v="2"/>
    <x v="10"/>
    <x v="4"/>
    <x v="21"/>
    <n v="0"/>
    <n v="0"/>
    <n v="0.03"/>
    <n v="0"/>
    <n v="0.03"/>
    <m/>
    <m/>
    <m/>
    <m/>
    <m/>
    <x v="4"/>
    <s v=" "/>
  </r>
  <r>
    <s v="Dream C Club Zero"/>
    <x v="1"/>
    <x v="6"/>
    <x v="9"/>
    <x v="32"/>
    <n v="0"/>
    <n v="0"/>
    <n v="0.03"/>
    <n v="0"/>
    <n v="0.03"/>
    <m/>
    <m/>
    <m/>
    <m/>
    <m/>
    <x v="4"/>
    <s v=" "/>
  </r>
  <r>
    <s v="Kevin Van Dam: Big Bass Challenge"/>
    <x v="0"/>
    <x v="4"/>
    <x v="0"/>
    <x v="30"/>
    <n v="0.03"/>
    <n v="0"/>
    <n v="0"/>
    <n v="0"/>
    <n v="0.03"/>
    <m/>
    <m/>
    <m/>
    <m/>
    <m/>
    <x v="4"/>
    <s v=" "/>
  </r>
  <r>
    <s v="Safari Adventures: Africa"/>
    <x v="0"/>
    <x v="3"/>
    <x v="8"/>
    <x v="103"/>
    <n v="0.03"/>
    <n v="0"/>
    <n v="0"/>
    <n v="0"/>
    <n v="0.03"/>
    <m/>
    <m/>
    <s v="tbd"/>
    <m/>
    <s v="Conspiracy Entertainment"/>
    <x v="0"/>
    <s v=" "/>
  </r>
  <r>
    <s v="Clannad"/>
    <x v="2"/>
    <x v="6"/>
    <x v="8"/>
    <x v="163"/>
    <n v="0"/>
    <n v="0"/>
    <n v="0.03"/>
    <n v="0"/>
    <n v="0.03"/>
    <m/>
    <m/>
    <m/>
    <m/>
    <m/>
    <x v="4"/>
    <s v=" "/>
  </r>
  <r>
    <s v="Maximum Racing: Drag &amp; Stock Racer"/>
    <x v="0"/>
    <x v="4"/>
    <x v="1"/>
    <x v="45"/>
    <n v="0.03"/>
    <n v="0"/>
    <n v="0"/>
    <n v="0"/>
    <n v="0.03"/>
    <m/>
    <m/>
    <m/>
    <m/>
    <m/>
    <x v="4"/>
    <s v=" "/>
  </r>
  <r>
    <s v="Jewel Master: Cradle of Rome"/>
    <x v="0"/>
    <x v="1"/>
    <x v="10"/>
    <x v="51"/>
    <n v="0.03"/>
    <n v="0"/>
    <n v="0"/>
    <n v="0"/>
    <n v="0.03"/>
    <m/>
    <m/>
    <s v="tbd"/>
    <m/>
    <s v="Cerasus Media"/>
    <x v="0"/>
    <s v=" "/>
  </r>
  <r>
    <s v="Dragon's Dogma Online"/>
    <x v="2"/>
    <x v="10"/>
    <x v="7"/>
    <x v="15"/>
    <n v="0"/>
    <n v="0"/>
    <n v="0.03"/>
    <n v="0"/>
    <n v="0.03"/>
    <m/>
    <m/>
    <m/>
    <m/>
    <m/>
    <x v="4"/>
    <s v=" "/>
  </r>
  <r>
    <s v="Crash Time: Autobahn Pusuit"/>
    <x v="1"/>
    <x v="1"/>
    <x v="1"/>
    <x v="31"/>
    <n v="0.03"/>
    <n v="0"/>
    <n v="0"/>
    <n v="0"/>
    <n v="0.03"/>
    <m/>
    <m/>
    <m/>
    <m/>
    <m/>
    <x v="4"/>
    <s v=" "/>
  </r>
  <r>
    <s v="Super Hero Generation"/>
    <x v="2"/>
    <x v="8"/>
    <x v="7"/>
    <x v="21"/>
    <n v="0"/>
    <n v="0"/>
    <n v="0.03"/>
    <n v="0"/>
    <n v="0.03"/>
    <m/>
    <m/>
    <m/>
    <m/>
    <m/>
    <x v="4"/>
    <s v=" "/>
  </r>
  <r>
    <s v="Fritz Chess"/>
    <x v="2"/>
    <x v="2"/>
    <x v="11"/>
    <x v="23"/>
    <n v="0"/>
    <n v="0.03"/>
    <n v="0"/>
    <n v="0.01"/>
    <n v="0.03"/>
    <m/>
    <m/>
    <m/>
    <m/>
    <m/>
    <x v="4"/>
    <s v=" "/>
  </r>
  <r>
    <s v="Atelier Sophie: The Alchemist of the Mysterious Book"/>
    <x v="2"/>
    <x v="10"/>
    <x v="7"/>
    <x v="35"/>
    <n v="0"/>
    <n v="0"/>
    <n v="0.03"/>
    <n v="0"/>
    <n v="0.03"/>
    <m/>
    <m/>
    <m/>
    <m/>
    <m/>
    <x v="4"/>
    <s v=" "/>
  </r>
  <r>
    <s v=".hack: Sekai no Mukou ni + Versus"/>
    <x v="2"/>
    <x v="7"/>
    <x v="4"/>
    <x v="21"/>
    <n v="0"/>
    <n v="0"/>
    <n v="0.03"/>
    <n v="0"/>
    <n v="0.03"/>
    <m/>
    <m/>
    <m/>
    <m/>
    <m/>
    <x v="4"/>
    <s v=" "/>
  </r>
  <r>
    <s v="Accel World: Ginyoku no Kakusei"/>
    <x v="2"/>
    <x v="7"/>
    <x v="8"/>
    <x v="21"/>
    <n v="0"/>
    <n v="0"/>
    <n v="0.03"/>
    <n v="0"/>
    <n v="0.03"/>
    <m/>
    <m/>
    <m/>
    <m/>
    <m/>
    <x v="4"/>
    <s v=" "/>
  </r>
  <r>
    <s v="Batman: A Telltale Game Series"/>
    <x v="1"/>
    <x v="12"/>
    <x v="8"/>
    <x v="92"/>
    <n v="0.01"/>
    <n v="0.02"/>
    <n v="0"/>
    <n v="0"/>
    <n v="0.03"/>
    <m/>
    <m/>
    <m/>
    <m/>
    <m/>
    <x v="4"/>
    <s v=" "/>
  </r>
  <r>
    <s v="PopCap Arcade Vol 2"/>
    <x v="1"/>
    <x v="2"/>
    <x v="2"/>
    <x v="82"/>
    <n v="0.03"/>
    <n v="0"/>
    <n v="0"/>
    <n v="0"/>
    <n v="0.03"/>
    <n v="67"/>
    <n v="4"/>
    <s v="tbd"/>
    <m/>
    <s v="PopCap"/>
    <x v="3"/>
    <s v=" "/>
  </r>
  <r>
    <s v="Majesty 2: The Fantasy Kingdom Sim"/>
    <x v="1"/>
    <x v="9"/>
    <x v="9"/>
    <x v="37"/>
    <n v="0.03"/>
    <n v="0"/>
    <n v="0"/>
    <n v="0"/>
    <n v="0.03"/>
    <m/>
    <m/>
    <m/>
    <m/>
    <s v="1C, Ino-Co, 1C Company"/>
    <x v="4"/>
    <s v=" "/>
  </r>
  <r>
    <s v="Maximum Racing: GP Classic Racing"/>
    <x v="0"/>
    <x v="4"/>
    <x v="1"/>
    <x v="45"/>
    <n v="0.03"/>
    <n v="0"/>
    <n v="0"/>
    <n v="0"/>
    <n v="0.03"/>
    <m/>
    <m/>
    <s v="tbd"/>
    <m/>
    <s v="Nordic Games Publishing"/>
    <x v="0"/>
    <s v=" "/>
  </r>
  <r>
    <s v="Castlevania: Lords of Shadow - Reverie"/>
    <x v="2"/>
    <x v="6"/>
    <x v="4"/>
    <x v="10"/>
    <n v="0.02"/>
    <n v="0"/>
    <n v="0"/>
    <n v="0.01"/>
    <n v="0.03"/>
    <m/>
    <m/>
    <m/>
    <m/>
    <m/>
    <x v="4"/>
    <s v=" "/>
  </r>
  <r>
    <s v="SuperCar Challenge"/>
    <x v="2"/>
    <x v="2"/>
    <x v="1"/>
    <x v="56"/>
    <n v="0"/>
    <n v="0.03"/>
    <n v="0"/>
    <n v="0.01"/>
    <n v="0.03"/>
    <n v="65"/>
    <n v="23"/>
    <n v="7.8"/>
    <n v="11"/>
    <s v="System 3"/>
    <x v="4"/>
    <n v="78"/>
  </r>
  <r>
    <s v="Beastly"/>
    <x v="0"/>
    <x v="6"/>
    <x v="2"/>
    <x v="37"/>
    <n v="0.03"/>
    <n v="0"/>
    <n v="0"/>
    <n v="0"/>
    <n v="0.03"/>
    <m/>
    <m/>
    <s v="tbd"/>
    <m/>
    <s v="Visual Impact"/>
    <x v="3"/>
    <s v=" "/>
  </r>
  <r>
    <s v="Summer Athletics 2009"/>
    <x v="1"/>
    <x v="2"/>
    <x v="0"/>
    <x v="164"/>
    <n v="0"/>
    <n v="0.03"/>
    <n v="0"/>
    <n v="0"/>
    <n v="0.03"/>
    <m/>
    <m/>
    <m/>
    <m/>
    <m/>
    <x v="4"/>
    <s v=" "/>
  </r>
  <r>
    <s v="JoJo's Bizarre Adventure: Eyes of Heaven"/>
    <x v="2"/>
    <x v="10"/>
    <x v="6"/>
    <x v="21"/>
    <n v="0"/>
    <n v="0"/>
    <n v="0.03"/>
    <n v="0"/>
    <n v="0.03"/>
    <m/>
    <m/>
    <m/>
    <m/>
    <m/>
    <x v="4"/>
    <s v=" "/>
  </r>
  <r>
    <s v="Pro Yakyuu Spirits 5 Kanzenban"/>
    <x v="2"/>
    <x v="1"/>
    <x v="0"/>
    <x v="10"/>
    <n v="0"/>
    <n v="0"/>
    <n v="0.03"/>
    <n v="0"/>
    <n v="0.03"/>
    <m/>
    <m/>
    <m/>
    <m/>
    <m/>
    <x v="4"/>
    <s v=" "/>
  </r>
  <r>
    <s v="Rugby World Cup 2015"/>
    <x v="1"/>
    <x v="10"/>
    <x v="0"/>
    <x v="5"/>
    <n v="0"/>
    <n v="0.03"/>
    <n v="0"/>
    <n v="0"/>
    <n v="0.03"/>
    <m/>
    <m/>
    <n v="8"/>
    <n v="5"/>
    <s v="HB Studios Multimedia"/>
    <x v="0"/>
    <n v="80"/>
  </r>
  <r>
    <s v="Cabela's Big Game Hunter: Pro Hunts"/>
    <x v="2"/>
    <x v="8"/>
    <x v="5"/>
    <x v="3"/>
    <n v="0.03"/>
    <n v="0"/>
    <n v="0"/>
    <n v="0.01"/>
    <n v="0.03"/>
    <m/>
    <m/>
    <n v="5.9"/>
    <n v="8"/>
    <s v="Cauldron Ltd."/>
    <x v="2"/>
    <n v="59"/>
  </r>
  <r>
    <s v="Hajime no Ippo: The Fighting! (2014)"/>
    <x v="2"/>
    <x v="8"/>
    <x v="0"/>
    <x v="21"/>
    <n v="0"/>
    <n v="0"/>
    <n v="0.03"/>
    <n v="0"/>
    <n v="0.03"/>
    <m/>
    <m/>
    <m/>
    <m/>
    <m/>
    <x v="4"/>
    <s v=" "/>
  </r>
  <r>
    <s v="Game of Thrones (Telltale)"/>
    <x v="1"/>
    <x v="10"/>
    <x v="8"/>
    <x v="92"/>
    <n v="0.02"/>
    <n v="0"/>
    <n v="0"/>
    <n v="0"/>
    <n v="0.03"/>
    <m/>
    <m/>
    <m/>
    <m/>
    <m/>
    <x v="4"/>
    <s v=" "/>
  </r>
  <r>
    <s v="Chaos;Head - Love Chu*Chu!"/>
    <x v="1"/>
    <x v="4"/>
    <x v="8"/>
    <x v="117"/>
    <n v="0"/>
    <n v="0"/>
    <n v="0.03"/>
    <n v="0"/>
    <n v="0.03"/>
    <m/>
    <m/>
    <m/>
    <m/>
    <m/>
    <x v="4"/>
    <s v=" "/>
  </r>
  <r>
    <s v="Top Gun: Hard Lock"/>
    <x v="2"/>
    <x v="7"/>
    <x v="4"/>
    <x v="9"/>
    <n v="0"/>
    <n v="0.02"/>
    <n v="0"/>
    <n v="0.01"/>
    <n v="0.03"/>
    <m/>
    <m/>
    <n v="7.8"/>
    <n v="11"/>
    <s v="505 Games"/>
    <x v="2"/>
    <n v="78"/>
  </r>
  <r>
    <s v="Mushihimesama Futari Ver 1.5"/>
    <x v="1"/>
    <x v="2"/>
    <x v="5"/>
    <x v="143"/>
    <n v="0"/>
    <n v="0"/>
    <n v="0.03"/>
    <n v="0"/>
    <n v="0.03"/>
    <m/>
    <m/>
    <m/>
    <m/>
    <m/>
    <x v="4"/>
    <s v=" "/>
  </r>
  <r>
    <s v="Eyeshield 21: Field Saikyou no Senshi Tachi"/>
    <x v="0"/>
    <x v="3"/>
    <x v="7"/>
    <x v="0"/>
    <n v="0"/>
    <n v="0"/>
    <n v="0.03"/>
    <n v="0"/>
    <n v="0.03"/>
    <m/>
    <m/>
    <m/>
    <m/>
    <m/>
    <x v="4"/>
    <s v=" "/>
  </r>
  <r>
    <s v="thinkSMART FAMILY!"/>
    <x v="0"/>
    <x v="4"/>
    <x v="2"/>
    <x v="144"/>
    <n v="0.03"/>
    <n v="0"/>
    <n v="0"/>
    <n v="0"/>
    <n v="0.03"/>
    <m/>
    <m/>
    <s v="tbd"/>
    <m/>
    <s v="Mentor Interactive"/>
    <x v="0"/>
    <s v=" "/>
  </r>
  <r>
    <s v="Super Heroine Chronicle"/>
    <x v="2"/>
    <x v="8"/>
    <x v="7"/>
    <x v="21"/>
    <n v="0"/>
    <n v="0"/>
    <n v="0.03"/>
    <n v="0"/>
    <n v="0.03"/>
    <m/>
    <m/>
    <m/>
    <m/>
    <m/>
    <x v="4"/>
    <s v=" "/>
  </r>
  <r>
    <s v="Otomedius Gorgeous"/>
    <x v="1"/>
    <x v="1"/>
    <x v="5"/>
    <x v="10"/>
    <n v="0"/>
    <n v="0"/>
    <n v="0.03"/>
    <n v="0"/>
    <n v="0.03"/>
    <m/>
    <m/>
    <m/>
    <m/>
    <m/>
    <x v="4"/>
    <s v=" "/>
  </r>
  <r>
    <s v="Darkstalkers Resurrection"/>
    <x v="2"/>
    <x v="5"/>
    <x v="6"/>
    <x v="15"/>
    <n v="0"/>
    <n v="0"/>
    <n v="0.03"/>
    <n v="0"/>
    <n v="0.03"/>
    <n v="80"/>
    <n v="33"/>
    <n v="7.3"/>
    <n v="27"/>
    <s v="Iron Galaxy Studios"/>
    <x v="2"/>
    <n v="73"/>
  </r>
  <r>
    <s v="Summer Athletics: The Ultimate Challenge"/>
    <x v="1"/>
    <x v="1"/>
    <x v="0"/>
    <x v="81"/>
    <n v="0.02"/>
    <n v="0.01"/>
    <n v="0"/>
    <n v="0"/>
    <n v="0.03"/>
    <n v="48"/>
    <n v="10"/>
    <s v="tbd"/>
    <m/>
    <s v="49Games"/>
    <x v="0"/>
    <s v=" "/>
  </r>
  <r>
    <s v="Fast &amp; Furious: Showdown"/>
    <x v="1"/>
    <x v="5"/>
    <x v="4"/>
    <x v="3"/>
    <n v="0"/>
    <n v="0.03"/>
    <n v="0"/>
    <n v="0"/>
    <n v="0.03"/>
    <m/>
    <m/>
    <m/>
    <m/>
    <m/>
    <x v="4"/>
    <s v=" "/>
  </r>
  <r>
    <s v="The Voice"/>
    <x v="2"/>
    <x v="8"/>
    <x v="4"/>
    <x v="3"/>
    <n v="0.02"/>
    <n v="0"/>
    <n v="0"/>
    <n v="0.01"/>
    <n v="0.03"/>
    <m/>
    <m/>
    <s v="tbd"/>
    <m/>
    <s v="Activision"/>
    <x v="4"/>
    <s v=" "/>
  </r>
  <r>
    <s v="Guilty Gear XX Accent Core Plus"/>
    <x v="0"/>
    <x v="2"/>
    <x v="6"/>
    <x v="52"/>
    <n v="0.01"/>
    <n v="0.02"/>
    <n v="0"/>
    <n v="0"/>
    <n v="0.03"/>
    <n v="76"/>
    <n v="10"/>
    <n v="7.3"/>
    <n v="9"/>
    <s v="Arc System Works"/>
    <x v="2"/>
    <n v="73"/>
  </r>
  <r>
    <s v="World Sports Competition"/>
    <x v="2"/>
    <x v="2"/>
    <x v="0"/>
    <x v="42"/>
    <n v="0.02"/>
    <n v="0"/>
    <n v="0"/>
    <n v="0.01"/>
    <n v="0.03"/>
    <m/>
    <m/>
    <m/>
    <m/>
    <m/>
    <x v="4"/>
    <s v=" "/>
  </r>
  <r>
    <s v="Max &amp; the Magic Marker"/>
    <x v="0"/>
    <x v="6"/>
    <x v="3"/>
    <x v="37"/>
    <n v="0"/>
    <n v="0.03"/>
    <n v="0"/>
    <n v="0"/>
    <n v="0.03"/>
    <m/>
    <m/>
    <m/>
    <m/>
    <m/>
    <x v="4"/>
    <s v=" "/>
  </r>
  <r>
    <s v="Shin Sangoku Musou Online: Kamishou Ranbu"/>
    <x v="2"/>
    <x v="4"/>
    <x v="4"/>
    <x v="35"/>
    <n v="0"/>
    <n v="0"/>
    <n v="0.03"/>
    <n v="0"/>
    <n v="0.03"/>
    <m/>
    <m/>
    <m/>
    <m/>
    <m/>
    <x v="4"/>
    <s v=" "/>
  </r>
  <r>
    <s v="Dennou Senki Virtual-On Force"/>
    <x v="1"/>
    <x v="4"/>
    <x v="6"/>
    <x v="8"/>
    <n v="0"/>
    <n v="0"/>
    <n v="0.03"/>
    <n v="0"/>
    <n v="0.03"/>
    <m/>
    <m/>
    <m/>
    <m/>
    <m/>
    <x v="4"/>
    <s v=" "/>
  </r>
  <r>
    <s v="Rugby 15"/>
    <x v="1"/>
    <x v="10"/>
    <x v="0"/>
    <x v="126"/>
    <n v="0"/>
    <n v="0.03"/>
    <n v="0"/>
    <n v="0"/>
    <n v="0.03"/>
    <m/>
    <m/>
    <m/>
    <m/>
    <s v="HB Studios Multimedia"/>
    <x v="0"/>
    <s v=" "/>
  </r>
  <r>
    <s v="Senko no Ronde DUO"/>
    <x v="1"/>
    <x v="4"/>
    <x v="6"/>
    <x v="165"/>
    <n v="0"/>
    <n v="0"/>
    <n v="0.03"/>
    <n v="0"/>
    <n v="0.03"/>
    <m/>
    <m/>
    <m/>
    <m/>
    <m/>
    <x v="4"/>
    <s v=" "/>
  </r>
  <r>
    <s v="Boot Camp Academy"/>
    <x v="0"/>
    <x v="4"/>
    <x v="4"/>
    <x v="30"/>
    <n v="0.03"/>
    <n v="0"/>
    <n v="0"/>
    <n v="0"/>
    <n v="0.03"/>
    <m/>
    <m/>
    <s v="tbd"/>
    <m/>
    <s v="Ubisoft"/>
    <x v="3"/>
    <s v=" "/>
  </r>
  <r>
    <s v="The Idolmaster: Gravure For You! Vol. 5"/>
    <x v="2"/>
    <x v="7"/>
    <x v="2"/>
    <x v="21"/>
    <n v="0"/>
    <n v="0"/>
    <n v="0.03"/>
    <n v="0"/>
    <n v="0.03"/>
    <m/>
    <m/>
    <m/>
    <m/>
    <m/>
    <x v="4"/>
    <s v=" "/>
  </r>
  <r>
    <s v="Who Wants to be a Millionaire: 1st Edition"/>
    <x v="0"/>
    <x v="3"/>
    <x v="2"/>
    <x v="5"/>
    <n v="0"/>
    <n v="0.03"/>
    <n v="0"/>
    <n v="0"/>
    <n v="0.03"/>
    <m/>
    <m/>
    <m/>
    <m/>
    <m/>
    <x v="4"/>
    <s v=" "/>
  </r>
  <r>
    <s v="Story Hour: Adventures"/>
    <x v="0"/>
    <x v="1"/>
    <x v="8"/>
    <x v="73"/>
    <n v="0.03"/>
    <n v="0"/>
    <n v="0"/>
    <n v="0"/>
    <n v="0.03"/>
    <m/>
    <m/>
    <s v="tbd"/>
    <m/>
    <s v="Other Ocean Interactive"/>
    <x v="0"/>
    <s v=" "/>
  </r>
  <r>
    <s v="Muv-Luv Alternative: Total Eclipse"/>
    <x v="2"/>
    <x v="5"/>
    <x v="9"/>
    <x v="117"/>
    <n v="0"/>
    <n v="0"/>
    <n v="0.03"/>
    <n v="0"/>
    <n v="0.03"/>
    <m/>
    <m/>
    <m/>
    <m/>
    <m/>
    <x v="4"/>
    <s v=" "/>
  </r>
  <r>
    <s v="Heathcliff! The Fast and the Furriest"/>
    <x v="0"/>
    <x v="4"/>
    <x v="1"/>
    <x v="80"/>
    <n v="0.03"/>
    <n v="0"/>
    <n v="0"/>
    <n v="0"/>
    <n v="0.03"/>
    <m/>
    <m/>
    <s v="tbd"/>
    <m/>
    <s v="Storm City Games"/>
    <x v="0"/>
    <s v=" "/>
  </r>
  <r>
    <s v="Monster Hunter Frontier Online: Season 10"/>
    <x v="1"/>
    <x v="6"/>
    <x v="7"/>
    <x v="15"/>
    <n v="0"/>
    <n v="0"/>
    <n v="0.03"/>
    <n v="0"/>
    <n v="0.03"/>
    <m/>
    <m/>
    <m/>
    <m/>
    <m/>
    <x v="4"/>
    <s v=" "/>
  </r>
  <r>
    <s v="SD Gundam: Gashapon Wars"/>
    <x v="0"/>
    <x v="4"/>
    <x v="11"/>
    <x v="21"/>
    <n v="0"/>
    <n v="0"/>
    <n v="0.03"/>
    <n v="0"/>
    <n v="0.03"/>
    <m/>
    <m/>
    <m/>
    <m/>
    <m/>
    <x v="4"/>
    <s v=" "/>
  </r>
  <r>
    <s v="Harley-Davidson: Road Trip"/>
    <x v="0"/>
    <x v="4"/>
    <x v="1"/>
    <x v="70"/>
    <n v="0.03"/>
    <n v="0"/>
    <n v="0"/>
    <n v="0"/>
    <n v="0.03"/>
    <m/>
    <m/>
    <s v="tbd"/>
    <m/>
    <s v="Destineer"/>
    <x v="0"/>
    <s v=" "/>
  </r>
  <r>
    <s v="Bladestorm: Nightmare"/>
    <x v="2"/>
    <x v="10"/>
    <x v="4"/>
    <x v="35"/>
    <n v="0"/>
    <n v="0"/>
    <n v="0.03"/>
    <n v="0"/>
    <n v="0.03"/>
    <m/>
    <m/>
    <n v="7.4"/>
    <n v="5"/>
    <s v="Koei Tecmo Games"/>
    <x v="2"/>
    <n v="74"/>
  </r>
  <r>
    <s v="Mahjong Kakutou Club: Zenkoku Taisenban"/>
    <x v="2"/>
    <x v="0"/>
    <x v="2"/>
    <x v="10"/>
    <n v="0"/>
    <n v="0"/>
    <n v="0.03"/>
    <n v="0"/>
    <n v="0.03"/>
    <m/>
    <m/>
    <m/>
    <m/>
    <m/>
    <x v="4"/>
    <s v=" "/>
  </r>
  <r>
    <s v="The Wolf Among Us"/>
    <x v="1"/>
    <x v="6"/>
    <x v="8"/>
    <x v="92"/>
    <n v="0.01"/>
    <n v="0.02"/>
    <n v="0"/>
    <n v="0"/>
    <n v="0.03"/>
    <n v="83"/>
    <n v="5"/>
    <n v="7.7"/>
    <n v="88"/>
    <m/>
    <x v="4"/>
    <n v="77"/>
  </r>
  <r>
    <s v="Triple Pack: Xbox Live Arcade Compilation"/>
    <x v="1"/>
    <x v="6"/>
    <x v="2"/>
    <x v="1"/>
    <n v="0.03"/>
    <n v="0"/>
    <n v="0"/>
    <n v="0"/>
    <n v="0.03"/>
    <m/>
    <m/>
    <s v="tbd"/>
    <m/>
    <s v="Various"/>
    <x v="2"/>
    <s v=" "/>
  </r>
  <r>
    <s v="Winter Sports 3: The Great Tournament"/>
    <x v="2"/>
    <x v="4"/>
    <x v="0"/>
    <x v="150"/>
    <n v="0"/>
    <n v="0.02"/>
    <n v="0"/>
    <n v="0.01"/>
    <n v="0.03"/>
    <m/>
    <m/>
    <m/>
    <m/>
    <s v="49Games"/>
    <x v="0"/>
    <s v=" "/>
  </r>
  <r>
    <s v="Barbie and Her Sisters Puppy Rescue"/>
    <x v="0"/>
    <x v="10"/>
    <x v="4"/>
    <x v="21"/>
    <n v="0"/>
    <n v="0.03"/>
    <n v="0"/>
    <n v="0"/>
    <n v="0.03"/>
    <m/>
    <m/>
    <s v="tbd"/>
    <m/>
    <s v="Torus Games, Little Orbit"/>
    <x v="0"/>
    <s v=" "/>
  </r>
  <r>
    <s v="Handball 16"/>
    <x v="2"/>
    <x v="10"/>
    <x v="0"/>
    <x v="126"/>
    <n v="0"/>
    <n v="0.02"/>
    <n v="0"/>
    <n v="0"/>
    <n v="0.03"/>
    <m/>
    <m/>
    <s v="tbd"/>
    <m/>
    <s v="EKO Software"/>
    <x v="0"/>
    <s v=" "/>
  </r>
  <r>
    <s v="World of Tanks"/>
    <x v="1"/>
    <x v="9"/>
    <x v="5"/>
    <x v="61"/>
    <n v="0"/>
    <n v="0.03"/>
    <n v="0"/>
    <n v="0"/>
    <n v="0.03"/>
    <m/>
    <m/>
    <n v="5.2"/>
    <n v="9"/>
    <s v="Microsoft Game Studios"/>
    <x v="4"/>
    <n v="52"/>
  </r>
  <r>
    <s v="Gekiatsu!! Pachi Game Tamashi Vol. 2: CR Evangelion - Shinjitsu no Tsubasa"/>
    <x v="2"/>
    <x v="6"/>
    <x v="2"/>
    <x v="37"/>
    <n v="0"/>
    <n v="0"/>
    <n v="0.03"/>
    <n v="0"/>
    <n v="0.03"/>
    <m/>
    <m/>
    <m/>
    <m/>
    <m/>
    <x v="4"/>
    <s v=" "/>
  </r>
  <r>
    <s v="DeathSmiles II"/>
    <x v="1"/>
    <x v="4"/>
    <x v="5"/>
    <x v="143"/>
    <n v="0"/>
    <n v="0"/>
    <n v="0.03"/>
    <n v="0"/>
    <n v="0.03"/>
    <m/>
    <m/>
    <m/>
    <m/>
    <m/>
    <x v="4"/>
    <s v=" "/>
  </r>
  <r>
    <s v="Pacific Liberator"/>
    <x v="0"/>
    <x v="2"/>
    <x v="4"/>
    <x v="30"/>
    <n v="0.03"/>
    <n v="0"/>
    <n v="0"/>
    <n v="0"/>
    <n v="0.03"/>
    <m/>
    <m/>
    <s v="tbd"/>
    <m/>
    <s v="Team6 Game Studios"/>
    <x v="2"/>
    <s v=" "/>
  </r>
  <r>
    <s v="Puzzle Challenge: Crosswords and More!"/>
    <x v="0"/>
    <x v="2"/>
    <x v="10"/>
    <x v="87"/>
    <n v="0.03"/>
    <n v="0"/>
    <n v="0"/>
    <n v="0"/>
    <n v="0.03"/>
    <m/>
    <m/>
    <m/>
    <m/>
    <m/>
    <x v="4"/>
    <s v=" "/>
  </r>
  <r>
    <s v="Onechanbara Z Kagura"/>
    <x v="1"/>
    <x v="7"/>
    <x v="4"/>
    <x v="32"/>
    <n v="0"/>
    <n v="0"/>
    <n v="0.03"/>
    <n v="0"/>
    <n v="0.03"/>
    <m/>
    <m/>
    <m/>
    <m/>
    <m/>
    <x v="4"/>
    <s v=" "/>
  </r>
  <r>
    <s v="The Island of Dr. Frankenstein"/>
    <x v="0"/>
    <x v="2"/>
    <x v="8"/>
    <x v="80"/>
    <n v="0.03"/>
    <n v="0"/>
    <n v="0"/>
    <n v="0"/>
    <n v="0.03"/>
    <n v="26"/>
    <n v="6"/>
    <s v="tbd"/>
    <m/>
    <s v="Storm City Games"/>
    <x v="0"/>
    <s v=" "/>
  </r>
  <r>
    <s v="The IdolM@ster: Gravure For You! Vol. 6"/>
    <x v="2"/>
    <x v="7"/>
    <x v="4"/>
    <x v="21"/>
    <n v="0"/>
    <n v="0"/>
    <n v="0.03"/>
    <n v="0"/>
    <n v="0.03"/>
    <m/>
    <m/>
    <m/>
    <m/>
    <m/>
    <x v="4"/>
    <s v=" "/>
  </r>
  <r>
    <s v="SingStar Fussballhits"/>
    <x v="2"/>
    <x v="4"/>
    <x v="2"/>
    <x v="4"/>
    <n v="0"/>
    <n v="0.02"/>
    <n v="0"/>
    <n v="0.01"/>
    <n v="0.03"/>
    <m/>
    <m/>
    <m/>
    <m/>
    <m/>
    <x v="4"/>
    <s v=" "/>
  </r>
  <r>
    <s v="Samurai Warriors 2"/>
    <x v="2"/>
    <x v="5"/>
    <x v="4"/>
    <x v="35"/>
    <n v="0"/>
    <n v="0"/>
    <n v="0.03"/>
    <n v="0"/>
    <n v="0.03"/>
    <m/>
    <m/>
    <m/>
    <m/>
    <m/>
    <x v="4"/>
    <s v=" "/>
  </r>
  <r>
    <s v="Battle vs. Chess"/>
    <x v="1"/>
    <x v="6"/>
    <x v="2"/>
    <x v="151"/>
    <n v="0"/>
    <n v="0.02"/>
    <n v="0"/>
    <n v="0"/>
    <n v="0.03"/>
    <m/>
    <m/>
    <m/>
    <m/>
    <s v="Targem Games, TopWare Interactive"/>
    <x v="2"/>
    <s v=" "/>
  </r>
  <r>
    <s v="Biohazard: Revival Selection"/>
    <x v="1"/>
    <x v="6"/>
    <x v="4"/>
    <x v="15"/>
    <n v="0"/>
    <n v="0"/>
    <n v="0.03"/>
    <n v="0"/>
    <n v="0.03"/>
    <m/>
    <m/>
    <m/>
    <m/>
    <m/>
    <x v="4"/>
    <s v=" "/>
  </r>
  <r>
    <s v="Cabela's Big Game Hunter: Pro Hunts"/>
    <x v="1"/>
    <x v="8"/>
    <x v="5"/>
    <x v="3"/>
    <n v="0.02"/>
    <n v="0"/>
    <n v="0"/>
    <n v="0"/>
    <n v="0.03"/>
    <m/>
    <m/>
    <n v="7.3"/>
    <n v="4"/>
    <s v="Cauldron Ltd."/>
    <x v="2"/>
    <n v="73"/>
  </r>
  <r>
    <s v="The Last Guy"/>
    <x v="2"/>
    <x v="2"/>
    <x v="4"/>
    <x v="4"/>
    <n v="0"/>
    <n v="0"/>
    <n v="0.03"/>
    <n v="0"/>
    <n v="0.03"/>
    <n v="77"/>
    <n v="33"/>
    <n v="6.9"/>
    <n v="30"/>
    <s v="SCE Japan Studio"/>
    <x v="3"/>
    <n v="69"/>
  </r>
  <r>
    <s v="101-in-1 Sports Party Megamix"/>
    <x v="0"/>
    <x v="4"/>
    <x v="0"/>
    <x v="86"/>
    <n v="0.02"/>
    <n v="0"/>
    <n v="0"/>
    <n v="0"/>
    <n v="0.03"/>
    <n v="41"/>
    <n v="7"/>
    <s v="tbd"/>
    <m/>
    <s v="Nordcurrent"/>
    <x v="3"/>
    <s v=" "/>
  </r>
  <r>
    <s v="Monster Hunter Frontier Online: Forward 1"/>
    <x v="1"/>
    <x v="6"/>
    <x v="7"/>
    <x v="15"/>
    <n v="0"/>
    <n v="0"/>
    <n v="0.03"/>
    <n v="0"/>
    <n v="0.03"/>
    <m/>
    <m/>
    <m/>
    <m/>
    <m/>
    <x v="4"/>
    <s v=" "/>
  </r>
  <r>
    <s v="SingStar Chartbreaker"/>
    <x v="2"/>
    <x v="2"/>
    <x v="2"/>
    <x v="4"/>
    <n v="0"/>
    <n v="0.02"/>
    <n v="0"/>
    <n v="0.01"/>
    <n v="0.03"/>
    <m/>
    <m/>
    <m/>
    <m/>
    <m/>
    <x v="4"/>
    <s v=" "/>
  </r>
  <r>
    <s v="Gintama: Banji Oku Chuubu!"/>
    <x v="0"/>
    <x v="3"/>
    <x v="4"/>
    <x v="21"/>
    <n v="0"/>
    <n v="0"/>
    <n v="0.03"/>
    <n v="0"/>
    <n v="0.03"/>
    <m/>
    <m/>
    <m/>
    <m/>
    <m/>
    <x v="4"/>
    <s v=" "/>
  </r>
  <r>
    <s v="Rugby League Live"/>
    <x v="1"/>
    <x v="4"/>
    <x v="0"/>
    <x v="76"/>
    <n v="0"/>
    <n v="0.02"/>
    <n v="0"/>
    <n v="0"/>
    <n v="0.03"/>
    <m/>
    <m/>
    <m/>
    <m/>
    <m/>
    <x v="4"/>
    <s v=" "/>
  </r>
  <r>
    <s v="MX vs. ATV Supercross"/>
    <x v="2"/>
    <x v="8"/>
    <x v="1"/>
    <x v="45"/>
    <n v="0.02"/>
    <n v="0.01"/>
    <n v="0"/>
    <n v="0"/>
    <n v="0.03"/>
    <n v="58"/>
    <n v="4"/>
    <n v="3.5"/>
    <n v="4"/>
    <s v="Nordic Games Publishing"/>
    <x v="0"/>
    <n v="35"/>
  </r>
  <r>
    <s v="Sengoku Basara: Sanada Yukimura-Den"/>
    <x v="2"/>
    <x v="12"/>
    <x v="4"/>
    <x v="15"/>
    <n v="0"/>
    <n v="0"/>
    <n v="0.03"/>
    <n v="0"/>
    <n v="0.03"/>
    <m/>
    <m/>
    <m/>
    <m/>
    <m/>
    <x v="4"/>
    <s v=" "/>
  </r>
  <r>
    <s v="Eureka Seven AO: Jungfrau no Hanabanatachi"/>
    <x v="2"/>
    <x v="7"/>
    <x v="4"/>
    <x v="21"/>
    <n v="0"/>
    <n v="0"/>
    <n v="0.03"/>
    <n v="0"/>
    <n v="0.03"/>
    <m/>
    <m/>
    <m/>
    <m/>
    <m/>
    <x v="4"/>
    <s v=" "/>
  </r>
  <r>
    <s v="Driver: Parallel Lines"/>
    <x v="0"/>
    <x v="3"/>
    <x v="1"/>
    <x v="5"/>
    <n v="0.01"/>
    <n v="0.01"/>
    <n v="0"/>
    <n v="0"/>
    <n v="0.03"/>
    <n v="59"/>
    <n v="9"/>
    <n v="6"/>
    <n v="20"/>
    <s v="Reflections Interactive"/>
    <x v="1"/>
    <n v="60"/>
  </r>
  <r>
    <s v="Rugby League Live"/>
    <x v="2"/>
    <x v="4"/>
    <x v="0"/>
    <x v="76"/>
    <n v="0"/>
    <n v="0.02"/>
    <n v="0"/>
    <n v="0.01"/>
    <n v="0.03"/>
    <m/>
    <m/>
    <m/>
    <m/>
    <m/>
    <x v="4"/>
    <s v=" "/>
  </r>
  <r>
    <s v="Secret Files 2: Puritas Cordis"/>
    <x v="0"/>
    <x v="2"/>
    <x v="8"/>
    <x v="23"/>
    <n v="0"/>
    <n v="0.02"/>
    <n v="0"/>
    <n v="0"/>
    <n v="0.03"/>
    <n v="70"/>
    <n v="6"/>
    <s v="tbd"/>
    <m/>
    <s v="Deep Silver"/>
    <x v="2"/>
    <s v=" "/>
  </r>
  <r>
    <s v="Infinite Stratos 2: Ignition Hearts"/>
    <x v="2"/>
    <x v="8"/>
    <x v="8"/>
    <x v="117"/>
    <n v="0"/>
    <n v="0"/>
    <n v="0.03"/>
    <n v="0"/>
    <n v="0.03"/>
    <m/>
    <m/>
    <m/>
    <m/>
    <m/>
    <x v="4"/>
    <s v=" "/>
  </r>
  <r>
    <s v="Young Justice: Legacy"/>
    <x v="0"/>
    <x v="5"/>
    <x v="4"/>
    <x v="21"/>
    <n v="0"/>
    <n v="0.03"/>
    <n v="0"/>
    <n v="0"/>
    <n v="0.03"/>
    <m/>
    <m/>
    <m/>
    <m/>
    <s v="Freedom Factory Studios"/>
    <x v="2"/>
    <s v=" "/>
  </r>
  <r>
    <s v="Steins;Gate 0"/>
    <x v="2"/>
    <x v="10"/>
    <x v="8"/>
    <x v="117"/>
    <n v="0"/>
    <n v="0"/>
    <n v="0.03"/>
    <n v="0"/>
    <n v="0.03"/>
    <m/>
    <m/>
    <m/>
    <m/>
    <m/>
    <x v="4"/>
    <s v=" "/>
  </r>
  <r>
    <s v="Clannad"/>
    <x v="1"/>
    <x v="1"/>
    <x v="8"/>
    <x v="163"/>
    <n v="0"/>
    <n v="0"/>
    <n v="0.03"/>
    <n v="0"/>
    <n v="0.03"/>
    <m/>
    <m/>
    <m/>
    <m/>
    <m/>
    <x v="4"/>
    <s v=" "/>
  </r>
  <r>
    <s v="Rugby Challenge 3"/>
    <x v="2"/>
    <x v="12"/>
    <x v="0"/>
    <x v="135"/>
    <n v="0"/>
    <n v="0.02"/>
    <n v="0"/>
    <n v="0"/>
    <n v="0.03"/>
    <m/>
    <m/>
    <s v="tbd"/>
    <m/>
    <s v="Wicked Witch Software"/>
    <x v="4"/>
    <s v=" "/>
  </r>
  <r>
    <s v="NatGeo Challenge! Wild Life"/>
    <x v="1"/>
    <x v="4"/>
    <x v="2"/>
    <x v="68"/>
    <n v="0"/>
    <n v="0.02"/>
    <n v="0"/>
    <n v="0"/>
    <n v="0.03"/>
    <m/>
    <m/>
    <m/>
    <m/>
    <m/>
    <x v="4"/>
    <s v=" "/>
  </r>
  <r>
    <s v="Touch Shot! Love Application"/>
    <x v="2"/>
    <x v="7"/>
    <x v="8"/>
    <x v="89"/>
    <n v="0"/>
    <n v="0"/>
    <n v="0.03"/>
    <n v="0"/>
    <n v="0.03"/>
    <m/>
    <m/>
    <m/>
    <m/>
    <m/>
    <x v="4"/>
    <s v=" "/>
  </r>
  <r>
    <s v="My Ballet Studio"/>
    <x v="0"/>
    <x v="2"/>
    <x v="9"/>
    <x v="9"/>
    <n v="0.02"/>
    <n v="0"/>
    <n v="0"/>
    <n v="0"/>
    <n v="0.03"/>
    <m/>
    <m/>
    <s v="tbd"/>
    <m/>
    <s v="505 Games"/>
    <x v="0"/>
    <s v=" "/>
  </r>
  <r>
    <s v="Backyard NFL Football"/>
    <x v="0"/>
    <x v="3"/>
    <x v="0"/>
    <x v="28"/>
    <n v="0.02"/>
    <n v="0"/>
    <n v="0"/>
    <n v="0"/>
    <n v="0.03"/>
    <m/>
    <m/>
    <m/>
    <m/>
    <m/>
    <x v="4"/>
    <s v=" "/>
  </r>
  <r>
    <s v="CID The Dummy"/>
    <x v="0"/>
    <x v="2"/>
    <x v="3"/>
    <x v="83"/>
    <n v="0.02"/>
    <n v="0"/>
    <n v="0"/>
    <n v="0"/>
    <n v="0.03"/>
    <n v="31"/>
    <n v="7"/>
    <s v="tbd"/>
    <m/>
    <s v="Twelve Games"/>
    <x v="3"/>
    <s v=" "/>
  </r>
  <r>
    <s v="Monster Mayhem: Build and Battle"/>
    <x v="0"/>
    <x v="2"/>
    <x v="9"/>
    <x v="72"/>
    <n v="0.02"/>
    <n v="0"/>
    <n v="0"/>
    <n v="0"/>
    <n v="0.03"/>
    <m/>
    <m/>
    <s v="tbd"/>
    <m/>
    <s v="Brain Toys"/>
    <x v="3"/>
    <s v=" "/>
  </r>
  <r>
    <s v="Kawasaki Snowmobiles"/>
    <x v="0"/>
    <x v="1"/>
    <x v="1"/>
    <x v="139"/>
    <n v="0.02"/>
    <n v="0"/>
    <n v="0"/>
    <n v="0"/>
    <n v="0.03"/>
    <m/>
    <m/>
    <n v="2"/>
    <n v="6"/>
    <s v="Data Design Interactive"/>
    <x v="0"/>
    <n v="20"/>
  </r>
  <r>
    <s v="Pro Yakyuu Family Stadium"/>
    <x v="0"/>
    <x v="1"/>
    <x v="0"/>
    <x v="21"/>
    <n v="0"/>
    <n v="0"/>
    <n v="0.03"/>
    <n v="0"/>
    <n v="0.03"/>
    <m/>
    <m/>
    <m/>
    <m/>
    <m/>
    <x v="4"/>
    <s v=" "/>
  </r>
  <r>
    <s v="Monster Hunter Frontier Online: Forward 2"/>
    <x v="1"/>
    <x v="6"/>
    <x v="7"/>
    <x v="15"/>
    <n v="0"/>
    <n v="0"/>
    <n v="0.03"/>
    <n v="0"/>
    <n v="0.03"/>
    <m/>
    <m/>
    <m/>
    <m/>
    <m/>
    <x v="4"/>
    <s v=" "/>
  </r>
  <r>
    <s v="Ocean Commander"/>
    <x v="0"/>
    <x v="2"/>
    <x v="9"/>
    <x v="129"/>
    <n v="0.02"/>
    <n v="0"/>
    <n v="0"/>
    <n v="0"/>
    <n v="0.03"/>
    <m/>
    <m/>
    <s v="tbd"/>
    <m/>
    <s v="Cyber Planet"/>
    <x v="0"/>
    <s v=" "/>
  </r>
  <r>
    <s v="Let's Play Ballerina"/>
    <x v="0"/>
    <x v="4"/>
    <x v="0"/>
    <x v="23"/>
    <n v="0.02"/>
    <n v="0"/>
    <n v="0"/>
    <n v="0"/>
    <n v="0.03"/>
    <m/>
    <m/>
    <s v="tbd"/>
    <m/>
    <s v="ZigZagIsland"/>
    <x v="0"/>
    <s v=" "/>
  </r>
  <r>
    <s v="TV Anime Idolm@ster: Cinderella Girls G4U! Pack Vol.9"/>
    <x v="2"/>
    <x v="12"/>
    <x v="2"/>
    <x v="21"/>
    <n v="0"/>
    <n v="0"/>
    <n v="0.03"/>
    <n v="0"/>
    <n v="0.03"/>
    <m/>
    <m/>
    <m/>
    <m/>
    <m/>
    <x v="4"/>
    <s v=" "/>
  </r>
  <r>
    <s v="Combat Wings: The Great Battles of WWII"/>
    <x v="0"/>
    <x v="9"/>
    <x v="9"/>
    <x v="33"/>
    <n v="0.02"/>
    <n v="0"/>
    <n v="0"/>
    <n v="0"/>
    <n v="0.03"/>
    <m/>
    <m/>
    <m/>
    <m/>
    <s v="City Interactive"/>
    <x v="4"/>
    <s v=" "/>
  </r>
  <r>
    <s v="Daito Giken Koushiki Pachi-Slot Simulator Hihouden: Taiyou o Motomeru Monotachi"/>
    <x v="2"/>
    <x v="5"/>
    <x v="2"/>
    <x v="166"/>
    <n v="0"/>
    <n v="0"/>
    <n v="0.03"/>
    <n v="0"/>
    <n v="0.03"/>
    <m/>
    <m/>
    <m/>
    <m/>
    <m/>
    <x v="4"/>
    <s v=" "/>
  </r>
  <r>
    <s v="Rock 'N' Roll Adventures"/>
    <x v="0"/>
    <x v="3"/>
    <x v="3"/>
    <x v="100"/>
    <n v="0.02"/>
    <n v="0"/>
    <n v="0"/>
    <n v="0"/>
    <n v="0.03"/>
    <m/>
    <m/>
    <s v="tbd"/>
    <m/>
    <s v="Data Design Interactive"/>
    <x v="0"/>
    <s v=" "/>
  </r>
  <r>
    <s v="Let's Dance with Mel B"/>
    <x v="2"/>
    <x v="6"/>
    <x v="0"/>
    <x v="68"/>
    <n v="0"/>
    <n v="0.02"/>
    <n v="0"/>
    <n v="0"/>
    <n v="0.02"/>
    <m/>
    <m/>
    <m/>
    <m/>
    <m/>
    <x v="4"/>
    <s v=" "/>
  </r>
  <r>
    <s v="DoDonPachi Dai-Oujou: Black Label Extra"/>
    <x v="1"/>
    <x v="2"/>
    <x v="5"/>
    <x v="117"/>
    <n v="0"/>
    <n v="0"/>
    <n v="0.02"/>
    <n v="0"/>
    <n v="0.02"/>
    <m/>
    <m/>
    <m/>
    <m/>
    <m/>
    <x v="4"/>
    <s v=" "/>
  </r>
  <r>
    <s v="Let's Play Garden"/>
    <x v="0"/>
    <x v="4"/>
    <x v="9"/>
    <x v="23"/>
    <n v="0.02"/>
    <n v="0"/>
    <n v="0"/>
    <n v="0"/>
    <n v="0.02"/>
    <m/>
    <m/>
    <s v="tbd"/>
    <m/>
    <s v="Deep Silver"/>
    <x v="0"/>
    <s v=" "/>
  </r>
  <r>
    <s v="My Animal Centre"/>
    <x v="0"/>
    <x v="2"/>
    <x v="9"/>
    <x v="23"/>
    <n v="0"/>
    <n v="0.02"/>
    <n v="0"/>
    <n v="0"/>
    <n v="0.02"/>
    <m/>
    <m/>
    <m/>
    <m/>
    <m/>
    <x v="4"/>
    <s v=" "/>
  </r>
  <r>
    <s v="TV Anime Idolm@ster: Cinderella Girls G4U! Pack Vol.6"/>
    <x v="2"/>
    <x v="10"/>
    <x v="8"/>
    <x v="21"/>
    <n v="0"/>
    <n v="0"/>
    <n v="0.02"/>
    <n v="0"/>
    <n v="0.02"/>
    <m/>
    <m/>
    <m/>
    <m/>
    <m/>
    <x v="4"/>
    <s v=" "/>
  </r>
  <r>
    <s v="The Idolmaster: Gravure For You! Vol.7"/>
    <x v="2"/>
    <x v="7"/>
    <x v="4"/>
    <x v="21"/>
    <n v="0"/>
    <n v="0"/>
    <n v="0.02"/>
    <n v="0"/>
    <n v="0.02"/>
    <m/>
    <m/>
    <m/>
    <m/>
    <m/>
    <x v="4"/>
    <s v=" "/>
  </r>
  <r>
    <s v="Monster High: New Ghoul in School"/>
    <x v="1"/>
    <x v="10"/>
    <x v="4"/>
    <x v="94"/>
    <n v="0"/>
    <n v="0.02"/>
    <n v="0"/>
    <n v="0"/>
    <n v="0.02"/>
    <m/>
    <m/>
    <s v="tbd"/>
    <m/>
    <s v="Torus Games, Little Orbit"/>
    <x v="0"/>
    <s v=" "/>
  </r>
  <r>
    <s v="Umineko no Naku Koro ni San: Shinjitsu to Gensou no Yasoukyoku"/>
    <x v="2"/>
    <x v="9"/>
    <x v="8"/>
    <x v="61"/>
    <n v="0"/>
    <n v="0"/>
    <n v="0.02"/>
    <n v="0"/>
    <n v="0.02"/>
    <m/>
    <m/>
    <m/>
    <m/>
    <m/>
    <x v="4"/>
    <s v=" "/>
  </r>
  <r>
    <s v="Let's Dance with Mel B"/>
    <x v="0"/>
    <x v="6"/>
    <x v="0"/>
    <x v="68"/>
    <n v="0"/>
    <n v="0.02"/>
    <n v="0"/>
    <n v="0"/>
    <n v="0.02"/>
    <m/>
    <m/>
    <s v="tbd"/>
    <m/>
    <s v="Lightning Fish Games"/>
    <x v="2"/>
    <s v=" "/>
  </r>
  <r>
    <s v="Alien Breed Trilogy"/>
    <x v="1"/>
    <x v="6"/>
    <x v="5"/>
    <x v="167"/>
    <n v="0"/>
    <n v="0.02"/>
    <n v="0"/>
    <n v="0"/>
    <n v="0.02"/>
    <m/>
    <m/>
    <m/>
    <m/>
    <m/>
    <x v="4"/>
    <s v=" "/>
  </r>
  <r>
    <s v="No More Heroes: Heroes' Paradise"/>
    <x v="1"/>
    <x v="4"/>
    <x v="4"/>
    <x v="84"/>
    <n v="0"/>
    <n v="0"/>
    <n v="0.02"/>
    <n v="0"/>
    <n v="0.02"/>
    <m/>
    <m/>
    <m/>
    <m/>
    <m/>
    <x v="4"/>
    <s v=" "/>
  </r>
  <r>
    <s v="Ken to Mahou to Gakuen Mono. 2G"/>
    <x v="2"/>
    <x v="4"/>
    <x v="7"/>
    <x v="138"/>
    <n v="0"/>
    <n v="0"/>
    <n v="0.02"/>
    <n v="0"/>
    <n v="0.02"/>
    <m/>
    <m/>
    <m/>
    <m/>
    <m/>
    <x v="4"/>
    <s v=" "/>
  </r>
  <r>
    <s v="TV Anime Idolm@ster: Cinderella Girls G4U! Pack Vol.1"/>
    <x v="2"/>
    <x v="10"/>
    <x v="4"/>
    <x v="21"/>
    <n v="0"/>
    <n v="0"/>
    <n v="0.02"/>
    <n v="0"/>
    <n v="0.02"/>
    <m/>
    <m/>
    <m/>
    <m/>
    <m/>
    <x v="4"/>
    <s v=" "/>
  </r>
  <r>
    <s v="Final Fantasy XIV: Heavensward"/>
    <x v="2"/>
    <x v="10"/>
    <x v="4"/>
    <x v="14"/>
    <n v="0.01"/>
    <n v="0"/>
    <n v="0.01"/>
    <n v="0"/>
    <n v="0.02"/>
    <m/>
    <m/>
    <n v="8.1999999999999993"/>
    <n v="72"/>
    <s v="Square Enix"/>
    <x v="2"/>
    <n v="82"/>
  </r>
  <r>
    <s v="PopCap Hits! Vol 2"/>
    <x v="1"/>
    <x v="6"/>
    <x v="2"/>
    <x v="167"/>
    <n v="0"/>
    <n v="0.02"/>
    <n v="0"/>
    <n v="0"/>
    <n v="0.02"/>
    <m/>
    <m/>
    <m/>
    <m/>
    <m/>
    <x v="4"/>
    <s v=" "/>
  </r>
  <r>
    <s v="Worms"/>
    <x v="2"/>
    <x v="2"/>
    <x v="11"/>
    <x v="4"/>
    <n v="0"/>
    <n v="0.02"/>
    <n v="0"/>
    <n v="0.01"/>
    <n v="0.02"/>
    <n v="76"/>
    <n v="9"/>
    <n v="6.9"/>
    <n v="18"/>
    <s v="Team 17"/>
    <x v="3"/>
    <n v="69"/>
  </r>
  <r>
    <s v="Capcom Digital Collection"/>
    <x v="1"/>
    <x v="7"/>
    <x v="4"/>
    <x v="15"/>
    <n v="0.02"/>
    <n v="0.01"/>
    <n v="0"/>
    <n v="0"/>
    <n v="0.02"/>
    <n v="65"/>
    <n v="11"/>
    <n v="5.3"/>
    <n v="4"/>
    <s v="Capcom"/>
    <x v="2"/>
    <n v="53"/>
  </r>
  <r>
    <s v="Wii de Asobu: Metroid Prime"/>
    <x v="0"/>
    <x v="9"/>
    <x v="5"/>
    <x v="0"/>
    <n v="0"/>
    <n v="0"/>
    <n v="0.02"/>
    <n v="0"/>
    <n v="0.02"/>
    <m/>
    <m/>
    <m/>
    <m/>
    <m/>
    <x v="4"/>
    <s v=" "/>
  </r>
  <r>
    <s v="Who Wants to be a Millionaire: 2nd Edition"/>
    <x v="0"/>
    <x v="1"/>
    <x v="2"/>
    <x v="5"/>
    <n v="0"/>
    <n v="0.02"/>
    <n v="0"/>
    <n v="0"/>
    <n v="0.02"/>
    <m/>
    <m/>
    <m/>
    <m/>
    <m/>
    <x v="4"/>
    <s v=" "/>
  </r>
  <r>
    <s v="11eyes: CrossOver"/>
    <x v="1"/>
    <x v="2"/>
    <x v="8"/>
    <x v="117"/>
    <n v="0"/>
    <n v="0"/>
    <n v="0.02"/>
    <n v="0"/>
    <n v="0.02"/>
    <m/>
    <m/>
    <m/>
    <m/>
    <m/>
    <x v="4"/>
    <s v=" "/>
  </r>
  <r>
    <s v="Chuck E. Cheese's Sports Games"/>
    <x v="0"/>
    <x v="6"/>
    <x v="0"/>
    <x v="99"/>
    <n v="0.02"/>
    <n v="0"/>
    <n v="0"/>
    <n v="0"/>
    <n v="0.02"/>
    <m/>
    <m/>
    <s v="tbd"/>
    <m/>
    <s v="UFO Interactive"/>
    <x v="0"/>
    <s v=" "/>
  </r>
  <r>
    <s v="Mesaze!! Tsuri Master: Sekai ni Challenge! Hen"/>
    <x v="0"/>
    <x v="1"/>
    <x v="0"/>
    <x v="42"/>
    <n v="0"/>
    <n v="0"/>
    <n v="0.02"/>
    <n v="0"/>
    <n v="0.02"/>
    <m/>
    <m/>
    <m/>
    <m/>
    <m/>
    <x v="4"/>
    <s v=" "/>
  </r>
  <r>
    <s v="Cross Channel: In Memory of All People"/>
    <x v="1"/>
    <x v="6"/>
    <x v="8"/>
    <x v="168"/>
    <n v="0"/>
    <n v="0"/>
    <n v="0.02"/>
    <n v="0"/>
    <n v="0.02"/>
    <m/>
    <m/>
    <m/>
    <m/>
    <m/>
    <x v="4"/>
    <s v=" "/>
  </r>
  <r>
    <s v="Dance Dance Revolution: Hottest Party 5"/>
    <x v="0"/>
    <x v="6"/>
    <x v="2"/>
    <x v="10"/>
    <n v="0"/>
    <n v="0.02"/>
    <n v="0"/>
    <n v="0"/>
    <n v="0.02"/>
    <m/>
    <m/>
    <m/>
    <m/>
    <m/>
    <x v="4"/>
    <s v=" "/>
  </r>
  <r>
    <s v="George of the Jungle and the Search for the Secret"/>
    <x v="0"/>
    <x v="1"/>
    <x v="3"/>
    <x v="79"/>
    <n v="0.02"/>
    <n v="0"/>
    <n v="0"/>
    <n v="0"/>
    <n v="0.02"/>
    <n v="35"/>
    <n v="10"/>
    <n v="4"/>
    <n v="6"/>
    <s v="Crave"/>
    <x v="0"/>
    <n v="40"/>
  </r>
  <r>
    <s v="Rugby League Live 3"/>
    <x v="1"/>
    <x v="10"/>
    <x v="4"/>
    <x v="169"/>
    <n v="0"/>
    <n v="0.02"/>
    <n v="0"/>
    <n v="0"/>
    <n v="0.02"/>
    <m/>
    <m/>
    <n v="7"/>
    <n v="4"/>
    <s v="Big Ant Studios"/>
    <x v="0"/>
    <n v="70"/>
  </r>
  <r>
    <s v="Steins;Gate: Senkei Kousoku no Phonogram"/>
    <x v="1"/>
    <x v="5"/>
    <x v="8"/>
    <x v="117"/>
    <n v="0"/>
    <n v="0"/>
    <n v="0.02"/>
    <n v="0"/>
    <n v="0.02"/>
    <m/>
    <m/>
    <m/>
    <m/>
    <m/>
    <x v="4"/>
    <s v=" "/>
  </r>
  <r>
    <s v="TV Total Events"/>
    <x v="0"/>
    <x v="6"/>
    <x v="2"/>
    <x v="170"/>
    <n v="0"/>
    <n v="0.02"/>
    <n v="0"/>
    <n v="0"/>
    <n v="0.02"/>
    <m/>
    <m/>
    <m/>
    <m/>
    <m/>
    <x v="4"/>
    <s v=" "/>
  </r>
  <r>
    <s v="Aegis of Earth: Protonovus Assault"/>
    <x v="2"/>
    <x v="12"/>
    <x v="4"/>
    <x v="52"/>
    <n v="0.01"/>
    <n v="0.01"/>
    <n v="0"/>
    <n v="0"/>
    <n v="0.02"/>
    <m/>
    <m/>
    <s v="tbd"/>
    <m/>
    <s v="Acquire"/>
    <x v="2"/>
    <s v=" "/>
  </r>
  <r>
    <s v="Blade Arcus from Shining EX"/>
    <x v="2"/>
    <x v="10"/>
    <x v="6"/>
    <x v="8"/>
    <n v="0"/>
    <n v="0"/>
    <n v="0.02"/>
    <n v="0"/>
    <n v="0.02"/>
    <m/>
    <m/>
    <m/>
    <m/>
    <m/>
    <x v="4"/>
    <s v=" "/>
  </r>
  <r>
    <s v="Bigfoot King of Crush"/>
    <x v="0"/>
    <x v="6"/>
    <x v="1"/>
    <x v="30"/>
    <n v="0.02"/>
    <n v="0"/>
    <n v="0"/>
    <n v="0"/>
    <n v="0.02"/>
    <m/>
    <m/>
    <s v="tbd"/>
    <m/>
    <s v="Zoo Games"/>
    <x v="0"/>
    <s v=" "/>
  </r>
  <r>
    <s v="Cocoto Magic Circus"/>
    <x v="0"/>
    <x v="1"/>
    <x v="5"/>
    <x v="103"/>
    <n v="0.02"/>
    <n v="0"/>
    <n v="0"/>
    <n v="0"/>
    <n v="0.02"/>
    <m/>
    <m/>
    <s v="tbd"/>
    <m/>
    <s v="Neko Entertainment"/>
    <x v="3"/>
    <s v=" "/>
  </r>
  <r>
    <s v="Rugby Challenge 3"/>
    <x v="1"/>
    <x v="12"/>
    <x v="0"/>
    <x v="135"/>
    <n v="0"/>
    <n v="0.02"/>
    <n v="0"/>
    <n v="0"/>
    <n v="0.02"/>
    <m/>
    <m/>
    <s v="tbd"/>
    <m/>
    <s v="Wicked Witch Software"/>
    <x v="0"/>
    <s v=" "/>
  </r>
  <r>
    <s v="Toukiden 2"/>
    <x v="2"/>
    <x v="12"/>
    <x v="4"/>
    <x v="35"/>
    <n v="0"/>
    <n v="0"/>
    <n v="0.02"/>
    <n v="0"/>
    <n v="0.02"/>
    <m/>
    <m/>
    <m/>
    <m/>
    <m/>
    <x v="4"/>
    <s v=" "/>
  </r>
  <r>
    <s v="Dunamis 15"/>
    <x v="2"/>
    <x v="6"/>
    <x v="8"/>
    <x v="117"/>
    <n v="0"/>
    <n v="0"/>
    <n v="0.02"/>
    <n v="0"/>
    <n v="0.02"/>
    <m/>
    <m/>
    <m/>
    <m/>
    <m/>
    <x v="4"/>
    <s v=" "/>
  </r>
  <r>
    <s v="Suzumiya Haruhi no Heiretsu"/>
    <x v="0"/>
    <x v="2"/>
    <x v="8"/>
    <x v="8"/>
    <n v="0"/>
    <n v="0"/>
    <n v="0.02"/>
    <n v="0"/>
    <n v="0.02"/>
    <m/>
    <m/>
    <m/>
    <m/>
    <m/>
    <x v="4"/>
    <s v=" "/>
  </r>
  <r>
    <s v="Rapala for Kinect"/>
    <x v="1"/>
    <x v="6"/>
    <x v="0"/>
    <x v="3"/>
    <n v="0"/>
    <n v="0.02"/>
    <n v="0"/>
    <n v="0"/>
    <n v="0.02"/>
    <m/>
    <m/>
    <s v="tbd"/>
    <m/>
    <s v="Activision"/>
    <x v="0"/>
    <s v=" "/>
  </r>
  <r>
    <s v="Line Rider 2: Unbound"/>
    <x v="0"/>
    <x v="1"/>
    <x v="10"/>
    <x v="23"/>
    <n v="0.02"/>
    <n v="0"/>
    <n v="0"/>
    <n v="0"/>
    <n v="0.02"/>
    <n v="62"/>
    <n v="12"/>
    <n v="6.4"/>
    <n v="5"/>
    <s v="InXile Entertainment"/>
    <x v="0"/>
    <n v="64"/>
  </r>
  <r>
    <s v="QUIZ PARTY"/>
    <x v="0"/>
    <x v="7"/>
    <x v="2"/>
    <x v="0"/>
    <n v="0"/>
    <n v="0.02"/>
    <n v="0"/>
    <n v="0"/>
    <n v="0.02"/>
    <m/>
    <m/>
    <m/>
    <m/>
    <m/>
    <x v="4"/>
    <s v=" "/>
  </r>
  <r>
    <s v="Enchanted Arms (JP sales)"/>
    <x v="1"/>
    <x v="0"/>
    <x v="7"/>
    <x v="5"/>
    <n v="0"/>
    <n v="0"/>
    <n v="0.02"/>
    <n v="0"/>
    <n v="0.02"/>
    <m/>
    <m/>
    <m/>
    <m/>
    <m/>
    <x v="4"/>
    <s v=" "/>
  </r>
  <r>
    <s v="Utawarerumono: Futari no Hakuoro"/>
    <x v="2"/>
    <x v="12"/>
    <x v="2"/>
    <x v="120"/>
    <n v="0"/>
    <n v="0"/>
    <n v="0.02"/>
    <n v="0"/>
    <n v="0.02"/>
    <m/>
    <m/>
    <m/>
    <m/>
    <m/>
    <x v="4"/>
    <s v=" "/>
  </r>
  <r>
    <s v="Indianapolis 500 Evolution"/>
    <x v="1"/>
    <x v="2"/>
    <x v="1"/>
    <x v="72"/>
    <n v="0.02"/>
    <n v="0"/>
    <n v="0"/>
    <n v="0"/>
    <n v="0.02"/>
    <m/>
    <m/>
    <s v="tbd"/>
    <m/>
    <s v="Destineer"/>
    <x v="0"/>
    <s v=" "/>
  </r>
  <r>
    <s v="Crazy Machines"/>
    <x v="0"/>
    <x v="4"/>
    <x v="10"/>
    <x v="81"/>
    <n v="0.01"/>
    <n v="0.01"/>
    <n v="0"/>
    <n v="0"/>
    <n v="0.02"/>
    <m/>
    <m/>
    <s v="tbd"/>
    <m/>
    <s v="FAKT Software"/>
    <x v="0"/>
    <s v=" "/>
  </r>
  <r>
    <s v="Serious Sam HD: Gold Edition"/>
    <x v="1"/>
    <x v="6"/>
    <x v="5"/>
    <x v="167"/>
    <n v="0"/>
    <n v="0.02"/>
    <n v="0"/>
    <n v="0"/>
    <n v="0.02"/>
    <m/>
    <m/>
    <m/>
    <m/>
    <m/>
    <x v="4"/>
    <s v=" "/>
  </r>
  <r>
    <s v="Kawasaki Jet Ski"/>
    <x v="0"/>
    <x v="1"/>
    <x v="1"/>
    <x v="139"/>
    <n v="0.02"/>
    <n v="0"/>
    <n v="0"/>
    <n v="0"/>
    <n v="0.02"/>
    <m/>
    <m/>
    <n v="0.6"/>
    <n v="5"/>
    <s v="Data Design Interactive"/>
    <x v="0"/>
    <n v="6"/>
  </r>
  <r>
    <s v="Captain Morgane and the Golden Turtle"/>
    <x v="2"/>
    <x v="7"/>
    <x v="8"/>
    <x v="116"/>
    <n v="0"/>
    <n v="0.02"/>
    <n v="0"/>
    <n v="0"/>
    <n v="0.02"/>
    <m/>
    <m/>
    <s v="tbd"/>
    <m/>
    <s v="Wizarbox"/>
    <x v="4"/>
    <s v=" "/>
  </r>
  <r>
    <s v="Winning Post 8 2015"/>
    <x v="2"/>
    <x v="10"/>
    <x v="4"/>
    <x v="35"/>
    <n v="0"/>
    <n v="0"/>
    <n v="0.02"/>
    <n v="0"/>
    <n v="0.02"/>
    <m/>
    <m/>
    <m/>
    <m/>
    <m/>
    <x v="4"/>
    <s v=" "/>
  </r>
  <r>
    <s v="428: Fuusa Sareta Shibuya de"/>
    <x v="2"/>
    <x v="2"/>
    <x v="8"/>
    <x v="48"/>
    <n v="0"/>
    <n v="0"/>
    <n v="0.02"/>
    <n v="0"/>
    <n v="0.02"/>
    <m/>
    <m/>
    <m/>
    <m/>
    <m/>
    <x v="4"/>
    <s v=" "/>
  </r>
  <r>
    <s v="Zillions of Enemy X: Zetsukai no Crusade"/>
    <x v="2"/>
    <x v="5"/>
    <x v="7"/>
    <x v="54"/>
    <n v="0"/>
    <n v="0"/>
    <n v="0.02"/>
    <n v="0"/>
    <n v="0.02"/>
    <m/>
    <m/>
    <m/>
    <m/>
    <m/>
    <x v="4"/>
    <s v=" "/>
  </r>
  <r>
    <s v="Love Once: Mermaid's Tears"/>
    <x v="2"/>
    <x v="6"/>
    <x v="8"/>
    <x v="37"/>
    <n v="0"/>
    <n v="0"/>
    <n v="0.02"/>
    <n v="0"/>
    <n v="0.02"/>
    <m/>
    <m/>
    <m/>
    <m/>
    <m/>
    <x v="4"/>
    <s v=" "/>
  </r>
  <r>
    <s v="Castlevania: Lords of Shadow - Reverie"/>
    <x v="1"/>
    <x v="6"/>
    <x v="4"/>
    <x v="10"/>
    <n v="0.02"/>
    <n v="0"/>
    <n v="0"/>
    <n v="0"/>
    <n v="0.02"/>
    <m/>
    <m/>
    <m/>
    <m/>
    <m/>
    <x v="4"/>
    <s v=" "/>
  </r>
  <r>
    <s v="Saint"/>
    <x v="0"/>
    <x v="9"/>
    <x v="5"/>
    <x v="37"/>
    <n v="0.02"/>
    <n v="0"/>
    <n v="0"/>
    <n v="0"/>
    <n v="0.02"/>
    <m/>
    <m/>
    <s v="tbd"/>
    <m/>
    <s v="Opera House"/>
    <x v="3"/>
    <s v=" "/>
  </r>
  <r>
    <s v="Call of Duty: Modern Warfare Trilogy"/>
    <x v="2"/>
    <x v="12"/>
    <x v="5"/>
    <x v="3"/>
    <n v="0.01"/>
    <n v="0.01"/>
    <n v="0"/>
    <n v="0"/>
    <n v="0.02"/>
    <m/>
    <m/>
    <n v="7"/>
    <n v="5"/>
    <s v="Infinity Ward"/>
    <x v="1"/>
    <n v="70"/>
  </r>
  <r>
    <s v="Motto! SoniComi"/>
    <x v="2"/>
    <x v="8"/>
    <x v="9"/>
    <x v="171"/>
    <n v="0"/>
    <n v="0"/>
    <n v="0.02"/>
    <n v="0"/>
    <n v="0.02"/>
    <m/>
    <m/>
    <m/>
    <m/>
    <m/>
    <x v="4"/>
    <s v=" "/>
  </r>
  <r>
    <s v="PachiPara 15: Super Umi Monogatari in Okinawa 2"/>
    <x v="2"/>
    <x v="4"/>
    <x v="2"/>
    <x v="172"/>
    <n v="0"/>
    <n v="0"/>
    <n v="0.02"/>
    <n v="0"/>
    <n v="0.02"/>
    <m/>
    <m/>
    <m/>
    <m/>
    <m/>
    <x v="4"/>
    <s v=" "/>
  </r>
  <r>
    <s v="Triple Crown Championship Snowboarding"/>
    <x v="0"/>
    <x v="4"/>
    <x v="0"/>
    <x v="70"/>
    <n v="0.02"/>
    <n v="0"/>
    <n v="0"/>
    <n v="0"/>
    <n v="0.02"/>
    <m/>
    <m/>
    <m/>
    <m/>
    <m/>
    <x v="4"/>
    <s v=" "/>
  </r>
  <r>
    <s v="Geon Cube"/>
    <x v="0"/>
    <x v="2"/>
    <x v="10"/>
    <x v="173"/>
    <n v="0.02"/>
    <n v="0"/>
    <n v="0"/>
    <n v="0"/>
    <n v="0.02"/>
    <m/>
    <m/>
    <s v="tbd"/>
    <m/>
    <s v="Strawdog Studios"/>
    <x v="0"/>
    <s v=" "/>
  </r>
  <r>
    <s v="Umineko no Naku Koro ni: Majo to Suiri no Rinbukyoku"/>
    <x v="2"/>
    <x v="4"/>
    <x v="8"/>
    <x v="155"/>
    <n v="0"/>
    <n v="0"/>
    <n v="0.02"/>
    <n v="0"/>
    <n v="0.02"/>
    <m/>
    <m/>
    <m/>
    <m/>
    <m/>
    <x v="4"/>
    <s v=" "/>
  </r>
  <r>
    <s v="The Idolmaster: Gravure For You! Vol.9"/>
    <x v="2"/>
    <x v="7"/>
    <x v="4"/>
    <x v="21"/>
    <n v="0"/>
    <n v="0"/>
    <n v="0.02"/>
    <n v="0"/>
    <n v="0.02"/>
    <m/>
    <m/>
    <m/>
    <m/>
    <m/>
    <x v="4"/>
    <s v=" "/>
  </r>
  <r>
    <s v="Fritz Chess"/>
    <x v="0"/>
    <x v="2"/>
    <x v="11"/>
    <x v="23"/>
    <n v="0.02"/>
    <n v="0"/>
    <n v="0"/>
    <n v="0"/>
    <n v="0.02"/>
    <m/>
    <m/>
    <s v="tbd"/>
    <m/>
    <s v="Deep Silver"/>
    <x v="0"/>
    <s v=" "/>
  </r>
  <r>
    <s v="G1 Jockey Wii"/>
    <x v="0"/>
    <x v="3"/>
    <x v="0"/>
    <x v="35"/>
    <n v="0"/>
    <n v="0"/>
    <n v="0.02"/>
    <n v="0"/>
    <n v="0.02"/>
    <m/>
    <m/>
    <m/>
    <m/>
    <m/>
    <x v="4"/>
    <s v=" "/>
  </r>
  <r>
    <s v="Date A Live: Arusu Install"/>
    <x v="2"/>
    <x v="8"/>
    <x v="8"/>
    <x v="89"/>
    <n v="0"/>
    <n v="0"/>
    <n v="0.02"/>
    <n v="0"/>
    <n v="0.02"/>
    <m/>
    <m/>
    <m/>
    <m/>
    <m/>
    <x v="4"/>
    <s v=" "/>
  </r>
  <r>
    <s v="Balls of Fury"/>
    <x v="0"/>
    <x v="3"/>
    <x v="0"/>
    <x v="73"/>
    <n v="0.02"/>
    <n v="0"/>
    <n v="0"/>
    <n v="0"/>
    <n v="0.02"/>
    <n v="19"/>
    <n v="6"/>
    <n v="2.8"/>
    <n v="25"/>
    <s v="Black Lantern Studios"/>
    <x v="3"/>
    <n v="28"/>
  </r>
  <r>
    <s v="Shinken de Watashi ni Koi Shinasai! R"/>
    <x v="2"/>
    <x v="7"/>
    <x v="4"/>
    <x v="174"/>
    <n v="0"/>
    <n v="0"/>
    <n v="0.02"/>
    <n v="0"/>
    <n v="0.02"/>
    <m/>
    <m/>
    <m/>
    <m/>
    <m/>
    <x v="4"/>
    <s v=" "/>
  </r>
  <r>
    <s v="Jinsei Game Wii"/>
    <x v="0"/>
    <x v="3"/>
    <x v="2"/>
    <x v="122"/>
    <n v="0"/>
    <n v="0"/>
    <n v="0.02"/>
    <n v="0"/>
    <n v="0.02"/>
    <m/>
    <m/>
    <m/>
    <m/>
    <m/>
    <x v="4"/>
    <s v=" "/>
  </r>
  <r>
    <s v="Ore no Yome: Anata Dake no Hanayome"/>
    <x v="1"/>
    <x v="4"/>
    <x v="8"/>
    <x v="128"/>
    <n v="0"/>
    <n v="0"/>
    <n v="0.02"/>
    <n v="0"/>
    <n v="0.02"/>
    <m/>
    <m/>
    <m/>
    <m/>
    <m/>
    <x v="4"/>
    <s v=" "/>
  </r>
  <r>
    <s v="Back to the Future: The Game"/>
    <x v="1"/>
    <x v="10"/>
    <x v="8"/>
    <x v="92"/>
    <n v="0.02"/>
    <n v="0"/>
    <n v="0"/>
    <n v="0"/>
    <n v="0.02"/>
    <m/>
    <m/>
    <n v="7.5"/>
    <n v="10"/>
    <s v="Telltale Games"/>
    <x v="4"/>
    <n v="75"/>
  </r>
  <r>
    <s v="Robotics;Notes"/>
    <x v="1"/>
    <x v="7"/>
    <x v="8"/>
    <x v="117"/>
    <n v="0"/>
    <n v="0"/>
    <n v="0.02"/>
    <n v="0"/>
    <n v="0.02"/>
    <m/>
    <m/>
    <m/>
    <m/>
    <m/>
    <x v="4"/>
    <s v=" "/>
  </r>
  <r>
    <s v="Dungeons &amp; Dragons: Shadow over Mystara"/>
    <x v="2"/>
    <x v="5"/>
    <x v="7"/>
    <x v="15"/>
    <n v="0"/>
    <n v="0"/>
    <n v="0.02"/>
    <n v="0"/>
    <n v="0.02"/>
    <m/>
    <m/>
    <m/>
    <m/>
    <m/>
    <x v="4"/>
    <s v=" "/>
  </r>
  <r>
    <s v="World Championship Poker featuring Howard Lederer: All In"/>
    <x v="0"/>
    <x v="0"/>
    <x v="2"/>
    <x v="9"/>
    <n v="0.02"/>
    <n v="0"/>
    <n v="0"/>
    <n v="0"/>
    <n v="0.02"/>
    <m/>
    <m/>
    <s v="tbd"/>
    <m/>
    <s v="Point of View"/>
    <x v="2"/>
    <s v=" "/>
  </r>
  <r>
    <s v="Meikyuu Cross Blood: Reloaded"/>
    <x v="1"/>
    <x v="6"/>
    <x v="4"/>
    <x v="37"/>
    <n v="0"/>
    <n v="0"/>
    <n v="0.02"/>
    <n v="0"/>
    <n v="0.02"/>
    <m/>
    <m/>
    <m/>
    <m/>
    <m/>
    <x v="4"/>
    <s v=" "/>
  </r>
  <r>
    <s v="The Awakened Fate Ultimatum"/>
    <x v="2"/>
    <x v="8"/>
    <x v="7"/>
    <x v="54"/>
    <n v="0"/>
    <n v="0"/>
    <n v="0.02"/>
    <n v="0"/>
    <n v="0.02"/>
    <n v="65"/>
    <n v="20"/>
    <n v="7.3"/>
    <n v="23"/>
    <s v="Nippon Ichi Software"/>
    <x v="2"/>
    <n v="73"/>
  </r>
  <r>
    <s v="Xblaze: Lost Memories"/>
    <x v="2"/>
    <x v="10"/>
    <x v="8"/>
    <x v="77"/>
    <n v="0.02"/>
    <n v="0"/>
    <n v="0"/>
    <n v="0"/>
    <n v="0.02"/>
    <n v="63"/>
    <n v="4"/>
    <n v="6.2"/>
    <n v="5"/>
    <s v="Arc System Works"/>
    <x v="1"/>
    <n v="62"/>
  </r>
  <r>
    <s v="Katekyoo Hitman Reborn! Dream Hyper Battle! Wii"/>
    <x v="0"/>
    <x v="1"/>
    <x v="6"/>
    <x v="84"/>
    <n v="0"/>
    <n v="0"/>
    <n v="0.02"/>
    <n v="0"/>
    <n v="0.02"/>
    <m/>
    <m/>
    <m/>
    <m/>
    <m/>
    <x v="4"/>
    <s v=" "/>
  </r>
  <r>
    <s v="Gal Gun"/>
    <x v="2"/>
    <x v="7"/>
    <x v="5"/>
    <x v="155"/>
    <n v="0"/>
    <n v="0"/>
    <n v="0.02"/>
    <n v="0"/>
    <n v="0.02"/>
    <m/>
    <m/>
    <m/>
    <m/>
    <m/>
    <x v="4"/>
    <s v=" "/>
  </r>
  <r>
    <s v="Rinne no Lagrange: Kamogawa Days"/>
    <x v="2"/>
    <x v="7"/>
    <x v="8"/>
    <x v="21"/>
    <n v="0"/>
    <n v="0"/>
    <n v="0.02"/>
    <n v="0"/>
    <n v="0.02"/>
    <m/>
    <m/>
    <m/>
    <m/>
    <m/>
    <x v="4"/>
    <s v=" "/>
  </r>
  <r>
    <s v="The Idolmaster: Gravure For You! Vol.8"/>
    <x v="2"/>
    <x v="7"/>
    <x v="4"/>
    <x v="21"/>
    <n v="0"/>
    <n v="0"/>
    <n v="0.02"/>
    <n v="0"/>
    <n v="0.02"/>
    <m/>
    <m/>
    <m/>
    <m/>
    <m/>
    <x v="4"/>
    <s v=" "/>
  </r>
  <r>
    <s v="Daikaijuu Battle: Ultra Coliseum"/>
    <x v="0"/>
    <x v="1"/>
    <x v="6"/>
    <x v="21"/>
    <n v="0"/>
    <n v="0"/>
    <n v="0.02"/>
    <n v="0"/>
    <n v="0.02"/>
    <m/>
    <m/>
    <m/>
    <m/>
    <m/>
    <x v="4"/>
    <s v=" "/>
  </r>
  <r>
    <s v="Winter Sports 2011"/>
    <x v="1"/>
    <x v="6"/>
    <x v="0"/>
    <x v="81"/>
    <n v="0"/>
    <n v="0.02"/>
    <n v="0"/>
    <n v="0"/>
    <n v="0.02"/>
    <m/>
    <m/>
    <m/>
    <m/>
    <s v="DTP Entertainment"/>
    <x v="4"/>
    <s v=" "/>
  </r>
  <r>
    <s v="TV Anime Idolm@ster: Cinderella Girls G4U! Pack Vol.7"/>
    <x v="2"/>
    <x v="10"/>
    <x v="2"/>
    <x v="21"/>
    <n v="0"/>
    <n v="0"/>
    <n v="0.02"/>
    <n v="0"/>
    <n v="0.02"/>
    <m/>
    <m/>
    <m/>
    <m/>
    <m/>
    <x v="4"/>
    <s v=" "/>
  </r>
  <r>
    <s v="Fast &amp; Furious: Showdown"/>
    <x v="2"/>
    <x v="5"/>
    <x v="4"/>
    <x v="3"/>
    <n v="0"/>
    <n v="0.02"/>
    <n v="0"/>
    <n v="0"/>
    <n v="0.02"/>
    <m/>
    <m/>
    <m/>
    <m/>
    <m/>
    <x v="4"/>
    <s v=" "/>
  </r>
  <r>
    <s v="Princess Isabella: A Witch's Curse"/>
    <x v="0"/>
    <x v="4"/>
    <x v="8"/>
    <x v="70"/>
    <n v="0.02"/>
    <n v="0"/>
    <n v="0"/>
    <n v="0"/>
    <n v="0.02"/>
    <m/>
    <m/>
    <s v="tbd"/>
    <m/>
    <s v="Gogii Games"/>
    <x v="0"/>
    <s v=" "/>
  </r>
  <r>
    <s v="Casper's Scare School: Spooky Sports Day"/>
    <x v="0"/>
    <x v="2"/>
    <x v="0"/>
    <x v="147"/>
    <n v="0.02"/>
    <n v="0"/>
    <n v="0"/>
    <n v="0"/>
    <n v="0.02"/>
    <m/>
    <m/>
    <s v="tbd"/>
    <m/>
    <s v="Blast! Entertainment Ltd"/>
    <x v="0"/>
    <s v=" "/>
  </r>
  <r>
    <s v="Ferrari Challenge Trofeo Pirelli Deluxe"/>
    <x v="0"/>
    <x v="2"/>
    <x v="1"/>
    <x v="56"/>
    <n v="0"/>
    <n v="0.02"/>
    <n v="0"/>
    <n v="0"/>
    <n v="0.02"/>
    <m/>
    <m/>
    <m/>
    <m/>
    <m/>
    <x v="4"/>
    <s v=" "/>
  </r>
  <r>
    <s v="PDC World Championship Darts: Pro Tour"/>
    <x v="1"/>
    <x v="4"/>
    <x v="0"/>
    <x v="115"/>
    <n v="0"/>
    <n v="0.02"/>
    <n v="0"/>
    <n v="0"/>
    <n v="0.02"/>
    <m/>
    <m/>
    <m/>
    <m/>
    <m/>
    <x v="4"/>
    <s v=" "/>
  </r>
  <r>
    <s v="The Legend of Heroes: Trails in the Sky Second Chapter"/>
    <x v="2"/>
    <x v="5"/>
    <x v="7"/>
    <x v="156"/>
    <n v="0"/>
    <n v="0"/>
    <n v="0.02"/>
    <n v="0"/>
    <n v="0.02"/>
    <m/>
    <m/>
    <m/>
    <m/>
    <m/>
    <x v="4"/>
    <s v=" "/>
  </r>
  <r>
    <s v="Dance! It's Your Stage"/>
    <x v="2"/>
    <x v="6"/>
    <x v="2"/>
    <x v="81"/>
    <n v="0"/>
    <n v="0.02"/>
    <n v="0"/>
    <n v="0"/>
    <n v="0.02"/>
    <m/>
    <m/>
    <m/>
    <m/>
    <m/>
    <x v="4"/>
    <s v=" "/>
  </r>
  <r>
    <s v="CV Casting Voice"/>
    <x v="2"/>
    <x v="8"/>
    <x v="8"/>
    <x v="21"/>
    <n v="0"/>
    <n v="0"/>
    <n v="0.02"/>
    <n v="0"/>
    <n v="0.02"/>
    <m/>
    <m/>
    <m/>
    <m/>
    <m/>
    <x v="4"/>
    <s v=" "/>
  </r>
  <r>
    <s v="Battle Princess of Arcadias"/>
    <x v="2"/>
    <x v="5"/>
    <x v="7"/>
    <x v="54"/>
    <n v="0"/>
    <n v="0"/>
    <n v="0.02"/>
    <n v="0"/>
    <n v="0.02"/>
    <n v="69"/>
    <n v="22"/>
    <n v="7.9"/>
    <n v="25"/>
    <s v="ApolloSoft"/>
    <x v="2"/>
    <n v="79"/>
  </r>
  <r>
    <s v="Chuck E. Cheese's Super Collection"/>
    <x v="0"/>
    <x v="6"/>
    <x v="4"/>
    <x v="99"/>
    <n v="0.02"/>
    <n v="0"/>
    <n v="0"/>
    <n v="0"/>
    <n v="0.02"/>
    <m/>
    <m/>
    <s v="tbd"/>
    <m/>
    <s v="UFO Interactive"/>
    <x v="0"/>
    <s v=" "/>
  </r>
  <r>
    <s v="Steins;Gate: Hiyoku Renri no Darling"/>
    <x v="2"/>
    <x v="7"/>
    <x v="8"/>
    <x v="117"/>
    <n v="0"/>
    <n v="0"/>
    <n v="0.02"/>
    <n v="0"/>
    <n v="0.02"/>
    <m/>
    <m/>
    <m/>
    <m/>
    <m/>
    <x v="4"/>
    <s v=" "/>
  </r>
  <r>
    <s v="Ten Pin Alley 2"/>
    <x v="0"/>
    <x v="1"/>
    <x v="0"/>
    <x v="60"/>
    <n v="0.02"/>
    <n v="0"/>
    <n v="0"/>
    <n v="0"/>
    <n v="0.02"/>
    <n v="30"/>
    <n v="4"/>
    <s v="tbd"/>
    <m/>
    <s v="Other Ocean Interactive"/>
    <x v="0"/>
    <s v=" "/>
  </r>
  <r>
    <s v="TV Anime Idolm@ster: Cinderella Girls G4U! Pack Vol.5"/>
    <x v="2"/>
    <x v="10"/>
    <x v="4"/>
    <x v="21"/>
    <n v="0"/>
    <n v="0"/>
    <n v="0.02"/>
    <n v="0"/>
    <n v="0.02"/>
    <m/>
    <m/>
    <m/>
    <m/>
    <m/>
    <x v="4"/>
    <s v=" "/>
  </r>
  <r>
    <s v="Yu-Gi-Oh! 5D's Wheelie Breakers (JP sales)"/>
    <x v="0"/>
    <x v="9"/>
    <x v="1"/>
    <x v="37"/>
    <n v="0"/>
    <n v="0"/>
    <n v="0.02"/>
    <n v="0"/>
    <n v="0.02"/>
    <m/>
    <m/>
    <m/>
    <m/>
    <m/>
    <x v="4"/>
    <s v=" "/>
  </r>
  <r>
    <s v="Super Fruit Fall"/>
    <x v="0"/>
    <x v="0"/>
    <x v="10"/>
    <x v="56"/>
    <n v="0.01"/>
    <n v="0"/>
    <n v="0"/>
    <n v="0"/>
    <n v="0.02"/>
    <m/>
    <m/>
    <m/>
    <m/>
    <s v="System 3"/>
    <x v="0"/>
    <s v=" "/>
  </r>
  <r>
    <s v="Jelly Belly: Ballistic Beans"/>
    <x v="0"/>
    <x v="2"/>
    <x v="10"/>
    <x v="73"/>
    <n v="0.02"/>
    <n v="0"/>
    <n v="0"/>
    <n v="0"/>
    <n v="0.02"/>
    <m/>
    <m/>
    <s v="tbd"/>
    <m/>
    <s v="Zoo Digital Publishing"/>
    <x v="0"/>
    <s v=" "/>
  </r>
  <r>
    <s v="Army Rescue"/>
    <x v="0"/>
    <x v="2"/>
    <x v="5"/>
    <x v="99"/>
    <n v="0.02"/>
    <n v="0"/>
    <n v="0"/>
    <n v="0"/>
    <n v="0.02"/>
    <m/>
    <m/>
    <s v="tbd"/>
    <m/>
    <s v="UFO Interactive, CyberPlanet Interactive Public Co., Ltd."/>
    <x v="0"/>
    <s v=" "/>
  </r>
  <r>
    <s v="Tom Clancy's Splinter Cell Classic Trilogy HD"/>
    <x v="2"/>
    <x v="6"/>
    <x v="4"/>
    <x v="5"/>
    <n v="0.02"/>
    <n v="0"/>
    <n v="0"/>
    <n v="0"/>
    <n v="0.02"/>
    <n v="67"/>
    <n v="21"/>
    <n v="6.8"/>
    <n v="29"/>
    <s v="Ubisoft"/>
    <x v="1"/>
    <n v="68"/>
  </r>
  <r>
    <s v="Kung Fu Panda: Showdown of Legendary Legends"/>
    <x v="2"/>
    <x v="10"/>
    <x v="4"/>
    <x v="94"/>
    <n v="0"/>
    <n v="0.02"/>
    <n v="0"/>
    <n v="0"/>
    <n v="0.02"/>
    <m/>
    <m/>
    <s v="tbd"/>
    <m/>
    <s v="Vicious Cycle, Little Orbit"/>
    <x v="3"/>
    <s v=" "/>
  </r>
  <r>
    <s v="Kung Fu Panda: Showdown of Legendary Legends"/>
    <x v="1"/>
    <x v="10"/>
    <x v="4"/>
    <x v="94"/>
    <n v="0"/>
    <n v="0.02"/>
    <n v="0"/>
    <n v="0"/>
    <n v="0.02"/>
    <m/>
    <m/>
    <n v="6.8"/>
    <n v="4"/>
    <s v="Vicious Cycle, Little Orbit"/>
    <x v="3"/>
    <n v="68"/>
  </r>
  <r>
    <s v="Muchi Muchi Pork &amp; Pink Sweets"/>
    <x v="1"/>
    <x v="6"/>
    <x v="5"/>
    <x v="143"/>
    <n v="0"/>
    <n v="0"/>
    <n v="0.02"/>
    <n v="0"/>
    <n v="0.02"/>
    <m/>
    <m/>
    <m/>
    <m/>
    <m/>
    <x v="4"/>
    <s v=" "/>
  </r>
  <r>
    <s v="Mushihimesama"/>
    <x v="1"/>
    <x v="7"/>
    <x v="4"/>
    <x v="143"/>
    <n v="0"/>
    <n v="0"/>
    <n v="0.02"/>
    <n v="0"/>
    <n v="0.02"/>
    <m/>
    <m/>
    <m/>
    <m/>
    <m/>
    <x v="4"/>
    <s v=" "/>
  </r>
  <r>
    <s v="Maximum Racing: Crash Car Racer"/>
    <x v="0"/>
    <x v="4"/>
    <x v="1"/>
    <x v="45"/>
    <n v="0.01"/>
    <n v="0.01"/>
    <n v="0"/>
    <n v="0"/>
    <n v="0.02"/>
    <m/>
    <m/>
    <s v="tbd"/>
    <m/>
    <s v="Nordic Games Publishing"/>
    <x v="0"/>
    <s v=" "/>
  </r>
  <r>
    <s v="uDraw Studio: Instant Artist"/>
    <x v="1"/>
    <x v="6"/>
    <x v="2"/>
    <x v="18"/>
    <n v="0.01"/>
    <n v="0.01"/>
    <n v="0"/>
    <n v="0"/>
    <n v="0.02"/>
    <n v="54"/>
    <n v="5"/>
    <n v="5.7"/>
    <n v="6"/>
    <s v="THQ"/>
    <x v="0"/>
    <n v="57"/>
  </r>
  <r>
    <s v="The Testament of Sherlock Holmes"/>
    <x v="1"/>
    <x v="7"/>
    <x v="8"/>
    <x v="67"/>
    <n v="0"/>
    <n v="0.02"/>
    <n v="0"/>
    <n v="0"/>
    <n v="0.02"/>
    <n v="64"/>
    <n v="24"/>
    <n v="7.6"/>
    <n v="30"/>
    <s v="Frogwares"/>
    <x v="1"/>
    <n v="76"/>
  </r>
  <r>
    <s v="TV Anime Idolm@ster: Cinderella Girls G4U! Pack Vol.8"/>
    <x v="2"/>
    <x v="12"/>
    <x v="2"/>
    <x v="21"/>
    <n v="0"/>
    <n v="0"/>
    <n v="0.02"/>
    <n v="0"/>
    <n v="0.02"/>
    <m/>
    <m/>
    <m/>
    <m/>
    <m/>
    <x v="4"/>
    <s v=" "/>
  </r>
  <r>
    <s v="Winter Blast: 9 Snow &amp; Ice Games"/>
    <x v="0"/>
    <x v="4"/>
    <x v="0"/>
    <x v="70"/>
    <n v="0.02"/>
    <n v="0"/>
    <n v="0"/>
    <n v="0"/>
    <n v="0.02"/>
    <m/>
    <m/>
    <m/>
    <m/>
    <m/>
    <x v="4"/>
    <s v=" "/>
  </r>
  <r>
    <s v="Marvel Avengers: Battle for Earth"/>
    <x v="1"/>
    <x v="7"/>
    <x v="4"/>
    <x v="5"/>
    <n v="0.02"/>
    <n v="0"/>
    <n v="0"/>
    <n v="0"/>
    <n v="0.02"/>
    <n v="62"/>
    <n v="11"/>
    <n v="7.3"/>
    <n v="12"/>
    <s v="Ubisoft Quebec"/>
    <x v="2"/>
    <n v="73"/>
  </r>
  <r>
    <s v="Natsuiro High School: Seishun Hakusho"/>
    <x v="2"/>
    <x v="10"/>
    <x v="4"/>
    <x v="32"/>
    <n v="0"/>
    <n v="0"/>
    <n v="0.02"/>
    <n v="0"/>
    <n v="0.02"/>
    <m/>
    <m/>
    <m/>
    <m/>
    <m/>
    <x v="4"/>
    <s v=" "/>
  </r>
  <r>
    <s v="Downtown Nekketsu Koushinkyoku: Soreyuke Daiundoukai All-Star Special"/>
    <x v="2"/>
    <x v="10"/>
    <x v="4"/>
    <x v="77"/>
    <n v="0"/>
    <n v="0"/>
    <n v="0.02"/>
    <n v="0"/>
    <n v="0.02"/>
    <m/>
    <m/>
    <m/>
    <m/>
    <m/>
    <x v="4"/>
    <s v=" "/>
  </r>
  <r>
    <s v="Darksiders"/>
    <x v="2"/>
    <x v="4"/>
    <x v="4"/>
    <x v="18"/>
    <n v="0.01"/>
    <n v="0"/>
    <n v="0"/>
    <n v="0"/>
    <n v="0.02"/>
    <n v="82"/>
    <n v="73"/>
    <n v="7.9"/>
    <n v="319"/>
    <s v="Vigil Games"/>
    <x v="1"/>
    <n v="79"/>
  </r>
  <r>
    <s v="Earth Seeker"/>
    <x v="0"/>
    <x v="6"/>
    <x v="7"/>
    <x v="137"/>
    <n v="0"/>
    <n v="0"/>
    <n v="0.02"/>
    <n v="0"/>
    <n v="0.02"/>
    <m/>
    <m/>
    <m/>
    <m/>
    <m/>
    <x v="4"/>
    <s v=" "/>
  </r>
  <r>
    <s v="PopCap Hits!"/>
    <x v="1"/>
    <x v="6"/>
    <x v="2"/>
    <x v="82"/>
    <n v="0"/>
    <n v="0.02"/>
    <n v="0"/>
    <n v="0"/>
    <n v="0.02"/>
    <m/>
    <m/>
    <m/>
    <m/>
    <m/>
    <x v="4"/>
    <s v=" "/>
  </r>
  <r>
    <s v="Germany's Next Topmodel 2011"/>
    <x v="0"/>
    <x v="6"/>
    <x v="9"/>
    <x v="170"/>
    <n v="0"/>
    <n v="0.02"/>
    <n v="0"/>
    <n v="0"/>
    <n v="0.02"/>
    <m/>
    <m/>
    <m/>
    <m/>
    <m/>
    <x v="4"/>
    <s v=" "/>
  </r>
  <r>
    <s v="Thomas &amp; Friends: Hero of the Rails"/>
    <x v="0"/>
    <x v="4"/>
    <x v="2"/>
    <x v="37"/>
    <n v="0"/>
    <n v="0.01"/>
    <n v="0"/>
    <n v="0"/>
    <n v="0.02"/>
    <m/>
    <m/>
    <m/>
    <m/>
    <m/>
    <x v="4"/>
    <s v=" "/>
  </r>
  <r>
    <s v="Ketsui: Kizuna Jigoku Tachi Extra"/>
    <x v="1"/>
    <x v="4"/>
    <x v="5"/>
    <x v="117"/>
    <n v="0"/>
    <n v="0"/>
    <n v="0.02"/>
    <n v="0"/>
    <n v="0.02"/>
    <m/>
    <m/>
    <m/>
    <m/>
    <m/>
    <x v="4"/>
    <s v=" "/>
  </r>
  <r>
    <s v="Rock Blast"/>
    <x v="0"/>
    <x v="4"/>
    <x v="10"/>
    <x v="99"/>
    <n v="0.02"/>
    <n v="0"/>
    <n v="0"/>
    <n v="0"/>
    <n v="0.02"/>
    <m/>
    <m/>
    <s v="tbd"/>
    <m/>
    <s v="UFO Interactive"/>
    <x v="0"/>
    <s v=" "/>
  </r>
  <r>
    <s v="Emergency Mayhem"/>
    <x v="0"/>
    <x v="1"/>
    <x v="1"/>
    <x v="29"/>
    <n v="0.02"/>
    <n v="0"/>
    <n v="0"/>
    <n v="0"/>
    <n v="0.02"/>
    <n v="40"/>
    <n v="21"/>
    <n v="4.3"/>
    <n v="4"/>
    <s v="Supersonic Software"/>
    <x v="2"/>
    <n v="43"/>
  </r>
  <r>
    <s v="Haneru no Tobira Wii: Girigirissu"/>
    <x v="0"/>
    <x v="3"/>
    <x v="2"/>
    <x v="21"/>
    <n v="0"/>
    <n v="0"/>
    <n v="0.02"/>
    <n v="0"/>
    <n v="0.02"/>
    <m/>
    <m/>
    <m/>
    <m/>
    <m/>
    <x v="4"/>
    <s v=" "/>
  </r>
  <r>
    <s v="Titanic Mystery"/>
    <x v="0"/>
    <x v="4"/>
    <x v="10"/>
    <x v="115"/>
    <n v="0.02"/>
    <n v="0"/>
    <n v="0"/>
    <n v="0"/>
    <n v="0.02"/>
    <m/>
    <m/>
    <s v="tbd"/>
    <m/>
    <s v="Purple Hills"/>
    <x v="2"/>
    <s v=" "/>
  </r>
  <r>
    <s v="Invizimals: The Lost Kingdom"/>
    <x v="2"/>
    <x v="5"/>
    <x v="4"/>
    <x v="4"/>
    <n v="0"/>
    <n v="0.02"/>
    <n v="0"/>
    <n v="0"/>
    <n v="0.02"/>
    <n v="50"/>
    <n v="16"/>
    <n v="5"/>
    <n v="14"/>
    <s v="Magenta Software"/>
    <x v="3"/>
    <n v="50"/>
  </r>
  <r>
    <s v="Worms"/>
    <x v="1"/>
    <x v="3"/>
    <x v="11"/>
    <x v="1"/>
    <n v="0"/>
    <n v="0.02"/>
    <n v="0"/>
    <n v="0"/>
    <n v="0.02"/>
    <n v="75"/>
    <n v="25"/>
    <n v="6.9"/>
    <n v="28"/>
    <s v="Team 17"/>
    <x v="3"/>
    <n v="69"/>
  </r>
  <r>
    <s v="Wizardry Twin Pack"/>
    <x v="2"/>
    <x v="6"/>
    <x v="7"/>
    <x v="138"/>
    <n v="0"/>
    <n v="0"/>
    <n v="0.02"/>
    <n v="0"/>
    <n v="0.02"/>
    <m/>
    <m/>
    <m/>
    <m/>
    <m/>
    <x v="4"/>
    <s v=" "/>
  </r>
  <r>
    <s v="The Cube"/>
    <x v="0"/>
    <x v="7"/>
    <x v="4"/>
    <x v="50"/>
    <n v="0"/>
    <n v="0.02"/>
    <n v="0"/>
    <n v="0"/>
    <n v="0.02"/>
    <m/>
    <m/>
    <m/>
    <m/>
    <m/>
    <x v="4"/>
    <s v=" "/>
  </r>
  <r>
    <s v="TV Anime Idolm@ster: Cinderella Girls G4U! Pack Vol.2"/>
    <x v="2"/>
    <x v="10"/>
    <x v="4"/>
    <x v="21"/>
    <n v="0"/>
    <n v="0"/>
    <n v="0.02"/>
    <n v="0"/>
    <n v="0.02"/>
    <m/>
    <m/>
    <m/>
    <m/>
    <m/>
    <x v="4"/>
    <s v=" "/>
  </r>
  <r>
    <s v="Machi-ing Maker 4"/>
    <x v="2"/>
    <x v="6"/>
    <x v="11"/>
    <x v="32"/>
    <n v="0"/>
    <n v="0"/>
    <n v="0.02"/>
    <n v="0"/>
    <n v="0.02"/>
    <m/>
    <m/>
    <m/>
    <m/>
    <m/>
    <x v="4"/>
    <s v=" "/>
  </r>
  <r>
    <s v="Myth Makers: Super Kart GP"/>
    <x v="0"/>
    <x v="3"/>
    <x v="1"/>
    <x v="100"/>
    <n v="0.01"/>
    <n v="0"/>
    <n v="0"/>
    <n v="0"/>
    <n v="0.02"/>
    <m/>
    <m/>
    <n v="1.8"/>
    <n v="4"/>
    <s v="Data Design Interactive"/>
    <x v="0"/>
    <n v="18"/>
  </r>
  <r>
    <s v="Canada Hunt"/>
    <x v="0"/>
    <x v="4"/>
    <x v="0"/>
    <x v="158"/>
    <n v="0.02"/>
    <n v="0"/>
    <n v="0"/>
    <n v="0"/>
    <n v="0.02"/>
    <m/>
    <m/>
    <s v="tbd"/>
    <m/>
    <s v="Virtual Play Inc."/>
    <x v="2"/>
    <s v=" "/>
  </r>
  <r>
    <s v="Let's Dance with Mel B"/>
    <x v="1"/>
    <x v="6"/>
    <x v="0"/>
    <x v="68"/>
    <n v="0"/>
    <n v="0.02"/>
    <n v="0"/>
    <n v="0"/>
    <n v="0.02"/>
    <m/>
    <m/>
    <s v="tbd"/>
    <m/>
    <s v="Lightning Fish Games"/>
    <x v="2"/>
    <s v=" "/>
  </r>
  <r>
    <s v="Horrid Henry: Missions of Mischief"/>
    <x v="0"/>
    <x v="4"/>
    <x v="8"/>
    <x v="49"/>
    <n v="0"/>
    <n v="0.01"/>
    <n v="0"/>
    <n v="0"/>
    <n v="0.02"/>
    <m/>
    <m/>
    <m/>
    <m/>
    <s v="Asylum Entertainment"/>
    <x v="0"/>
    <s v=" "/>
  </r>
  <r>
    <s v="TV Anime Idolm@ster: Cinderella Girls G4U! Pack Vol.3"/>
    <x v="2"/>
    <x v="10"/>
    <x v="4"/>
    <x v="21"/>
    <n v="0"/>
    <n v="0"/>
    <n v="0.02"/>
    <n v="0"/>
    <n v="0.02"/>
    <m/>
    <m/>
    <m/>
    <m/>
    <m/>
    <x v="4"/>
    <s v=" "/>
  </r>
  <r>
    <s v="Wild West Shootout"/>
    <x v="0"/>
    <x v="4"/>
    <x v="5"/>
    <x v="37"/>
    <n v="0.01"/>
    <n v="0.01"/>
    <n v="0"/>
    <n v="0"/>
    <n v="0.02"/>
    <m/>
    <m/>
    <s v="tbd"/>
    <m/>
    <s v="Funbox Media"/>
    <x v="2"/>
    <s v=" "/>
  </r>
  <r>
    <s v="Mary King's Riding School 2"/>
    <x v="0"/>
    <x v="2"/>
    <x v="9"/>
    <x v="141"/>
    <n v="0"/>
    <n v="0.02"/>
    <n v="0"/>
    <n v="0"/>
    <n v="0.02"/>
    <m/>
    <m/>
    <m/>
    <m/>
    <m/>
    <x v="4"/>
    <s v=" "/>
  </r>
  <r>
    <s v="Painkiller: Hell &amp; Damnation"/>
    <x v="1"/>
    <x v="5"/>
    <x v="5"/>
    <x v="45"/>
    <n v="0"/>
    <n v="0.01"/>
    <n v="0"/>
    <n v="0"/>
    <n v="0.02"/>
    <m/>
    <m/>
    <m/>
    <m/>
    <m/>
    <x v="4"/>
    <s v=" "/>
  </r>
  <r>
    <s v="Memories Off: Yubikiri no Kioku"/>
    <x v="1"/>
    <x v="4"/>
    <x v="8"/>
    <x v="117"/>
    <n v="0"/>
    <n v="0"/>
    <n v="0.02"/>
    <n v="0"/>
    <n v="0.02"/>
    <m/>
    <m/>
    <m/>
    <m/>
    <m/>
    <x v="4"/>
    <s v=" "/>
  </r>
  <r>
    <s v="TV Anime Idolm@ster: Cinderella Girls G4U! Pack Vol.4"/>
    <x v="2"/>
    <x v="10"/>
    <x v="4"/>
    <x v="21"/>
    <n v="0"/>
    <n v="0"/>
    <n v="0.02"/>
    <n v="0"/>
    <n v="0.02"/>
    <m/>
    <m/>
    <m/>
    <m/>
    <m/>
    <x v="4"/>
    <s v=" "/>
  </r>
  <r>
    <s v="Soul Eater: Monotone Princess"/>
    <x v="0"/>
    <x v="1"/>
    <x v="4"/>
    <x v="14"/>
    <n v="0"/>
    <n v="0"/>
    <n v="0.02"/>
    <n v="0"/>
    <n v="0.02"/>
    <m/>
    <m/>
    <m/>
    <m/>
    <m/>
    <x v="4"/>
    <s v=" "/>
  </r>
  <r>
    <s v="Strike Witches: Shirogane no Tsubasa"/>
    <x v="1"/>
    <x v="4"/>
    <x v="11"/>
    <x v="168"/>
    <n v="0"/>
    <n v="0"/>
    <n v="0.02"/>
    <n v="0"/>
    <n v="0.02"/>
    <m/>
    <m/>
    <m/>
    <m/>
    <m/>
    <x v="4"/>
    <s v=" "/>
  </r>
  <r>
    <s v="Dunamis 15"/>
    <x v="1"/>
    <x v="6"/>
    <x v="8"/>
    <x v="117"/>
    <n v="0"/>
    <n v="0"/>
    <n v="0.02"/>
    <n v="0"/>
    <n v="0.02"/>
    <m/>
    <m/>
    <m/>
    <m/>
    <m/>
    <x v="4"/>
    <s v=" "/>
  </r>
  <r>
    <s v="Densha de Go! Shinkansen EX: Sanyou Shinkansen-hen"/>
    <x v="0"/>
    <x v="3"/>
    <x v="9"/>
    <x v="148"/>
    <n v="0"/>
    <n v="0"/>
    <n v="0.02"/>
    <n v="0"/>
    <n v="0.02"/>
    <m/>
    <m/>
    <m/>
    <m/>
    <m/>
    <x v="4"/>
    <s v=" "/>
  </r>
  <r>
    <s v="Turbo: Super Stunt Squad"/>
    <x v="2"/>
    <x v="5"/>
    <x v="0"/>
    <x v="32"/>
    <n v="0"/>
    <n v="0.01"/>
    <n v="0"/>
    <n v="0"/>
    <n v="0.02"/>
    <n v="38"/>
    <n v="5"/>
    <s v="tbd"/>
    <m/>
    <s v="Monkey Bar Games"/>
    <x v="0"/>
    <s v=" "/>
  </r>
  <r>
    <s v="Rugby League Live 3"/>
    <x v="2"/>
    <x v="10"/>
    <x v="4"/>
    <x v="169"/>
    <n v="0"/>
    <n v="0.01"/>
    <n v="0"/>
    <n v="0"/>
    <n v="0.02"/>
    <m/>
    <m/>
    <s v="tbd"/>
    <m/>
    <s v="Big Ant Studios"/>
    <x v="4"/>
    <s v=" "/>
  </r>
  <r>
    <s v="Pirates PlundArrr"/>
    <x v="0"/>
    <x v="4"/>
    <x v="4"/>
    <x v="20"/>
    <n v="0.02"/>
    <n v="0"/>
    <n v="0"/>
    <n v="0"/>
    <n v="0.02"/>
    <n v="60"/>
    <n v="5"/>
    <s v="tbd"/>
    <m/>
    <s v="Boomzap"/>
    <x v="3"/>
    <s v=" "/>
  </r>
  <r>
    <s v="Dream C Club: GoGo "/>
    <x v="2"/>
    <x v="8"/>
    <x v="8"/>
    <x v="32"/>
    <n v="0"/>
    <n v="0"/>
    <n v="0.02"/>
    <n v="0"/>
    <n v="0.02"/>
    <m/>
    <m/>
    <m/>
    <m/>
    <m/>
    <x v="4"/>
    <s v=" "/>
  </r>
  <r>
    <s v="Summer Challenge: Athletics Tournament"/>
    <x v="0"/>
    <x v="6"/>
    <x v="0"/>
    <x v="52"/>
    <n v="0"/>
    <n v="0.01"/>
    <n v="0"/>
    <n v="0"/>
    <n v="0.02"/>
    <m/>
    <m/>
    <m/>
    <m/>
    <m/>
    <x v="4"/>
    <s v=" "/>
  </r>
  <r>
    <s v="W.L.O. Sekai Renai Kikousen"/>
    <x v="1"/>
    <x v="4"/>
    <x v="8"/>
    <x v="117"/>
    <n v="0"/>
    <n v="0"/>
    <n v="0.02"/>
    <n v="0"/>
    <n v="0.02"/>
    <m/>
    <m/>
    <m/>
    <m/>
    <m/>
    <x v="4"/>
    <s v=" "/>
  </r>
  <r>
    <s v="Final Fantasy XI: All-In-One Pack 2006"/>
    <x v="1"/>
    <x v="0"/>
    <x v="7"/>
    <x v="14"/>
    <n v="0"/>
    <n v="0"/>
    <n v="0.02"/>
    <n v="0"/>
    <n v="0.02"/>
    <m/>
    <m/>
    <m/>
    <m/>
    <m/>
    <x v="4"/>
    <s v=" "/>
  </r>
  <r>
    <s v="Pippa Funnell: Ranch Rescue"/>
    <x v="0"/>
    <x v="3"/>
    <x v="8"/>
    <x v="5"/>
    <n v="0"/>
    <n v="0.01"/>
    <n v="0"/>
    <n v="0"/>
    <n v="0.02"/>
    <m/>
    <m/>
    <m/>
    <m/>
    <m/>
    <x v="4"/>
    <s v=" "/>
  </r>
  <r>
    <s v="Winning Post 7: Maximum 2007"/>
    <x v="2"/>
    <x v="3"/>
    <x v="0"/>
    <x v="35"/>
    <n v="0"/>
    <n v="0"/>
    <n v="0.02"/>
    <n v="0"/>
    <n v="0.02"/>
    <m/>
    <m/>
    <m/>
    <m/>
    <m/>
    <x v="4"/>
    <s v=" "/>
  </r>
  <r>
    <s v="Shin Sangoku Musou Online: Souten Ranbu"/>
    <x v="2"/>
    <x v="4"/>
    <x v="4"/>
    <x v="35"/>
    <n v="0"/>
    <n v="0"/>
    <n v="0.02"/>
    <n v="0"/>
    <n v="0.02"/>
    <m/>
    <m/>
    <m/>
    <m/>
    <m/>
    <x v="4"/>
    <s v=" "/>
  </r>
  <r>
    <s v="Earth Defense Force 2017 (old JP sales)"/>
    <x v="1"/>
    <x v="0"/>
    <x v="5"/>
    <x v="32"/>
    <n v="0"/>
    <n v="0"/>
    <n v="0.02"/>
    <n v="0"/>
    <n v="0.02"/>
    <m/>
    <m/>
    <m/>
    <m/>
    <m/>
    <x v="4"/>
    <s v=" "/>
  </r>
  <r>
    <s v="GTI Club: Supermini Festa!"/>
    <x v="0"/>
    <x v="4"/>
    <x v="1"/>
    <x v="10"/>
    <n v="0.01"/>
    <n v="0"/>
    <n v="0"/>
    <n v="0"/>
    <n v="0.02"/>
    <m/>
    <m/>
    <m/>
    <m/>
    <m/>
    <x v="4"/>
    <s v=" "/>
  </r>
  <r>
    <s v="Marvel Superheroes 3D: Grandmaster's Challenge"/>
    <x v="0"/>
    <x v="4"/>
    <x v="4"/>
    <x v="103"/>
    <n v="0"/>
    <n v="0.01"/>
    <n v="0"/>
    <n v="0"/>
    <n v="0.02"/>
    <m/>
    <m/>
    <m/>
    <m/>
    <m/>
    <x v="4"/>
    <s v=" "/>
  </r>
  <r>
    <s v="Monster Trux Offroad"/>
    <x v="0"/>
    <x v="3"/>
    <x v="1"/>
    <x v="100"/>
    <n v="0.01"/>
    <n v="0"/>
    <n v="0"/>
    <n v="0"/>
    <n v="0.02"/>
    <m/>
    <m/>
    <s v="tbd"/>
    <m/>
    <s v="Data Design Interactive"/>
    <x v="0"/>
    <s v=" "/>
  </r>
  <r>
    <s v="Gummy Bears Magical Medallion"/>
    <x v="0"/>
    <x v="6"/>
    <x v="3"/>
    <x v="80"/>
    <n v="0.01"/>
    <n v="0"/>
    <n v="0"/>
    <n v="0"/>
    <n v="0.02"/>
    <m/>
    <m/>
    <s v="tbd"/>
    <m/>
    <s v="Clockwork Games"/>
    <x v="0"/>
    <s v=" "/>
  </r>
  <r>
    <s v="Nurarihyon no Mago: Hyakki Ryouran Taisen"/>
    <x v="2"/>
    <x v="6"/>
    <x v="6"/>
    <x v="10"/>
    <n v="0"/>
    <n v="0"/>
    <n v="0.02"/>
    <n v="0"/>
    <n v="0.02"/>
    <m/>
    <m/>
    <m/>
    <m/>
    <m/>
    <x v="4"/>
    <s v=" "/>
  </r>
  <r>
    <s v="Turbo: Super Stunt Squad"/>
    <x v="0"/>
    <x v="5"/>
    <x v="0"/>
    <x v="32"/>
    <n v="0"/>
    <n v="0.01"/>
    <n v="0"/>
    <n v="0"/>
    <n v="0.02"/>
    <m/>
    <m/>
    <s v="tbd"/>
    <m/>
    <s v="Torus Games"/>
    <x v="0"/>
    <s v=" "/>
  </r>
  <r>
    <s v="Accel World: Kasoku no Chouten"/>
    <x v="2"/>
    <x v="5"/>
    <x v="8"/>
    <x v="21"/>
    <n v="0"/>
    <n v="0"/>
    <n v="0.02"/>
    <n v="0"/>
    <n v="0.02"/>
    <m/>
    <m/>
    <m/>
    <m/>
    <m/>
    <x v="4"/>
    <s v=" "/>
  </r>
  <r>
    <s v="Sharin no Kuni, Himawari no Shoujo"/>
    <x v="1"/>
    <x v="4"/>
    <x v="8"/>
    <x v="117"/>
    <n v="0"/>
    <n v="0"/>
    <n v="0.02"/>
    <n v="0"/>
    <n v="0.02"/>
    <m/>
    <m/>
    <m/>
    <m/>
    <m/>
    <x v="4"/>
    <s v=" "/>
  </r>
  <r>
    <s v="Dance! It's Your Stage"/>
    <x v="0"/>
    <x v="9"/>
    <x v="2"/>
    <x v="81"/>
    <n v="0"/>
    <n v="0.01"/>
    <n v="0"/>
    <n v="0"/>
    <n v="0.02"/>
    <m/>
    <m/>
    <m/>
    <m/>
    <m/>
    <x v="4"/>
    <s v=" "/>
  </r>
  <r>
    <s v="I Love Horses: Rider's Paradise"/>
    <x v="0"/>
    <x v="4"/>
    <x v="9"/>
    <x v="70"/>
    <n v="0.01"/>
    <n v="0"/>
    <n v="0"/>
    <n v="0"/>
    <n v="0.02"/>
    <m/>
    <m/>
    <s v="tbd"/>
    <m/>
    <s v="Destineer"/>
    <x v="0"/>
    <s v=" "/>
  </r>
  <r>
    <s v="Dream C Club"/>
    <x v="2"/>
    <x v="7"/>
    <x v="9"/>
    <x v="32"/>
    <n v="0"/>
    <n v="0"/>
    <n v="0.02"/>
    <n v="0"/>
    <n v="0.02"/>
    <m/>
    <m/>
    <m/>
    <m/>
    <m/>
    <x v="4"/>
    <s v=" "/>
  </r>
  <r>
    <s v="Football Manager 2007"/>
    <x v="1"/>
    <x v="9"/>
    <x v="0"/>
    <x v="8"/>
    <n v="0"/>
    <n v="0.01"/>
    <n v="0"/>
    <n v="0"/>
    <n v="0.01"/>
    <m/>
    <m/>
    <m/>
    <m/>
    <m/>
    <x v="4"/>
    <s v=" "/>
  </r>
  <r>
    <s v="Ferrari: The Race Experience"/>
    <x v="0"/>
    <x v="9"/>
    <x v="1"/>
    <x v="56"/>
    <n v="0"/>
    <n v="0.01"/>
    <n v="0"/>
    <n v="0"/>
    <n v="0.01"/>
    <n v="54"/>
    <n v="4"/>
    <m/>
    <m/>
    <s v="System 3"/>
    <x v="0"/>
    <s v=" "/>
  </r>
  <r>
    <s v="Donkey Kong Jungle Beat"/>
    <x v="0"/>
    <x v="1"/>
    <x v="3"/>
    <x v="0"/>
    <n v="0"/>
    <n v="0.01"/>
    <n v="0"/>
    <n v="0"/>
    <n v="0.01"/>
    <m/>
    <m/>
    <m/>
    <m/>
    <m/>
    <x v="4"/>
    <s v=" "/>
  </r>
  <r>
    <s v="Tom Clancy's  Ghost Recon Advanced Warfighter (weekly JP sales)"/>
    <x v="1"/>
    <x v="0"/>
    <x v="5"/>
    <x v="5"/>
    <n v="0"/>
    <n v="0"/>
    <n v="0.01"/>
    <n v="0"/>
    <n v="0.01"/>
    <m/>
    <m/>
    <m/>
    <m/>
    <m/>
    <x v="4"/>
    <s v=" "/>
  </r>
  <r>
    <s v="Nobunaga no Yabou Online: Houou no Shou"/>
    <x v="2"/>
    <x v="7"/>
    <x v="11"/>
    <x v="75"/>
    <n v="0"/>
    <n v="0"/>
    <n v="0.01"/>
    <n v="0"/>
    <n v="0.01"/>
    <m/>
    <m/>
    <m/>
    <m/>
    <m/>
    <x v="4"/>
    <s v=" "/>
  </r>
  <r>
    <s v="Winter Sports 3: The Great Tournament"/>
    <x v="1"/>
    <x v="4"/>
    <x v="0"/>
    <x v="150"/>
    <n v="0"/>
    <n v="0.01"/>
    <n v="0"/>
    <n v="0"/>
    <n v="0.01"/>
    <m/>
    <m/>
    <m/>
    <m/>
    <s v="49Games"/>
    <x v="0"/>
    <s v=" "/>
  </r>
  <r>
    <s v="Brave: The Video Game"/>
    <x v="0"/>
    <x v="7"/>
    <x v="4"/>
    <x v="19"/>
    <n v="0"/>
    <n v="0.01"/>
    <n v="0"/>
    <n v="0"/>
    <n v="0.01"/>
    <m/>
    <m/>
    <m/>
    <m/>
    <m/>
    <x v="4"/>
    <s v=" "/>
  </r>
  <r>
    <s v="Instant Brain"/>
    <x v="1"/>
    <x v="6"/>
    <x v="8"/>
    <x v="143"/>
    <n v="0"/>
    <n v="0"/>
    <n v="0.01"/>
    <n v="0"/>
    <n v="0.01"/>
    <m/>
    <m/>
    <m/>
    <m/>
    <m/>
    <x v="4"/>
    <s v=" "/>
  </r>
  <r>
    <s v="Penguins of Madagascar"/>
    <x v="0"/>
    <x v="8"/>
    <x v="4"/>
    <x v="21"/>
    <n v="0"/>
    <n v="0.01"/>
    <n v="0"/>
    <n v="0"/>
    <n v="0.01"/>
    <m/>
    <m/>
    <s v="tbd"/>
    <m/>
    <s v="Little Orbit"/>
    <x v="0"/>
    <s v=" "/>
  </r>
  <r>
    <s v="Don Bradman Cricket 14"/>
    <x v="2"/>
    <x v="8"/>
    <x v="0"/>
    <x v="169"/>
    <n v="0"/>
    <n v="0.01"/>
    <n v="0"/>
    <n v="0"/>
    <n v="0.01"/>
    <n v="73"/>
    <n v="5"/>
    <n v="6.9"/>
    <n v="55"/>
    <s v="Big Ant Studios"/>
    <x v="0"/>
    <n v="69"/>
  </r>
  <r>
    <s v="Super Robot Taisen XO"/>
    <x v="1"/>
    <x v="0"/>
    <x v="11"/>
    <x v="78"/>
    <n v="0"/>
    <n v="0"/>
    <n v="0.01"/>
    <n v="0"/>
    <n v="0.01"/>
    <m/>
    <m/>
    <m/>
    <m/>
    <m/>
    <x v="4"/>
    <s v=" "/>
  </r>
  <r>
    <s v="Pro Angler Moves"/>
    <x v="2"/>
    <x v="7"/>
    <x v="0"/>
    <x v="175"/>
    <n v="0.01"/>
    <n v="0"/>
    <n v="0"/>
    <n v="0"/>
    <n v="0.01"/>
    <m/>
    <m/>
    <s v="tbd"/>
    <m/>
    <s v="Interworks Unlimited, Inc."/>
    <x v="0"/>
    <s v=" "/>
  </r>
  <r>
    <s v="Higurashi no Naku Koro ni Iki"/>
    <x v="2"/>
    <x v="10"/>
    <x v="4"/>
    <x v="176"/>
    <n v="0"/>
    <n v="0"/>
    <n v="0.01"/>
    <n v="0"/>
    <n v="0.01"/>
    <m/>
    <m/>
    <m/>
    <m/>
    <m/>
    <x v="4"/>
    <s v=" "/>
  </r>
  <r>
    <s v="The Legend of Heroes: Trails in the Sky Third Chapter"/>
    <x v="2"/>
    <x v="5"/>
    <x v="7"/>
    <x v="156"/>
    <n v="0"/>
    <n v="0"/>
    <n v="0.01"/>
    <n v="0"/>
    <n v="0.01"/>
    <m/>
    <m/>
    <m/>
    <m/>
    <m/>
    <x v="4"/>
    <s v=" "/>
  </r>
  <r>
    <s v="Major Dream: Major Wii Nagero! Gyroball!!"/>
    <x v="0"/>
    <x v="1"/>
    <x v="0"/>
    <x v="122"/>
    <n v="0"/>
    <n v="0"/>
    <n v="0.01"/>
    <n v="0"/>
    <n v="0.01"/>
    <m/>
    <m/>
    <m/>
    <m/>
    <m/>
    <x v="4"/>
    <s v=" "/>
  </r>
  <r>
    <s v="Super PickUps"/>
    <x v="0"/>
    <x v="2"/>
    <x v="1"/>
    <x v="60"/>
    <n v="0.01"/>
    <n v="0"/>
    <n v="0"/>
    <n v="0"/>
    <n v="0.01"/>
    <m/>
    <m/>
    <s v="tbd"/>
    <m/>
    <s v="Milestone S.r.l"/>
    <x v="0"/>
    <s v=" "/>
  </r>
  <r>
    <s v="Konami Classics Vol. 2"/>
    <x v="1"/>
    <x v="2"/>
    <x v="2"/>
    <x v="10"/>
    <n v="0.01"/>
    <n v="0"/>
    <n v="0"/>
    <n v="0"/>
    <n v="0.01"/>
    <m/>
    <m/>
    <s v="tbd"/>
    <m/>
    <s v="Konami"/>
    <x v="3"/>
    <s v=" "/>
  </r>
  <r>
    <s v="DoDonPachi Saidaioujou"/>
    <x v="1"/>
    <x v="5"/>
    <x v="5"/>
    <x v="143"/>
    <n v="0"/>
    <n v="0"/>
    <n v="0.01"/>
    <n v="0"/>
    <n v="0.01"/>
    <m/>
    <m/>
    <m/>
    <m/>
    <m/>
    <x v="4"/>
    <s v=" "/>
  </r>
  <r>
    <s v="Winning Post 7 Maximum 2008"/>
    <x v="2"/>
    <x v="1"/>
    <x v="0"/>
    <x v="35"/>
    <n v="0"/>
    <n v="0"/>
    <n v="0.01"/>
    <n v="0"/>
    <n v="0.01"/>
    <m/>
    <m/>
    <m/>
    <m/>
    <m/>
    <x v="4"/>
    <s v=" "/>
  </r>
  <r>
    <s v="SBK09 Superbike World Championship"/>
    <x v="2"/>
    <x v="2"/>
    <x v="1"/>
    <x v="68"/>
    <n v="0"/>
    <n v="0.01"/>
    <n v="0"/>
    <n v="0"/>
    <n v="0.01"/>
    <m/>
    <m/>
    <m/>
    <m/>
    <m/>
    <x v="4"/>
    <s v=" "/>
  </r>
  <r>
    <s v="Madden NFL 13"/>
    <x v="2"/>
    <x v="7"/>
    <x v="0"/>
    <x v="7"/>
    <n v="0"/>
    <n v="0.01"/>
    <n v="0"/>
    <n v="0"/>
    <n v="0.01"/>
    <n v="83"/>
    <n v="22"/>
    <n v="5.5"/>
    <n v="101"/>
    <s v="EA Tiburon"/>
    <x v="0"/>
    <n v="55"/>
  </r>
  <r>
    <s v="NHL 16"/>
    <x v="2"/>
    <x v="10"/>
    <x v="0"/>
    <x v="7"/>
    <n v="0"/>
    <n v="0.01"/>
    <n v="0"/>
    <n v="0"/>
    <n v="0.01"/>
    <m/>
    <m/>
    <m/>
    <m/>
    <m/>
    <x v="4"/>
    <s v=" "/>
  </r>
  <r>
    <s v="SoulCalibur Legends (JP sales)"/>
    <x v="0"/>
    <x v="3"/>
    <x v="4"/>
    <x v="21"/>
    <n v="0"/>
    <n v="0"/>
    <n v="0.01"/>
    <n v="0"/>
    <n v="0.01"/>
    <m/>
    <m/>
    <m/>
    <m/>
    <m/>
    <x v="4"/>
    <s v=" "/>
  </r>
  <r>
    <s v="Entaku no Seito: Students of Round"/>
    <x v="1"/>
    <x v="6"/>
    <x v="7"/>
    <x v="177"/>
    <n v="0"/>
    <n v="0"/>
    <n v="0.01"/>
    <n v="0"/>
    <n v="0.01"/>
    <m/>
    <m/>
    <m/>
    <m/>
    <m/>
    <x v="4"/>
    <s v=" "/>
  </r>
  <r>
    <s v="Sega Golf Club: Miyazato San Kyoudai Naizou"/>
    <x v="2"/>
    <x v="0"/>
    <x v="0"/>
    <x v="8"/>
    <n v="0"/>
    <n v="0"/>
    <n v="0.01"/>
    <n v="0"/>
    <n v="0.01"/>
    <m/>
    <m/>
    <m/>
    <m/>
    <m/>
    <x v="4"/>
    <s v=" "/>
  </r>
  <r>
    <s v="Toro to Morimori"/>
    <x v="2"/>
    <x v="2"/>
    <x v="2"/>
    <x v="4"/>
    <n v="0"/>
    <n v="0"/>
    <n v="0.01"/>
    <n v="0"/>
    <n v="0.01"/>
    <m/>
    <m/>
    <m/>
    <m/>
    <m/>
    <x v="4"/>
    <s v=" "/>
  </r>
  <r>
    <s v="Satisfashion"/>
    <x v="0"/>
    <x v="4"/>
    <x v="2"/>
    <x v="70"/>
    <n v="0.01"/>
    <n v="0"/>
    <n v="0"/>
    <n v="0"/>
    <n v="0.01"/>
    <m/>
    <m/>
    <s v="tbd"/>
    <m/>
    <s v="XS Games"/>
    <x v="0"/>
    <s v=" "/>
  </r>
  <r>
    <s v="Truck Racer"/>
    <x v="0"/>
    <x v="2"/>
    <x v="1"/>
    <x v="45"/>
    <n v="0"/>
    <n v="0.01"/>
    <n v="0"/>
    <n v="0"/>
    <n v="0.01"/>
    <m/>
    <m/>
    <m/>
    <m/>
    <m/>
    <x v="4"/>
    <s v=" "/>
  </r>
  <r>
    <s v="AKB1/48: Idol to Guam de Koishitara..."/>
    <x v="1"/>
    <x v="9"/>
    <x v="2"/>
    <x v="61"/>
    <n v="0"/>
    <n v="0"/>
    <n v="0.01"/>
    <n v="0"/>
    <n v="0.01"/>
    <m/>
    <m/>
    <m/>
    <m/>
    <m/>
    <x v="4"/>
    <s v=" "/>
  </r>
  <r>
    <s v="Adventure Time: The Secret of the Nameless "/>
    <x v="1"/>
    <x v="8"/>
    <x v="8"/>
    <x v="94"/>
    <n v="0.01"/>
    <n v="0"/>
    <n v="0"/>
    <n v="0"/>
    <n v="0.01"/>
    <m/>
    <m/>
    <m/>
    <m/>
    <m/>
    <x v="4"/>
    <s v=" "/>
  </r>
  <r>
    <s v="Turbo Trainz"/>
    <x v="0"/>
    <x v="7"/>
    <x v="1"/>
    <x v="167"/>
    <n v="0"/>
    <n v="0.01"/>
    <n v="0"/>
    <n v="0"/>
    <n v="0.01"/>
    <m/>
    <m/>
    <m/>
    <m/>
    <m/>
    <x v="4"/>
    <s v=" "/>
  </r>
  <r>
    <s v="Caladrius"/>
    <x v="1"/>
    <x v="5"/>
    <x v="5"/>
    <x v="111"/>
    <n v="0"/>
    <n v="0"/>
    <n v="0.01"/>
    <n v="0"/>
    <n v="0.01"/>
    <m/>
    <m/>
    <s v="tbd"/>
    <m/>
    <s v="Moss"/>
    <x v="2"/>
    <s v=" "/>
  </r>
  <r>
    <s v="Groovin' Blocks"/>
    <x v="0"/>
    <x v="2"/>
    <x v="10"/>
    <x v="30"/>
    <n v="0.01"/>
    <n v="0"/>
    <n v="0"/>
    <n v="0"/>
    <n v="0.01"/>
    <n v="75"/>
    <n v="13"/>
    <n v="8.5"/>
    <n v="6"/>
    <s v="Empty Clip Studios"/>
    <x v="0"/>
    <n v="85"/>
  </r>
  <r>
    <s v="Banjo-Kazooie"/>
    <x v="1"/>
    <x v="1"/>
    <x v="3"/>
    <x v="1"/>
    <n v="0"/>
    <n v="0.01"/>
    <n v="0"/>
    <n v="0"/>
    <n v="0.01"/>
    <n v="77"/>
    <n v="17"/>
    <n v="8.1999999999999993"/>
    <n v="70"/>
    <s v="4J Studios"/>
    <x v="0"/>
    <n v="82"/>
  </r>
  <r>
    <s v="Monster High: New Ghoul in School"/>
    <x v="0"/>
    <x v="10"/>
    <x v="4"/>
    <x v="94"/>
    <n v="0"/>
    <n v="0.01"/>
    <n v="0"/>
    <n v="0"/>
    <n v="0.01"/>
    <m/>
    <m/>
    <s v="tbd"/>
    <m/>
    <s v="Torus Games, Little Orbit"/>
    <x v="0"/>
    <s v=" "/>
  </r>
  <r>
    <s v="Family Jockey"/>
    <x v="0"/>
    <x v="1"/>
    <x v="0"/>
    <x v="21"/>
    <n v="0"/>
    <n v="0"/>
    <n v="0.01"/>
    <n v="0"/>
    <n v="0.01"/>
    <m/>
    <m/>
    <m/>
    <m/>
    <m/>
    <x v="4"/>
    <s v=" "/>
  </r>
  <r>
    <s v="Resistance Dual Pack"/>
    <x v="2"/>
    <x v="6"/>
    <x v="5"/>
    <x v="4"/>
    <n v="0"/>
    <n v="0.01"/>
    <n v="0"/>
    <n v="0"/>
    <n v="0.01"/>
    <m/>
    <m/>
    <s v="tbd"/>
    <m/>
    <s v="Insomniac Games"/>
    <x v="1"/>
    <s v=" "/>
  </r>
  <r>
    <s v="Sengoku Basara 2 Heroes"/>
    <x v="0"/>
    <x v="3"/>
    <x v="4"/>
    <x v="15"/>
    <n v="0"/>
    <n v="0"/>
    <n v="0.01"/>
    <n v="0"/>
    <n v="0.01"/>
    <m/>
    <m/>
    <m/>
    <m/>
    <m/>
    <x v="4"/>
    <s v=" "/>
  </r>
  <r>
    <s v="Brothers in Arms: Furious 4"/>
    <x v="1"/>
    <x v="9"/>
    <x v="5"/>
    <x v="61"/>
    <n v="0.01"/>
    <n v="0"/>
    <n v="0"/>
    <n v="0"/>
    <n v="0.01"/>
    <m/>
    <m/>
    <m/>
    <m/>
    <s v="Gearbox Software"/>
    <x v="1"/>
    <s v=" "/>
  </r>
  <r>
    <s v="Mahjong Taikai IV"/>
    <x v="2"/>
    <x v="0"/>
    <x v="2"/>
    <x v="35"/>
    <n v="0"/>
    <n v="0"/>
    <n v="0.01"/>
    <n v="0"/>
    <n v="0.01"/>
    <m/>
    <m/>
    <m/>
    <m/>
    <m/>
    <x v="4"/>
    <s v=" "/>
  </r>
  <r>
    <s v="Agarest Senki: Re-appearance"/>
    <x v="2"/>
    <x v="9"/>
    <x v="7"/>
    <x v="128"/>
    <n v="0"/>
    <n v="0"/>
    <n v="0.01"/>
    <n v="0"/>
    <n v="0.01"/>
    <m/>
    <m/>
    <m/>
    <m/>
    <m/>
    <x v="4"/>
    <s v=" "/>
  </r>
  <r>
    <s v="Strider (2014)"/>
    <x v="2"/>
    <x v="8"/>
    <x v="3"/>
    <x v="15"/>
    <n v="0"/>
    <n v="0"/>
    <n v="0.01"/>
    <n v="0"/>
    <n v="0.01"/>
    <m/>
    <m/>
    <m/>
    <m/>
    <m/>
    <x v="4"/>
    <s v=" "/>
  </r>
  <r>
    <s v="Doraemon Wii: Himitsu Douguou Ketteisen!"/>
    <x v="0"/>
    <x v="3"/>
    <x v="2"/>
    <x v="8"/>
    <n v="0"/>
    <n v="0"/>
    <n v="0.01"/>
    <n v="0"/>
    <n v="0.01"/>
    <m/>
    <m/>
    <m/>
    <m/>
    <m/>
    <x v="4"/>
    <s v=" "/>
  </r>
  <r>
    <s v="No Fate! Only the Power of Will"/>
    <x v="1"/>
    <x v="4"/>
    <x v="8"/>
    <x v="155"/>
    <n v="0"/>
    <n v="0"/>
    <n v="0.01"/>
    <n v="0"/>
    <n v="0.01"/>
    <m/>
    <m/>
    <m/>
    <m/>
    <m/>
    <x v="4"/>
    <s v=" "/>
  </r>
  <r>
    <s v="Captain Morgane and the Golden Turtle"/>
    <x v="0"/>
    <x v="7"/>
    <x v="8"/>
    <x v="116"/>
    <n v="0"/>
    <n v="0.01"/>
    <n v="0"/>
    <n v="0"/>
    <n v="0.01"/>
    <m/>
    <m/>
    <s v="tbd"/>
    <m/>
    <s v="Wizarbox"/>
    <x v="4"/>
    <s v=" "/>
  </r>
  <r>
    <s v="Makai Senki Disgaea 3 Append Disc: Raspberyl-hen Hajime Mashita"/>
    <x v="2"/>
    <x v="2"/>
    <x v="7"/>
    <x v="54"/>
    <n v="0"/>
    <n v="0"/>
    <n v="0.01"/>
    <n v="0"/>
    <n v="0.01"/>
    <m/>
    <m/>
    <m/>
    <m/>
    <m/>
    <x v="4"/>
    <s v=" "/>
  </r>
  <r>
    <s v="PDC World Championship Darts 2009"/>
    <x v="0"/>
    <x v="2"/>
    <x v="0"/>
    <x v="83"/>
    <n v="0"/>
    <n v="0.01"/>
    <n v="0"/>
    <n v="0"/>
    <n v="0.01"/>
    <m/>
    <m/>
    <m/>
    <m/>
    <m/>
    <x v="4"/>
    <s v=" "/>
  </r>
  <r>
    <s v="Nitroplus Blasterz: Heroines Infinite Duel"/>
    <x v="2"/>
    <x v="10"/>
    <x v="6"/>
    <x v="178"/>
    <n v="0"/>
    <n v="0"/>
    <n v="0.01"/>
    <n v="0"/>
    <n v="0.01"/>
    <m/>
    <m/>
    <s v="tbd"/>
    <m/>
    <s v="Marvelous Inc."/>
    <x v="2"/>
    <s v=" "/>
  </r>
  <r>
    <s v="Mamoru-kun wa Norowarete Shimatta!"/>
    <x v="1"/>
    <x v="2"/>
    <x v="5"/>
    <x v="165"/>
    <n v="0"/>
    <n v="0"/>
    <n v="0.01"/>
    <n v="0"/>
    <n v="0.01"/>
    <m/>
    <m/>
    <m/>
    <m/>
    <m/>
    <x v="4"/>
    <s v=" "/>
  </r>
  <r>
    <s v="Root Double: Before Crime After Days"/>
    <x v="1"/>
    <x v="7"/>
    <x v="4"/>
    <x v="179"/>
    <n v="0"/>
    <n v="0"/>
    <n v="0.01"/>
    <n v="0"/>
    <n v="0.01"/>
    <m/>
    <m/>
    <m/>
    <m/>
    <m/>
    <x v="4"/>
    <s v=" "/>
  </r>
  <r>
    <s v="Happy Dance Collection"/>
    <x v="0"/>
    <x v="1"/>
    <x v="2"/>
    <x v="21"/>
    <n v="0"/>
    <n v="0"/>
    <n v="0.01"/>
    <n v="0"/>
    <n v="0.01"/>
    <m/>
    <m/>
    <m/>
    <m/>
    <m/>
    <x v="4"/>
    <s v=" "/>
  </r>
  <r>
    <s v="Fullmetal Alchemist: Prince of the Dawn"/>
    <x v="0"/>
    <x v="2"/>
    <x v="8"/>
    <x v="14"/>
    <n v="0"/>
    <n v="0"/>
    <n v="0.01"/>
    <n v="0"/>
    <n v="0.01"/>
    <m/>
    <m/>
    <m/>
    <m/>
    <m/>
    <x v="4"/>
    <s v=" "/>
  </r>
  <r>
    <s v="Turbo: Super Stunt Squad"/>
    <x v="1"/>
    <x v="5"/>
    <x v="0"/>
    <x v="32"/>
    <n v="0"/>
    <n v="0.01"/>
    <n v="0"/>
    <n v="0"/>
    <n v="0.01"/>
    <m/>
    <m/>
    <n v="4.5"/>
    <n v="10"/>
    <s v="Monkey Bar Games"/>
    <x v="0"/>
    <n v="45"/>
  </r>
  <r>
    <s v="Hakuouki: Shinsengumi Kitan"/>
    <x v="2"/>
    <x v="9"/>
    <x v="8"/>
    <x v="37"/>
    <n v="0.01"/>
    <n v="0"/>
    <n v="0"/>
    <n v="0"/>
    <n v="0.01"/>
    <m/>
    <m/>
    <m/>
    <m/>
    <m/>
    <x v="4"/>
    <s v=" "/>
  </r>
  <r>
    <s v="Young Justice: Legacy"/>
    <x v="1"/>
    <x v="5"/>
    <x v="4"/>
    <x v="21"/>
    <n v="0"/>
    <n v="0.01"/>
    <n v="0"/>
    <n v="0"/>
    <n v="0.01"/>
    <m/>
    <m/>
    <n v="6.2"/>
    <n v="10"/>
    <s v="Freedom Factory Studios"/>
    <x v="2"/>
    <n v="62"/>
  </r>
  <r>
    <s v="Cross Edge Dash"/>
    <x v="1"/>
    <x v="2"/>
    <x v="7"/>
    <x v="89"/>
    <n v="0"/>
    <n v="0"/>
    <n v="0.01"/>
    <n v="0"/>
    <n v="0.01"/>
    <m/>
    <m/>
    <m/>
    <m/>
    <s v="Compile Heart"/>
    <x v="2"/>
    <s v=" "/>
  </r>
  <r>
    <s v="John Daly's ProStroke Golf"/>
    <x v="1"/>
    <x v="4"/>
    <x v="0"/>
    <x v="115"/>
    <n v="0.01"/>
    <n v="0"/>
    <n v="0"/>
    <n v="0"/>
    <n v="0.01"/>
    <n v="57"/>
    <n v="5"/>
    <m/>
    <m/>
    <s v="Gusto Games"/>
    <x v="0"/>
    <s v=" "/>
  </r>
  <r>
    <s v="Chaos;Child"/>
    <x v="2"/>
    <x v="10"/>
    <x v="8"/>
    <x v="117"/>
    <n v="0"/>
    <n v="0"/>
    <n v="0.01"/>
    <n v="0"/>
    <n v="0.01"/>
    <m/>
    <m/>
    <m/>
    <m/>
    <m/>
    <x v="4"/>
    <s v=" "/>
  </r>
  <r>
    <s v="Ride"/>
    <x v="1"/>
    <x v="10"/>
    <x v="1"/>
    <x v="113"/>
    <n v="0"/>
    <n v="0.01"/>
    <n v="0"/>
    <n v="0"/>
    <n v="0.01"/>
    <m/>
    <m/>
    <m/>
    <m/>
    <s v="Milestone S.r.l"/>
    <x v="4"/>
    <s v=" "/>
  </r>
  <r>
    <s v="Sakigake!! Otokojuku - Nihon yo, Kore ga Otoko Dearu!"/>
    <x v="2"/>
    <x v="8"/>
    <x v="6"/>
    <x v="21"/>
    <n v="0"/>
    <n v="0"/>
    <n v="0.01"/>
    <n v="0"/>
    <n v="0.01"/>
    <m/>
    <m/>
    <m/>
    <m/>
    <m/>
    <x v="4"/>
    <s v=" "/>
  </r>
  <r>
    <s v="Aladdin Magic Racer"/>
    <x v="0"/>
    <x v="6"/>
    <x v="1"/>
    <x v="44"/>
    <n v="0.01"/>
    <n v="0"/>
    <n v="0"/>
    <n v="0"/>
    <n v="0.01"/>
    <m/>
    <m/>
    <m/>
    <m/>
    <s v="Bigben Interactive, Red Wagon Games"/>
    <x v="0"/>
    <s v=" "/>
  </r>
  <r>
    <s v="Time Leap"/>
    <x v="1"/>
    <x v="2"/>
    <x v="8"/>
    <x v="163"/>
    <n v="0"/>
    <n v="0"/>
    <n v="0.01"/>
    <n v="0"/>
    <n v="0.01"/>
    <m/>
    <m/>
    <m/>
    <m/>
    <m/>
    <x v="4"/>
    <s v=" "/>
  </r>
  <r>
    <s v="The Godfather (JP sales)"/>
    <x v="1"/>
    <x v="0"/>
    <x v="4"/>
    <x v="7"/>
    <n v="0"/>
    <n v="0"/>
    <n v="0.01"/>
    <n v="0"/>
    <n v="0.01"/>
    <m/>
    <m/>
    <m/>
    <m/>
    <m/>
    <x v="4"/>
    <s v=" "/>
  </r>
  <r>
    <s v="th!nk Logic Trainer"/>
    <x v="0"/>
    <x v="2"/>
    <x v="10"/>
    <x v="144"/>
    <n v="0.01"/>
    <n v="0"/>
    <n v="0"/>
    <n v="0"/>
    <n v="0.01"/>
    <m/>
    <m/>
    <m/>
    <m/>
    <m/>
    <x v="4"/>
    <s v=" "/>
  </r>
  <r>
    <s v="Railfan"/>
    <x v="2"/>
    <x v="0"/>
    <x v="9"/>
    <x v="180"/>
    <n v="0"/>
    <n v="0"/>
    <n v="0.01"/>
    <n v="0"/>
    <n v="0.01"/>
    <m/>
    <m/>
    <m/>
    <m/>
    <m/>
    <x v="4"/>
    <s v=" "/>
  </r>
  <r>
    <s v="The Cages: Pro Style Batting Practice"/>
    <x v="0"/>
    <x v="4"/>
    <x v="0"/>
    <x v="10"/>
    <n v="0.01"/>
    <n v="0"/>
    <n v="0"/>
    <n v="0"/>
    <n v="0.01"/>
    <m/>
    <m/>
    <s v="tbd"/>
    <m/>
    <s v="Alpha Unit"/>
    <x v="0"/>
    <s v=" "/>
  </r>
  <r>
    <s v="Shin Sangoku Musou 4 Special"/>
    <x v="1"/>
    <x v="11"/>
    <x v="4"/>
    <x v="35"/>
    <n v="0"/>
    <n v="0"/>
    <n v="0.01"/>
    <n v="0"/>
    <n v="0.01"/>
    <m/>
    <m/>
    <m/>
    <m/>
    <m/>
    <x v="4"/>
    <s v=" "/>
  </r>
  <r>
    <s v="Bullet Soul: Tama Tamashii"/>
    <x v="1"/>
    <x v="6"/>
    <x v="5"/>
    <x v="117"/>
    <n v="0"/>
    <n v="0"/>
    <n v="0.01"/>
    <n v="0"/>
    <n v="0.01"/>
    <m/>
    <m/>
    <m/>
    <m/>
    <m/>
    <x v="4"/>
    <s v=" "/>
  </r>
  <r>
    <s v="Superstars V8 Racing"/>
    <x v="1"/>
    <x v="2"/>
    <x v="1"/>
    <x v="68"/>
    <n v="0"/>
    <n v="0.01"/>
    <n v="0"/>
    <n v="0"/>
    <n v="0.01"/>
    <n v="62"/>
    <n v="16"/>
    <m/>
    <m/>
    <s v="Milestone S.r.l"/>
    <x v="0"/>
    <s v=" "/>
  </r>
  <r>
    <s v="Shin Koihime Musou: Otome Taisen * Sangokushi Engi"/>
    <x v="2"/>
    <x v="8"/>
    <x v="8"/>
    <x v="181"/>
    <n v="0"/>
    <n v="0"/>
    <n v="0.01"/>
    <n v="0"/>
    <n v="0.01"/>
    <m/>
    <m/>
    <m/>
    <m/>
    <m/>
    <x v="4"/>
    <s v=" "/>
  </r>
  <r>
    <s v="Naruto Shippuden: Ultimate Ninja Storm Collection"/>
    <x v="2"/>
    <x v="12"/>
    <x v="4"/>
    <x v="21"/>
    <n v="0"/>
    <n v="0.01"/>
    <n v="0"/>
    <n v="0"/>
    <n v="0.01"/>
    <m/>
    <m/>
    <m/>
    <m/>
    <m/>
    <x v="4"/>
    <s v=" "/>
  </r>
  <r>
    <s v="Katekyoo Hitman Reborn! Kindan no Yami no Delta"/>
    <x v="0"/>
    <x v="1"/>
    <x v="4"/>
    <x v="84"/>
    <n v="0"/>
    <n v="0"/>
    <n v="0.01"/>
    <n v="0"/>
    <n v="0.01"/>
    <m/>
    <m/>
    <m/>
    <m/>
    <m/>
    <x v="4"/>
    <s v=" "/>
  </r>
  <r>
    <s v="Transformers: Prime"/>
    <x v="0"/>
    <x v="7"/>
    <x v="4"/>
    <x v="3"/>
    <n v="0"/>
    <n v="0.01"/>
    <n v="0"/>
    <n v="0"/>
    <n v="0.01"/>
    <m/>
    <m/>
    <m/>
    <m/>
    <m/>
    <x v="4"/>
    <s v=" "/>
  </r>
  <r>
    <s v="Captain Rainbow"/>
    <x v="0"/>
    <x v="1"/>
    <x v="8"/>
    <x v="0"/>
    <n v="0"/>
    <n v="0"/>
    <n v="0.01"/>
    <n v="0"/>
    <n v="0.01"/>
    <m/>
    <m/>
    <m/>
    <m/>
    <m/>
    <x v="4"/>
    <s v=" "/>
  </r>
  <r>
    <s v="DoDonPachi Daifukkatsu: Black Label"/>
    <x v="1"/>
    <x v="6"/>
    <x v="5"/>
    <x v="143"/>
    <n v="0"/>
    <n v="0"/>
    <n v="0.01"/>
    <n v="0"/>
    <n v="0.01"/>
    <m/>
    <m/>
    <m/>
    <m/>
    <m/>
    <x v="4"/>
    <s v=" "/>
  </r>
  <r>
    <s v="Muv-Luv Alternative"/>
    <x v="2"/>
    <x v="7"/>
    <x v="9"/>
    <x v="117"/>
    <n v="0"/>
    <n v="0"/>
    <n v="0.01"/>
    <n v="0"/>
    <n v="0.01"/>
    <m/>
    <m/>
    <m/>
    <m/>
    <m/>
    <x v="4"/>
    <s v=" "/>
  </r>
  <r>
    <s v="Case Closed: One Truth Prevails"/>
    <x v="0"/>
    <x v="3"/>
    <x v="8"/>
    <x v="140"/>
    <n v="0"/>
    <n v="0"/>
    <n v="0.01"/>
    <n v="0"/>
    <n v="0.01"/>
    <m/>
    <m/>
    <m/>
    <m/>
    <m/>
    <x v="4"/>
    <s v=" "/>
  </r>
  <r>
    <s v="Bomberman"/>
    <x v="0"/>
    <x v="1"/>
    <x v="10"/>
    <x v="127"/>
    <n v="0"/>
    <n v="0"/>
    <n v="0.01"/>
    <n v="0"/>
    <n v="0.01"/>
    <m/>
    <m/>
    <m/>
    <m/>
    <m/>
    <x v="4"/>
    <s v=" "/>
  </r>
  <r>
    <s v="Dragon Ball Z for Kinect"/>
    <x v="1"/>
    <x v="7"/>
    <x v="6"/>
    <x v="21"/>
    <n v="0.01"/>
    <n v="0"/>
    <n v="0"/>
    <n v="0"/>
    <n v="0.01"/>
    <n v="49"/>
    <n v="32"/>
    <n v="2.1"/>
    <n v="39"/>
    <s v="Spike"/>
    <x v="2"/>
    <n v="21"/>
  </r>
  <r>
    <s v="World Snooker Championship 2007"/>
    <x v="1"/>
    <x v="3"/>
    <x v="0"/>
    <x v="8"/>
    <n v="0"/>
    <n v="0.01"/>
    <n v="0"/>
    <n v="0"/>
    <n v="0.01"/>
    <m/>
    <m/>
    <m/>
    <m/>
    <m/>
    <x v="4"/>
    <s v=" "/>
  </r>
  <r>
    <s v="The Ultimate Battle of the Sexes"/>
    <x v="0"/>
    <x v="4"/>
    <x v="2"/>
    <x v="81"/>
    <n v="0.01"/>
    <n v="0"/>
    <n v="0"/>
    <n v="0"/>
    <n v="0.01"/>
    <m/>
    <m/>
    <s v="tbd"/>
    <m/>
    <s v="Neopica"/>
    <x v="2"/>
    <s v=" "/>
  </r>
  <r>
    <s v="Akatsuki no Goei Trinity"/>
    <x v="2"/>
    <x v="7"/>
    <x v="8"/>
    <x v="117"/>
    <n v="0"/>
    <n v="0"/>
    <n v="0.01"/>
    <n v="0"/>
    <n v="0.01"/>
    <m/>
    <m/>
    <m/>
    <m/>
    <m/>
    <x v="4"/>
    <s v=" "/>
  </r>
  <r>
    <s v="Tour de France 2014"/>
    <x v="2"/>
    <x v="8"/>
    <x v="0"/>
    <x v="67"/>
    <n v="0"/>
    <n v="0.01"/>
    <n v="0"/>
    <n v="0"/>
    <n v="0.01"/>
    <m/>
    <m/>
    <s v="tbd"/>
    <m/>
    <s v="Cyanide"/>
    <x v="0"/>
    <s v=" "/>
  </r>
  <r>
    <s v="WSC REAL 09: World Snooker Championship"/>
    <x v="2"/>
    <x v="2"/>
    <x v="0"/>
    <x v="23"/>
    <n v="0"/>
    <n v="0.01"/>
    <n v="0"/>
    <n v="0"/>
    <n v="0.01"/>
    <m/>
    <m/>
    <m/>
    <m/>
    <m/>
    <x v="4"/>
    <s v=" "/>
  </r>
  <r>
    <s v="Metal Gear Solid HD Edition"/>
    <x v="1"/>
    <x v="6"/>
    <x v="4"/>
    <x v="10"/>
    <n v="0"/>
    <n v="0"/>
    <n v="0.01"/>
    <n v="0"/>
    <n v="0.01"/>
    <m/>
    <m/>
    <s v="tbd"/>
    <m/>
    <s v="Konami"/>
    <x v="1"/>
    <s v=" "/>
  </r>
  <r>
    <s v="Ben 10 Omniverse 2"/>
    <x v="1"/>
    <x v="5"/>
    <x v="4"/>
    <x v="21"/>
    <n v="0"/>
    <n v="0.01"/>
    <n v="0"/>
    <n v="0"/>
    <n v="0.01"/>
    <m/>
    <m/>
    <n v="5.0999999999999996"/>
    <n v="9"/>
    <s v="High Voltage Software"/>
    <x v="3"/>
    <n v="51"/>
  </r>
  <r>
    <s v="Mahou Sensei Negima!? Neo-Pactio Fight!!"/>
    <x v="0"/>
    <x v="3"/>
    <x v="6"/>
    <x v="84"/>
    <n v="0"/>
    <n v="0"/>
    <n v="0.01"/>
    <n v="0"/>
    <n v="0.01"/>
    <m/>
    <m/>
    <m/>
    <m/>
    <m/>
    <x v="4"/>
    <s v=" "/>
  </r>
  <r>
    <s v="Tsukigime Ranko's Longest Day"/>
    <x v="2"/>
    <x v="8"/>
    <x v="4"/>
    <x v="21"/>
    <n v="0"/>
    <n v="0.01"/>
    <n v="0"/>
    <n v="0"/>
    <n v="0.01"/>
    <m/>
    <m/>
    <m/>
    <m/>
    <m/>
    <x v="4"/>
    <s v=" "/>
  </r>
  <r>
    <s v="G1 Jockey 4 2008"/>
    <x v="2"/>
    <x v="1"/>
    <x v="0"/>
    <x v="35"/>
    <n v="0"/>
    <n v="0"/>
    <n v="0"/>
    <n v="0"/>
    <n v="0.01"/>
    <m/>
    <m/>
    <m/>
    <m/>
    <m/>
    <x v="4"/>
    <s v=" "/>
  </r>
  <r>
    <s v="Help Wanted: 50 Wacky Jobs (jp sales)"/>
    <x v="0"/>
    <x v="1"/>
    <x v="9"/>
    <x v="42"/>
    <n v="0"/>
    <n v="0"/>
    <n v="0.01"/>
    <n v="0"/>
    <n v="0.01"/>
    <m/>
    <m/>
    <m/>
    <m/>
    <m/>
    <x v="4"/>
    <s v=" "/>
  </r>
  <r>
    <s v="Yattaman Wii: BikkuriDokkiri Machine de Mou Race da Koron"/>
    <x v="0"/>
    <x v="1"/>
    <x v="1"/>
    <x v="122"/>
    <n v="0"/>
    <n v="0"/>
    <n v="0.01"/>
    <n v="0"/>
    <n v="0.01"/>
    <m/>
    <m/>
    <m/>
    <m/>
    <m/>
    <x v="4"/>
    <s v=" "/>
  </r>
  <r>
    <s v="Dynasty Warriors: Eiketsuden"/>
    <x v="2"/>
    <x v="12"/>
    <x v="4"/>
    <x v="35"/>
    <n v="0"/>
    <n v="0"/>
    <n v="0.01"/>
    <n v="0"/>
    <n v="0.01"/>
    <m/>
    <m/>
    <m/>
    <m/>
    <m/>
    <x v="4"/>
    <s v=" "/>
  </r>
  <r>
    <s v="Samurai Warriors: Sanada Maru"/>
    <x v="2"/>
    <x v="12"/>
    <x v="4"/>
    <x v="35"/>
    <n v="0"/>
    <n v="0"/>
    <n v="0.01"/>
    <n v="0"/>
    <n v="0.01"/>
    <m/>
    <m/>
    <m/>
    <m/>
    <m/>
    <x v="4"/>
    <s v=" "/>
  </r>
  <r>
    <s v="LMA Manager 2007"/>
    <x v="1"/>
    <x v="0"/>
    <x v="0"/>
    <x v="29"/>
    <n v="0"/>
    <n v="0.01"/>
    <n v="0"/>
    <n v="0"/>
    <n v="0.01"/>
    <m/>
    <m/>
    <m/>
    <m/>
    <m/>
    <x v="4"/>
    <s v="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s v="Call of Duty: Black Ops 3"/>
    <x v="0"/>
    <x v="0"/>
    <x v="0"/>
    <s v="Activision"/>
    <n v="6.03"/>
    <n v="5.86"/>
    <n v="0.36"/>
    <n v="2.38"/>
    <n v="14.63"/>
    <m/>
    <m/>
    <m/>
    <m/>
    <x v="0"/>
    <x v="0"/>
    <x v="0"/>
  </r>
  <r>
    <s v="Grand Theft Auto V"/>
    <x v="0"/>
    <x v="1"/>
    <x v="1"/>
    <s v="Take-Two Interactive"/>
    <n v="3.96"/>
    <n v="6.31"/>
    <n v="0.38"/>
    <n v="1.97"/>
    <n v="12.61"/>
    <n v="97"/>
    <n v="66"/>
    <n v="8.3000000000000007"/>
    <n v="2899"/>
    <x v="1"/>
    <x v="1"/>
    <x v="1"/>
  </r>
  <r>
    <s v="FIFA 16"/>
    <x v="0"/>
    <x v="0"/>
    <x v="2"/>
    <s v="Electronic Arts"/>
    <n v="1.1200000000000001"/>
    <n v="6.12"/>
    <n v="0.06"/>
    <n v="1.28"/>
    <n v="8.57"/>
    <n v="82"/>
    <n v="42"/>
    <n v="4.3"/>
    <n v="896"/>
    <x v="2"/>
    <x v="2"/>
    <x v="2"/>
  </r>
  <r>
    <s v="Star Wars Battlefront (2015)"/>
    <x v="0"/>
    <x v="0"/>
    <x v="0"/>
    <s v="Electronic Arts"/>
    <n v="2.99"/>
    <n v="3.49"/>
    <n v="0.22"/>
    <n v="1.28"/>
    <n v="7.98"/>
    <m/>
    <m/>
    <m/>
    <m/>
    <x v="0"/>
    <x v="0"/>
    <x v="0"/>
  </r>
  <r>
    <s v="Call of Duty: Advanced Warfare"/>
    <x v="0"/>
    <x v="1"/>
    <x v="0"/>
    <s v="Activision"/>
    <n v="2.81"/>
    <n v="3.48"/>
    <n v="0.14000000000000001"/>
    <n v="1.23"/>
    <n v="7.66"/>
    <n v="83"/>
    <n v="39"/>
    <n v="5.7"/>
    <n v="1443"/>
    <x v="3"/>
    <x v="1"/>
    <x v="3"/>
  </r>
  <r>
    <s v="FIFA 17"/>
    <x v="0"/>
    <x v="2"/>
    <x v="2"/>
    <s v="Electronic Arts"/>
    <n v="0.66"/>
    <n v="5.75"/>
    <n v="0.08"/>
    <n v="1.1100000000000001"/>
    <n v="7.59"/>
    <n v="85"/>
    <n v="41"/>
    <n v="5"/>
    <n v="398"/>
    <x v="4"/>
    <x v="2"/>
    <x v="4"/>
  </r>
  <r>
    <s v="Call of Duty: Black Ops 3"/>
    <x v="1"/>
    <x v="0"/>
    <x v="0"/>
    <s v="Activision"/>
    <n v="4.59"/>
    <n v="2.11"/>
    <n v="0.01"/>
    <n v="0.68"/>
    <n v="7.39"/>
    <m/>
    <m/>
    <m/>
    <m/>
    <x v="0"/>
    <x v="0"/>
    <x v="0"/>
  </r>
  <r>
    <s v="Fallout 4"/>
    <x v="0"/>
    <x v="0"/>
    <x v="3"/>
    <s v="Bethesda Softworks"/>
    <n v="2.5299999999999998"/>
    <n v="3.27"/>
    <n v="0.24"/>
    <n v="1.1299999999999999"/>
    <n v="7.16"/>
    <n v="87"/>
    <n v="58"/>
    <n v="6.5"/>
    <n v="4228"/>
    <x v="5"/>
    <x v="1"/>
    <x v="5"/>
  </r>
  <r>
    <s v="Mario Kart 8"/>
    <x v="2"/>
    <x v="1"/>
    <x v="4"/>
    <s v="Nintendo"/>
    <n v="3.15"/>
    <n v="2.15"/>
    <n v="1.28"/>
    <n v="0.51"/>
    <n v="7.09"/>
    <n v="88"/>
    <n v="82"/>
    <n v="9.1"/>
    <n v="1599"/>
    <x v="6"/>
    <x v="2"/>
    <x v="6"/>
  </r>
  <r>
    <s v="FIFA 15"/>
    <x v="0"/>
    <x v="1"/>
    <x v="2"/>
    <s v="Electronic Arts"/>
    <n v="0.8"/>
    <n v="4.33"/>
    <n v="0.05"/>
    <n v="0.9"/>
    <n v="6.08"/>
    <n v="82"/>
    <n v="47"/>
    <n v="5.7"/>
    <n v="988"/>
    <x v="2"/>
    <x v="2"/>
    <x v="3"/>
  </r>
  <r>
    <s v="Destiny"/>
    <x v="0"/>
    <x v="1"/>
    <x v="0"/>
    <s v="Activision"/>
    <n v="2.4900000000000002"/>
    <n v="2.0699999999999998"/>
    <n v="0.16"/>
    <n v="0.92"/>
    <n v="5.64"/>
    <n v="76"/>
    <n v="95"/>
    <n v="6.1"/>
    <n v="5380"/>
    <x v="7"/>
    <x v="3"/>
    <x v="7"/>
  </r>
  <r>
    <s v="Grand Theft Auto V"/>
    <x v="1"/>
    <x v="1"/>
    <x v="1"/>
    <s v="Take-Two Interactive"/>
    <n v="2.81"/>
    <n v="2.19"/>
    <n v="0"/>
    <n v="0.47"/>
    <n v="5.48"/>
    <n v="97"/>
    <n v="14"/>
    <n v="7.9"/>
    <n v="764"/>
    <x v="1"/>
    <x v="1"/>
    <x v="8"/>
  </r>
  <r>
    <s v="Uncharted 4: A Thief's End"/>
    <x v="0"/>
    <x v="2"/>
    <x v="0"/>
    <s v="Sony Computer Entertainment"/>
    <n v="1.85"/>
    <n v="2.5"/>
    <n v="0.19"/>
    <n v="0.85"/>
    <n v="5.38"/>
    <n v="93"/>
    <n v="113"/>
    <n v="7.9"/>
    <n v="7064"/>
    <x v="8"/>
    <x v="3"/>
    <x v="8"/>
  </r>
  <r>
    <s v="Call of Duty: Advanced Warfare"/>
    <x v="1"/>
    <x v="1"/>
    <x v="0"/>
    <s v="Activision"/>
    <n v="3.22"/>
    <n v="1.55"/>
    <n v="0.01"/>
    <n v="0.48"/>
    <n v="5.27"/>
    <n v="81"/>
    <n v="53"/>
    <n v="5.4"/>
    <n v="898"/>
    <x v="3"/>
    <x v="1"/>
    <x v="9"/>
  </r>
  <r>
    <s v="New Super Mario Bros. U"/>
    <x v="2"/>
    <x v="3"/>
    <x v="5"/>
    <s v="Nintendo"/>
    <n v="2.2999999999999998"/>
    <n v="1.34"/>
    <n v="1.27"/>
    <n v="0.32"/>
    <n v="5.22"/>
    <n v="84"/>
    <n v="70"/>
    <n v="8.1"/>
    <n v="733"/>
    <x v="6"/>
    <x v="2"/>
    <x v="10"/>
  </r>
  <r>
    <s v="Super Smash Bros. for Wii U and 3DS"/>
    <x v="2"/>
    <x v="1"/>
    <x v="6"/>
    <s v="Nintendo"/>
    <n v="2.6"/>
    <n v="1.08"/>
    <n v="0.81"/>
    <n v="0.38"/>
    <n v="4.87"/>
    <m/>
    <m/>
    <m/>
    <m/>
    <x v="0"/>
    <x v="0"/>
    <x v="0"/>
  </r>
  <r>
    <s v="The Last of Us"/>
    <x v="0"/>
    <x v="1"/>
    <x v="1"/>
    <s v="Sony Computer Entertainment"/>
    <n v="1.88"/>
    <n v="2"/>
    <n v="7.0000000000000007E-2"/>
    <n v="0.77"/>
    <n v="4.71"/>
    <m/>
    <m/>
    <m/>
    <m/>
    <x v="0"/>
    <x v="0"/>
    <x v="0"/>
  </r>
  <r>
    <s v="Uncharted: The Nathan Drake Collection"/>
    <x v="0"/>
    <x v="0"/>
    <x v="1"/>
    <s v="Sony Computer Entertainment"/>
    <n v="2.0699999999999998"/>
    <n v="1.71"/>
    <n v="0.08"/>
    <n v="0.76"/>
    <n v="4.62"/>
    <n v="86"/>
    <n v="78"/>
    <n v="8.1"/>
    <n v="1264"/>
    <x v="9"/>
    <x v="3"/>
    <x v="10"/>
  </r>
  <r>
    <s v="Halo 5: Guardians"/>
    <x v="1"/>
    <x v="0"/>
    <x v="0"/>
    <s v="Microsoft Game Studios"/>
    <n v="2.78"/>
    <n v="1.27"/>
    <n v="0.03"/>
    <n v="0.41"/>
    <n v="4.4800000000000004"/>
    <n v="84"/>
    <n v="101"/>
    <n v="6.4"/>
    <n v="2438"/>
    <x v="10"/>
    <x v="3"/>
    <x v="11"/>
  </r>
  <r>
    <s v="Call of Duty: Infinite Warfare"/>
    <x v="0"/>
    <x v="2"/>
    <x v="0"/>
    <s v="Activision"/>
    <n v="1.61"/>
    <n v="2"/>
    <n v="0.15"/>
    <n v="0.71"/>
    <n v="4.46"/>
    <n v="77"/>
    <n v="82"/>
    <n v="3.4"/>
    <n v="1129"/>
    <x v="11"/>
    <x v="1"/>
    <x v="12"/>
  </r>
  <r>
    <s v="Splatoon"/>
    <x v="2"/>
    <x v="0"/>
    <x v="0"/>
    <s v="Nintendo"/>
    <n v="1.54"/>
    <n v="1.18"/>
    <n v="1.46"/>
    <n v="0.26"/>
    <n v="4.43"/>
    <n v="81"/>
    <n v="88"/>
    <n v="8.5"/>
    <n v="1184"/>
    <x v="6"/>
    <x v="4"/>
    <x v="13"/>
  </r>
  <r>
    <s v="Nintendo Land"/>
    <x v="2"/>
    <x v="3"/>
    <x v="7"/>
    <s v="Nintendo"/>
    <n v="2.52"/>
    <n v="1.1100000000000001"/>
    <n v="0.46"/>
    <n v="0.33"/>
    <n v="4.42"/>
    <n v="77"/>
    <n v="61"/>
    <n v="7.9"/>
    <n v="471"/>
    <x v="6"/>
    <x v="4"/>
    <x v="8"/>
  </r>
  <r>
    <s v="Super Mario 3D World"/>
    <x v="2"/>
    <x v="4"/>
    <x v="5"/>
    <s v="Nintendo"/>
    <n v="2.11"/>
    <n v="1.1599999999999999"/>
    <n v="0.73"/>
    <n v="0.32"/>
    <n v="4.32"/>
    <n v="93"/>
    <n v="83"/>
    <n v="9"/>
    <n v="1607"/>
    <x v="6"/>
    <x v="2"/>
    <x v="14"/>
  </r>
  <r>
    <s v="Minecraft"/>
    <x v="0"/>
    <x v="1"/>
    <x v="7"/>
    <s v="Sony Computer Entertainment Europe"/>
    <n v="1.48"/>
    <n v="2.02"/>
    <n v="0.14000000000000001"/>
    <n v="0.68"/>
    <n v="4.32"/>
    <m/>
    <m/>
    <m/>
    <m/>
    <x v="0"/>
    <x v="0"/>
    <x v="0"/>
  </r>
  <r>
    <s v="Fallout 4"/>
    <x v="1"/>
    <x v="0"/>
    <x v="3"/>
    <s v="Bethesda Softworks"/>
    <n v="2.5099999999999998"/>
    <n v="1.32"/>
    <n v="0.01"/>
    <n v="0.38"/>
    <n v="4.22"/>
    <n v="88"/>
    <n v="39"/>
    <n v="6.2"/>
    <n v="1749"/>
    <x v="5"/>
    <x v="1"/>
    <x v="15"/>
  </r>
  <r>
    <s v="Battlefield 1"/>
    <x v="0"/>
    <x v="2"/>
    <x v="0"/>
    <s v="Electronic Arts"/>
    <n v="1.1000000000000001"/>
    <n v="2.15"/>
    <n v="0.21"/>
    <n v="0.61"/>
    <n v="4.08"/>
    <n v="88"/>
    <n v="31"/>
    <n v="8.4"/>
    <n v="809"/>
    <x v="12"/>
    <x v="1"/>
    <x v="16"/>
  </r>
  <r>
    <s v="Watch Dogs"/>
    <x v="0"/>
    <x v="1"/>
    <x v="1"/>
    <s v="Ubisoft"/>
    <n v="1.4"/>
    <n v="1.9"/>
    <n v="0.11"/>
    <n v="0.64"/>
    <n v="4.05"/>
    <n v="80"/>
    <n v="80"/>
    <n v="6.3"/>
    <n v="2996"/>
    <x v="13"/>
    <x v="1"/>
    <x v="17"/>
  </r>
  <r>
    <s v="Far Cry 4"/>
    <x v="0"/>
    <x v="1"/>
    <x v="0"/>
    <s v="Ubisoft"/>
    <n v="1.1299999999999999"/>
    <n v="2.1800000000000002"/>
    <n v="0.1"/>
    <n v="0.63"/>
    <n v="4.04"/>
    <n v="85"/>
    <n v="83"/>
    <n v="7.7"/>
    <n v="1653"/>
    <x v="13"/>
    <x v="1"/>
    <x v="18"/>
  </r>
  <r>
    <s v="The Witcher 3: Wild Hunt"/>
    <x v="0"/>
    <x v="0"/>
    <x v="3"/>
    <s v="Namco Bandai Games"/>
    <n v="1.02"/>
    <n v="2.13"/>
    <n v="0.23"/>
    <n v="0.59"/>
    <n v="3.97"/>
    <n v="92"/>
    <n v="79"/>
    <n v="9.1999999999999993"/>
    <n v="10179"/>
    <x v="14"/>
    <x v="1"/>
    <x v="19"/>
  </r>
  <r>
    <s v="Assassin's Creed: Unity"/>
    <x v="0"/>
    <x v="1"/>
    <x v="1"/>
    <s v="Ubisoft"/>
    <n v="1.19"/>
    <n v="2.0699999999999998"/>
    <n v="0.08"/>
    <n v="0.62"/>
    <n v="3.96"/>
    <n v="70"/>
    <n v="40"/>
    <n v="4.9000000000000004"/>
    <n v="2050"/>
    <x v="15"/>
    <x v="1"/>
    <x v="20"/>
  </r>
  <r>
    <s v="Batman: Arkham Knight"/>
    <x v="0"/>
    <x v="0"/>
    <x v="1"/>
    <s v="Warner Bros. Interactive Entertainment"/>
    <n v="1.53"/>
    <n v="1.69"/>
    <n v="0.1"/>
    <n v="0.64"/>
    <n v="3.95"/>
    <n v="87"/>
    <n v="89"/>
    <n v="7.6"/>
    <n v="2679"/>
    <x v="16"/>
    <x v="1"/>
    <x v="21"/>
  </r>
  <r>
    <s v="NBA 2K16"/>
    <x v="0"/>
    <x v="0"/>
    <x v="2"/>
    <s v="Take-Two Interactive"/>
    <n v="2.4900000000000002"/>
    <n v="0.66"/>
    <n v="0.03"/>
    <n v="0.69"/>
    <n v="3.88"/>
    <n v="87"/>
    <n v="51"/>
    <n v="6.7"/>
    <n v="364"/>
    <x v="17"/>
    <x v="4"/>
    <x v="22"/>
  </r>
  <r>
    <s v="Call of Duty: Ghosts"/>
    <x v="0"/>
    <x v="4"/>
    <x v="0"/>
    <s v="Activision"/>
    <n v="1.78"/>
    <n v="1.43"/>
    <n v="0.05"/>
    <n v="0.56999999999999995"/>
    <n v="3.83"/>
    <n v="78"/>
    <n v="49"/>
    <n v="3.7"/>
    <n v="1564"/>
    <x v="11"/>
    <x v="1"/>
    <x v="23"/>
  </r>
  <r>
    <s v="Tom Clancy's The Division"/>
    <x v="0"/>
    <x v="2"/>
    <x v="0"/>
    <s v="Ubisoft"/>
    <n v="1.35"/>
    <n v="1.7"/>
    <n v="0.15"/>
    <n v="0.6"/>
    <n v="3.8"/>
    <n v="80"/>
    <n v="64"/>
    <n v="7"/>
    <n v="2219"/>
    <x v="18"/>
    <x v="1"/>
    <x v="24"/>
  </r>
  <r>
    <s v="Star Wars Battlefront (2015)"/>
    <x v="1"/>
    <x v="0"/>
    <x v="0"/>
    <s v="Electronic Arts"/>
    <n v="2.04"/>
    <n v="1.28"/>
    <n v="0.02"/>
    <n v="0.32"/>
    <n v="3.66"/>
    <m/>
    <m/>
    <m/>
    <m/>
    <x v="0"/>
    <x v="0"/>
    <x v="0"/>
  </r>
  <r>
    <s v="Battlefield 4"/>
    <x v="0"/>
    <x v="4"/>
    <x v="0"/>
    <s v="Electronic Arts"/>
    <n v="1.35"/>
    <n v="1.55"/>
    <n v="0.17"/>
    <n v="0.51"/>
    <n v="3.59"/>
    <n v="85"/>
    <n v="18"/>
    <n v="6.9"/>
    <n v="1580"/>
    <x v="12"/>
    <x v="1"/>
    <x v="25"/>
  </r>
  <r>
    <s v="Assassin's Creed: Unity"/>
    <x v="1"/>
    <x v="1"/>
    <x v="1"/>
    <s v="Ubisoft"/>
    <n v="2.27"/>
    <n v="0.9"/>
    <n v="0"/>
    <n v="0.33"/>
    <n v="3.5"/>
    <n v="72"/>
    <n v="59"/>
    <n v="4.0999999999999996"/>
    <n v="1005"/>
    <x v="15"/>
    <x v="1"/>
    <x v="26"/>
  </r>
  <r>
    <s v="Metal Gear Solid V: The Phantom Pain"/>
    <x v="0"/>
    <x v="0"/>
    <x v="1"/>
    <s v="Konami Digital Entertainment"/>
    <n v="1.0900000000000001"/>
    <n v="1.36"/>
    <n v="0.49"/>
    <n v="0.48"/>
    <n v="3.41"/>
    <n v="93"/>
    <n v="86"/>
    <n v="8.1999999999999993"/>
    <n v="3943"/>
    <x v="19"/>
    <x v="1"/>
    <x v="27"/>
  </r>
  <r>
    <s v="Assassin's Creed Syndicate"/>
    <x v="0"/>
    <x v="0"/>
    <x v="1"/>
    <s v="Ubisoft"/>
    <n v="0.81"/>
    <n v="1.99"/>
    <n v="7.0000000000000007E-2"/>
    <n v="0.52"/>
    <n v="3.39"/>
    <n v="76"/>
    <n v="86"/>
    <n v="6.8"/>
    <n v="1319"/>
    <x v="20"/>
    <x v="1"/>
    <x v="28"/>
  </r>
  <r>
    <s v="Destiny"/>
    <x v="1"/>
    <x v="1"/>
    <x v="0"/>
    <s v="Activision"/>
    <n v="2.14"/>
    <n v="0.92"/>
    <n v="0"/>
    <n v="0.31"/>
    <n v="3.37"/>
    <n v="75"/>
    <n v="11"/>
    <n v="5.5"/>
    <n v="1735"/>
    <x v="7"/>
    <x v="3"/>
    <x v="29"/>
  </r>
  <r>
    <s v="Gears of War: Ultimate Edition"/>
    <x v="1"/>
    <x v="0"/>
    <x v="0"/>
    <s v="Microsoft Game Studios"/>
    <n v="2.61"/>
    <n v="0.33"/>
    <n v="0"/>
    <n v="0.34"/>
    <n v="3.28"/>
    <n v="82"/>
    <n v="74"/>
    <n v="7.5"/>
    <n v="563"/>
    <x v="21"/>
    <x v="1"/>
    <x v="30"/>
  </r>
  <r>
    <s v="FIFA 16"/>
    <x v="1"/>
    <x v="0"/>
    <x v="2"/>
    <s v="Electronic Arts"/>
    <n v="0.89"/>
    <n v="2.12"/>
    <n v="0"/>
    <n v="0.24"/>
    <n v="3.25"/>
    <n v="84"/>
    <n v="45"/>
    <n v="4.4000000000000004"/>
    <n v="459"/>
    <x v="2"/>
    <x v="2"/>
    <x v="31"/>
  </r>
  <r>
    <s v="Madden NFL 16"/>
    <x v="0"/>
    <x v="0"/>
    <x v="2"/>
    <s v="Electronic Arts"/>
    <n v="2.34"/>
    <n v="0.3"/>
    <n v="0"/>
    <n v="0.6"/>
    <n v="3.24"/>
    <n v="83"/>
    <n v="37"/>
    <n v="5.9"/>
    <n v="180"/>
    <x v="2"/>
    <x v="2"/>
    <x v="32"/>
  </r>
  <r>
    <s v="Halo: The Master Chief Collection"/>
    <x v="1"/>
    <x v="1"/>
    <x v="0"/>
    <s v="Microsoft Game Studios"/>
    <n v="1.91"/>
    <n v="1"/>
    <n v="0.03"/>
    <n v="0.28999999999999998"/>
    <n v="3.23"/>
    <n v="85"/>
    <n v="69"/>
    <n v="7.2"/>
    <n v="1267"/>
    <x v="10"/>
    <x v="1"/>
    <x v="33"/>
  </r>
  <r>
    <s v="Super Mario Maker"/>
    <x v="2"/>
    <x v="0"/>
    <x v="5"/>
    <s v="Nintendo"/>
    <n v="1.18"/>
    <n v="0.89"/>
    <n v="0.94"/>
    <n v="0.2"/>
    <n v="3.21"/>
    <n v="88"/>
    <n v="85"/>
    <n v="8.6999999999999993"/>
    <n v="691"/>
    <x v="6"/>
    <x v="2"/>
    <x v="34"/>
  </r>
  <r>
    <s v="FIFA 14"/>
    <x v="0"/>
    <x v="4"/>
    <x v="2"/>
    <s v="Electronic Arts"/>
    <n v="0.61"/>
    <n v="1.85"/>
    <n v="0.11"/>
    <n v="0.44"/>
    <n v="3.01"/>
    <n v="87"/>
    <n v="26"/>
    <n v="6.3"/>
    <n v="616"/>
    <x v="22"/>
    <x v="2"/>
    <x v="17"/>
  </r>
  <r>
    <s v="Middle-Earth: Shadow of Mordor"/>
    <x v="0"/>
    <x v="1"/>
    <x v="1"/>
    <s v="Warner Bros. Interactive Entertainment"/>
    <n v="1.01"/>
    <n v="1.43"/>
    <n v="0.05"/>
    <n v="0.47"/>
    <n v="2.96"/>
    <n v="84"/>
    <n v="85"/>
    <n v="8.1"/>
    <n v="1886"/>
    <x v="23"/>
    <x v="1"/>
    <x v="10"/>
  </r>
  <r>
    <s v="Titanfall"/>
    <x v="1"/>
    <x v="1"/>
    <x v="0"/>
    <s v="Electronic Arts"/>
    <n v="1.84"/>
    <n v="0.8"/>
    <n v="0.04"/>
    <n v="0.27"/>
    <n v="2.95"/>
    <n v="86"/>
    <n v="68"/>
    <n v="6.4"/>
    <n v="2658"/>
    <x v="24"/>
    <x v="1"/>
    <x v="11"/>
  </r>
  <r>
    <s v="Call of Duty: Ghosts"/>
    <x v="1"/>
    <x v="4"/>
    <x v="0"/>
    <s v="Activision"/>
    <n v="1.88"/>
    <n v="0.77"/>
    <n v="0"/>
    <n v="0.27"/>
    <n v="2.92"/>
    <n v="78"/>
    <n v="7"/>
    <n v="4.3"/>
    <n v="700"/>
    <x v="11"/>
    <x v="1"/>
    <x v="2"/>
  </r>
  <r>
    <s v="Assassin's Creed IV: Black Flag"/>
    <x v="0"/>
    <x v="4"/>
    <x v="1"/>
    <s v="Ubisoft"/>
    <n v="1.07"/>
    <n v="1.31"/>
    <n v="0.06"/>
    <n v="0.42"/>
    <n v="2.85"/>
    <n v="83"/>
    <n v="29"/>
    <n v="7.8"/>
    <n v="1530"/>
    <x v="25"/>
    <x v="1"/>
    <x v="35"/>
  </r>
  <r>
    <s v="inFAMOUS: Second Son"/>
    <x v="0"/>
    <x v="1"/>
    <x v="1"/>
    <s v="Sony Computer Entertainment"/>
    <n v="1.28"/>
    <n v="0.98"/>
    <n v="7.0000000000000007E-2"/>
    <n v="0.46"/>
    <n v="2.79"/>
    <n v="80"/>
    <n v="90"/>
    <n v="7.9"/>
    <n v="2944"/>
    <x v="26"/>
    <x v="3"/>
    <x v="8"/>
  </r>
  <r>
    <s v="Mortal Kombat X"/>
    <x v="0"/>
    <x v="0"/>
    <x v="6"/>
    <s v="Warner Bros. Interactive Entertainment"/>
    <n v="1.5"/>
    <n v="0.8"/>
    <n v="0"/>
    <n v="0.48"/>
    <n v="2.78"/>
    <n v="83"/>
    <n v="81"/>
    <n v="7.7"/>
    <n v="836"/>
    <x v="27"/>
    <x v="1"/>
    <x v="18"/>
  </r>
  <r>
    <s v="Minecraft"/>
    <x v="1"/>
    <x v="1"/>
    <x v="7"/>
    <s v="Microsoft Game Studios"/>
    <n v="1.61"/>
    <n v="0.9"/>
    <n v="0"/>
    <n v="0.25"/>
    <n v="2.76"/>
    <m/>
    <m/>
    <m/>
    <m/>
    <x v="0"/>
    <x v="0"/>
    <x v="0"/>
  </r>
  <r>
    <s v="Killzone: Shadow Fall"/>
    <x v="0"/>
    <x v="4"/>
    <x v="0"/>
    <s v="Sony Computer Entertainment"/>
    <n v="0.89"/>
    <n v="1.33"/>
    <n v="0.08"/>
    <n v="0.39"/>
    <n v="2.69"/>
    <n v="73"/>
    <n v="88"/>
    <n v="6.8"/>
    <n v="2102"/>
    <x v="28"/>
    <x v="1"/>
    <x v="28"/>
  </r>
  <r>
    <s v="FIFA 17"/>
    <x v="1"/>
    <x v="2"/>
    <x v="2"/>
    <s v="Electronic Arts"/>
    <n v="0.43"/>
    <n v="2.0499999999999998"/>
    <n v="0"/>
    <n v="0.17"/>
    <n v="2.65"/>
    <n v="84"/>
    <n v="50"/>
    <n v="5.5"/>
    <n v="201"/>
    <x v="4"/>
    <x v="2"/>
    <x v="29"/>
  </r>
  <r>
    <s v="Bloodborne"/>
    <x v="0"/>
    <x v="0"/>
    <x v="1"/>
    <s v="Sony Computer Entertainment"/>
    <n v="1.03"/>
    <n v="0.81"/>
    <n v="0.26"/>
    <n v="0.38"/>
    <n v="2.48"/>
    <n v="92"/>
    <n v="100"/>
    <n v="8.6"/>
    <n v="6383"/>
    <x v="29"/>
    <x v="1"/>
    <x v="36"/>
  </r>
  <r>
    <s v="NBA 2K15"/>
    <x v="0"/>
    <x v="1"/>
    <x v="2"/>
    <s v="Take-Two Interactive"/>
    <n v="1.47"/>
    <n v="0.54"/>
    <n v="0.01"/>
    <n v="0.43"/>
    <n v="2.4500000000000002"/>
    <n v="83"/>
    <n v="50"/>
    <n v="7"/>
    <n v="291"/>
    <x v="17"/>
    <x v="2"/>
    <x v="24"/>
  </r>
  <r>
    <s v="Need for Speed (2015)"/>
    <x v="0"/>
    <x v="0"/>
    <x v="4"/>
    <s v="Electronic Arts"/>
    <n v="0.5"/>
    <n v="1.5"/>
    <n v="0.05"/>
    <n v="0.37"/>
    <n v="2.4300000000000002"/>
    <m/>
    <m/>
    <m/>
    <m/>
    <x v="0"/>
    <x v="0"/>
    <x v="0"/>
  </r>
  <r>
    <s v="Call of Duty: Infinite Warfare"/>
    <x v="1"/>
    <x v="2"/>
    <x v="0"/>
    <s v="Activision"/>
    <n v="1.46"/>
    <n v="0.74"/>
    <n v="0"/>
    <n v="0.22"/>
    <n v="2.42"/>
    <n v="78"/>
    <n v="17"/>
    <n v="3.1"/>
    <n v="290"/>
    <x v="11"/>
    <x v="1"/>
    <x v="37"/>
  </r>
  <r>
    <s v="Madden NFL 16"/>
    <x v="1"/>
    <x v="0"/>
    <x v="2"/>
    <s v="Electronic Arts"/>
    <n v="2.08"/>
    <n v="0.08"/>
    <n v="0"/>
    <n v="0.26"/>
    <n v="2.42"/>
    <n v="84"/>
    <n v="23"/>
    <n v="6.1"/>
    <n v="124"/>
    <x v="2"/>
    <x v="2"/>
    <x v="7"/>
  </r>
  <r>
    <s v="NBA 2K16"/>
    <x v="1"/>
    <x v="0"/>
    <x v="2"/>
    <s v="Take-Two Interactive"/>
    <n v="1.95"/>
    <n v="0.15"/>
    <n v="0"/>
    <n v="0.24"/>
    <n v="2.34"/>
    <n v="86"/>
    <n v="14"/>
    <n v="6.2"/>
    <n v="115"/>
    <x v="17"/>
    <x v="4"/>
    <x v="15"/>
  </r>
  <r>
    <s v="Far Cry: Primal"/>
    <x v="0"/>
    <x v="2"/>
    <x v="1"/>
    <s v="Ubisoft"/>
    <n v="0.6"/>
    <n v="1.25"/>
    <n v="0.06"/>
    <n v="0.35"/>
    <n v="2.2599999999999998"/>
    <n v="76"/>
    <n v="91"/>
    <n v="6.3"/>
    <n v="635"/>
    <x v="13"/>
    <x v="1"/>
    <x v="17"/>
  </r>
  <r>
    <s v="Battlefield 1"/>
    <x v="1"/>
    <x v="2"/>
    <x v="0"/>
    <s v="Electronic Arts"/>
    <n v="1.28"/>
    <n v="0.77"/>
    <n v="0"/>
    <n v="0.2"/>
    <n v="2.25"/>
    <n v="87"/>
    <n v="37"/>
    <n v="8.1999999999999993"/>
    <n v="440"/>
    <x v="12"/>
    <x v="1"/>
    <x v="27"/>
  </r>
  <r>
    <s v="New Super Luigi U"/>
    <x v="2"/>
    <x v="4"/>
    <x v="5"/>
    <s v="Nintendo"/>
    <n v="1.25"/>
    <n v="0.62"/>
    <n v="0.18"/>
    <n v="0.18"/>
    <n v="2.2400000000000002"/>
    <n v="77"/>
    <n v="59"/>
    <n v="7.9"/>
    <n v="288"/>
    <x v="6"/>
    <x v="2"/>
    <x v="8"/>
  </r>
  <r>
    <s v="Assassin's Creed IV: Black Flag"/>
    <x v="1"/>
    <x v="4"/>
    <x v="1"/>
    <s v="Ubisoft"/>
    <n v="1.48"/>
    <n v="0.55000000000000004"/>
    <n v="0"/>
    <n v="0.21"/>
    <n v="2.23"/>
    <m/>
    <m/>
    <n v="7.4"/>
    <n v="355"/>
    <x v="25"/>
    <x v="1"/>
    <x v="38"/>
  </r>
  <r>
    <s v="Tom Clancy's Rainbow Six: Siege"/>
    <x v="0"/>
    <x v="0"/>
    <x v="0"/>
    <s v="Ubisoft"/>
    <n v="0.55000000000000004"/>
    <n v="1.19"/>
    <n v="0.14000000000000001"/>
    <n v="0.33"/>
    <n v="2.21"/>
    <n v="73"/>
    <n v="40"/>
    <n v="7.3"/>
    <n v="480"/>
    <x v="13"/>
    <x v="1"/>
    <x v="39"/>
  </r>
  <r>
    <s v="Forza Motorsport 5"/>
    <x v="1"/>
    <x v="4"/>
    <x v="4"/>
    <s v="Microsoft Game Studios"/>
    <n v="1.21"/>
    <n v="0.79"/>
    <n v="0.01"/>
    <n v="0.19"/>
    <n v="2.2000000000000002"/>
    <n v="79"/>
    <n v="76"/>
    <n v="5.9"/>
    <n v="1095"/>
    <x v="30"/>
    <x v="2"/>
    <x v="32"/>
  </r>
  <r>
    <s v="Madden NFL 15"/>
    <x v="0"/>
    <x v="1"/>
    <x v="2"/>
    <s v="Electronic Arts"/>
    <n v="1.54"/>
    <n v="0.25"/>
    <n v="0"/>
    <n v="0.4"/>
    <n v="2.19"/>
    <n v="81"/>
    <n v="37"/>
    <n v="6.1"/>
    <n v="208"/>
    <x v="2"/>
    <x v="2"/>
    <x v="7"/>
  </r>
  <r>
    <s v="FIFA 15"/>
    <x v="1"/>
    <x v="1"/>
    <x v="2"/>
    <s v="Electronic Arts"/>
    <n v="0.6"/>
    <n v="1.42"/>
    <n v="0"/>
    <n v="0.16"/>
    <n v="2.1800000000000002"/>
    <n v="82"/>
    <n v="33"/>
    <n v="5.4"/>
    <n v="347"/>
    <x v="2"/>
    <x v="2"/>
    <x v="9"/>
  </r>
  <r>
    <s v="Tom Clancy's The Division"/>
    <x v="1"/>
    <x v="2"/>
    <x v="0"/>
    <s v="Ubisoft"/>
    <n v="1.29"/>
    <n v="0.68"/>
    <n v="0"/>
    <n v="0.2"/>
    <n v="2.16"/>
    <n v="80"/>
    <n v="33"/>
    <n v="6.9"/>
    <n v="614"/>
    <x v="18"/>
    <x v="1"/>
    <x v="25"/>
  </r>
  <r>
    <s v="Overwatch"/>
    <x v="0"/>
    <x v="2"/>
    <x v="0"/>
    <s v="Activision"/>
    <n v="0.81"/>
    <n v="0.85"/>
    <n v="0.15"/>
    <n v="0.33"/>
    <n v="2.14"/>
    <n v="90"/>
    <n v="31"/>
    <n v="6.1"/>
    <n v="1358"/>
    <x v="31"/>
    <x v="3"/>
    <x v="7"/>
  </r>
  <r>
    <s v="Battlefield: Hardline"/>
    <x v="0"/>
    <x v="0"/>
    <x v="0"/>
    <s v="Electronic Arts"/>
    <n v="0.71"/>
    <n v="0.94"/>
    <n v="0.14000000000000001"/>
    <n v="0.32"/>
    <n v="2.1"/>
    <n v="73"/>
    <n v="46"/>
    <n v="5"/>
    <n v="845"/>
    <x v="32"/>
    <x v="1"/>
    <x v="4"/>
  </r>
  <r>
    <s v="Dying Light"/>
    <x v="0"/>
    <x v="0"/>
    <x v="1"/>
    <s v="Warner Bros. Interactive Entertainment"/>
    <n v="0.96"/>
    <n v="0.67"/>
    <n v="0.12"/>
    <n v="0.34"/>
    <n v="2.09"/>
    <n v="74"/>
    <n v="58"/>
    <n v="7.9"/>
    <n v="1287"/>
    <x v="33"/>
    <x v="1"/>
    <x v="8"/>
  </r>
  <r>
    <s v="DriveClub"/>
    <x v="0"/>
    <x v="1"/>
    <x v="4"/>
    <s v="Sony Computer Entertainment"/>
    <n v="0.36"/>
    <n v="1.38"/>
    <n v="0.02"/>
    <n v="0.31"/>
    <n v="2.0699999999999998"/>
    <n v="71"/>
    <n v="85"/>
    <n v="6.1"/>
    <n v="1571"/>
    <x v="34"/>
    <x v="2"/>
    <x v="7"/>
  </r>
  <r>
    <s v="Battlefield 4"/>
    <x v="1"/>
    <x v="4"/>
    <x v="0"/>
    <s v="Electronic Arts"/>
    <n v="1.25"/>
    <n v="0.57999999999999996"/>
    <n v="0"/>
    <n v="0.19"/>
    <n v="2.02"/>
    <n v="81"/>
    <n v="5"/>
    <n v="6.6"/>
    <n v="480"/>
    <x v="12"/>
    <x v="1"/>
    <x v="40"/>
  </r>
  <r>
    <s v="Dragon Age: Inquisition"/>
    <x v="0"/>
    <x v="1"/>
    <x v="3"/>
    <s v="Electronic Arts"/>
    <n v="0.73"/>
    <n v="0.88"/>
    <n v="0.08"/>
    <n v="0.32"/>
    <n v="2.0099999999999998"/>
    <n v="89"/>
    <n v="43"/>
    <n v="7.4"/>
    <n v="1984"/>
    <x v="35"/>
    <x v="1"/>
    <x v="38"/>
  </r>
  <r>
    <s v="Need for Speed Rivals"/>
    <x v="0"/>
    <x v="4"/>
    <x v="4"/>
    <s v="Electronic Arts"/>
    <n v="0.73"/>
    <n v="0.92"/>
    <n v="0.03"/>
    <n v="0.3"/>
    <n v="1.98"/>
    <n v="80"/>
    <n v="53"/>
    <n v="6.2"/>
    <n v="667"/>
    <x v="36"/>
    <x v="4"/>
    <x v="15"/>
  </r>
  <r>
    <s v="Destiny: The Taken King"/>
    <x v="0"/>
    <x v="0"/>
    <x v="0"/>
    <s v="Activision"/>
    <n v="0.78"/>
    <n v="0.79"/>
    <n v="0.04"/>
    <n v="0.31"/>
    <n v="1.93"/>
    <n v="86"/>
    <n v="81"/>
    <n v="6"/>
    <n v="1079"/>
    <x v="37"/>
    <x v="3"/>
    <x v="41"/>
  </r>
  <r>
    <s v="LittleBigPlanet 3"/>
    <x v="0"/>
    <x v="1"/>
    <x v="5"/>
    <s v="Sony Computer Entertainment"/>
    <n v="0.66"/>
    <n v="0.93"/>
    <n v="0.01"/>
    <n v="0.31"/>
    <n v="1.91"/>
    <n v="79"/>
    <n v="78"/>
    <n v="7.1"/>
    <n v="506"/>
    <x v="38"/>
    <x v="2"/>
    <x v="42"/>
  </r>
  <r>
    <s v="NBA 2K17"/>
    <x v="0"/>
    <x v="2"/>
    <x v="2"/>
    <s v="Take-Two Interactive"/>
    <n v="1.25"/>
    <n v="0.27"/>
    <n v="0.02"/>
    <n v="0.34"/>
    <n v="1.88"/>
    <n v="88"/>
    <n v="47"/>
    <n v="6.7"/>
    <n v="162"/>
    <x v="17"/>
    <x v="2"/>
    <x v="22"/>
  </r>
  <r>
    <s v="Just Cause 3"/>
    <x v="0"/>
    <x v="0"/>
    <x v="1"/>
    <s v="Square Enix"/>
    <n v="0.47"/>
    <n v="1.03"/>
    <n v="7.0000000000000007E-2"/>
    <n v="0.28000000000000003"/>
    <n v="1.86"/>
    <n v="73"/>
    <n v="42"/>
    <n v="6.5"/>
    <n v="403"/>
    <x v="39"/>
    <x v="1"/>
    <x v="5"/>
  </r>
  <r>
    <s v="Diablo III"/>
    <x v="0"/>
    <x v="1"/>
    <x v="3"/>
    <s v="Activision"/>
    <n v="0.51"/>
    <n v="0.98"/>
    <n v="0.06"/>
    <n v="0.28000000000000003"/>
    <n v="1.82"/>
    <m/>
    <m/>
    <m/>
    <m/>
    <x v="31"/>
    <x v="1"/>
    <x v="0"/>
  </r>
  <r>
    <s v="Mafia III"/>
    <x v="0"/>
    <x v="2"/>
    <x v="1"/>
    <s v="Take-Two Interactive"/>
    <n v="0.42"/>
    <n v="1.08"/>
    <n v="0.03"/>
    <n v="0.28000000000000003"/>
    <n v="1.81"/>
    <n v="68"/>
    <n v="66"/>
    <n v="5.0999999999999996"/>
    <n v="1147"/>
    <x v="40"/>
    <x v="1"/>
    <x v="43"/>
  </r>
  <r>
    <s v="Forza Motorsport 6"/>
    <x v="1"/>
    <x v="0"/>
    <x v="4"/>
    <s v="Microsoft Game Studios"/>
    <n v="0.73"/>
    <n v="0.9"/>
    <n v="0.03"/>
    <n v="0.14000000000000001"/>
    <n v="1.8"/>
    <n v="87"/>
    <n v="85"/>
    <n v="7.9"/>
    <n v="863"/>
    <x v="30"/>
    <x v="2"/>
    <x v="8"/>
  </r>
  <r>
    <s v="The Evil Within"/>
    <x v="0"/>
    <x v="1"/>
    <x v="1"/>
    <s v="Bethesda Softworks"/>
    <n v="0.55000000000000004"/>
    <n v="0.86"/>
    <n v="0.11"/>
    <n v="0.27"/>
    <n v="1.79"/>
    <n v="75"/>
    <n v="65"/>
    <n v="7.3"/>
    <n v="1223"/>
    <x v="41"/>
    <x v="1"/>
    <x v="39"/>
  </r>
  <r>
    <s v="The Legend of Zelda: The Wind Waker"/>
    <x v="2"/>
    <x v="4"/>
    <x v="1"/>
    <s v="Nintendo"/>
    <n v="0.92"/>
    <n v="0.6"/>
    <n v="0.14000000000000001"/>
    <n v="0.14000000000000001"/>
    <n v="1.79"/>
    <m/>
    <m/>
    <m/>
    <m/>
    <x v="0"/>
    <x v="0"/>
    <x v="0"/>
  </r>
  <r>
    <s v="Madden NFL 17"/>
    <x v="0"/>
    <x v="2"/>
    <x v="2"/>
    <s v="Electronic Arts"/>
    <n v="1.25"/>
    <n v="0.17"/>
    <n v="0"/>
    <n v="0.32"/>
    <n v="1.75"/>
    <n v="82"/>
    <n v="35"/>
    <n v="4.9000000000000004"/>
    <n v="83"/>
    <x v="2"/>
    <x v="2"/>
    <x v="20"/>
  </r>
  <r>
    <s v="The Elder Scrolls Online"/>
    <x v="0"/>
    <x v="0"/>
    <x v="3"/>
    <s v="Bethesda Softworks"/>
    <n v="0.67"/>
    <n v="0.79"/>
    <n v="0"/>
    <n v="0.28999999999999998"/>
    <n v="1.75"/>
    <m/>
    <m/>
    <m/>
    <m/>
    <x v="0"/>
    <x v="0"/>
    <x v="0"/>
  </r>
  <r>
    <s v="Wii Party U"/>
    <x v="2"/>
    <x v="4"/>
    <x v="7"/>
    <s v="Nintendo"/>
    <n v="0.3"/>
    <n v="0.56000000000000005"/>
    <n v="0.84"/>
    <n v="0.05"/>
    <n v="1.75"/>
    <n v="65"/>
    <n v="38"/>
    <n v="6.8"/>
    <n v="135"/>
    <x v="42"/>
    <x v="2"/>
    <x v="28"/>
  </r>
  <r>
    <s v="The Order: 1886"/>
    <x v="0"/>
    <x v="0"/>
    <x v="0"/>
    <s v="Sony Computer Entertainment"/>
    <n v="0.61"/>
    <n v="0.78"/>
    <n v="0.06"/>
    <n v="0.27"/>
    <n v="1.74"/>
    <n v="63"/>
    <n v="94"/>
    <n v="6.6"/>
    <n v="3172"/>
    <x v="43"/>
    <x v="1"/>
    <x v="40"/>
  </r>
  <r>
    <s v="Knack"/>
    <x v="0"/>
    <x v="4"/>
    <x v="5"/>
    <s v="Sony Computer Entertainment Europe"/>
    <n v="0.43"/>
    <n v="0.68"/>
    <n v="0.42"/>
    <n v="0.2"/>
    <n v="1.73"/>
    <n v="54"/>
    <n v="83"/>
    <n v="6.5"/>
    <n v="1074"/>
    <x v="44"/>
    <x v="4"/>
    <x v="5"/>
  </r>
  <r>
    <s v="The Crew"/>
    <x v="0"/>
    <x v="1"/>
    <x v="4"/>
    <s v="Ubisoft"/>
    <n v="0.35"/>
    <n v="1.08"/>
    <n v="0.03"/>
    <n v="0.26"/>
    <n v="1.72"/>
    <n v="61"/>
    <n v="60"/>
    <n v="5.4"/>
    <n v="575"/>
    <x v="45"/>
    <x v="3"/>
    <x v="9"/>
  </r>
  <r>
    <s v="NBA 2K15"/>
    <x v="1"/>
    <x v="1"/>
    <x v="2"/>
    <s v="Take-Two Interactive"/>
    <n v="1.37"/>
    <n v="0.18"/>
    <n v="0"/>
    <n v="0.18"/>
    <n v="1.72"/>
    <n v="82"/>
    <n v="9"/>
    <n v="6.3"/>
    <n v="101"/>
    <x v="17"/>
    <x v="2"/>
    <x v="17"/>
  </r>
  <r>
    <s v="No Man's Sky"/>
    <x v="0"/>
    <x v="2"/>
    <x v="1"/>
    <s v="Hello Games"/>
    <n v="0.63"/>
    <n v="0.76"/>
    <n v="0.03"/>
    <n v="0.27"/>
    <n v="1.7"/>
    <n v="71"/>
    <n v="94"/>
    <n v="4.5"/>
    <n v="5096"/>
    <x v="46"/>
    <x v="3"/>
    <x v="44"/>
  </r>
  <r>
    <s v="Until Dawn"/>
    <x v="0"/>
    <x v="0"/>
    <x v="8"/>
    <s v="Sony Computer Entertainment Europe"/>
    <n v="0.45"/>
    <n v="0.9"/>
    <n v="0.05"/>
    <n v="0.26"/>
    <n v="1.66"/>
    <n v="79"/>
    <n v="103"/>
    <n v="8.1999999999999993"/>
    <n v="2161"/>
    <x v="47"/>
    <x v="1"/>
    <x v="27"/>
  </r>
  <r>
    <s v="Dark Souls III"/>
    <x v="0"/>
    <x v="2"/>
    <x v="3"/>
    <s v="Namco Bandai Games"/>
    <n v="0.65"/>
    <n v="0.45"/>
    <n v="0.34"/>
    <n v="0.22"/>
    <n v="1.65"/>
    <n v="89"/>
    <n v="69"/>
    <n v="8.8000000000000007"/>
    <n v="1940"/>
    <x v="29"/>
    <x v="1"/>
    <x v="45"/>
  </r>
  <r>
    <s v="Far Cry 4"/>
    <x v="1"/>
    <x v="1"/>
    <x v="0"/>
    <s v="Ubisoft"/>
    <n v="0.8"/>
    <n v="0.69"/>
    <n v="0.01"/>
    <n v="0.14000000000000001"/>
    <n v="1.63"/>
    <n v="82"/>
    <n v="15"/>
    <n v="7.5"/>
    <n v="383"/>
    <x v="13"/>
    <x v="1"/>
    <x v="30"/>
  </r>
  <r>
    <s v="LEGO Marvel Super Heroes"/>
    <x v="0"/>
    <x v="4"/>
    <x v="1"/>
    <s v="Warner Bros. Interactive Entertainment"/>
    <n v="0.59"/>
    <n v="0.76"/>
    <n v="0.01"/>
    <n v="0.26"/>
    <n v="1.62"/>
    <n v="83"/>
    <n v="22"/>
    <n v="7.7"/>
    <n v="262"/>
    <x v="48"/>
    <x v="4"/>
    <x v="18"/>
  </r>
  <r>
    <s v="Mario Party 10"/>
    <x v="2"/>
    <x v="0"/>
    <x v="7"/>
    <s v="Nintendo"/>
    <n v="0.69"/>
    <n v="0.53"/>
    <n v="0.24"/>
    <n v="0.12"/>
    <n v="1.58"/>
    <n v="66"/>
    <n v="66"/>
    <n v="6.5"/>
    <n v="279"/>
    <x v="49"/>
    <x v="2"/>
    <x v="5"/>
  </r>
  <r>
    <s v="Dead Rising 3"/>
    <x v="1"/>
    <x v="4"/>
    <x v="1"/>
    <s v="Microsoft Game Studios"/>
    <n v="1.06"/>
    <n v="0.35"/>
    <n v="0.01"/>
    <n v="0.15"/>
    <n v="1.57"/>
    <n v="78"/>
    <n v="69"/>
    <n v="6.8"/>
    <n v="908"/>
    <x v="50"/>
    <x v="1"/>
    <x v="28"/>
  </r>
  <r>
    <s v="Watch Dogs"/>
    <x v="1"/>
    <x v="1"/>
    <x v="1"/>
    <s v="Ubisoft"/>
    <n v="0.9"/>
    <n v="0.53"/>
    <n v="0"/>
    <n v="0.14000000000000001"/>
    <n v="1.57"/>
    <n v="78"/>
    <n v="15"/>
    <n v="5.8"/>
    <n v="712"/>
    <x v="13"/>
    <x v="1"/>
    <x v="46"/>
  </r>
  <r>
    <s v="Madden NFL 15"/>
    <x v="1"/>
    <x v="1"/>
    <x v="2"/>
    <s v="Electronic Arts"/>
    <n v="1.31"/>
    <n v="0.09"/>
    <n v="0"/>
    <n v="0.16"/>
    <n v="1.57"/>
    <n v="80"/>
    <n v="19"/>
    <n v="6.4"/>
    <n v="138"/>
    <x v="2"/>
    <x v="2"/>
    <x v="11"/>
  </r>
  <r>
    <s v="Wolfenstein: The New Order"/>
    <x v="0"/>
    <x v="1"/>
    <x v="0"/>
    <s v="Bethesda Softworks"/>
    <n v="0.47"/>
    <n v="0.8"/>
    <n v="0.03"/>
    <n v="0.24"/>
    <n v="1.55"/>
    <n v="79"/>
    <n v="73"/>
    <n v="8.1"/>
    <n v="1116"/>
    <x v="51"/>
    <x v="1"/>
    <x v="10"/>
  </r>
  <r>
    <s v="Ratchet &amp; Clank (2016)"/>
    <x v="0"/>
    <x v="2"/>
    <x v="5"/>
    <s v="Sony Computer Entertainment"/>
    <n v="0.5"/>
    <n v="0.76"/>
    <n v="0.04"/>
    <n v="0.24"/>
    <n v="1.54"/>
    <m/>
    <m/>
    <m/>
    <m/>
    <x v="0"/>
    <x v="0"/>
    <x v="0"/>
  </r>
  <r>
    <s v="Donkey Kong Country: Tropical Freeze"/>
    <x v="2"/>
    <x v="1"/>
    <x v="5"/>
    <s v="Nintendo"/>
    <n v="0.7"/>
    <n v="0.55000000000000004"/>
    <n v="0.16"/>
    <n v="0.12"/>
    <n v="1.52"/>
    <n v="83"/>
    <n v="77"/>
    <n v="8.9"/>
    <n v="712"/>
    <x v="52"/>
    <x v="2"/>
    <x v="47"/>
  </r>
  <r>
    <s v="Batman: Arkham Knight"/>
    <x v="1"/>
    <x v="0"/>
    <x v="1"/>
    <s v="Warner Bros. Interactive Entertainment"/>
    <n v="0.88"/>
    <n v="0.47"/>
    <n v="0"/>
    <n v="0.14000000000000001"/>
    <n v="1.49"/>
    <n v="85"/>
    <n v="16"/>
    <n v="6.6"/>
    <n v="694"/>
    <x v="16"/>
    <x v="1"/>
    <x v="40"/>
  </r>
  <r>
    <s v="Doom (2016)"/>
    <x v="0"/>
    <x v="2"/>
    <x v="0"/>
    <s v="Bethesda Softworks"/>
    <n v="0.54"/>
    <n v="0.69"/>
    <n v="0.02"/>
    <n v="0.24"/>
    <n v="1.49"/>
    <m/>
    <m/>
    <m/>
    <m/>
    <x v="0"/>
    <x v="0"/>
    <x v="0"/>
  </r>
  <r>
    <s v="NBA 2K14"/>
    <x v="0"/>
    <x v="4"/>
    <x v="2"/>
    <s v="Take-Two Interactive"/>
    <n v="0.89"/>
    <n v="0.31"/>
    <n v="0.01"/>
    <n v="0.23"/>
    <n v="1.45"/>
    <n v="85"/>
    <n v="20"/>
    <n v="6.5"/>
    <n v="368"/>
    <x v="17"/>
    <x v="2"/>
    <x v="5"/>
  </r>
  <r>
    <s v="Tomb Raider (2013)"/>
    <x v="0"/>
    <x v="1"/>
    <x v="1"/>
    <s v="Square Enix"/>
    <n v="0.47"/>
    <n v="0.65"/>
    <n v="0.06"/>
    <n v="0.22"/>
    <n v="1.4"/>
    <m/>
    <m/>
    <m/>
    <m/>
    <x v="0"/>
    <x v="0"/>
    <x v="0"/>
  </r>
  <r>
    <s v="Forza Horizon 2"/>
    <x v="1"/>
    <x v="1"/>
    <x v="4"/>
    <s v="Microsoft Game Studios"/>
    <n v="0.5"/>
    <n v="0.78"/>
    <n v="0.01"/>
    <n v="0.11"/>
    <n v="1.4"/>
    <n v="86"/>
    <n v="85"/>
    <n v="8.1999999999999993"/>
    <n v="977"/>
    <x v="53"/>
    <x v="4"/>
    <x v="27"/>
  </r>
  <r>
    <s v="Ryse: Son of Rome"/>
    <x v="1"/>
    <x v="4"/>
    <x v="1"/>
    <s v="Microsoft Game Studios"/>
    <n v="0.83"/>
    <n v="0.43"/>
    <n v="0"/>
    <n v="0.13"/>
    <n v="1.38"/>
    <n v="60"/>
    <n v="77"/>
    <n v="6.1"/>
    <n v="1409"/>
    <x v="54"/>
    <x v="1"/>
    <x v="7"/>
  </r>
  <r>
    <s v="Mortal Kombat X"/>
    <x v="1"/>
    <x v="0"/>
    <x v="6"/>
    <s v="Warner Bros. Interactive Entertainment"/>
    <n v="1.03"/>
    <n v="0.21"/>
    <n v="0"/>
    <n v="0.14000000000000001"/>
    <n v="1.38"/>
    <n v="86"/>
    <n v="21"/>
    <n v="7.3"/>
    <n v="279"/>
    <x v="27"/>
    <x v="1"/>
    <x v="39"/>
  </r>
  <r>
    <s v="Rise of the Tomb Raider"/>
    <x v="1"/>
    <x v="0"/>
    <x v="8"/>
    <s v="Square Enix"/>
    <n v="0.55000000000000004"/>
    <n v="0.7"/>
    <n v="0.02"/>
    <n v="0.11"/>
    <n v="1.38"/>
    <n v="86"/>
    <n v="102"/>
    <n v="8"/>
    <n v="1288"/>
    <x v="55"/>
    <x v="1"/>
    <x v="48"/>
  </r>
  <r>
    <s v="Middle-Earth: Shadow of Mordor"/>
    <x v="1"/>
    <x v="1"/>
    <x v="1"/>
    <s v="Warner Bros. Interactive Entertainment"/>
    <n v="0.73"/>
    <n v="0.5"/>
    <n v="0.01"/>
    <n v="0.12"/>
    <n v="1.35"/>
    <n v="87"/>
    <n v="12"/>
    <n v="8"/>
    <n v="585"/>
    <x v="23"/>
    <x v="1"/>
    <x v="48"/>
  </r>
  <r>
    <s v="Gears of War 4"/>
    <x v="1"/>
    <x v="2"/>
    <x v="0"/>
    <s v="Microsoft Game Studios"/>
    <n v="0.78"/>
    <n v="0.44"/>
    <n v="0"/>
    <n v="0.12"/>
    <n v="1.35"/>
    <n v="84"/>
    <n v="96"/>
    <n v="6.2"/>
    <n v="815"/>
    <x v="56"/>
    <x v="1"/>
    <x v="15"/>
  </r>
  <r>
    <s v="Tom Clancy's Rainbow Six: Siege"/>
    <x v="1"/>
    <x v="0"/>
    <x v="0"/>
    <s v="Ubisoft"/>
    <n v="0.77"/>
    <n v="0.45"/>
    <n v="0"/>
    <n v="0.12"/>
    <n v="1.34"/>
    <n v="74"/>
    <n v="24"/>
    <n v="6.9"/>
    <n v="252"/>
    <x v="13"/>
    <x v="1"/>
    <x v="25"/>
  </r>
  <r>
    <s v="The Elder Scrolls V: Skyrim"/>
    <x v="0"/>
    <x v="2"/>
    <x v="3"/>
    <s v="Bethesda Softworks"/>
    <n v="0.48"/>
    <n v="0.59"/>
    <n v="0.04"/>
    <n v="0.21"/>
    <n v="1.33"/>
    <m/>
    <m/>
    <m/>
    <m/>
    <x v="0"/>
    <x v="0"/>
    <x v="0"/>
  </r>
  <r>
    <s v="The Witcher 3: Wild Hunt"/>
    <x v="1"/>
    <x v="0"/>
    <x v="3"/>
    <s v="Namco Bandai Games"/>
    <n v="0.69"/>
    <n v="0.5"/>
    <n v="0"/>
    <n v="0.11"/>
    <n v="1.31"/>
    <n v="91"/>
    <n v="13"/>
    <n v="9.1999999999999993"/>
    <n v="3963"/>
    <x v="14"/>
    <x v="1"/>
    <x v="19"/>
  </r>
  <r>
    <s v="Yoshi's Woolly World"/>
    <x v="2"/>
    <x v="0"/>
    <x v="5"/>
    <s v="Nintendo"/>
    <n v="0.62"/>
    <n v="0.47"/>
    <n v="0.11"/>
    <n v="0.1"/>
    <n v="1.3"/>
    <n v="78"/>
    <n v="83"/>
    <n v="8.5"/>
    <n v="376"/>
    <x v="57"/>
    <x v="2"/>
    <x v="13"/>
  </r>
  <r>
    <s v="Assassin's Creed Syndicate"/>
    <x v="1"/>
    <x v="0"/>
    <x v="1"/>
    <s v="Ubisoft"/>
    <n v="0.62"/>
    <n v="0.56000000000000005"/>
    <n v="0"/>
    <n v="0.11"/>
    <n v="1.3"/>
    <n v="78"/>
    <n v="22"/>
    <n v="6.1"/>
    <n v="402"/>
    <x v="20"/>
    <x v="1"/>
    <x v="7"/>
  </r>
  <r>
    <s v="Dying Light"/>
    <x v="1"/>
    <x v="0"/>
    <x v="1"/>
    <s v="Warner Bros. Interactive Entertainment"/>
    <n v="0.86"/>
    <n v="0.3"/>
    <n v="0.01"/>
    <n v="0.12"/>
    <n v="1.29"/>
    <n v="74"/>
    <n v="26"/>
    <n v="7.8"/>
    <n v="387"/>
    <x v="33"/>
    <x v="1"/>
    <x v="35"/>
  </r>
  <r>
    <s v="The Elder Scrolls Online"/>
    <x v="1"/>
    <x v="0"/>
    <x v="3"/>
    <s v="Bethesda Softworks"/>
    <n v="0.78"/>
    <n v="0.38"/>
    <n v="0"/>
    <n v="0.12"/>
    <n v="1.28"/>
    <n v="77"/>
    <n v="11"/>
    <n v="8.4"/>
    <n v="613"/>
    <x v="58"/>
    <x v="1"/>
    <x v="16"/>
  </r>
  <r>
    <s v="Metal Gear Solid V: Ground Zeroes"/>
    <x v="0"/>
    <x v="1"/>
    <x v="1"/>
    <s v="Konami Digital Entertainment"/>
    <n v="0.45"/>
    <n v="0.47"/>
    <n v="0.17"/>
    <n v="0.18"/>
    <n v="1.27"/>
    <n v="75"/>
    <n v="70"/>
    <n v="6.2"/>
    <n v="1311"/>
    <x v="59"/>
    <x v="1"/>
    <x v="15"/>
  </r>
  <r>
    <s v="Madden NFL 17"/>
    <x v="1"/>
    <x v="2"/>
    <x v="2"/>
    <s v="Electronic Arts"/>
    <n v="1.08"/>
    <n v="0.02"/>
    <n v="0"/>
    <n v="0.13"/>
    <n v="1.23"/>
    <n v="83"/>
    <n v="30"/>
    <n v="5.9"/>
    <n v="39"/>
    <x v="2"/>
    <x v="2"/>
    <x v="32"/>
  </r>
  <r>
    <s v="Hyrule Warriors"/>
    <x v="2"/>
    <x v="1"/>
    <x v="1"/>
    <s v="Nintendo"/>
    <n v="0.57999999999999996"/>
    <n v="0.42"/>
    <n v="0.13"/>
    <n v="0.1"/>
    <n v="1.23"/>
    <n v="76"/>
    <n v="81"/>
    <n v="8.3000000000000007"/>
    <n v="662"/>
    <x v="60"/>
    <x v="3"/>
    <x v="1"/>
  </r>
  <r>
    <s v="WWE 2K16"/>
    <x v="0"/>
    <x v="0"/>
    <x v="2"/>
    <s v="Take-Two Interactive"/>
    <n v="0.41"/>
    <n v="0.6"/>
    <n v="0"/>
    <n v="0.2"/>
    <n v="1.21"/>
    <n v="73"/>
    <n v="47"/>
    <n v="7.4"/>
    <n v="237"/>
    <x v="61"/>
    <x v="3"/>
    <x v="38"/>
  </r>
  <r>
    <s v="Battlefield: Hardline"/>
    <x v="1"/>
    <x v="0"/>
    <x v="0"/>
    <s v="Electronic Arts"/>
    <n v="0.72"/>
    <n v="0.37"/>
    <n v="0.01"/>
    <n v="0.11"/>
    <n v="1.21"/>
    <n v="71"/>
    <n v="27"/>
    <n v="5.0999999999999996"/>
    <n v="299"/>
    <x v="32"/>
    <x v="1"/>
    <x v="43"/>
  </r>
  <r>
    <s v="Captain Toad: Treasure Tracker"/>
    <x v="2"/>
    <x v="1"/>
    <x v="9"/>
    <s v="Nintendo"/>
    <n v="0.53"/>
    <n v="0.38"/>
    <n v="0.19"/>
    <n v="0.09"/>
    <n v="1.19"/>
    <n v="81"/>
    <n v="78"/>
    <n v="8.6"/>
    <n v="377"/>
    <x v="62"/>
    <x v="2"/>
    <x v="36"/>
  </r>
  <r>
    <s v="Destiny: The Taken King"/>
    <x v="1"/>
    <x v="0"/>
    <x v="0"/>
    <s v="Activision"/>
    <n v="0.85"/>
    <n v="0.23"/>
    <n v="0"/>
    <n v="0.12"/>
    <n v="1.19"/>
    <n v="89"/>
    <n v="11"/>
    <n v="5.2"/>
    <n v="393"/>
    <x v="7"/>
    <x v="3"/>
    <x v="49"/>
  </r>
  <r>
    <s v="Mad Max (2015)"/>
    <x v="0"/>
    <x v="0"/>
    <x v="1"/>
    <s v="Warner Bros. Interactive Entertainment"/>
    <n v="0.36"/>
    <n v="0.59"/>
    <n v="0.04"/>
    <n v="0.18"/>
    <n v="1.17"/>
    <m/>
    <m/>
    <m/>
    <m/>
    <x v="0"/>
    <x v="0"/>
    <x v="0"/>
  </r>
  <r>
    <s v="FIFA 14"/>
    <x v="1"/>
    <x v="4"/>
    <x v="2"/>
    <s v="Electronic Arts"/>
    <n v="0.41"/>
    <n v="0.66"/>
    <n v="0"/>
    <n v="0.09"/>
    <n v="1.1599999999999999"/>
    <n v="88"/>
    <n v="22"/>
    <n v="5.8"/>
    <n v="328"/>
    <x v="22"/>
    <x v="2"/>
    <x v="46"/>
  </r>
  <r>
    <s v="WWE 2K15"/>
    <x v="0"/>
    <x v="1"/>
    <x v="2"/>
    <s v="Take-Two Interactive"/>
    <n v="0.39"/>
    <n v="0.56999999999999995"/>
    <n v="0"/>
    <n v="0.19"/>
    <n v="1.1499999999999999"/>
    <n v="62"/>
    <n v="44"/>
    <n v="5.0999999999999996"/>
    <n v="164"/>
    <x v="61"/>
    <x v="3"/>
    <x v="43"/>
  </r>
  <r>
    <s v="Sunset Overdrive"/>
    <x v="1"/>
    <x v="1"/>
    <x v="0"/>
    <s v="Microsoft Game Studios"/>
    <n v="0.63"/>
    <n v="0.4"/>
    <n v="0"/>
    <n v="0.1"/>
    <n v="1.1399999999999999"/>
    <n v="81"/>
    <n v="89"/>
    <n v="7.7"/>
    <n v="1137"/>
    <x v="63"/>
    <x v="1"/>
    <x v="18"/>
  </r>
  <r>
    <s v="Naruto Shippuden: Ultimate Ninja Storm 4"/>
    <x v="0"/>
    <x v="2"/>
    <x v="6"/>
    <s v="Namco Bandai Games"/>
    <n v="0.41"/>
    <n v="0.45"/>
    <n v="0.11"/>
    <n v="0.17"/>
    <n v="1.1399999999999999"/>
    <n v="79"/>
    <n v="60"/>
    <n v="8.1999999999999993"/>
    <n v="201"/>
    <x v="64"/>
    <x v="3"/>
    <x v="27"/>
  </r>
  <r>
    <s v="Watch Dogs 2"/>
    <x v="0"/>
    <x v="2"/>
    <x v="1"/>
    <s v="Ubisoft"/>
    <n v="0.37"/>
    <n v="0.57999999999999996"/>
    <n v="0"/>
    <n v="0.18"/>
    <n v="1.1299999999999999"/>
    <n v="83"/>
    <n v="88"/>
    <n v="7.8"/>
    <n v="621"/>
    <x v="13"/>
    <x v="1"/>
    <x v="35"/>
  </r>
  <r>
    <s v="Alien: Isolation"/>
    <x v="0"/>
    <x v="1"/>
    <x v="0"/>
    <s v="Sega"/>
    <n v="0.34"/>
    <n v="0.56999999999999995"/>
    <n v="0.04"/>
    <n v="0.17"/>
    <n v="1.1299999999999999"/>
    <n v="79"/>
    <n v="50"/>
    <n v="8.1"/>
    <n v="795"/>
    <x v="65"/>
    <x v="1"/>
    <x v="10"/>
  </r>
  <r>
    <s v="Pikmin 3"/>
    <x v="2"/>
    <x v="4"/>
    <x v="10"/>
    <s v="Nintendo"/>
    <n v="0.44"/>
    <n v="0.32"/>
    <n v="0.28999999999999998"/>
    <n v="7.0000000000000007E-2"/>
    <n v="1.1100000000000001"/>
    <n v="87"/>
    <n v="79"/>
    <n v="8.6999999999999993"/>
    <n v="664"/>
    <x v="6"/>
    <x v="4"/>
    <x v="34"/>
  </r>
  <r>
    <s v="Dragon Ball: XenoVerse"/>
    <x v="0"/>
    <x v="0"/>
    <x v="6"/>
    <s v="Namco Bandai Games"/>
    <n v="0.3"/>
    <n v="0.52"/>
    <n v="0.12"/>
    <n v="0.16"/>
    <n v="1.1100000000000001"/>
    <n v="69"/>
    <n v="50"/>
    <n v="7.7"/>
    <n v="598"/>
    <x v="66"/>
    <x v="3"/>
    <x v="18"/>
  </r>
  <r>
    <s v="LEGO City Undercover"/>
    <x v="2"/>
    <x v="4"/>
    <x v="5"/>
    <s v="Nintendo"/>
    <n v="0.47"/>
    <n v="0.42"/>
    <n v="0.13"/>
    <n v="0.08"/>
    <n v="1.1000000000000001"/>
    <n v="80"/>
    <n v="66"/>
    <n v="8.1999999999999993"/>
    <n v="283"/>
    <x v="48"/>
    <x v="4"/>
    <x v="27"/>
  </r>
  <r>
    <s v="Project CARS"/>
    <x v="0"/>
    <x v="0"/>
    <x v="4"/>
    <s v="Slightly Mad Studios"/>
    <n v="0.2"/>
    <n v="0.7"/>
    <n v="0.02"/>
    <n v="0.16"/>
    <n v="1.0900000000000001"/>
    <n v="83"/>
    <n v="37"/>
    <n v="6.6"/>
    <n v="363"/>
    <x v="67"/>
    <x v="2"/>
    <x v="40"/>
  </r>
  <r>
    <s v="Forza Horizon 3"/>
    <x v="1"/>
    <x v="2"/>
    <x v="4"/>
    <s v="Microsoft Game Studios"/>
    <n v="0.42"/>
    <n v="0.57999999999999996"/>
    <n v="0"/>
    <n v="0.08"/>
    <n v="1.08"/>
    <n v="91"/>
    <n v="90"/>
    <n v="7.4"/>
    <n v="594"/>
    <x v="53"/>
    <x v="2"/>
    <x v="38"/>
  </r>
  <r>
    <s v="Overwatch"/>
    <x v="1"/>
    <x v="2"/>
    <x v="0"/>
    <s v="Activision"/>
    <n v="0.63"/>
    <n v="0.33"/>
    <n v="0"/>
    <n v="0.1"/>
    <n v="1.06"/>
    <n v="91"/>
    <n v="18"/>
    <n v="5.6"/>
    <n v="668"/>
    <x v="31"/>
    <x v="3"/>
    <x v="50"/>
  </r>
  <r>
    <s v="LEGO Marvel Super Heroes"/>
    <x v="1"/>
    <x v="4"/>
    <x v="1"/>
    <s v="Warner Bros. Interactive Entertainment"/>
    <n v="0.61"/>
    <n v="0.35"/>
    <n v="0"/>
    <n v="0.09"/>
    <n v="1.06"/>
    <m/>
    <m/>
    <n v="6.8"/>
    <n v="73"/>
    <x v="48"/>
    <x v="4"/>
    <x v="28"/>
  </r>
  <r>
    <s v="EA Sports UFC"/>
    <x v="0"/>
    <x v="1"/>
    <x v="2"/>
    <s v="Electronic Arts"/>
    <n v="0.46"/>
    <n v="0.41"/>
    <n v="0.01"/>
    <n v="0.17"/>
    <n v="1.05"/>
    <n v="70"/>
    <n v="57"/>
    <n v="6.1"/>
    <n v="279"/>
    <x v="2"/>
    <x v="3"/>
    <x v="7"/>
  </r>
  <r>
    <s v="The Legend of Zelda: Twilight Princess HD"/>
    <x v="2"/>
    <x v="2"/>
    <x v="1"/>
    <s v="Nintendo"/>
    <n v="0.56000000000000005"/>
    <n v="0.3"/>
    <n v="0.08"/>
    <n v="0.09"/>
    <n v="1.03"/>
    <n v="86"/>
    <n v="74"/>
    <n v="8.4"/>
    <n v="329"/>
    <x v="68"/>
    <x v="3"/>
    <x v="16"/>
  </r>
  <r>
    <s v="NBA 2K17"/>
    <x v="1"/>
    <x v="2"/>
    <x v="2"/>
    <s v="Take-Two Interactive"/>
    <n v="0.86"/>
    <n v="0.06"/>
    <n v="0"/>
    <n v="0.11"/>
    <n v="1.02"/>
    <n v="90"/>
    <n v="17"/>
    <n v="6.2"/>
    <n v="91"/>
    <x v="17"/>
    <x v="2"/>
    <x v="15"/>
  </r>
  <r>
    <s v="Rayman Legends"/>
    <x v="0"/>
    <x v="1"/>
    <x v="5"/>
    <s v="Ubisoft"/>
    <n v="0.22"/>
    <n v="0.64"/>
    <n v="0"/>
    <n v="0.16"/>
    <n v="1.01"/>
    <n v="90"/>
    <n v="16"/>
    <n v="8.5"/>
    <n v="525"/>
    <x v="69"/>
    <x v="4"/>
    <x v="13"/>
  </r>
  <r>
    <s v="ZombiU"/>
    <x v="2"/>
    <x v="3"/>
    <x v="1"/>
    <s v="Ubisoft"/>
    <n v="0.52"/>
    <n v="0.36"/>
    <n v="0.05"/>
    <n v="0.08"/>
    <n v="1.01"/>
    <n v="77"/>
    <n v="70"/>
    <n v="7.7"/>
    <n v="758"/>
    <x v="69"/>
    <x v="1"/>
    <x v="18"/>
  </r>
  <r>
    <s v="Pokken Tournament"/>
    <x v="2"/>
    <x v="2"/>
    <x v="6"/>
    <s v="Namco Bandai Games"/>
    <n v="0.5"/>
    <n v="0.26"/>
    <n v="0.17"/>
    <n v="0.08"/>
    <n v="1.01"/>
    <n v="76"/>
    <n v="74"/>
    <n v="8"/>
    <n v="273"/>
    <x v="70"/>
    <x v="4"/>
    <x v="48"/>
  </r>
  <r>
    <s v="Final Fantasy Type-0"/>
    <x v="0"/>
    <x v="0"/>
    <x v="3"/>
    <s v="Square Enix"/>
    <n v="0.37"/>
    <n v="0.32"/>
    <n v="0.15"/>
    <n v="0.14000000000000001"/>
    <n v="0.98"/>
    <m/>
    <m/>
    <m/>
    <m/>
    <x v="0"/>
    <x v="0"/>
    <x v="0"/>
  </r>
  <r>
    <s v="Evolve"/>
    <x v="0"/>
    <x v="0"/>
    <x v="0"/>
    <s v="Take-Two Interactive"/>
    <n v="0.36"/>
    <n v="0.41"/>
    <n v="0.05"/>
    <n v="0.15"/>
    <n v="0.96"/>
    <n v="76"/>
    <n v="46"/>
    <n v="4.3"/>
    <n v="894"/>
    <x v="71"/>
    <x v="1"/>
    <x v="2"/>
  </r>
  <r>
    <s v="Rise of the Tomb Raider"/>
    <x v="0"/>
    <x v="2"/>
    <x v="8"/>
    <s v="Square Enix"/>
    <n v="0.23"/>
    <n v="0.53"/>
    <n v="0.04"/>
    <n v="0.14000000000000001"/>
    <n v="0.94"/>
    <m/>
    <m/>
    <m/>
    <m/>
    <x v="0"/>
    <x v="0"/>
    <x v="0"/>
  </r>
  <r>
    <s v="EA Sports UFC 2"/>
    <x v="0"/>
    <x v="2"/>
    <x v="2"/>
    <s v="Electronic Arts"/>
    <n v="0.28999999999999998"/>
    <n v="0.49"/>
    <n v="0"/>
    <n v="0.15"/>
    <n v="0.93"/>
    <n v="79"/>
    <n v="38"/>
    <n v="6.2"/>
    <n v="157"/>
    <x v="2"/>
    <x v="3"/>
    <x v="15"/>
  </r>
  <r>
    <s v="Dragon Age: Inquisition"/>
    <x v="1"/>
    <x v="1"/>
    <x v="3"/>
    <s v="Electronic Arts"/>
    <n v="0.56000000000000005"/>
    <n v="0.28000000000000003"/>
    <n v="0"/>
    <n v="0.09"/>
    <n v="0.93"/>
    <n v="85"/>
    <n v="28"/>
    <n v="6.9"/>
    <n v="703"/>
    <x v="35"/>
    <x v="1"/>
    <x v="25"/>
  </r>
  <r>
    <s v="Lego Batman 3: Beyond Gotham"/>
    <x v="0"/>
    <x v="1"/>
    <x v="1"/>
    <s v="Warner Bros. Interactive Entertainment"/>
    <n v="0.37"/>
    <n v="0.4"/>
    <n v="0"/>
    <n v="0.15"/>
    <n v="0.93"/>
    <n v="73"/>
    <n v="43"/>
    <n v="7.1"/>
    <n v="75"/>
    <x v="48"/>
    <x v="4"/>
    <x v="42"/>
  </r>
  <r>
    <s v="MLB 15: The Show"/>
    <x v="0"/>
    <x v="0"/>
    <x v="2"/>
    <s v="Sony Computer Entertainment"/>
    <n v="0.68"/>
    <n v="0.08"/>
    <n v="0"/>
    <n v="0.17"/>
    <n v="0.92"/>
    <n v="80"/>
    <n v="44"/>
    <n v="7.8"/>
    <n v="190"/>
    <x v="72"/>
    <x v="2"/>
    <x v="35"/>
  </r>
  <r>
    <s v="Injustice: Gods Among Us"/>
    <x v="0"/>
    <x v="4"/>
    <x v="6"/>
    <s v="Warner Bros. Interactive Entertainment"/>
    <n v="0.46"/>
    <n v="0.3"/>
    <n v="0"/>
    <n v="0.16"/>
    <n v="0.91"/>
    <m/>
    <m/>
    <m/>
    <m/>
    <x v="0"/>
    <x v="0"/>
    <x v="0"/>
  </r>
  <r>
    <s v="NBA 2K14"/>
    <x v="1"/>
    <x v="4"/>
    <x v="2"/>
    <s v="Take-Two Interactive"/>
    <n v="0.7"/>
    <n v="0.11"/>
    <n v="0"/>
    <n v="0.09"/>
    <n v="0.91"/>
    <n v="86"/>
    <n v="15"/>
    <n v="5.7"/>
    <n v="183"/>
    <x v="17"/>
    <x v="2"/>
    <x v="3"/>
  </r>
  <r>
    <s v="Street Fighter V"/>
    <x v="0"/>
    <x v="2"/>
    <x v="6"/>
    <s v="Capcom"/>
    <n v="0.4"/>
    <n v="0.28000000000000003"/>
    <n v="0.08"/>
    <n v="0.14000000000000001"/>
    <n v="0.9"/>
    <n v="77"/>
    <n v="80"/>
    <n v="3.4"/>
    <n v="1221"/>
    <x v="73"/>
    <x v="3"/>
    <x v="12"/>
  </r>
  <r>
    <s v="Just Cause 3"/>
    <x v="1"/>
    <x v="0"/>
    <x v="1"/>
    <s v="Square Enix"/>
    <n v="0.44"/>
    <n v="0.39"/>
    <n v="0"/>
    <n v="0.08"/>
    <n v="0.9"/>
    <n v="71"/>
    <n v="24"/>
    <n v="7"/>
    <n v="186"/>
    <x v="39"/>
    <x v="1"/>
    <x v="24"/>
  </r>
  <r>
    <s v="LEGO Jurassic World"/>
    <x v="0"/>
    <x v="0"/>
    <x v="1"/>
    <s v="Warner Bros. Interactive Entertainment"/>
    <n v="0.32"/>
    <n v="0.42"/>
    <n v="0.02"/>
    <n v="0.14000000000000001"/>
    <n v="0.9"/>
    <n v="70"/>
    <n v="46"/>
    <n v="7"/>
    <n v="80"/>
    <x v="48"/>
    <x v="4"/>
    <x v="24"/>
  </r>
  <r>
    <s v="Madden NFL 25"/>
    <x v="0"/>
    <x v="4"/>
    <x v="2"/>
    <s v="Electronic Arts"/>
    <n v="0.63"/>
    <n v="0.13"/>
    <n v="0"/>
    <n v="0.15"/>
    <n v="0.9"/>
    <n v="74"/>
    <n v="13"/>
    <n v="5.2"/>
    <n v="118"/>
    <x v="2"/>
    <x v="2"/>
    <x v="49"/>
  </r>
  <r>
    <s v="MLB 16: The Show"/>
    <x v="0"/>
    <x v="2"/>
    <x v="1"/>
    <s v="Sony Computer Entertainment"/>
    <n v="0.72"/>
    <n v="0"/>
    <n v="0"/>
    <n v="0.17"/>
    <n v="0.89"/>
    <m/>
    <m/>
    <m/>
    <m/>
    <x v="0"/>
    <x v="0"/>
    <x v="0"/>
  </r>
  <r>
    <s v="Far Cry: Primal"/>
    <x v="1"/>
    <x v="2"/>
    <x v="1"/>
    <s v="Ubisoft"/>
    <n v="0.47"/>
    <n v="0.33"/>
    <n v="0"/>
    <n v="0.08"/>
    <n v="0.88"/>
    <n v="77"/>
    <n v="27"/>
    <n v="6.4"/>
    <n v="194"/>
    <x v="13"/>
    <x v="1"/>
    <x v="11"/>
  </r>
  <r>
    <s v="Borderlands: The Handsome Collection"/>
    <x v="0"/>
    <x v="0"/>
    <x v="0"/>
    <s v="Take-Two Interactive"/>
    <n v="0.38"/>
    <n v="0.33"/>
    <n v="0.03"/>
    <n v="0.14000000000000001"/>
    <n v="0.88"/>
    <n v="82"/>
    <n v="49"/>
    <n v="7.8"/>
    <n v="345"/>
    <x v="74"/>
    <x v="1"/>
    <x v="35"/>
  </r>
  <r>
    <s v="Guitar Hero Live"/>
    <x v="0"/>
    <x v="0"/>
    <x v="7"/>
    <s v="Activision"/>
    <n v="0.34"/>
    <n v="0.38"/>
    <n v="0"/>
    <n v="0.14000000000000001"/>
    <n v="0.86"/>
    <n v="80"/>
    <n v="69"/>
    <n v="6.2"/>
    <n v="160"/>
    <x v="75"/>
    <x v="3"/>
    <x v="15"/>
  </r>
  <r>
    <s v="Wii Fit U"/>
    <x v="2"/>
    <x v="4"/>
    <x v="2"/>
    <s v="Nintendo"/>
    <n v="0.35"/>
    <n v="0.23"/>
    <n v="0.21"/>
    <n v="0.05"/>
    <n v="0.85"/>
    <n v="72"/>
    <n v="19"/>
    <n v="7.7"/>
    <n v="72"/>
    <x v="6"/>
    <x v="2"/>
    <x v="18"/>
  </r>
  <r>
    <s v="Xenoblade Chronicles X"/>
    <x v="2"/>
    <x v="0"/>
    <x v="3"/>
    <s v="Nintendo"/>
    <n v="0.36"/>
    <n v="0.28000000000000003"/>
    <n v="0.14000000000000001"/>
    <n v="0.06"/>
    <n v="0.84"/>
    <n v="84"/>
    <n v="87"/>
    <n v="8.9"/>
    <n v="1548"/>
    <x v="76"/>
    <x v="3"/>
    <x v="47"/>
  </r>
  <r>
    <s v="Thief (2014)"/>
    <x v="0"/>
    <x v="1"/>
    <x v="1"/>
    <s v="Square Enix"/>
    <n v="0.28000000000000003"/>
    <n v="0.38"/>
    <n v="0.03"/>
    <n v="0.13"/>
    <n v="0.82"/>
    <m/>
    <m/>
    <m/>
    <m/>
    <x v="0"/>
    <x v="0"/>
    <x v="0"/>
  </r>
  <r>
    <s v="Madden NFL 25"/>
    <x v="1"/>
    <x v="4"/>
    <x v="2"/>
    <s v="Electronic Arts"/>
    <n v="0.67"/>
    <n v="0.05"/>
    <n v="0"/>
    <n v="0.08"/>
    <n v="0.81"/>
    <n v="73"/>
    <n v="18"/>
    <n v="5.9"/>
    <n v="111"/>
    <x v="2"/>
    <x v="2"/>
    <x v="32"/>
  </r>
  <r>
    <s v="Pro Evolution Soccer 2016"/>
    <x v="0"/>
    <x v="0"/>
    <x v="2"/>
    <s v="Konami Digital Entertainment"/>
    <n v="0.13"/>
    <n v="0.42"/>
    <n v="0.13"/>
    <n v="0.1"/>
    <n v="0.79"/>
    <n v="87"/>
    <n v="54"/>
    <n v="7.1"/>
    <n v="680"/>
    <x v="77"/>
    <x v="2"/>
    <x v="42"/>
  </r>
  <r>
    <s v="Rare Replay"/>
    <x v="1"/>
    <x v="0"/>
    <x v="7"/>
    <s v="Microsoft Game Studios"/>
    <n v="0.49"/>
    <n v="0.22"/>
    <n v="0.01"/>
    <n v="7.0000000000000007E-2"/>
    <n v="0.79"/>
    <n v="84"/>
    <n v="75"/>
    <n v="7.7"/>
    <n v="325"/>
    <x v="78"/>
    <x v="1"/>
    <x v="18"/>
  </r>
  <r>
    <s v="Mario &amp; Sonic at the Sochi 2014 Olympic Winter Games"/>
    <x v="2"/>
    <x v="4"/>
    <x v="2"/>
    <s v="Nintendo"/>
    <n v="0.37"/>
    <n v="0.22"/>
    <n v="0.13"/>
    <n v="0.06"/>
    <n v="0.78"/>
    <m/>
    <m/>
    <m/>
    <m/>
    <x v="0"/>
    <x v="0"/>
    <x v="0"/>
  </r>
  <r>
    <s v="Bayonetta 2"/>
    <x v="2"/>
    <x v="1"/>
    <x v="1"/>
    <s v="Nintendo"/>
    <n v="0.32"/>
    <n v="0.28000000000000003"/>
    <n v="0.1"/>
    <n v="0.06"/>
    <n v="0.76"/>
    <n v="91"/>
    <n v="80"/>
    <n v="8.1999999999999993"/>
    <n v="1217"/>
    <x v="79"/>
    <x v="1"/>
    <x v="27"/>
  </r>
  <r>
    <s v="Doom (2016)"/>
    <x v="1"/>
    <x v="2"/>
    <x v="0"/>
    <s v="Bethesda Softworks"/>
    <n v="0.44"/>
    <n v="0.25"/>
    <n v="0"/>
    <n v="7.0000000000000007E-2"/>
    <n v="0.76"/>
    <m/>
    <m/>
    <m/>
    <m/>
    <x v="0"/>
    <x v="0"/>
    <x v="0"/>
  </r>
  <r>
    <s v="Titanfall 2"/>
    <x v="0"/>
    <x v="2"/>
    <x v="0"/>
    <s v="Electronic Arts"/>
    <n v="0.34"/>
    <n v="0.25"/>
    <n v="0.05"/>
    <n v="0.12"/>
    <n v="0.75"/>
    <n v="89"/>
    <n v="56"/>
    <n v="8.4"/>
    <n v="704"/>
    <x v="24"/>
    <x v="1"/>
    <x v="16"/>
  </r>
  <r>
    <s v="Metal Gear Solid V: The Phantom Pain"/>
    <x v="1"/>
    <x v="0"/>
    <x v="1"/>
    <s v="Konami Digital Entertainment"/>
    <n v="0.41"/>
    <n v="0.26"/>
    <n v="0.01"/>
    <n v="7.0000000000000007E-2"/>
    <n v="0.75"/>
    <n v="95"/>
    <n v="10"/>
    <n v="7.3"/>
    <n v="900"/>
    <x v="19"/>
    <x v="1"/>
    <x v="39"/>
  </r>
  <r>
    <s v="Pro Evolution Soccer 2015"/>
    <x v="0"/>
    <x v="1"/>
    <x v="2"/>
    <s v="Konami Digital Entertainment"/>
    <n v="0.09"/>
    <n v="0.45"/>
    <n v="0.11"/>
    <n v="0.1"/>
    <n v="0.75"/>
    <n v="82"/>
    <n v="56"/>
    <n v="7.2"/>
    <n v="386"/>
    <x v="77"/>
    <x v="2"/>
    <x v="33"/>
  </r>
  <r>
    <s v="Final Fantasy XIV: A Realm Reborn"/>
    <x v="0"/>
    <x v="1"/>
    <x v="3"/>
    <s v="Square Enix"/>
    <n v="0.33"/>
    <n v="0.23"/>
    <n v="0.08"/>
    <n v="0.11"/>
    <n v="0.75"/>
    <m/>
    <m/>
    <m/>
    <m/>
    <x v="0"/>
    <x v="0"/>
    <x v="0"/>
  </r>
  <r>
    <s v="Final Fantasy X/X-2 HD Remaster"/>
    <x v="0"/>
    <x v="0"/>
    <x v="3"/>
    <s v="Square Enix"/>
    <n v="0.28999999999999998"/>
    <n v="0.27"/>
    <n v="0.06"/>
    <n v="0.11"/>
    <n v="0.74"/>
    <m/>
    <m/>
    <m/>
    <m/>
    <x v="0"/>
    <x v="0"/>
    <x v="0"/>
  </r>
  <r>
    <s v="Dragon Quest Heroes: The World's Tree Woe and the Blight Below"/>
    <x v="0"/>
    <x v="0"/>
    <x v="1"/>
    <s v="Square Enix"/>
    <n v="0.17"/>
    <n v="0.13"/>
    <n v="0.37"/>
    <n v="0.06"/>
    <n v="0.74"/>
    <m/>
    <m/>
    <m/>
    <m/>
    <x v="0"/>
    <x v="0"/>
    <x v="0"/>
  </r>
  <r>
    <s v="The Elder Scrolls V: Skyrim"/>
    <x v="1"/>
    <x v="2"/>
    <x v="3"/>
    <s v="Bethesda Softworks"/>
    <n v="0.41"/>
    <n v="0.27"/>
    <n v="0"/>
    <n v="7.0000000000000007E-2"/>
    <n v="0.74"/>
    <m/>
    <m/>
    <m/>
    <m/>
    <x v="0"/>
    <x v="0"/>
    <x v="0"/>
  </r>
  <r>
    <s v="LEGO Marvel Super Heroes"/>
    <x v="2"/>
    <x v="4"/>
    <x v="1"/>
    <s v="Warner Bros. Interactive Entertainment"/>
    <n v="0.31"/>
    <n v="0.35"/>
    <n v="0.02"/>
    <n v="0.06"/>
    <n v="0.74"/>
    <n v="82"/>
    <n v="8"/>
    <n v="8"/>
    <n v="71"/>
    <x v="48"/>
    <x v="4"/>
    <x v="48"/>
  </r>
  <r>
    <s v="LEGO Marvel's Avengers"/>
    <x v="0"/>
    <x v="2"/>
    <x v="1"/>
    <s v="Warner Bros. Interactive Entertainment"/>
    <n v="0.26"/>
    <n v="0.35"/>
    <n v="0"/>
    <n v="0.12"/>
    <n v="0.73"/>
    <n v="71"/>
    <n v="70"/>
    <n v="7"/>
    <n v="87"/>
    <x v="48"/>
    <x v="4"/>
    <x v="24"/>
  </r>
  <r>
    <s v="Just Dance 2015"/>
    <x v="2"/>
    <x v="1"/>
    <x v="7"/>
    <s v="Ubisoft"/>
    <n v="0.38"/>
    <n v="0.28999999999999998"/>
    <n v="0"/>
    <n v="0.06"/>
    <n v="0.73"/>
    <n v="75"/>
    <n v="6"/>
    <n v="6.6"/>
    <n v="26"/>
    <x v="25"/>
    <x v="4"/>
    <x v="40"/>
  </r>
  <r>
    <s v="LEGO Dimensions"/>
    <x v="0"/>
    <x v="0"/>
    <x v="1"/>
    <s v="Warner Bros. Interactive Entertainment"/>
    <n v="0.24"/>
    <n v="0.37"/>
    <n v="0"/>
    <n v="0.12"/>
    <n v="0.73"/>
    <n v="80"/>
    <n v="53"/>
    <n v="7.1"/>
    <n v="65"/>
    <x v="80"/>
    <x v="4"/>
    <x v="42"/>
  </r>
  <r>
    <s v="MLB 14: The Show"/>
    <x v="0"/>
    <x v="1"/>
    <x v="2"/>
    <s v="Sony Computer Entertainment America"/>
    <n v="0.57999999999999996"/>
    <n v="0"/>
    <n v="0"/>
    <n v="0.14000000000000001"/>
    <n v="0.72"/>
    <n v="83"/>
    <n v="17"/>
    <n v="7.7"/>
    <n v="205"/>
    <x v="72"/>
    <x v="2"/>
    <x v="18"/>
  </r>
  <r>
    <s v="Disney Infinity 3.0"/>
    <x v="0"/>
    <x v="0"/>
    <x v="1"/>
    <s v="Disney Interactive Studios"/>
    <n v="0.24"/>
    <n v="0.37"/>
    <n v="0"/>
    <n v="0.12"/>
    <n v="0.72"/>
    <m/>
    <m/>
    <m/>
    <m/>
    <x v="0"/>
    <x v="0"/>
    <x v="0"/>
  </r>
  <r>
    <s v="Dragon Ball: Xenoverse 2"/>
    <x v="0"/>
    <x v="2"/>
    <x v="1"/>
    <s v="Namco Bandai Games"/>
    <n v="0.24"/>
    <n v="0.27"/>
    <n v="0.09"/>
    <n v="0.1"/>
    <n v="0.71"/>
    <n v="73"/>
    <n v="54"/>
    <n v="7.8"/>
    <n v="117"/>
    <x v="66"/>
    <x v="3"/>
    <x v="35"/>
  </r>
  <r>
    <s v="Skylanders: Trap Team"/>
    <x v="2"/>
    <x v="1"/>
    <x v="1"/>
    <s v="Activision"/>
    <n v="0.38"/>
    <n v="0.26"/>
    <n v="0"/>
    <n v="0.06"/>
    <n v="0.7"/>
    <n v="86"/>
    <n v="4"/>
    <n v="7.1"/>
    <n v="18"/>
    <x v="81"/>
    <x v="4"/>
    <x v="42"/>
  </r>
  <r>
    <s v="Lego Star Wars: The Force Awakens"/>
    <x v="0"/>
    <x v="2"/>
    <x v="1"/>
    <s v="Warner Bros. Interactive Entertainment"/>
    <n v="0.16"/>
    <n v="0.43"/>
    <n v="0.01"/>
    <n v="0.11"/>
    <n v="0.7"/>
    <n v="78"/>
    <n v="61"/>
    <n v="7.5"/>
    <n v="91"/>
    <x v="48"/>
    <x v="4"/>
    <x v="30"/>
  </r>
  <r>
    <s v="Minecraft: Story Mode"/>
    <x v="0"/>
    <x v="0"/>
    <x v="8"/>
    <s v="Mojang"/>
    <n v="0.25"/>
    <n v="0.33"/>
    <n v="0"/>
    <n v="0.11"/>
    <n v="0.69"/>
    <m/>
    <m/>
    <m/>
    <m/>
    <x v="0"/>
    <x v="0"/>
    <x v="0"/>
  </r>
  <r>
    <s v="Monster Hunter Tri"/>
    <x v="2"/>
    <x v="3"/>
    <x v="3"/>
    <s v="Nintendo"/>
    <n v="0.24"/>
    <n v="0.19"/>
    <n v="0.22"/>
    <n v="0.04"/>
    <n v="0.69"/>
    <m/>
    <m/>
    <m/>
    <m/>
    <x v="0"/>
    <x v="0"/>
    <x v="0"/>
  </r>
  <r>
    <s v="Need for Speed (2015)"/>
    <x v="1"/>
    <x v="0"/>
    <x v="4"/>
    <s v="Electronic Arts"/>
    <n v="0.3"/>
    <n v="0.33"/>
    <n v="0"/>
    <n v="0.06"/>
    <n v="0.69"/>
    <m/>
    <m/>
    <m/>
    <m/>
    <x v="0"/>
    <x v="0"/>
    <x v="0"/>
  </r>
  <r>
    <s v="Plants vs. Zombies: Garden Warfare"/>
    <x v="1"/>
    <x v="1"/>
    <x v="0"/>
    <s v="Electronic Arts"/>
    <n v="0.39"/>
    <n v="0.23"/>
    <n v="0"/>
    <n v="0.06"/>
    <n v="0.69"/>
    <n v="76"/>
    <n v="65"/>
    <n v="7.4"/>
    <n v="438"/>
    <x v="82"/>
    <x v="4"/>
    <x v="38"/>
  </r>
  <r>
    <s v="Need for Speed Rivals"/>
    <x v="1"/>
    <x v="4"/>
    <x v="4"/>
    <s v="Electronic Arts"/>
    <n v="0.46"/>
    <n v="0.17"/>
    <n v="0"/>
    <n v="7.0000000000000007E-2"/>
    <n v="0.69"/>
    <n v="75"/>
    <n v="18"/>
    <n v="5.8"/>
    <n v="175"/>
    <x v="36"/>
    <x v="4"/>
    <x v="46"/>
  </r>
  <r>
    <s v="Minecraft"/>
    <x v="2"/>
    <x v="2"/>
    <x v="7"/>
    <s v="Microsoft Game Studios"/>
    <n v="0.28000000000000003"/>
    <n v="0.17"/>
    <n v="0.18"/>
    <n v="0.04"/>
    <n v="0.68"/>
    <m/>
    <m/>
    <m/>
    <m/>
    <x v="0"/>
    <x v="0"/>
    <x v="0"/>
  </r>
  <r>
    <s v="Sniper Elite 3"/>
    <x v="0"/>
    <x v="1"/>
    <x v="0"/>
    <s v="505 Games"/>
    <n v="0.24"/>
    <n v="0.34"/>
    <n v="0"/>
    <n v="0.11"/>
    <n v="0.68"/>
    <n v="67"/>
    <n v="41"/>
    <n v="7.1"/>
    <n v="178"/>
    <x v="83"/>
    <x v="1"/>
    <x v="42"/>
  </r>
  <r>
    <s v="Wolfenstein: The New Order"/>
    <x v="1"/>
    <x v="1"/>
    <x v="0"/>
    <s v="Bethesda Softworks"/>
    <n v="0.34"/>
    <n v="0.28000000000000003"/>
    <n v="0"/>
    <n v="0.06"/>
    <n v="0.68"/>
    <n v="79"/>
    <n v="18"/>
    <n v="7.8"/>
    <n v="397"/>
    <x v="51"/>
    <x v="1"/>
    <x v="35"/>
  </r>
  <r>
    <s v="The Evil Within"/>
    <x v="1"/>
    <x v="1"/>
    <x v="1"/>
    <s v="Bethesda Softworks"/>
    <n v="0.35"/>
    <n v="0.25"/>
    <n v="0"/>
    <n v="0.06"/>
    <n v="0.67"/>
    <n v="79"/>
    <n v="24"/>
    <n v="7.3"/>
    <n v="430"/>
    <x v="41"/>
    <x v="1"/>
    <x v="39"/>
  </r>
  <r>
    <s v="The LEGO Movie Videogame"/>
    <x v="0"/>
    <x v="1"/>
    <x v="1"/>
    <s v="Warner Bros. Interactive Entertainment"/>
    <n v="0.24"/>
    <n v="0.31"/>
    <n v="0.01"/>
    <n v="0.11"/>
    <n v="0.67"/>
    <n v="71"/>
    <n v="31"/>
    <n v="7.1"/>
    <n v="98"/>
    <x v="48"/>
    <x v="4"/>
    <x v="42"/>
  </r>
  <r>
    <s v="F1 2015"/>
    <x v="0"/>
    <x v="0"/>
    <x v="4"/>
    <s v="Codemasters"/>
    <n v="0.09"/>
    <n v="0.45"/>
    <n v="0.03"/>
    <n v="0.1"/>
    <n v="0.66"/>
    <n v="65"/>
    <n v="46"/>
    <n v="6.3"/>
    <n v="43"/>
    <x v="84"/>
    <x v="2"/>
    <x v="17"/>
  </r>
  <r>
    <s v="Diablo III"/>
    <x v="1"/>
    <x v="1"/>
    <x v="3"/>
    <s v="Activision"/>
    <n v="0.36"/>
    <n v="0.24"/>
    <n v="0"/>
    <n v="0.06"/>
    <n v="0.66"/>
    <m/>
    <m/>
    <m/>
    <m/>
    <x v="0"/>
    <x v="0"/>
    <x v="0"/>
  </r>
  <r>
    <s v="Metro: Last Light"/>
    <x v="0"/>
    <x v="1"/>
    <x v="1"/>
    <s v="Deep Silver"/>
    <n v="0.22"/>
    <n v="0.3"/>
    <n v="0.04"/>
    <n v="0.1"/>
    <n v="0.66"/>
    <m/>
    <m/>
    <m/>
    <m/>
    <x v="0"/>
    <x v="0"/>
    <x v="0"/>
  </r>
  <r>
    <s v="Rayman Legends"/>
    <x v="2"/>
    <x v="4"/>
    <x v="5"/>
    <s v="Ubisoft"/>
    <n v="0.25"/>
    <n v="0.33"/>
    <n v="0.03"/>
    <n v="0.05"/>
    <n v="0.66"/>
    <n v="92"/>
    <n v="35"/>
    <n v="8.6999999999999993"/>
    <n v="465"/>
    <x v="69"/>
    <x v="4"/>
    <x v="34"/>
  </r>
  <r>
    <s v="LEGO Jurassic World"/>
    <x v="1"/>
    <x v="0"/>
    <x v="1"/>
    <s v="Warner Bros. Interactive Entertainment"/>
    <n v="0.38"/>
    <n v="0.22"/>
    <n v="0"/>
    <n v="0.06"/>
    <n v="0.65"/>
    <n v="70"/>
    <n v="17"/>
    <n v="6.7"/>
    <n v="44"/>
    <x v="48"/>
    <x v="4"/>
    <x v="22"/>
  </r>
  <r>
    <s v="Disney Infinity 2.0: Marvel Super Heroes"/>
    <x v="2"/>
    <x v="1"/>
    <x v="1"/>
    <s v="Disney Interactive Studios"/>
    <n v="0.37"/>
    <n v="0.22"/>
    <n v="0"/>
    <n v="0.06"/>
    <n v="0.65"/>
    <m/>
    <m/>
    <m/>
    <m/>
    <x v="0"/>
    <x v="0"/>
    <x v="0"/>
  </r>
  <r>
    <s v="God of War III"/>
    <x v="0"/>
    <x v="0"/>
    <x v="1"/>
    <s v="Sony Computer Entertainment"/>
    <n v="0.24"/>
    <n v="0.28999999999999998"/>
    <n v="0.01"/>
    <n v="0.1"/>
    <n v="0.65"/>
    <m/>
    <m/>
    <m/>
    <m/>
    <x v="0"/>
    <x v="0"/>
    <x v="0"/>
  </r>
  <r>
    <s v="The LEGO Movie Videogame"/>
    <x v="2"/>
    <x v="1"/>
    <x v="1"/>
    <s v="Warner Bros. Interactive Entertainment"/>
    <n v="0.33"/>
    <n v="0.23"/>
    <n v="0.03"/>
    <n v="0.05"/>
    <n v="0.64"/>
    <n v="68"/>
    <n v="5"/>
    <n v="7.7"/>
    <n v="25"/>
    <x v="48"/>
    <x v="4"/>
    <x v="18"/>
  </r>
  <r>
    <s v="Dishonored 2"/>
    <x v="0"/>
    <x v="2"/>
    <x v="1"/>
    <s v="Bethesda Softworks"/>
    <n v="0.22"/>
    <n v="0.32"/>
    <n v="0"/>
    <n v="0.1"/>
    <n v="0.64"/>
    <n v="88"/>
    <n v="56"/>
    <n v="7.7"/>
    <n v="569"/>
    <x v="85"/>
    <x v="1"/>
    <x v="18"/>
  </r>
  <r>
    <s v="The Crew"/>
    <x v="1"/>
    <x v="1"/>
    <x v="4"/>
    <s v="Ubisoft"/>
    <n v="0.25"/>
    <n v="0.34"/>
    <n v="0"/>
    <n v="0.05"/>
    <n v="0.64"/>
    <n v="64"/>
    <n v="18"/>
    <n v="5.9"/>
    <n v="176"/>
    <x v="45"/>
    <x v="3"/>
    <x v="32"/>
  </r>
  <r>
    <s v="Evolve"/>
    <x v="1"/>
    <x v="0"/>
    <x v="0"/>
    <s v="Take-Two Interactive"/>
    <n v="0.37"/>
    <n v="0.2"/>
    <n v="0"/>
    <n v="0.06"/>
    <n v="0.64"/>
    <n v="74"/>
    <n v="31"/>
    <n v="5.0999999999999996"/>
    <n v="336"/>
    <x v="71"/>
    <x v="1"/>
    <x v="43"/>
  </r>
  <r>
    <s v="Rocksmith 2014"/>
    <x v="0"/>
    <x v="1"/>
    <x v="7"/>
    <s v="Ubisoft"/>
    <n v="0.35"/>
    <n v="0.17"/>
    <n v="0"/>
    <n v="0.11"/>
    <n v="0.63"/>
    <m/>
    <m/>
    <m/>
    <m/>
    <x v="0"/>
    <x v="0"/>
    <x v="0"/>
  </r>
  <r>
    <s v="NHL 16"/>
    <x v="0"/>
    <x v="0"/>
    <x v="2"/>
    <s v="Electronic Arts"/>
    <n v="0.36"/>
    <n v="0.16"/>
    <n v="0"/>
    <n v="0.11"/>
    <n v="0.63"/>
    <n v="78"/>
    <n v="28"/>
    <n v="5.5"/>
    <n v="157"/>
    <x v="86"/>
    <x v="4"/>
    <x v="29"/>
  </r>
  <r>
    <s v="Disney Infinity 2.0: Marvel Super Heroes"/>
    <x v="0"/>
    <x v="1"/>
    <x v="1"/>
    <s v="Disney Interactive Studios"/>
    <n v="0.27"/>
    <n v="0.25"/>
    <n v="0"/>
    <n v="0.1"/>
    <n v="0.62"/>
    <m/>
    <m/>
    <m/>
    <m/>
    <x v="0"/>
    <x v="0"/>
    <x v="0"/>
  </r>
  <r>
    <s v="Mafia III"/>
    <x v="1"/>
    <x v="2"/>
    <x v="1"/>
    <s v="Take-Two Interactive"/>
    <n v="0.28000000000000003"/>
    <n v="0.28999999999999998"/>
    <n v="0"/>
    <n v="0.05"/>
    <n v="0.62"/>
    <n v="67"/>
    <n v="20"/>
    <n v="4.5999999999999996"/>
    <n v="274"/>
    <x v="40"/>
    <x v="1"/>
    <x v="51"/>
  </r>
  <r>
    <s v="Plants vs. Zombies: Garden Warfare"/>
    <x v="0"/>
    <x v="1"/>
    <x v="0"/>
    <s v="Electronic Arts"/>
    <n v="0.21"/>
    <n v="0.28999999999999998"/>
    <n v="0.01"/>
    <n v="0.1"/>
    <n v="0.61"/>
    <n v="75"/>
    <n v="23"/>
    <n v="7.6"/>
    <n v="259"/>
    <x v="82"/>
    <x v="4"/>
    <x v="21"/>
  </r>
  <r>
    <s v="Tomb Raider (2013)"/>
    <x v="1"/>
    <x v="1"/>
    <x v="1"/>
    <s v="Square Enix"/>
    <n v="0.35"/>
    <n v="0.21"/>
    <n v="0"/>
    <n v="0.05"/>
    <n v="0.61"/>
    <m/>
    <m/>
    <m/>
    <m/>
    <x v="0"/>
    <x v="0"/>
    <x v="0"/>
  </r>
  <r>
    <s v="Dark Souls II"/>
    <x v="0"/>
    <x v="0"/>
    <x v="3"/>
    <s v="Namco Bandai Games"/>
    <n v="0.21"/>
    <n v="0.23"/>
    <n v="0.08"/>
    <n v="0.09"/>
    <n v="0.6"/>
    <m/>
    <m/>
    <m/>
    <m/>
    <x v="0"/>
    <x v="0"/>
    <x v="0"/>
  </r>
  <r>
    <s v="Kinect Sports Rivals"/>
    <x v="1"/>
    <x v="1"/>
    <x v="2"/>
    <s v="Microsoft Game Studios"/>
    <n v="0.3"/>
    <n v="0.23"/>
    <n v="0.02"/>
    <n v="0.05"/>
    <n v="0.6"/>
    <n v="60"/>
    <n v="53"/>
    <n v="5.0999999999999996"/>
    <n v="144"/>
    <x v="87"/>
    <x v="4"/>
    <x v="43"/>
  </r>
  <r>
    <s v="Disney Infinity"/>
    <x v="2"/>
    <x v="4"/>
    <x v="1"/>
    <s v="Disney Interactive Studios"/>
    <n v="0.33"/>
    <n v="0.22"/>
    <n v="0"/>
    <n v="0.05"/>
    <n v="0.6"/>
    <n v="71"/>
    <n v="10"/>
    <n v="7.6"/>
    <n v="58"/>
    <x v="88"/>
    <x v="4"/>
    <x v="21"/>
  </r>
  <r>
    <s v="LEGO The Hobbit"/>
    <x v="0"/>
    <x v="1"/>
    <x v="1"/>
    <s v="Warner Bros. Interactive Entertainment"/>
    <n v="0.13"/>
    <n v="0.38"/>
    <n v="0"/>
    <n v="0.09"/>
    <n v="0.6"/>
    <n v="72"/>
    <n v="47"/>
    <n v="6.6"/>
    <n v="88"/>
    <x v="48"/>
    <x v="4"/>
    <x v="40"/>
  </r>
  <r>
    <s v="WWE 2K17"/>
    <x v="0"/>
    <x v="2"/>
    <x v="2"/>
    <s v="Take-Two Interactive"/>
    <n v="0.17"/>
    <n v="0.34"/>
    <n v="0"/>
    <n v="0.09"/>
    <n v="0.6"/>
    <n v="69"/>
    <n v="50"/>
    <n v="6.9"/>
    <n v="88"/>
    <x v="61"/>
    <x v="3"/>
    <x v="25"/>
  </r>
  <r>
    <s v="Just Dance 2014"/>
    <x v="2"/>
    <x v="4"/>
    <x v="7"/>
    <s v="Ubisoft"/>
    <n v="0.31"/>
    <n v="0.23"/>
    <n v="0"/>
    <n v="0.05"/>
    <n v="0.6"/>
    <n v="72"/>
    <n v="13"/>
    <n v="7.6"/>
    <n v="45"/>
    <x v="25"/>
    <x v="4"/>
    <x v="21"/>
  </r>
  <r>
    <s v="NHL 15"/>
    <x v="0"/>
    <x v="1"/>
    <x v="2"/>
    <s v="Electronic Arts"/>
    <n v="0.31"/>
    <n v="0.19"/>
    <n v="0"/>
    <n v="0.1"/>
    <n v="0.6"/>
    <n v="60"/>
    <n v="28"/>
    <n v="3.6"/>
    <n v="306"/>
    <x v="2"/>
    <x v="4"/>
    <x v="52"/>
  </r>
  <r>
    <s v="WWE 2K16"/>
    <x v="1"/>
    <x v="0"/>
    <x v="2"/>
    <s v="Take-Two Interactive"/>
    <n v="0.32"/>
    <n v="0.22"/>
    <n v="0"/>
    <n v="0.05"/>
    <n v="0.59"/>
    <n v="72"/>
    <n v="18"/>
    <n v="5.7"/>
    <n v="75"/>
    <x v="61"/>
    <x v="3"/>
    <x v="3"/>
  </r>
  <r>
    <s v="Skylanders SWAP Force"/>
    <x v="2"/>
    <x v="4"/>
    <x v="5"/>
    <s v="Activision"/>
    <n v="0.38"/>
    <n v="0.15"/>
    <n v="0"/>
    <n v="0.05"/>
    <n v="0.57999999999999996"/>
    <n v="89"/>
    <n v="7"/>
    <n v="6"/>
    <n v="96"/>
    <x v="89"/>
    <x v="4"/>
    <x v="41"/>
  </r>
  <r>
    <s v="Titanfall 2"/>
    <x v="1"/>
    <x v="2"/>
    <x v="0"/>
    <s v="Electronic Arts"/>
    <n v="0.37"/>
    <n v="0.15"/>
    <n v="0"/>
    <n v="0.05"/>
    <n v="0.56999999999999995"/>
    <n v="87"/>
    <n v="31"/>
    <n v="8"/>
    <n v="261"/>
    <x v="24"/>
    <x v="1"/>
    <x v="48"/>
  </r>
  <r>
    <s v="WWE 2K15"/>
    <x v="1"/>
    <x v="1"/>
    <x v="2"/>
    <s v="Take-Two Interactive"/>
    <n v="0.28999999999999998"/>
    <n v="0.23"/>
    <n v="0"/>
    <n v="0.05"/>
    <n v="0.56999999999999995"/>
    <n v="56"/>
    <n v="25"/>
    <n v="5.7"/>
    <n v="63"/>
    <x v="61"/>
    <x v="3"/>
    <x v="3"/>
  </r>
  <r>
    <s v="Just Dance 2016"/>
    <x v="2"/>
    <x v="0"/>
    <x v="7"/>
    <s v="Ubisoft"/>
    <n v="0.27"/>
    <n v="0.25"/>
    <n v="0"/>
    <n v="0.05"/>
    <n v="0.56999999999999995"/>
    <n v="73"/>
    <n v="7"/>
    <n v="6.9"/>
    <n v="11"/>
    <x v="25"/>
    <x v="4"/>
    <x v="25"/>
  </r>
  <r>
    <s v="Minecraft: Story Mode"/>
    <x v="1"/>
    <x v="0"/>
    <x v="8"/>
    <s v="Mojang"/>
    <n v="0.3"/>
    <n v="0.21"/>
    <n v="0"/>
    <n v="0.05"/>
    <n v="0.56000000000000005"/>
    <m/>
    <m/>
    <m/>
    <m/>
    <x v="0"/>
    <x v="0"/>
    <x v="0"/>
  </r>
  <r>
    <s v="Quantum Break"/>
    <x v="1"/>
    <x v="2"/>
    <x v="1"/>
    <s v="Microsoft Game Studios"/>
    <n v="0.3"/>
    <n v="0.2"/>
    <n v="0.01"/>
    <n v="0.05"/>
    <n v="0.56000000000000005"/>
    <n v="77"/>
    <n v="106"/>
    <n v="6.8"/>
    <n v="1659"/>
    <x v="90"/>
    <x v="1"/>
    <x v="28"/>
  </r>
  <r>
    <s v="Guitar Hero Live"/>
    <x v="1"/>
    <x v="0"/>
    <x v="7"/>
    <s v="Activision"/>
    <n v="0.3"/>
    <n v="0.2"/>
    <n v="0"/>
    <n v="0.05"/>
    <n v="0.55000000000000004"/>
    <n v="81"/>
    <n v="21"/>
    <n v="5.0999999999999996"/>
    <n v="69"/>
    <x v="75"/>
    <x v="3"/>
    <x v="43"/>
  </r>
  <r>
    <s v="Resident Evil: Revelations 2"/>
    <x v="0"/>
    <x v="0"/>
    <x v="1"/>
    <s v="Capcom"/>
    <n v="0.13"/>
    <n v="0.24"/>
    <n v="0.1"/>
    <n v="7.0000000000000007E-2"/>
    <n v="0.55000000000000004"/>
    <n v="75"/>
    <n v="30"/>
    <n v="7.7"/>
    <n v="284"/>
    <x v="73"/>
    <x v="1"/>
    <x v="18"/>
  </r>
  <r>
    <s v="The Amazing Spider-Man 2 (2014)"/>
    <x v="0"/>
    <x v="1"/>
    <x v="1"/>
    <s v="Activision"/>
    <n v="0.2"/>
    <n v="0.25"/>
    <n v="0.02"/>
    <n v="0.09"/>
    <n v="0.55000000000000004"/>
    <m/>
    <m/>
    <m/>
    <m/>
    <x v="0"/>
    <x v="0"/>
    <x v="0"/>
  </r>
  <r>
    <s v="LEGO Dimensions"/>
    <x v="2"/>
    <x v="0"/>
    <x v="1"/>
    <s v="Warner Bros. Interactive Entertainment"/>
    <n v="0.3"/>
    <n v="0.18"/>
    <n v="0"/>
    <n v="0.05"/>
    <n v="0.53"/>
    <n v="62"/>
    <n v="5"/>
    <n v="6.5"/>
    <n v="29"/>
    <x v="80"/>
    <x v="4"/>
    <x v="5"/>
  </r>
  <r>
    <s v="Just Dance 2015"/>
    <x v="1"/>
    <x v="1"/>
    <x v="7"/>
    <s v="Ubisoft"/>
    <n v="0.35"/>
    <n v="0.13"/>
    <n v="0"/>
    <n v="0.05"/>
    <n v="0.53"/>
    <n v="70"/>
    <n v="17"/>
    <n v="7.5"/>
    <n v="20"/>
    <x v="25"/>
    <x v="4"/>
    <x v="30"/>
  </r>
  <r>
    <s v="The LEGO Movie Videogame"/>
    <x v="1"/>
    <x v="1"/>
    <x v="1"/>
    <s v="Warner Bros. Interactive Entertainment"/>
    <n v="0.35"/>
    <n v="0.13"/>
    <n v="0"/>
    <n v="0.05"/>
    <n v="0.53"/>
    <n v="69"/>
    <n v="18"/>
    <n v="6.9"/>
    <n v="49"/>
    <x v="48"/>
    <x v="4"/>
    <x v="25"/>
  </r>
  <r>
    <s v="LEGO Jurassic World"/>
    <x v="2"/>
    <x v="0"/>
    <x v="1"/>
    <s v="Warner Bros. Interactive Entertainment"/>
    <n v="0.27"/>
    <n v="0.19"/>
    <n v="0.02"/>
    <n v="0.04"/>
    <n v="0.52"/>
    <n v="71"/>
    <n v="5"/>
    <n v="8.1"/>
    <n v="14"/>
    <x v="48"/>
    <x v="4"/>
    <x v="10"/>
  </r>
  <r>
    <s v="Rory McIlroy PGA Tour"/>
    <x v="0"/>
    <x v="0"/>
    <x v="1"/>
    <s v="Electronic Arts"/>
    <n v="0.18"/>
    <n v="0.25"/>
    <n v="0"/>
    <n v="0.08"/>
    <n v="0.52"/>
    <n v="61"/>
    <n v="33"/>
    <n v="3.7"/>
    <n v="78"/>
    <x v="91"/>
    <x v="2"/>
    <x v="23"/>
  </r>
  <r>
    <s v="Lords of the Fallen"/>
    <x v="0"/>
    <x v="1"/>
    <x v="3"/>
    <s v="Square Enix"/>
    <n v="0.18"/>
    <n v="0.24"/>
    <n v="0.02"/>
    <n v="0.08"/>
    <n v="0.52"/>
    <n v="68"/>
    <n v="45"/>
    <n v="6.6"/>
    <n v="425"/>
    <x v="92"/>
    <x v="1"/>
    <x v="40"/>
  </r>
  <r>
    <s v="Kirby and the Rainbow Curse"/>
    <x v="2"/>
    <x v="0"/>
    <x v="5"/>
    <s v="Nintendo"/>
    <n v="0.22"/>
    <n v="0.13"/>
    <n v="0.12"/>
    <n v="0.04"/>
    <n v="0.52"/>
    <n v="73"/>
    <n v="72"/>
    <n v="8"/>
    <n v="227"/>
    <x v="93"/>
    <x v="2"/>
    <x v="48"/>
  </r>
  <r>
    <s v="Sonic &amp; All-Stars Racing Transformed"/>
    <x v="2"/>
    <x v="3"/>
    <x v="4"/>
    <s v="Sega"/>
    <n v="0.19"/>
    <n v="0.26"/>
    <n v="0.02"/>
    <n v="0.04"/>
    <n v="0.51"/>
    <m/>
    <m/>
    <m/>
    <m/>
    <x v="0"/>
    <x v="0"/>
    <x v="0"/>
  </r>
  <r>
    <s v="Alien: Isolation"/>
    <x v="1"/>
    <x v="1"/>
    <x v="0"/>
    <s v="Sega"/>
    <n v="0.22"/>
    <n v="0.24"/>
    <n v="0"/>
    <n v="0.04"/>
    <n v="0.51"/>
    <n v="78"/>
    <n v="24"/>
    <n v="7.8"/>
    <n v="314"/>
    <x v="65"/>
    <x v="1"/>
    <x v="35"/>
  </r>
  <r>
    <s v="Plants vs. Zombies: Garden Warfare 2"/>
    <x v="0"/>
    <x v="2"/>
    <x v="0"/>
    <s v="Electronic Arts"/>
    <n v="0.2"/>
    <n v="0.21"/>
    <n v="0"/>
    <n v="0.08"/>
    <n v="0.49"/>
    <n v="81"/>
    <n v="29"/>
    <n v="7.7"/>
    <n v="111"/>
    <x v="82"/>
    <x v="4"/>
    <x v="18"/>
  </r>
  <r>
    <s v="Mad Max (2015)"/>
    <x v="1"/>
    <x v="0"/>
    <x v="1"/>
    <s v="Warner Bros. Interactive Entertainment"/>
    <n v="0.28000000000000003"/>
    <n v="0.16"/>
    <n v="0"/>
    <n v="0.04"/>
    <n v="0.48"/>
    <m/>
    <m/>
    <m/>
    <m/>
    <x v="0"/>
    <x v="0"/>
    <x v="0"/>
  </r>
  <r>
    <s v="Skylanders: SuperChargers"/>
    <x v="2"/>
    <x v="0"/>
    <x v="1"/>
    <s v="Activision"/>
    <n v="0.25"/>
    <n v="0.19"/>
    <n v="0"/>
    <n v="0.04"/>
    <n v="0.48"/>
    <n v="87"/>
    <n v="13"/>
    <n v="5.6"/>
    <n v="65"/>
    <x v="89"/>
    <x v="4"/>
    <x v="50"/>
  </r>
  <r>
    <s v="Plants vs. Zombies: Garden Warfare 2"/>
    <x v="1"/>
    <x v="2"/>
    <x v="0"/>
    <s v="Electronic Arts"/>
    <n v="0.28999999999999998"/>
    <n v="0.15"/>
    <n v="0"/>
    <n v="0.04"/>
    <n v="0.48"/>
    <n v="80"/>
    <n v="64"/>
    <n v="8.1"/>
    <n v="79"/>
    <x v="82"/>
    <x v="4"/>
    <x v="10"/>
  </r>
  <r>
    <s v="NHL 16"/>
    <x v="1"/>
    <x v="0"/>
    <x v="2"/>
    <s v="Electronic Arts"/>
    <n v="0.38"/>
    <n v="0.05"/>
    <n v="0"/>
    <n v="0.05"/>
    <n v="0.48"/>
    <n v="80"/>
    <n v="18"/>
    <n v="6"/>
    <n v="81"/>
    <x v="86"/>
    <x v="4"/>
    <x v="41"/>
  </r>
  <r>
    <s v="Rock Band 4"/>
    <x v="1"/>
    <x v="0"/>
    <x v="7"/>
    <s v="Harmonix Music Systems"/>
    <n v="0.38"/>
    <n v="0.04"/>
    <n v="0"/>
    <n v="0.05"/>
    <n v="0.47"/>
    <n v="79"/>
    <n v="27"/>
    <n v="6.4"/>
    <n v="54"/>
    <x v="94"/>
    <x v="3"/>
    <x v="11"/>
  </r>
  <r>
    <s v="FIFA Soccer 13"/>
    <x v="2"/>
    <x v="3"/>
    <x v="1"/>
    <s v="Electronic Arts"/>
    <n v="0.17"/>
    <n v="0.27"/>
    <n v="0"/>
    <n v="0.04"/>
    <n v="0.47"/>
    <n v="69"/>
    <n v="28"/>
    <n v="6.2"/>
    <n v="49"/>
    <x v="95"/>
    <x v="2"/>
    <x v="15"/>
  </r>
  <r>
    <s v="EA Sports UFC"/>
    <x v="1"/>
    <x v="1"/>
    <x v="2"/>
    <s v="Electronic Arts"/>
    <n v="0.3"/>
    <n v="0.12"/>
    <n v="0"/>
    <n v="0.04"/>
    <n v="0.47"/>
    <n v="70"/>
    <n v="23"/>
    <n v="6.3"/>
    <n v="152"/>
    <x v="2"/>
    <x v="3"/>
    <x v="17"/>
  </r>
  <r>
    <s v="One Piece: Pirate Warriors 3"/>
    <x v="0"/>
    <x v="0"/>
    <x v="1"/>
    <s v="Namco Bandai Games"/>
    <n v="0.09"/>
    <n v="0.22"/>
    <n v="0.1"/>
    <n v="0.06"/>
    <n v="0.46"/>
    <n v="74"/>
    <n v="34"/>
    <n v="7.4"/>
    <n v="118"/>
    <x v="60"/>
    <x v="3"/>
    <x v="38"/>
  </r>
  <r>
    <s v="Thief (2014)"/>
    <x v="1"/>
    <x v="1"/>
    <x v="1"/>
    <s v="Square Enix"/>
    <n v="0.26"/>
    <n v="0.15"/>
    <n v="0"/>
    <n v="0.04"/>
    <n v="0.46"/>
    <m/>
    <m/>
    <m/>
    <m/>
    <x v="0"/>
    <x v="0"/>
    <x v="0"/>
  </r>
  <r>
    <s v="The Walking Dead: Season One"/>
    <x v="0"/>
    <x v="1"/>
    <x v="8"/>
    <s v="Telltale Games"/>
    <n v="0.12"/>
    <n v="0.25"/>
    <n v="0.02"/>
    <n v="7.0000000000000007E-2"/>
    <n v="0.46"/>
    <m/>
    <m/>
    <m/>
    <m/>
    <x v="0"/>
    <x v="0"/>
    <x v="0"/>
  </r>
  <r>
    <s v="Disney Infinity 3.0"/>
    <x v="2"/>
    <x v="0"/>
    <x v="1"/>
    <s v="Disney Interactive Studios"/>
    <n v="0.21"/>
    <n v="0.21"/>
    <n v="0"/>
    <n v="0.04"/>
    <n v="0.46"/>
    <m/>
    <m/>
    <m/>
    <m/>
    <x v="0"/>
    <x v="0"/>
    <x v="0"/>
  </r>
  <r>
    <s v="Just Dance 2014"/>
    <x v="1"/>
    <x v="4"/>
    <x v="7"/>
    <s v="Ubisoft"/>
    <n v="0.3"/>
    <n v="0.11"/>
    <n v="0"/>
    <n v="0.04"/>
    <n v="0.45"/>
    <n v="71"/>
    <n v="6"/>
    <n v="7"/>
    <n v="58"/>
    <x v="25"/>
    <x v="4"/>
    <x v="24"/>
  </r>
  <r>
    <s v="Lego Batman 3: Beyond Gotham"/>
    <x v="2"/>
    <x v="1"/>
    <x v="1"/>
    <s v="Warner Bros. Interactive Entertainment"/>
    <n v="0.21"/>
    <n v="0.21"/>
    <n v="0"/>
    <n v="0.04"/>
    <n v="0.45"/>
    <m/>
    <m/>
    <n v="7"/>
    <n v="20"/>
    <x v="48"/>
    <x v="4"/>
    <x v="24"/>
  </r>
  <r>
    <s v="Pro Evolution Soccer 2017"/>
    <x v="0"/>
    <x v="2"/>
    <x v="2"/>
    <s v="Konami Digital Entertainment"/>
    <n v="0.02"/>
    <n v="0.27"/>
    <n v="0.11"/>
    <n v="0.05"/>
    <n v="0.45"/>
    <n v="85"/>
    <n v="61"/>
    <n v="7.6"/>
    <n v="478"/>
    <x v="77"/>
    <x v="2"/>
    <x v="21"/>
  </r>
  <r>
    <s v="Mario Tennis Ultra Smash"/>
    <x v="2"/>
    <x v="0"/>
    <x v="2"/>
    <s v="Nintendo"/>
    <n v="0.13"/>
    <n v="0.15"/>
    <n v="0.14000000000000001"/>
    <n v="0.02"/>
    <n v="0.44"/>
    <n v="58"/>
    <n v="58"/>
    <n v="5.3"/>
    <n v="133"/>
    <x v="96"/>
    <x v="2"/>
    <x v="53"/>
  </r>
  <r>
    <s v="Skylanders: Trap Team"/>
    <x v="0"/>
    <x v="1"/>
    <x v="1"/>
    <s v="Activision"/>
    <n v="0.19"/>
    <n v="0.18"/>
    <n v="0"/>
    <n v="7.0000000000000007E-2"/>
    <n v="0.44"/>
    <n v="78"/>
    <n v="46"/>
    <n v="5.6"/>
    <n v="32"/>
    <x v="81"/>
    <x v="4"/>
    <x v="50"/>
  </r>
  <r>
    <s v="Disney Infinity 2.0: Marvel Super Heroes"/>
    <x v="1"/>
    <x v="1"/>
    <x v="1"/>
    <s v="Disney Interactive Studios"/>
    <n v="0.25"/>
    <n v="0.15"/>
    <n v="0"/>
    <n v="0.04"/>
    <n v="0.44"/>
    <m/>
    <m/>
    <m/>
    <m/>
    <x v="0"/>
    <x v="0"/>
    <x v="0"/>
  </r>
  <r>
    <s v="Borderlands: The Handsome Collection"/>
    <x v="1"/>
    <x v="0"/>
    <x v="0"/>
    <s v="Take-Two Interactive"/>
    <n v="0.26"/>
    <n v="0.13"/>
    <n v="0"/>
    <n v="0.04"/>
    <n v="0.43"/>
    <n v="80"/>
    <n v="11"/>
    <n v="7.8"/>
    <n v="119"/>
    <x v="74"/>
    <x v="1"/>
    <x v="35"/>
  </r>
  <r>
    <s v="Sleeping Dogs"/>
    <x v="0"/>
    <x v="1"/>
    <x v="1"/>
    <s v="Square Enix"/>
    <n v="0.16"/>
    <n v="0.2"/>
    <n v="0"/>
    <n v="7.0000000000000007E-2"/>
    <n v="0.43"/>
    <m/>
    <m/>
    <m/>
    <m/>
    <x v="0"/>
    <x v="0"/>
    <x v="0"/>
  </r>
  <r>
    <s v="Lego Batman 3: Beyond Gotham"/>
    <x v="1"/>
    <x v="1"/>
    <x v="1"/>
    <s v="Warner Bros. Interactive Entertainment"/>
    <n v="0.23"/>
    <n v="0.17"/>
    <n v="0"/>
    <n v="0.04"/>
    <n v="0.43"/>
    <n v="74"/>
    <n v="25"/>
    <n v="7.1"/>
    <n v="36"/>
    <x v="48"/>
    <x v="4"/>
    <x v="42"/>
  </r>
  <r>
    <s v="Wolfenstein: The Old Blood"/>
    <x v="0"/>
    <x v="0"/>
    <x v="1"/>
    <s v="Bethesda Softworks"/>
    <n v="0.1"/>
    <n v="0.25"/>
    <n v="0.02"/>
    <n v="0.06"/>
    <n v="0.43"/>
    <n v="76"/>
    <n v="54"/>
    <n v="8"/>
    <n v="267"/>
    <x v="51"/>
    <x v="0"/>
    <x v="48"/>
  </r>
  <r>
    <s v="Trials Fusion"/>
    <x v="0"/>
    <x v="1"/>
    <x v="4"/>
    <s v="Ubisoft"/>
    <n v="0.13"/>
    <n v="0.22"/>
    <n v="0.01"/>
    <n v="7.0000000000000007E-2"/>
    <n v="0.42"/>
    <n v="79"/>
    <n v="51"/>
    <n v="7.2"/>
    <n v="244"/>
    <x v="97"/>
    <x v="4"/>
    <x v="33"/>
  </r>
  <r>
    <s v="Paper Mario: Color Splash"/>
    <x v="2"/>
    <x v="2"/>
    <x v="3"/>
    <s v="Nintendo"/>
    <n v="0.2"/>
    <n v="0.14000000000000001"/>
    <n v="0.05"/>
    <n v="0.03"/>
    <n v="0.42"/>
    <n v="75"/>
    <n v="72"/>
    <n v="6.8"/>
    <n v="208"/>
    <x v="98"/>
    <x v="2"/>
    <x v="28"/>
  </r>
  <r>
    <s v="Animal Crossing: Amiibo Festival"/>
    <x v="2"/>
    <x v="0"/>
    <x v="7"/>
    <s v="Nintendo"/>
    <n v="0.19"/>
    <n v="0.11"/>
    <n v="0.09"/>
    <n v="0.03"/>
    <n v="0.41"/>
    <n v="46"/>
    <n v="20"/>
    <n v="4.4000000000000004"/>
    <n v="173"/>
    <x v="49"/>
    <x v="2"/>
    <x v="31"/>
  </r>
  <r>
    <s v="Just Dance 2014"/>
    <x v="0"/>
    <x v="4"/>
    <x v="7"/>
    <s v="Ubisoft"/>
    <n v="0.19"/>
    <n v="0.16"/>
    <n v="0"/>
    <n v="7.0000000000000007E-2"/>
    <n v="0.41"/>
    <n v="75"/>
    <n v="4"/>
    <n v="5.5"/>
    <n v="51"/>
    <x v="25"/>
    <x v="4"/>
    <x v="29"/>
  </r>
  <r>
    <s v="EA Sports UFC 2"/>
    <x v="1"/>
    <x v="2"/>
    <x v="2"/>
    <s v="Electronic Arts"/>
    <n v="0.24"/>
    <n v="0.14000000000000001"/>
    <n v="0"/>
    <n v="0.04"/>
    <n v="0.41"/>
    <n v="76"/>
    <n v="42"/>
    <n v="6"/>
    <n v="77"/>
    <x v="2"/>
    <x v="3"/>
    <x v="41"/>
  </r>
  <r>
    <s v="Farming Simulator 17"/>
    <x v="0"/>
    <x v="2"/>
    <x v="11"/>
    <s v="Focus Home Interactive"/>
    <n v="0.05"/>
    <n v="0.31"/>
    <n v="0"/>
    <n v="0.06"/>
    <n v="0.41"/>
    <n v="69"/>
    <n v="17"/>
    <n v="8.6999999999999993"/>
    <n v="12"/>
    <x v="99"/>
    <x v="2"/>
    <x v="34"/>
  </r>
  <r>
    <s v="LEGO Dimensions"/>
    <x v="1"/>
    <x v="0"/>
    <x v="1"/>
    <s v="Warner Bros. Interactive Entertainment"/>
    <n v="0.22"/>
    <n v="0.15"/>
    <n v="0"/>
    <n v="0.04"/>
    <n v="0.41"/>
    <n v="80"/>
    <n v="12"/>
    <n v="6.9"/>
    <n v="27"/>
    <x v="80"/>
    <x v="4"/>
    <x v="25"/>
  </r>
  <r>
    <s v="NHL 15"/>
    <x v="1"/>
    <x v="1"/>
    <x v="2"/>
    <s v="Electronic Arts"/>
    <n v="0.31"/>
    <n v="0.06"/>
    <n v="0"/>
    <n v="0.04"/>
    <n v="0.41"/>
    <n v="59"/>
    <n v="22"/>
    <n v="3.2"/>
    <n v="180"/>
    <x v="2"/>
    <x v="4"/>
    <x v="54"/>
  </r>
  <r>
    <s v="Call of Duty: Black Ops II"/>
    <x v="2"/>
    <x v="3"/>
    <x v="0"/>
    <s v="Activision"/>
    <n v="0.2"/>
    <n v="0.18"/>
    <n v="0"/>
    <n v="0.03"/>
    <n v="0.41"/>
    <n v="81"/>
    <n v="31"/>
    <n v="6.9"/>
    <n v="228"/>
    <x v="100"/>
    <x v="1"/>
    <x v="25"/>
  </r>
  <r>
    <s v="Rocksmith 2014"/>
    <x v="1"/>
    <x v="1"/>
    <x v="7"/>
    <s v="Ubisoft"/>
    <n v="0.28999999999999998"/>
    <n v="0.08"/>
    <n v="0"/>
    <n v="0.04"/>
    <n v="0.41"/>
    <m/>
    <m/>
    <m/>
    <m/>
    <x v="0"/>
    <x v="0"/>
    <x v="0"/>
  </r>
  <r>
    <s v="Dragon Quest X"/>
    <x v="2"/>
    <x v="4"/>
    <x v="3"/>
    <s v="Square Enix"/>
    <n v="0"/>
    <n v="0"/>
    <n v="0.41"/>
    <n v="0"/>
    <n v="0.41"/>
    <m/>
    <m/>
    <m/>
    <m/>
    <x v="101"/>
    <x v="0"/>
    <x v="0"/>
  </r>
  <r>
    <s v="Dragon Quest Builders: Revive Alefgard"/>
    <x v="0"/>
    <x v="2"/>
    <x v="3"/>
    <s v="Square Enix"/>
    <n v="0.04"/>
    <n v="0.11"/>
    <n v="0.22"/>
    <n v="0.03"/>
    <n v="0.4"/>
    <m/>
    <m/>
    <m/>
    <m/>
    <x v="0"/>
    <x v="0"/>
    <x v="0"/>
  </r>
  <r>
    <s v="Tales of Zestiria"/>
    <x v="0"/>
    <x v="0"/>
    <x v="3"/>
    <s v="Namco Bandai Games"/>
    <n v="0.17"/>
    <n v="0.15"/>
    <n v="0.02"/>
    <n v="0.06"/>
    <n v="0.4"/>
    <n v="72"/>
    <n v="59"/>
    <n v="6.8"/>
    <n v="315"/>
    <x v="70"/>
    <x v="3"/>
    <x v="28"/>
  </r>
  <r>
    <s v="Life is Strange"/>
    <x v="0"/>
    <x v="2"/>
    <x v="8"/>
    <s v="Square Enix"/>
    <n v="0.15"/>
    <n v="0.15"/>
    <n v="0.03"/>
    <n v="0.06"/>
    <n v="0.4"/>
    <n v="85"/>
    <n v="23"/>
    <n v="8.6"/>
    <n v="672"/>
    <x v="102"/>
    <x v="1"/>
    <x v="36"/>
  </r>
  <r>
    <s v="The Wonderful 101"/>
    <x v="2"/>
    <x v="4"/>
    <x v="1"/>
    <s v="Nintendo"/>
    <n v="0.19"/>
    <n v="0.1"/>
    <n v="0.08"/>
    <n v="0.03"/>
    <n v="0.4"/>
    <n v="78"/>
    <n v="75"/>
    <n v="8.5"/>
    <n v="495"/>
    <x v="79"/>
    <x v="3"/>
    <x v="13"/>
  </r>
  <r>
    <s v="Saints Row IV"/>
    <x v="0"/>
    <x v="0"/>
    <x v="1"/>
    <s v="Deep Silver"/>
    <n v="0.13"/>
    <n v="0.18"/>
    <n v="0.03"/>
    <n v="0.06"/>
    <n v="0.39"/>
    <m/>
    <m/>
    <m/>
    <m/>
    <x v="0"/>
    <x v="0"/>
    <x v="0"/>
  </r>
  <r>
    <s v="Dishonored"/>
    <x v="0"/>
    <x v="0"/>
    <x v="1"/>
    <s v="Bethesda Softworks"/>
    <n v="0.12"/>
    <n v="0.2"/>
    <n v="0.02"/>
    <n v="0.06"/>
    <n v="0.39"/>
    <m/>
    <m/>
    <m/>
    <m/>
    <x v="0"/>
    <x v="0"/>
    <x v="0"/>
  </r>
  <r>
    <s v="Dark Souls III"/>
    <x v="1"/>
    <x v="2"/>
    <x v="3"/>
    <s v="Namco Bandai Games"/>
    <n v="0.26"/>
    <n v="0.09"/>
    <n v="0"/>
    <n v="0.04"/>
    <n v="0.39"/>
    <n v="87"/>
    <n v="14"/>
    <n v="8.6"/>
    <n v="514"/>
    <x v="29"/>
    <x v="0"/>
    <x v="36"/>
  </r>
  <r>
    <s v="Until Dawn: Rush of Blood"/>
    <x v="0"/>
    <x v="2"/>
    <x v="8"/>
    <s v="Sony Computer Entertainment"/>
    <n v="0.18"/>
    <n v="0.15"/>
    <n v="0"/>
    <n v="7.0000000000000007E-2"/>
    <n v="0.39"/>
    <n v="72"/>
    <n v="49"/>
    <n v="8"/>
    <n v="68"/>
    <x v="47"/>
    <x v="1"/>
    <x v="48"/>
  </r>
  <r>
    <s v="Sonic Lost World"/>
    <x v="2"/>
    <x v="4"/>
    <x v="5"/>
    <s v="Sega"/>
    <n v="0.23"/>
    <n v="0.12"/>
    <n v="0.01"/>
    <n v="0.03"/>
    <n v="0.39"/>
    <n v="63"/>
    <n v="64"/>
    <n v="7.3"/>
    <n v="461"/>
    <x v="103"/>
    <x v="4"/>
    <x v="39"/>
  </r>
  <r>
    <s v="Skylanders SWAP Force"/>
    <x v="0"/>
    <x v="4"/>
    <x v="5"/>
    <s v="Activision"/>
    <n v="0.2"/>
    <n v="0.12"/>
    <n v="0"/>
    <n v="0.06"/>
    <n v="0.39"/>
    <n v="79"/>
    <n v="7"/>
    <n v="5.2"/>
    <n v="45"/>
    <x v="89"/>
    <x v="4"/>
    <x v="49"/>
  </r>
  <r>
    <s v="F1 2016 (Codemasters)"/>
    <x v="0"/>
    <x v="2"/>
    <x v="4"/>
    <s v="Codemasters"/>
    <n v="0.03"/>
    <n v="0.28999999999999998"/>
    <n v="0.01"/>
    <n v="0.05"/>
    <n v="0.39"/>
    <m/>
    <m/>
    <m/>
    <m/>
    <x v="0"/>
    <x v="0"/>
    <x v="0"/>
  </r>
  <r>
    <s v="Just Dance 2015"/>
    <x v="0"/>
    <x v="1"/>
    <x v="7"/>
    <s v="Ubisoft"/>
    <n v="0.19"/>
    <n v="0.13"/>
    <n v="0"/>
    <n v="7.0000000000000007E-2"/>
    <n v="0.39"/>
    <n v="72"/>
    <n v="8"/>
    <n v="5.8"/>
    <n v="32"/>
    <x v="25"/>
    <x v="4"/>
    <x v="46"/>
  </r>
  <r>
    <s v="Rock Band 4"/>
    <x v="0"/>
    <x v="0"/>
    <x v="7"/>
    <s v="Harmonix Music Systems"/>
    <n v="0.26"/>
    <n v="0.05"/>
    <n v="0"/>
    <n v="7.0000000000000007E-2"/>
    <n v="0.38"/>
    <n v="78"/>
    <n v="51"/>
    <n v="6.3"/>
    <n v="87"/>
    <x v="94"/>
    <x v="3"/>
    <x v="17"/>
  </r>
  <r>
    <s v="Deus Ex: Mankind Divided"/>
    <x v="0"/>
    <x v="2"/>
    <x v="3"/>
    <s v="Square Enix"/>
    <n v="0.11"/>
    <n v="0.21"/>
    <n v="0"/>
    <n v="0.06"/>
    <n v="0.38"/>
    <n v="84"/>
    <n v="59"/>
    <n v="7.6"/>
    <n v="511"/>
    <x v="104"/>
    <x v="1"/>
    <x v="21"/>
  </r>
  <r>
    <s v="Wii Sports Club"/>
    <x v="2"/>
    <x v="1"/>
    <x v="2"/>
    <s v="Nintendo"/>
    <n v="0.17"/>
    <n v="0.14000000000000001"/>
    <n v="0.04"/>
    <n v="0.03"/>
    <n v="0.38"/>
    <n v="68"/>
    <n v="21"/>
    <n v="7"/>
    <n v="106"/>
    <x v="6"/>
    <x v="4"/>
    <x v="24"/>
  </r>
  <r>
    <s v="Skylanders Giants"/>
    <x v="2"/>
    <x v="3"/>
    <x v="1"/>
    <s v="Activision"/>
    <n v="0.22"/>
    <n v="0.12"/>
    <n v="0"/>
    <n v="0.03"/>
    <n v="0.37"/>
    <n v="80"/>
    <n v="8"/>
    <n v="6.9"/>
    <n v="22"/>
    <x v="89"/>
    <x v="4"/>
    <x v="25"/>
  </r>
  <r>
    <s v="Resident Evil Zero"/>
    <x v="0"/>
    <x v="2"/>
    <x v="1"/>
    <s v="Capcom"/>
    <n v="0.1"/>
    <n v="0.17"/>
    <n v="0.05"/>
    <n v="0.05"/>
    <n v="0.37"/>
    <m/>
    <m/>
    <m/>
    <m/>
    <x v="0"/>
    <x v="0"/>
    <x v="0"/>
  </r>
  <r>
    <s v="Persona 5"/>
    <x v="0"/>
    <x v="2"/>
    <x v="3"/>
    <s v="Atlus"/>
    <n v="0"/>
    <n v="0"/>
    <n v="0.37"/>
    <n v="0"/>
    <n v="0.37"/>
    <m/>
    <m/>
    <m/>
    <m/>
    <x v="105"/>
    <x v="0"/>
    <x v="0"/>
  </r>
  <r>
    <s v="Just Dance 4"/>
    <x v="2"/>
    <x v="3"/>
    <x v="7"/>
    <s v="Ubisoft"/>
    <n v="0.21"/>
    <n v="0.13"/>
    <n v="0"/>
    <n v="0.03"/>
    <n v="0.37"/>
    <n v="66"/>
    <n v="14"/>
    <n v="7.8"/>
    <n v="37"/>
    <x v="106"/>
    <x v="4"/>
    <x v="35"/>
  </r>
  <r>
    <s v="BioShock The Collection"/>
    <x v="0"/>
    <x v="2"/>
    <x v="0"/>
    <s v="Take-Two Interactive"/>
    <n v="0.1"/>
    <n v="0.19"/>
    <n v="0.02"/>
    <n v="0.06"/>
    <n v="0.37"/>
    <n v="84"/>
    <n v="39"/>
    <n v="8.5"/>
    <n v="210"/>
    <x v="107"/>
    <x v="1"/>
    <x v="13"/>
  </r>
  <r>
    <s v="Rocket League"/>
    <x v="0"/>
    <x v="2"/>
    <x v="2"/>
    <s v="505 Games"/>
    <n v="0.03"/>
    <n v="0.28000000000000003"/>
    <n v="0"/>
    <n v="0.05"/>
    <n v="0.37"/>
    <n v="85"/>
    <n v="50"/>
    <n v="8.6999999999999993"/>
    <n v="1290"/>
    <x v="108"/>
    <x v="2"/>
    <x v="34"/>
  </r>
  <r>
    <s v="DiRT Rally"/>
    <x v="0"/>
    <x v="2"/>
    <x v="4"/>
    <s v="Codemasters"/>
    <n v="0.04"/>
    <n v="0.27"/>
    <n v="0"/>
    <n v="0.05"/>
    <n v="0.37"/>
    <n v="85"/>
    <n v="46"/>
    <n v="8.1"/>
    <n v="196"/>
    <x v="84"/>
    <x v="2"/>
    <x v="10"/>
  </r>
  <r>
    <s v="Skylanders: Trap Team"/>
    <x v="1"/>
    <x v="1"/>
    <x v="1"/>
    <s v="Activision"/>
    <n v="0.26"/>
    <n v="7.0000000000000007E-2"/>
    <n v="0"/>
    <n v="0.04"/>
    <n v="0.37"/>
    <m/>
    <m/>
    <m/>
    <m/>
    <x v="0"/>
    <x v="0"/>
    <x v="0"/>
  </r>
  <r>
    <s v="Scribblenauts: Unlimited"/>
    <x v="2"/>
    <x v="3"/>
    <x v="1"/>
    <s v="Warner Bros. Interactive Entertainment"/>
    <n v="0.25"/>
    <n v="0.09"/>
    <n v="0"/>
    <n v="0.03"/>
    <n v="0.37"/>
    <n v="73"/>
    <n v="42"/>
    <n v="7.4"/>
    <n v="109"/>
    <x v="109"/>
    <x v="4"/>
    <x v="38"/>
  </r>
  <r>
    <s v="Batman: Arkham City"/>
    <x v="2"/>
    <x v="3"/>
    <x v="1"/>
    <s v="Warner Bros. Interactive Entertainment"/>
    <n v="0.16"/>
    <n v="0.18"/>
    <n v="0"/>
    <n v="0.03"/>
    <n v="0.36"/>
    <m/>
    <m/>
    <m/>
    <m/>
    <x v="0"/>
    <x v="0"/>
    <x v="0"/>
  </r>
  <r>
    <s v="Star Fox: Zero"/>
    <x v="2"/>
    <x v="2"/>
    <x v="0"/>
    <s v="Nintendo"/>
    <n v="0.17"/>
    <n v="0.1"/>
    <n v="7.0000000000000007E-2"/>
    <n v="0.03"/>
    <n v="0.36"/>
    <n v="69"/>
    <n v="82"/>
    <n v="7.4"/>
    <n v="662"/>
    <x v="79"/>
    <x v="4"/>
    <x v="38"/>
  </r>
  <r>
    <s v="Zoo Tycoon (2013)"/>
    <x v="1"/>
    <x v="4"/>
    <x v="11"/>
    <s v="Microsoft Game Studios"/>
    <n v="0.18"/>
    <n v="0.15"/>
    <n v="0"/>
    <n v="0.03"/>
    <n v="0.36"/>
    <m/>
    <m/>
    <m/>
    <m/>
    <x v="0"/>
    <x v="0"/>
    <x v="0"/>
  </r>
  <r>
    <s v="Just Dance 2016"/>
    <x v="0"/>
    <x v="0"/>
    <x v="7"/>
    <s v="Ubisoft"/>
    <n v="0.17"/>
    <n v="0.13"/>
    <n v="0"/>
    <n v="0.06"/>
    <n v="0.36"/>
    <n v="73"/>
    <n v="10"/>
    <n v="6.8"/>
    <n v="20"/>
    <x v="25"/>
    <x v="4"/>
    <x v="28"/>
  </r>
  <r>
    <s v="Watch Dogs 2"/>
    <x v="1"/>
    <x v="2"/>
    <x v="1"/>
    <s v="Ubisoft"/>
    <n v="0.17"/>
    <n v="0.16"/>
    <n v="0"/>
    <n v="0.03"/>
    <n v="0.36"/>
    <n v="83"/>
    <n v="9"/>
    <n v="7.7"/>
    <n v="131"/>
    <x v="13"/>
    <x v="1"/>
    <x v="18"/>
  </r>
  <r>
    <s v="ESPN: Sports Connection"/>
    <x v="2"/>
    <x v="3"/>
    <x v="2"/>
    <s v="Ubisoft"/>
    <n v="0.2"/>
    <n v="0.12"/>
    <n v="0"/>
    <n v="0.03"/>
    <n v="0.36"/>
    <n v="31"/>
    <n v="13"/>
    <n v="2.7"/>
    <n v="18"/>
    <x v="25"/>
    <x v="2"/>
    <x v="55"/>
  </r>
  <r>
    <s v="Farming Simulator 2015"/>
    <x v="0"/>
    <x v="0"/>
    <x v="11"/>
    <s v="Koch Media"/>
    <n v="0.1"/>
    <n v="0.2"/>
    <n v="0"/>
    <n v="0.06"/>
    <n v="0.35"/>
    <m/>
    <m/>
    <m/>
    <m/>
    <x v="0"/>
    <x v="0"/>
    <x v="0"/>
  </r>
  <r>
    <s v="Homefront: The Revolution"/>
    <x v="0"/>
    <x v="2"/>
    <x v="0"/>
    <s v="Deep Silver"/>
    <n v="0.06"/>
    <n v="0.21"/>
    <n v="0.03"/>
    <n v="0.05"/>
    <n v="0.35"/>
    <n v="48"/>
    <n v="43"/>
    <n v="3.8"/>
    <n v="212"/>
    <x v="110"/>
    <x v="1"/>
    <x v="56"/>
  </r>
  <r>
    <s v="Assassin's Creed III"/>
    <x v="2"/>
    <x v="3"/>
    <x v="1"/>
    <s v="Ubisoft"/>
    <n v="0.19"/>
    <n v="0.13"/>
    <n v="0"/>
    <n v="0.03"/>
    <n v="0.35"/>
    <n v="85"/>
    <n v="26"/>
    <n v="7.1"/>
    <n v="216"/>
    <x v="20"/>
    <x v="1"/>
    <x v="42"/>
  </r>
  <r>
    <s v="One Piece: Burning Blood"/>
    <x v="0"/>
    <x v="2"/>
    <x v="6"/>
    <s v="Namco Bandai Games"/>
    <n v="0.11"/>
    <n v="0.13"/>
    <n v="7.0000000000000007E-2"/>
    <n v="0.05"/>
    <n v="0.35"/>
    <n v="66"/>
    <n v="45"/>
    <n v="7.8"/>
    <n v="49"/>
    <x v="111"/>
    <x v="3"/>
    <x v="35"/>
  </r>
  <r>
    <s v="LEGO Marvel's Avengers"/>
    <x v="1"/>
    <x v="2"/>
    <x v="1"/>
    <s v="Warner Bros. Interactive Entertainment"/>
    <n v="0.19"/>
    <n v="0.12"/>
    <n v="0"/>
    <n v="0.03"/>
    <n v="0.35"/>
    <n v="71"/>
    <n v="18"/>
    <n v="5.0999999999999996"/>
    <n v="15"/>
    <x v="48"/>
    <x v="4"/>
    <x v="43"/>
  </r>
  <r>
    <s v="Mirror's Edge Catalyst"/>
    <x v="0"/>
    <x v="2"/>
    <x v="5"/>
    <s v="Electronic Arts"/>
    <n v="0.11"/>
    <n v="0.16"/>
    <n v="0.02"/>
    <n v="0.05"/>
    <n v="0.35"/>
    <n v="69"/>
    <n v="50"/>
    <n v="4.7"/>
    <n v="578"/>
    <x v="12"/>
    <x v="3"/>
    <x v="57"/>
  </r>
  <r>
    <s v="Sniper Elite 3"/>
    <x v="1"/>
    <x v="1"/>
    <x v="0"/>
    <s v="505 Games"/>
    <n v="0.2"/>
    <n v="0.11"/>
    <n v="0"/>
    <n v="0.03"/>
    <n v="0.35"/>
    <n v="63"/>
    <n v="12"/>
    <n v="6.6"/>
    <n v="68"/>
    <x v="83"/>
    <x v="1"/>
    <x v="40"/>
  </r>
  <r>
    <s v="TrackMania Turbo"/>
    <x v="0"/>
    <x v="2"/>
    <x v="1"/>
    <s v="Ubisoft"/>
    <n v="0.03"/>
    <n v="0.26"/>
    <n v="0"/>
    <n v="0.05"/>
    <n v="0.35"/>
    <n v="81"/>
    <n v="52"/>
    <n v="7.9"/>
    <n v="110"/>
    <x v="112"/>
    <x v="2"/>
    <x v="8"/>
  </r>
  <r>
    <s v="Call of Duty: Ghosts"/>
    <x v="2"/>
    <x v="4"/>
    <x v="0"/>
    <s v="Activision"/>
    <n v="0.22"/>
    <n v="0.09"/>
    <n v="0.01"/>
    <n v="0.03"/>
    <n v="0.34"/>
    <n v="69"/>
    <n v="6"/>
    <n v="3.4"/>
    <n v="256"/>
    <x v="100"/>
    <x v="1"/>
    <x v="12"/>
  </r>
  <r>
    <s v="Mario &amp; Sonic at the Rio 2016 Olympic Games"/>
    <x v="2"/>
    <x v="2"/>
    <x v="1"/>
    <s v="Nintendo"/>
    <n v="7.0000000000000007E-2"/>
    <n v="0.14000000000000001"/>
    <n v="0.11"/>
    <n v="0.02"/>
    <n v="0.34"/>
    <m/>
    <m/>
    <m/>
    <m/>
    <x v="0"/>
    <x v="0"/>
    <x v="0"/>
  </r>
  <r>
    <s v="Rayman Legends"/>
    <x v="1"/>
    <x v="1"/>
    <x v="5"/>
    <s v="Ubisoft"/>
    <n v="0.13"/>
    <n v="0.18"/>
    <n v="0"/>
    <n v="0.03"/>
    <n v="0.34"/>
    <n v="91"/>
    <n v="6"/>
    <n v="7.9"/>
    <n v="218"/>
    <x v="69"/>
    <x v="4"/>
    <x v="8"/>
  </r>
  <r>
    <s v="Disney Infinity 3.0"/>
    <x v="1"/>
    <x v="0"/>
    <x v="1"/>
    <s v="Disney Interactive Studios"/>
    <n v="0.2"/>
    <n v="0.11"/>
    <n v="0"/>
    <n v="0.03"/>
    <n v="0.34"/>
    <m/>
    <m/>
    <m/>
    <m/>
    <x v="0"/>
    <x v="0"/>
    <x v="0"/>
  </r>
  <r>
    <s v="Dead or Alive 5"/>
    <x v="0"/>
    <x v="0"/>
    <x v="6"/>
    <s v="Tecmo Koei"/>
    <n v="0.09"/>
    <n v="0.13"/>
    <n v="0.08"/>
    <n v="0.04"/>
    <n v="0.34"/>
    <m/>
    <m/>
    <m/>
    <m/>
    <x v="0"/>
    <x v="0"/>
    <x v="0"/>
  </r>
  <r>
    <s v="World of Final Fantasy"/>
    <x v="0"/>
    <x v="2"/>
    <x v="3"/>
    <s v="Square Enix"/>
    <n v="0.08"/>
    <n v="0.14000000000000001"/>
    <n v="0.08"/>
    <n v="0.04"/>
    <n v="0.33"/>
    <n v="77"/>
    <n v="74"/>
    <n v="8.3000000000000007"/>
    <n v="222"/>
    <x v="101"/>
    <x v="4"/>
    <x v="1"/>
  </r>
  <r>
    <s v="NHL 17"/>
    <x v="0"/>
    <x v="2"/>
    <x v="2"/>
    <s v="Electronic Arts"/>
    <n v="0.19"/>
    <n v="0.08"/>
    <n v="0"/>
    <n v="0.06"/>
    <n v="0.33"/>
    <n v="78"/>
    <n v="26"/>
    <n v="5.8"/>
    <n v="67"/>
    <x v="113"/>
    <x v="4"/>
    <x v="46"/>
  </r>
  <r>
    <s v="Star Ocean 5: Integrity and Faithlessness"/>
    <x v="0"/>
    <x v="2"/>
    <x v="3"/>
    <s v="Square Enix"/>
    <n v="7.0000000000000007E-2"/>
    <n v="0.09"/>
    <n v="0.15"/>
    <n v="0.03"/>
    <n v="0.33"/>
    <m/>
    <m/>
    <m/>
    <m/>
    <x v="0"/>
    <x v="0"/>
    <x v="0"/>
  </r>
  <r>
    <s v="Just Dance 2016"/>
    <x v="1"/>
    <x v="0"/>
    <x v="7"/>
    <s v="Ubisoft"/>
    <n v="0.25"/>
    <n v="0.04"/>
    <n v="0"/>
    <n v="0.03"/>
    <n v="0.32"/>
    <n v="66"/>
    <n v="10"/>
    <n v="6.1"/>
    <n v="18"/>
    <x v="25"/>
    <x v="4"/>
    <x v="7"/>
  </r>
  <r>
    <s v="Dragon Ball: XenoVerse"/>
    <x v="1"/>
    <x v="0"/>
    <x v="6"/>
    <s v="Namco Bandai Games"/>
    <n v="0.18"/>
    <n v="0.11"/>
    <n v="0"/>
    <n v="0.03"/>
    <n v="0.32"/>
    <n v="67"/>
    <n v="18"/>
    <n v="7.2"/>
    <n v="128"/>
    <x v="66"/>
    <x v="3"/>
    <x v="33"/>
  </r>
  <r>
    <s v="Murdered: Soul Suspect"/>
    <x v="0"/>
    <x v="1"/>
    <x v="1"/>
    <s v="Square Enix"/>
    <n v="0.09"/>
    <n v="0.16"/>
    <n v="0.02"/>
    <n v="0.05"/>
    <n v="0.32"/>
    <n v="59"/>
    <n v="60"/>
    <n v="6.9"/>
    <n v="310"/>
    <x v="114"/>
    <x v="1"/>
    <x v="25"/>
  </r>
  <r>
    <s v="Skylanders SWAP Force"/>
    <x v="1"/>
    <x v="4"/>
    <x v="5"/>
    <s v="Activision"/>
    <n v="0.22"/>
    <n v="0.06"/>
    <n v="0"/>
    <n v="0.03"/>
    <n v="0.32"/>
    <m/>
    <m/>
    <n v="5.5"/>
    <n v="43"/>
    <x v="89"/>
    <x v="4"/>
    <x v="29"/>
  </r>
  <r>
    <s v="Batman: Arkham Origins"/>
    <x v="2"/>
    <x v="4"/>
    <x v="1"/>
    <s v="Warner Bros. Interactive Entertainment"/>
    <n v="0.19"/>
    <n v="0.09"/>
    <n v="0"/>
    <n v="0.03"/>
    <n v="0.31"/>
    <n v="68"/>
    <n v="5"/>
    <n v="7.4"/>
    <n v="127"/>
    <x v="115"/>
    <x v="3"/>
    <x v="38"/>
  </r>
  <r>
    <s v="Sonic Boom: Rise of Lyric"/>
    <x v="2"/>
    <x v="1"/>
    <x v="1"/>
    <s v="Sega"/>
    <n v="0.19"/>
    <n v="0.09"/>
    <n v="0"/>
    <n v="0.03"/>
    <n v="0.31"/>
    <n v="32"/>
    <n v="28"/>
    <n v="3.6"/>
    <n v="587"/>
    <x v="116"/>
    <x v="4"/>
    <x v="52"/>
  </r>
  <r>
    <s v="Metro: Last Light"/>
    <x v="1"/>
    <x v="1"/>
    <x v="1"/>
    <s v="Deep Silver"/>
    <n v="0.15"/>
    <n v="0.13"/>
    <n v="0"/>
    <n v="0.03"/>
    <n v="0.31"/>
    <m/>
    <m/>
    <m/>
    <m/>
    <x v="0"/>
    <x v="0"/>
    <x v="0"/>
  </r>
  <r>
    <s v="Tropico 5"/>
    <x v="0"/>
    <x v="0"/>
    <x v="11"/>
    <s v="Kalypso Media"/>
    <n v="0.06"/>
    <n v="0.16"/>
    <n v="0.06"/>
    <n v="0.04"/>
    <n v="0.31"/>
    <n v="76"/>
    <n v="17"/>
    <n v="7.1"/>
    <n v="110"/>
    <x v="117"/>
    <x v="3"/>
    <x v="42"/>
  </r>
  <r>
    <s v="Skylanders: SuperChargers"/>
    <x v="0"/>
    <x v="0"/>
    <x v="1"/>
    <s v="Activision"/>
    <n v="0.17"/>
    <n v="0.08"/>
    <n v="0"/>
    <n v="0.05"/>
    <n v="0.31"/>
    <n v="81"/>
    <n v="51"/>
    <n v="3.3"/>
    <n v="29"/>
    <x v="89"/>
    <x v="4"/>
    <x v="58"/>
  </r>
  <r>
    <s v="DmC: Devil May Cry"/>
    <x v="0"/>
    <x v="0"/>
    <x v="1"/>
    <s v="Capcom"/>
    <n v="0.12"/>
    <n v="0.13"/>
    <n v="0"/>
    <n v="0.05"/>
    <n v="0.31"/>
    <m/>
    <m/>
    <m/>
    <m/>
    <x v="0"/>
    <x v="0"/>
    <x v="0"/>
  </r>
  <r>
    <s v="Naruto Shippuden: Ultimate Ninja Storm 4"/>
    <x v="1"/>
    <x v="2"/>
    <x v="6"/>
    <s v="Namco Bandai Games"/>
    <n v="0.21"/>
    <n v="7.0000000000000007E-2"/>
    <n v="0"/>
    <n v="0.03"/>
    <n v="0.3"/>
    <n v="81"/>
    <n v="11"/>
    <n v="8.5"/>
    <n v="51"/>
    <x v="64"/>
    <x v="3"/>
    <x v="13"/>
  </r>
  <r>
    <s v="Batman: Arkham VR"/>
    <x v="0"/>
    <x v="2"/>
    <x v="1"/>
    <s v="Warner Bros. Interactive Entertainment"/>
    <n v="0.25"/>
    <n v="0"/>
    <n v="0"/>
    <n v="0.06"/>
    <n v="0.3"/>
    <n v="75"/>
    <n v="59"/>
    <n v="7.3"/>
    <n v="89"/>
    <x v="16"/>
    <x v="1"/>
    <x v="39"/>
  </r>
  <r>
    <s v="Dynasty Warriors 8: Xtreme Legends"/>
    <x v="0"/>
    <x v="1"/>
    <x v="1"/>
    <s v="Tecmo Koei"/>
    <n v="0.09"/>
    <n v="0.11"/>
    <n v="0.06"/>
    <n v="0.04"/>
    <n v="0.3"/>
    <m/>
    <m/>
    <m/>
    <m/>
    <x v="0"/>
    <x v="0"/>
    <x v="0"/>
  </r>
  <r>
    <s v="Lego Star Wars: The Force Awakens"/>
    <x v="1"/>
    <x v="2"/>
    <x v="1"/>
    <s v="Warner Bros. Interactive Entertainment"/>
    <n v="0.14000000000000001"/>
    <n v="0.13"/>
    <n v="0"/>
    <n v="0.02"/>
    <n v="0.3"/>
    <n v="76"/>
    <n v="11"/>
    <n v="7"/>
    <n v="18"/>
    <x v="48"/>
    <x v="4"/>
    <x v="24"/>
  </r>
  <r>
    <s v="Deadpool"/>
    <x v="0"/>
    <x v="0"/>
    <x v="1"/>
    <s v="Activision"/>
    <n v="0.14000000000000001"/>
    <n v="0.11"/>
    <n v="0"/>
    <n v="0.05"/>
    <n v="0.28999999999999998"/>
    <n v="60"/>
    <n v="11"/>
    <n v="5.7"/>
    <n v="68"/>
    <x v="118"/>
    <x v="1"/>
    <x v="3"/>
  </r>
  <r>
    <s v="UEFA Euro 2016"/>
    <x v="0"/>
    <x v="2"/>
    <x v="2"/>
    <s v="Konami Digital Entertainment"/>
    <n v="0"/>
    <n v="0.22"/>
    <n v="0.04"/>
    <n v="0.04"/>
    <n v="0.28999999999999998"/>
    <n v="72"/>
    <n v="7"/>
    <n v="6.6"/>
    <n v="8"/>
    <x v="77"/>
    <x v="2"/>
    <x v="40"/>
  </r>
  <r>
    <s v="Metal Gear Solid V: Ground Zeroes"/>
    <x v="1"/>
    <x v="1"/>
    <x v="1"/>
    <s v="Konami Digital Entertainment"/>
    <n v="0.15"/>
    <n v="0.11"/>
    <n v="0"/>
    <n v="0.02"/>
    <n v="0.28999999999999998"/>
    <n v="76"/>
    <n v="13"/>
    <n v="5.4"/>
    <n v="348"/>
    <x v="59"/>
    <x v="1"/>
    <x v="9"/>
  </r>
  <r>
    <s v="Disgaea 5: Alliance of Vengeance"/>
    <x v="0"/>
    <x v="0"/>
    <x v="3"/>
    <s v="Nippon Ichi Software"/>
    <n v="0.11"/>
    <n v="0.08"/>
    <n v="0.06"/>
    <n v="0.04"/>
    <n v="0.28999999999999998"/>
    <n v="80"/>
    <n v="43"/>
    <n v="8.1"/>
    <n v="173"/>
    <x v="119"/>
    <x v="3"/>
    <x v="10"/>
  </r>
  <r>
    <s v="Assassin's Creed IV: Black Flag"/>
    <x v="2"/>
    <x v="4"/>
    <x v="1"/>
    <s v="Ubisoft"/>
    <n v="0.17"/>
    <n v="0.09"/>
    <n v="0"/>
    <n v="0.03"/>
    <n v="0.28999999999999998"/>
    <n v="86"/>
    <n v="5"/>
    <n v="7.7"/>
    <n v="207"/>
    <x v="25"/>
    <x v="1"/>
    <x v="18"/>
  </r>
  <r>
    <s v="Dragon Quest Heroes II: Twin Kings and the Prophecy's End"/>
    <x v="0"/>
    <x v="2"/>
    <x v="1"/>
    <s v="Square Enix"/>
    <n v="0"/>
    <n v="0"/>
    <n v="0.28000000000000003"/>
    <n v="0"/>
    <n v="0.28000000000000003"/>
    <m/>
    <m/>
    <m/>
    <m/>
    <x v="0"/>
    <x v="0"/>
    <x v="0"/>
  </r>
  <r>
    <s v="Divinity: Original Sin"/>
    <x v="0"/>
    <x v="0"/>
    <x v="3"/>
    <s v="Focus Home Interactive"/>
    <n v="0.1"/>
    <n v="0.12"/>
    <n v="0.02"/>
    <n v="0.04"/>
    <n v="0.28000000000000003"/>
    <m/>
    <m/>
    <m/>
    <m/>
    <x v="0"/>
    <x v="0"/>
    <x v="0"/>
  </r>
  <r>
    <s v="Payday 2"/>
    <x v="0"/>
    <x v="0"/>
    <x v="0"/>
    <s v="505 Games"/>
    <n v="0.1"/>
    <n v="0.14000000000000001"/>
    <n v="0"/>
    <n v="0.05"/>
    <n v="0.28000000000000003"/>
    <m/>
    <m/>
    <m/>
    <m/>
    <x v="0"/>
    <x v="0"/>
    <x v="0"/>
  </r>
  <r>
    <s v="NES Remix"/>
    <x v="2"/>
    <x v="1"/>
    <x v="1"/>
    <s v="Nintendo"/>
    <n v="0.17"/>
    <n v="0"/>
    <n v="0.08"/>
    <n v="0.02"/>
    <n v="0.28000000000000003"/>
    <n v="71"/>
    <n v="34"/>
    <n v="7.1"/>
    <n v="133"/>
    <x v="120"/>
    <x v="2"/>
    <x v="42"/>
  </r>
  <r>
    <s v="Attack on Titan (KOEI)"/>
    <x v="0"/>
    <x v="2"/>
    <x v="1"/>
    <s v="Tecmo Koei"/>
    <n v="0.04"/>
    <n v="0.11"/>
    <n v="0.11"/>
    <n v="0.03"/>
    <n v="0.28000000000000003"/>
    <m/>
    <m/>
    <m/>
    <m/>
    <x v="0"/>
    <x v="0"/>
    <x v="0"/>
  </r>
  <r>
    <s v="Need for Speed: Most Wanted"/>
    <x v="2"/>
    <x v="4"/>
    <x v="4"/>
    <s v="Electronic Arts"/>
    <n v="0.13"/>
    <n v="0.12"/>
    <n v="0"/>
    <n v="0.02"/>
    <n v="0.27"/>
    <m/>
    <m/>
    <m/>
    <m/>
    <x v="0"/>
    <x v="0"/>
    <x v="0"/>
  </r>
  <r>
    <s v="Sing Party"/>
    <x v="2"/>
    <x v="3"/>
    <x v="7"/>
    <s v="Nintendo"/>
    <n v="0.13"/>
    <n v="0.12"/>
    <n v="0"/>
    <n v="0.02"/>
    <n v="0.27"/>
    <n v="60"/>
    <n v="21"/>
    <n v="5.4"/>
    <n v="18"/>
    <x v="75"/>
    <x v="4"/>
    <x v="9"/>
  </r>
  <r>
    <s v="Sherlock Holmes: Crimes &amp; Punishments"/>
    <x v="0"/>
    <x v="1"/>
    <x v="8"/>
    <s v="Focus Home Interactive"/>
    <n v="0.09"/>
    <n v="0.14000000000000001"/>
    <n v="0"/>
    <n v="0.04"/>
    <n v="0.27"/>
    <m/>
    <m/>
    <m/>
    <m/>
    <x v="0"/>
    <x v="0"/>
    <x v="0"/>
  </r>
  <r>
    <s v="Rory McIlroy PGA Tour"/>
    <x v="1"/>
    <x v="0"/>
    <x v="1"/>
    <s v="Electronic Arts"/>
    <n v="0.16"/>
    <n v="0.09"/>
    <n v="0"/>
    <n v="0.02"/>
    <n v="0.27"/>
    <n v="60"/>
    <n v="26"/>
    <n v="4.3"/>
    <n v="77"/>
    <x v="91"/>
    <x v="2"/>
    <x v="2"/>
  </r>
  <r>
    <s v="LEGO The Hobbit"/>
    <x v="1"/>
    <x v="1"/>
    <x v="1"/>
    <s v="Warner Bros. Interactive Entertainment"/>
    <n v="0.13"/>
    <n v="0.12"/>
    <n v="0"/>
    <n v="0.02"/>
    <n v="0.27"/>
    <n v="69"/>
    <n v="20"/>
    <n v="6.8"/>
    <n v="36"/>
    <x v="48"/>
    <x v="4"/>
    <x v="28"/>
  </r>
  <r>
    <s v="Mass Effect 3"/>
    <x v="2"/>
    <x v="3"/>
    <x v="3"/>
    <s v="Electronic Arts"/>
    <n v="0.14000000000000001"/>
    <n v="0.11"/>
    <n v="0"/>
    <n v="0.02"/>
    <n v="0.27"/>
    <m/>
    <m/>
    <m/>
    <m/>
    <x v="0"/>
    <x v="0"/>
    <x v="0"/>
  </r>
  <r>
    <s v="Batman: Return to Arkham"/>
    <x v="0"/>
    <x v="2"/>
    <x v="1"/>
    <s v="Warner Bros. Interactive Entertainment"/>
    <n v="7.0000000000000007E-2"/>
    <n v="0.16"/>
    <n v="0"/>
    <n v="0.04"/>
    <n v="0.26"/>
    <n v="73"/>
    <n v="28"/>
    <n v="8.5"/>
    <n v="79"/>
    <x v="121"/>
    <x v="3"/>
    <x v="13"/>
  </r>
  <r>
    <s v="Tearaway Unfolded"/>
    <x v="0"/>
    <x v="0"/>
    <x v="5"/>
    <s v="Sony Computer Entertainment"/>
    <n v="0.09"/>
    <n v="0.13"/>
    <n v="0"/>
    <n v="0.04"/>
    <n v="0.26"/>
    <n v="81"/>
    <n v="70"/>
    <n v="8.1"/>
    <n v="188"/>
    <x v="122"/>
    <x v="2"/>
    <x v="10"/>
  </r>
  <r>
    <s v="J Stars Victory Vs."/>
    <x v="0"/>
    <x v="0"/>
    <x v="6"/>
    <s v="Namco Bandai Games"/>
    <n v="0.08"/>
    <n v="0.14000000000000001"/>
    <n v="0"/>
    <n v="0.04"/>
    <n v="0.26"/>
    <m/>
    <m/>
    <m/>
    <m/>
    <x v="0"/>
    <x v="0"/>
    <x v="0"/>
  </r>
  <r>
    <s v="WWE 2K17"/>
    <x v="1"/>
    <x v="2"/>
    <x v="2"/>
    <s v="Take-Two Interactive"/>
    <n v="0.12"/>
    <n v="0.12"/>
    <n v="0"/>
    <n v="0.02"/>
    <n v="0.26"/>
    <n v="68"/>
    <n v="12"/>
    <n v="5.5"/>
    <n v="27"/>
    <x v="61"/>
    <x v="3"/>
    <x v="29"/>
  </r>
  <r>
    <s v="Project CARS"/>
    <x v="1"/>
    <x v="0"/>
    <x v="4"/>
    <s v="Slightly Mad Studios"/>
    <n v="0.11"/>
    <n v="0.13"/>
    <n v="0"/>
    <n v="0.02"/>
    <n v="0.26"/>
    <n v="81"/>
    <n v="16"/>
    <n v="5.8"/>
    <n v="135"/>
    <x v="67"/>
    <x v="2"/>
    <x v="46"/>
  </r>
  <r>
    <s v="Battleborn"/>
    <x v="0"/>
    <x v="2"/>
    <x v="0"/>
    <s v="Take-Two Interactive"/>
    <n v="0.12"/>
    <n v="0.08"/>
    <n v="0.02"/>
    <n v="0.04"/>
    <n v="0.26"/>
    <n v="68"/>
    <n v="55"/>
    <n v="6.8"/>
    <n v="402"/>
    <x v="74"/>
    <x v="3"/>
    <x v="28"/>
  </r>
  <r>
    <s v="Final Fantasy Type-0"/>
    <x v="1"/>
    <x v="0"/>
    <x v="3"/>
    <s v="Square Enix"/>
    <n v="0.16"/>
    <n v="7.0000000000000007E-2"/>
    <n v="0"/>
    <n v="0.02"/>
    <n v="0.25"/>
    <m/>
    <m/>
    <m/>
    <m/>
    <x v="0"/>
    <x v="0"/>
    <x v="0"/>
  </r>
  <r>
    <s v="PlayStation VR Worlds"/>
    <x v="0"/>
    <x v="2"/>
    <x v="7"/>
    <s v="Sony Computer Entertainment"/>
    <n v="0.06"/>
    <n v="0.14000000000000001"/>
    <n v="0.02"/>
    <n v="0.04"/>
    <n v="0.25"/>
    <n v="59"/>
    <n v="48"/>
    <n v="7.1"/>
    <n v="73"/>
    <x v="123"/>
    <x v="1"/>
    <x v="42"/>
  </r>
  <r>
    <s v="Shin Megami Tensei x Fire Emblem"/>
    <x v="2"/>
    <x v="0"/>
    <x v="3"/>
    <s v="Nintendo"/>
    <n v="0.12"/>
    <n v="0.05"/>
    <n v="0.06"/>
    <n v="0.02"/>
    <n v="0.25"/>
    <m/>
    <m/>
    <m/>
    <m/>
    <x v="0"/>
    <x v="0"/>
    <x v="0"/>
  </r>
  <r>
    <s v="The Walking Dead: Season Two"/>
    <x v="0"/>
    <x v="1"/>
    <x v="8"/>
    <s v="Telltale Games"/>
    <n v="0.1"/>
    <n v="0.09"/>
    <n v="0.01"/>
    <n v="0.04"/>
    <n v="0.25"/>
    <m/>
    <m/>
    <m/>
    <m/>
    <x v="0"/>
    <x v="0"/>
    <x v="0"/>
  </r>
  <r>
    <s v="Sword Art Online: Lost Song"/>
    <x v="0"/>
    <x v="0"/>
    <x v="3"/>
    <s v="Namco Bandai Games"/>
    <n v="0.1"/>
    <n v="0.11"/>
    <n v="0"/>
    <n v="0.04"/>
    <n v="0.25"/>
    <n v="63"/>
    <n v="32"/>
    <n v="6.3"/>
    <n v="60"/>
    <x v="124"/>
    <x v="3"/>
    <x v="17"/>
  </r>
  <r>
    <s v="F1 2015"/>
    <x v="1"/>
    <x v="0"/>
    <x v="4"/>
    <s v="Codemasters"/>
    <n v="0.08"/>
    <n v="0.15"/>
    <n v="0"/>
    <n v="0.02"/>
    <n v="0.25"/>
    <n v="64"/>
    <n v="13"/>
    <n v="5.3"/>
    <n v="22"/>
    <x v="84"/>
    <x v="2"/>
    <x v="53"/>
  </r>
  <r>
    <s v="Trials Fusion"/>
    <x v="1"/>
    <x v="1"/>
    <x v="4"/>
    <s v="Ubisoft"/>
    <n v="0.12"/>
    <n v="0.1"/>
    <n v="0"/>
    <n v="0.02"/>
    <n v="0.24"/>
    <n v="80"/>
    <n v="28"/>
    <n v="7.1"/>
    <n v="158"/>
    <x v="97"/>
    <x v="4"/>
    <x v="42"/>
  </r>
  <r>
    <s v="Onechanbara Z2: Chaos"/>
    <x v="0"/>
    <x v="1"/>
    <x v="1"/>
    <s v="Nippon Ichi Software"/>
    <n v="0.14000000000000001"/>
    <n v="0.03"/>
    <n v="0.04"/>
    <n v="0.04"/>
    <n v="0.24"/>
    <n v="57"/>
    <n v="40"/>
    <n v="6.5"/>
    <n v="72"/>
    <x v="125"/>
    <x v="1"/>
    <x v="5"/>
  </r>
  <r>
    <s v="Skylanders: SuperChargers"/>
    <x v="1"/>
    <x v="0"/>
    <x v="1"/>
    <s v="Activision"/>
    <n v="0.17"/>
    <n v="0.05"/>
    <n v="0"/>
    <n v="0.02"/>
    <n v="0.24"/>
    <n v="76"/>
    <n v="15"/>
    <n v="5.5"/>
    <n v="17"/>
    <x v="89"/>
    <x v="4"/>
    <x v="29"/>
  </r>
  <r>
    <s v="Samurai Warriors 4"/>
    <x v="0"/>
    <x v="1"/>
    <x v="1"/>
    <s v="Tecmo Koei"/>
    <n v="0.08"/>
    <n v="7.0000000000000007E-2"/>
    <n v="0.06"/>
    <n v="0.03"/>
    <n v="0.24"/>
    <n v="76"/>
    <n v="31"/>
    <n v="8.1"/>
    <n v="74"/>
    <x v="60"/>
    <x v="3"/>
    <x v="10"/>
  </r>
  <r>
    <s v="NHL 17"/>
    <x v="1"/>
    <x v="2"/>
    <x v="2"/>
    <s v="Electronic Arts"/>
    <n v="0.2"/>
    <n v="0.01"/>
    <n v="0"/>
    <n v="0.03"/>
    <n v="0.24"/>
    <n v="77"/>
    <n v="23"/>
    <n v="4"/>
    <n v="38"/>
    <x v="113"/>
    <x v="4"/>
    <x v="59"/>
  </r>
  <r>
    <s v="Destiny: The Collection"/>
    <x v="0"/>
    <x v="2"/>
    <x v="0"/>
    <s v="Activision"/>
    <n v="0.05"/>
    <n v="0.15"/>
    <n v="0"/>
    <n v="0.04"/>
    <n v="0.24"/>
    <m/>
    <m/>
    <n v="8.1"/>
    <n v="9"/>
    <x v="37"/>
    <x v="3"/>
    <x v="10"/>
  </r>
  <r>
    <s v="Zumba Fitness: World Party"/>
    <x v="1"/>
    <x v="4"/>
    <x v="7"/>
    <s v="Majesco Entertainment"/>
    <n v="0.17"/>
    <n v="0.05"/>
    <n v="0"/>
    <n v="0.02"/>
    <n v="0.24"/>
    <n v="73"/>
    <n v="5"/>
    <n v="6.2"/>
    <n v="40"/>
    <x v="126"/>
    <x v="2"/>
    <x v="15"/>
  </r>
  <r>
    <s v="Rocket League"/>
    <x v="1"/>
    <x v="2"/>
    <x v="2"/>
    <s v="505 Games"/>
    <n v="0.05"/>
    <n v="0.17"/>
    <n v="0"/>
    <n v="0.02"/>
    <n v="0.24"/>
    <n v="87"/>
    <n v="22"/>
    <n v="8.3000000000000007"/>
    <n v="194"/>
    <x v="108"/>
    <x v="2"/>
    <x v="1"/>
  </r>
  <r>
    <s v="NBA Live 14"/>
    <x v="0"/>
    <x v="4"/>
    <x v="2"/>
    <s v="Electronic Arts"/>
    <n v="0.15"/>
    <n v="0.05"/>
    <n v="0"/>
    <n v="0.04"/>
    <n v="0.24"/>
    <n v="43"/>
    <n v="25"/>
    <n v="2.7"/>
    <n v="175"/>
    <x v="2"/>
    <x v="2"/>
    <x v="55"/>
  </r>
  <r>
    <s v="LEGO Marvel's Avengers"/>
    <x v="2"/>
    <x v="2"/>
    <x v="1"/>
    <s v="Warner Bros. Interactive Entertainment"/>
    <n v="0.12"/>
    <n v="0.1"/>
    <n v="0"/>
    <n v="0.02"/>
    <n v="0.24"/>
    <n v="69"/>
    <n v="4"/>
    <n v="6.8"/>
    <n v="15"/>
    <x v="48"/>
    <x v="4"/>
    <x v="28"/>
  </r>
  <r>
    <s v="NBA Live 15"/>
    <x v="0"/>
    <x v="1"/>
    <x v="2"/>
    <s v="Electronic Arts"/>
    <n v="0.16"/>
    <n v="0.04"/>
    <n v="0"/>
    <n v="0.04"/>
    <n v="0.23"/>
    <n v="59"/>
    <n v="24"/>
    <n v="5.6"/>
    <n v="86"/>
    <x v="2"/>
    <x v="2"/>
    <x v="50"/>
  </r>
  <r>
    <s v="Game &amp; Wario"/>
    <x v="2"/>
    <x v="4"/>
    <x v="7"/>
    <s v="Nintendo"/>
    <n v="0.05"/>
    <n v="0.06"/>
    <n v="0.12"/>
    <n v="0.01"/>
    <n v="0.23"/>
    <m/>
    <m/>
    <m/>
    <m/>
    <x v="0"/>
    <x v="0"/>
    <x v="0"/>
  </r>
  <r>
    <s v="Epic Mickey 2: The Power of Two"/>
    <x v="2"/>
    <x v="3"/>
    <x v="1"/>
    <s v="Disney Interactive Studios"/>
    <n v="0.13"/>
    <n v="7.0000000000000007E-2"/>
    <n v="0.01"/>
    <n v="0.02"/>
    <n v="0.23"/>
    <n v="57"/>
    <n v="14"/>
    <n v="5.6"/>
    <n v="46"/>
    <x v="127"/>
    <x v="2"/>
    <x v="50"/>
  </r>
  <r>
    <s v="Madden NFL 13"/>
    <x v="2"/>
    <x v="3"/>
    <x v="2"/>
    <s v="Electronic Arts"/>
    <n v="0.21"/>
    <n v="0"/>
    <n v="0"/>
    <n v="0.02"/>
    <n v="0.23"/>
    <n v="75"/>
    <n v="9"/>
    <n v="6.7"/>
    <n v="30"/>
    <x v="91"/>
    <x v="2"/>
    <x v="22"/>
  </r>
  <r>
    <s v="Transformers: Devastation"/>
    <x v="0"/>
    <x v="0"/>
    <x v="1"/>
    <s v="Activision"/>
    <n v="0.1"/>
    <n v="0.09"/>
    <n v="0"/>
    <n v="0.04"/>
    <n v="0.23"/>
    <n v="77"/>
    <n v="50"/>
    <n v="7.5"/>
    <n v="160"/>
    <x v="79"/>
    <x v="3"/>
    <x v="30"/>
  </r>
  <r>
    <s v="Tales of Berseria"/>
    <x v="0"/>
    <x v="2"/>
    <x v="3"/>
    <s v="Namco Bandai Games"/>
    <n v="0"/>
    <n v="0"/>
    <n v="0.23"/>
    <n v="0"/>
    <n v="0.23"/>
    <m/>
    <m/>
    <m/>
    <m/>
    <x v="70"/>
    <x v="3"/>
    <x v="0"/>
  </r>
  <r>
    <s v="Dark Souls II"/>
    <x v="1"/>
    <x v="0"/>
    <x v="3"/>
    <s v="Namco Bandai Games"/>
    <n v="0.14000000000000001"/>
    <n v="7.0000000000000007E-2"/>
    <n v="0"/>
    <n v="0.02"/>
    <n v="0.23"/>
    <m/>
    <m/>
    <m/>
    <m/>
    <x v="0"/>
    <x v="0"/>
    <x v="0"/>
  </r>
  <r>
    <s v="LEGO The Hobbit"/>
    <x v="2"/>
    <x v="1"/>
    <x v="1"/>
    <s v="Warner Bros. Interactive Entertainment"/>
    <n v="0.09"/>
    <n v="0.11"/>
    <n v="0"/>
    <n v="0.02"/>
    <n v="0.22"/>
    <m/>
    <m/>
    <n v="7.8"/>
    <n v="11"/>
    <x v="48"/>
    <x v="4"/>
    <x v="35"/>
  </r>
  <r>
    <s v="Darksiders II"/>
    <x v="0"/>
    <x v="0"/>
    <x v="1"/>
    <s v="Nordic Games"/>
    <n v="0.09"/>
    <n v="0.1"/>
    <n v="0"/>
    <n v="0.04"/>
    <n v="0.22"/>
    <m/>
    <m/>
    <m/>
    <m/>
    <x v="0"/>
    <x v="0"/>
    <x v="0"/>
  </r>
  <r>
    <s v="Ride"/>
    <x v="0"/>
    <x v="0"/>
    <x v="4"/>
    <s v="Milestone S.r.l."/>
    <n v="0.04"/>
    <n v="0.13"/>
    <n v="0.03"/>
    <n v="0.03"/>
    <n v="0.22"/>
    <n v="66"/>
    <n v="30"/>
    <n v="7"/>
    <n v="47"/>
    <x v="128"/>
    <x v="2"/>
    <x v="24"/>
  </r>
  <r>
    <s v="Dishonored 2"/>
    <x v="1"/>
    <x v="2"/>
    <x v="1"/>
    <s v="Bethesda Softworks"/>
    <n v="0.12"/>
    <n v="0.08"/>
    <n v="0"/>
    <n v="0.02"/>
    <n v="0.22"/>
    <n v="88"/>
    <n v="22"/>
    <n v="6.8"/>
    <n v="156"/>
    <x v="85"/>
    <x v="1"/>
    <x v="28"/>
  </r>
  <r>
    <s v="Lords of the Fallen"/>
    <x v="1"/>
    <x v="1"/>
    <x v="3"/>
    <s v="Square Enix"/>
    <n v="0.1"/>
    <n v="0.1"/>
    <n v="0"/>
    <n v="0.02"/>
    <n v="0.22"/>
    <n v="71"/>
    <n v="13"/>
    <n v="6.7"/>
    <n v="166"/>
    <x v="92"/>
    <x v="1"/>
    <x v="22"/>
  </r>
  <r>
    <s v="The Amazing Spider-Man 2 (2014)"/>
    <x v="1"/>
    <x v="1"/>
    <x v="1"/>
    <s v="Activision"/>
    <n v="0.12"/>
    <n v="0.08"/>
    <n v="0"/>
    <n v="0.02"/>
    <n v="0.22"/>
    <m/>
    <m/>
    <m/>
    <m/>
    <x v="0"/>
    <x v="0"/>
    <x v="0"/>
  </r>
  <r>
    <s v="Angry Birds Star Wars"/>
    <x v="0"/>
    <x v="4"/>
    <x v="10"/>
    <s v="Activision"/>
    <n v="0.1"/>
    <n v="0.08"/>
    <n v="0"/>
    <n v="0.04"/>
    <n v="0.21"/>
    <n v="47"/>
    <n v="5"/>
    <n v="2"/>
    <n v="87"/>
    <x v="129"/>
    <x v="2"/>
    <x v="60"/>
  </r>
  <r>
    <s v="Transformer: Rise of the Dark Spark"/>
    <x v="0"/>
    <x v="1"/>
    <x v="1"/>
    <s v="Activision"/>
    <n v="7.0000000000000007E-2"/>
    <n v="0.1"/>
    <n v="0.01"/>
    <n v="0.03"/>
    <n v="0.21"/>
    <m/>
    <m/>
    <m/>
    <m/>
    <x v="0"/>
    <x v="0"/>
    <x v="0"/>
  </r>
  <r>
    <s v="The Wolf Among Us"/>
    <x v="0"/>
    <x v="1"/>
    <x v="8"/>
    <s v="Telltale Games"/>
    <n v="0.1"/>
    <n v="7.0000000000000007E-2"/>
    <n v="0"/>
    <n v="0.04"/>
    <n v="0.21"/>
    <n v="83"/>
    <n v="6"/>
    <n v="8.4"/>
    <n v="259"/>
    <x v="130"/>
    <x v="1"/>
    <x v="16"/>
  </r>
  <r>
    <s v="State of Decay"/>
    <x v="1"/>
    <x v="0"/>
    <x v="10"/>
    <s v="Microsoft Game Studios"/>
    <n v="0.14000000000000001"/>
    <n v="0.05"/>
    <n v="0"/>
    <n v="0.02"/>
    <n v="0.21"/>
    <m/>
    <m/>
    <m/>
    <m/>
    <x v="0"/>
    <x v="0"/>
    <x v="0"/>
  </r>
  <r>
    <s v="NBA Live 15"/>
    <x v="1"/>
    <x v="1"/>
    <x v="2"/>
    <s v="Electronic Arts"/>
    <n v="0.17"/>
    <n v="0.02"/>
    <n v="0"/>
    <n v="0.02"/>
    <n v="0.21"/>
    <n v="53"/>
    <n v="9"/>
    <n v="6.8"/>
    <n v="53"/>
    <x v="2"/>
    <x v="2"/>
    <x v="28"/>
  </r>
  <r>
    <s v="Tony Hawk's Pro Skater 5"/>
    <x v="0"/>
    <x v="0"/>
    <x v="2"/>
    <s v="Activision"/>
    <n v="0.09"/>
    <n v="0.08"/>
    <n v="0"/>
    <n v="0.03"/>
    <n v="0.21"/>
    <n v="32"/>
    <n v="43"/>
    <n v="1.5"/>
    <n v="427"/>
    <x v="131"/>
    <x v="3"/>
    <x v="61"/>
  </r>
  <r>
    <s v="Assassin's Creed The Ezio Collection"/>
    <x v="0"/>
    <x v="2"/>
    <x v="1"/>
    <s v="Ubisoft"/>
    <n v="0.04"/>
    <n v="0.13"/>
    <n v="0"/>
    <n v="0.03"/>
    <n v="0.2"/>
    <n v="72"/>
    <n v="32"/>
    <n v="7.4"/>
    <n v="49"/>
    <x v="13"/>
    <x v="1"/>
    <x v="38"/>
  </r>
  <r>
    <s v="Saints Row IV"/>
    <x v="1"/>
    <x v="0"/>
    <x v="1"/>
    <s v="Deep Silver"/>
    <n v="0.1"/>
    <n v="0.09"/>
    <n v="0"/>
    <n v="0.02"/>
    <n v="0.2"/>
    <m/>
    <m/>
    <m/>
    <m/>
    <x v="0"/>
    <x v="0"/>
    <x v="0"/>
  </r>
  <r>
    <s v="Valkyria Chronicles"/>
    <x v="0"/>
    <x v="2"/>
    <x v="3"/>
    <s v="Sega"/>
    <n v="7.0000000000000007E-2"/>
    <n v="0.05"/>
    <n v="0.05"/>
    <n v="0.03"/>
    <n v="0.2"/>
    <m/>
    <m/>
    <m/>
    <m/>
    <x v="0"/>
    <x v="0"/>
    <x v="0"/>
  </r>
  <r>
    <s v="Disney's Planes"/>
    <x v="2"/>
    <x v="4"/>
    <x v="11"/>
    <s v="Disney Interactive Studios"/>
    <n v="0.14000000000000001"/>
    <n v="0.04"/>
    <n v="0"/>
    <n v="0.02"/>
    <n v="0.2"/>
    <n v="51"/>
    <n v="10"/>
    <n v="5.3"/>
    <n v="9"/>
    <x v="132"/>
    <x v="2"/>
    <x v="53"/>
  </r>
  <r>
    <s v="Zombie Army Trilogy"/>
    <x v="0"/>
    <x v="0"/>
    <x v="0"/>
    <s v="Rebellion Developments"/>
    <n v="0.05"/>
    <n v="0.12"/>
    <n v="0"/>
    <n v="0.03"/>
    <n v="0.2"/>
    <n v="62"/>
    <n v="26"/>
    <n v="6.8"/>
    <n v="88"/>
    <x v="83"/>
    <x v="0"/>
    <x v="28"/>
  </r>
  <r>
    <s v="The Heavy Rain and Beyond: Two Souls Collection"/>
    <x v="0"/>
    <x v="2"/>
    <x v="1"/>
    <s v="Sony Computer Entertainment"/>
    <n v="0"/>
    <n v="0.17"/>
    <n v="0"/>
    <n v="0.03"/>
    <n v="0.2"/>
    <m/>
    <m/>
    <m/>
    <m/>
    <x v="0"/>
    <x v="0"/>
    <x v="0"/>
  </r>
  <r>
    <s v="NBA Live 14"/>
    <x v="1"/>
    <x v="4"/>
    <x v="2"/>
    <s v="Electronic Arts"/>
    <n v="0.16"/>
    <n v="0.02"/>
    <n v="0"/>
    <n v="0.02"/>
    <n v="0.2"/>
    <n v="36"/>
    <n v="14"/>
    <n v="3.1"/>
    <n v="88"/>
    <x v="2"/>
    <x v="2"/>
    <x v="37"/>
  </r>
  <r>
    <s v="Dragon Ball: Xenoverse 2"/>
    <x v="1"/>
    <x v="2"/>
    <x v="1"/>
    <s v="Namco Bandai Games"/>
    <n v="0.11"/>
    <n v="7.0000000000000007E-2"/>
    <n v="0"/>
    <n v="0.02"/>
    <n v="0.2"/>
    <n v="73"/>
    <n v="8"/>
    <n v="7.3"/>
    <n v="29"/>
    <x v="66"/>
    <x v="3"/>
    <x v="39"/>
  </r>
  <r>
    <s v="Odin Sphere: Leifthrasir"/>
    <x v="0"/>
    <x v="2"/>
    <x v="3"/>
    <s v="Nippon Ichi Software"/>
    <n v="7.0000000000000007E-2"/>
    <n v="0.04"/>
    <n v="7.0000000000000007E-2"/>
    <n v="0.02"/>
    <n v="0.2"/>
    <n v="87"/>
    <n v="49"/>
    <n v="8.1999999999999993"/>
    <n v="178"/>
    <x v="133"/>
    <x v="3"/>
    <x v="27"/>
  </r>
  <r>
    <s v="Sleeping Dogs"/>
    <x v="1"/>
    <x v="1"/>
    <x v="1"/>
    <s v="Square Enix"/>
    <n v="0.1"/>
    <n v="0.09"/>
    <n v="0"/>
    <n v="0.02"/>
    <n v="0.2"/>
    <m/>
    <m/>
    <m/>
    <m/>
    <x v="0"/>
    <x v="0"/>
    <x v="0"/>
  </r>
  <r>
    <s v="Farming Simulator 2015"/>
    <x v="1"/>
    <x v="0"/>
    <x v="11"/>
    <s v="Koch Media"/>
    <n v="0.1"/>
    <n v="0.08"/>
    <n v="0"/>
    <n v="0.02"/>
    <n v="0.2"/>
    <m/>
    <m/>
    <m/>
    <m/>
    <x v="0"/>
    <x v="0"/>
    <x v="0"/>
  </r>
  <r>
    <s v="Bound By Flame"/>
    <x v="0"/>
    <x v="1"/>
    <x v="3"/>
    <s v="Focus Home Interactive"/>
    <n v="0.08"/>
    <n v="0.09"/>
    <n v="0"/>
    <n v="0.03"/>
    <n v="0.19"/>
    <n v="53"/>
    <n v="40"/>
    <n v="5.9"/>
    <n v="230"/>
    <x v="134"/>
    <x v="1"/>
    <x v="32"/>
  </r>
  <r>
    <s v="Fighter Within"/>
    <x v="1"/>
    <x v="4"/>
    <x v="6"/>
    <s v="Ubisoft"/>
    <n v="0.11"/>
    <n v="7.0000000000000007E-2"/>
    <n v="0"/>
    <n v="0.02"/>
    <n v="0.19"/>
    <n v="23"/>
    <n v="39"/>
    <n v="3"/>
    <n v="211"/>
    <x v="25"/>
    <x v="3"/>
    <x v="62"/>
  </r>
  <r>
    <s v="Guitar Hero Live"/>
    <x v="2"/>
    <x v="0"/>
    <x v="7"/>
    <s v="Activision"/>
    <n v="0.12"/>
    <n v="0.05"/>
    <n v="0"/>
    <n v="0.02"/>
    <n v="0.19"/>
    <n v="84"/>
    <n v="4"/>
    <n v="6.1"/>
    <n v="36"/>
    <x v="135"/>
    <x v="3"/>
    <x v="7"/>
  </r>
  <r>
    <s v="Dynasty Warriors 8: Empires"/>
    <x v="0"/>
    <x v="1"/>
    <x v="1"/>
    <s v="Tecmo Koei"/>
    <n v="0.06"/>
    <n v="7.0000000000000007E-2"/>
    <n v="0.03"/>
    <n v="0.03"/>
    <n v="0.19"/>
    <n v="63"/>
    <n v="30"/>
    <n v="7.5"/>
    <n v="42"/>
    <x v="60"/>
    <x v="3"/>
    <x v="30"/>
  </r>
  <r>
    <s v="Injustice: Gods Among Us"/>
    <x v="2"/>
    <x v="4"/>
    <x v="6"/>
    <s v="Warner Bros. Interactive Entertainment"/>
    <n v="0.09"/>
    <n v="0.08"/>
    <n v="0"/>
    <n v="0.02"/>
    <n v="0.19"/>
    <n v="82"/>
    <n v="5"/>
    <n v="7.9"/>
    <n v="112"/>
    <x v="136"/>
    <x v="3"/>
    <x v="8"/>
  </r>
  <r>
    <s v="Resident Evil: Revelations"/>
    <x v="2"/>
    <x v="4"/>
    <x v="1"/>
    <s v="Capcom"/>
    <n v="7.0000000000000007E-2"/>
    <n v="7.0000000000000007E-2"/>
    <n v="0.03"/>
    <n v="0.01"/>
    <n v="0.19"/>
    <n v="80"/>
    <n v="19"/>
    <n v="7.5"/>
    <n v="146"/>
    <x v="73"/>
    <x v="1"/>
    <x v="30"/>
  </r>
  <r>
    <s v="Taiko no Tatsujin: Wii U Version!"/>
    <x v="2"/>
    <x v="4"/>
    <x v="7"/>
    <s v="Namco Bandai Games"/>
    <n v="0"/>
    <n v="0"/>
    <n v="0.19"/>
    <n v="0"/>
    <n v="0.19"/>
    <m/>
    <m/>
    <m/>
    <m/>
    <x v="0"/>
    <x v="0"/>
    <x v="0"/>
  </r>
  <r>
    <s v="Singstar: Ultimate Party"/>
    <x v="0"/>
    <x v="1"/>
    <x v="7"/>
    <s v="Sony Computer Entertainment Europe"/>
    <n v="0"/>
    <n v="0.16"/>
    <n v="0"/>
    <n v="0.03"/>
    <n v="0.19"/>
    <n v="47"/>
    <n v="19"/>
    <n v="4.0999999999999996"/>
    <n v="18"/>
    <x v="137"/>
    <x v="0"/>
    <x v="26"/>
  </r>
  <r>
    <s v="Dance Central: Spotlight"/>
    <x v="1"/>
    <x v="1"/>
    <x v="7"/>
    <s v="Microsoft Game Studios"/>
    <n v="0.15"/>
    <n v="0.03"/>
    <n v="0"/>
    <n v="0"/>
    <n v="0.19"/>
    <n v="74"/>
    <n v="19"/>
    <n v="7"/>
    <n v="47"/>
    <x v="94"/>
    <x v="3"/>
    <x v="24"/>
  </r>
  <r>
    <s v="Sword Art Online: Hollow Realization"/>
    <x v="0"/>
    <x v="2"/>
    <x v="3"/>
    <s v="Namco Bandai Games"/>
    <n v="0.06"/>
    <n v="0.02"/>
    <n v="0.1"/>
    <n v="0.02"/>
    <n v="0.19"/>
    <n v="69"/>
    <n v="32"/>
    <n v="7.7"/>
    <n v="52"/>
    <x v="70"/>
    <x v="3"/>
    <x v="18"/>
  </r>
  <r>
    <s v="Godzilla (2015)"/>
    <x v="0"/>
    <x v="1"/>
    <x v="1"/>
    <s v="Namco Bandai Games"/>
    <n v="0.11"/>
    <n v="0.03"/>
    <n v="0.02"/>
    <n v="0.03"/>
    <n v="0.19"/>
    <m/>
    <m/>
    <m/>
    <m/>
    <x v="0"/>
    <x v="0"/>
    <x v="0"/>
  </r>
  <r>
    <s v="Shape Up"/>
    <x v="1"/>
    <x v="1"/>
    <x v="7"/>
    <s v="Ubisoft"/>
    <n v="0.08"/>
    <n v="0.09"/>
    <n v="0"/>
    <n v="0.01"/>
    <n v="0.18"/>
    <n v="58"/>
    <n v="6"/>
    <n v="8.3000000000000007"/>
    <n v="28"/>
    <x v="13"/>
    <x v="2"/>
    <x v="1"/>
  </r>
  <r>
    <s v="Tekken Tag Tournament 2"/>
    <x v="2"/>
    <x v="3"/>
    <x v="6"/>
    <s v="Namco Bandai Games"/>
    <n v="0.09"/>
    <n v="7.0000000000000007E-2"/>
    <n v="0.01"/>
    <n v="0.01"/>
    <n v="0.18"/>
    <m/>
    <m/>
    <m/>
    <m/>
    <x v="0"/>
    <x v="0"/>
    <x v="0"/>
  </r>
  <r>
    <s v="Ninja Gaiden 3"/>
    <x v="2"/>
    <x v="3"/>
    <x v="1"/>
    <s v="Nintendo"/>
    <n v="0.14000000000000001"/>
    <n v="0.03"/>
    <n v="0"/>
    <n v="0.02"/>
    <n v="0.18"/>
    <m/>
    <m/>
    <m/>
    <m/>
    <x v="0"/>
    <x v="0"/>
    <x v="0"/>
  </r>
  <r>
    <s v="Saint Seiya: Soldiers' Soul"/>
    <x v="0"/>
    <x v="0"/>
    <x v="6"/>
    <s v="Namco Bandai Games"/>
    <n v="0"/>
    <n v="0.12"/>
    <n v="0.04"/>
    <n v="0.02"/>
    <n v="0.18"/>
    <n v="59"/>
    <n v="30"/>
    <n v="7.8"/>
    <n v="45"/>
    <x v="66"/>
    <x v="3"/>
    <x v="35"/>
  </r>
  <r>
    <s v="MotoGP 14 "/>
    <x v="0"/>
    <x v="1"/>
    <x v="4"/>
    <s v="Milestone S.r.l."/>
    <n v="0.04"/>
    <n v="0.11"/>
    <n v="0"/>
    <n v="0.03"/>
    <n v="0.18"/>
    <n v="73"/>
    <n v="28"/>
    <n v="6.4"/>
    <n v="26"/>
    <x v="128"/>
    <x v="2"/>
    <x v="11"/>
  </r>
  <r>
    <s v="Skylanders Imaginators"/>
    <x v="2"/>
    <x v="2"/>
    <x v="5"/>
    <s v="Activision"/>
    <n v="0.09"/>
    <n v="0.08"/>
    <n v="0"/>
    <n v="0.02"/>
    <n v="0.18"/>
    <n v="76"/>
    <n v="4"/>
    <s v="tbd"/>
    <m/>
    <x v="81"/>
    <x v="4"/>
    <x v="0"/>
  </r>
  <r>
    <s v="Payday 2"/>
    <x v="1"/>
    <x v="0"/>
    <x v="0"/>
    <s v="505 Games"/>
    <n v="0.09"/>
    <n v="7.0000000000000007E-2"/>
    <n v="0"/>
    <n v="0.02"/>
    <n v="0.18"/>
    <m/>
    <m/>
    <m/>
    <m/>
    <x v="0"/>
    <x v="0"/>
    <x v="0"/>
  </r>
  <r>
    <s v="Senran Kagura: Estival Versus"/>
    <x v="0"/>
    <x v="0"/>
    <x v="1"/>
    <s v="Marvelous Interactive"/>
    <n v="0.08"/>
    <n v="0"/>
    <n v="0.08"/>
    <n v="0.02"/>
    <n v="0.18"/>
    <n v="67"/>
    <n v="25"/>
    <n v="8"/>
    <n v="96"/>
    <x v="138"/>
    <x v="1"/>
    <x v="48"/>
  </r>
  <r>
    <s v="Back to the Future: The Game"/>
    <x v="0"/>
    <x v="0"/>
    <x v="8"/>
    <s v="Telltale Games"/>
    <n v="0.1"/>
    <n v="0.05"/>
    <n v="0"/>
    <n v="0.03"/>
    <n v="0.18"/>
    <m/>
    <m/>
    <n v="7.1"/>
    <n v="18"/>
    <x v="130"/>
    <x v="3"/>
    <x v="42"/>
  </r>
  <r>
    <s v="NBA Live 16"/>
    <x v="0"/>
    <x v="0"/>
    <x v="2"/>
    <s v="Electronic Arts"/>
    <n v="0.1"/>
    <n v="0.04"/>
    <n v="0"/>
    <n v="0.03"/>
    <n v="0.18"/>
    <n v="59"/>
    <n v="27"/>
    <n v="6.1"/>
    <n v="70"/>
    <x v="2"/>
    <x v="2"/>
    <x v="7"/>
  </r>
  <r>
    <s v="Project Spark"/>
    <x v="1"/>
    <x v="1"/>
    <x v="7"/>
    <s v="Microsoft Game Studios"/>
    <n v="0.11"/>
    <n v="0.05"/>
    <n v="0"/>
    <n v="0.02"/>
    <n v="0.17"/>
    <n v="73"/>
    <n v="26"/>
    <n v="7"/>
    <n v="151"/>
    <x v="87"/>
    <x v="4"/>
    <x v="24"/>
  </r>
  <r>
    <s v="Yakuza Zero: The Place of Oath"/>
    <x v="0"/>
    <x v="0"/>
    <x v="1"/>
    <s v="Sega"/>
    <n v="0"/>
    <n v="0"/>
    <n v="0.17"/>
    <n v="0"/>
    <n v="0.17"/>
    <m/>
    <m/>
    <m/>
    <m/>
    <x v="0"/>
    <x v="0"/>
    <x v="0"/>
  </r>
  <r>
    <s v="MotoGP 15"/>
    <x v="0"/>
    <x v="0"/>
    <x v="4"/>
    <s v="Milestone S.r.l."/>
    <n v="0"/>
    <n v="0.12"/>
    <n v="0.03"/>
    <n v="0.02"/>
    <n v="0.17"/>
    <n v="66"/>
    <n v="15"/>
    <m/>
    <m/>
    <x v="128"/>
    <x v="0"/>
    <x v="0"/>
  </r>
  <r>
    <s v="Toukiden Kiwami"/>
    <x v="0"/>
    <x v="0"/>
    <x v="1"/>
    <s v="Tecmo Koei"/>
    <n v="0.05"/>
    <n v="7.0000000000000007E-2"/>
    <n v="0.02"/>
    <n v="0.02"/>
    <n v="0.17"/>
    <n v="74"/>
    <n v="35"/>
    <n v="7.6"/>
    <n v="74"/>
    <x v="139"/>
    <x v="3"/>
    <x v="21"/>
  </r>
  <r>
    <s v="Jikkyou Powerful Pro Baseball 2016"/>
    <x v="0"/>
    <x v="2"/>
    <x v="2"/>
    <s v="Konami Digital Entertainment"/>
    <n v="0"/>
    <n v="0"/>
    <n v="0.17"/>
    <n v="0"/>
    <n v="0.17"/>
    <m/>
    <m/>
    <m/>
    <m/>
    <x v="0"/>
    <x v="0"/>
    <x v="0"/>
  </r>
  <r>
    <s v="Deus Ex: Mankind Divided"/>
    <x v="1"/>
    <x v="2"/>
    <x v="3"/>
    <s v="Square Enix"/>
    <n v="0.09"/>
    <n v="0.06"/>
    <n v="0"/>
    <n v="0.01"/>
    <n v="0.17"/>
    <n v="83"/>
    <n v="18"/>
    <n v="7.2"/>
    <n v="175"/>
    <x v="104"/>
    <x v="1"/>
    <x v="33"/>
  </r>
  <r>
    <s v="Bladestorm: Nightmare"/>
    <x v="0"/>
    <x v="0"/>
    <x v="1"/>
    <s v="Tecmo Koei"/>
    <n v="0.08"/>
    <n v="0.04"/>
    <n v="0.03"/>
    <n v="0.02"/>
    <n v="0.17"/>
    <n v="58"/>
    <n v="33"/>
    <n v="6.5"/>
    <n v="21"/>
    <x v="60"/>
    <x v="3"/>
    <x v="5"/>
  </r>
  <r>
    <s v="Mirror's Edge Catalyst"/>
    <x v="1"/>
    <x v="2"/>
    <x v="5"/>
    <s v="Electronic Arts"/>
    <n v="0.09"/>
    <n v="0.06"/>
    <n v="0"/>
    <n v="0.01"/>
    <n v="0.16"/>
    <n v="72"/>
    <n v="46"/>
    <n v="4.4000000000000004"/>
    <n v="266"/>
    <x v="12"/>
    <x v="3"/>
    <x v="31"/>
  </r>
  <r>
    <s v="Murdered: Soul Suspect"/>
    <x v="1"/>
    <x v="1"/>
    <x v="1"/>
    <s v="Square Enix"/>
    <n v="0.08"/>
    <n v="7.0000000000000007E-2"/>
    <n v="0"/>
    <n v="0.01"/>
    <n v="0.16"/>
    <n v="51"/>
    <n v="17"/>
    <n v="7"/>
    <n v="130"/>
    <x v="114"/>
    <x v="1"/>
    <x v="24"/>
  </r>
  <r>
    <s v="Guilty Gear Xrd: Sign"/>
    <x v="0"/>
    <x v="1"/>
    <x v="6"/>
    <s v="Arc System Works"/>
    <n v="0.1"/>
    <n v="0"/>
    <n v="0.04"/>
    <n v="0.02"/>
    <n v="0.16"/>
    <m/>
    <m/>
    <m/>
    <m/>
    <x v="0"/>
    <x v="0"/>
    <x v="0"/>
  </r>
  <r>
    <s v="Angry Birds Star Wars"/>
    <x v="1"/>
    <x v="4"/>
    <x v="10"/>
    <s v="Activision"/>
    <n v="0.11"/>
    <n v="0.04"/>
    <n v="0"/>
    <n v="0.02"/>
    <n v="0.16"/>
    <n v="53"/>
    <n v="4"/>
    <n v="6.9"/>
    <n v="63"/>
    <x v="129"/>
    <x v="2"/>
    <x v="25"/>
  </r>
  <r>
    <s v="Yakuza Kiwami"/>
    <x v="0"/>
    <x v="2"/>
    <x v="8"/>
    <s v="Sega"/>
    <n v="0"/>
    <n v="0"/>
    <n v="0.16"/>
    <n v="0"/>
    <n v="0.16"/>
    <m/>
    <m/>
    <m/>
    <m/>
    <x v="140"/>
    <x v="0"/>
    <x v="0"/>
  </r>
  <r>
    <s v="BioShock The Collection"/>
    <x v="1"/>
    <x v="2"/>
    <x v="0"/>
    <s v="Take-Two Interactive"/>
    <n v="0.08"/>
    <n v="0.06"/>
    <n v="0"/>
    <n v="0.01"/>
    <n v="0.16"/>
    <n v="84"/>
    <n v="16"/>
    <n v="8.3000000000000007"/>
    <n v="79"/>
    <x v="107"/>
    <x v="1"/>
    <x v="1"/>
  </r>
  <r>
    <s v="Putty Squad"/>
    <x v="0"/>
    <x v="4"/>
    <x v="5"/>
    <s v="System 3"/>
    <n v="0.06"/>
    <n v="7.0000000000000007E-2"/>
    <n v="0"/>
    <n v="0.03"/>
    <n v="0.16"/>
    <n v="38"/>
    <n v="8"/>
    <n v="2.9"/>
    <n v="52"/>
    <x v="141"/>
    <x v="4"/>
    <x v="63"/>
  </r>
  <r>
    <s v="The Walking Dead: Season One"/>
    <x v="1"/>
    <x v="1"/>
    <x v="8"/>
    <s v="Telltale Games"/>
    <n v="0.08"/>
    <n v="0.06"/>
    <n v="0"/>
    <n v="0.01"/>
    <n v="0.16"/>
    <m/>
    <m/>
    <m/>
    <m/>
    <x v="0"/>
    <x v="0"/>
    <x v="0"/>
  </r>
  <r>
    <s v="Fantasia: Music Evolved"/>
    <x v="1"/>
    <x v="1"/>
    <x v="7"/>
    <s v="Disney Interactive Studios"/>
    <n v="0.11"/>
    <n v="0.03"/>
    <n v="0"/>
    <n v="0.01"/>
    <n v="0.15"/>
    <n v="77"/>
    <n v="48"/>
    <n v="7.5"/>
    <n v="67"/>
    <x v="94"/>
    <x v="4"/>
    <x v="30"/>
  </r>
  <r>
    <s v="Wolfenstein: The Old Blood"/>
    <x v="1"/>
    <x v="0"/>
    <x v="1"/>
    <s v="Bethesda Softworks"/>
    <n v="7.0000000000000007E-2"/>
    <n v="7.0000000000000007E-2"/>
    <n v="0"/>
    <n v="0.01"/>
    <n v="0.15"/>
    <n v="75"/>
    <n v="23"/>
    <n v="8"/>
    <n v="101"/>
    <x v="51"/>
    <x v="0"/>
    <x v="48"/>
  </r>
  <r>
    <s v="Darksiders II"/>
    <x v="2"/>
    <x v="3"/>
    <x v="1"/>
    <s v="THQ"/>
    <n v="7.0000000000000007E-2"/>
    <n v="7.0000000000000007E-2"/>
    <n v="0"/>
    <n v="0.01"/>
    <n v="0.15"/>
    <n v="85"/>
    <n v="36"/>
    <n v="8.1999999999999993"/>
    <n v="153"/>
    <x v="142"/>
    <x v="1"/>
    <x v="27"/>
  </r>
  <r>
    <s v="Warriors Orochi 3"/>
    <x v="0"/>
    <x v="1"/>
    <x v="1"/>
    <s v="Tecmo Koei"/>
    <n v="0.04"/>
    <n v="0.05"/>
    <n v="0.04"/>
    <n v="0.02"/>
    <n v="0.15"/>
    <m/>
    <m/>
    <m/>
    <m/>
    <x v="0"/>
    <x v="0"/>
    <x v="0"/>
  </r>
  <r>
    <s v="Dishonored"/>
    <x v="1"/>
    <x v="0"/>
    <x v="1"/>
    <s v="Bethesda Softworks"/>
    <n v="0.09"/>
    <n v="0.05"/>
    <n v="0"/>
    <n v="0.01"/>
    <n v="0.15"/>
    <m/>
    <m/>
    <m/>
    <m/>
    <x v="0"/>
    <x v="0"/>
    <x v="0"/>
  </r>
  <r>
    <s v="Battleborn"/>
    <x v="1"/>
    <x v="2"/>
    <x v="0"/>
    <s v="Take-Two Interactive"/>
    <n v="0.1"/>
    <n v="0.04"/>
    <n v="0"/>
    <n v="0.01"/>
    <n v="0.15"/>
    <n v="71"/>
    <n v="20"/>
    <n v="7.2"/>
    <n v="171"/>
    <x v="74"/>
    <x v="3"/>
    <x v="33"/>
  </r>
  <r>
    <s v="The King of Fighters XIV"/>
    <x v="0"/>
    <x v="2"/>
    <x v="6"/>
    <s v="Deep Silver"/>
    <n v="7.0000000000000007E-2"/>
    <n v="0.02"/>
    <n v="0.04"/>
    <n v="0.02"/>
    <n v="0.15"/>
    <n v="79"/>
    <n v="54"/>
    <n v="8.6999999999999993"/>
    <n v="208"/>
    <x v="143"/>
    <x v="3"/>
    <x v="34"/>
  </r>
  <r>
    <s v="LEGO Harry Potter Collection"/>
    <x v="0"/>
    <x v="2"/>
    <x v="1"/>
    <s v="Warner Bros. Interactive Entertainment"/>
    <n v="0.01"/>
    <n v="0.11"/>
    <n v="0"/>
    <n v="0.02"/>
    <n v="0.15"/>
    <n v="73"/>
    <n v="16"/>
    <n v="8.1"/>
    <n v="7"/>
    <x v="144"/>
    <x v="4"/>
    <x v="10"/>
  </r>
  <r>
    <s v="Yakuza: Ishin"/>
    <x v="0"/>
    <x v="1"/>
    <x v="1"/>
    <s v="Sega"/>
    <n v="0"/>
    <n v="0"/>
    <n v="0.15"/>
    <n v="0"/>
    <n v="0.15"/>
    <m/>
    <m/>
    <m/>
    <m/>
    <x v="0"/>
    <x v="0"/>
    <x v="0"/>
  </r>
  <r>
    <s v="Lego Star Wars: The Force Awakens"/>
    <x v="2"/>
    <x v="2"/>
    <x v="1"/>
    <s v="Warner Bros. Interactive Entertainment"/>
    <n v="0.06"/>
    <n v="7.0000000000000007E-2"/>
    <n v="0.01"/>
    <n v="0.01"/>
    <n v="0.15"/>
    <n v="74"/>
    <n v="6"/>
    <n v="8"/>
    <n v="11"/>
    <x v="48"/>
    <x v="4"/>
    <x v="48"/>
  </r>
  <r>
    <s v="ReCore"/>
    <x v="1"/>
    <x v="2"/>
    <x v="1"/>
    <s v="Microsoft Game Studios"/>
    <n v="0.08"/>
    <n v="0.05"/>
    <n v="0"/>
    <n v="0.01"/>
    <n v="0.15"/>
    <n v="63"/>
    <n v="75"/>
    <n v="6.6"/>
    <n v="445"/>
    <x v="145"/>
    <x v="3"/>
    <x v="40"/>
  </r>
  <r>
    <s v="BlazBlue: Chrono Phantasma Extend"/>
    <x v="0"/>
    <x v="0"/>
    <x v="1"/>
    <s v="PQube"/>
    <n v="7.0000000000000007E-2"/>
    <n v="0.03"/>
    <n v="0.02"/>
    <n v="0.02"/>
    <n v="0.14000000000000001"/>
    <n v="80"/>
    <n v="10"/>
    <n v="7.7"/>
    <n v="31"/>
    <x v="146"/>
    <x v="3"/>
    <x v="18"/>
  </r>
  <r>
    <s v="Skylanders Imaginators"/>
    <x v="0"/>
    <x v="2"/>
    <x v="5"/>
    <s v="Activision"/>
    <n v="0.04"/>
    <n v="0.08"/>
    <n v="0"/>
    <n v="0.02"/>
    <n v="0.14000000000000001"/>
    <n v="80"/>
    <n v="47"/>
    <n v="5.5"/>
    <n v="17"/>
    <x v="81"/>
    <x v="4"/>
    <x v="29"/>
  </r>
  <r>
    <s v="XCOM 2"/>
    <x v="0"/>
    <x v="2"/>
    <x v="10"/>
    <s v="Take-Two Interactive"/>
    <n v="0.04"/>
    <n v="0.08"/>
    <n v="0"/>
    <n v="0.02"/>
    <n v="0.14000000000000001"/>
    <n v="88"/>
    <n v="28"/>
    <n v="8"/>
    <n v="116"/>
    <x v="147"/>
    <x v="3"/>
    <x v="48"/>
  </r>
  <r>
    <s v="Pro Evolution Soccer 2015"/>
    <x v="1"/>
    <x v="1"/>
    <x v="2"/>
    <s v="Konami Digital Entertainment"/>
    <n v="0.03"/>
    <n v="0.1"/>
    <n v="0"/>
    <n v="0.01"/>
    <n v="0.14000000000000001"/>
    <n v="79"/>
    <n v="9"/>
    <n v="7.3"/>
    <n v="65"/>
    <x v="77"/>
    <x v="2"/>
    <x v="39"/>
  </r>
  <r>
    <s v="The Walking Dead: Season Two"/>
    <x v="1"/>
    <x v="1"/>
    <x v="8"/>
    <s v="Telltale Games"/>
    <n v="0.08"/>
    <n v="0.05"/>
    <n v="0"/>
    <n v="0.01"/>
    <n v="0.14000000000000001"/>
    <m/>
    <m/>
    <m/>
    <m/>
    <x v="0"/>
    <x v="0"/>
    <x v="0"/>
  </r>
  <r>
    <s v="Homefront: The Revolution"/>
    <x v="1"/>
    <x v="2"/>
    <x v="0"/>
    <s v="Deep Silver"/>
    <n v="0.06"/>
    <n v="7.0000000000000007E-2"/>
    <n v="0"/>
    <n v="0.01"/>
    <n v="0.14000000000000001"/>
    <n v="49"/>
    <n v="12"/>
    <n v="4.0999999999999996"/>
    <n v="106"/>
    <x v="110"/>
    <x v="1"/>
    <x v="26"/>
  </r>
  <r>
    <s v="7 Days to Die"/>
    <x v="0"/>
    <x v="2"/>
    <x v="1"/>
    <s v="Telltale Games"/>
    <n v="0.04"/>
    <n v="0.08"/>
    <n v="0"/>
    <n v="0.02"/>
    <n v="0.14000000000000001"/>
    <n v="45"/>
    <n v="16"/>
    <n v="5.9"/>
    <n v="140"/>
    <x v="148"/>
    <x v="1"/>
    <x v="32"/>
  </r>
  <r>
    <s v="Transformers: Devastation"/>
    <x v="1"/>
    <x v="0"/>
    <x v="1"/>
    <s v="Activision"/>
    <n v="0.09"/>
    <n v="0.04"/>
    <n v="0"/>
    <n v="0.01"/>
    <n v="0.14000000000000001"/>
    <n v="75"/>
    <n v="25"/>
    <n v="7.9"/>
    <n v="55"/>
    <x v="79"/>
    <x v="3"/>
    <x v="8"/>
  </r>
  <r>
    <s v="Dead Island Definitive Collection"/>
    <x v="0"/>
    <x v="2"/>
    <x v="1"/>
    <s v="Deep Silver"/>
    <n v="0.03"/>
    <n v="7.0000000000000007E-2"/>
    <n v="0.01"/>
    <n v="0.02"/>
    <n v="0.14000000000000001"/>
    <n v="63"/>
    <n v="32"/>
    <n v="6.4"/>
    <n v="45"/>
    <x v="33"/>
    <x v="1"/>
    <x v="11"/>
  </r>
  <r>
    <s v="DmC: Devil May Cry"/>
    <x v="1"/>
    <x v="0"/>
    <x v="1"/>
    <s v="Capcom"/>
    <n v="0.08"/>
    <n v="0.04"/>
    <n v="0"/>
    <n v="0.01"/>
    <n v="0.14000000000000001"/>
    <m/>
    <m/>
    <m/>
    <m/>
    <x v="0"/>
    <x v="0"/>
    <x v="0"/>
  </r>
  <r>
    <s v="Brothers: A Tale of Two Sons"/>
    <x v="0"/>
    <x v="0"/>
    <x v="8"/>
    <s v="505 Games"/>
    <n v="0.03"/>
    <n v="0.08"/>
    <n v="0"/>
    <n v="0.02"/>
    <n v="0.14000000000000001"/>
    <n v="81"/>
    <n v="10"/>
    <n v="8.6"/>
    <n v="73"/>
    <x v="149"/>
    <x v="3"/>
    <x v="36"/>
  </r>
  <r>
    <s v="Your Shape: Fitness Evolved 2013"/>
    <x v="2"/>
    <x v="3"/>
    <x v="1"/>
    <s v="Ubisoft"/>
    <n v="0.06"/>
    <n v="7.0000000000000007E-2"/>
    <n v="0"/>
    <n v="0.01"/>
    <n v="0.13"/>
    <n v="76"/>
    <n v="8"/>
    <n v="6.3"/>
    <n v="16"/>
    <x v="150"/>
    <x v="4"/>
    <x v="17"/>
  </r>
  <r>
    <s v="Life is Strange"/>
    <x v="1"/>
    <x v="2"/>
    <x v="8"/>
    <s v="Square Enix"/>
    <n v="0.09"/>
    <n v="0.03"/>
    <n v="0"/>
    <n v="0.01"/>
    <n v="0.13"/>
    <n v="85"/>
    <n v="4"/>
    <n v="8.6999999999999993"/>
    <n v="123"/>
    <x v="102"/>
    <x v="1"/>
    <x v="34"/>
  </r>
  <r>
    <s v="Gravity Rush Remastered"/>
    <x v="0"/>
    <x v="0"/>
    <x v="1"/>
    <s v="Sony Computer Entertainment"/>
    <n v="0.02"/>
    <n v="0.05"/>
    <n v="0.04"/>
    <n v="0.01"/>
    <n v="0.13"/>
    <n v="80"/>
    <n v="62"/>
    <n v="8.1999999999999993"/>
    <n v="153"/>
    <x v="9"/>
    <x v="3"/>
    <x v="27"/>
  </r>
  <r>
    <s v="Hasbro Family Fun Pack"/>
    <x v="1"/>
    <x v="0"/>
    <x v="7"/>
    <s v="Ubisoft"/>
    <n v="0.1"/>
    <n v="0.02"/>
    <n v="0"/>
    <n v="0.01"/>
    <n v="0.13"/>
    <m/>
    <m/>
    <s v="tbd"/>
    <m/>
    <x v="25"/>
    <x v="4"/>
    <x v="0"/>
  </r>
  <r>
    <s v="Transformers: Prime"/>
    <x v="2"/>
    <x v="3"/>
    <x v="1"/>
    <s v="Activision"/>
    <n v="0.09"/>
    <n v="0.03"/>
    <n v="0"/>
    <n v="0.01"/>
    <n v="0.13"/>
    <m/>
    <m/>
    <m/>
    <m/>
    <x v="0"/>
    <x v="0"/>
    <x v="0"/>
  </r>
  <r>
    <s v="Final Fantasy XIV: Heavensward"/>
    <x v="0"/>
    <x v="0"/>
    <x v="1"/>
    <s v="Square Enix"/>
    <n v="0"/>
    <n v="0.06"/>
    <n v="0.06"/>
    <n v="0.01"/>
    <n v="0.13"/>
    <n v="86"/>
    <n v="20"/>
    <n v="7.6"/>
    <n v="225"/>
    <x v="101"/>
    <x v="3"/>
    <x v="21"/>
  </r>
  <r>
    <s v="Watch Dogs"/>
    <x v="2"/>
    <x v="1"/>
    <x v="1"/>
    <s v="Ubisoft"/>
    <n v="7.0000000000000007E-2"/>
    <n v="0.05"/>
    <n v="0"/>
    <n v="0.01"/>
    <n v="0.13"/>
    <n v="62"/>
    <n v="15"/>
    <n v="6.4"/>
    <n v="162"/>
    <x v="151"/>
    <x v="1"/>
    <x v="11"/>
  </r>
  <r>
    <s v="Game Party: Champions"/>
    <x v="2"/>
    <x v="3"/>
    <x v="1"/>
    <s v="Warner Bros. Interactive Entertainment"/>
    <n v="0.09"/>
    <n v="0.03"/>
    <n v="0"/>
    <n v="0.01"/>
    <n v="0.13"/>
    <n v="24"/>
    <n v="8"/>
    <n v="3.5"/>
    <n v="21"/>
    <x v="152"/>
    <x v="2"/>
    <x v="64"/>
  </r>
  <r>
    <s v="NBA 2K13"/>
    <x v="2"/>
    <x v="3"/>
    <x v="2"/>
    <s v="Take-Two Interactive"/>
    <n v="7.0000000000000007E-2"/>
    <n v="0.04"/>
    <n v="0"/>
    <n v="0.01"/>
    <n v="0.13"/>
    <n v="85"/>
    <n v="17"/>
    <n v="7"/>
    <n v="43"/>
    <x v="17"/>
    <x v="2"/>
    <x v="24"/>
  </r>
  <r>
    <s v="WipeOut 3 The Game"/>
    <x v="2"/>
    <x v="3"/>
    <x v="1"/>
    <s v="Activision"/>
    <n v="0.11"/>
    <n v="0"/>
    <n v="0"/>
    <n v="0.01"/>
    <n v="0.13"/>
    <m/>
    <m/>
    <m/>
    <m/>
    <x v="0"/>
    <x v="0"/>
    <x v="0"/>
  </r>
  <r>
    <s v="Deadpool"/>
    <x v="1"/>
    <x v="0"/>
    <x v="1"/>
    <s v="Activision"/>
    <n v="0.09"/>
    <n v="0.03"/>
    <n v="0"/>
    <n v="0.01"/>
    <n v="0.12"/>
    <m/>
    <m/>
    <n v="5.7"/>
    <n v="23"/>
    <x v="118"/>
    <x v="1"/>
    <x v="3"/>
  </r>
  <r>
    <s v="DiRT Rally"/>
    <x v="1"/>
    <x v="2"/>
    <x v="4"/>
    <s v="Codemasters"/>
    <n v="0.04"/>
    <n v="0.08"/>
    <n v="0"/>
    <n v="0.01"/>
    <n v="0.12"/>
    <n v="86"/>
    <n v="17"/>
    <n v="8"/>
    <n v="60"/>
    <x v="84"/>
    <x v="2"/>
    <x v="48"/>
  </r>
  <r>
    <s v="F1 2016 (Codemasters)"/>
    <x v="1"/>
    <x v="2"/>
    <x v="4"/>
    <s v="Codemasters"/>
    <n v="0.03"/>
    <n v="0.08"/>
    <n v="0"/>
    <n v="0.01"/>
    <n v="0.12"/>
    <m/>
    <m/>
    <m/>
    <m/>
    <x v="0"/>
    <x v="0"/>
    <x v="0"/>
  </r>
  <r>
    <s v="James Bond 007: Legends"/>
    <x v="2"/>
    <x v="3"/>
    <x v="0"/>
    <s v="Activision"/>
    <n v="0.06"/>
    <n v="0.05"/>
    <n v="0"/>
    <n v="0.01"/>
    <n v="0.12"/>
    <m/>
    <m/>
    <m/>
    <m/>
    <x v="0"/>
    <x v="0"/>
    <x v="0"/>
  </r>
  <r>
    <s v="Don Bradman Cricket 14"/>
    <x v="0"/>
    <x v="0"/>
    <x v="2"/>
    <s v="Tru Blu Entertainment"/>
    <n v="0.01"/>
    <n v="0.09"/>
    <n v="0"/>
    <n v="0.02"/>
    <n v="0.12"/>
    <n v="76"/>
    <n v="4"/>
    <n v="7.4"/>
    <n v="19"/>
    <x v="153"/>
    <x v="2"/>
    <x v="38"/>
  </r>
  <r>
    <s v="Atelier Sophie: The Alchemist of the Mysterious Book"/>
    <x v="0"/>
    <x v="0"/>
    <x v="3"/>
    <s v="Tecmo Koei"/>
    <n v="0.03"/>
    <n v="0.02"/>
    <n v="0.06"/>
    <n v="0.01"/>
    <n v="0.12"/>
    <n v="75"/>
    <n v="32"/>
    <n v="8.1"/>
    <n v="47"/>
    <x v="154"/>
    <x v="0"/>
    <x v="10"/>
  </r>
  <r>
    <s v="Sword Art Online: Hollow Fragment"/>
    <x v="0"/>
    <x v="0"/>
    <x v="3"/>
    <s v="Namco Bandai Games"/>
    <n v="0"/>
    <n v="0.1"/>
    <n v="0"/>
    <n v="0.02"/>
    <n v="0.12"/>
    <m/>
    <m/>
    <m/>
    <m/>
    <x v="0"/>
    <x v="0"/>
    <x v="0"/>
  </r>
  <r>
    <s v="Robinson: The Journey"/>
    <x v="0"/>
    <x v="2"/>
    <x v="1"/>
    <s v="Crytek"/>
    <n v="0.06"/>
    <n v="0.03"/>
    <n v="0"/>
    <n v="0.02"/>
    <n v="0.12"/>
    <n v="65"/>
    <n v="40"/>
    <n v="6.9"/>
    <n v="62"/>
    <x v="54"/>
    <x v="0"/>
    <x v="25"/>
  </r>
  <r>
    <s v="Destiny: The Collection"/>
    <x v="1"/>
    <x v="2"/>
    <x v="0"/>
    <s v="Activision"/>
    <n v="0.05"/>
    <n v="0.06"/>
    <n v="0"/>
    <n v="0.01"/>
    <n v="0.12"/>
    <m/>
    <m/>
    <s v="tbd"/>
    <m/>
    <x v="37"/>
    <x v="3"/>
    <x v="0"/>
  </r>
  <r>
    <s v="Farming Simulator 17"/>
    <x v="1"/>
    <x v="2"/>
    <x v="11"/>
    <s v="Focus Home Interactive"/>
    <n v="0.04"/>
    <n v="7.0000000000000007E-2"/>
    <n v="0"/>
    <n v="0.01"/>
    <n v="0.12"/>
    <n v="65"/>
    <n v="9"/>
    <s v="tbd"/>
    <m/>
    <x v="155"/>
    <x v="2"/>
    <x v="0"/>
  </r>
  <r>
    <s v="Tony Hawk's Pro Skater 5"/>
    <x v="1"/>
    <x v="0"/>
    <x v="2"/>
    <s v="Activision"/>
    <n v="0.09"/>
    <n v="0.02"/>
    <n v="0"/>
    <n v="0.01"/>
    <n v="0.12"/>
    <n v="39"/>
    <n v="18"/>
    <n v="2.1"/>
    <n v="132"/>
    <x v="131"/>
    <x v="3"/>
    <x v="65"/>
  </r>
  <r>
    <s v="Rodea the Sky Soldier"/>
    <x v="2"/>
    <x v="0"/>
    <x v="1"/>
    <s v="Nippon Ichi Software"/>
    <n v="0.08"/>
    <n v="0.02"/>
    <n v="0.01"/>
    <n v="0.01"/>
    <n v="0.12"/>
    <n v="45"/>
    <n v="31"/>
    <n v="6.5"/>
    <n v="81"/>
    <x v="156"/>
    <x v="4"/>
    <x v="5"/>
  </r>
  <r>
    <s v="Akiba's Trip: Undead &amp; Undressed"/>
    <x v="0"/>
    <x v="1"/>
    <x v="1"/>
    <s v="Acquire"/>
    <n v="0.08"/>
    <n v="0"/>
    <n v="0.01"/>
    <n v="0.02"/>
    <n v="0.12"/>
    <m/>
    <m/>
    <m/>
    <m/>
    <x v="0"/>
    <x v="0"/>
    <x v="0"/>
  </r>
  <r>
    <s v="Marvel Avengers: Battle for Earth"/>
    <x v="2"/>
    <x v="3"/>
    <x v="1"/>
    <s v="Ubisoft"/>
    <n v="0.06"/>
    <n v="0.04"/>
    <n v="0"/>
    <n v="0.01"/>
    <n v="0.12"/>
    <n v="50"/>
    <n v="10"/>
    <n v="5"/>
    <n v="25"/>
    <x v="20"/>
    <x v="3"/>
    <x v="4"/>
  </r>
  <r>
    <s v="Tom Clancy's Splinter Cell: Blacklist"/>
    <x v="2"/>
    <x v="4"/>
    <x v="1"/>
    <s v="Ubisoft"/>
    <n v="0.04"/>
    <n v="7.0000000000000007E-2"/>
    <n v="0"/>
    <n v="0.01"/>
    <n v="0.12"/>
    <n v="75"/>
    <n v="5"/>
    <n v="7.8"/>
    <n v="148"/>
    <x v="157"/>
    <x v="1"/>
    <x v="35"/>
  </r>
  <r>
    <s v="Samurai Warriors 4-II"/>
    <x v="0"/>
    <x v="0"/>
    <x v="1"/>
    <s v="Tecmo Koei"/>
    <n v="0.03"/>
    <n v="0.02"/>
    <n v="0.06"/>
    <n v="0.01"/>
    <n v="0.12"/>
    <n v="73"/>
    <n v="26"/>
    <n v="7.3"/>
    <n v="24"/>
    <x v="60"/>
    <x v="3"/>
    <x v="39"/>
  </r>
  <r>
    <s v="LEGO Batman 2: DC Super Heroes"/>
    <x v="2"/>
    <x v="4"/>
    <x v="1"/>
    <s v="Warner Bros. Interactive Entertainment"/>
    <n v="0.04"/>
    <n v="0.06"/>
    <n v="0"/>
    <n v="0.01"/>
    <n v="0.12"/>
    <n v="77"/>
    <n v="7"/>
    <n v="7.3"/>
    <n v="31"/>
    <x v="48"/>
    <x v="4"/>
    <x v="39"/>
  </r>
  <r>
    <s v="Rugby 15"/>
    <x v="0"/>
    <x v="0"/>
    <x v="2"/>
    <s v="Bigben Interactive"/>
    <n v="0.04"/>
    <n v="0.06"/>
    <n v="0"/>
    <n v="0.02"/>
    <n v="0.11"/>
    <n v="19"/>
    <n v="5"/>
    <n v="3.4"/>
    <n v="65"/>
    <x v="158"/>
    <x v="2"/>
    <x v="12"/>
  </r>
  <r>
    <s v="Taiko Drum Master: Tokumori!"/>
    <x v="2"/>
    <x v="1"/>
    <x v="7"/>
    <s v="Namco Bandai Games"/>
    <n v="0"/>
    <n v="0"/>
    <n v="0.11"/>
    <n v="0"/>
    <n v="0.11"/>
    <m/>
    <m/>
    <m/>
    <m/>
    <x v="0"/>
    <x v="0"/>
    <x v="0"/>
  </r>
  <r>
    <s v="The Walking Dead: Survival Instinct"/>
    <x v="2"/>
    <x v="4"/>
    <x v="0"/>
    <s v="Activision"/>
    <n v="0.08"/>
    <n v="0.03"/>
    <n v="0"/>
    <n v="0.01"/>
    <n v="0.11"/>
    <m/>
    <m/>
    <n v="4.5999999999999996"/>
    <n v="49"/>
    <x v="159"/>
    <x v="1"/>
    <x v="51"/>
  </r>
  <r>
    <s v="Fatal Frame: Maiden of Black Water"/>
    <x v="2"/>
    <x v="1"/>
    <x v="1"/>
    <s v="Nintendo"/>
    <n v="0"/>
    <n v="0.03"/>
    <n v="0.08"/>
    <n v="0"/>
    <n v="0.11"/>
    <n v="67"/>
    <n v="58"/>
    <n v="7.6"/>
    <n v="226"/>
    <x v="139"/>
    <x v="1"/>
    <x v="21"/>
  </r>
  <r>
    <s v="Transformer: Rise of the Dark Spark"/>
    <x v="1"/>
    <x v="1"/>
    <x v="1"/>
    <s v="Activision"/>
    <n v="7.0000000000000007E-2"/>
    <n v="0.03"/>
    <n v="0"/>
    <n v="0.01"/>
    <n v="0.11"/>
    <m/>
    <m/>
    <m/>
    <m/>
    <x v="0"/>
    <x v="0"/>
    <x v="0"/>
  </r>
  <r>
    <s v="Digimon Story: Cyber Sleuth"/>
    <x v="0"/>
    <x v="2"/>
    <x v="3"/>
    <s v="Namco Bandai Games"/>
    <n v="0"/>
    <n v="0.1"/>
    <n v="0"/>
    <n v="0.02"/>
    <n v="0.11"/>
    <n v="75"/>
    <n v="45"/>
    <n v="8.5"/>
    <n v="289"/>
    <x v="160"/>
    <x v="3"/>
    <x v="13"/>
  </r>
  <r>
    <s v="Wasteland 2"/>
    <x v="0"/>
    <x v="0"/>
    <x v="3"/>
    <s v="Deep Silver"/>
    <n v="0.08"/>
    <n v="0"/>
    <n v="0.02"/>
    <n v="0.02"/>
    <n v="0.11"/>
    <m/>
    <m/>
    <m/>
    <m/>
    <x v="0"/>
    <x v="0"/>
    <x v="0"/>
  </r>
  <r>
    <s v="Batman: Return to Arkham"/>
    <x v="1"/>
    <x v="2"/>
    <x v="1"/>
    <s v="Warner Bros. Interactive Entertainment"/>
    <n v="0.05"/>
    <n v="0.05"/>
    <n v="0"/>
    <n v="0.01"/>
    <n v="0.11"/>
    <n v="77"/>
    <n v="6"/>
    <n v="8.1999999999999993"/>
    <n v="43"/>
    <x v="121"/>
    <x v="3"/>
    <x v="27"/>
  </r>
  <r>
    <s v="RIGS: Mechanized Combat League"/>
    <x v="0"/>
    <x v="2"/>
    <x v="1"/>
    <s v="Sony Computer Entertainment"/>
    <n v="0.03"/>
    <n v="0.05"/>
    <n v="0.01"/>
    <n v="0.02"/>
    <n v="0.11"/>
    <n v="79"/>
    <n v="42"/>
    <n v="7.9"/>
    <n v="76"/>
    <x v="161"/>
    <x v="3"/>
    <x v="8"/>
  </r>
  <r>
    <s v="NBA Live 16"/>
    <x v="1"/>
    <x v="0"/>
    <x v="2"/>
    <s v="Electronic Arts"/>
    <n v="0.09"/>
    <n v="0.01"/>
    <n v="0"/>
    <n v="0.01"/>
    <n v="0.11"/>
    <n v="60"/>
    <n v="17"/>
    <n v="5.6"/>
    <n v="62"/>
    <x v="2"/>
    <x v="2"/>
    <x v="50"/>
  </r>
  <r>
    <s v="Deus Ex: Human Revolution"/>
    <x v="2"/>
    <x v="4"/>
    <x v="0"/>
    <s v="Square Enix"/>
    <n v="0.05"/>
    <n v="0.05"/>
    <n v="0"/>
    <n v="0.01"/>
    <n v="0.11"/>
    <m/>
    <m/>
    <m/>
    <m/>
    <x v="0"/>
    <x v="0"/>
    <x v="0"/>
  </r>
  <r>
    <s v="Zombie Army Trilogy"/>
    <x v="1"/>
    <x v="0"/>
    <x v="0"/>
    <s v="Rebellion Developments"/>
    <n v="0.05"/>
    <n v="0.05"/>
    <n v="0"/>
    <n v="0.01"/>
    <n v="0.11"/>
    <n v="62"/>
    <n v="10"/>
    <n v="7.2"/>
    <n v="40"/>
    <x v="83"/>
    <x v="0"/>
    <x v="33"/>
  </r>
  <r>
    <s v="God Eater 2: Rage Burst"/>
    <x v="0"/>
    <x v="0"/>
    <x v="3"/>
    <s v="Namco Bandai Games"/>
    <n v="0"/>
    <n v="0.01"/>
    <n v="0.09"/>
    <n v="0"/>
    <n v="0.11"/>
    <n v="69"/>
    <n v="35"/>
    <n v="8"/>
    <n v="79"/>
    <x v="162"/>
    <x v="3"/>
    <x v="48"/>
  </r>
  <r>
    <s v="Pro Evolution Soccer 2016"/>
    <x v="1"/>
    <x v="0"/>
    <x v="2"/>
    <s v="Konami Digital Entertainment"/>
    <n v="0.04"/>
    <n v="0.06"/>
    <n v="0"/>
    <n v="0.01"/>
    <n v="0.11"/>
    <n v="85"/>
    <n v="14"/>
    <n v="6.2"/>
    <n v="144"/>
    <x v="77"/>
    <x v="2"/>
    <x v="15"/>
  </r>
  <r>
    <s v="Fate/Extella: The Umbral Star"/>
    <x v="0"/>
    <x v="2"/>
    <x v="1"/>
    <s v="PQube"/>
    <n v="0"/>
    <n v="0"/>
    <n v="0.11"/>
    <n v="0"/>
    <n v="0.11"/>
    <m/>
    <m/>
    <m/>
    <m/>
    <x v="138"/>
    <x v="3"/>
    <x v="0"/>
  </r>
  <r>
    <s v="Ride"/>
    <x v="1"/>
    <x v="0"/>
    <x v="4"/>
    <s v="Milestone S.r.l."/>
    <n v="0.04"/>
    <n v="0.05"/>
    <n v="0"/>
    <n v="0.01"/>
    <n v="0.1"/>
    <n v="54"/>
    <n v="9"/>
    <n v="5.3"/>
    <n v="17"/>
    <x v="128"/>
    <x v="2"/>
    <x v="53"/>
  </r>
  <r>
    <s v="Scribblenauts Unmasked: A DC Comics Adventure"/>
    <x v="2"/>
    <x v="4"/>
    <x v="9"/>
    <s v="Warner Bros. Interactive Entertainment"/>
    <n v="0.09"/>
    <n v="0"/>
    <n v="0"/>
    <n v="0.01"/>
    <n v="0.1"/>
    <n v="71"/>
    <n v="17"/>
    <n v="6.3"/>
    <n v="39"/>
    <x v="109"/>
    <x v="4"/>
    <x v="17"/>
  </r>
  <r>
    <s v="Resident Evil: Revelations 2"/>
    <x v="1"/>
    <x v="0"/>
    <x v="1"/>
    <s v="Capcom"/>
    <n v="7.0000000000000007E-2"/>
    <n v="0.02"/>
    <n v="0"/>
    <n v="0.01"/>
    <n v="0.1"/>
    <n v="75"/>
    <n v="22"/>
    <n v="7.5"/>
    <n v="106"/>
    <x v="73"/>
    <x v="1"/>
    <x v="30"/>
  </r>
  <r>
    <s v="Earth Defense Force 2025.1: The Shadow of New Despair"/>
    <x v="0"/>
    <x v="0"/>
    <x v="1"/>
    <s v="D3Publisher"/>
    <n v="0"/>
    <n v="0"/>
    <n v="0.1"/>
    <n v="0"/>
    <n v="0.1"/>
    <m/>
    <m/>
    <m/>
    <m/>
    <x v="0"/>
    <x v="0"/>
    <x v="0"/>
  </r>
  <r>
    <s v="Ultra Street Fighter IV"/>
    <x v="0"/>
    <x v="0"/>
    <x v="6"/>
    <s v="Capcom"/>
    <n v="0"/>
    <n v="0.08"/>
    <n v="0"/>
    <n v="0.01"/>
    <n v="0.1"/>
    <n v="71"/>
    <n v="28"/>
    <n v="5.9"/>
    <n v="94"/>
    <x v="163"/>
    <x v="3"/>
    <x v="32"/>
  </r>
  <r>
    <s v="EVE: Valkyrie"/>
    <x v="0"/>
    <x v="2"/>
    <x v="0"/>
    <s v="CCP"/>
    <n v="0.03"/>
    <n v="0.05"/>
    <n v="0"/>
    <n v="0.02"/>
    <n v="0.1"/>
    <n v="73"/>
    <n v="26"/>
    <n v="6.3"/>
    <n v="37"/>
    <x v="164"/>
    <x v="3"/>
    <x v="17"/>
  </r>
  <r>
    <s v="The Crew: Wild Run"/>
    <x v="0"/>
    <x v="0"/>
    <x v="1"/>
    <s v="Ubisoft"/>
    <n v="0"/>
    <n v="0.08"/>
    <n v="0"/>
    <n v="0.01"/>
    <n v="0.1"/>
    <n v="73"/>
    <n v="13"/>
    <n v="6.8"/>
    <n v="50"/>
    <x v="165"/>
    <x v="3"/>
    <x v="28"/>
  </r>
  <r>
    <s v="Natural Doctrine"/>
    <x v="0"/>
    <x v="1"/>
    <x v="3"/>
    <s v="Nippon Ichi Software"/>
    <n v="0.05"/>
    <n v="0.02"/>
    <n v="0.02"/>
    <n v="0.01"/>
    <n v="0.1"/>
    <n v="53"/>
    <n v="31"/>
    <n v="6"/>
    <n v="79"/>
    <x v="166"/>
    <x v="1"/>
    <x v="41"/>
  </r>
  <r>
    <s v="Angry Birds Star Wars"/>
    <x v="2"/>
    <x v="4"/>
    <x v="10"/>
    <s v="Activision"/>
    <n v="0.05"/>
    <n v="0.04"/>
    <n v="0"/>
    <n v="0.01"/>
    <n v="0.1"/>
    <m/>
    <m/>
    <n v="6.8"/>
    <n v="17"/>
    <x v="129"/>
    <x v="2"/>
    <x v="28"/>
  </r>
  <r>
    <s v="The Idolmaster: Platinum Stars"/>
    <x v="0"/>
    <x v="2"/>
    <x v="11"/>
    <s v="Namco Bandai Games"/>
    <n v="0"/>
    <n v="0"/>
    <n v="0.1"/>
    <n v="0"/>
    <n v="0.1"/>
    <m/>
    <m/>
    <m/>
    <m/>
    <x v="0"/>
    <x v="0"/>
    <x v="0"/>
  </r>
  <r>
    <s v="Shovel Knight"/>
    <x v="2"/>
    <x v="0"/>
    <x v="5"/>
    <s v="Yacht Club Games"/>
    <n v="0.05"/>
    <n v="0.04"/>
    <n v="0"/>
    <n v="0.01"/>
    <n v="0.1"/>
    <n v="88"/>
    <n v="24"/>
    <n v="8.3000000000000007"/>
    <n v="280"/>
    <x v="167"/>
    <x v="2"/>
    <x v="1"/>
  </r>
  <r>
    <s v="Gundam Breaker 3"/>
    <x v="0"/>
    <x v="2"/>
    <x v="1"/>
    <s v="Namco Bandai Games"/>
    <n v="0"/>
    <n v="0"/>
    <n v="0.1"/>
    <n v="0"/>
    <n v="0.1"/>
    <m/>
    <m/>
    <m/>
    <m/>
    <x v="0"/>
    <x v="0"/>
    <x v="0"/>
  </r>
  <r>
    <s v="Samurai Warriors 4: Empires"/>
    <x v="0"/>
    <x v="0"/>
    <x v="1"/>
    <s v="Tecmo Koei"/>
    <n v="0.02"/>
    <n v="0.01"/>
    <n v="0.06"/>
    <n v="0.01"/>
    <n v="0.1"/>
    <n v="71"/>
    <n v="29"/>
    <n v="6.5"/>
    <n v="15"/>
    <x v="60"/>
    <x v="3"/>
    <x v="5"/>
  </r>
  <r>
    <s v="Skylanders Imaginators"/>
    <x v="1"/>
    <x v="2"/>
    <x v="5"/>
    <s v="Activision"/>
    <n v="0.05"/>
    <n v="0.04"/>
    <n v="0"/>
    <n v="0.01"/>
    <n v="0.1"/>
    <n v="78"/>
    <n v="14"/>
    <n v="6"/>
    <n v="8"/>
    <x v="81"/>
    <x v="4"/>
    <x v="41"/>
  </r>
  <r>
    <s v="The Voice"/>
    <x v="2"/>
    <x v="1"/>
    <x v="1"/>
    <s v="Activision"/>
    <n v="0.08"/>
    <n v="0"/>
    <n v="0"/>
    <n v="0.01"/>
    <n v="0.1"/>
    <m/>
    <m/>
    <m/>
    <m/>
    <x v="0"/>
    <x v="0"/>
    <x v="0"/>
  </r>
  <r>
    <s v="Just Dance 2017"/>
    <x v="2"/>
    <x v="2"/>
    <x v="7"/>
    <s v="Ubisoft"/>
    <n v="0.03"/>
    <n v="0.06"/>
    <n v="0"/>
    <n v="0.01"/>
    <n v="0.09"/>
    <m/>
    <m/>
    <s v="tbd"/>
    <m/>
    <x v="106"/>
    <x v="4"/>
    <x v="0"/>
  </r>
  <r>
    <s v="Super Robot Wars OG: The Moon Dwellers"/>
    <x v="0"/>
    <x v="2"/>
    <x v="7"/>
    <s v="Namco Bandai Games"/>
    <n v="0"/>
    <n v="0"/>
    <n v="0.09"/>
    <n v="0"/>
    <n v="0.09"/>
    <m/>
    <m/>
    <m/>
    <m/>
    <x v="0"/>
    <x v="0"/>
    <x v="0"/>
  </r>
  <r>
    <s v="Devil May Cry 4"/>
    <x v="0"/>
    <x v="0"/>
    <x v="1"/>
    <s v="Capcom"/>
    <n v="0.01"/>
    <n v="0"/>
    <n v="0.08"/>
    <n v="0"/>
    <n v="0.09"/>
    <m/>
    <m/>
    <m/>
    <m/>
    <x v="0"/>
    <x v="0"/>
    <x v="0"/>
  </r>
  <r>
    <s v="Adventure Time: Finn &amp; Jake Investigations"/>
    <x v="0"/>
    <x v="0"/>
    <x v="1"/>
    <s v="Little Orbit"/>
    <n v="0.03"/>
    <n v="0.05"/>
    <n v="0"/>
    <n v="0.02"/>
    <n v="0.09"/>
    <m/>
    <m/>
    <m/>
    <m/>
    <x v="0"/>
    <x v="0"/>
    <x v="0"/>
  </r>
  <r>
    <s v="Teenage Mutant Ninja Turtles: Mutants in Manhattan"/>
    <x v="0"/>
    <x v="2"/>
    <x v="1"/>
    <s v="Activision"/>
    <n v="0.05"/>
    <n v="0.02"/>
    <n v="0"/>
    <n v="0.02"/>
    <n v="0.09"/>
    <n v="44"/>
    <n v="49"/>
    <n v="5.5"/>
    <n v="163"/>
    <x v="79"/>
    <x v="3"/>
    <x v="29"/>
  </r>
  <r>
    <s v="MXGP 2"/>
    <x v="0"/>
    <x v="2"/>
    <x v="4"/>
    <s v="Milestone S.r.l."/>
    <n v="0.02"/>
    <n v="0.05"/>
    <n v="0"/>
    <n v="0.01"/>
    <n v="0.09"/>
    <m/>
    <m/>
    <m/>
    <m/>
    <x v="0"/>
    <x v="0"/>
    <x v="0"/>
  </r>
  <r>
    <s v="DriveClub VR"/>
    <x v="0"/>
    <x v="2"/>
    <x v="4"/>
    <s v="Sony Computer Entertainment"/>
    <n v="0.03"/>
    <n v="0.05"/>
    <n v="0"/>
    <n v="0.01"/>
    <n v="0.09"/>
    <n v="67"/>
    <n v="34"/>
    <n v="7.4"/>
    <n v="110"/>
    <x v="34"/>
    <x v="2"/>
    <x v="38"/>
  </r>
  <r>
    <s v="Arslan: The Warriors of Legend"/>
    <x v="0"/>
    <x v="0"/>
    <x v="1"/>
    <s v="Tecmo Koei"/>
    <n v="0.03"/>
    <n v="0.01"/>
    <n v="0.04"/>
    <n v="0.01"/>
    <n v="0.09"/>
    <n v="69"/>
    <n v="43"/>
    <n v="6.6"/>
    <n v="23"/>
    <x v="60"/>
    <x v="3"/>
    <x v="40"/>
  </r>
  <r>
    <s v="The Amazing Spider-Man (Console Version)"/>
    <x v="2"/>
    <x v="4"/>
    <x v="1"/>
    <s v="Activision"/>
    <n v="0.05"/>
    <n v="0.03"/>
    <n v="0"/>
    <n v="0.01"/>
    <n v="0.09"/>
    <m/>
    <m/>
    <m/>
    <m/>
    <x v="0"/>
    <x v="0"/>
    <x v="0"/>
  </r>
  <r>
    <s v="Dead or Alive 5"/>
    <x v="1"/>
    <x v="0"/>
    <x v="6"/>
    <s v="Tecmo Koei"/>
    <n v="0.05"/>
    <n v="0.03"/>
    <n v="0.01"/>
    <n v="0.01"/>
    <n v="0.09"/>
    <m/>
    <m/>
    <m/>
    <m/>
    <x v="0"/>
    <x v="0"/>
    <x v="0"/>
  </r>
  <r>
    <s v="Batman: A Telltale Game Series"/>
    <x v="0"/>
    <x v="2"/>
    <x v="8"/>
    <s v="Telltale Games"/>
    <n v="0.03"/>
    <n v="0.05"/>
    <n v="0"/>
    <n v="0.01"/>
    <n v="0.09"/>
    <m/>
    <m/>
    <m/>
    <m/>
    <x v="0"/>
    <x v="0"/>
    <x v="0"/>
  </r>
  <r>
    <s v="Rugby 15"/>
    <x v="1"/>
    <x v="0"/>
    <x v="2"/>
    <s v="Bigben Interactive"/>
    <n v="0.03"/>
    <n v="0.05"/>
    <n v="0"/>
    <n v="0.01"/>
    <n v="0.09"/>
    <n v="20"/>
    <n v="4"/>
    <n v="3.1"/>
    <n v="30"/>
    <x v="158"/>
    <x v="2"/>
    <x v="37"/>
  </r>
  <r>
    <s v="The Witch and the Hundred Knight"/>
    <x v="0"/>
    <x v="0"/>
    <x v="3"/>
    <s v="Nippon Ichi Software"/>
    <n v="0.02"/>
    <n v="0.01"/>
    <n v="0.05"/>
    <n v="0.01"/>
    <n v="0.09"/>
    <m/>
    <m/>
    <m/>
    <m/>
    <x v="0"/>
    <x v="0"/>
    <x v="0"/>
  </r>
  <r>
    <s v="Just Dance Wii U"/>
    <x v="2"/>
    <x v="1"/>
    <x v="7"/>
    <s v="Nintendo"/>
    <n v="0"/>
    <n v="0"/>
    <n v="0.09"/>
    <n v="0"/>
    <n v="0.09"/>
    <m/>
    <m/>
    <m/>
    <m/>
    <x v="0"/>
    <x v="0"/>
    <x v="0"/>
  </r>
  <r>
    <s v="Assassin's Creed Chronicles"/>
    <x v="0"/>
    <x v="2"/>
    <x v="1"/>
    <s v="Ubisoft"/>
    <n v="0.01"/>
    <n v="0.05"/>
    <n v="0.01"/>
    <n v="0.01"/>
    <n v="0.09"/>
    <m/>
    <m/>
    <n v="6.1"/>
    <n v="12"/>
    <x v="168"/>
    <x v="3"/>
    <x v="7"/>
  </r>
  <r>
    <s v="The Smurfs 2"/>
    <x v="2"/>
    <x v="4"/>
    <x v="5"/>
    <s v="Ubisoft"/>
    <n v="0.04"/>
    <n v="0.03"/>
    <n v="0"/>
    <n v="0.01"/>
    <n v="0.09"/>
    <n v="42"/>
    <n v="5"/>
    <n v="5.6"/>
    <n v="21"/>
    <x v="169"/>
    <x v="2"/>
    <x v="50"/>
  </r>
  <r>
    <s v="Lara Croft and the Temple of Osiris"/>
    <x v="0"/>
    <x v="1"/>
    <x v="1"/>
    <s v="Square Enix"/>
    <n v="0"/>
    <n v="7.0000000000000007E-2"/>
    <n v="0"/>
    <n v="0.01"/>
    <n v="0.09"/>
    <n v="74"/>
    <n v="40"/>
    <n v="6.7"/>
    <n v="128"/>
    <x v="170"/>
    <x v="3"/>
    <x v="22"/>
  </r>
  <r>
    <s v="Toukiden 2"/>
    <x v="0"/>
    <x v="2"/>
    <x v="1"/>
    <s v="Tecmo Koei"/>
    <n v="0"/>
    <n v="0"/>
    <n v="0.08"/>
    <n v="0"/>
    <n v="0.08"/>
    <m/>
    <m/>
    <m/>
    <m/>
    <x v="139"/>
    <x v="0"/>
    <x v="0"/>
  </r>
  <r>
    <s v="SD Gundam G Generation Genesis"/>
    <x v="0"/>
    <x v="2"/>
    <x v="10"/>
    <s v="Namco Bandai Games"/>
    <n v="0"/>
    <n v="0"/>
    <n v="0.08"/>
    <n v="0"/>
    <n v="0.08"/>
    <m/>
    <m/>
    <m/>
    <m/>
    <x v="0"/>
    <x v="0"/>
    <x v="0"/>
  </r>
  <r>
    <s v="BlazBlue Central Fiction"/>
    <x v="0"/>
    <x v="2"/>
    <x v="6"/>
    <s v="PQube"/>
    <n v="0.04"/>
    <n v="0"/>
    <n v="0.03"/>
    <n v="0.01"/>
    <n v="0.08"/>
    <n v="85"/>
    <n v="21"/>
    <n v="7.6"/>
    <n v="39"/>
    <x v="146"/>
    <x v="3"/>
    <x v="21"/>
  </r>
  <r>
    <s v="How to Train Your Dragon 2"/>
    <x v="2"/>
    <x v="1"/>
    <x v="8"/>
    <s v="Little Orbit"/>
    <n v="0.03"/>
    <n v="0.05"/>
    <n v="0"/>
    <n v="0.01"/>
    <n v="0.08"/>
    <n v="47"/>
    <n v="4"/>
    <n v="4.9000000000000004"/>
    <n v="7"/>
    <x v="171"/>
    <x v="4"/>
    <x v="20"/>
  </r>
  <r>
    <s v="The Golf Club"/>
    <x v="0"/>
    <x v="1"/>
    <x v="2"/>
    <s v="Unknown"/>
    <n v="0.05"/>
    <n v="0.02"/>
    <n v="0"/>
    <n v="0.01"/>
    <n v="0.08"/>
    <n v="66"/>
    <n v="11"/>
    <n v="6.3"/>
    <n v="67"/>
    <x v="158"/>
    <x v="2"/>
    <x v="17"/>
  </r>
  <r>
    <s v="God Eater Resurrection"/>
    <x v="0"/>
    <x v="0"/>
    <x v="1"/>
    <s v="Namco Bandai Games"/>
    <n v="0"/>
    <n v="0"/>
    <n v="0.08"/>
    <n v="0"/>
    <n v="0.08"/>
    <n v="70"/>
    <n v="18"/>
    <n v="7.8"/>
    <n v="44"/>
    <x v="172"/>
    <x v="3"/>
    <x v="35"/>
  </r>
  <r>
    <s v="Shovel Knight"/>
    <x v="0"/>
    <x v="0"/>
    <x v="5"/>
    <s v="Yacht Club Games"/>
    <n v="0.03"/>
    <n v="0.03"/>
    <n v="0"/>
    <n v="0.01"/>
    <n v="0.08"/>
    <n v="90"/>
    <n v="18"/>
    <n v="7.6"/>
    <n v="312"/>
    <x v="167"/>
    <x v="2"/>
    <x v="21"/>
  </r>
  <r>
    <s v="Guilty Gear Xrd -Revelator-"/>
    <x v="0"/>
    <x v="2"/>
    <x v="6"/>
    <s v="PQube"/>
    <n v="0.03"/>
    <n v="0"/>
    <n v="0.05"/>
    <n v="0.01"/>
    <n v="0.08"/>
    <m/>
    <m/>
    <m/>
    <m/>
    <x v="0"/>
    <x v="0"/>
    <x v="0"/>
  </r>
  <r>
    <s v="Mega Man Legacy Collection"/>
    <x v="0"/>
    <x v="2"/>
    <x v="5"/>
    <s v="Capcom"/>
    <n v="7.0000000000000007E-2"/>
    <n v="0"/>
    <n v="0"/>
    <n v="0.02"/>
    <n v="0.08"/>
    <n v="77"/>
    <n v="22"/>
    <n v="6.1"/>
    <n v="55"/>
    <x v="173"/>
    <x v="2"/>
    <x v="7"/>
  </r>
  <r>
    <s v="Warriors Orochi 3 Hyper"/>
    <x v="2"/>
    <x v="3"/>
    <x v="1"/>
    <s v="Tecmo Koei"/>
    <n v="0.04"/>
    <n v="0.02"/>
    <n v="0.02"/>
    <n v="0.01"/>
    <n v="0.08"/>
    <n v="64"/>
    <n v="18"/>
    <n v="7.4"/>
    <n v="31"/>
    <x v="60"/>
    <x v="3"/>
    <x v="38"/>
  </r>
  <r>
    <s v="Pro Cycling Manager 2016"/>
    <x v="0"/>
    <x v="2"/>
    <x v="2"/>
    <s v="Focus Home Interactive"/>
    <n v="0"/>
    <n v="7.0000000000000007E-2"/>
    <n v="0"/>
    <n v="0.01"/>
    <n v="0.08"/>
    <m/>
    <m/>
    <m/>
    <m/>
    <x v="0"/>
    <x v="0"/>
    <x v="0"/>
  </r>
  <r>
    <s v="Sherlock Holmes: Crimes &amp; Punishments"/>
    <x v="1"/>
    <x v="1"/>
    <x v="8"/>
    <s v="Focus Home Interactive"/>
    <n v="0.03"/>
    <n v="0.04"/>
    <n v="0"/>
    <n v="0.01"/>
    <n v="0.08"/>
    <m/>
    <m/>
    <m/>
    <m/>
    <x v="0"/>
    <x v="0"/>
    <x v="0"/>
  </r>
  <r>
    <s v="Resident Evil 6"/>
    <x v="0"/>
    <x v="2"/>
    <x v="0"/>
    <s v="Capcom"/>
    <n v="0.06"/>
    <n v="0"/>
    <n v="0"/>
    <n v="0.01"/>
    <n v="0.08"/>
    <n v="60"/>
    <n v="19"/>
    <n v="6.7"/>
    <n v="94"/>
    <x v="73"/>
    <x v="1"/>
    <x v="22"/>
  </r>
  <r>
    <s v="Song of the Deep"/>
    <x v="0"/>
    <x v="2"/>
    <x v="1"/>
    <s v="Insomniac Games"/>
    <n v="0.06"/>
    <n v="0"/>
    <n v="0"/>
    <n v="0.01"/>
    <n v="0.08"/>
    <n v="69"/>
    <n v="41"/>
    <n v="7.3"/>
    <n v="30"/>
    <x v="63"/>
    <x v="2"/>
    <x v="39"/>
  </r>
  <r>
    <s v="Dragon's Dogma Online"/>
    <x v="0"/>
    <x v="0"/>
    <x v="3"/>
    <s v="Capcom"/>
    <n v="0"/>
    <n v="0"/>
    <n v="0.08"/>
    <n v="0"/>
    <n v="0.08"/>
    <m/>
    <m/>
    <m/>
    <m/>
    <x v="0"/>
    <x v="0"/>
    <x v="0"/>
  </r>
  <r>
    <s v="Resident Evil Zero"/>
    <x v="1"/>
    <x v="2"/>
    <x v="1"/>
    <s v="Capcom"/>
    <n v="0.05"/>
    <n v="0.02"/>
    <n v="0"/>
    <n v="0.01"/>
    <n v="0.08"/>
    <m/>
    <m/>
    <m/>
    <m/>
    <x v="0"/>
    <x v="0"/>
    <x v="0"/>
  </r>
  <r>
    <s v="Assassin's Creed The Ezio Collection"/>
    <x v="1"/>
    <x v="2"/>
    <x v="1"/>
    <s v="Ubisoft"/>
    <n v="0.03"/>
    <n v="0.04"/>
    <n v="0"/>
    <n v="0.01"/>
    <n v="0.08"/>
    <n v="74"/>
    <n v="13"/>
    <n v="7.6"/>
    <n v="24"/>
    <x v="13"/>
    <x v="1"/>
    <x v="21"/>
  </r>
  <r>
    <s v="Just Dance: Disney Party 2"/>
    <x v="2"/>
    <x v="0"/>
    <x v="1"/>
    <s v="Ubisoft"/>
    <n v="0.06"/>
    <n v="0.01"/>
    <n v="0"/>
    <n v="0.01"/>
    <n v="0.08"/>
    <m/>
    <m/>
    <s v="tbd"/>
    <m/>
    <x v="25"/>
    <x v="2"/>
    <x v="0"/>
  </r>
  <r>
    <s v="Valentino Rossi: The Game"/>
    <x v="0"/>
    <x v="2"/>
    <x v="4"/>
    <s v="Namco Bandai Games"/>
    <n v="0.01"/>
    <n v="0.05"/>
    <n v="0"/>
    <n v="0.01"/>
    <n v="0.08"/>
    <n v="75"/>
    <n v="19"/>
    <n v="8"/>
    <n v="50"/>
    <x v="174"/>
    <x v="2"/>
    <x v="48"/>
  </r>
  <r>
    <s v="Yoru no Nai Kuni"/>
    <x v="0"/>
    <x v="0"/>
    <x v="3"/>
    <s v="Tecmo Koei"/>
    <n v="0"/>
    <n v="0"/>
    <n v="0.08"/>
    <n v="0"/>
    <n v="0.08"/>
    <m/>
    <m/>
    <m/>
    <m/>
    <x v="0"/>
    <x v="0"/>
    <x v="0"/>
  </r>
  <r>
    <s v="The Wolf Among Us"/>
    <x v="1"/>
    <x v="1"/>
    <x v="8"/>
    <s v="Telltale Games"/>
    <n v="0.05"/>
    <n v="0.02"/>
    <n v="0"/>
    <n v="0.01"/>
    <n v="0.08"/>
    <m/>
    <m/>
    <n v="8.5"/>
    <n v="82"/>
    <x v="130"/>
    <x v="1"/>
    <x v="13"/>
  </r>
  <r>
    <s v="Romance of the Three Kingdoms 13"/>
    <x v="0"/>
    <x v="0"/>
    <x v="1"/>
    <s v="Tecmo Koei"/>
    <n v="0.02"/>
    <n v="0"/>
    <n v="0.05"/>
    <n v="0.01"/>
    <n v="0.08"/>
    <m/>
    <m/>
    <m/>
    <m/>
    <x v="0"/>
    <x v="0"/>
    <x v="0"/>
  </r>
  <r>
    <s v="Grand Ages: Medieval"/>
    <x v="0"/>
    <x v="0"/>
    <x v="10"/>
    <s v="Kalypso Media"/>
    <n v="0"/>
    <n v="0.05"/>
    <n v="0.02"/>
    <n v="0.01"/>
    <n v="7.0000000000000007E-2"/>
    <n v="64"/>
    <n v="10"/>
    <n v="7.1"/>
    <n v="12"/>
    <x v="175"/>
    <x v="3"/>
    <x v="42"/>
  </r>
  <r>
    <s v="Killer Instinct (2013)"/>
    <x v="1"/>
    <x v="4"/>
    <x v="6"/>
    <s v="Microsoft Game Studios"/>
    <n v="0.04"/>
    <n v="0.03"/>
    <n v="0"/>
    <n v="0.01"/>
    <n v="7.0000000000000007E-2"/>
    <m/>
    <m/>
    <m/>
    <m/>
    <x v="0"/>
    <x v="0"/>
    <x v="0"/>
  </r>
  <r>
    <s v="Divinity: Original Sin"/>
    <x v="1"/>
    <x v="0"/>
    <x v="3"/>
    <s v="Focus Home Interactive"/>
    <n v="0.04"/>
    <n v="0.03"/>
    <n v="0"/>
    <n v="0.01"/>
    <n v="7.0000000000000007E-2"/>
    <m/>
    <m/>
    <m/>
    <m/>
    <x v="0"/>
    <x v="0"/>
    <x v="0"/>
  </r>
  <r>
    <s v="Toy Soldiers: War Chest"/>
    <x v="0"/>
    <x v="0"/>
    <x v="1"/>
    <s v="Ubisoft"/>
    <n v="0.06"/>
    <n v="0"/>
    <n v="0"/>
    <n v="0.01"/>
    <n v="7.0000000000000007E-2"/>
    <n v="62"/>
    <n v="19"/>
    <n v="7.7"/>
    <n v="61"/>
    <x v="176"/>
    <x v="0"/>
    <x v="18"/>
  </r>
  <r>
    <s v="Fairy Fencer F: Advent Dark Force"/>
    <x v="0"/>
    <x v="0"/>
    <x v="3"/>
    <s v="Idea Factory International"/>
    <n v="0.02"/>
    <n v="0"/>
    <n v="0.05"/>
    <n v="0"/>
    <n v="7.0000000000000007E-2"/>
    <n v="71"/>
    <n v="21"/>
    <n v="6.2"/>
    <n v="34"/>
    <x v="177"/>
    <x v="3"/>
    <x v="15"/>
  </r>
  <r>
    <s v="Just Dance: Disney Party 2"/>
    <x v="1"/>
    <x v="0"/>
    <x v="1"/>
    <s v="Ubisoft"/>
    <n v="0.05"/>
    <n v="0.01"/>
    <n v="0"/>
    <n v="0.01"/>
    <n v="7.0000000000000007E-2"/>
    <m/>
    <m/>
    <s v="tbd"/>
    <m/>
    <x v="25"/>
    <x v="2"/>
    <x v="0"/>
  </r>
  <r>
    <s v="Grand Kingdom"/>
    <x v="0"/>
    <x v="0"/>
    <x v="3"/>
    <s v="Nippon Ichi Software"/>
    <n v="0.03"/>
    <n v="0"/>
    <n v="0.03"/>
    <n v="0.01"/>
    <n v="7.0000000000000007E-2"/>
    <n v="78"/>
    <n v="33"/>
    <n v="8.1"/>
    <n v="63"/>
    <x v="111"/>
    <x v="3"/>
    <x v="10"/>
  </r>
  <r>
    <s v="Dynasty Warriors 8: Empires"/>
    <x v="1"/>
    <x v="1"/>
    <x v="1"/>
    <s v="Tecmo Koei"/>
    <n v="0.04"/>
    <n v="0.02"/>
    <n v="0"/>
    <n v="0.01"/>
    <n v="7.0000000000000007E-2"/>
    <n v="58"/>
    <n v="10"/>
    <n v="6.8"/>
    <n v="15"/>
    <x v="139"/>
    <x v="3"/>
    <x v="28"/>
  </r>
  <r>
    <s v="Tank! Tank! Tank!"/>
    <x v="2"/>
    <x v="3"/>
    <x v="1"/>
    <s v="Namco Bandai Games"/>
    <n v="0.02"/>
    <n v="0.01"/>
    <n v="0.05"/>
    <n v="0"/>
    <n v="7.0000000000000007E-2"/>
    <m/>
    <m/>
    <m/>
    <m/>
    <x v="0"/>
    <x v="0"/>
    <x v="0"/>
  </r>
  <r>
    <s v="Eagle Flight"/>
    <x v="0"/>
    <x v="2"/>
    <x v="8"/>
    <s v="Ubisoft"/>
    <n v="0.01"/>
    <n v="0.05"/>
    <n v="0"/>
    <n v="0.01"/>
    <n v="7.0000000000000007E-2"/>
    <n v="72"/>
    <n v="31"/>
    <n v="7.8"/>
    <n v="22"/>
    <x v="178"/>
    <x v="4"/>
    <x v="35"/>
  </r>
  <r>
    <s v="Legend of Kay"/>
    <x v="0"/>
    <x v="0"/>
    <x v="1"/>
    <s v="Nordic Games"/>
    <n v="0.02"/>
    <n v="0.03"/>
    <n v="0"/>
    <n v="0.01"/>
    <n v="7.0000000000000007E-2"/>
    <m/>
    <m/>
    <m/>
    <m/>
    <x v="0"/>
    <x v="0"/>
    <x v="0"/>
  </r>
  <r>
    <s v="The Book of Unwritten Tales 2"/>
    <x v="0"/>
    <x v="0"/>
    <x v="8"/>
    <s v="Nordic Games"/>
    <n v="0"/>
    <n v="0.06"/>
    <n v="0"/>
    <n v="0.01"/>
    <n v="7.0000000000000007E-2"/>
    <n v="63"/>
    <n v="9"/>
    <n v="8.6"/>
    <n v="7"/>
    <x v="179"/>
    <x v="0"/>
    <x v="36"/>
  </r>
  <r>
    <s v="Terraria"/>
    <x v="0"/>
    <x v="1"/>
    <x v="1"/>
    <s v="505 Games"/>
    <n v="0"/>
    <n v="0.05"/>
    <n v="0.01"/>
    <n v="0.01"/>
    <n v="7.0000000000000007E-2"/>
    <n v="83"/>
    <n v="4"/>
    <n v="7.9"/>
    <n v="47"/>
    <x v="180"/>
    <x v="3"/>
    <x v="8"/>
  </r>
  <r>
    <s v="BlazBlue: Chrono Phantasma Extend"/>
    <x v="1"/>
    <x v="0"/>
    <x v="1"/>
    <s v="PQube"/>
    <n v="0.05"/>
    <n v="0.01"/>
    <n v="0"/>
    <n v="0.01"/>
    <n v="7.0000000000000007E-2"/>
    <m/>
    <m/>
    <n v="6.3"/>
    <n v="4"/>
    <x v="146"/>
    <x v="3"/>
    <x v="17"/>
  </r>
  <r>
    <s v="Pac-Man and the Ghostly Adventures 2"/>
    <x v="2"/>
    <x v="1"/>
    <x v="8"/>
    <s v="Namco Bandai Games"/>
    <n v="0.04"/>
    <n v="0.02"/>
    <n v="0"/>
    <n v="0.01"/>
    <n v="7.0000000000000007E-2"/>
    <m/>
    <m/>
    <n v="7"/>
    <n v="9"/>
    <x v="181"/>
    <x v="4"/>
    <x v="24"/>
  </r>
  <r>
    <s v="Broken Sword 5: The Serpent's Curse"/>
    <x v="0"/>
    <x v="0"/>
    <x v="8"/>
    <s v="Revolution Software"/>
    <n v="0"/>
    <n v="0.06"/>
    <n v="0"/>
    <n v="0.01"/>
    <n v="7.0000000000000007E-2"/>
    <n v="72"/>
    <n v="14"/>
    <n v="7.2"/>
    <n v="23"/>
    <x v="182"/>
    <x v="3"/>
    <x v="33"/>
  </r>
  <r>
    <s v="Taiko no Tatsujin: Atsumete Tomodachi Daisakusen!"/>
    <x v="2"/>
    <x v="0"/>
    <x v="7"/>
    <s v="Namco Bandai Games"/>
    <n v="0"/>
    <n v="0"/>
    <n v="0.06"/>
    <n v="0"/>
    <n v="0.06"/>
    <m/>
    <m/>
    <m/>
    <m/>
    <x v="0"/>
    <x v="0"/>
    <x v="0"/>
  </r>
  <r>
    <s v="One Piece: Unlimited World Red"/>
    <x v="2"/>
    <x v="1"/>
    <x v="1"/>
    <s v="Namco Bandai Games"/>
    <n v="0"/>
    <n v="0.04"/>
    <n v="0.02"/>
    <n v="0"/>
    <n v="0.06"/>
    <n v="66"/>
    <n v="11"/>
    <n v="7.8"/>
    <n v="43"/>
    <x v="183"/>
    <x v="3"/>
    <x v="35"/>
  </r>
  <r>
    <s v="Darksiders II"/>
    <x v="1"/>
    <x v="0"/>
    <x v="1"/>
    <s v="Nordic Games"/>
    <n v="0.04"/>
    <n v="0.02"/>
    <n v="0"/>
    <n v="0.01"/>
    <n v="0.06"/>
    <m/>
    <m/>
    <m/>
    <m/>
    <x v="0"/>
    <x v="0"/>
    <x v="0"/>
  </r>
  <r>
    <s v="Assetto Corsa"/>
    <x v="0"/>
    <x v="2"/>
    <x v="4"/>
    <s v="505 Games"/>
    <n v="0"/>
    <n v="0.05"/>
    <n v="0"/>
    <n v="0.01"/>
    <n v="0.06"/>
    <n v="73"/>
    <n v="35"/>
    <n v="6.2"/>
    <n v="70"/>
    <x v="184"/>
    <x v="2"/>
    <x v="15"/>
  </r>
  <r>
    <s v="One Piece: Burning Blood"/>
    <x v="1"/>
    <x v="2"/>
    <x v="6"/>
    <s v="Namco Bandai Games"/>
    <n v="0.03"/>
    <n v="0.02"/>
    <n v="0"/>
    <n v="0.01"/>
    <n v="0.06"/>
    <n v="60"/>
    <n v="10"/>
    <n v="5.8"/>
    <n v="12"/>
    <x v="111"/>
    <x v="3"/>
    <x v="46"/>
  </r>
  <r>
    <s v="TrackMania Turbo"/>
    <x v="1"/>
    <x v="2"/>
    <x v="1"/>
    <s v="Ubisoft"/>
    <n v="0.02"/>
    <n v="0.04"/>
    <n v="0"/>
    <n v="0"/>
    <n v="0.06"/>
    <n v="76"/>
    <n v="12"/>
    <n v="7.7"/>
    <n v="27"/>
    <x v="112"/>
    <x v="2"/>
    <x v="18"/>
  </r>
  <r>
    <s v="Nights of Azure"/>
    <x v="0"/>
    <x v="0"/>
    <x v="1"/>
    <s v="Tecmo Koei"/>
    <n v="0.03"/>
    <n v="0.02"/>
    <n v="0"/>
    <n v="0.01"/>
    <n v="0.06"/>
    <n v="67"/>
    <n v="40"/>
    <n v="7.6"/>
    <n v="71"/>
    <x v="154"/>
    <x v="3"/>
    <x v="21"/>
  </r>
  <r>
    <s v="DuckTales: Remastered"/>
    <x v="2"/>
    <x v="4"/>
    <x v="1"/>
    <s v="Capcom"/>
    <n v="0.06"/>
    <n v="0"/>
    <n v="0"/>
    <n v="0.01"/>
    <n v="0.06"/>
    <n v="76"/>
    <n v="10"/>
    <n v="7.9"/>
    <n v="100"/>
    <x v="169"/>
    <x v="2"/>
    <x v="8"/>
  </r>
  <r>
    <s v="Risen 3: Titan Lords"/>
    <x v="0"/>
    <x v="0"/>
    <x v="3"/>
    <s v="Deep Silver"/>
    <n v="0"/>
    <n v="0.05"/>
    <n v="0"/>
    <n v="0.01"/>
    <n v="0.06"/>
    <m/>
    <m/>
    <m/>
    <m/>
    <x v="0"/>
    <x v="0"/>
    <x v="0"/>
  </r>
  <r>
    <s v="Transformer: Rise of the Dark Spark"/>
    <x v="2"/>
    <x v="1"/>
    <x v="1"/>
    <s v="Activision"/>
    <n v="0.04"/>
    <n v="0.01"/>
    <n v="0"/>
    <n v="0.01"/>
    <n v="0.06"/>
    <m/>
    <m/>
    <m/>
    <m/>
    <x v="0"/>
    <x v="0"/>
    <x v="0"/>
  </r>
  <r>
    <s v="Earth Defense Force 4.1: The Shadow of New Despair"/>
    <x v="0"/>
    <x v="0"/>
    <x v="0"/>
    <s v="Xseed Games"/>
    <n v="0.03"/>
    <n v="0.02"/>
    <n v="0"/>
    <n v="0.01"/>
    <n v="0.06"/>
    <n v="64"/>
    <n v="40"/>
    <n v="7.9"/>
    <n v="51"/>
    <x v="185"/>
    <x v="1"/>
    <x v="8"/>
  </r>
  <r>
    <s v="The Technomancer"/>
    <x v="0"/>
    <x v="2"/>
    <x v="3"/>
    <s v="Focus Home Interactive"/>
    <n v="0.02"/>
    <n v="0.04"/>
    <n v="0"/>
    <n v="0.01"/>
    <n v="0.06"/>
    <n v="60"/>
    <n v="38"/>
    <n v="6.7"/>
    <n v="116"/>
    <x v="134"/>
    <x v="1"/>
    <x v="22"/>
  </r>
  <r>
    <s v="Attack on Titan (KOEI)"/>
    <x v="1"/>
    <x v="2"/>
    <x v="1"/>
    <s v="Tecmo Koei"/>
    <n v="0.02"/>
    <n v="0.03"/>
    <n v="0"/>
    <n v="0"/>
    <n v="0.06"/>
    <m/>
    <m/>
    <m/>
    <m/>
    <x v="0"/>
    <x v="0"/>
    <x v="0"/>
  </r>
  <r>
    <s v="Project Setsuna"/>
    <x v="0"/>
    <x v="2"/>
    <x v="3"/>
    <s v="Square Enix"/>
    <n v="0"/>
    <n v="0"/>
    <n v="0.06"/>
    <n v="0"/>
    <n v="0.06"/>
    <m/>
    <m/>
    <m/>
    <m/>
    <x v="0"/>
    <x v="0"/>
    <x v="0"/>
  </r>
  <r>
    <s v="Song of the Deep"/>
    <x v="1"/>
    <x v="2"/>
    <x v="1"/>
    <s v="Insomniac Games"/>
    <n v="0.05"/>
    <n v="0"/>
    <n v="0"/>
    <n v="0.01"/>
    <n v="0.06"/>
    <n v="66"/>
    <n v="12"/>
    <n v="6.9"/>
    <n v="20"/>
    <x v="63"/>
    <x v="2"/>
    <x v="25"/>
  </r>
  <r>
    <s v="Devil's Third"/>
    <x v="2"/>
    <x v="0"/>
    <x v="1"/>
    <s v="Nintendo"/>
    <n v="0.04"/>
    <n v="0.02"/>
    <n v="0"/>
    <n v="0.01"/>
    <n v="0.06"/>
    <n v="43"/>
    <n v="54"/>
    <n v="6.5"/>
    <n v="283"/>
    <x v="186"/>
    <x v="1"/>
    <x v="5"/>
  </r>
  <r>
    <s v="MXGP 2"/>
    <x v="1"/>
    <x v="2"/>
    <x v="4"/>
    <s v="Milestone S.r.l."/>
    <n v="0.03"/>
    <n v="0.02"/>
    <n v="0"/>
    <n v="0.01"/>
    <n v="0.06"/>
    <m/>
    <m/>
    <m/>
    <m/>
    <x v="0"/>
    <x v="0"/>
    <x v="0"/>
  </r>
  <r>
    <s v="Utawarerumono: Itsuwari no Kamen"/>
    <x v="0"/>
    <x v="0"/>
    <x v="8"/>
    <s v="Aqua Plus"/>
    <n v="0"/>
    <n v="0"/>
    <n v="0.06"/>
    <n v="0"/>
    <n v="0.06"/>
    <m/>
    <m/>
    <m/>
    <m/>
    <x v="0"/>
    <x v="0"/>
    <x v="0"/>
  </r>
  <r>
    <s v="Toy Soldiers: War Chest"/>
    <x v="1"/>
    <x v="0"/>
    <x v="1"/>
    <s v="Ubisoft"/>
    <n v="0.05"/>
    <n v="0"/>
    <n v="0"/>
    <n v="0.01"/>
    <n v="0.06"/>
    <n v="60"/>
    <n v="14"/>
    <n v="8.4"/>
    <n v="50"/>
    <x v="176"/>
    <x v="0"/>
    <x v="16"/>
  </r>
  <r>
    <s v="Kamen Rider: Battride War Genesis"/>
    <x v="0"/>
    <x v="2"/>
    <x v="1"/>
    <s v="Namco Bandai Games"/>
    <n v="0"/>
    <n v="0"/>
    <n v="0.06"/>
    <n v="0"/>
    <n v="0.06"/>
    <m/>
    <m/>
    <m/>
    <m/>
    <x v="0"/>
    <x v="0"/>
    <x v="0"/>
  </r>
  <r>
    <s v="The Amazing Spider-Man 2 (2014)"/>
    <x v="2"/>
    <x v="1"/>
    <x v="1"/>
    <s v="Activision"/>
    <n v="0.03"/>
    <n v="0.02"/>
    <n v="0"/>
    <n v="0"/>
    <n v="0.06"/>
    <m/>
    <m/>
    <m/>
    <m/>
    <x v="0"/>
    <x v="0"/>
    <x v="0"/>
  </r>
  <r>
    <s v="MX vs. ATV Supercross Encore"/>
    <x v="0"/>
    <x v="0"/>
    <x v="2"/>
    <s v="Nordic Games"/>
    <n v="0"/>
    <n v="0.05"/>
    <n v="0"/>
    <n v="0.01"/>
    <n v="0.06"/>
    <n v="42"/>
    <n v="8"/>
    <n v="4.0999999999999996"/>
    <n v="9"/>
    <x v="187"/>
    <x v="2"/>
    <x v="26"/>
  </r>
  <r>
    <s v="Rugby World Cup 2015"/>
    <x v="0"/>
    <x v="0"/>
    <x v="2"/>
    <s v="Ubisoft"/>
    <n v="0"/>
    <n v="0.05"/>
    <n v="0"/>
    <n v="0.01"/>
    <n v="0.06"/>
    <n v="25"/>
    <n v="6"/>
    <n v="1.9"/>
    <n v="39"/>
    <x v="158"/>
    <x v="2"/>
    <x v="66"/>
  </r>
  <r>
    <s v="ZombiU"/>
    <x v="0"/>
    <x v="2"/>
    <x v="1"/>
    <s v="Ubisoft"/>
    <n v="0"/>
    <n v="0.04"/>
    <n v="0.01"/>
    <n v="0.01"/>
    <n v="0.06"/>
    <m/>
    <m/>
    <m/>
    <m/>
    <x v="0"/>
    <x v="0"/>
    <x v="0"/>
  </r>
  <r>
    <s v="Handball 16"/>
    <x v="0"/>
    <x v="0"/>
    <x v="2"/>
    <s v="Bigben Interactive"/>
    <n v="0"/>
    <n v="0.05"/>
    <n v="0"/>
    <n v="0.01"/>
    <n v="0.06"/>
    <m/>
    <m/>
    <n v="3"/>
    <n v="4"/>
    <x v="188"/>
    <x v="2"/>
    <x v="62"/>
  </r>
  <r>
    <s v="Nobunaga no Yabou: Souzou"/>
    <x v="0"/>
    <x v="1"/>
    <x v="10"/>
    <s v="Tecmo Koei"/>
    <n v="0"/>
    <n v="0"/>
    <n v="0.06"/>
    <n v="0"/>
    <n v="0.06"/>
    <m/>
    <m/>
    <m/>
    <m/>
    <x v="0"/>
    <x v="0"/>
    <x v="0"/>
  </r>
  <r>
    <s v="Nobunaga's Ambition: Sphere of Influence - Sengoku Risshiden"/>
    <x v="0"/>
    <x v="2"/>
    <x v="7"/>
    <s v="Tecmo Koei"/>
    <n v="0.01"/>
    <n v="0"/>
    <n v="0.05"/>
    <n v="0"/>
    <n v="0.06"/>
    <m/>
    <m/>
    <m/>
    <m/>
    <x v="0"/>
    <x v="0"/>
    <x v="0"/>
  </r>
  <r>
    <s v="7 Days to Die"/>
    <x v="1"/>
    <x v="2"/>
    <x v="1"/>
    <s v="Telltale Games"/>
    <n v="0.03"/>
    <n v="0.02"/>
    <n v="0"/>
    <n v="0"/>
    <n v="0.05"/>
    <n v="35"/>
    <n v="17"/>
    <n v="5.2"/>
    <n v="74"/>
    <x v="148"/>
    <x v="1"/>
    <x v="49"/>
  </r>
  <r>
    <s v="Ghostbusters (2016)"/>
    <x v="0"/>
    <x v="2"/>
    <x v="1"/>
    <s v="Activision"/>
    <n v="0.04"/>
    <n v="0"/>
    <n v="0"/>
    <n v="0.01"/>
    <n v="0.05"/>
    <m/>
    <m/>
    <m/>
    <m/>
    <x v="0"/>
    <x v="0"/>
    <x v="0"/>
  </r>
  <r>
    <s v="Adventure Time: Finn &amp; Jake Investigations"/>
    <x v="1"/>
    <x v="0"/>
    <x v="1"/>
    <s v="Little Orbit"/>
    <n v="0.03"/>
    <n v="0.02"/>
    <n v="0"/>
    <n v="0"/>
    <n v="0.05"/>
    <m/>
    <m/>
    <m/>
    <m/>
    <x v="0"/>
    <x v="0"/>
    <x v="0"/>
  </r>
  <r>
    <s v="Mighty No. 9"/>
    <x v="0"/>
    <x v="2"/>
    <x v="5"/>
    <s v="Deep Silver"/>
    <n v="0.04"/>
    <n v="0"/>
    <n v="0"/>
    <n v="0.01"/>
    <n v="0.05"/>
    <n v="52"/>
    <n v="64"/>
    <n v="3.5"/>
    <n v="282"/>
    <x v="189"/>
    <x v="4"/>
    <x v="64"/>
  </r>
  <r>
    <s v="Dead or Alive Xtreme 3: Fortune"/>
    <x v="0"/>
    <x v="2"/>
    <x v="2"/>
    <s v="Tecmo Koei"/>
    <n v="0"/>
    <n v="0"/>
    <n v="0.05"/>
    <n v="0"/>
    <n v="0.05"/>
    <n v="43"/>
    <n v="9"/>
    <n v="7.8"/>
    <n v="110"/>
    <x v="190"/>
    <x v="0"/>
    <x v="35"/>
  </r>
  <r>
    <s v="Arcania: Gothic 4"/>
    <x v="0"/>
    <x v="0"/>
    <x v="3"/>
    <s v="Nordic Games"/>
    <n v="0.04"/>
    <n v="0"/>
    <n v="0"/>
    <n v="0.01"/>
    <n v="0.05"/>
    <m/>
    <m/>
    <m/>
    <m/>
    <x v="0"/>
    <x v="0"/>
    <x v="0"/>
  </r>
  <r>
    <s v="Dead Island Definitive Collection"/>
    <x v="1"/>
    <x v="2"/>
    <x v="1"/>
    <s v="Deep Silver"/>
    <n v="0.02"/>
    <n v="0.03"/>
    <n v="0"/>
    <n v="0"/>
    <n v="0.05"/>
    <n v="67"/>
    <n v="10"/>
    <n v="4.9000000000000004"/>
    <n v="18"/>
    <x v="33"/>
    <x v="1"/>
    <x v="20"/>
  </r>
  <r>
    <s v="PAC-MAN and the Ghostly Adventures"/>
    <x v="2"/>
    <x v="4"/>
    <x v="5"/>
    <s v="Namco Bandai Games"/>
    <n v="0.03"/>
    <n v="0.01"/>
    <n v="0"/>
    <n v="0"/>
    <n v="0.05"/>
    <n v="58"/>
    <n v="9"/>
    <n v="6.5"/>
    <n v="16"/>
    <x v="191"/>
    <x v="4"/>
    <x v="5"/>
  </r>
  <r>
    <s v="WRC 5: FIA World Rally Championship"/>
    <x v="0"/>
    <x v="0"/>
    <x v="2"/>
    <s v="Bigben Interactive"/>
    <n v="0"/>
    <n v="0.05"/>
    <n v="0"/>
    <n v="0.01"/>
    <n v="0.05"/>
    <m/>
    <m/>
    <m/>
    <m/>
    <x v="0"/>
    <x v="0"/>
    <x v="0"/>
  </r>
  <r>
    <s v="Killing Floor 2 "/>
    <x v="0"/>
    <x v="2"/>
    <x v="0"/>
    <s v="Tripwire Interactive"/>
    <n v="0.03"/>
    <n v="0.01"/>
    <n v="0"/>
    <n v="0.01"/>
    <n v="0.05"/>
    <n v="76"/>
    <n v="39"/>
    <n v="8"/>
    <n v="57"/>
    <x v="192"/>
    <x v="1"/>
    <x v="48"/>
  </r>
  <r>
    <s v="Adventure Time: Finn &amp; Jake Investigations"/>
    <x v="2"/>
    <x v="0"/>
    <x v="1"/>
    <s v="Little Orbit"/>
    <n v="0.03"/>
    <n v="0.02"/>
    <n v="0"/>
    <n v="0"/>
    <n v="0.05"/>
    <m/>
    <m/>
    <m/>
    <m/>
    <x v="0"/>
    <x v="0"/>
    <x v="0"/>
  </r>
  <r>
    <s v="Bladestorm: Nightmare"/>
    <x v="1"/>
    <x v="0"/>
    <x v="1"/>
    <s v="Tecmo Koei"/>
    <n v="0.03"/>
    <n v="0.02"/>
    <n v="0"/>
    <n v="0"/>
    <n v="0.05"/>
    <n v="48"/>
    <n v="6"/>
    <n v="7.1"/>
    <n v="8"/>
    <x v="60"/>
    <x v="3"/>
    <x v="42"/>
  </r>
  <r>
    <s v="Wasteland 2"/>
    <x v="1"/>
    <x v="0"/>
    <x v="3"/>
    <s v="Deep Silver"/>
    <n v="0.04"/>
    <n v="0.01"/>
    <n v="0"/>
    <n v="0.01"/>
    <n v="0.05"/>
    <n v="77"/>
    <n v="13"/>
    <n v="7.1"/>
    <n v="56"/>
    <x v="193"/>
    <x v="1"/>
    <x v="42"/>
  </r>
  <r>
    <s v="Game of Thrones (Telltale)"/>
    <x v="0"/>
    <x v="0"/>
    <x v="8"/>
    <s v="Telltale Games"/>
    <n v="0.04"/>
    <n v="0"/>
    <n v="0"/>
    <n v="0.01"/>
    <n v="0.05"/>
    <m/>
    <m/>
    <m/>
    <m/>
    <x v="0"/>
    <x v="0"/>
    <x v="0"/>
  </r>
  <r>
    <s v="Legend of Kay"/>
    <x v="2"/>
    <x v="0"/>
    <x v="1"/>
    <s v="Nordic Games"/>
    <n v="0.03"/>
    <n v="0.02"/>
    <n v="0"/>
    <n v="0"/>
    <n v="0.05"/>
    <m/>
    <m/>
    <m/>
    <m/>
    <x v="0"/>
    <x v="0"/>
    <x v="0"/>
  </r>
  <r>
    <s v="Utawarerumono: Futari no Hakuoro"/>
    <x v="0"/>
    <x v="2"/>
    <x v="7"/>
    <s v="Aqua Plus"/>
    <n v="0"/>
    <n v="0"/>
    <n v="0.05"/>
    <n v="0"/>
    <n v="0.05"/>
    <m/>
    <m/>
    <m/>
    <m/>
    <x v="0"/>
    <x v="0"/>
    <x v="0"/>
  </r>
  <r>
    <s v="R.B.I. Baseball 2016"/>
    <x v="1"/>
    <x v="2"/>
    <x v="2"/>
    <s v="MLB.com"/>
    <n v="0.05"/>
    <n v="0"/>
    <n v="0"/>
    <n v="0.01"/>
    <n v="0.05"/>
    <m/>
    <m/>
    <m/>
    <m/>
    <x v="0"/>
    <x v="0"/>
    <x v="0"/>
  </r>
  <r>
    <s v="SpongeBob SquarePants: Plankton's Robotic Revenge"/>
    <x v="2"/>
    <x v="4"/>
    <x v="0"/>
    <s v="Activision"/>
    <n v="0"/>
    <n v="0.05"/>
    <n v="0"/>
    <n v="0"/>
    <n v="0.05"/>
    <m/>
    <m/>
    <n v="6.2"/>
    <n v="18"/>
    <x v="132"/>
    <x v="4"/>
    <x v="15"/>
  </r>
  <r>
    <s v="Steins;Gate 0"/>
    <x v="0"/>
    <x v="0"/>
    <x v="8"/>
    <s v="PQube"/>
    <n v="0"/>
    <n v="0"/>
    <n v="0.05"/>
    <n v="0"/>
    <n v="0.05"/>
    <n v="81"/>
    <n v="17"/>
    <n v="8.3000000000000007"/>
    <n v="29"/>
    <x v="194"/>
    <x v="1"/>
    <x v="1"/>
  </r>
  <r>
    <s v="Sengoku Basara 4: Sumeragi"/>
    <x v="0"/>
    <x v="0"/>
    <x v="1"/>
    <s v="Capcom"/>
    <n v="0"/>
    <n v="0"/>
    <n v="0.05"/>
    <n v="0"/>
    <n v="0.05"/>
    <m/>
    <m/>
    <m/>
    <m/>
    <x v="0"/>
    <x v="0"/>
    <x v="0"/>
  </r>
  <r>
    <s v="Sword Art Online: Game Director's Edition"/>
    <x v="0"/>
    <x v="0"/>
    <x v="3"/>
    <s v="Namco Bandai Games"/>
    <n v="0"/>
    <n v="0"/>
    <n v="0.05"/>
    <n v="0"/>
    <n v="0.05"/>
    <m/>
    <m/>
    <m/>
    <m/>
    <x v="0"/>
    <x v="0"/>
    <x v="0"/>
  </r>
  <r>
    <s v="Ghostbusters (2016)"/>
    <x v="1"/>
    <x v="2"/>
    <x v="1"/>
    <s v="Activision"/>
    <n v="0.04"/>
    <n v="0"/>
    <n v="0"/>
    <n v="0.01"/>
    <n v="0.05"/>
    <m/>
    <m/>
    <m/>
    <m/>
    <x v="0"/>
    <x v="0"/>
    <x v="0"/>
  </r>
  <r>
    <s v="Hatsune Miku: Project Diva X"/>
    <x v="0"/>
    <x v="2"/>
    <x v="7"/>
    <s v="Sega"/>
    <n v="0.02"/>
    <n v="0"/>
    <n v="0.02"/>
    <n v="0"/>
    <n v="0.05"/>
    <n v="78"/>
    <n v="22"/>
    <n v="7.4"/>
    <n v="41"/>
    <x v="195"/>
    <x v="3"/>
    <x v="38"/>
  </r>
  <r>
    <s v="Resident Evil 4 HD"/>
    <x v="0"/>
    <x v="2"/>
    <x v="0"/>
    <s v="Capcom"/>
    <n v="0.04"/>
    <n v="0"/>
    <n v="0"/>
    <n v="0.01"/>
    <n v="0.05"/>
    <m/>
    <m/>
    <m/>
    <m/>
    <x v="0"/>
    <x v="0"/>
    <x v="0"/>
  </r>
  <r>
    <s v="Saints Row: Gat out of Hell"/>
    <x v="0"/>
    <x v="0"/>
    <x v="1"/>
    <s v="Deep Silver"/>
    <n v="0"/>
    <n v="0.04"/>
    <n v="0"/>
    <n v="0.01"/>
    <n v="0.05"/>
    <n v="64"/>
    <n v="45"/>
    <n v="5.7"/>
    <n v="98"/>
    <x v="196"/>
    <x v="1"/>
    <x v="3"/>
  </r>
  <r>
    <s v="NASCAR Heat Evolution"/>
    <x v="0"/>
    <x v="2"/>
    <x v="4"/>
    <s v="Dusenberry Martin Racing"/>
    <n v="0.04"/>
    <n v="0"/>
    <n v="0"/>
    <n v="0.01"/>
    <n v="0.05"/>
    <n v="66"/>
    <n v="8"/>
    <n v="3.8"/>
    <n v="18"/>
    <x v="197"/>
    <x v="2"/>
    <x v="56"/>
  </r>
  <r>
    <s v="Child of Light"/>
    <x v="0"/>
    <x v="1"/>
    <x v="3"/>
    <s v="Ubisoft"/>
    <n v="0"/>
    <n v="0.01"/>
    <n v="0.04"/>
    <n v="0"/>
    <n v="0.05"/>
    <n v="82"/>
    <n v="46"/>
    <n v="8"/>
    <n v="451"/>
    <x v="13"/>
    <x v="4"/>
    <x v="48"/>
  </r>
  <r>
    <s v="Pro Evolution Soccer 2017"/>
    <x v="1"/>
    <x v="2"/>
    <x v="2"/>
    <s v="Konami Digital Entertainment"/>
    <n v="0.01"/>
    <n v="0.03"/>
    <n v="0"/>
    <n v="0"/>
    <n v="0.05"/>
    <n v="87"/>
    <n v="12"/>
    <n v="6.1"/>
    <n v="84"/>
    <x v="77"/>
    <x v="2"/>
    <x v="7"/>
  </r>
  <r>
    <s v="XCOM 2"/>
    <x v="1"/>
    <x v="2"/>
    <x v="10"/>
    <s v="Take-Two Interactive"/>
    <n v="0.02"/>
    <n v="0.02"/>
    <n v="0"/>
    <n v="0"/>
    <n v="0.05"/>
    <n v="87"/>
    <n v="17"/>
    <n v="8.1"/>
    <n v="40"/>
    <x v="147"/>
    <x v="3"/>
    <x v="10"/>
  </r>
  <r>
    <s v="Ride 2"/>
    <x v="0"/>
    <x v="2"/>
    <x v="4"/>
    <s v="Milestone S.r.l"/>
    <n v="0"/>
    <n v="0.04"/>
    <n v="0"/>
    <n v="0.01"/>
    <n v="0.05"/>
    <n v="71"/>
    <n v="19"/>
    <n v="8"/>
    <n v="12"/>
    <x v="128"/>
    <x v="2"/>
    <x v="48"/>
  </r>
  <r>
    <s v="Resident Evil 6"/>
    <x v="1"/>
    <x v="2"/>
    <x v="0"/>
    <s v="Capcom"/>
    <n v="0.04"/>
    <n v="0"/>
    <n v="0"/>
    <n v="0"/>
    <n v="0.05"/>
    <n v="63"/>
    <n v="12"/>
    <n v="6.3"/>
    <n v="34"/>
    <x v="73"/>
    <x v="1"/>
    <x v="17"/>
  </r>
  <r>
    <s v="Hitman (2016)"/>
    <x v="0"/>
    <x v="2"/>
    <x v="1"/>
    <s v="Square Enix"/>
    <n v="0"/>
    <n v="0.04"/>
    <n v="0"/>
    <n v="0.01"/>
    <n v="0.05"/>
    <m/>
    <m/>
    <m/>
    <m/>
    <x v="0"/>
    <x v="0"/>
    <x v="0"/>
  </r>
  <r>
    <s v="SÃ©bastien Loeb Rally Evo"/>
    <x v="0"/>
    <x v="2"/>
    <x v="4"/>
    <s v="Milestone S.r.l"/>
    <n v="0"/>
    <n v="0.04"/>
    <n v="0"/>
    <n v="0.01"/>
    <n v="0.04"/>
    <n v="71"/>
    <n v="28"/>
    <n v="8.1"/>
    <n v="73"/>
    <x v="128"/>
    <x v="2"/>
    <x v="10"/>
  </r>
  <r>
    <s v="Battlezone"/>
    <x v="0"/>
    <x v="2"/>
    <x v="1"/>
    <s v="Rebellion Developments"/>
    <n v="0.02"/>
    <n v="0.02"/>
    <n v="0"/>
    <n v="0.01"/>
    <n v="0.04"/>
    <n v="66"/>
    <n v="39"/>
    <n v="7"/>
    <n v="31"/>
    <x v="83"/>
    <x v="3"/>
    <x v="24"/>
  </r>
  <r>
    <s v="Teenage Mutant Ninja Turtles: Mutants in Manhattan"/>
    <x v="1"/>
    <x v="2"/>
    <x v="1"/>
    <s v="Activision"/>
    <n v="0.03"/>
    <n v="0.01"/>
    <n v="0"/>
    <n v="0"/>
    <n v="0.04"/>
    <n v="55"/>
    <n v="14"/>
    <n v="6"/>
    <n v="38"/>
    <x v="79"/>
    <x v="3"/>
    <x v="41"/>
  </r>
  <r>
    <s v="Nobunaga's Ambition: Sphere of Influence"/>
    <x v="0"/>
    <x v="1"/>
    <x v="10"/>
    <s v="Tecmo Koei"/>
    <n v="0.03"/>
    <n v="0"/>
    <n v="0"/>
    <n v="0.01"/>
    <n v="0.04"/>
    <n v="80"/>
    <n v="20"/>
    <n v="8.1"/>
    <n v="46"/>
    <x v="139"/>
    <x v="3"/>
    <x v="10"/>
  </r>
  <r>
    <s v="Brothers: A Tale of Two Sons"/>
    <x v="1"/>
    <x v="0"/>
    <x v="8"/>
    <s v="505 Games"/>
    <n v="0.03"/>
    <n v="0.01"/>
    <n v="0"/>
    <n v="0"/>
    <n v="0.04"/>
    <n v="81"/>
    <n v="6"/>
    <n v="8.9"/>
    <n v="26"/>
    <x v="149"/>
    <x v="3"/>
    <x v="47"/>
  </r>
  <r>
    <s v="Nitroplus Blasterz: Heroines Infinite Duel"/>
    <x v="0"/>
    <x v="0"/>
    <x v="6"/>
    <s v="Marvelous Interactive"/>
    <n v="0.01"/>
    <n v="0"/>
    <n v="0.02"/>
    <n v="0"/>
    <n v="0.04"/>
    <n v="70"/>
    <n v="33"/>
    <n v="6.9"/>
    <n v="28"/>
    <x v="198"/>
    <x v="3"/>
    <x v="25"/>
  </r>
  <r>
    <s v="Rugby Challenge 3"/>
    <x v="0"/>
    <x v="2"/>
    <x v="2"/>
    <s v="Alternative Software"/>
    <n v="0"/>
    <n v="0.04"/>
    <n v="0"/>
    <n v="0.01"/>
    <n v="0.04"/>
    <n v="64"/>
    <n v="4"/>
    <n v="6.8"/>
    <n v="12"/>
    <x v="199"/>
    <x v="2"/>
    <x v="28"/>
  </r>
  <r>
    <s v="Psycho-Pass: Mandatory Happiness"/>
    <x v="0"/>
    <x v="2"/>
    <x v="8"/>
    <s v="Nippon Ichi Software"/>
    <n v="0.03"/>
    <n v="0"/>
    <n v="0"/>
    <n v="0.01"/>
    <n v="0.04"/>
    <n v="72"/>
    <n v="26"/>
    <n v="8.3000000000000007"/>
    <n v="19"/>
    <x v="194"/>
    <x v="3"/>
    <x v="1"/>
  </r>
  <r>
    <s v="Terraria"/>
    <x v="1"/>
    <x v="1"/>
    <x v="1"/>
    <s v="505 Games"/>
    <n v="0"/>
    <n v="0.04"/>
    <n v="0"/>
    <n v="0"/>
    <n v="0.04"/>
    <n v="84"/>
    <n v="5"/>
    <n v="7.7"/>
    <n v="29"/>
    <x v="180"/>
    <x v="3"/>
    <x v="18"/>
  </r>
  <r>
    <s v="Dead Rising"/>
    <x v="0"/>
    <x v="2"/>
    <x v="1"/>
    <s v="Capcom"/>
    <n v="0.02"/>
    <n v="0"/>
    <n v="0.01"/>
    <n v="0.01"/>
    <n v="0.04"/>
    <n v="78"/>
    <n v="6"/>
    <n v="6.6"/>
    <n v="30"/>
    <x v="73"/>
    <x v="1"/>
    <x v="40"/>
  </r>
  <r>
    <s v="Hyperdimension Neptunia Victory II"/>
    <x v="0"/>
    <x v="0"/>
    <x v="3"/>
    <s v="Idea Factory International"/>
    <n v="0"/>
    <n v="0"/>
    <n v="0.04"/>
    <n v="0"/>
    <n v="0.04"/>
    <m/>
    <m/>
    <m/>
    <m/>
    <x v="0"/>
    <x v="0"/>
    <x v="0"/>
  </r>
  <r>
    <s v="Berserk and the Band of the Hawk"/>
    <x v="0"/>
    <x v="2"/>
    <x v="1"/>
    <s v="Tecmo Koei"/>
    <n v="0"/>
    <n v="0"/>
    <n v="0.04"/>
    <n v="0"/>
    <n v="0.04"/>
    <m/>
    <m/>
    <m/>
    <m/>
    <x v="60"/>
    <x v="0"/>
    <x v="0"/>
  </r>
  <r>
    <s v="Metal Gear Solid V: The Definitive Experience"/>
    <x v="0"/>
    <x v="2"/>
    <x v="1"/>
    <s v="Konami Digital Entertainment"/>
    <n v="0.01"/>
    <n v="0.02"/>
    <n v="0.01"/>
    <n v="0"/>
    <n v="0.04"/>
    <m/>
    <m/>
    <n v="7.8"/>
    <n v="11"/>
    <x v="59"/>
    <x v="1"/>
    <x v="35"/>
  </r>
  <r>
    <s v="Don Bradman Cricket 14"/>
    <x v="1"/>
    <x v="0"/>
    <x v="2"/>
    <s v="Tru Blu Entertainment"/>
    <n v="0"/>
    <n v="0.04"/>
    <n v="0"/>
    <n v="0"/>
    <n v="0.04"/>
    <m/>
    <m/>
    <m/>
    <m/>
    <x v="0"/>
    <x v="0"/>
    <x v="0"/>
  </r>
  <r>
    <s v="Warriors Orochi 3"/>
    <x v="1"/>
    <x v="1"/>
    <x v="1"/>
    <s v="Tecmo Koei"/>
    <n v="0.01"/>
    <n v="0.03"/>
    <n v="0"/>
    <n v="0"/>
    <n v="0.04"/>
    <m/>
    <m/>
    <m/>
    <m/>
    <x v="0"/>
    <x v="0"/>
    <x v="0"/>
  </r>
  <r>
    <s v="NASCAR Heat Evolution"/>
    <x v="1"/>
    <x v="2"/>
    <x v="4"/>
    <s v="Dusenberry Martin Racing"/>
    <n v="0.03"/>
    <n v="0"/>
    <n v="0"/>
    <n v="0"/>
    <n v="0.04"/>
    <m/>
    <m/>
    <n v="1.6"/>
    <n v="10"/>
    <x v="197"/>
    <x v="2"/>
    <x v="67"/>
  </r>
  <r>
    <s v="Exist Archive: The Other Side of the Sky"/>
    <x v="0"/>
    <x v="0"/>
    <x v="3"/>
    <s v="Aksys Games"/>
    <n v="0.01"/>
    <n v="0"/>
    <n v="0.03"/>
    <n v="0"/>
    <n v="0.04"/>
    <n v="69"/>
    <n v="13"/>
    <n v="7.9"/>
    <n v="16"/>
    <x v="200"/>
    <x v="3"/>
    <x v="8"/>
  </r>
  <r>
    <s v="Assassin's Creed Chronicles: China"/>
    <x v="0"/>
    <x v="0"/>
    <x v="1"/>
    <s v="Ubisoft"/>
    <n v="0"/>
    <n v="0.03"/>
    <n v="0"/>
    <n v="0.01"/>
    <n v="0.04"/>
    <n v="69"/>
    <n v="44"/>
    <n v="6.4"/>
    <n v="83"/>
    <x v="201"/>
    <x v="3"/>
    <x v="11"/>
  </r>
  <r>
    <s v="Phantasy Star Online 2 Episode 4: Deluxe Package"/>
    <x v="0"/>
    <x v="5"/>
    <x v="3"/>
    <s v="Sega"/>
    <n v="0"/>
    <n v="0"/>
    <n v="0.04"/>
    <n v="0"/>
    <n v="0.04"/>
    <m/>
    <m/>
    <m/>
    <m/>
    <x v="0"/>
    <x v="0"/>
    <x v="0"/>
  </r>
  <r>
    <s v="Just Dance 2017"/>
    <x v="1"/>
    <x v="2"/>
    <x v="7"/>
    <s v="Ubisoft"/>
    <n v="0.03"/>
    <n v="0"/>
    <n v="0"/>
    <n v="0"/>
    <n v="0.04"/>
    <n v="75"/>
    <n v="5"/>
    <n v="8"/>
    <n v="6"/>
    <x v="106"/>
    <x v="4"/>
    <x v="48"/>
  </r>
  <r>
    <s v="Warhammer: The End Times - Vermintide"/>
    <x v="0"/>
    <x v="2"/>
    <x v="1"/>
    <s v="Games Workshop"/>
    <n v="0.01"/>
    <n v="0.02"/>
    <n v="0"/>
    <n v="0.01"/>
    <n v="0.04"/>
    <m/>
    <m/>
    <m/>
    <m/>
    <x v="0"/>
    <x v="0"/>
    <x v="0"/>
  </r>
  <r>
    <s v="Adventure Time: Explore the Dungeon Because I Don't Know!"/>
    <x v="2"/>
    <x v="4"/>
    <x v="1"/>
    <s v="D3Publisher"/>
    <n v="0.02"/>
    <n v="0.01"/>
    <n v="0"/>
    <n v="0"/>
    <n v="0.04"/>
    <m/>
    <m/>
    <m/>
    <m/>
    <x v="0"/>
    <x v="0"/>
    <x v="0"/>
  </r>
  <r>
    <s v="Sengoku Basara: Sanada Yukimura-Den"/>
    <x v="0"/>
    <x v="2"/>
    <x v="1"/>
    <s v="Capcom"/>
    <n v="0"/>
    <n v="0"/>
    <n v="0.03"/>
    <n v="0"/>
    <n v="0.03"/>
    <m/>
    <m/>
    <m/>
    <m/>
    <x v="0"/>
    <x v="0"/>
    <x v="0"/>
  </r>
  <r>
    <s v="Infamous: First Light"/>
    <x v="0"/>
    <x v="1"/>
    <x v="1"/>
    <s v="Sony Computer Entertainment"/>
    <n v="0"/>
    <n v="0.03"/>
    <n v="0"/>
    <n v="0"/>
    <n v="0.03"/>
    <n v="73"/>
    <n v="70"/>
    <n v="7.5"/>
    <n v="580"/>
    <x v="26"/>
    <x v="3"/>
    <x v="30"/>
  </r>
  <r>
    <s v="Tour de France 2014"/>
    <x v="0"/>
    <x v="1"/>
    <x v="2"/>
    <s v="Focus Home Interactive"/>
    <n v="0"/>
    <n v="0.03"/>
    <n v="0"/>
    <n v="0"/>
    <n v="0.03"/>
    <n v="53"/>
    <n v="9"/>
    <n v="5.0999999999999996"/>
    <n v="22"/>
    <x v="202"/>
    <x v="2"/>
    <x v="43"/>
  </r>
  <r>
    <s v="Duke Nukem 3D: 20th Anniversary World Tour"/>
    <x v="0"/>
    <x v="2"/>
    <x v="0"/>
    <s v="Gearbox Software"/>
    <n v="0.03"/>
    <n v="0"/>
    <n v="0"/>
    <n v="0.01"/>
    <n v="0.03"/>
    <n v="77"/>
    <n v="15"/>
    <n v="6.9"/>
    <n v="15"/>
    <x v="74"/>
    <x v="1"/>
    <x v="25"/>
  </r>
  <r>
    <s v="Atelier Firis: The Alchemist of the Mysterious Journey"/>
    <x v="0"/>
    <x v="2"/>
    <x v="3"/>
    <s v="Tecmo Koei"/>
    <n v="0"/>
    <n v="0"/>
    <n v="0.03"/>
    <n v="0"/>
    <n v="0.03"/>
    <m/>
    <m/>
    <m/>
    <m/>
    <x v="0"/>
    <x v="0"/>
    <x v="0"/>
  </r>
  <r>
    <s v="Penguins of Madagascar"/>
    <x v="2"/>
    <x v="1"/>
    <x v="1"/>
    <s v="Namco Bandai Games"/>
    <n v="0.01"/>
    <n v="0.02"/>
    <n v="0"/>
    <n v="0"/>
    <n v="0.03"/>
    <m/>
    <m/>
    <n v="5.2"/>
    <n v="6"/>
    <x v="203"/>
    <x v="2"/>
    <x v="49"/>
  </r>
  <r>
    <s v="JoJo's Bizarre Adventure: Eyes of Heaven"/>
    <x v="0"/>
    <x v="0"/>
    <x v="6"/>
    <s v="Namco Bandai Games"/>
    <n v="0"/>
    <n v="0"/>
    <n v="0.03"/>
    <n v="0"/>
    <n v="0.03"/>
    <n v="61"/>
    <n v="35"/>
    <n v="7.4"/>
    <n v="44"/>
    <x v="64"/>
    <x v="3"/>
    <x v="38"/>
  </r>
  <r>
    <s v="YoKai Watch Dance: Just Dance Special Version"/>
    <x v="2"/>
    <x v="0"/>
    <x v="7"/>
    <s v="Level 5"/>
    <n v="0"/>
    <n v="0"/>
    <n v="0.03"/>
    <n v="0"/>
    <n v="0.03"/>
    <m/>
    <m/>
    <m/>
    <m/>
    <x v="0"/>
    <x v="0"/>
    <x v="0"/>
  </r>
  <r>
    <s v="Just Dance 2017"/>
    <x v="0"/>
    <x v="2"/>
    <x v="7"/>
    <s v="Ubisoft"/>
    <n v="0.02"/>
    <n v="0"/>
    <n v="0"/>
    <n v="0.01"/>
    <n v="0.03"/>
    <n v="73"/>
    <n v="12"/>
    <s v="tbd"/>
    <m/>
    <x v="106"/>
    <x v="4"/>
    <x v="0"/>
  </r>
  <r>
    <s v="Let's Sing 2016"/>
    <x v="0"/>
    <x v="0"/>
    <x v="1"/>
    <s v="FuRyu Corporation"/>
    <n v="0.03"/>
    <n v="0"/>
    <n v="0"/>
    <n v="0.01"/>
    <n v="0.03"/>
    <m/>
    <m/>
    <s v="tbd"/>
    <m/>
    <x v="204"/>
    <x v="3"/>
    <x v="0"/>
  </r>
  <r>
    <s v="Trine 2"/>
    <x v="2"/>
    <x v="3"/>
    <x v="5"/>
    <s v="Atlus"/>
    <n v="0"/>
    <n v="0.03"/>
    <n v="0"/>
    <n v="0"/>
    <n v="0.03"/>
    <m/>
    <m/>
    <m/>
    <m/>
    <x v="0"/>
    <x v="0"/>
    <x v="0"/>
  </r>
  <r>
    <s v="Game of Thrones (Telltale)"/>
    <x v="1"/>
    <x v="0"/>
    <x v="8"/>
    <s v="Telltale Games"/>
    <n v="0.03"/>
    <n v="0"/>
    <n v="0"/>
    <n v="0"/>
    <n v="0.03"/>
    <m/>
    <m/>
    <m/>
    <m/>
    <x v="0"/>
    <x v="0"/>
    <x v="0"/>
  </r>
  <r>
    <s v="Summon Night 6: Lost Borders"/>
    <x v="0"/>
    <x v="2"/>
    <x v="1"/>
    <s v="Namco Bandai Games"/>
    <n v="0"/>
    <n v="0"/>
    <n v="0.03"/>
    <n v="0"/>
    <n v="0.03"/>
    <m/>
    <m/>
    <m/>
    <m/>
    <x v="160"/>
    <x v="0"/>
    <x v="0"/>
  </r>
  <r>
    <s v="Tokyo Xanadu eX+"/>
    <x v="0"/>
    <x v="2"/>
    <x v="3"/>
    <s v="Nihon Falcom Corporation"/>
    <n v="0"/>
    <n v="0"/>
    <n v="0.03"/>
    <n v="0"/>
    <n v="0.03"/>
    <m/>
    <m/>
    <m/>
    <m/>
    <x v="0"/>
    <x v="0"/>
    <x v="0"/>
  </r>
  <r>
    <s v="Prison Architect"/>
    <x v="0"/>
    <x v="2"/>
    <x v="1"/>
    <s v="Introversion Software"/>
    <n v="0.01"/>
    <n v="0.01"/>
    <n v="0"/>
    <n v="0.01"/>
    <n v="0.03"/>
    <n v="80"/>
    <n v="18"/>
    <n v="8"/>
    <n v="19"/>
    <x v="205"/>
    <x v="1"/>
    <x v="48"/>
  </r>
  <r>
    <s v="MotoGP 15"/>
    <x v="1"/>
    <x v="0"/>
    <x v="4"/>
    <s v="Milestone S.r.l."/>
    <n v="0"/>
    <n v="0.03"/>
    <n v="0"/>
    <n v="0"/>
    <n v="0.03"/>
    <n v="65"/>
    <n v="9"/>
    <m/>
    <m/>
    <x v="128"/>
    <x v="0"/>
    <x v="0"/>
  </r>
  <r>
    <s v="The Golf Club"/>
    <x v="1"/>
    <x v="1"/>
    <x v="2"/>
    <s v="Unknown"/>
    <n v="0.03"/>
    <n v="0"/>
    <n v="0"/>
    <n v="0"/>
    <n v="0.03"/>
    <n v="64"/>
    <n v="15"/>
    <n v="5.4"/>
    <n v="59"/>
    <x v="158"/>
    <x v="2"/>
    <x v="9"/>
  </r>
  <r>
    <s v="Worms: WMD"/>
    <x v="0"/>
    <x v="2"/>
    <x v="1"/>
    <s v="Sold Out"/>
    <n v="0.01"/>
    <n v="0.02"/>
    <n v="0"/>
    <n v="0"/>
    <n v="0.03"/>
    <n v="78"/>
    <n v="23"/>
    <n v="7.6"/>
    <n v="19"/>
    <x v="206"/>
    <x v="4"/>
    <x v="21"/>
  </r>
  <r>
    <s v="Gotouchi Tetsudou: Gotouchi Chara to Nihon Zenkoku no Tabi"/>
    <x v="2"/>
    <x v="1"/>
    <x v="7"/>
    <s v="Namco Bandai Games"/>
    <n v="0"/>
    <n v="0"/>
    <n v="0.03"/>
    <n v="0"/>
    <n v="0.03"/>
    <m/>
    <m/>
    <m/>
    <m/>
    <x v="0"/>
    <x v="0"/>
    <x v="0"/>
  </r>
  <r>
    <s v="Rabbids Land"/>
    <x v="2"/>
    <x v="3"/>
    <x v="7"/>
    <s v="Ubisoft"/>
    <n v="0.01"/>
    <n v="0.01"/>
    <n v="0"/>
    <n v="0"/>
    <n v="0.03"/>
    <n v="52"/>
    <n v="26"/>
    <n v="5.2"/>
    <n v="29"/>
    <x v="106"/>
    <x v="4"/>
    <x v="49"/>
  </r>
  <r>
    <s v="Terraria"/>
    <x v="2"/>
    <x v="2"/>
    <x v="1"/>
    <s v="505 Games"/>
    <n v="0"/>
    <n v="0.03"/>
    <n v="0"/>
    <n v="0"/>
    <n v="0.03"/>
    <m/>
    <m/>
    <n v="6.9"/>
    <n v="7"/>
    <x v="207"/>
    <x v="3"/>
    <x v="25"/>
  </r>
  <r>
    <s v="Valentino Rossi: The Game"/>
    <x v="1"/>
    <x v="2"/>
    <x v="4"/>
    <s v="Namco Bandai Games"/>
    <n v="0.01"/>
    <n v="0.02"/>
    <n v="0"/>
    <n v="0"/>
    <n v="0.03"/>
    <n v="74"/>
    <n v="5"/>
    <n v="8.1"/>
    <n v="7"/>
    <x v="128"/>
    <x v="2"/>
    <x v="10"/>
  </r>
  <r>
    <s v="Batman: A Telltale Game Series"/>
    <x v="1"/>
    <x v="2"/>
    <x v="8"/>
    <s v="Telltale Games"/>
    <n v="0.02"/>
    <n v="0.01"/>
    <n v="0"/>
    <n v="0"/>
    <n v="0.03"/>
    <m/>
    <m/>
    <n v="4.3"/>
    <n v="7"/>
    <x v="130"/>
    <x v="1"/>
    <x v="2"/>
  </r>
  <r>
    <s v="Samurai Warriors: Sanada Maru"/>
    <x v="0"/>
    <x v="2"/>
    <x v="1"/>
    <s v="Tecmo Koei"/>
    <n v="0"/>
    <n v="0"/>
    <n v="0.03"/>
    <n v="0"/>
    <n v="0.03"/>
    <m/>
    <m/>
    <m/>
    <m/>
    <x v="60"/>
    <x v="0"/>
    <x v="0"/>
  </r>
  <r>
    <s v="Mighty No. 9"/>
    <x v="2"/>
    <x v="2"/>
    <x v="5"/>
    <s v="Deep Silver"/>
    <n v="0.02"/>
    <n v="0.01"/>
    <n v="0"/>
    <n v="0"/>
    <n v="0.03"/>
    <n v="48"/>
    <n v="9"/>
    <n v="4.5999999999999996"/>
    <n v="78"/>
    <x v="189"/>
    <x v="4"/>
    <x v="51"/>
  </r>
  <r>
    <s v="The Talos Principle"/>
    <x v="0"/>
    <x v="0"/>
    <x v="9"/>
    <s v="Devolver Digital"/>
    <n v="0"/>
    <n v="0.02"/>
    <n v="0"/>
    <n v="0"/>
    <n v="0.03"/>
    <n v="88"/>
    <n v="31"/>
    <n v="8.4"/>
    <n v="124"/>
    <x v="208"/>
    <x v="4"/>
    <x v="16"/>
  </r>
  <r>
    <s v="The Croods: Prehistoric Party!"/>
    <x v="2"/>
    <x v="4"/>
    <x v="7"/>
    <s v="D3Publisher"/>
    <n v="0.01"/>
    <n v="0.01"/>
    <n v="0"/>
    <n v="0"/>
    <n v="0.03"/>
    <m/>
    <m/>
    <m/>
    <m/>
    <x v="0"/>
    <x v="0"/>
    <x v="0"/>
  </r>
  <r>
    <s v="Loading Human"/>
    <x v="0"/>
    <x v="2"/>
    <x v="8"/>
    <s v="FuRyu Corporation"/>
    <n v="0.01"/>
    <n v="0.01"/>
    <n v="0"/>
    <n v="0"/>
    <n v="0.03"/>
    <m/>
    <m/>
    <m/>
    <m/>
    <x v="0"/>
    <x v="0"/>
    <x v="0"/>
  </r>
  <r>
    <s v="Dead Rising 2"/>
    <x v="0"/>
    <x v="2"/>
    <x v="1"/>
    <s v="Capcom"/>
    <n v="0.01"/>
    <n v="0"/>
    <n v="0.01"/>
    <n v="0"/>
    <n v="0.03"/>
    <n v="82"/>
    <n v="4"/>
    <n v="6.6"/>
    <n v="8"/>
    <x v="209"/>
    <x v="1"/>
    <x v="40"/>
  </r>
  <r>
    <s v="MX vs. ATV Supercross Encore"/>
    <x v="1"/>
    <x v="0"/>
    <x v="2"/>
    <s v="Nordic Games"/>
    <n v="0.02"/>
    <n v="0"/>
    <n v="0"/>
    <n v="0"/>
    <n v="0.03"/>
    <n v="45"/>
    <n v="4"/>
    <s v="tbd"/>
    <m/>
    <x v="187"/>
    <x v="0"/>
    <x v="0"/>
  </r>
  <r>
    <s v="The Technomancer"/>
    <x v="1"/>
    <x v="2"/>
    <x v="3"/>
    <s v="Focus Home Interactive"/>
    <n v="0.01"/>
    <n v="0.01"/>
    <n v="0"/>
    <n v="0"/>
    <n v="0.03"/>
    <n v="68"/>
    <n v="12"/>
    <n v="7.4"/>
    <n v="55"/>
    <x v="134"/>
    <x v="1"/>
    <x v="38"/>
  </r>
  <r>
    <s v="Resident Evil 5 HD"/>
    <x v="0"/>
    <x v="2"/>
    <x v="1"/>
    <s v="Capcom"/>
    <n v="0.02"/>
    <n v="0"/>
    <n v="0"/>
    <n v="0.01"/>
    <n v="0.03"/>
    <m/>
    <m/>
    <m/>
    <m/>
    <x v="0"/>
    <x v="0"/>
    <x v="0"/>
  </r>
  <r>
    <s v="God Eater Off Shot: Lindow-hen Twin Pack &amp; Animation Vol. 2"/>
    <x v="0"/>
    <x v="0"/>
    <x v="7"/>
    <s v="Namco Bandai Games"/>
    <n v="0"/>
    <n v="0"/>
    <n v="0.03"/>
    <n v="0"/>
    <n v="0.03"/>
    <m/>
    <m/>
    <m/>
    <m/>
    <x v="0"/>
    <x v="0"/>
    <x v="0"/>
  </r>
  <r>
    <s v="The Peanuts Movie: Snoopy's Grand Adventure"/>
    <x v="0"/>
    <x v="0"/>
    <x v="1"/>
    <s v="Activision"/>
    <n v="0"/>
    <n v="0.02"/>
    <n v="0"/>
    <n v="0"/>
    <n v="0.03"/>
    <n v="59"/>
    <n v="4"/>
    <n v="6.6"/>
    <n v="19"/>
    <x v="210"/>
    <x v="2"/>
    <x v="40"/>
  </r>
  <r>
    <s v="Aegis of Earth: Protonovus Assault"/>
    <x v="0"/>
    <x v="2"/>
    <x v="1"/>
    <s v="PQube"/>
    <n v="0.02"/>
    <n v="0"/>
    <n v="0"/>
    <n v="0"/>
    <n v="0.03"/>
    <n v="57"/>
    <n v="11"/>
    <n v="7.8"/>
    <n v="9"/>
    <x v="211"/>
    <x v="3"/>
    <x v="35"/>
  </r>
  <r>
    <s v="Agatha Christie's The ABC Murders"/>
    <x v="0"/>
    <x v="2"/>
    <x v="8"/>
    <s v="Microids"/>
    <n v="0.01"/>
    <n v="0.01"/>
    <n v="0"/>
    <n v="0"/>
    <n v="0.03"/>
    <n v="67"/>
    <n v="17"/>
    <n v="6.2"/>
    <n v="12"/>
    <x v="212"/>
    <x v="3"/>
    <x v="15"/>
  </r>
  <r>
    <s v="Atari Flashback Classics: Volume 1"/>
    <x v="0"/>
    <x v="2"/>
    <x v="7"/>
    <s v="Atari"/>
    <n v="0.02"/>
    <n v="0"/>
    <n v="0"/>
    <n v="0"/>
    <n v="0.03"/>
    <m/>
    <m/>
    <s v="tbd"/>
    <m/>
    <x v="213"/>
    <x v="2"/>
    <x v="0"/>
  </r>
  <r>
    <s v="Legend of Kay Anniversary"/>
    <x v="0"/>
    <x v="0"/>
    <x v="1"/>
    <s v="Nordic Games"/>
    <n v="0"/>
    <n v="0.02"/>
    <n v="0"/>
    <n v="0"/>
    <n v="0.03"/>
    <n v="62"/>
    <n v="22"/>
    <n v="6.4"/>
    <n v="11"/>
    <x v="214"/>
    <x v="4"/>
    <x v="11"/>
  </r>
  <r>
    <s v="Duke Nukem 3D: 20th Anniversary World Tour"/>
    <x v="1"/>
    <x v="2"/>
    <x v="0"/>
    <s v="Gearbox Software"/>
    <n v="0.02"/>
    <n v="0"/>
    <n v="0"/>
    <n v="0"/>
    <n v="0.03"/>
    <n v="70"/>
    <n v="4"/>
    <s v="tbd"/>
    <m/>
    <x v="74"/>
    <x v="1"/>
    <x v="0"/>
  </r>
  <r>
    <s v="Blade Arcus from Shining EX"/>
    <x v="0"/>
    <x v="0"/>
    <x v="6"/>
    <s v="Sega"/>
    <n v="0"/>
    <n v="0"/>
    <n v="0.02"/>
    <n v="0"/>
    <n v="0.02"/>
    <m/>
    <m/>
    <m/>
    <m/>
    <x v="0"/>
    <x v="0"/>
    <x v="0"/>
  </r>
  <r>
    <s v="Assault Suit Leynos"/>
    <x v="0"/>
    <x v="2"/>
    <x v="0"/>
    <s v="Rising Star Games"/>
    <n v="0.02"/>
    <n v="0"/>
    <n v="0"/>
    <n v="0"/>
    <n v="0.02"/>
    <n v="67"/>
    <n v="8"/>
    <s v="tbd"/>
    <m/>
    <x v="215"/>
    <x v="4"/>
    <x v="0"/>
  </r>
  <r>
    <s v="Turbo: Super Stunt Squad"/>
    <x v="2"/>
    <x v="4"/>
    <x v="2"/>
    <s v="D3Publisher"/>
    <n v="0"/>
    <n v="0.02"/>
    <n v="0"/>
    <n v="0"/>
    <n v="0.02"/>
    <m/>
    <m/>
    <n v="3.9"/>
    <n v="8"/>
    <x v="216"/>
    <x v="2"/>
    <x v="68"/>
  </r>
  <r>
    <s v="Disney Planes Fire &amp; Rescue"/>
    <x v="2"/>
    <x v="1"/>
    <x v="1"/>
    <s v="Disney Interactive Studios"/>
    <n v="0.01"/>
    <n v="0.01"/>
    <n v="0"/>
    <n v="0"/>
    <n v="0.02"/>
    <m/>
    <m/>
    <m/>
    <m/>
    <x v="0"/>
    <x v="0"/>
    <x v="0"/>
  </r>
  <r>
    <s v="Omega Quintet"/>
    <x v="0"/>
    <x v="1"/>
    <x v="3"/>
    <s v="Compile Heart"/>
    <n v="0"/>
    <n v="0"/>
    <n v="0.02"/>
    <n v="0"/>
    <n v="0.02"/>
    <n v="58"/>
    <n v="22"/>
    <n v="7.1"/>
    <n v="81"/>
    <x v="177"/>
    <x v="3"/>
    <x v="42"/>
  </r>
  <r>
    <s v="Atari Flashback Classics: Volume 2"/>
    <x v="0"/>
    <x v="2"/>
    <x v="7"/>
    <s v="Atari"/>
    <n v="0.02"/>
    <n v="0"/>
    <n v="0"/>
    <n v="0"/>
    <n v="0.02"/>
    <m/>
    <m/>
    <s v="tbd"/>
    <m/>
    <x v="213"/>
    <x v="2"/>
    <x v="0"/>
  </r>
  <r>
    <s v="Rugby League Live 3"/>
    <x v="0"/>
    <x v="0"/>
    <x v="1"/>
    <s v="Tru Blu Entertainment"/>
    <n v="0"/>
    <n v="0.02"/>
    <n v="0"/>
    <n v="0"/>
    <n v="0.02"/>
    <m/>
    <m/>
    <n v="7.6"/>
    <n v="7"/>
    <x v="153"/>
    <x v="2"/>
    <x v="21"/>
  </r>
  <r>
    <s v="Here They Lie"/>
    <x v="0"/>
    <x v="2"/>
    <x v="8"/>
    <s v="Sony Computer Entertainment"/>
    <n v="0"/>
    <n v="0.02"/>
    <n v="0"/>
    <n v="0"/>
    <n v="0.02"/>
    <n v="62"/>
    <n v="31"/>
    <n v="6.5"/>
    <n v="36"/>
    <x v="217"/>
    <x v="1"/>
    <x v="5"/>
  </r>
  <r>
    <s v="Resident Evil: Umbrella Corps"/>
    <x v="0"/>
    <x v="2"/>
    <x v="1"/>
    <s v="Capcom"/>
    <n v="0"/>
    <n v="0"/>
    <n v="0.02"/>
    <n v="0"/>
    <n v="0.02"/>
    <m/>
    <m/>
    <m/>
    <m/>
    <x v="0"/>
    <x v="0"/>
    <x v="0"/>
  </r>
  <r>
    <s v="Anima - Gate of Memories"/>
    <x v="0"/>
    <x v="2"/>
    <x v="1"/>
    <s v="Avanquest"/>
    <n v="0"/>
    <n v="0.02"/>
    <n v="0"/>
    <n v="0"/>
    <n v="0.02"/>
    <n v="52"/>
    <n v="13"/>
    <n v="7.9"/>
    <n v="34"/>
    <x v="218"/>
    <x v="3"/>
    <x v="8"/>
  </r>
  <r>
    <s v="Dino Dini's Kick Off Revival"/>
    <x v="0"/>
    <x v="2"/>
    <x v="2"/>
    <s v="Avanquest"/>
    <n v="0"/>
    <n v="0.02"/>
    <n v="0"/>
    <n v="0"/>
    <n v="0.02"/>
    <n v="31"/>
    <n v="22"/>
    <n v="4.5"/>
    <n v="66"/>
    <x v="219"/>
    <x v="0"/>
    <x v="44"/>
  </r>
  <r>
    <s v="Monster High 13 Wishes"/>
    <x v="2"/>
    <x v="4"/>
    <x v="1"/>
    <s v="Little Orbit"/>
    <n v="0.02"/>
    <n v="0"/>
    <n v="0"/>
    <n v="0"/>
    <n v="0.02"/>
    <m/>
    <m/>
    <n v="5.5"/>
    <n v="8"/>
    <x v="220"/>
    <x v="2"/>
    <x v="29"/>
  </r>
  <r>
    <s v="Rugby World Cup 2015"/>
    <x v="1"/>
    <x v="0"/>
    <x v="2"/>
    <s v="Ubisoft"/>
    <n v="0"/>
    <n v="0.02"/>
    <n v="0"/>
    <n v="0"/>
    <n v="0.02"/>
    <m/>
    <m/>
    <n v="4.3"/>
    <n v="7"/>
    <x v="158"/>
    <x v="2"/>
    <x v="2"/>
  </r>
  <r>
    <s v="Black Rose Valkyrie"/>
    <x v="0"/>
    <x v="2"/>
    <x v="3"/>
    <s v="Idea Factory"/>
    <n v="0"/>
    <n v="0"/>
    <n v="0.02"/>
    <n v="0"/>
    <n v="0.02"/>
    <m/>
    <m/>
    <m/>
    <m/>
    <x v="0"/>
    <x v="0"/>
    <x v="0"/>
  </r>
  <r>
    <s v="Touhou Genso Rondo: Bullet Ballet"/>
    <x v="0"/>
    <x v="2"/>
    <x v="0"/>
    <s v="Nippon Ichi Software"/>
    <n v="0.02"/>
    <n v="0"/>
    <n v="0"/>
    <n v="0"/>
    <n v="0.02"/>
    <n v="55"/>
    <n v="19"/>
    <n v="4.7"/>
    <n v="34"/>
    <x v="221"/>
    <x v="4"/>
    <x v="57"/>
  </r>
  <r>
    <s v="Atari Flashback Classics: Volume 1"/>
    <x v="1"/>
    <x v="2"/>
    <x v="7"/>
    <s v="Atari"/>
    <n v="0.02"/>
    <n v="0"/>
    <n v="0"/>
    <n v="0"/>
    <n v="0.02"/>
    <m/>
    <m/>
    <s v="tbd"/>
    <m/>
    <x v="213"/>
    <x v="2"/>
    <x v="0"/>
  </r>
  <r>
    <s v="Sniper Elite V2"/>
    <x v="2"/>
    <x v="4"/>
    <x v="0"/>
    <s v="505 Games"/>
    <n v="0"/>
    <n v="0.02"/>
    <n v="0"/>
    <n v="0"/>
    <n v="0.02"/>
    <n v="58"/>
    <n v="5"/>
    <n v="5.8"/>
    <n v="30"/>
    <x v="83"/>
    <x v="1"/>
    <x v="46"/>
  </r>
  <r>
    <s v="Paragon"/>
    <x v="0"/>
    <x v="2"/>
    <x v="1"/>
    <s v="Epic Games"/>
    <n v="0.02"/>
    <n v="0"/>
    <n v="0"/>
    <n v="0"/>
    <n v="0.02"/>
    <m/>
    <m/>
    <n v="6.1"/>
    <n v="96"/>
    <x v="222"/>
    <x v="0"/>
    <x v="7"/>
  </r>
  <r>
    <s v="Atari Flashback Classics: Volume 2"/>
    <x v="1"/>
    <x v="2"/>
    <x v="7"/>
    <s v="Atari"/>
    <n v="0.02"/>
    <n v="0"/>
    <n v="0"/>
    <n v="0"/>
    <n v="0.02"/>
    <m/>
    <m/>
    <s v="tbd"/>
    <m/>
    <x v="213"/>
    <x v="2"/>
    <x v="0"/>
  </r>
  <r>
    <s v="Carmageddon: Max Damage"/>
    <x v="1"/>
    <x v="2"/>
    <x v="1"/>
    <s v="Stainless Games"/>
    <n v="0.01"/>
    <n v="0.01"/>
    <n v="0"/>
    <n v="0"/>
    <n v="0.02"/>
    <n v="52"/>
    <n v="15"/>
    <n v="7.1"/>
    <n v="12"/>
    <x v="223"/>
    <x v="1"/>
    <x v="42"/>
  </r>
  <r>
    <s v="Resident Evil 4 HD"/>
    <x v="1"/>
    <x v="2"/>
    <x v="0"/>
    <s v="Capcom"/>
    <n v="0.02"/>
    <n v="0"/>
    <n v="0"/>
    <n v="0"/>
    <n v="0.02"/>
    <m/>
    <m/>
    <m/>
    <m/>
    <x v="0"/>
    <x v="0"/>
    <x v="0"/>
  </r>
  <r>
    <s v="Arslan: The Warriors of Legend"/>
    <x v="1"/>
    <x v="2"/>
    <x v="1"/>
    <s v="Tecmo Koei"/>
    <n v="0.01"/>
    <n v="0"/>
    <n v="0"/>
    <n v="0"/>
    <n v="0.02"/>
    <m/>
    <m/>
    <n v="5.8"/>
    <n v="12"/>
    <x v="60"/>
    <x v="3"/>
    <x v="46"/>
  </r>
  <r>
    <s v="Darksiders: Warmastered Edition"/>
    <x v="0"/>
    <x v="2"/>
    <x v="1"/>
    <s v="Nordic Games"/>
    <n v="0.02"/>
    <n v="0"/>
    <n v="0"/>
    <n v="0"/>
    <n v="0.02"/>
    <n v="79"/>
    <n v="9"/>
    <n v="8.5"/>
    <n v="15"/>
    <x v="224"/>
    <x v="1"/>
    <x v="13"/>
  </r>
  <r>
    <s v="Fist of the North Star: Ken's Rage 2"/>
    <x v="2"/>
    <x v="4"/>
    <x v="6"/>
    <s v="Tecmo Koei"/>
    <n v="0"/>
    <n v="0"/>
    <n v="0.02"/>
    <n v="0"/>
    <n v="0.02"/>
    <n v="40"/>
    <n v="4"/>
    <n v="5.8"/>
    <n v="18"/>
    <x v="225"/>
    <x v="1"/>
    <x v="46"/>
  </r>
  <r>
    <s v="Natsuiro High School: Seishun Hakusho"/>
    <x v="0"/>
    <x v="0"/>
    <x v="1"/>
    <s v="D3Publisher"/>
    <n v="0"/>
    <n v="0"/>
    <n v="0.02"/>
    <n v="0"/>
    <n v="0.02"/>
    <m/>
    <m/>
    <m/>
    <m/>
    <x v="0"/>
    <x v="0"/>
    <x v="0"/>
  </r>
  <r>
    <s v="Resident Evil 5 HD"/>
    <x v="1"/>
    <x v="2"/>
    <x v="1"/>
    <s v="Capcom"/>
    <n v="0.02"/>
    <n v="0"/>
    <n v="0"/>
    <n v="0"/>
    <n v="0.02"/>
    <m/>
    <m/>
    <m/>
    <m/>
    <x v="0"/>
    <x v="0"/>
    <x v="0"/>
  </r>
  <r>
    <s v="Mighty No. 9"/>
    <x v="1"/>
    <x v="2"/>
    <x v="5"/>
    <s v="Deep Silver"/>
    <n v="0.02"/>
    <n v="0"/>
    <n v="0"/>
    <n v="0"/>
    <n v="0.02"/>
    <n v="55"/>
    <n v="13"/>
    <n v="4.2"/>
    <n v="94"/>
    <x v="189"/>
    <x v="4"/>
    <x v="69"/>
  </r>
  <r>
    <s v="Winning Post 8 2016"/>
    <x v="0"/>
    <x v="2"/>
    <x v="11"/>
    <s v="Tecmo Koei"/>
    <n v="0"/>
    <n v="0"/>
    <n v="0.02"/>
    <n v="0"/>
    <n v="0.02"/>
    <m/>
    <m/>
    <m/>
    <m/>
    <x v="0"/>
    <x v="0"/>
    <x v="0"/>
  </r>
  <r>
    <s v="Kamen Rider: Battride War II"/>
    <x v="2"/>
    <x v="1"/>
    <x v="1"/>
    <s v="Namco Bandai Games"/>
    <n v="0"/>
    <n v="0"/>
    <n v="0.02"/>
    <n v="0"/>
    <n v="0.02"/>
    <m/>
    <m/>
    <m/>
    <m/>
    <x v="0"/>
    <x v="0"/>
    <x v="0"/>
  </r>
  <r>
    <s v="The Crew: Wild Run"/>
    <x v="1"/>
    <x v="0"/>
    <x v="1"/>
    <s v="Ubisoft"/>
    <n v="0"/>
    <n v="0.02"/>
    <n v="0"/>
    <n v="0"/>
    <n v="0.02"/>
    <n v="65"/>
    <n v="5"/>
    <n v="6.6"/>
    <n v="21"/>
    <x v="165"/>
    <x v="3"/>
    <x v="40"/>
  </r>
  <r>
    <s v="Prototype: Biohazard Bundle"/>
    <x v="0"/>
    <x v="2"/>
    <x v="1"/>
    <s v="Activision"/>
    <n v="0.01"/>
    <n v="0"/>
    <n v="0"/>
    <n v="0"/>
    <n v="0.02"/>
    <n v="48"/>
    <n v="4"/>
    <n v="2"/>
    <n v="53"/>
    <x v="226"/>
    <x v="1"/>
    <x v="60"/>
  </r>
  <r>
    <s v="Back to the Future: The Game"/>
    <x v="1"/>
    <x v="0"/>
    <x v="8"/>
    <s v="Telltale Games"/>
    <n v="0"/>
    <n v="0.02"/>
    <n v="0"/>
    <n v="0"/>
    <n v="0.02"/>
    <m/>
    <m/>
    <n v="7.3"/>
    <n v="7"/>
    <x v="130"/>
    <x v="3"/>
    <x v="39"/>
  </r>
  <r>
    <s v="Rabbids Invasion: The Interactive TV Show"/>
    <x v="0"/>
    <x v="1"/>
    <x v="7"/>
    <s v="Ubisoft"/>
    <n v="0"/>
    <n v="0.01"/>
    <n v="0"/>
    <n v="0"/>
    <n v="0.02"/>
    <m/>
    <m/>
    <m/>
    <m/>
    <x v="0"/>
    <x v="0"/>
    <x v="0"/>
  </r>
  <r>
    <s v="This War of Mine"/>
    <x v="0"/>
    <x v="2"/>
    <x v="1"/>
    <s v="Deep Silver"/>
    <n v="0"/>
    <n v="0.01"/>
    <n v="0"/>
    <n v="0"/>
    <n v="0.02"/>
    <m/>
    <m/>
    <m/>
    <m/>
    <x v="0"/>
    <x v="0"/>
    <x v="0"/>
  </r>
  <r>
    <s v="Koihime Enbu"/>
    <x v="0"/>
    <x v="2"/>
    <x v="6"/>
    <s v="Yeti"/>
    <n v="0"/>
    <n v="0"/>
    <n v="0.02"/>
    <n v="0"/>
    <n v="0.02"/>
    <m/>
    <m/>
    <m/>
    <m/>
    <x v="0"/>
    <x v="0"/>
    <x v="0"/>
  </r>
  <r>
    <s v="Dynasty Warriors: Eiketsuden"/>
    <x v="0"/>
    <x v="2"/>
    <x v="1"/>
    <s v="Tecmo Koei"/>
    <n v="0"/>
    <n v="0"/>
    <n v="0.02"/>
    <n v="0"/>
    <n v="0.02"/>
    <m/>
    <m/>
    <m/>
    <m/>
    <x v="0"/>
    <x v="0"/>
    <x v="0"/>
  </r>
  <r>
    <s v="Mark McMorris Infinite Air"/>
    <x v="0"/>
    <x v="2"/>
    <x v="2"/>
    <s v="FuRyu Corporation"/>
    <n v="0.01"/>
    <n v="0"/>
    <n v="0"/>
    <n v="0"/>
    <n v="0.02"/>
    <n v="49"/>
    <n v="15"/>
    <n v="6"/>
    <n v="29"/>
    <x v="158"/>
    <x v="3"/>
    <x v="41"/>
  </r>
  <r>
    <s v="Cabela's Big Game Hunter: Pro Hunts"/>
    <x v="2"/>
    <x v="1"/>
    <x v="0"/>
    <s v="Activision"/>
    <n v="0.02"/>
    <n v="0"/>
    <n v="0"/>
    <n v="0"/>
    <n v="0.02"/>
    <m/>
    <m/>
    <s v="tbd"/>
    <m/>
    <x v="227"/>
    <x v="3"/>
    <x v="0"/>
  </r>
  <r>
    <s v="Broken Sword 5: The Serpent's Curse"/>
    <x v="1"/>
    <x v="0"/>
    <x v="8"/>
    <s v="Revolution Software"/>
    <n v="0"/>
    <n v="0.02"/>
    <n v="0"/>
    <n v="0"/>
    <n v="0.02"/>
    <n v="77"/>
    <n v="12"/>
    <n v="7.2"/>
    <n v="11"/>
    <x v="182"/>
    <x v="3"/>
    <x v="33"/>
  </r>
  <r>
    <s v="Rocksmith 2014 Edition Remastered"/>
    <x v="0"/>
    <x v="2"/>
    <x v="7"/>
    <s v="Ubisoft"/>
    <n v="0.01"/>
    <n v="0"/>
    <n v="0"/>
    <n v="0"/>
    <n v="0.02"/>
    <m/>
    <m/>
    <n v="7.8"/>
    <n v="5"/>
    <x v="25"/>
    <x v="3"/>
    <x v="35"/>
  </r>
  <r>
    <s v="Puyo Puyo Tetris"/>
    <x v="2"/>
    <x v="1"/>
    <x v="9"/>
    <s v="Sega"/>
    <n v="0"/>
    <n v="0"/>
    <n v="0.02"/>
    <n v="0"/>
    <n v="0.02"/>
    <m/>
    <m/>
    <m/>
    <m/>
    <x v="0"/>
    <x v="0"/>
    <x v="0"/>
  </r>
  <r>
    <s v="Professional Farmer 2016"/>
    <x v="0"/>
    <x v="0"/>
    <x v="1"/>
    <s v="Namco Bandai Games"/>
    <n v="0"/>
    <n v="0.01"/>
    <n v="0"/>
    <n v="0"/>
    <n v="0.02"/>
    <m/>
    <m/>
    <m/>
    <m/>
    <x v="0"/>
    <x v="0"/>
    <x v="0"/>
  </r>
  <r>
    <s v="Dragon's Dogma Online: Season 2"/>
    <x v="0"/>
    <x v="2"/>
    <x v="1"/>
    <s v="Capcom"/>
    <n v="0"/>
    <n v="0"/>
    <n v="0.02"/>
    <n v="0"/>
    <n v="0.02"/>
    <m/>
    <m/>
    <m/>
    <m/>
    <x v="0"/>
    <x v="0"/>
    <x v="0"/>
  </r>
  <r>
    <s v="Romance of the Three Kingdoms XII"/>
    <x v="2"/>
    <x v="3"/>
    <x v="10"/>
    <s v="Tecmo Koei"/>
    <n v="0"/>
    <n v="0"/>
    <n v="0.02"/>
    <n v="0"/>
    <n v="0.02"/>
    <m/>
    <m/>
    <m/>
    <m/>
    <x v="0"/>
    <x v="0"/>
    <x v="0"/>
  </r>
  <r>
    <s v="God Eater Off Shot: Soma Shikkuzaru-hen Twin Pack &amp; Animation Vol.4"/>
    <x v="0"/>
    <x v="2"/>
    <x v="1"/>
    <s v="Namco Bandai Games"/>
    <n v="0"/>
    <n v="0"/>
    <n v="0.02"/>
    <n v="0"/>
    <n v="0.02"/>
    <m/>
    <m/>
    <m/>
    <m/>
    <x v="0"/>
    <x v="0"/>
    <x v="0"/>
  </r>
  <r>
    <s v="God Eater Off Shot:Shiou-hen Twin Pack &amp; Animation Vol.5"/>
    <x v="0"/>
    <x v="2"/>
    <x v="7"/>
    <s v="Namco Bandai Games"/>
    <n v="0"/>
    <n v="0"/>
    <n v="0.02"/>
    <n v="0"/>
    <n v="0.02"/>
    <m/>
    <m/>
    <m/>
    <m/>
    <x v="0"/>
    <x v="0"/>
    <x v="0"/>
  </r>
  <r>
    <s v="Dead Rising 2"/>
    <x v="1"/>
    <x v="2"/>
    <x v="1"/>
    <s v="Capcom"/>
    <n v="0.01"/>
    <n v="0"/>
    <n v="0"/>
    <n v="0"/>
    <n v="0.02"/>
    <m/>
    <m/>
    <s v="tbd"/>
    <m/>
    <x v="209"/>
    <x v="1"/>
    <x v="0"/>
  </r>
  <r>
    <s v="Mark McMorris Infinite Air"/>
    <x v="1"/>
    <x v="2"/>
    <x v="2"/>
    <s v="FuRyu Corporation"/>
    <n v="0.01"/>
    <n v="0"/>
    <n v="0"/>
    <n v="0"/>
    <n v="0.02"/>
    <m/>
    <m/>
    <n v="7.1"/>
    <n v="18"/>
    <x v="158"/>
    <x v="3"/>
    <x v="42"/>
  </r>
  <r>
    <s v="Pac-Man Championship Edition 2 + Arcade Game Series"/>
    <x v="1"/>
    <x v="2"/>
    <x v="1"/>
    <s v="Namco Bandai Games"/>
    <n v="0.01"/>
    <n v="0"/>
    <n v="0"/>
    <n v="0"/>
    <n v="0.02"/>
    <m/>
    <m/>
    <m/>
    <m/>
    <x v="0"/>
    <x v="0"/>
    <x v="0"/>
  </r>
  <r>
    <s v="Assetto Corsa"/>
    <x v="1"/>
    <x v="2"/>
    <x v="4"/>
    <s v="505 Games"/>
    <n v="0"/>
    <n v="0.01"/>
    <n v="0"/>
    <n v="0"/>
    <n v="0.02"/>
    <n v="63"/>
    <n v="9"/>
    <n v="6.7"/>
    <n v="27"/>
    <x v="184"/>
    <x v="2"/>
    <x v="22"/>
  </r>
  <r>
    <s v="King's Quest: The Complete Collection"/>
    <x v="0"/>
    <x v="2"/>
    <x v="8"/>
    <s v="Activision"/>
    <n v="0.01"/>
    <n v="0"/>
    <n v="0"/>
    <n v="0"/>
    <n v="0.02"/>
    <m/>
    <m/>
    <s v="tbd"/>
    <m/>
    <x v="228"/>
    <x v="4"/>
    <x v="0"/>
  </r>
  <r>
    <s v="Republique"/>
    <x v="0"/>
    <x v="2"/>
    <x v="1"/>
    <s v="Nippon Ichi Software"/>
    <n v="0"/>
    <n v="0.01"/>
    <n v="0.01"/>
    <n v="0"/>
    <n v="0.01"/>
    <n v="72"/>
    <n v="35"/>
    <n v="5.8"/>
    <n v="29"/>
    <x v="229"/>
    <x v="1"/>
    <x v="46"/>
  </r>
  <r>
    <s v="WRC 5: FIA World Rally Championship"/>
    <x v="1"/>
    <x v="0"/>
    <x v="2"/>
    <s v="Bigben Interactive"/>
    <n v="0"/>
    <n v="0.01"/>
    <n v="0"/>
    <n v="0"/>
    <n v="0.01"/>
    <m/>
    <m/>
    <m/>
    <m/>
    <x v="0"/>
    <x v="0"/>
    <x v="0"/>
  </r>
  <r>
    <s v="Super Stardust Ultra VR"/>
    <x v="0"/>
    <x v="2"/>
    <x v="0"/>
    <s v="Sony Computer Entertainment"/>
    <n v="0"/>
    <n v="0.01"/>
    <n v="0"/>
    <n v="0"/>
    <n v="0.01"/>
    <n v="66"/>
    <n v="13"/>
    <n v="6.2"/>
    <n v="13"/>
    <x v="123"/>
    <x v="4"/>
    <x v="15"/>
  </r>
  <r>
    <s v="Dead Rising"/>
    <x v="1"/>
    <x v="2"/>
    <x v="1"/>
    <s v="Capcom"/>
    <n v="0.01"/>
    <n v="0"/>
    <n v="0"/>
    <n v="0"/>
    <n v="0.01"/>
    <m/>
    <m/>
    <n v="8.8000000000000007"/>
    <n v="12"/>
    <x v="73"/>
    <x v="1"/>
    <x v="45"/>
  </r>
  <r>
    <s v="Raven's Cry"/>
    <x v="0"/>
    <x v="0"/>
    <x v="3"/>
    <s v="TopWare Interactive"/>
    <n v="0"/>
    <n v="0.01"/>
    <n v="0"/>
    <n v="0"/>
    <n v="0.01"/>
    <m/>
    <m/>
    <m/>
    <m/>
    <x v="0"/>
    <x v="0"/>
    <x v="0"/>
  </r>
  <r>
    <s v="Psycho-Pass"/>
    <x v="1"/>
    <x v="1"/>
    <x v="8"/>
    <s v="5pb"/>
    <n v="0"/>
    <n v="0"/>
    <n v="0.01"/>
    <n v="0"/>
    <n v="0.01"/>
    <m/>
    <m/>
    <m/>
    <m/>
    <x v="0"/>
    <x v="0"/>
    <x v="0"/>
  </r>
  <r>
    <s v="Rocksmith 2014 Edition Remastered"/>
    <x v="1"/>
    <x v="2"/>
    <x v="7"/>
    <s v="Ubisoft"/>
    <n v="0.01"/>
    <n v="0"/>
    <n v="0"/>
    <n v="0"/>
    <n v="0.01"/>
    <m/>
    <m/>
    <s v="tbd"/>
    <m/>
    <x v="25"/>
    <x v="3"/>
    <x v="0"/>
  </r>
  <r>
    <s v="Darksiders: Warmastered Edition"/>
    <x v="1"/>
    <x v="2"/>
    <x v="1"/>
    <s v="Nordic Games"/>
    <n v="0.01"/>
    <n v="0"/>
    <n v="0"/>
    <n v="0"/>
    <n v="0.01"/>
    <n v="80"/>
    <n v="13"/>
    <n v="7.9"/>
    <n v="14"/>
    <x v="224"/>
    <x v="1"/>
    <x v="8"/>
  </r>
  <r>
    <s v="Worms: WMD"/>
    <x v="1"/>
    <x v="2"/>
    <x v="1"/>
    <s v="Sold Out"/>
    <n v="0.01"/>
    <n v="0"/>
    <n v="0"/>
    <n v="0"/>
    <n v="0.01"/>
    <n v="75"/>
    <n v="24"/>
    <n v="8.1"/>
    <n v="7"/>
    <x v="206"/>
    <x v="4"/>
    <x v="10"/>
  </r>
  <r>
    <s v="The Book of Unwritten Tales 2"/>
    <x v="2"/>
    <x v="2"/>
    <x v="8"/>
    <s v="Nordic Games"/>
    <n v="0"/>
    <n v="0.01"/>
    <n v="0"/>
    <n v="0"/>
    <n v="0.01"/>
    <m/>
    <m/>
    <s v="tbd"/>
    <m/>
    <x v="179"/>
    <x v="3"/>
    <x v="0"/>
  </r>
  <r>
    <s v="Barbie and Her Sisters Puppy Rescue"/>
    <x v="2"/>
    <x v="0"/>
    <x v="1"/>
    <s v="Namco Bandai Games"/>
    <n v="0"/>
    <n v="0.01"/>
    <n v="0"/>
    <n v="0"/>
    <n v="0.01"/>
    <m/>
    <m/>
    <n v="2.8"/>
    <n v="11"/>
    <x v="230"/>
    <x v="2"/>
    <x v="70"/>
  </r>
  <r>
    <s v="Prototype: Biohazard Bundle"/>
    <x v="1"/>
    <x v="2"/>
    <x v="1"/>
    <s v="Activision"/>
    <n v="0.01"/>
    <n v="0"/>
    <n v="0"/>
    <n v="0"/>
    <n v="0.01"/>
    <n v="56"/>
    <n v="4"/>
    <n v="3.1"/>
    <n v="14"/>
    <x v="226"/>
    <x v="1"/>
    <x v="37"/>
  </r>
  <r>
    <s v="Agatha Christie's The ABC Murders"/>
    <x v="1"/>
    <x v="2"/>
    <x v="8"/>
    <s v="Microids"/>
    <n v="0.01"/>
    <n v="0"/>
    <n v="0"/>
    <n v="0"/>
    <n v="0.01"/>
    <n v="66"/>
    <n v="7"/>
    <n v="7.5"/>
    <n v="8"/>
    <x v="212"/>
    <x v="0"/>
    <x v="30"/>
  </r>
  <r>
    <s v="Crows: Burning Edge"/>
    <x v="0"/>
    <x v="2"/>
    <x v="1"/>
    <s v="Namco Bandai Games"/>
    <n v="0"/>
    <n v="0"/>
    <n v="0.01"/>
    <n v="0"/>
    <n v="0.01"/>
    <m/>
    <m/>
    <m/>
    <m/>
    <x v="0"/>
    <x v="0"/>
    <x v="0"/>
  </r>
  <r>
    <s v="Dragon Quest X: All in One Package"/>
    <x v="2"/>
    <x v="0"/>
    <x v="3"/>
    <s v="Square Enix"/>
    <n v="0"/>
    <n v="0"/>
    <n v="0.01"/>
    <n v="0"/>
    <n v="0.01"/>
    <m/>
    <m/>
    <m/>
    <m/>
    <x v="0"/>
    <x v="0"/>
    <x v="0"/>
  </r>
  <r>
    <s v="Goat Simulator"/>
    <x v="1"/>
    <x v="2"/>
    <x v="11"/>
    <s v="Koch Media"/>
    <n v="0"/>
    <n v="0.01"/>
    <n v="0"/>
    <n v="0"/>
    <n v="0.01"/>
    <n v="53"/>
    <n v="15"/>
    <n v="6.3"/>
    <n v="63"/>
    <x v="231"/>
    <x v="3"/>
    <x v="17"/>
  </r>
  <r>
    <s v="Chaos;Child"/>
    <x v="0"/>
    <x v="0"/>
    <x v="8"/>
    <s v="5pb"/>
    <n v="0"/>
    <n v="0"/>
    <n v="0.01"/>
    <n v="0"/>
    <n v="0.01"/>
    <m/>
    <m/>
    <m/>
    <m/>
    <x v="0"/>
    <x v="0"/>
    <x v="0"/>
  </r>
  <r>
    <s v="Legend of Kay Anniversary"/>
    <x v="2"/>
    <x v="0"/>
    <x v="1"/>
    <s v="Nordic Games"/>
    <n v="0"/>
    <n v="0.01"/>
    <n v="0"/>
    <n v="0"/>
    <n v="0.01"/>
    <n v="67"/>
    <n v="9"/>
    <n v="7.1"/>
    <n v="35"/>
    <x v="214"/>
    <x v="4"/>
    <x v="42"/>
  </r>
  <r>
    <s v="Mario vs. Donkey Kong: Tipping Stars"/>
    <x v="2"/>
    <x v="0"/>
    <x v="9"/>
    <s v="Nintendo"/>
    <n v="0"/>
    <n v="0"/>
    <n v="0.01"/>
    <n v="0"/>
    <n v="0.01"/>
    <n v="70"/>
    <n v="26"/>
    <n v="7.4"/>
    <n v="72"/>
    <x v="232"/>
    <x v="2"/>
    <x v="38"/>
  </r>
  <r>
    <s v="R.B.I. Baseball 2016"/>
    <x v="0"/>
    <x v="2"/>
    <x v="2"/>
    <s v="MLB.com"/>
    <n v="0.01"/>
    <n v="0"/>
    <n v="0"/>
    <n v="0"/>
    <n v="0.01"/>
    <m/>
    <m/>
    <m/>
    <m/>
    <x v="0"/>
    <x v="0"/>
    <x v="0"/>
  </r>
  <r>
    <s v="Super Dungeon Bros"/>
    <x v="0"/>
    <x v="2"/>
    <x v="1"/>
    <s v="Nordic Games"/>
    <n v="0.01"/>
    <n v="0"/>
    <n v="0"/>
    <n v="0"/>
    <n v="0.01"/>
    <n v="42"/>
    <n v="9"/>
    <n v="2.2999999999999998"/>
    <n v="7"/>
    <x v="233"/>
    <x v="4"/>
    <x v="71"/>
  </r>
  <r>
    <s v="God Eater Off Shot: Tachibana Sakuya-hen Twin Pack &amp; Animation Vol.7"/>
    <x v="0"/>
    <x v="2"/>
    <x v="1"/>
    <s v="Namco Bandai Games"/>
    <n v="0"/>
    <n v="0"/>
    <n v="0.01"/>
    <n v="0"/>
    <n v="0.01"/>
    <m/>
    <m/>
    <m/>
    <m/>
    <x v="0"/>
    <x v="0"/>
    <x v="0"/>
  </r>
  <r>
    <s v="Sherlock Holmes: The Devil's Daughter"/>
    <x v="0"/>
    <x v="2"/>
    <x v="8"/>
    <s v="Bigben Interactive"/>
    <n v="0.01"/>
    <n v="0"/>
    <n v="0"/>
    <n v="0"/>
    <n v="0.01"/>
    <n v="70"/>
    <n v="27"/>
    <n v="6.8"/>
    <n v="64"/>
    <x v="234"/>
    <x v="3"/>
    <x v="28"/>
  </r>
  <r>
    <s v="Root Letter"/>
    <x v="0"/>
    <x v="2"/>
    <x v="8"/>
    <s v="PQube"/>
    <n v="0"/>
    <n v="0"/>
    <n v="0.01"/>
    <n v="0"/>
    <n v="0.01"/>
    <n v="69"/>
    <n v="13"/>
    <n v="7.5"/>
    <n v="11"/>
    <x v="166"/>
    <x v="0"/>
    <x v="30"/>
  </r>
  <r>
    <s v="Shin Hayarigami 2"/>
    <x v="0"/>
    <x v="2"/>
    <x v="8"/>
    <s v="Nippon Ichi Software"/>
    <n v="0"/>
    <n v="0"/>
    <n v="0.01"/>
    <n v="0"/>
    <n v="0.01"/>
    <m/>
    <m/>
    <m/>
    <m/>
    <x v="0"/>
    <x v="0"/>
    <x v="0"/>
  </r>
  <r>
    <s v="Ride 2"/>
    <x v="1"/>
    <x v="2"/>
    <x v="4"/>
    <s v="Milestone S.r.l"/>
    <n v="0"/>
    <n v="0.01"/>
    <n v="0"/>
    <n v="0"/>
    <n v="0.01"/>
    <m/>
    <m/>
    <n v="8.1999999999999993"/>
    <n v="6"/>
    <x v="128"/>
    <x v="2"/>
    <x v="27"/>
  </r>
  <r>
    <s v="Art Academy: Home Studio"/>
    <x v="2"/>
    <x v="0"/>
    <x v="7"/>
    <s v="Nintendo"/>
    <n v="0"/>
    <n v="0"/>
    <n v="0.01"/>
    <n v="0"/>
    <n v="0.01"/>
    <n v="82"/>
    <n v="9"/>
    <n v="8.3000000000000007"/>
    <n v="20"/>
    <x v="235"/>
    <x v="2"/>
    <x v="1"/>
  </r>
  <r>
    <s v="Dungeons 2"/>
    <x v="0"/>
    <x v="2"/>
    <x v="3"/>
    <s v="Kalypso Media"/>
    <n v="0.01"/>
    <n v="0"/>
    <n v="0"/>
    <n v="0"/>
    <n v="0.01"/>
    <n v="61"/>
    <n v="9"/>
    <n v="7.9"/>
    <n v="14"/>
    <x v="236"/>
    <x v="3"/>
    <x v="8"/>
  </r>
  <r>
    <s v="Carmageddon: Max Damage"/>
    <x v="0"/>
    <x v="2"/>
    <x v="1"/>
    <s v="Stainless Games"/>
    <n v="0.01"/>
    <n v="0"/>
    <n v="0"/>
    <n v="0"/>
    <n v="0.01"/>
    <n v="51"/>
    <n v="28"/>
    <n v="5.5"/>
    <n v="39"/>
    <x v="223"/>
    <x v="1"/>
    <x v="29"/>
  </r>
  <r>
    <s v="Rugby League Live 3"/>
    <x v="1"/>
    <x v="0"/>
    <x v="1"/>
    <s v="Tru Blu Entertainment"/>
    <n v="0"/>
    <n v="0.01"/>
    <n v="0"/>
    <n v="0"/>
    <n v="0.01"/>
    <m/>
    <m/>
    <n v="7.1"/>
    <n v="10"/>
    <x v="153"/>
    <x v="2"/>
    <x v="42"/>
  </r>
  <r>
    <s v="Assassin's Creed Chronicles"/>
    <x v="1"/>
    <x v="2"/>
    <x v="1"/>
    <s v="Ubisoft"/>
    <n v="0"/>
    <n v="0.01"/>
    <n v="0"/>
    <n v="0"/>
    <n v="0.01"/>
    <m/>
    <m/>
    <n v="6.8"/>
    <n v="8"/>
    <x v="168"/>
    <x v="3"/>
    <x v="28"/>
  </r>
  <r>
    <s v="Farming 2017 - The Simulation"/>
    <x v="0"/>
    <x v="2"/>
    <x v="11"/>
    <s v="UIG Entertainment"/>
    <n v="0"/>
    <n v="0.01"/>
    <n v="0"/>
    <n v="0"/>
    <n v="0.01"/>
    <m/>
    <m/>
    <m/>
    <m/>
    <x v="0"/>
    <x v="0"/>
    <x v="0"/>
  </r>
  <r>
    <s v="Hitman (2016)"/>
    <x v="1"/>
    <x v="2"/>
    <x v="1"/>
    <s v="Square Enix"/>
    <n v="0"/>
    <n v="0.01"/>
    <n v="0"/>
    <n v="0"/>
    <n v="0.01"/>
    <m/>
    <m/>
    <m/>
    <m/>
    <x v="0"/>
    <x v="0"/>
    <x v="0"/>
  </r>
  <r>
    <s v="Rabbids Invasion: The Interactive TV Show"/>
    <x v="1"/>
    <x v="1"/>
    <x v="7"/>
    <s v="Ubisoft"/>
    <n v="0"/>
    <n v="0.01"/>
    <n v="0"/>
    <n v="0"/>
    <n v="0.01"/>
    <m/>
    <m/>
    <m/>
    <m/>
    <x v="0"/>
    <x v="0"/>
    <x v="0"/>
  </r>
  <r>
    <s v="Saints Row: Gat out of Hell"/>
    <x v="1"/>
    <x v="0"/>
    <x v="1"/>
    <s v="Deep Silver"/>
    <n v="0"/>
    <n v="0.01"/>
    <n v="0"/>
    <n v="0"/>
    <n v="0.01"/>
    <n v="65"/>
    <n v="16"/>
    <n v="6"/>
    <n v="27"/>
    <x v="196"/>
    <x v="1"/>
    <x v="41"/>
  </r>
  <r>
    <s v="SÃ©bastien Loeb Rally Evo"/>
    <x v="1"/>
    <x v="2"/>
    <x v="4"/>
    <s v="Milestone S.r.l"/>
    <n v="0"/>
    <n v="0.01"/>
    <n v="0"/>
    <n v="0"/>
    <n v="0.01"/>
    <n v="63"/>
    <n v="8"/>
    <n v="8.1999999999999993"/>
    <n v="22"/>
    <x v="128"/>
    <x v="2"/>
    <x v="27"/>
  </r>
  <r>
    <s v="Rugby Challenge 3"/>
    <x v="1"/>
    <x v="2"/>
    <x v="2"/>
    <s v="Alternative Software"/>
    <n v="0"/>
    <n v="0.01"/>
    <n v="0"/>
    <n v="0"/>
    <n v="0.01"/>
    <m/>
    <m/>
    <n v="6.6"/>
    <n v="5"/>
    <x v="199"/>
    <x v="2"/>
    <x v="40"/>
  </r>
  <r>
    <s v="ZombiU"/>
    <x v="1"/>
    <x v="2"/>
    <x v="1"/>
    <s v="Ubisoft"/>
    <n v="0"/>
    <n v="0.01"/>
    <n v="0"/>
    <n v="0"/>
    <n v="0.01"/>
    <m/>
    <m/>
    <m/>
    <m/>
    <x v="0"/>
    <x v="0"/>
    <x v="0"/>
  </r>
  <r>
    <s v="Fast Racing Neo "/>
    <x v="2"/>
    <x v="2"/>
    <x v="1"/>
    <s v="Nintendo"/>
    <n v="0"/>
    <n v="0.01"/>
    <n v="0"/>
    <n v="0"/>
    <n v="0.01"/>
    <n v="81"/>
    <n v="46"/>
    <n v="8.5"/>
    <n v="151"/>
    <x v="237"/>
    <x v="2"/>
    <x v="13"/>
  </r>
  <r>
    <s v="Prison Architect"/>
    <x v="1"/>
    <x v="2"/>
    <x v="1"/>
    <s v="Introversion Software"/>
    <n v="0.01"/>
    <n v="0"/>
    <n v="0"/>
    <n v="0"/>
    <n v="0.01"/>
    <n v="74"/>
    <n v="13"/>
    <n v="6.7"/>
    <n v="7"/>
    <x v="205"/>
    <x v="0"/>
    <x v="22"/>
  </r>
  <r>
    <s v="Metal Gear Solid V: The Definitive Experience"/>
    <x v="1"/>
    <x v="2"/>
    <x v="1"/>
    <s v="Konami Digital Entertainment"/>
    <n v="0.01"/>
    <n v="0"/>
    <n v="0"/>
    <n v="0"/>
    <n v="0.01"/>
    <m/>
    <m/>
    <s v="tbd"/>
    <m/>
    <x v="5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7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0:E27" firstHeaderRow="1" firstDataRow="2" firstDataCol="1"/>
  <pivotFields count="17">
    <pivotField showAll="0"/>
    <pivotField axis="axisCol" showAll="0">
      <items count="4">
        <item x="0"/>
        <item x="2"/>
        <item x="1"/>
        <item t="default"/>
      </items>
    </pivotField>
    <pivotField axis="axisRow" showAll="0">
      <items count="7">
        <item x="3"/>
        <item x="4"/>
        <item x="1"/>
        <item x="0"/>
        <item x="2"/>
        <item x="5"/>
        <item t="default"/>
      </items>
    </pivotField>
    <pivotField showAll="0">
      <items count="13">
        <item x="1"/>
        <item h="1" x="8"/>
        <item h="1" x="6"/>
        <item h="1" x="7"/>
        <item h="1" x="5"/>
        <item h="1" x="9"/>
        <item h="1" x="4"/>
        <item h="1" x="3"/>
        <item h="1" x="0"/>
        <item h="1" x="11"/>
        <item h="1" x="2"/>
        <item h="1" x="10"/>
        <item t="default"/>
      </items>
    </pivotField>
    <pivotField showAll="0"/>
    <pivotField showAll="0"/>
    <pivotField showAll="0"/>
    <pivotField showAll="0"/>
    <pivotField showAll="0"/>
    <pivotField dataField="1" showAll="0"/>
    <pivotField showAll="0"/>
    <pivotField showAll="0"/>
    <pivotField showAll="0"/>
    <pivotField showAll="0"/>
    <pivotField showAll="0">
      <items count="239">
        <item x="107"/>
        <item x="10"/>
        <item x="194"/>
        <item x="109"/>
        <item x="211"/>
        <item x="210"/>
        <item x="135"/>
        <item x="114"/>
        <item x="146"/>
        <item x="85"/>
        <item x="145"/>
        <item x="213"/>
        <item x="105"/>
        <item x="88"/>
        <item x="39"/>
        <item x="70"/>
        <item x="124"/>
        <item x="132"/>
        <item x="5"/>
        <item x="153"/>
        <item x="116"/>
        <item x="35"/>
        <item x="31"/>
        <item x="150"/>
        <item x="209"/>
        <item x="9"/>
        <item x="37"/>
        <item x="7"/>
        <item x="229"/>
        <item x="73"/>
        <item x="50"/>
        <item x="227"/>
        <item x="164"/>
        <item x="14"/>
        <item x="92"/>
        <item x="201"/>
        <item x="168"/>
        <item x="84"/>
        <item x="231"/>
        <item x="177"/>
        <item x="65"/>
        <item x="208"/>
        <item x="55"/>
        <item x="54"/>
        <item x="202"/>
        <item x="64"/>
        <item x="110"/>
        <item x="173"/>
        <item x="66"/>
        <item x="102"/>
        <item x="215"/>
        <item x="197"/>
        <item x="22"/>
        <item x="113"/>
        <item x="12"/>
        <item x="2"/>
        <item x="86"/>
        <item x="4"/>
        <item x="91"/>
        <item x="218"/>
        <item x="104"/>
        <item x="188"/>
        <item x="95"/>
        <item x="180"/>
        <item x="207"/>
        <item x="222"/>
        <item x="34"/>
        <item x="198"/>
        <item x="129"/>
        <item x="147"/>
        <item x="75"/>
        <item x="234"/>
        <item x="29"/>
        <item x="220"/>
        <item x="175"/>
        <item x="183"/>
        <item x="74"/>
        <item x="36"/>
        <item x="155"/>
        <item x="57"/>
        <item x="161"/>
        <item x="28"/>
        <item x="154"/>
        <item x="117"/>
        <item x="93"/>
        <item x="40"/>
        <item x="94"/>
        <item x="158"/>
        <item x="235"/>
        <item x="46"/>
        <item x="118"/>
        <item x="115"/>
        <item x="120"/>
        <item x="11"/>
        <item x="63"/>
        <item x="189"/>
        <item x="205"/>
        <item x="193"/>
        <item x="165"/>
        <item x="127"/>
        <item x="166"/>
        <item x="236"/>
        <item x="179"/>
        <item x="225"/>
        <item x="139"/>
        <item x="59"/>
        <item x="19"/>
        <item x="77"/>
        <item x="176"/>
        <item x="184"/>
        <item x="203"/>
        <item x="51"/>
        <item x="138"/>
        <item x="18"/>
        <item x="99"/>
        <item x="122"/>
        <item x="160"/>
        <item x="221"/>
        <item x="212"/>
        <item x="87"/>
        <item x="128"/>
        <item x="174"/>
        <item x="216"/>
        <item x="23"/>
        <item x="76"/>
        <item x="112"/>
        <item x="191"/>
        <item x="8"/>
        <item x="42"/>
        <item x="214"/>
        <item x="136"/>
        <item x="6"/>
        <item x="62"/>
        <item x="96"/>
        <item x="98"/>
        <item x="49"/>
        <item x="232"/>
        <item x="119"/>
        <item x="170"/>
        <item x="224"/>
        <item x="60"/>
        <item x="163"/>
        <item x="152"/>
        <item x="79"/>
        <item x="53"/>
        <item x="82"/>
        <item x="156"/>
        <item x="108"/>
        <item x="226"/>
        <item x="187"/>
        <item x="78"/>
        <item x="233"/>
        <item x="43"/>
        <item x="83"/>
        <item x="97"/>
        <item x="90"/>
        <item x="24"/>
        <item x="52"/>
        <item x="182"/>
        <item x="131"/>
        <item x="1"/>
        <item x="16"/>
        <item x="121"/>
        <item x="140"/>
        <item x="185"/>
        <item x="44"/>
        <item x="72"/>
        <item x="137"/>
        <item x="195"/>
        <item x="162"/>
        <item x="172"/>
        <item x="237"/>
        <item x="3"/>
        <item x="67"/>
        <item x="143"/>
        <item x="103"/>
        <item x="123"/>
        <item x="134"/>
        <item x="111"/>
        <item x="21"/>
        <item x="101"/>
        <item x="223"/>
        <item x="149"/>
        <item x="26"/>
        <item x="38"/>
        <item x="47"/>
        <item x="141"/>
        <item x="125"/>
        <item x="41"/>
        <item x="68"/>
        <item x="206"/>
        <item x="190"/>
        <item x="33"/>
        <item x="130"/>
        <item x="159"/>
        <item x="56"/>
        <item x="219"/>
        <item x="148"/>
        <item x="228"/>
        <item x="217"/>
        <item x="171"/>
        <item x="230"/>
        <item x="81"/>
        <item x="80"/>
        <item x="100"/>
        <item x="200"/>
        <item x="192"/>
        <item x="48"/>
        <item x="30"/>
        <item x="71"/>
        <item x="25"/>
        <item x="69"/>
        <item x="13"/>
        <item x="106"/>
        <item x="20"/>
        <item x="45"/>
        <item x="151"/>
        <item x="157"/>
        <item x="178"/>
        <item x="15"/>
        <item x="186"/>
        <item x="133"/>
        <item x="89"/>
        <item x="181"/>
        <item x="142"/>
        <item x="32"/>
        <item x="17"/>
        <item x="196"/>
        <item x="204"/>
        <item x="144"/>
        <item x="27"/>
        <item x="169"/>
        <item x="199"/>
        <item x="167"/>
        <item x="61"/>
        <item x="58"/>
        <item x="126"/>
        <item x="0"/>
        <item t="default"/>
      </items>
    </pivotField>
    <pivotField showAll="0">
      <items count="6">
        <item x="2"/>
        <item x="4"/>
        <item x="1"/>
        <item x="3"/>
        <item x="0"/>
        <item t="default"/>
      </items>
    </pivotField>
    <pivotField showAll="0"/>
  </pivotFields>
  <rowFields count="1">
    <field x="2"/>
  </rowFields>
  <rowItems count="6">
    <i>
      <x/>
    </i>
    <i>
      <x v="1"/>
    </i>
    <i>
      <x v="2"/>
    </i>
    <i>
      <x v="3"/>
    </i>
    <i>
      <x v="4"/>
    </i>
    <i t="grand">
      <x/>
    </i>
  </rowItems>
  <colFields count="1">
    <field x="1"/>
  </colFields>
  <colItems count="4">
    <i>
      <x/>
    </i>
    <i>
      <x v="1"/>
    </i>
    <i>
      <x v="2"/>
    </i>
    <i t="grand">
      <x/>
    </i>
  </colItems>
  <dataFields count="1">
    <dataField name="Sum of Global_Sales" fld="9" baseField="0" baseItem="0"/>
  </dataFields>
  <chartFormats count="15">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8" format="6" series="1">
      <pivotArea type="data" outline="0" fieldPosition="0">
        <references count="2">
          <reference field="4294967294" count="1" selected="0">
            <x v="0"/>
          </reference>
          <reference field="1" count="1" selected="0">
            <x v="0"/>
          </reference>
        </references>
      </pivotArea>
    </chartFormat>
    <chartFormat chart="8" format="7"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2"/>
          </reference>
        </references>
      </pivotArea>
    </chartFormat>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2"/>
          </reference>
        </references>
      </pivotArea>
    </chartFormat>
    <chartFormat chart="18" format="0" series="1">
      <pivotArea type="data" outline="0" fieldPosition="0">
        <references count="2">
          <reference field="4294967294" count="1" selected="0">
            <x v="0"/>
          </reference>
          <reference field="1" count="1" selected="0">
            <x v="0"/>
          </reference>
        </references>
      </pivotArea>
    </chartFormat>
    <chartFormat chart="18" format="1" series="1">
      <pivotArea type="data" outline="0" fieldPosition="0">
        <references count="2">
          <reference field="4294967294" count="1" selected="0">
            <x v="0"/>
          </reference>
          <reference field="1" count="1" selected="0">
            <x v="1"/>
          </reference>
        </references>
      </pivotArea>
    </chartFormat>
    <chartFormat chart="18" format="2" series="1">
      <pivotArea type="data" outline="0" fieldPosition="0">
        <references count="2">
          <reference field="4294967294" count="1" selected="0">
            <x v="0"/>
          </reference>
          <reference field="1" count="1" selected="0">
            <x v="2"/>
          </reference>
        </references>
      </pivotArea>
    </chartFormat>
    <chartFormat chart="20" format="6" series="1">
      <pivotArea type="data" outline="0" fieldPosition="0">
        <references count="2">
          <reference field="4294967294" count="1" selected="0">
            <x v="0"/>
          </reference>
          <reference field="1" count="1" selected="0">
            <x v="0"/>
          </reference>
        </references>
      </pivotArea>
    </chartFormat>
    <chartFormat chart="20" format="7" series="1">
      <pivotArea type="data" outline="0" fieldPosition="0">
        <references count="2">
          <reference field="4294967294" count="1" selected="0">
            <x v="0"/>
          </reference>
          <reference field="1" count="1" selected="0">
            <x v="1"/>
          </reference>
        </references>
      </pivotArea>
    </chartFormat>
    <chartFormat chart="20"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E16" firstHeaderRow="1" firstDataRow="2" firstDataCol="1"/>
  <pivotFields count="17">
    <pivotField showAll="0"/>
    <pivotField axis="axisCol" showAll="0">
      <items count="4">
        <item x="2"/>
        <item x="0"/>
        <item x="1"/>
        <item t="default"/>
      </items>
    </pivotField>
    <pivotField axis="axisRow" showAll="0">
      <items count="14">
        <item x="11"/>
        <item x="0"/>
        <item x="3"/>
        <item x="1"/>
        <item x="2"/>
        <item x="4"/>
        <item x="6"/>
        <item x="7"/>
        <item x="5"/>
        <item x="8"/>
        <item x="10"/>
        <item x="12"/>
        <item x="9"/>
        <item t="default"/>
      </items>
    </pivotField>
    <pivotField showAll="0">
      <items count="13">
        <item x="4"/>
        <item x="8"/>
        <item x="6"/>
        <item x="2"/>
        <item x="3"/>
        <item x="10"/>
        <item x="1"/>
        <item x="7"/>
        <item x="5"/>
        <item x="9"/>
        <item x="0"/>
        <item x="11"/>
        <item t="default"/>
      </items>
    </pivotField>
    <pivotField showAll="0">
      <items count="183">
        <item x="164"/>
        <item x="9"/>
        <item x="117"/>
        <item x="170"/>
        <item x="130"/>
        <item x="75"/>
        <item x="138"/>
        <item x="3"/>
        <item x="27"/>
        <item x="145"/>
        <item x="155"/>
        <item x="135"/>
        <item x="120"/>
        <item x="77"/>
        <item x="101"/>
        <item x="95"/>
        <item x="28"/>
        <item x="47"/>
        <item x="105"/>
        <item x="43"/>
        <item x="78"/>
        <item x="6"/>
        <item x="44"/>
        <item x="126"/>
        <item x="93"/>
        <item x="68"/>
        <item x="147"/>
        <item x="114"/>
        <item x="15"/>
        <item x="143"/>
        <item x="121"/>
        <item x="177"/>
        <item x="33"/>
        <item x="153"/>
        <item x="29"/>
        <item x="89"/>
        <item x="144"/>
        <item x="87"/>
        <item x="168"/>
        <item x="32"/>
        <item x="110"/>
        <item x="23"/>
        <item x="70"/>
        <item x="85"/>
        <item x="19"/>
        <item x="81"/>
        <item x="104"/>
        <item x="16"/>
        <item x="7"/>
        <item x="119"/>
        <item x="124"/>
        <item x="156"/>
        <item x="161"/>
        <item x="154"/>
        <item x="67"/>
        <item x="112"/>
        <item x="50"/>
        <item x="157"/>
        <item x="165"/>
        <item x="71"/>
        <item x="57"/>
        <item x="146"/>
        <item x="63"/>
        <item x="162"/>
        <item x="108"/>
        <item x="109"/>
        <item x="125"/>
        <item x="88"/>
        <item x="159"/>
        <item x="76"/>
        <item x="127"/>
        <item x="42"/>
        <item x="128"/>
        <item x="79"/>
        <item x="175"/>
        <item x="172"/>
        <item x="160"/>
        <item x="90"/>
        <item x="171"/>
        <item x="137"/>
        <item x="176"/>
        <item x="74"/>
        <item x="64"/>
        <item x="41"/>
        <item x="10"/>
        <item x="91"/>
        <item x="94"/>
        <item x="12"/>
        <item x="133"/>
        <item x="20"/>
        <item x="84"/>
        <item x="167"/>
        <item x="66"/>
        <item x="139"/>
        <item x="1"/>
        <item x="141"/>
        <item x="22"/>
        <item x="131"/>
        <item x="113"/>
        <item x="174"/>
        <item x="25"/>
        <item x="36"/>
        <item x="111"/>
        <item x="17"/>
        <item x="97"/>
        <item x="61"/>
        <item x="21"/>
        <item x="132"/>
        <item x="149"/>
        <item x="103"/>
        <item x="0"/>
        <item x="54"/>
        <item x="178"/>
        <item x="140"/>
        <item x="86"/>
        <item x="45"/>
        <item x="115"/>
        <item x="180"/>
        <item x="83"/>
        <item x="173"/>
        <item x="166"/>
        <item x="96"/>
        <item x="123"/>
        <item x="69"/>
        <item x="98"/>
        <item x="82"/>
        <item x="100"/>
        <item x="52"/>
        <item x="163"/>
        <item x="116"/>
        <item x="40"/>
        <item x="136"/>
        <item x="51"/>
        <item x="31"/>
        <item x="59"/>
        <item x="8"/>
        <item x="107"/>
        <item x="4"/>
        <item x="65"/>
        <item x="11"/>
        <item x="58"/>
        <item x="49"/>
        <item x="48"/>
        <item x="14"/>
        <item x="38"/>
        <item x="152"/>
        <item x="106"/>
        <item x="80"/>
        <item x="134"/>
        <item x="56"/>
        <item x="148"/>
        <item x="122"/>
        <item x="2"/>
        <item x="35"/>
        <item x="92"/>
        <item x="118"/>
        <item x="18"/>
        <item x="142"/>
        <item x="34"/>
        <item x="151"/>
        <item x="46"/>
        <item x="150"/>
        <item x="53"/>
        <item x="169"/>
        <item x="5"/>
        <item x="39"/>
        <item x="99"/>
        <item x="37"/>
        <item x="129"/>
        <item x="26"/>
        <item x="24"/>
        <item x="181"/>
        <item x="102"/>
        <item x="158"/>
        <item x="55"/>
        <item x="13"/>
        <item x="62"/>
        <item x="60"/>
        <item x="179"/>
        <item x="73"/>
        <item x="30"/>
        <item x="72"/>
        <item t="default"/>
      </items>
    </pivotField>
    <pivotField showAll="0"/>
    <pivotField showAll="0"/>
    <pivotField showAll="0"/>
    <pivotField showAll="0"/>
    <pivotField dataField="1" showAll="0"/>
    <pivotField showAll="0"/>
    <pivotField showAll="0"/>
    <pivotField showAll="0"/>
    <pivotField showAll="0"/>
    <pivotField showAll="0"/>
    <pivotField showAll="0">
      <items count="7">
        <item x="0"/>
        <item x="3"/>
        <item x="5"/>
        <item x="1"/>
        <item x="2"/>
        <item x="4"/>
        <item t="default"/>
      </items>
    </pivotField>
    <pivotField showAll="0"/>
  </pivotFields>
  <rowFields count="1">
    <field x="2"/>
  </rowFields>
  <rowItems count="14">
    <i>
      <x/>
    </i>
    <i>
      <x v="1"/>
    </i>
    <i>
      <x v="2"/>
    </i>
    <i>
      <x v="3"/>
    </i>
    <i>
      <x v="4"/>
    </i>
    <i>
      <x v="5"/>
    </i>
    <i>
      <x v="6"/>
    </i>
    <i>
      <x v="7"/>
    </i>
    <i>
      <x v="8"/>
    </i>
    <i>
      <x v="9"/>
    </i>
    <i>
      <x v="10"/>
    </i>
    <i>
      <x v="11"/>
    </i>
    <i>
      <x v="12"/>
    </i>
    <i t="grand">
      <x/>
    </i>
  </rowItems>
  <colFields count="1">
    <field x="1"/>
  </colFields>
  <colItems count="4">
    <i>
      <x/>
    </i>
    <i>
      <x v="1"/>
    </i>
    <i>
      <x v="2"/>
    </i>
    <i t="grand">
      <x/>
    </i>
  </colItems>
  <dataFields count="1">
    <dataField name="Sum of Global_Sales" fld="9" baseField="0" baseItem="0"/>
  </dataFields>
  <chartFormats count="1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2"/>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2"/>
          </reference>
        </references>
      </pivotArea>
    </chartFormat>
    <chartFormat chart="7" format="9"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2"/>
          </reference>
        </references>
      </pivotArea>
    </chartFormat>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4:B28" firstHeaderRow="1" firstDataRow="1" firstDataCol="1"/>
  <pivotFields count="17">
    <pivotField showAll="0"/>
    <pivotField axis="axisRow" showAll="0">
      <items count="4">
        <item x="0"/>
        <item x="2"/>
        <item x="1"/>
        <item t="default"/>
      </items>
    </pivotField>
    <pivotField showAll="0"/>
    <pivotField showAll="0">
      <items count="13">
        <item x="1"/>
        <item h="1" x="8"/>
        <item h="1" x="6"/>
        <item h="1" x="7"/>
        <item h="1" x="5"/>
        <item h="1" x="9"/>
        <item h="1" x="4"/>
        <item h="1" x="3"/>
        <item h="1" x="0"/>
        <item h="1" x="11"/>
        <item h="1" x="2"/>
        <item h="1" x="10"/>
        <item t="default"/>
      </items>
    </pivotField>
    <pivotField showAll="0"/>
    <pivotField showAll="0"/>
    <pivotField showAll="0"/>
    <pivotField showAll="0"/>
    <pivotField showAll="0"/>
    <pivotField dataField="1" showAll="0"/>
    <pivotField showAll="0"/>
    <pivotField showAll="0"/>
    <pivotField showAll="0"/>
    <pivotField showAll="0"/>
    <pivotField showAll="0">
      <items count="239">
        <item x="107"/>
        <item x="10"/>
        <item x="194"/>
        <item x="109"/>
        <item x="211"/>
        <item x="210"/>
        <item x="135"/>
        <item x="114"/>
        <item x="146"/>
        <item x="85"/>
        <item x="145"/>
        <item x="213"/>
        <item x="105"/>
        <item x="88"/>
        <item x="39"/>
        <item x="70"/>
        <item x="124"/>
        <item x="132"/>
        <item x="5"/>
        <item x="153"/>
        <item x="116"/>
        <item x="35"/>
        <item x="31"/>
        <item x="150"/>
        <item x="209"/>
        <item x="9"/>
        <item x="37"/>
        <item x="7"/>
        <item x="229"/>
        <item x="73"/>
        <item x="50"/>
        <item x="227"/>
        <item x="164"/>
        <item x="14"/>
        <item x="92"/>
        <item x="201"/>
        <item x="168"/>
        <item x="84"/>
        <item x="231"/>
        <item x="177"/>
        <item x="65"/>
        <item x="208"/>
        <item x="55"/>
        <item x="54"/>
        <item x="202"/>
        <item x="64"/>
        <item x="110"/>
        <item x="173"/>
        <item x="66"/>
        <item x="102"/>
        <item x="215"/>
        <item x="197"/>
        <item x="22"/>
        <item x="113"/>
        <item x="12"/>
        <item x="2"/>
        <item x="86"/>
        <item x="4"/>
        <item x="91"/>
        <item x="218"/>
        <item x="104"/>
        <item x="188"/>
        <item x="95"/>
        <item x="180"/>
        <item x="207"/>
        <item x="222"/>
        <item x="34"/>
        <item x="198"/>
        <item x="129"/>
        <item x="147"/>
        <item x="75"/>
        <item x="234"/>
        <item x="29"/>
        <item x="220"/>
        <item x="175"/>
        <item x="183"/>
        <item x="74"/>
        <item x="36"/>
        <item x="155"/>
        <item x="57"/>
        <item x="161"/>
        <item x="28"/>
        <item x="154"/>
        <item x="117"/>
        <item x="93"/>
        <item x="40"/>
        <item x="94"/>
        <item x="158"/>
        <item x="235"/>
        <item x="46"/>
        <item x="118"/>
        <item x="115"/>
        <item x="120"/>
        <item x="11"/>
        <item x="63"/>
        <item x="189"/>
        <item x="205"/>
        <item x="193"/>
        <item x="165"/>
        <item x="127"/>
        <item x="166"/>
        <item x="236"/>
        <item x="179"/>
        <item x="225"/>
        <item x="139"/>
        <item x="59"/>
        <item x="19"/>
        <item x="77"/>
        <item x="176"/>
        <item x="184"/>
        <item x="203"/>
        <item x="51"/>
        <item x="138"/>
        <item x="18"/>
        <item x="99"/>
        <item x="122"/>
        <item x="160"/>
        <item x="221"/>
        <item x="212"/>
        <item x="87"/>
        <item x="128"/>
        <item x="174"/>
        <item x="216"/>
        <item x="23"/>
        <item x="76"/>
        <item x="112"/>
        <item x="191"/>
        <item x="8"/>
        <item x="42"/>
        <item x="214"/>
        <item x="136"/>
        <item x="6"/>
        <item x="62"/>
        <item x="96"/>
        <item x="98"/>
        <item x="49"/>
        <item x="232"/>
        <item x="119"/>
        <item x="170"/>
        <item x="224"/>
        <item x="60"/>
        <item x="163"/>
        <item x="152"/>
        <item x="79"/>
        <item x="53"/>
        <item x="82"/>
        <item x="156"/>
        <item x="108"/>
        <item x="226"/>
        <item x="187"/>
        <item x="78"/>
        <item x="233"/>
        <item x="43"/>
        <item x="83"/>
        <item x="97"/>
        <item x="90"/>
        <item x="24"/>
        <item x="52"/>
        <item x="182"/>
        <item x="131"/>
        <item x="1"/>
        <item x="16"/>
        <item x="121"/>
        <item x="140"/>
        <item x="185"/>
        <item x="44"/>
        <item x="72"/>
        <item x="137"/>
        <item x="195"/>
        <item x="162"/>
        <item x="172"/>
        <item x="237"/>
        <item x="3"/>
        <item x="67"/>
        <item x="143"/>
        <item x="103"/>
        <item x="123"/>
        <item x="134"/>
        <item x="111"/>
        <item x="21"/>
        <item x="101"/>
        <item x="223"/>
        <item x="149"/>
        <item x="26"/>
        <item x="38"/>
        <item x="47"/>
        <item x="141"/>
        <item x="125"/>
        <item x="41"/>
        <item x="68"/>
        <item x="206"/>
        <item x="190"/>
        <item x="33"/>
        <item x="130"/>
        <item x="159"/>
        <item x="56"/>
        <item x="219"/>
        <item x="148"/>
        <item x="228"/>
        <item x="217"/>
        <item x="171"/>
        <item x="230"/>
        <item x="81"/>
        <item x="80"/>
        <item x="100"/>
        <item x="200"/>
        <item x="192"/>
        <item x="48"/>
        <item x="30"/>
        <item x="71"/>
        <item x="25"/>
        <item x="69"/>
        <item x="13"/>
        <item x="106"/>
        <item x="20"/>
        <item x="45"/>
        <item x="151"/>
        <item x="157"/>
        <item x="178"/>
        <item x="15"/>
        <item x="186"/>
        <item x="133"/>
        <item x="89"/>
        <item x="181"/>
        <item x="142"/>
        <item x="32"/>
        <item x="17"/>
        <item x="196"/>
        <item x="204"/>
        <item x="144"/>
        <item x="27"/>
        <item x="169"/>
        <item x="199"/>
        <item x="167"/>
        <item x="61"/>
        <item x="58"/>
        <item x="126"/>
        <item x="0"/>
        <item t="default"/>
      </items>
    </pivotField>
    <pivotField showAll="0">
      <items count="6">
        <item x="2"/>
        <item x="4"/>
        <item x="1"/>
        <item x="3"/>
        <item x="0"/>
        <item t="default"/>
      </items>
    </pivotField>
    <pivotField showAll="0"/>
  </pivotFields>
  <rowFields count="1">
    <field x="1"/>
  </rowFields>
  <rowItems count="4">
    <i>
      <x/>
    </i>
    <i>
      <x v="1"/>
    </i>
    <i>
      <x v="2"/>
    </i>
    <i t="grand">
      <x/>
    </i>
  </rowItems>
  <colItems count="1">
    <i/>
  </colItems>
  <dataFields count="1">
    <dataField name="Sum of Global_Sales" fld="9" baseField="0" baseItem="0"/>
  </dataFields>
  <chartFormats count="1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4" format="7">
      <pivotArea type="data" outline="0" fieldPosition="0">
        <references count="2">
          <reference field="4294967294" count="1" selected="0">
            <x v="0"/>
          </reference>
          <reference field="1"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5" firstHeaderRow="1" firstDataRow="1" firstDataCol="1"/>
  <pivotFields count="17">
    <pivotField showAll="0"/>
    <pivotField axis="axisRow" showAll="0">
      <items count="4">
        <item x="2"/>
        <item x="0"/>
        <item x="1"/>
        <item t="default"/>
      </items>
    </pivotField>
    <pivotField showAll="0"/>
    <pivotField showAll="0">
      <items count="13">
        <item x="4"/>
        <item x="8"/>
        <item x="6"/>
        <item x="2"/>
        <item x="3"/>
        <item x="10"/>
        <item x="1"/>
        <item x="7"/>
        <item x="5"/>
        <item x="9"/>
        <item x="0"/>
        <item x="11"/>
        <item t="default"/>
      </items>
    </pivotField>
    <pivotField showAll="0">
      <items count="183">
        <item x="164"/>
        <item x="9"/>
        <item x="117"/>
        <item x="170"/>
        <item x="130"/>
        <item x="75"/>
        <item x="138"/>
        <item x="3"/>
        <item x="27"/>
        <item x="145"/>
        <item x="155"/>
        <item x="135"/>
        <item x="120"/>
        <item x="77"/>
        <item x="101"/>
        <item x="95"/>
        <item x="28"/>
        <item x="47"/>
        <item x="105"/>
        <item x="43"/>
        <item x="78"/>
        <item x="6"/>
        <item x="44"/>
        <item x="126"/>
        <item x="93"/>
        <item x="68"/>
        <item x="147"/>
        <item x="114"/>
        <item x="15"/>
        <item x="143"/>
        <item x="121"/>
        <item x="177"/>
        <item x="33"/>
        <item x="153"/>
        <item x="29"/>
        <item x="89"/>
        <item x="144"/>
        <item x="87"/>
        <item x="168"/>
        <item x="32"/>
        <item x="110"/>
        <item x="23"/>
        <item x="70"/>
        <item x="85"/>
        <item x="19"/>
        <item x="81"/>
        <item x="104"/>
        <item x="16"/>
        <item x="7"/>
        <item x="119"/>
        <item x="124"/>
        <item x="156"/>
        <item x="161"/>
        <item x="154"/>
        <item x="67"/>
        <item x="112"/>
        <item x="50"/>
        <item x="157"/>
        <item x="165"/>
        <item x="71"/>
        <item x="57"/>
        <item x="146"/>
        <item x="63"/>
        <item x="162"/>
        <item x="108"/>
        <item x="109"/>
        <item x="125"/>
        <item x="88"/>
        <item x="159"/>
        <item x="76"/>
        <item x="127"/>
        <item x="42"/>
        <item x="128"/>
        <item x="79"/>
        <item x="175"/>
        <item x="172"/>
        <item x="160"/>
        <item x="90"/>
        <item x="171"/>
        <item x="137"/>
        <item x="176"/>
        <item x="74"/>
        <item x="64"/>
        <item x="41"/>
        <item x="10"/>
        <item x="91"/>
        <item x="94"/>
        <item x="12"/>
        <item x="133"/>
        <item x="20"/>
        <item x="84"/>
        <item x="167"/>
        <item x="66"/>
        <item x="139"/>
        <item x="1"/>
        <item x="141"/>
        <item x="22"/>
        <item x="131"/>
        <item x="113"/>
        <item x="174"/>
        <item x="25"/>
        <item x="36"/>
        <item x="111"/>
        <item x="17"/>
        <item x="97"/>
        <item x="61"/>
        <item x="21"/>
        <item x="132"/>
        <item x="149"/>
        <item x="103"/>
        <item x="0"/>
        <item x="54"/>
        <item x="178"/>
        <item x="140"/>
        <item x="86"/>
        <item x="45"/>
        <item x="115"/>
        <item x="180"/>
        <item x="83"/>
        <item x="173"/>
        <item x="166"/>
        <item x="96"/>
        <item x="123"/>
        <item x="69"/>
        <item x="98"/>
        <item x="82"/>
        <item x="100"/>
        <item x="52"/>
        <item x="163"/>
        <item x="116"/>
        <item x="40"/>
        <item x="136"/>
        <item x="51"/>
        <item x="31"/>
        <item x="59"/>
        <item x="8"/>
        <item x="107"/>
        <item x="4"/>
        <item x="65"/>
        <item x="11"/>
        <item x="58"/>
        <item x="49"/>
        <item x="48"/>
        <item x="14"/>
        <item x="38"/>
        <item x="152"/>
        <item x="106"/>
        <item x="80"/>
        <item x="134"/>
        <item x="56"/>
        <item x="148"/>
        <item x="122"/>
        <item x="2"/>
        <item x="35"/>
        <item x="92"/>
        <item x="118"/>
        <item x="18"/>
        <item x="142"/>
        <item x="34"/>
        <item x="151"/>
        <item x="46"/>
        <item x="150"/>
        <item x="53"/>
        <item x="169"/>
        <item x="5"/>
        <item x="39"/>
        <item x="99"/>
        <item x="37"/>
        <item x="129"/>
        <item x="26"/>
        <item x="24"/>
        <item x="181"/>
        <item x="102"/>
        <item x="158"/>
        <item x="55"/>
        <item x="13"/>
        <item x="62"/>
        <item x="60"/>
        <item x="179"/>
        <item x="73"/>
        <item x="30"/>
        <item x="72"/>
        <item t="default"/>
      </items>
    </pivotField>
    <pivotField showAll="0"/>
    <pivotField showAll="0"/>
    <pivotField showAll="0"/>
    <pivotField showAll="0"/>
    <pivotField dataField="1" showAll="0"/>
    <pivotField showAll="0"/>
    <pivotField showAll="0"/>
    <pivotField showAll="0"/>
    <pivotField showAll="0"/>
    <pivotField showAll="0"/>
    <pivotField showAll="0">
      <items count="7">
        <item x="0"/>
        <item x="3"/>
        <item x="5"/>
        <item x="1"/>
        <item x="2"/>
        <item x="4"/>
        <item t="default"/>
      </items>
    </pivotField>
    <pivotField showAll="0"/>
  </pivotFields>
  <rowFields count="1">
    <field x="1"/>
  </rowFields>
  <rowItems count="4">
    <i>
      <x/>
    </i>
    <i>
      <x v="1"/>
    </i>
    <i>
      <x v="2"/>
    </i>
    <i t="grand">
      <x/>
    </i>
  </rowItems>
  <colItems count="1">
    <i/>
  </colItems>
  <dataFields count="1">
    <dataField name="Sum of Global_Sales" fld="9" baseField="1" baseItem="1"/>
  </dataFields>
  <chartFormats count="9">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5" format="3">
      <pivotArea type="data" outline="0" fieldPosition="0">
        <references count="2">
          <reference field="4294967294" count="1" selected="0">
            <x v="0"/>
          </reference>
          <reference field="1"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 count="1" selected="0">
            <x v="0"/>
          </reference>
        </references>
      </pivotArea>
    </chartFormat>
    <chartFormat chart="8" format="10">
      <pivotArea type="data" outline="0" fieldPosition="0">
        <references count="2">
          <reference field="4294967294" count="1" selected="0">
            <x v="0"/>
          </reference>
          <reference field="1" count="1" selected="0">
            <x v="1"/>
          </reference>
        </references>
      </pivotArea>
    </chartFormat>
    <chartFormat chart="8"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4:B58" firstHeaderRow="1" firstDataRow="1" firstDataCol="1"/>
  <pivotFields count="17">
    <pivotField showAll="0"/>
    <pivotField axis="axisRow" showAll="0">
      <items count="4">
        <item x="0"/>
        <item x="2"/>
        <item x="1"/>
        <item t="default"/>
      </items>
    </pivotField>
    <pivotField showAll="0"/>
    <pivotField showAll="0">
      <items count="13">
        <item x="1"/>
        <item h="1" x="8"/>
        <item h="1" x="6"/>
        <item h="1" x="7"/>
        <item h="1" x="5"/>
        <item h="1" x="9"/>
        <item h="1" x="4"/>
        <item h="1" x="3"/>
        <item h="1" x="0"/>
        <item h="1" x="11"/>
        <item h="1" x="2"/>
        <item h="1" x="10"/>
        <item t="default"/>
      </items>
    </pivotField>
    <pivotField showAll="0"/>
    <pivotField showAll="0"/>
    <pivotField showAll="0"/>
    <pivotField showAll="0"/>
    <pivotField showAll="0"/>
    <pivotField showAll="0"/>
    <pivotField showAll="0"/>
    <pivotField showAll="0"/>
    <pivotField showAll="0"/>
    <pivotField dataField="1" showAll="0"/>
    <pivotField showAll="0">
      <items count="239">
        <item x="107"/>
        <item x="10"/>
        <item x="194"/>
        <item x="109"/>
        <item x="211"/>
        <item x="210"/>
        <item x="135"/>
        <item x="114"/>
        <item x="146"/>
        <item x="85"/>
        <item x="145"/>
        <item x="213"/>
        <item x="105"/>
        <item x="88"/>
        <item x="39"/>
        <item x="70"/>
        <item x="124"/>
        <item x="132"/>
        <item x="5"/>
        <item x="153"/>
        <item x="116"/>
        <item x="35"/>
        <item x="31"/>
        <item x="150"/>
        <item x="209"/>
        <item x="9"/>
        <item x="37"/>
        <item x="7"/>
        <item x="229"/>
        <item x="73"/>
        <item x="50"/>
        <item x="227"/>
        <item x="164"/>
        <item x="14"/>
        <item x="92"/>
        <item x="201"/>
        <item x="168"/>
        <item x="84"/>
        <item x="231"/>
        <item x="177"/>
        <item x="65"/>
        <item x="208"/>
        <item x="55"/>
        <item x="54"/>
        <item x="202"/>
        <item x="64"/>
        <item x="110"/>
        <item x="173"/>
        <item x="66"/>
        <item x="102"/>
        <item x="215"/>
        <item x="197"/>
        <item x="22"/>
        <item x="113"/>
        <item x="12"/>
        <item x="2"/>
        <item x="86"/>
        <item x="4"/>
        <item x="91"/>
        <item x="218"/>
        <item x="104"/>
        <item x="188"/>
        <item x="95"/>
        <item x="180"/>
        <item x="207"/>
        <item x="222"/>
        <item x="34"/>
        <item x="198"/>
        <item x="129"/>
        <item x="147"/>
        <item x="75"/>
        <item x="234"/>
        <item x="29"/>
        <item x="220"/>
        <item x="175"/>
        <item x="183"/>
        <item x="74"/>
        <item x="36"/>
        <item x="155"/>
        <item x="57"/>
        <item x="161"/>
        <item x="28"/>
        <item x="154"/>
        <item x="117"/>
        <item x="93"/>
        <item x="40"/>
        <item x="94"/>
        <item x="158"/>
        <item x="235"/>
        <item x="46"/>
        <item x="118"/>
        <item x="115"/>
        <item x="120"/>
        <item x="11"/>
        <item x="63"/>
        <item x="189"/>
        <item x="205"/>
        <item x="193"/>
        <item x="165"/>
        <item x="127"/>
        <item x="166"/>
        <item x="236"/>
        <item x="179"/>
        <item x="225"/>
        <item x="139"/>
        <item x="59"/>
        <item x="19"/>
        <item x="77"/>
        <item x="176"/>
        <item x="184"/>
        <item x="203"/>
        <item x="51"/>
        <item x="138"/>
        <item x="18"/>
        <item x="99"/>
        <item x="122"/>
        <item x="160"/>
        <item x="221"/>
        <item x="212"/>
        <item x="87"/>
        <item x="128"/>
        <item x="174"/>
        <item x="216"/>
        <item x="23"/>
        <item x="76"/>
        <item x="112"/>
        <item x="191"/>
        <item x="8"/>
        <item x="42"/>
        <item x="214"/>
        <item x="136"/>
        <item x="6"/>
        <item x="62"/>
        <item x="96"/>
        <item x="98"/>
        <item x="49"/>
        <item x="232"/>
        <item x="119"/>
        <item x="170"/>
        <item x="224"/>
        <item x="60"/>
        <item x="163"/>
        <item x="152"/>
        <item x="79"/>
        <item x="53"/>
        <item x="82"/>
        <item x="156"/>
        <item x="108"/>
        <item x="226"/>
        <item x="187"/>
        <item x="78"/>
        <item x="233"/>
        <item x="43"/>
        <item x="83"/>
        <item x="97"/>
        <item x="90"/>
        <item x="24"/>
        <item x="52"/>
        <item x="182"/>
        <item x="131"/>
        <item x="1"/>
        <item x="16"/>
        <item x="121"/>
        <item x="140"/>
        <item x="185"/>
        <item x="44"/>
        <item x="72"/>
        <item x="137"/>
        <item x="195"/>
        <item x="162"/>
        <item x="172"/>
        <item x="237"/>
        <item x="3"/>
        <item x="67"/>
        <item x="143"/>
        <item x="103"/>
        <item x="123"/>
        <item x="134"/>
        <item x="111"/>
        <item x="21"/>
        <item x="101"/>
        <item x="223"/>
        <item x="149"/>
        <item x="26"/>
        <item x="38"/>
        <item x="47"/>
        <item x="141"/>
        <item x="125"/>
        <item x="41"/>
        <item x="68"/>
        <item x="206"/>
        <item x="190"/>
        <item x="33"/>
        <item x="130"/>
        <item x="159"/>
        <item x="56"/>
        <item x="219"/>
        <item x="148"/>
        <item x="228"/>
        <item x="217"/>
        <item x="171"/>
        <item x="230"/>
        <item x="81"/>
        <item x="80"/>
        <item x="100"/>
        <item x="200"/>
        <item x="192"/>
        <item x="48"/>
        <item x="30"/>
        <item x="71"/>
        <item x="25"/>
        <item x="69"/>
        <item x="13"/>
        <item x="106"/>
        <item x="20"/>
        <item x="45"/>
        <item x="151"/>
        <item x="157"/>
        <item x="178"/>
        <item x="15"/>
        <item x="186"/>
        <item x="133"/>
        <item x="89"/>
        <item x="181"/>
        <item x="142"/>
        <item x="32"/>
        <item x="17"/>
        <item x="196"/>
        <item x="204"/>
        <item x="144"/>
        <item x="27"/>
        <item x="169"/>
        <item x="199"/>
        <item x="167"/>
        <item x="61"/>
        <item x="58"/>
        <item x="126"/>
        <item x="0"/>
        <item t="default"/>
      </items>
    </pivotField>
    <pivotField showAll="0">
      <items count="6">
        <item x="2"/>
        <item x="4"/>
        <item x="1"/>
        <item x="3"/>
        <item x="0"/>
        <item t="default"/>
      </items>
    </pivotField>
    <pivotField showAll="0"/>
  </pivotFields>
  <rowFields count="1">
    <field x="1"/>
  </rowFields>
  <rowItems count="4">
    <i>
      <x/>
    </i>
    <i>
      <x v="1"/>
    </i>
    <i>
      <x v="2"/>
    </i>
    <i t="grand">
      <x/>
    </i>
  </rowItems>
  <colItems count="1">
    <i/>
  </colItems>
  <dataFields count="1">
    <dataField name="Sum of User_Count" fld="13" baseField="0" baseItem="0"/>
  </dataFields>
  <chartFormats count="1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4" format="7">
      <pivotArea type="data" outline="0" fieldPosition="0">
        <references count="2">
          <reference field="4294967294" count="1" selected="0">
            <x v="0"/>
          </reference>
          <reference field="1"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6:B40" firstHeaderRow="1" firstDataRow="1" firstDataCol="1"/>
  <pivotFields count="17">
    <pivotField showAll="0"/>
    <pivotField axis="axisRow" showAll="0">
      <items count="4">
        <item x="2"/>
        <item x="0"/>
        <item x="1"/>
        <item t="default"/>
      </items>
    </pivotField>
    <pivotField showAll="0"/>
    <pivotField showAll="0">
      <items count="13">
        <item x="4"/>
        <item x="8"/>
        <item x="6"/>
        <item x="2"/>
        <item x="3"/>
        <item x="10"/>
        <item x="1"/>
        <item x="7"/>
        <item x="5"/>
        <item x="9"/>
        <item x="0"/>
        <item x="11"/>
        <item t="default"/>
      </items>
    </pivotField>
    <pivotField showAll="0">
      <items count="183">
        <item x="164"/>
        <item x="9"/>
        <item x="117"/>
        <item x="170"/>
        <item x="130"/>
        <item x="75"/>
        <item x="138"/>
        <item x="3"/>
        <item x="27"/>
        <item x="145"/>
        <item x="155"/>
        <item x="135"/>
        <item x="120"/>
        <item x="77"/>
        <item x="101"/>
        <item x="95"/>
        <item x="28"/>
        <item x="47"/>
        <item x="105"/>
        <item x="43"/>
        <item x="78"/>
        <item x="6"/>
        <item x="44"/>
        <item x="126"/>
        <item x="93"/>
        <item x="68"/>
        <item x="147"/>
        <item x="114"/>
        <item x="15"/>
        <item x="143"/>
        <item x="121"/>
        <item x="177"/>
        <item x="33"/>
        <item x="153"/>
        <item x="29"/>
        <item x="89"/>
        <item x="144"/>
        <item x="87"/>
        <item x="168"/>
        <item x="32"/>
        <item x="110"/>
        <item x="23"/>
        <item x="70"/>
        <item x="85"/>
        <item x="19"/>
        <item x="81"/>
        <item x="104"/>
        <item x="16"/>
        <item x="7"/>
        <item x="119"/>
        <item x="124"/>
        <item x="156"/>
        <item x="161"/>
        <item x="154"/>
        <item x="67"/>
        <item x="112"/>
        <item x="50"/>
        <item x="157"/>
        <item x="165"/>
        <item x="71"/>
        <item x="57"/>
        <item x="146"/>
        <item x="63"/>
        <item x="162"/>
        <item x="108"/>
        <item x="109"/>
        <item x="125"/>
        <item x="88"/>
        <item x="159"/>
        <item x="76"/>
        <item x="127"/>
        <item x="42"/>
        <item x="128"/>
        <item x="79"/>
        <item x="175"/>
        <item x="172"/>
        <item x="160"/>
        <item x="90"/>
        <item x="171"/>
        <item x="137"/>
        <item x="176"/>
        <item x="74"/>
        <item x="64"/>
        <item x="41"/>
        <item x="10"/>
        <item x="91"/>
        <item x="94"/>
        <item x="12"/>
        <item x="133"/>
        <item x="20"/>
        <item x="84"/>
        <item x="167"/>
        <item x="66"/>
        <item x="139"/>
        <item x="1"/>
        <item x="141"/>
        <item x="22"/>
        <item x="131"/>
        <item x="113"/>
        <item x="174"/>
        <item x="25"/>
        <item x="36"/>
        <item x="111"/>
        <item x="17"/>
        <item x="97"/>
        <item x="61"/>
        <item x="21"/>
        <item x="132"/>
        <item x="149"/>
        <item x="103"/>
        <item x="0"/>
        <item x="54"/>
        <item x="178"/>
        <item x="140"/>
        <item x="86"/>
        <item x="45"/>
        <item x="115"/>
        <item x="180"/>
        <item x="83"/>
        <item x="173"/>
        <item x="166"/>
        <item x="96"/>
        <item x="123"/>
        <item x="69"/>
        <item x="98"/>
        <item x="82"/>
        <item x="100"/>
        <item x="52"/>
        <item x="163"/>
        <item x="116"/>
        <item x="40"/>
        <item x="136"/>
        <item x="51"/>
        <item x="31"/>
        <item x="59"/>
        <item x="8"/>
        <item x="107"/>
        <item x="4"/>
        <item x="65"/>
        <item x="11"/>
        <item x="58"/>
        <item x="49"/>
        <item x="48"/>
        <item x="14"/>
        <item x="38"/>
        <item x="152"/>
        <item x="106"/>
        <item x="80"/>
        <item x="134"/>
        <item x="56"/>
        <item x="148"/>
        <item x="122"/>
        <item x="2"/>
        <item x="35"/>
        <item x="92"/>
        <item x="118"/>
        <item x="18"/>
        <item x="142"/>
        <item x="34"/>
        <item x="151"/>
        <item x="46"/>
        <item x="150"/>
        <item x="53"/>
        <item x="169"/>
        <item x="5"/>
        <item x="39"/>
        <item x="99"/>
        <item x="37"/>
        <item x="129"/>
        <item x="26"/>
        <item x="24"/>
        <item x="181"/>
        <item x="102"/>
        <item x="158"/>
        <item x="55"/>
        <item x="13"/>
        <item x="62"/>
        <item x="60"/>
        <item x="179"/>
        <item x="73"/>
        <item x="30"/>
        <item x="72"/>
        <item t="default"/>
      </items>
    </pivotField>
    <pivotField showAll="0"/>
    <pivotField showAll="0"/>
    <pivotField showAll="0"/>
    <pivotField showAll="0"/>
    <pivotField showAll="0"/>
    <pivotField showAll="0"/>
    <pivotField showAll="0"/>
    <pivotField showAll="0"/>
    <pivotField dataField="1" showAll="0"/>
    <pivotField showAll="0"/>
    <pivotField showAll="0">
      <items count="7">
        <item x="0"/>
        <item x="3"/>
        <item x="5"/>
        <item x="1"/>
        <item x="2"/>
        <item x="4"/>
        <item t="default"/>
      </items>
    </pivotField>
    <pivotField showAll="0"/>
  </pivotFields>
  <rowFields count="1">
    <field x="1"/>
  </rowFields>
  <rowItems count="4">
    <i>
      <x/>
    </i>
    <i>
      <x v="1"/>
    </i>
    <i>
      <x v="2"/>
    </i>
    <i t="grand">
      <x/>
    </i>
  </rowItems>
  <colItems count="1">
    <i/>
  </colItems>
  <dataFields count="1">
    <dataField name="Sum of User_Count" fld="13" baseField="0" baseItem="0"/>
  </dataField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5:C19" firstHeaderRow="0" firstDataRow="1" firstDataCol="1"/>
  <pivotFields count="17">
    <pivotField showAll="0"/>
    <pivotField axis="axisRow" showAll="0">
      <items count="4">
        <item x="0"/>
        <item x="2"/>
        <item x="1"/>
        <item t="default"/>
      </items>
    </pivotField>
    <pivotField showAll="0"/>
    <pivotField showAll="0">
      <items count="13">
        <item x="1"/>
        <item h="1" x="8"/>
        <item h="1" x="6"/>
        <item h="1" x="7"/>
        <item h="1" x="5"/>
        <item h="1" x="9"/>
        <item h="1" x="4"/>
        <item h="1" x="3"/>
        <item h="1" x="0"/>
        <item h="1" x="11"/>
        <item h="1" x="2"/>
        <item h="1" x="10"/>
        <item t="default"/>
      </items>
    </pivotField>
    <pivotField showAll="0"/>
    <pivotField showAll="0"/>
    <pivotField showAll="0"/>
    <pivotField showAll="0"/>
    <pivotField showAll="0"/>
    <pivotField showAll="0"/>
    <pivotField dataField="1" showAll="0"/>
    <pivotField showAll="0"/>
    <pivotField showAll="0"/>
    <pivotField showAll="0"/>
    <pivotField showAll="0">
      <items count="239">
        <item x="107"/>
        <item x="10"/>
        <item x="194"/>
        <item x="109"/>
        <item x="211"/>
        <item x="210"/>
        <item x="135"/>
        <item x="114"/>
        <item x="146"/>
        <item x="85"/>
        <item x="145"/>
        <item x="213"/>
        <item x="105"/>
        <item x="88"/>
        <item x="39"/>
        <item x="70"/>
        <item x="124"/>
        <item x="132"/>
        <item x="5"/>
        <item x="153"/>
        <item x="116"/>
        <item x="35"/>
        <item x="31"/>
        <item x="150"/>
        <item x="209"/>
        <item x="9"/>
        <item x="37"/>
        <item x="7"/>
        <item x="229"/>
        <item x="73"/>
        <item x="50"/>
        <item x="227"/>
        <item x="164"/>
        <item x="14"/>
        <item x="92"/>
        <item x="201"/>
        <item x="168"/>
        <item x="84"/>
        <item x="231"/>
        <item x="177"/>
        <item x="65"/>
        <item x="208"/>
        <item x="55"/>
        <item x="54"/>
        <item x="202"/>
        <item x="64"/>
        <item x="110"/>
        <item x="173"/>
        <item x="66"/>
        <item x="102"/>
        <item x="215"/>
        <item x="197"/>
        <item x="22"/>
        <item x="113"/>
        <item x="12"/>
        <item x="2"/>
        <item x="86"/>
        <item x="4"/>
        <item x="91"/>
        <item x="218"/>
        <item x="104"/>
        <item x="188"/>
        <item x="95"/>
        <item x="180"/>
        <item x="207"/>
        <item x="222"/>
        <item x="34"/>
        <item x="198"/>
        <item x="129"/>
        <item x="147"/>
        <item x="75"/>
        <item x="234"/>
        <item x="29"/>
        <item x="220"/>
        <item x="175"/>
        <item x="183"/>
        <item x="74"/>
        <item x="36"/>
        <item x="155"/>
        <item x="57"/>
        <item x="161"/>
        <item x="28"/>
        <item x="154"/>
        <item x="117"/>
        <item x="93"/>
        <item x="40"/>
        <item x="94"/>
        <item x="158"/>
        <item x="235"/>
        <item x="46"/>
        <item x="118"/>
        <item x="115"/>
        <item x="120"/>
        <item x="11"/>
        <item x="63"/>
        <item x="189"/>
        <item x="205"/>
        <item x="193"/>
        <item x="165"/>
        <item x="127"/>
        <item x="166"/>
        <item x="236"/>
        <item x="179"/>
        <item x="225"/>
        <item x="139"/>
        <item x="59"/>
        <item x="19"/>
        <item x="77"/>
        <item x="176"/>
        <item x="184"/>
        <item x="203"/>
        <item x="51"/>
        <item x="138"/>
        <item x="18"/>
        <item x="99"/>
        <item x="122"/>
        <item x="160"/>
        <item x="221"/>
        <item x="212"/>
        <item x="87"/>
        <item x="128"/>
        <item x="174"/>
        <item x="216"/>
        <item x="23"/>
        <item x="76"/>
        <item x="112"/>
        <item x="191"/>
        <item x="8"/>
        <item x="42"/>
        <item x="214"/>
        <item x="136"/>
        <item x="6"/>
        <item x="62"/>
        <item x="96"/>
        <item x="98"/>
        <item x="49"/>
        <item x="232"/>
        <item x="119"/>
        <item x="170"/>
        <item x="224"/>
        <item x="60"/>
        <item x="163"/>
        <item x="152"/>
        <item x="79"/>
        <item x="53"/>
        <item x="82"/>
        <item x="156"/>
        <item x="108"/>
        <item x="226"/>
        <item x="187"/>
        <item x="78"/>
        <item x="233"/>
        <item x="43"/>
        <item x="83"/>
        <item x="97"/>
        <item x="90"/>
        <item x="24"/>
        <item x="52"/>
        <item x="182"/>
        <item x="131"/>
        <item x="1"/>
        <item x="16"/>
        <item x="121"/>
        <item x="140"/>
        <item x="185"/>
        <item x="44"/>
        <item x="72"/>
        <item x="137"/>
        <item x="195"/>
        <item x="162"/>
        <item x="172"/>
        <item x="237"/>
        <item x="3"/>
        <item x="67"/>
        <item x="143"/>
        <item x="103"/>
        <item x="123"/>
        <item x="134"/>
        <item x="111"/>
        <item x="21"/>
        <item x="101"/>
        <item x="223"/>
        <item x="149"/>
        <item x="26"/>
        <item x="38"/>
        <item x="47"/>
        <item x="141"/>
        <item x="125"/>
        <item x="41"/>
        <item x="68"/>
        <item x="206"/>
        <item x="190"/>
        <item x="33"/>
        <item x="130"/>
        <item x="159"/>
        <item x="56"/>
        <item x="219"/>
        <item x="148"/>
        <item x="228"/>
        <item x="217"/>
        <item x="171"/>
        <item x="230"/>
        <item x="81"/>
        <item x="80"/>
        <item x="100"/>
        <item x="200"/>
        <item x="192"/>
        <item x="48"/>
        <item x="30"/>
        <item x="71"/>
        <item x="25"/>
        <item x="69"/>
        <item x="13"/>
        <item x="106"/>
        <item x="20"/>
        <item x="45"/>
        <item x="151"/>
        <item x="157"/>
        <item x="178"/>
        <item x="15"/>
        <item x="186"/>
        <item x="133"/>
        <item x="89"/>
        <item x="181"/>
        <item x="142"/>
        <item x="32"/>
        <item x="17"/>
        <item x="196"/>
        <item x="204"/>
        <item x="144"/>
        <item x="27"/>
        <item x="169"/>
        <item x="199"/>
        <item x="167"/>
        <item x="61"/>
        <item x="58"/>
        <item x="126"/>
        <item x="0"/>
        <item t="default"/>
      </items>
    </pivotField>
    <pivotField showAll="0">
      <items count="6">
        <item x="2"/>
        <item x="4"/>
        <item x="1"/>
        <item x="3"/>
        <item x="0"/>
        <item t="default"/>
      </items>
    </pivotField>
    <pivotField dataField="1" showAll="0">
      <items count="73">
        <item x="61"/>
        <item x="67"/>
        <item x="66"/>
        <item x="60"/>
        <item x="65"/>
        <item x="71"/>
        <item x="55"/>
        <item x="70"/>
        <item x="63"/>
        <item x="62"/>
        <item x="37"/>
        <item x="54"/>
        <item x="58"/>
        <item x="12"/>
        <item x="64"/>
        <item x="52"/>
        <item x="23"/>
        <item x="56"/>
        <item x="68"/>
        <item x="59"/>
        <item x="26"/>
        <item x="69"/>
        <item x="2"/>
        <item x="31"/>
        <item x="44"/>
        <item x="51"/>
        <item x="57"/>
        <item x="20"/>
        <item x="4"/>
        <item x="43"/>
        <item x="49"/>
        <item x="53"/>
        <item x="9"/>
        <item x="29"/>
        <item x="50"/>
        <item x="3"/>
        <item x="46"/>
        <item x="32"/>
        <item x="41"/>
        <item x="7"/>
        <item x="15"/>
        <item x="17"/>
        <item x="11"/>
        <item x="5"/>
        <item x="40"/>
        <item x="22"/>
        <item x="28"/>
        <item x="25"/>
        <item x="24"/>
        <item x="42"/>
        <item x="33"/>
        <item x="39"/>
        <item x="38"/>
        <item x="30"/>
        <item x="21"/>
        <item x="18"/>
        <item x="35"/>
        <item x="8"/>
        <item x="48"/>
        <item x="10"/>
        <item x="27"/>
        <item x="1"/>
        <item x="16"/>
        <item x="13"/>
        <item x="36"/>
        <item x="34"/>
        <item x="45"/>
        <item x="47"/>
        <item x="14"/>
        <item x="6"/>
        <item x="19"/>
        <item x="0"/>
        <item t="default"/>
      </items>
    </pivotField>
  </pivotFields>
  <rowFields count="1">
    <field x="1"/>
  </rowFields>
  <rowItems count="4">
    <i>
      <x/>
    </i>
    <i>
      <x v="1"/>
    </i>
    <i>
      <x v="2"/>
    </i>
    <i t="grand">
      <x/>
    </i>
  </rowItems>
  <colFields count="1">
    <field x="-2"/>
  </colFields>
  <colItems count="2">
    <i>
      <x/>
    </i>
    <i i="1">
      <x v="1"/>
    </i>
  </colItems>
  <dataFields count="2">
    <dataField name="Average of Adjusted_User_Score" fld="16" subtotal="average" baseField="0" baseItem="1"/>
    <dataField name="Average of Critic_Score" fld="10" subtotal="average" baseField="0" baseItem="1"/>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7" firstHeaderRow="0" firstDataRow="1" firstDataCol="1"/>
  <pivotFields count="17">
    <pivotField showAll="0"/>
    <pivotField axis="axisRow" showAll="0">
      <items count="4">
        <item x="2"/>
        <item x="0"/>
        <item x="1"/>
        <item t="default"/>
      </items>
    </pivotField>
    <pivotField showAll="0"/>
    <pivotField showAll="0">
      <items count="13">
        <item x="4"/>
        <item x="8"/>
        <item x="6"/>
        <item x="2"/>
        <item x="3"/>
        <item x="10"/>
        <item x="1"/>
        <item x="7"/>
        <item x="5"/>
        <item x="9"/>
        <item x="0"/>
        <item x="11"/>
        <item t="default"/>
      </items>
    </pivotField>
    <pivotField showAll="0">
      <items count="183">
        <item x="164"/>
        <item x="9"/>
        <item x="117"/>
        <item x="170"/>
        <item x="130"/>
        <item x="75"/>
        <item x="138"/>
        <item x="3"/>
        <item x="27"/>
        <item x="145"/>
        <item x="155"/>
        <item x="135"/>
        <item x="120"/>
        <item x="77"/>
        <item x="101"/>
        <item x="95"/>
        <item x="28"/>
        <item x="47"/>
        <item x="105"/>
        <item x="43"/>
        <item x="78"/>
        <item x="6"/>
        <item x="44"/>
        <item x="126"/>
        <item x="93"/>
        <item x="68"/>
        <item x="147"/>
        <item x="114"/>
        <item x="15"/>
        <item x="143"/>
        <item x="121"/>
        <item x="177"/>
        <item x="33"/>
        <item x="153"/>
        <item x="29"/>
        <item x="89"/>
        <item x="144"/>
        <item x="87"/>
        <item x="168"/>
        <item x="32"/>
        <item x="110"/>
        <item x="23"/>
        <item x="70"/>
        <item x="85"/>
        <item x="19"/>
        <item x="81"/>
        <item x="104"/>
        <item x="16"/>
        <item x="7"/>
        <item x="119"/>
        <item x="124"/>
        <item x="156"/>
        <item x="161"/>
        <item x="154"/>
        <item x="67"/>
        <item x="112"/>
        <item x="50"/>
        <item x="157"/>
        <item x="165"/>
        <item x="71"/>
        <item x="57"/>
        <item x="146"/>
        <item x="63"/>
        <item x="162"/>
        <item x="108"/>
        <item x="109"/>
        <item x="125"/>
        <item x="88"/>
        <item x="159"/>
        <item x="76"/>
        <item x="127"/>
        <item x="42"/>
        <item x="128"/>
        <item x="79"/>
        <item x="175"/>
        <item x="172"/>
        <item x="160"/>
        <item x="90"/>
        <item x="171"/>
        <item x="137"/>
        <item x="176"/>
        <item x="74"/>
        <item x="64"/>
        <item x="41"/>
        <item x="10"/>
        <item x="91"/>
        <item x="94"/>
        <item x="12"/>
        <item x="133"/>
        <item x="20"/>
        <item x="84"/>
        <item x="167"/>
        <item x="66"/>
        <item x="139"/>
        <item x="1"/>
        <item x="141"/>
        <item x="22"/>
        <item x="131"/>
        <item x="113"/>
        <item x="174"/>
        <item x="25"/>
        <item x="36"/>
        <item x="111"/>
        <item x="17"/>
        <item x="97"/>
        <item x="61"/>
        <item x="21"/>
        <item x="132"/>
        <item x="149"/>
        <item x="103"/>
        <item x="0"/>
        <item x="54"/>
        <item x="178"/>
        <item x="140"/>
        <item x="86"/>
        <item x="45"/>
        <item x="115"/>
        <item x="180"/>
        <item x="83"/>
        <item x="173"/>
        <item x="166"/>
        <item x="96"/>
        <item x="123"/>
        <item x="69"/>
        <item x="98"/>
        <item x="82"/>
        <item x="100"/>
        <item x="52"/>
        <item x="163"/>
        <item x="116"/>
        <item x="40"/>
        <item x="136"/>
        <item x="51"/>
        <item x="31"/>
        <item x="59"/>
        <item x="8"/>
        <item x="107"/>
        <item x="4"/>
        <item x="65"/>
        <item x="11"/>
        <item x="58"/>
        <item x="49"/>
        <item x="48"/>
        <item x="14"/>
        <item x="38"/>
        <item x="152"/>
        <item x="106"/>
        <item x="80"/>
        <item x="134"/>
        <item x="56"/>
        <item x="148"/>
        <item x="122"/>
        <item x="2"/>
        <item x="35"/>
        <item x="92"/>
        <item x="118"/>
        <item x="18"/>
        <item x="142"/>
        <item x="34"/>
        <item x="151"/>
        <item x="46"/>
        <item x="150"/>
        <item x="53"/>
        <item x="169"/>
        <item x="5"/>
        <item x="39"/>
        <item x="99"/>
        <item x="37"/>
        <item x="129"/>
        <item x="26"/>
        <item x="24"/>
        <item x="181"/>
        <item x="102"/>
        <item x="158"/>
        <item x="55"/>
        <item x="13"/>
        <item x="62"/>
        <item x="60"/>
        <item x="179"/>
        <item x="73"/>
        <item x="30"/>
        <item x="72"/>
        <item t="default"/>
      </items>
    </pivotField>
    <pivotField showAll="0"/>
    <pivotField showAll="0"/>
    <pivotField showAll="0"/>
    <pivotField showAll="0"/>
    <pivotField showAll="0"/>
    <pivotField dataField="1" showAll="0"/>
    <pivotField showAll="0"/>
    <pivotField showAll="0"/>
    <pivotField showAll="0"/>
    <pivotField showAll="0"/>
    <pivotField showAll="0">
      <items count="7">
        <item x="0"/>
        <item x="3"/>
        <item x="5"/>
        <item x="1"/>
        <item x="2"/>
        <item x="4"/>
        <item t="default"/>
      </items>
    </pivotField>
    <pivotField dataField="1" showAll="0"/>
  </pivotFields>
  <rowFields count="1">
    <field x="1"/>
  </rowFields>
  <rowItems count="4">
    <i>
      <x/>
    </i>
    <i>
      <x v="1"/>
    </i>
    <i>
      <x v="2"/>
    </i>
    <i t="grand">
      <x/>
    </i>
  </rowItems>
  <colFields count="1">
    <field x="-2"/>
  </colFields>
  <colItems count="2">
    <i>
      <x/>
    </i>
    <i i="1">
      <x v="1"/>
    </i>
  </colItems>
  <dataFields count="2">
    <dataField name="Average of Adjusted_User_Score" fld="16" subtotal="average" baseField="1" baseItem="0"/>
    <dataField name="Average of Critic_Score" fld="10" subtotal="average" baseField="1" baseItem="2"/>
  </dataField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A7485C0-FD45-4B2E-848F-AF1995BC469B}" sourceName="Genre">
  <pivotTables>
    <pivotTable tabId="6" name="PivotTable3"/>
    <pivotTable tabId="7" name="PivotTable5"/>
    <pivotTable tabId="7" name="PivotTable7"/>
    <pivotTable tabId="4" name="PivotTable1"/>
  </pivotTables>
  <data>
    <tabular pivotCacheId="364361382">
      <items count="12">
        <i x="4" s="1"/>
        <i x="8" s="1"/>
        <i x="6" s="1"/>
        <i x="2" s="1"/>
        <i x="3" s="1"/>
        <i x="10" s="1"/>
        <i x="1" s="1"/>
        <i x="7" s="1"/>
        <i x="5" s="1"/>
        <i x="9"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69F3A0E4-2F60-4519-91B7-3FE363BD567E}" sourceName="Rating">
  <pivotTables>
    <pivotTable tabId="4" name="PivotTable1"/>
    <pivotTable tabId="6" name="PivotTable3"/>
    <pivotTable tabId="7" name="PivotTable5"/>
    <pivotTable tabId="7" name="PivotTable7"/>
  </pivotTables>
  <data>
    <tabular pivotCacheId="364361382">
      <items count="6">
        <i x="0" s="1"/>
        <i x="3" s="1"/>
        <i x="5" s="1"/>
        <i x="1"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C72022E3-6A6F-4F3C-BB3C-C55ABA6F0AA7}" sourceName="Publisher">
  <pivotTables>
    <pivotTable tabId="4" name="PivotTable1"/>
    <pivotTable tabId="6" name="PivotTable3"/>
    <pivotTable tabId="7" name="PivotTable5"/>
    <pivotTable tabId="7" name="PivotTable7"/>
  </pivotTables>
  <data>
    <tabular pivotCacheId="364361382">
      <items count="182">
        <i x="164" s="1"/>
        <i x="9" s="1"/>
        <i x="117" s="1"/>
        <i x="170" s="1"/>
        <i x="130" s="1"/>
        <i x="75" s="1"/>
        <i x="138" s="1"/>
        <i x="3" s="1"/>
        <i x="27" s="1"/>
        <i x="145" s="1"/>
        <i x="155" s="1"/>
        <i x="135" s="1"/>
        <i x="120" s="1"/>
        <i x="77" s="1"/>
        <i x="101" s="1"/>
        <i x="95" s="1"/>
        <i x="28" s="1"/>
        <i x="47" s="1"/>
        <i x="105" s="1"/>
        <i x="43" s="1"/>
        <i x="78" s="1"/>
        <i x="6" s="1"/>
        <i x="44" s="1"/>
        <i x="126" s="1"/>
        <i x="93" s="1"/>
        <i x="68" s="1"/>
        <i x="147" s="1"/>
        <i x="114" s="1"/>
        <i x="15" s="1"/>
        <i x="143" s="1"/>
        <i x="121" s="1"/>
        <i x="177" s="1"/>
        <i x="33" s="1"/>
        <i x="153" s="1"/>
        <i x="29" s="1"/>
        <i x="89" s="1"/>
        <i x="144" s="1"/>
        <i x="87" s="1"/>
        <i x="168" s="1"/>
        <i x="32" s="1"/>
        <i x="110" s="1"/>
        <i x="23" s="1"/>
        <i x="70" s="1"/>
        <i x="85" s="1"/>
        <i x="19" s="1"/>
        <i x="81" s="1"/>
        <i x="104" s="1"/>
        <i x="16" s="1"/>
        <i x="7" s="1"/>
        <i x="119" s="1"/>
        <i x="124" s="1"/>
        <i x="156" s="1"/>
        <i x="161" s="1"/>
        <i x="154" s="1"/>
        <i x="67" s="1"/>
        <i x="112" s="1"/>
        <i x="50" s="1"/>
        <i x="157" s="1"/>
        <i x="165" s="1"/>
        <i x="71" s="1"/>
        <i x="57" s="1"/>
        <i x="146" s="1"/>
        <i x="63" s="1"/>
        <i x="162" s="1"/>
        <i x="108" s="1"/>
        <i x="109" s="1"/>
        <i x="125" s="1"/>
        <i x="88" s="1"/>
        <i x="159" s="1"/>
        <i x="76" s="1"/>
        <i x="127" s="1"/>
        <i x="42" s="1"/>
        <i x="128" s="1"/>
        <i x="79" s="1"/>
        <i x="175" s="1"/>
        <i x="172" s="1"/>
        <i x="160" s="1"/>
        <i x="90" s="1"/>
        <i x="171" s="1"/>
        <i x="137" s="1"/>
        <i x="176" s="1"/>
        <i x="74" s="1"/>
        <i x="64" s="1"/>
        <i x="41" s="1"/>
        <i x="10" s="1"/>
        <i x="91" s="1"/>
        <i x="94" s="1"/>
        <i x="12" s="1"/>
        <i x="133" s="1"/>
        <i x="20" s="1"/>
        <i x="84" s="1"/>
        <i x="167" s="1"/>
        <i x="66" s="1"/>
        <i x="139" s="1"/>
        <i x="1" s="1"/>
        <i x="141" s="1"/>
        <i x="22" s="1"/>
        <i x="131" s="1"/>
        <i x="113" s="1"/>
        <i x="174" s="1"/>
        <i x="25" s="1"/>
        <i x="36" s="1"/>
        <i x="111" s="1"/>
        <i x="17" s="1"/>
        <i x="97" s="1"/>
        <i x="61" s="1"/>
        <i x="21" s="1"/>
        <i x="132" s="1"/>
        <i x="149" s="1"/>
        <i x="103" s="1"/>
        <i x="0" s="1"/>
        <i x="54" s="1"/>
        <i x="178" s="1"/>
        <i x="140" s="1"/>
        <i x="86" s="1"/>
        <i x="45" s="1"/>
        <i x="115" s="1"/>
        <i x="180" s="1"/>
        <i x="83" s="1"/>
        <i x="173" s="1"/>
        <i x="166" s="1"/>
        <i x="96" s="1"/>
        <i x="123" s="1"/>
        <i x="69" s="1"/>
        <i x="98" s="1"/>
        <i x="82" s="1"/>
        <i x="100" s="1"/>
        <i x="52" s="1"/>
        <i x="163" s="1"/>
        <i x="116" s="1"/>
        <i x="40" s="1"/>
        <i x="136" s="1"/>
        <i x="51" s="1"/>
        <i x="31" s="1"/>
        <i x="59" s="1"/>
        <i x="8" s="1"/>
        <i x="107" s="1"/>
        <i x="4" s="1"/>
        <i x="65" s="1"/>
        <i x="11" s="1"/>
        <i x="58" s="1"/>
        <i x="49" s="1"/>
        <i x="48" s="1"/>
        <i x="14" s="1"/>
        <i x="38" s="1"/>
        <i x="152" s="1"/>
        <i x="106" s="1"/>
        <i x="80" s="1"/>
        <i x="134" s="1"/>
        <i x="56" s="1"/>
        <i x="148" s="1"/>
        <i x="122" s="1"/>
        <i x="2" s="1"/>
        <i x="35" s="1"/>
        <i x="92" s="1"/>
        <i x="118" s="1"/>
        <i x="18" s="1"/>
        <i x="142" s="1"/>
        <i x="34" s="1"/>
        <i x="151" s="1"/>
        <i x="46" s="1"/>
        <i x="150" s="1"/>
        <i x="53" s="1"/>
        <i x="169" s="1"/>
        <i x="5" s="1"/>
        <i x="39" s="1"/>
        <i x="99" s="1"/>
        <i x="37" s="1"/>
        <i x="129" s="1"/>
        <i x="26" s="1"/>
        <i x="24" s="1"/>
        <i x="181" s="1"/>
        <i x="102" s="1"/>
        <i x="158" s="1"/>
        <i x="55" s="1"/>
        <i x="13" s="1"/>
        <i x="62" s="1"/>
        <i x="60" s="1"/>
        <i x="179" s="1"/>
        <i x="73" s="1"/>
        <i x="30" s="1"/>
        <i x="7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911239F0-5B0E-46AB-8D00-72861774930B}" sourceName="Genre">
  <pivotTables>
    <pivotTable tabId="4" name="PivotTable2"/>
    <pivotTable tabId="6" name="PivotTable4"/>
    <pivotTable tabId="7" name="PivotTable6"/>
    <pivotTable tabId="7" name="PivotTable8"/>
  </pivotTables>
  <data>
    <tabular pivotCacheId="1428228166">
      <items count="12">
        <i x="1" s="1"/>
        <i x="8"/>
        <i x="6"/>
        <i x="7"/>
        <i x="5"/>
        <i x="9"/>
        <i x="4"/>
        <i x="3"/>
        <i x="0"/>
        <i x="11"/>
        <i x="2"/>
        <i x="1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7323520D-F13B-44D0-B973-C3E83C46F50B}" sourceName="Rating">
  <pivotTables>
    <pivotTable tabId="4" name="PivotTable2"/>
    <pivotTable tabId="6" name="PivotTable4"/>
    <pivotTable tabId="7" name="PivotTable6"/>
    <pivotTable tabId="7" name="PivotTable8"/>
  </pivotTables>
  <data>
    <tabular pivotCacheId="1428228166">
      <items count="5">
        <i x="2" s="1"/>
        <i x="4" s="1"/>
        <i x="1"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eloper" xr10:uid="{53732DE1-8686-4751-9C51-DED8E9FB7B50}" sourceName="Developer">
  <pivotTables>
    <pivotTable tabId="4" name="PivotTable2"/>
    <pivotTable tabId="6" name="PivotTable4"/>
    <pivotTable tabId="7" name="PivotTable6"/>
    <pivotTable tabId="7" name="PivotTable8"/>
  </pivotTables>
  <data>
    <tabular pivotCacheId="1428228166">
      <items count="238">
        <i x="109" s="1"/>
        <i x="211" s="1"/>
        <i x="210" s="1"/>
        <i x="114" s="1"/>
        <i x="146" s="1"/>
        <i x="85" s="1"/>
        <i x="145" s="1"/>
        <i x="88" s="1"/>
        <i x="39" s="1"/>
        <i x="153" s="1"/>
        <i x="116" s="1"/>
        <i x="150" s="1"/>
        <i x="209" s="1"/>
        <i x="9" s="1"/>
        <i x="229" s="1"/>
        <i x="73" s="1"/>
        <i x="50" s="1"/>
        <i x="201" s="1"/>
        <i x="168" s="1"/>
        <i x="54" s="1"/>
        <i x="66" s="1"/>
        <i x="91" s="1"/>
        <i x="218" s="1"/>
        <i x="95" s="1"/>
        <i x="180" s="1"/>
        <i x="207" s="1"/>
        <i x="222" s="1"/>
        <i x="29" s="1"/>
        <i x="220" s="1"/>
        <i x="183" s="1"/>
        <i x="161" s="1"/>
        <i x="154" s="1"/>
        <i x="40" s="1"/>
        <i x="46" s="1"/>
        <i x="118" s="1"/>
        <i x="115" s="1"/>
        <i x="120" s="1"/>
        <i x="63" s="1"/>
        <i x="205" s="1"/>
        <i x="165" s="1"/>
        <i x="127" s="1"/>
        <i x="139" s="1"/>
        <i x="59" s="1"/>
        <i x="19" s="1"/>
        <i x="176" s="1"/>
        <i x="203" s="1"/>
        <i x="51" s="1"/>
        <i x="138" s="1"/>
        <i x="160" s="1"/>
        <i x="23" s="1"/>
        <i x="112" s="1"/>
        <i x="214" s="1"/>
        <i x="170" s="1"/>
        <i x="224" s="1"/>
        <i x="60" s="1"/>
        <i x="152" s="1"/>
        <i x="79" s="1"/>
        <i x="156" s="1"/>
        <i x="226" s="1"/>
        <i x="233" s="1"/>
        <i x="83" s="1"/>
        <i x="90" s="1"/>
        <i x="1" s="1"/>
        <i x="16" s="1"/>
        <i x="121" s="1"/>
        <i x="172" s="1"/>
        <i x="237" s="1"/>
        <i x="101" s="1"/>
        <i x="223" s="1"/>
        <i x="26" s="1"/>
        <i x="125" s="1"/>
        <i x="41" s="1"/>
        <i x="68" s="1"/>
        <i x="206" s="1"/>
        <i x="33" s="1"/>
        <i x="148" s="1"/>
        <i x="230" s="1"/>
        <i x="81" s="1"/>
        <i x="80" s="1"/>
        <i x="48" s="1"/>
        <i x="25" s="1"/>
        <i x="69" s="1"/>
        <i x="13" s="1"/>
        <i x="20" s="1"/>
        <i x="151" s="1"/>
        <i x="157" s="1"/>
        <i x="15" s="1"/>
        <i x="186" s="1"/>
        <i x="89" s="1"/>
        <i x="142" s="1"/>
        <i x="196" s="1"/>
        <i x="204" s="1"/>
        <i x="144" s="1"/>
        <i x="169" s="1"/>
        <i x="0" s="1"/>
        <i x="107" s="1" nd="1"/>
        <i x="10" s="1" nd="1"/>
        <i x="194" s="1" nd="1"/>
        <i x="135" s="1" nd="1"/>
        <i x="213" s="1" nd="1"/>
        <i x="105" s="1" nd="1"/>
        <i x="70" s="1" nd="1"/>
        <i x="124" s="1" nd="1"/>
        <i x="132" s="1" nd="1"/>
        <i x="5" s="1" nd="1"/>
        <i x="35" s="1" nd="1"/>
        <i x="31" s="1" nd="1"/>
        <i x="37" s="1" nd="1"/>
        <i x="7" s="1" nd="1"/>
        <i x="227" s="1" nd="1"/>
        <i x="164" s="1" nd="1"/>
        <i x="14" s="1" nd="1"/>
        <i x="92" s="1" nd="1"/>
        <i x="84" s="1" nd="1"/>
        <i x="231" s="1" nd="1"/>
        <i x="177" s="1" nd="1"/>
        <i x="65" s="1" nd="1"/>
        <i x="208" s="1" nd="1"/>
        <i x="55" s="1" nd="1"/>
        <i x="202" s="1" nd="1"/>
        <i x="64" s="1" nd="1"/>
        <i x="110" s="1" nd="1"/>
        <i x="173" s="1" nd="1"/>
        <i x="102" s="1" nd="1"/>
        <i x="215" s="1" nd="1"/>
        <i x="197" s="1" nd="1"/>
        <i x="22" s="1" nd="1"/>
        <i x="113" s="1" nd="1"/>
        <i x="12" s="1" nd="1"/>
        <i x="2" s="1" nd="1"/>
        <i x="86" s="1" nd="1"/>
        <i x="4" s="1" nd="1"/>
        <i x="104" s="1" nd="1"/>
        <i x="188" s="1" nd="1"/>
        <i x="34" s="1" nd="1"/>
        <i x="198" s="1" nd="1"/>
        <i x="129" s="1" nd="1"/>
        <i x="147" s="1" nd="1"/>
        <i x="75" s="1" nd="1"/>
        <i x="234" s="1" nd="1"/>
        <i x="175" s="1" nd="1"/>
        <i x="74" s="1" nd="1"/>
        <i x="36" s="1" nd="1"/>
        <i x="155" s="1" nd="1"/>
        <i x="57" s="1" nd="1"/>
        <i x="28" s="1" nd="1"/>
        <i x="117" s="1" nd="1"/>
        <i x="93" s="1" nd="1"/>
        <i x="94" s="1" nd="1"/>
        <i x="158" s="1" nd="1"/>
        <i x="235" s="1" nd="1"/>
        <i x="11" s="1" nd="1"/>
        <i x="189" s="1" nd="1"/>
        <i x="193" s="1" nd="1"/>
        <i x="166" s="1" nd="1"/>
        <i x="236" s="1" nd="1"/>
        <i x="179" s="1" nd="1"/>
        <i x="225" s="1" nd="1"/>
        <i x="77" s="1" nd="1"/>
        <i x="184" s="1" nd="1"/>
        <i x="18" s="1" nd="1"/>
        <i x="99" s="1" nd="1"/>
        <i x="122" s="1" nd="1"/>
        <i x="221" s="1" nd="1"/>
        <i x="212" s="1" nd="1"/>
        <i x="87" s="1" nd="1"/>
        <i x="128" s="1" nd="1"/>
        <i x="174" s="1" nd="1"/>
        <i x="216" s="1" nd="1"/>
        <i x="76" s="1" nd="1"/>
        <i x="191" s="1" nd="1"/>
        <i x="8" s="1" nd="1"/>
        <i x="42" s="1" nd="1"/>
        <i x="136" s="1" nd="1"/>
        <i x="6" s="1" nd="1"/>
        <i x="62" s="1" nd="1"/>
        <i x="96" s="1" nd="1"/>
        <i x="98" s="1" nd="1"/>
        <i x="49" s="1" nd="1"/>
        <i x="232" s="1" nd="1"/>
        <i x="119" s="1" nd="1"/>
        <i x="163" s="1" nd="1"/>
        <i x="53" s="1" nd="1"/>
        <i x="82" s="1" nd="1"/>
        <i x="108" s="1" nd="1"/>
        <i x="187" s="1" nd="1"/>
        <i x="78" s="1" nd="1"/>
        <i x="43" s="1" nd="1"/>
        <i x="97" s="1" nd="1"/>
        <i x="24" s="1" nd="1"/>
        <i x="52" s="1" nd="1"/>
        <i x="182" s="1" nd="1"/>
        <i x="131" s="1" nd="1"/>
        <i x="140" s="1" nd="1"/>
        <i x="185" s="1" nd="1"/>
        <i x="44" s="1" nd="1"/>
        <i x="72" s="1" nd="1"/>
        <i x="137" s="1" nd="1"/>
        <i x="195" s="1" nd="1"/>
        <i x="162" s="1" nd="1"/>
        <i x="3" s="1" nd="1"/>
        <i x="67" s="1" nd="1"/>
        <i x="143" s="1" nd="1"/>
        <i x="103" s="1" nd="1"/>
        <i x="123" s="1" nd="1"/>
        <i x="134" s="1" nd="1"/>
        <i x="111" s="1" nd="1"/>
        <i x="21" s="1" nd="1"/>
        <i x="149" s="1" nd="1"/>
        <i x="38" s="1" nd="1"/>
        <i x="47" s="1" nd="1"/>
        <i x="141" s="1" nd="1"/>
        <i x="190" s="1" nd="1"/>
        <i x="130" s="1" nd="1"/>
        <i x="159" s="1" nd="1"/>
        <i x="56" s="1" nd="1"/>
        <i x="219" s="1" nd="1"/>
        <i x="228" s="1" nd="1"/>
        <i x="217" s="1" nd="1"/>
        <i x="171" s="1" nd="1"/>
        <i x="100" s="1" nd="1"/>
        <i x="200" s="1" nd="1"/>
        <i x="192" s="1" nd="1"/>
        <i x="30" s="1" nd="1"/>
        <i x="71" s="1" nd="1"/>
        <i x="106" s="1" nd="1"/>
        <i x="45" s="1" nd="1"/>
        <i x="178" s="1" nd="1"/>
        <i x="133" s="1" nd="1"/>
        <i x="181" s="1" nd="1"/>
        <i x="32" s="1" nd="1"/>
        <i x="17" s="1" nd="1"/>
        <i x="27" s="1" nd="1"/>
        <i x="199" s="1" nd="1"/>
        <i x="167" s="1" nd="1"/>
        <i x="61" s="1" nd="1"/>
        <i x="58" s="1" nd="1"/>
        <i x="12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6CA4F69-4854-4290-8226-8E8E1311986A}" cache="Slicer_Genre" caption="Genre" startItem="6" style="Slicer Style 1" rowHeight="241300"/>
  <slicer name="Rating" xr10:uid="{9374BAEC-016B-4AAC-B260-229EBDCA4FED}" cache="Slicer_Rating" caption="Rating" style="Slicer Style 1" rowHeight="241300"/>
  <slicer name="Publisher" xr10:uid="{05249834-BBD7-4A7D-9873-65C4091AF8BB}" cache="Slicer_Publisher" caption="Publisher" startItem="159"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5573977C-7AE2-460B-BCE4-1CDDBE9769F0}" cache="Slicer_Genre1" caption="Genre" style="Slicer Style 1" rowHeight="241300"/>
  <slicer name="Rating 1" xr10:uid="{B7DDF21A-8902-4335-BEFB-09896C679D70}" cache="Slicer_Rating1" caption="Rating" style="Slicer Style 1" rowHeight="241300"/>
  <slicer name="Developer" xr10:uid="{DA23D12B-E0FB-4E4B-B995-C3D14DAB7B6B}" cache="Slicer_Developer" caption="Developer" startItem="5" style="Slicer Style 1" rowHeight="241300"/>
</slicers>
</file>

<file path=xl/theme/theme1.xml><?xml version="1.0" encoding="utf-8"?>
<a:theme xmlns:a="http://schemas.openxmlformats.org/drawingml/2006/main" name="Office Theme">
  <a:themeElements>
    <a:clrScheme name="Custom 7">
      <a:dk1>
        <a:sysClr val="windowText" lastClr="000000"/>
      </a:dk1>
      <a:lt1>
        <a:sysClr val="window" lastClr="FFFFFF"/>
      </a:lt1>
      <a:dk2>
        <a:srgbClr val="0E1420"/>
      </a:dk2>
      <a:lt2>
        <a:srgbClr val="E7E6E6"/>
      </a:lt2>
      <a:accent1>
        <a:srgbClr val="0099FF"/>
      </a:accent1>
      <a:accent2>
        <a:srgbClr val="CD1BFD"/>
      </a:accent2>
      <a:accent3>
        <a:srgbClr val="FFD44B"/>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6720"/>
  <sheetViews>
    <sheetView workbookViewId="0">
      <selection activeCell="K227" sqref="A1:P16720"/>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idden="1" x14ac:dyDescent="0.25">
      <c r="A2" t="s">
        <v>16</v>
      </c>
      <c r="B2" t="s">
        <v>17</v>
      </c>
      <c r="C2">
        <v>2006</v>
      </c>
      <c r="D2" t="s">
        <v>18</v>
      </c>
      <c r="E2" t="s">
        <v>19</v>
      </c>
      <c r="F2">
        <v>41.36</v>
      </c>
      <c r="G2">
        <v>28.96</v>
      </c>
      <c r="H2">
        <v>3.77</v>
      </c>
      <c r="I2">
        <v>8.4499999999999993</v>
      </c>
      <c r="J2">
        <v>82.53</v>
      </c>
      <c r="K2">
        <v>76</v>
      </c>
      <c r="L2">
        <v>51</v>
      </c>
      <c r="M2">
        <v>8</v>
      </c>
      <c r="N2">
        <v>322</v>
      </c>
      <c r="O2" t="s">
        <v>19</v>
      </c>
      <c r="P2" t="s">
        <v>20</v>
      </c>
    </row>
    <row r="3" spans="1:16" hidden="1" x14ac:dyDescent="0.25">
      <c r="A3" t="s">
        <v>21</v>
      </c>
      <c r="B3" t="s">
        <v>22</v>
      </c>
      <c r="C3">
        <v>1985</v>
      </c>
      <c r="D3" t="s">
        <v>1</v>
      </c>
      <c r="E3" t="s">
        <v>19</v>
      </c>
      <c r="F3">
        <v>29.08</v>
      </c>
      <c r="G3">
        <v>3.58</v>
      </c>
      <c r="H3">
        <v>6.81</v>
      </c>
      <c r="I3">
        <v>0.77</v>
      </c>
      <c r="J3">
        <v>40.24</v>
      </c>
    </row>
    <row r="4" spans="1:16" hidden="1" x14ac:dyDescent="0.25">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hidden="1" x14ac:dyDescent="0.25">
      <c r="A5" t="s">
        <v>25</v>
      </c>
      <c r="B5" t="s">
        <v>17</v>
      </c>
      <c r="C5">
        <v>2009</v>
      </c>
      <c r="D5" t="s">
        <v>18</v>
      </c>
      <c r="E5" t="s">
        <v>19</v>
      </c>
      <c r="F5">
        <v>15.61</v>
      </c>
      <c r="G5">
        <v>10.93</v>
      </c>
      <c r="H5">
        <v>3.28</v>
      </c>
      <c r="I5">
        <v>2.95</v>
      </c>
      <c r="J5">
        <v>32.770000000000003</v>
      </c>
      <c r="K5">
        <v>80</v>
      </c>
      <c r="L5">
        <v>73</v>
      </c>
      <c r="M5">
        <v>8</v>
      </c>
      <c r="N5">
        <v>192</v>
      </c>
      <c r="O5" t="s">
        <v>19</v>
      </c>
      <c r="P5" t="s">
        <v>20</v>
      </c>
    </row>
    <row r="6" spans="1:16" hidden="1" x14ac:dyDescent="0.25">
      <c r="A6" t="s">
        <v>26</v>
      </c>
      <c r="B6" t="s">
        <v>27</v>
      </c>
      <c r="C6">
        <v>1996</v>
      </c>
      <c r="D6" t="s">
        <v>28</v>
      </c>
      <c r="E6" t="s">
        <v>19</v>
      </c>
      <c r="F6">
        <v>11.27</v>
      </c>
      <c r="G6">
        <v>8.89</v>
      </c>
      <c r="H6">
        <v>10.220000000000001</v>
      </c>
      <c r="I6">
        <v>1</v>
      </c>
      <c r="J6">
        <v>31.37</v>
      </c>
    </row>
    <row r="7" spans="1:16" hidden="1" x14ac:dyDescent="0.25">
      <c r="A7" t="s">
        <v>29</v>
      </c>
      <c r="B7" t="s">
        <v>27</v>
      </c>
      <c r="C7">
        <v>1989</v>
      </c>
      <c r="D7" t="s">
        <v>30</v>
      </c>
      <c r="E7" t="s">
        <v>19</v>
      </c>
      <c r="F7">
        <v>23.2</v>
      </c>
      <c r="G7">
        <v>2.2599999999999998</v>
      </c>
      <c r="H7">
        <v>4.22</v>
      </c>
      <c r="I7">
        <v>0.57999999999999996</v>
      </c>
      <c r="J7">
        <v>30.26</v>
      </c>
    </row>
    <row r="8" spans="1:16" hidden="1" x14ac:dyDescent="0.25">
      <c r="A8" t="s">
        <v>31</v>
      </c>
      <c r="B8" t="s">
        <v>32</v>
      </c>
      <c r="C8">
        <v>2006</v>
      </c>
      <c r="D8" t="s">
        <v>1</v>
      </c>
      <c r="E8" t="s">
        <v>19</v>
      </c>
      <c r="F8">
        <v>11.28</v>
      </c>
      <c r="G8">
        <v>9.14</v>
      </c>
      <c r="H8">
        <v>6.5</v>
      </c>
      <c r="I8">
        <v>2.88</v>
      </c>
      <c r="J8">
        <v>29.8</v>
      </c>
      <c r="K8">
        <v>89</v>
      </c>
      <c r="L8">
        <v>65</v>
      </c>
      <c r="M8">
        <v>8.5</v>
      </c>
      <c r="N8">
        <v>431</v>
      </c>
      <c r="O8" t="s">
        <v>19</v>
      </c>
      <c r="P8" t="s">
        <v>20</v>
      </c>
    </row>
    <row r="9" spans="1:16" hidden="1" x14ac:dyDescent="0.25">
      <c r="A9" t="s">
        <v>33</v>
      </c>
      <c r="B9" t="s">
        <v>17</v>
      </c>
      <c r="C9">
        <v>2006</v>
      </c>
      <c r="D9" t="s">
        <v>34</v>
      </c>
      <c r="E9" t="s">
        <v>19</v>
      </c>
      <c r="F9">
        <v>13.96</v>
      </c>
      <c r="G9">
        <v>9.18</v>
      </c>
      <c r="H9">
        <v>2.93</v>
      </c>
      <c r="I9">
        <v>2.84</v>
      </c>
      <c r="J9">
        <v>28.92</v>
      </c>
      <c r="K9">
        <v>58</v>
      </c>
      <c r="L9">
        <v>41</v>
      </c>
      <c r="M9">
        <v>6.6</v>
      </c>
      <c r="N9">
        <v>129</v>
      </c>
      <c r="O9" t="s">
        <v>19</v>
      </c>
      <c r="P9" t="s">
        <v>20</v>
      </c>
    </row>
    <row r="10" spans="1:16" hidden="1" x14ac:dyDescent="0.25">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hidden="1" x14ac:dyDescent="0.25">
      <c r="A11" t="s">
        <v>36</v>
      </c>
      <c r="B11" t="s">
        <v>22</v>
      </c>
      <c r="C11">
        <v>1984</v>
      </c>
      <c r="D11" t="s">
        <v>37</v>
      </c>
      <c r="E11" t="s">
        <v>19</v>
      </c>
      <c r="F11">
        <v>26.93</v>
      </c>
      <c r="G11">
        <v>0.63</v>
      </c>
      <c r="H11">
        <v>0.28000000000000003</v>
      </c>
      <c r="I11">
        <v>0.47</v>
      </c>
      <c r="J11">
        <v>28.31</v>
      </c>
    </row>
    <row r="12" spans="1:16" hidden="1" x14ac:dyDescent="0.25">
      <c r="A12" t="s">
        <v>38</v>
      </c>
      <c r="B12" t="s">
        <v>32</v>
      </c>
      <c r="C12">
        <v>2005</v>
      </c>
      <c r="D12" t="s">
        <v>39</v>
      </c>
      <c r="E12" t="s">
        <v>19</v>
      </c>
      <c r="F12">
        <v>9.0500000000000007</v>
      </c>
      <c r="G12">
        <v>10.95</v>
      </c>
      <c r="H12">
        <v>1.93</v>
      </c>
      <c r="I12">
        <v>2.74</v>
      </c>
      <c r="J12">
        <v>24.67</v>
      </c>
    </row>
    <row r="13" spans="1:16" hidden="1" x14ac:dyDescent="0.25">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hidden="1" x14ac:dyDescent="0.25">
      <c r="A14" t="s">
        <v>41</v>
      </c>
      <c r="B14" t="s">
        <v>27</v>
      </c>
      <c r="C14">
        <v>1999</v>
      </c>
      <c r="D14" t="s">
        <v>28</v>
      </c>
      <c r="E14" t="s">
        <v>19</v>
      </c>
      <c r="F14">
        <v>9</v>
      </c>
      <c r="G14">
        <v>6.18</v>
      </c>
      <c r="H14">
        <v>7.2</v>
      </c>
      <c r="I14">
        <v>0.71</v>
      </c>
      <c r="J14">
        <v>23.1</v>
      </c>
    </row>
    <row r="15" spans="1:16" hidden="1" x14ac:dyDescent="0.25">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hidden="1" x14ac:dyDescent="0.25">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hidden="1" x14ac:dyDescent="0.25">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hidden="1" x14ac:dyDescent="0.25">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hidden="1" x14ac:dyDescent="0.25">
      <c r="A19" t="s">
        <v>54</v>
      </c>
      <c r="B19" t="s">
        <v>55</v>
      </c>
      <c r="C19">
        <v>2004</v>
      </c>
      <c r="D19" t="s">
        <v>50</v>
      </c>
      <c r="E19" t="s">
        <v>51</v>
      </c>
      <c r="F19">
        <v>9.43</v>
      </c>
      <c r="G19">
        <v>0.4</v>
      </c>
      <c r="H19">
        <v>0.41</v>
      </c>
      <c r="I19">
        <v>10.57</v>
      </c>
      <c r="J19">
        <v>20.81</v>
      </c>
      <c r="K19">
        <v>95</v>
      </c>
      <c r="L19">
        <v>80</v>
      </c>
      <c r="M19">
        <v>9</v>
      </c>
      <c r="N19">
        <v>1588</v>
      </c>
      <c r="O19" t="s">
        <v>52</v>
      </c>
      <c r="P19" t="s">
        <v>53</v>
      </c>
    </row>
    <row r="20" spans="1:16" hidden="1" x14ac:dyDescent="0.25">
      <c r="A20" t="s">
        <v>56</v>
      </c>
      <c r="B20" t="s">
        <v>57</v>
      </c>
      <c r="C20">
        <v>1990</v>
      </c>
      <c r="D20" t="s">
        <v>1</v>
      </c>
      <c r="E20" t="s">
        <v>19</v>
      </c>
      <c r="F20">
        <v>12.78</v>
      </c>
      <c r="G20">
        <v>3.75</v>
      </c>
      <c r="H20">
        <v>3.54</v>
      </c>
      <c r="I20">
        <v>0.55000000000000004</v>
      </c>
      <c r="J20">
        <v>20.61</v>
      </c>
    </row>
    <row r="21" spans="1:16" hidden="1" x14ac:dyDescent="0.25">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hidden="1" x14ac:dyDescent="0.25">
      <c r="A22" t="s">
        <v>59</v>
      </c>
      <c r="B22" t="s">
        <v>32</v>
      </c>
      <c r="C22">
        <v>2006</v>
      </c>
      <c r="D22" t="s">
        <v>28</v>
      </c>
      <c r="E22" t="s">
        <v>19</v>
      </c>
      <c r="F22">
        <v>6.38</v>
      </c>
      <c r="G22">
        <v>4.46</v>
      </c>
      <c r="H22">
        <v>6.04</v>
      </c>
      <c r="I22">
        <v>1.36</v>
      </c>
      <c r="J22">
        <v>18.25</v>
      </c>
    </row>
    <row r="23" spans="1:16" hidden="1" x14ac:dyDescent="0.25">
      <c r="A23" t="s">
        <v>60</v>
      </c>
      <c r="B23" t="s">
        <v>27</v>
      </c>
      <c r="C23">
        <v>1989</v>
      </c>
      <c r="D23" t="s">
        <v>1</v>
      </c>
      <c r="E23" t="s">
        <v>19</v>
      </c>
      <c r="F23">
        <v>10.83</v>
      </c>
      <c r="G23">
        <v>2.71</v>
      </c>
      <c r="H23">
        <v>4.18</v>
      </c>
      <c r="I23">
        <v>0.42</v>
      </c>
      <c r="J23">
        <v>18.14</v>
      </c>
    </row>
    <row r="24" spans="1:16" hidden="1" x14ac:dyDescent="0.25">
      <c r="A24" t="s">
        <v>61</v>
      </c>
      <c r="B24" t="s">
        <v>22</v>
      </c>
      <c r="C24">
        <v>1988</v>
      </c>
      <c r="D24" t="s">
        <v>1</v>
      </c>
      <c r="E24" t="s">
        <v>19</v>
      </c>
      <c r="F24">
        <v>9.5399999999999991</v>
      </c>
      <c r="G24">
        <v>3.44</v>
      </c>
      <c r="H24">
        <v>3.84</v>
      </c>
      <c r="I24">
        <v>0.46</v>
      </c>
      <c r="J24">
        <v>17.28</v>
      </c>
    </row>
    <row r="25" spans="1:16" hidden="1" x14ac:dyDescent="0.25">
      <c r="A25" t="s">
        <v>48</v>
      </c>
      <c r="B25" t="s">
        <v>44</v>
      </c>
      <c r="C25">
        <v>2013</v>
      </c>
      <c r="D25" t="s">
        <v>50</v>
      </c>
      <c r="E25" t="s">
        <v>51</v>
      </c>
      <c r="F25">
        <v>9.66</v>
      </c>
      <c r="G25">
        <v>5.14</v>
      </c>
      <c r="H25">
        <v>0.06</v>
      </c>
      <c r="I25">
        <v>1.41</v>
      </c>
      <c r="J25">
        <v>16.27</v>
      </c>
      <c r="K25">
        <v>97</v>
      </c>
      <c r="L25">
        <v>58</v>
      </c>
      <c r="M25">
        <v>8.1</v>
      </c>
      <c r="N25">
        <v>3711</v>
      </c>
      <c r="O25" t="s">
        <v>52</v>
      </c>
      <c r="P25" t="s">
        <v>53</v>
      </c>
    </row>
    <row r="26" spans="1:16" hidden="1" x14ac:dyDescent="0.25">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hidden="1" x14ac:dyDescent="0.25">
      <c r="A27" t="s">
        <v>63</v>
      </c>
      <c r="B27" t="s">
        <v>64</v>
      </c>
      <c r="C27">
        <v>2002</v>
      </c>
      <c r="D27" t="s">
        <v>28</v>
      </c>
      <c r="E27" t="s">
        <v>19</v>
      </c>
      <c r="F27">
        <v>6.06</v>
      </c>
      <c r="G27">
        <v>3.9</v>
      </c>
      <c r="H27">
        <v>5.38</v>
      </c>
      <c r="I27">
        <v>0.5</v>
      </c>
      <c r="J27">
        <v>15.85</v>
      </c>
    </row>
    <row r="28" spans="1:16" hidden="1" x14ac:dyDescent="0.25">
      <c r="A28" t="s">
        <v>65</v>
      </c>
      <c r="B28" t="s">
        <v>32</v>
      </c>
      <c r="C28">
        <v>2005</v>
      </c>
      <c r="D28" t="s">
        <v>30</v>
      </c>
      <c r="E28" t="s">
        <v>19</v>
      </c>
      <c r="F28">
        <v>3.43</v>
      </c>
      <c r="G28">
        <v>5.35</v>
      </c>
      <c r="H28">
        <v>5.32</v>
      </c>
      <c r="I28">
        <v>1.18</v>
      </c>
      <c r="J28">
        <v>15.29</v>
      </c>
      <c r="K28">
        <v>77</v>
      </c>
      <c r="L28">
        <v>37</v>
      </c>
      <c r="M28">
        <v>7.1</v>
      </c>
      <c r="N28">
        <v>19</v>
      </c>
      <c r="O28" t="s">
        <v>19</v>
      </c>
      <c r="P28" t="s">
        <v>20</v>
      </c>
    </row>
    <row r="29" spans="1:16" hidden="1" x14ac:dyDescent="0.25">
      <c r="A29" t="s">
        <v>66</v>
      </c>
      <c r="B29" t="s">
        <v>32</v>
      </c>
      <c r="C29">
        <v>2010</v>
      </c>
      <c r="D29" t="s">
        <v>28</v>
      </c>
      <c r="E29" t="s">
        <v>19</v>
      </c>
      <c r="F29">
        <v>5.51</v>
      </c>
      <c r="G29">
        <v>3.17</v>
      </c>
      <c r="H29">
        <v>5.65</v>
      </c>
      <c r="I29">
        <v>0.8</v>
      </c>
      <c r="J29">
        <v>15.14</v>
      </c>
    </row>
    <row r="30" spans="1:16" hidden="1" x14ac:dyDescent="0.25">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hidden="1" x14ac:dyDescent="0.25">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hidden="1" x14ac:dyDescent="0.25">
      <c r="A32" t="s">
        <v>73</v>
      </c>
      <c r="B32" t="s">
        <v>27</v>
      </c>
      <c r="C32">
        <v>1998</v>
      </c>
      <c r="D32" t="s">
        <v>28</v>
      </c>
      <c r="E32" t="s">
        <v>19</v>
      </c>
      <c r="F32">
        <v>5.89</v>
      </c>
      <c r="G32">
        <v>5.04</v>
      </c>
      <c r="H32">
        <v>3.12</v>
      </c>
      <c r="I32">
        <v>0.59</v>
      </c>
      <c r="J32">
        <v>14.64</v>
      </c>
    </row>
    <row r="33" spans="1:16" x14ac:dyDescent="0.25">
      <c r="A33" t="s">
        <v>74</v>
      </c>
      <c r="B33" t="s">
        <v>75</v>
      </c>
      <c r="C33">
        <v>2015</v>
      </c>
      <c r="D33" t="s">
        <v>37</v>
      </c>
      <c r="E33" t="s">
        <v>71</v>
      </c>
      <c r="F33">
        <v>6.03</v>
      </c>
      <c r="G33">
        <v>5.86</v>
      </c>
      <c r="H33">
        <v>0.36</v>
      </c>
      <c r="I33">
        <v>2.38</v>
      </c>
      <c r="J33">
        <v>14.63</v>
      </c>
    </row>
    <row r="34" spans="1:16" hidden="1" x14ac:dyDescent="0.25">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hidden="1" x14ac:dyDescent="0.25">
      <c r="A35" t="s">
        <v>78</v>
      </c>
      <c r="B35" t="s">
        <v>79</v>
      </c>
      <c r="C35">
        <v>2013</v>
      </c>
      <c r="D35" t="s">
        <v>28</v>
      </c>
      <c r="E35" t="s">
        <v>19</v>
      </c>
      <c r="F35">
        <v>5.28</v>
      </c>
      <c r="G35">
        <v>4.1900000000000004</v>
      </c>
      <c r="H35">
        <v>4.3499999999999996</v>
      </c>
      <c r="I35">
        <v>0.78</v>
      </c>
      <c r="J35">
        <v>14.6</v>
      </c>
    </row>
    <row r="36" spans="1:16" hidden="1" x14ac:dyDescent="0.25">
      <c r="A36" t="s">
        <v>80</v>
      </c>
      <c r="B36" t="s">
        <v>49</v>
      </c>
      <c r="C36">
        <v>2012</v>
      </c>
      <c r="D36" t="s">
        <v>37</v>
      </c>
      <c r="E36" t="s">
        <v>71</v>
      </c>
      <c r="F36">
        <v>4.99</v>
      </c>
      <c r="G36">
        <v>5.73</v>
      </c>
      <c r="H36">
        <v>0.65</v>
      </c>
      <c r="I36">
        <v>2.42</v>
      </c>
      <c r="J36">
        <v>13.79</v>
      </c>
      <c r="K36">
        <v>83</v>
      </c>
      <c r="L36">
        <v>21</v>
      </c>
      <c r="M36">
        <v>5.3</v>
      </c>
      <c r="N36">
        <v>922</v>
      </c>
      <c r="O36" t="s">
        <v>77</v>
      </c>
      <c r="P36" t="s">
        <v>53</v>
      </c>
    </row>
    <row r="37" spans="1:16" hidden="1" x14ac:dyDescent="0.25">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hidden="1" x14ac:dyDescent="0.25">
      <c r="A38" t="s">
        <v>81</v>
      </c>
      <c r="B38" t="s">
        <v>44</v>
      </c>
      <c r="C38">
        <v>2009</v>
      </c>
      <c r="D38" t="s">
        <v>37</v>
      </c>
      <c r="E38" t="s">
        <v>71</v>
      </c>
      <c r="F38">
        <v>8.52</v>
      </c>
      <c r="G38">
        <v>3.59</v>
      </c>
      <c r="H38">
        <v>0.08</v>
      </c>
      <c r="I38">
        <v>1.28</v>
      </c>
      <c r="J38">
        <v>13.47</v>
      </c>
      <c r="K38">
        <v>94</v>
      </c>
      <c r="L38">
        <v>100</v>
      </c>
      <c r="M38">
        <v>6.3</v>
      </c>
      <c r="N38">
        <v>2698</v>
      </c>
      <c r="O38" t="s">
        <v>82</v>
      </c>
      <c r="P38" t="s">
        <v>53</v>
      </c>
    </row>
    <row r="39" spans="1:16" hidden="1" x14ac:dyDescent="0.25">
      <c r="A39" t="s">
        <v>70</v>
      </c>
      <c r="B39" t="s">
        <v>49</v>
      </c>
      <c r="C39">
        <v>2011</v>
      </c>
      <c r="D39" t="s">
        <v>37</v>
      </c>
      <c r="E39" t="s">
        <v>71</v>
      </c>
      <c r="F39">
        <v>5.54</v>
      </c>
      <c r="G39">
        <v>5.73</v>
      </c>
      <c r="H39">
        <v>0.49</v>
      </c>
      <c r="I39">
        <v>1.57</v>
      </c>
      <c r="J39">
        <v>13.32</v>
      </c>
      <c r="K39">
        <v>88</v>
      </c>
      <c r="L39">
        <v>39</v>
      </c>
      <c r="M39">
        <v>3.2</v>
      </c>
      <c r="N39">
        <v>5234</v>
      </c>
      <c r="O39" t="s">
        <v>72</v>
      </c>
      <c r="P39" t="s">
        <v>53</v>
      </c>
    </row>
    <row r="40" spans="1:16" hidden="1" x14ac:dyDescent="0.25">
      <c r="A40" t="s">
        <v>83</v>
      </c>
      <c r="B40" t="s">
        <v>55</v>
      </c>
      <c r="C40">
        <v>2001</v>
      </c>
      <c r="D40" t="s">
        <v>50</v>
      </c>
      <c r="E40" t="s">
        <v>51</v>
      </c>
      <c r="F40">
        <v>6.99</v>
      </c>
      <c r="G40">
        <v>4.51</v>
      </c>
      <c r="H40">
        <v>0.3</v>
      </c>
      <c r="I40">
        <v>1.3</v>
      </c>
      <c r="J40">
        <v>13.1</v>
      </c>
      <c r="K40">
        <v>97</v>
      </c>
      <c r="L40">
        <v>56</v>
      </c>
      <c r="M40">
        <v>8.5</v>
      </c>
      <c r="N40">
        <v>664</v>
      </c>
      <c r="O40" t="s">
        <v>84</v>
      </c>
      <c r="P40" t="s">
        <v>53</v>
      </c>
    </row>
    <row r="41" spans="1:16" hidden="1" x14ac:dyDescent="0.25">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hidden="1" x14ac:dyDescent="0.25">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hidden="1" x14ac:dyDescent="0.25">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25">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hidden="1" x14ac:dyDescent="0.25">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hidden="1" x14ac:dyDescent="0.25">
      <c r="A46" t="s">
        <v>92</v>
      </c>
      <c r="B46" t="s">
        <v>44</v>
      </c>
      <c r="C46">
        <v>2007</v>
      </c>
      <c r="D46" t="s">
        <v>37</v>
      </c>
      <c r="E46" t="s">
        <v>45</v>
      </c>
      <c r="F46">
        <v>7.97</v>
      </c>
      <c r="G46">
        <v>2.81</v>
      </c>
      <c r="H46">
        <v>0.13</v>
      </c>
      <c r="I46">
        <v>1.21</v>
      </c>
      <c r="J46">
        <v>12.12</v>
      </c>
      <c r="K46">
        <v>94</v>
      </c>
      <c r="L46">
        <v>86</v>
      </c>
      <c r="M46">
        <v>7.8</v>
      </c>
      <c r="N46">
        <v>4100</v>
      </c>
      <c r="O46" t="s">
        <v>93</v>
      </c>
      <c r="P46" t="s">
        <v>53</v>
      </c>
    </row>
    <row r="47" spans="1:16" hidden="1" x14ac:dyDescent="0.25">
      <c r="A47" t="s">
        <v>94</v>
      </c>
      <c r="B47" t="s">
        <v>95</v>
      </c>
      <c r="C47">
        <v>1996</v>
      </c>
      <c r="D47" t="s">
        <v>1</v>
      </c>
      <c r="E47" t="s">
        <v>19</v>
      </c>
      <c r="F47">
        <v>6.91</v>
      </c>
      <c r="G47">
        <v>2.85</v>
      </c>
      <c r="H47">
        <v>1.91</v>
      </c>
      <c r="I47">
        <v>0.23</v>
      </c>
      <c r="J47">
        <v>11.89</v>
      </c>
    </row>
    <row r="48" spans="1:16" hidden="1" x14ac:dyDescent="0.25">
      <c r="A48" t="s">
        <v>96</v>
      </c>
      <c r="B48" t="s">
        <v>32</v>
      </c>
      <c r="C48">
        <v>2009</v>
      </c>
      <c r="D48" t="s">
        <v>50</v>
      </c>
      <c r="E48" t="s">
        <v>19</v>
      </c>
      <c r="F48">
        <v>4.34</v>
      </c>
      <c r="G48">
        <v>2.71</v>
      </c>
      <c r="H48">
        <v>3.96</v>
      </c>
      <c r="I48">
        <v>0.76</v>
      </c>
      <c r="J48">
        <v>11.77</v>
      </c>
    </row>
    <row r="49" spans="1:16" hidden="1" x14ac:dyDescent="0.25">
      <c r="A49" t="s">
        <v>97</v>
      </c>
      <c r="B49" t="s">
        <v>79</v>
      </c>
      <c r="C49">
        <v>2014</v>
      </c>
      <c r="D49" t="s">
        <v>28</v>
      </c>
      <c r="E49" t="s">
        <v>19</v>
      </c>
      <c r="F49">
        <v>4.3499999999999996</v>
      </c>
      <c r="G49">
        <v>3.49</v>
      </c>
      <c r="H49">
        <v>3.1</v>
      </c>
      <c r="I49">
        <v>0.74</v>
      </c>
      <c r="J49">
        <v>11.68</v>
      </c>
    </row>
    <row r="50" spans="1:16" hidden="1" x14ac:dyDescent="0.25">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hidden="1" x14ac:dyDescent="0.25">
      <c r="A51" t="s">
        <v>99</v>
      </c>
      <c r="B51" t="s">
        <v>17</v>
      </c>
      <c r="C51">
        <v>2007</v>
      </c>
      <c r="D51" t="s">
        <v>1</v>
      </c>
      <c r="E51" t="s">
        <v>19</v>
      </c>
      <c r="F51">
        <v>6.06</v>
      </c>
      <c r="G51">
        <v>3.35</v>
      </c>
      <c r="H51">
        <v>1.2</v>
      </c>
      <c r="I51">
        <v>0.74</v>
      </c>
      <c r="J51">
        <v>11.35</v>
      </c>
      <c r="K51">
        <v>97</v>
      </c>
      <c r="L51">
        <v>73</v>
      </c>
      <c r="M51">
        <v>8.9</v>
      </c>
      <c r="N51">
        <v>2147</v>
      </c>
      <c r="O51" t="s">
        <v>19</v>
      </c>
      <c r="P51" t="s">
        <v>20</v>
      </c>
    </row>
    <row r="52" spans="1:16" hidden="1" x14ac:dyDescent="0.25">
      <c r="A52" t="s">
        <v>100</v>
      </c>
      <c r="B52" t="s">
        <v>27</v>
      </c>
      <c r="C52">
        <v>1992</v>
      </c>
      <c r="D52" t="s">
        <v>101</v>
      </c>
      <c r="E52" t="s">
        <v>19</v>
      </c>
      <c r="F52">
        <v>6.16</v>
      </c>
      <c r="G52">
        <v>2.04</v>
      </c>
      <c r="H52">
        <v>2.69</v>
      </c>
      <c r="I52">
        <v>0.28999999999999998</v>
      </c>
      <c r="J52">
        <v>11.18</v>
      </c>
    </row>
    <row r="53" spans="1:16" hidden="1" x14ac:dyDescent="0.25">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hidden="1" x14ac:dyDescent="0.25">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hidden="1" x14ac:dyDescent="0.25">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hidden="1" x14ac:dyDescent="0.25">
      <c r="A56" t="s">
        <v>106</v>
      </c>
      <c r="B56" t="s">
        <v>49</v>
      </c>
      <c r="C56">
        <v>2010</v>
      </c>
      <c r="D56" t="s">
        <v>24</v>
      </c>
      <c r="E56" t="s">
        <v>68</v>
      </c>
      <c r="F56">
        <v>2.96</v>
      </c>
      <c r="G56">
        <v>4.82</v>
      </c>
      <c r="H56">
        <v>0.81</v>
      </c>
      <c r="I56">
        <v>2.11</v>
      </c>
      <c r="J56">
        <v>10.7</v>
      </c>
      <c r="K56">
        <v>84</v>
      </c>
      <c r="L56">
        <v>82</v>
      </c>
      <c r="M56">
        <v>7.5</v>
      </c>
      <c r="N56">
        <v>1112</v>
      </c>
      <c r="O56" t="s">
        <v>69</v>
      </c>
      <c r="P56" t="s">
        <v>20</v>
      </c>
    </row>
    <row r="57" spans="1:16" hidden="1" x14ac:dyDescent="0.25">
      <c r="A57" t="s">
        <v>81</v>
      </c>
      <c r="B57" t="s">
        <v>49</v>
      </c>
      <c r="C57">
        <v>2009</v>
      </c>
      <c r="D57" t="s">
        <v>37</v>
      </c>
      <c r="E57" t="s">
        <v>71</v>
      </c>
      <c r="F57">
        <v>4.99</v>
      </c>
      <c r="G57">
        <v>3.64</v>
      </c>
      <c r="H57">
        <v>0.38</v>
      </c>
      <c r="I57">
        <v>1.6</v>
      </c>
      <c r="J57">
        <v>10.6</v>
      </c>
      <c r="K57">
        <v>94</v>
      </c>
      <c r="L57">
        <v>67</v>
      </c>
      <c r="M57">
        <v>6.3</v>
      </c>
      <c r="N57">
        <v>2073</v>
      </c>
      <c r="O57" t="s">
        <v>82</v>
      </c>
      <c r="P57" t="s">
        <v>53</v>
      </c>
    </row>
    <row r="58" spans="1:16" hidden="1" x14ac:dyDescent="0.25">
      <c r="A58" t="s">
        <v>107</v>
      </c>
      <c r="B58" t="s">
        <v>57</v>
      </c>
      <c r="C58">
        <v>1993</v>
      </c>
      <c r="D58" t="s">
        <v>1</v>
      </c>
      <c r="E58" t="s">
        <v>19</v>
      </c>
      <c r="F58">
        <v>5.99</v>
      </c>
      <c r="G58">
        <v>2.15</v>
      </c>
      <c r="H58">
        <v>2.12</v>
      </c>
      <c r="I58">
        <v>0.28999999999999998</v>
      </c>
      <c r="J58">
        <v>10.55</v>
      </c>
    </row>
    <row r="59" spans="1:16" hidden="1" x14ac:dyDescent="0.25">
      <c r="A59" t="s">
        <v>102</v>
      </c>
      <c r="B59" t="s">
        <v>49</v>
      </c>
      <c r="C59">
        <v>2008</v>
      </c>
      <c r="D59" t="s">
        <v>50</v>
      </c>
      <c r="E59" t="s">
        <v>51</v>
      </c>
      <c r="F59">
        <v>4.76</v>
      </c>
      <c r="G59">
        <v>3.69</v>
      </c>
      <c r="H59">
        <v>0.44</v>
      </c>
      <c r="I59">
        <v>1.61</v>
      </c>
      <c r="J59">
        <v>10.5</v>
      </c>
      <c r="K59">
        <v>98</v>
      </c>
      <c r="L59">
        <v>64</v>
      </c>
      <c r="M59">
        <v>7.5</v>
      </c>
      <c r="N59">
        <v>2833</v>
      </c>
      <c r="O59" t="s">
        <v>52</v>
      </c>
      <c r="P59" t="s">
        <v>53</v>
      </c>
    </row>
    <row r="60" spans="1:16" hidden="1" x14ac:dyDescent="0.25">
      <c r="A60" t="s">
        <v>108</v>
      </c>
      <c r="B60" t="s">
        <v>64</v>
      </c>
      <c r="C60">
        <v>2004</v>
      </c>
      <c r="D60" t="s">
        <v>28</v>
      </c>
      <c r="E60" t="s">
        <v>19</v>
      </c>
      <c r="F60">
        <v>4.34</v>
      </c>
      <c r="G60">
        <v>2.65</v>
      </c>
      <c r="H60">
        <v>3.15</v>
      </c>
      <c r="I60">
        <v>0.35</v>
      </c>
      <c r="J60">
        <v>10.49</v>
      </c>
    </row>
    <row r="61" spans="1:16" hidden="1" x14ac:dyDescent="0.25">
      <c r="A61" t="s">
        <v>94</v>
      </c>
      <c r="B61" t="s">
        <v>32</v>
      </c>
      <c r="C61">
        <v>2004</v>
      </c>
      <c r="D61" t="s">
        <v>1</v>
      </c>
      <c r="E61" t="s">
        <v>19</v>
      </c>
      <c r="F61">
        <v>5.01</v>
      </c>
      <c r="G61">
        <v>3.07</v>
      </c>
      <c r="H61">
        <v>1.25</v>
      </c>
      <c r="I61">
        <v>0.97</v>
      </c>
      <c r="J61">
        <v>10.3</v>
      </c>
    </row>
    <row r="62" spans="1:16" hidden="1" x14ac:dyDescent="0.25">
      <c r="A62" t="s">
        <v>109</v>
      </c>
      <c r="B62" t="s">
        <v>44</v>
      </c>
      <c r="C62">
        <v>2013</v>
      </c>
      <c r="D62" t="s">
        <v>37</v>
      </c>
      <c r="E62" t="s">
        <v>71</v>
      </c>
      <c r="F62">
        <v>6.73</v>
      </c>
      <c r="G62">
        <v>2.56</v>
      </c>
      <c r="H62">
        <v>0.04</v>
      </c>
      <c r="I62">
        <v>0.91</v>
      </c>
      <c r="J62">
        <v>10.25</v>
      </c>
      <c r="K62">
        <v>73</v>
      </c>
      <c r="L62">
        <v>29</v>
      </c>
      <c r="M62">
        <v>2.6</v>
      </c>
      <c r="N62">
        <v>2117</v>
      </c>
      <c r="O62" t="s">
        <v>82</v>
      </c>
      <c r="P62" t="s">
        <v>53</v>
      </c>
    </row>
    <row r="63" spans="1:16" hidden="1" x14ac:dyDescent="0.25">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hidden="1" x14ac:dyDescent="0.25">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hidden="1" x14ac:dyDescent="0.25">
      <c r="A65" t="s">
        <v>114</v>
      </c>
      <c r="B65" t="s">
        <v>95</v>
      </c>
      <c r="C65">
        <v>1996</v>
      </c>
      <c r="D65" t="s">
        <v>24</v>
      </c>
      <c r="E65" t="s">
        <v>19</v>
      </c>
      <c r="F65">
        <v>5.55</v>
      </c>
      <c r="G65">
        <v>1.94</v>
      </c>
      <c r="H65">
        <v>2.23</v>
      </c>
      <c r="I65">
        <v>0.15</v>
      </c>
      <c r="J65">
        <v>9.8699999999999992</v>
      </c>
    </row>
    <row r="66" spans="1:16" hidden="1" x14ac:dyDescent="0.25">
      <c r="A66" t="s">
        <v>115</v>
      </c>
      <c r="B66" t="s">
        <v>44</v>
      </c>
      <c r="C66">
        <v>2010</v>
      </c>
      <c r="D66" t="s">
        <v>37</v>
      </c>
      <c r="E66" t="s">
        <v>45</v>
      </c>
      <c r="F66">
        <v>7.04</v>
      </c>
      <c r="G66">
        <v>1.95</v>
      </c>
      <c r="H66">
        <v>0.08</v>
      </c>
      <c r="I66">
        <v>0.79</v>
      </c>
      <c r="J66">
        <v>9.86</v>
      </c>
      <c r="K66">
        <v>91</v>
      </c>
      <c r="L66">
        <v>99</v>
      </c>
      <c r="M66">
        <v>7.9</v>
      </c>
      <c r="N66">
        <v>2045</v>
      </c>
      <c r="O66" t="s">
        <v>116</v>
      </c>
      <c r="P66" t="s">
        <v>53</v>
      </c>
    </row>
    <row r="67" spans="1:16" hidden="1" x14ac:dyDescent="0.25">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hidden="1" x14ac:dyDescent="0.25">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hidden="1" x14ac:dyDescent="0.25">
      <c r="A69" t="s">
        <v>121</v>
      </c>
      <c r="B69" t="s">
        <v>104</v>
      </c>
      <c r="C69">
        <v>1999</v>
      </c>
      <c r="D69" t="s">
        <v>24</v>
      </c>
      <c r="E69" t="s">
        <v>68</v>
      </c>
      <c r="F69">
        <v>3.88</v>
      </c>
      <c r="G69">
        <v>3.42</v>
      </c>
      <c r="H69">
        <v>1.69</v>
      </c>
      <c r="I69">
        <v>0.5</v>
      </c>
      <c r="J69">
        <v>9.49</v>
      </c>
      <c r="K69">
        <v>93</v>
      </c>
      <c r="L69">
        <v>23</v>
      </c>
      <c r="M69">
        <v>9</v>
      </c>
      <c r="N69">
        <v>135</v>
      </c>
      <c r="O69" t="s">
        <v>69</v>
      </c>
      <c r="P69" t="s">
        <v>88</v>
      </c>
    </row>
    <row r="70" spans="1:16" hidden="1" x14ac:dyDescent="0.25">
      <c r="A70" t="s">
        <v>122</v>
      </c>
      <c r="B70" t="s">
        <v>17</v>
      </c>
      <c r="C70">
        <v>2010</v>
      </c>
      <c r="D70" t="s">
        <v>34</v>
      </c>
      <c r="E70" t="s">
        <v>111</v>
      </c>
      <c r="F70">
        <v>5.8</v>
      </c>
      <c r="G70">
        <v>2.85</v>
      </c>
      <c r="H70">
        <v>0.01</v>
      </c>
      <c r="I70">
        <v>0.78</v>
      </c>
      <c r="J70">
        <v>9.44</v>
      </c>
      <c r="K70">
        <v>74</v>
      </c>
      <c r="L70">
        <v>24</v>
      </c>
      <c r="M70">
        <v>7.3</v>
      </c>
      <c r="N70">
        <v>24</v>
      </c>
      <c r="O70" t="s">
        <v>111</v>
      </c>
      <c r="P70" t="s">
        <v>112</v>
      </c>
    </row>
    <row r="71" spans="1:16" hidden="1" x14ac:dyDescent="0.25">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hidden="1" x14ac:dyDescent="0.25">
      <c r="A72" t="s">
        <v>123</v>
      </c>
      <c r="B72" t="s">
        <v>44</v>
      </c>
      <c r="C72">
        <v>2007</v>
      </c>
      <c r="D72" t="s">
        <v>37</v>
      </c>
      <c r="E72" t="s">
        <v>71</v>
      </c>
      <c r="F72">
        <v>5.93</v>
      </c>
      <c r="G72">
        <v>2.36</v>
      </c>
      <c r="H72">
        <v>0.13</v>
      </c>
      <c r="I72">
        <v>0.9</v>
      </c>
      <c r="J72">
        <v>9.31</v>
      </c>
      <c r="K72">
        <v>94</v>
      </c>
      <c r="L72">
        <v>70</v>
      </c>
      <c r="M72">
        <v>8.4</v>
      </c>
      <c r="N72">
        <v>1320</v>
      </c>
      <c r="O72" t="s">
        <v>82</v>
      </c>
      <c r="P72" t="s">
        <v>53</v>
      </c>
    </row>
    <row r="73" spans="1:16" hidden="1" x14ac:dyDescent="0.25">
      <c r="A73" t="s">
        <v>124</v>
      </c>
      <c r="B73" t="s">
        <v>57</v>
      </c>
      <c r="C73">
        <v>1994</v>
      </c>
      <c r="D73" t="s">
        <v>1</v>
      </c>
      <c r="E73" t="s">
        <v>19</v>
      </c>
      <c r="F73">
        <v>4.3600000000000003</v>
      </c>
      <c r="G73">
        <v>1.71</v>
      </c>
      <c r="H73">
        <v>3</v>
      </c>
      <c r="I73">
        <v>0.23</v>
      </c>
      <c r="J73">
        <v>9.3000000000000007</v>
      </c>
    </row>
    <row r="74" spans="1:16" hidden="1" x14ac:dyDescent="0.25">
      <c r="A74" t="s">
        <v>125</v>
      </c>
      <c r="B74" t="s">
        <v>44</v>
      </c>
      <c r="C74">
        <v>2013</v>
      </c>
      <c r="D74" t="s">
        <v>34</v>
      </c>
      <c r="E74" t="s">
        <v>45</v>
      </c>
      <c r="F74">
        <v>5.7</v>
      </c>
      <c r="G74">
        <v>2.65</v>
      </c>
      <c r="H74">
        <v>0.02</v>
      </c>
      <c r="I74">
        <v>0.81</v>
      </c>
      <c r="J74">
        <v>9.18</v>
      </c>
    </row>
    <row r="75" spans="1:16" hidden="1" x14ac:dyDescent="0.25">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hidden="1" x14ac:dyDescent="0.25">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hidden="1" x14ac:dyDescent="0.25">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hidden="1" x14ac:dyDescent="0.25">
      <c r="A78" t="s">
        <v>132</v>
      </c>
      <c r="B78" t="s">
        <v>57</v>
      </c>
      <c r="C78">
        <v>1992</v>
      </c>
      <c r="D78" t="s">
        <v>24</v>
      </c>
      <c r="E78" t="s">
        <v>19</v>
      </c>
      <c r="F78">
        <v>3.54</v>
      </c>
      <c r="G78">
        <v>1.24</v>
      </c>
      <c r="H78">
        <v>3.81</v>
      </c>
      <c r="I78">
        <v>0.18</v>
      </c>
      <c r="J78">
        <v>8.76</v>
      </c>
    </row>
    <row r="79" spans="1:16" x14ac:dyDescent="0.25">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hidden="1" x14ac:dyDescent="0.25">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hidden="1" x14ac:dyDescent="0.25">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hidden="1" x14ac:dyDescent="0.25">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hidden="1" x14ac:dyDescent="0.25">
      <c r="A83" t="s">
        <v>143</v>
      </c>
      <c r="B83" t="s">
        <v>49</v>
      </c>
      <c r="C83">
        <v>2012</v>
      </c>
      <c r="D83" t="s">
        <v>50</v>
      </c>
      <c r="E83" t="s">
        <v>134</v>
      </c>
      <c r="F83">
        <v>1.06</v>
      </c>
      <c r="G83">
        <v>5.01</v>
      </c>
      <c r="H83">
        <v>0.13</v>
      </c>
      <c r="I83">
        <v>1.97</v>
      </c>
      <c r="J83">
        <v>8.16</v>
      </c>
      <c r="K83">
        <v>88</v>
      </c>
      <c r="L83">
        <v>37</v>
      </c>
      <c r="M83">
        <v>6.6</v>
      </c>
      <c r="N83">
        <v>348</v>
      </c>
      <c r="O83" t="s">
        <v>134</v>
      </c>
      <c r="P83" t="s">
        <v>20</v>
      </c>
    </row>
    <row r="84" spans="1:16" hidden="1" x14ac:dyDescent="0.25">
      <c r="A84" t="s">
        <v>144</v>
      </c>
      <c r="B84" t="s">
        <v>95</v>
      </c>
      <c r="C84">
        <v>1997</v>
      </c>
      <c r="D84" t="s">
        <v>37</v>
      </c>
      <c r="E84" t="s">
        <v>19</v>
      </c>
      <c r="F84">
        <v>5.8</v>
      </c>
      <c r="G84">
        <v>2.0099999999999998</v>
      </c>
      <c r="H84">
        <v>0.13</v>
      </c>
      <c r="I84">
        <v>0.15</v>
      </c>
      <c r="J84">
        <v>8.09</v>
      </c>
    </row>
    <row r="85" spans="1:16" hidden="1" x14ac:dyDescent="0.25">
      <c r="A85" t="s">
        <v>145</v>
      </c>
      <c r="B85" t="s">
        <v>32</v>
      </c>
      <c r="C85">
        <v>2012</v>
      </c>
      <c r="D85" t="s">
        <v>28</v>
      </c>
      <c r="E85" t="s">
        <v>19</v>
      </c>
      <c r="F85">
        <v>2.79</v>
      </c>
      <c r="G85">
        <v>1.72</v>
      </c>
      <c r="H85">
        <v>3.14</v>
      </c>
      <c r="I85">
        <v>0.41</v>
      </c>
      <c r="J85">
        <v>8.07</v>
      </c>
    </row>
    <row r="86" spans="1:16" hidden="1" x14ac:dyDescent="0.25">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hidden="1" x14ac:dyDescent="0.25">
      <c r="A87" t="s">
        <v>147</v>
      </c>
      <c r="B87" t="s">
        <v>148</v>
      </c>
      <c r="C87">
        <v>2009</v>
      </c>
      <c r="D87" t="s">
        <v>39</v>
      </c>
      <c r="E87" t="s">
        <v>134</v>
      </c>
      <c r="F87">
        <v>0.99</v>
      </c>
      <c r="G87">
        <v>6.42</v>
      </c>
      <c r="H87">
        <v>0</v>
      </c>
      <c r="I87">
        <v>0.6</v>
      </c>
      <c r="J87">
        <v>8.01</v>
      </c>
      <c r="K87">
        <v>86</v>
      </c>
      <c r="L87">
        <v>75</v>
      </c>
      <c r="M87">
        <v>7.6</v>
      </c>
      <c r="N87">
        <v>886</v>
      </c>
      <c r="O87" t="s">
        <v>149</v>
      </c>
      <c r="P87" t="s">
        <v>88</v>
      </c>
    </row>
    <row r="88" spans="1:16" hidden="1" x14ac:dyDescent="0.25">
      <c r="A88" t="s">
        <v>150</v>
      </c>
      <c r="B88" t="s">
        <v>17</v>
      </c>
      <c r="C88">
        <v>2007</v>
      </c>
      <c r="D88" t="s">
        <v>18</v>
      </c>
      <c r="E88" t="s">
        <v>151</v>
      </c>
      <c r="F88">
        <v>2.57</v>
      </c>
      <c r="G88">
        <v>3.86</v>
      </c>
      <c r="H88">
        <v>0.66</v>
      </c>
      <c r="I88">
        <v>0.91</v>
      </c>
      <c r="J88">
        <v>7.99</v>
      </c>
    </row>
    <row r="89" spans="1:16" x14ac:dyDescent="0.25">
      <c r="A89" t="s">
        <v>152</v>
      </c>
      <c r="B89" t="s">
        <v>75</v>
      </c>
      <c r="C89">
        <v>2015</v>
      </c>
      <c r="D89" t="s">
        <v>37</v>
      </c>
      <c r="E89" t="s">
        <v>134</v>
      </c>
      <c r="F89">
        <v>2.99</v>
      </c>
      <c r="G89">
        <v>3.49</v>
      </c>
      <c r="H89">
        <v>0.22</v>
      </c>
      <c r="I89">
        <v>1.28</v>
      </c>
      <c r="J89">
        <v>7.98</v>
      </c>
    </row>
    <row r="90" spans="1:16" hidden="1" x14ac:dyDescent="0.25">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hidden="1" x14ac:dyDescent="0.25">
      <c r="A91" t="s">
        <v>154</v>
      </c>
      <c r="B91">
        <v>2600</v>
      </c>
      <c r="C91">
        <v>1982</v>
      </c>
      <c r="D91" t="s">
        <v>30</v>
      </c>
      <c r="E91" t="s">
        <v>155</v>
      </c>
      <c r="F91">
        <v>7.28</v>
      </c>
      <c r="G91">
        <v>0.45</v>
      </c>
      <c r="H91">
        <v>0</v>
      </c>
      <c r="I91">
        <v>0.08</v>
      </c>
      <c r="J91">
        <v>7.81</v>
      </c>
    </row>
    <row r="92" spans="1:16" hidden="1" x14ac:dyDescent="0.25">
      <c r="A92" t="s">
        <v>156</v>
      </c>
      <c r="B92" t="s">
        <v>32</v>
      </c>
      <c r="C92">
        <v>2008</v>
      </c>
      <c r="D92" t="s">
        <v>28</v>
      </c>
      <c r="E92" t="s">
        <v>19</v>
      </c>
      <c r="F92">
        <v>2.76</v>
      </c>
      <c r="G92">
        <v>1.72</v>
      </c>
      <c r="H92">
        <v>2.69</v>
      </c>
      <c r="I92">
        <v>0.54</v>
      </c>
      <c r="J92">
        <v>7.72</v>
      </c>
      <c r="K92">
        <v>83</v>
      </c>
      <c r="L92">
        <v>46</v>
      </c>
      <c r="M92">
        <v>8.5</v>
      </c>
      <c r="N92">
        <v>203</v>
      </c>
      <c r="O92" t="s">
        <v>157</v>
      </c>
      <c r="P92" t="s">
        <v>20</v>
      </c>
    </row>
    <row r="93" spans="1:16" hidden="1" x14ac:dyDescent="0.25">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25">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hidden="1" x14ac:dyDescent="0.25">
      <c r="A95" t="s">
        <v>163</v>
      </c>
      <c r="B95" t="s">
        <v>95</v>
      </c>
      <c r="C95">
        <v>1998</v>
      </c>
      <c r="D95" t="s">
        <v>50</v>
      </c>
      <c r="E95" t="s">
        <v>19</v>
      </c>
      <c r="F95">
        <v>4.0999999999999996</v>
      </c>
      <c r="G95">
        <v>1.89</v>
      </c>
      <c r="H95">
        <v>1.45</v>
      </c>
      <c r="I95">
        <v>0.16</v>
      </c>
      <c r="J95">
        <v>7.6</v>
      </c>
    </row>
    <row r="96" spans="1:16" x14ac:dyDescent="0.25">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hidden="1" x14ac:dyDescent="0.25">
      <c r="A97" t="s">
        <v>166</v>
      </c>
      <c r="B97" t="s">
        <v>104</v>
      </c>
      <c r="C97">
        <v>1997</v>
      </c>
      <c r="D97" t="s">
        <v>1</v>
      </c>
      <c r="E97" t="s">
        <v>68</v>
      </c>
      <c r="F97">
        <v>3.78</v>
      </c>
      <c r="G97">
        <v>2.17</v>
      </c>
      <c r="H97">
        <v>1.31</v>
      </c>
      <c r="I97">
        <v>0.31</v>
      </c>
      <c r="J97">
        <v>7.58</v>
      </c>
    </row>
    <row r="98" spans="1:16" hidden="1" x14ac:dyDescent="0.25">
      <c r="A98" t="s">
        <v>167</v>
      </c>
      <c r="B98" t="s">
        <v>79</v>
      </c>
      <c r="C98">
        <v>2014</v>
      </c>
      <c r="D98" t="s">
        <v>86</v>
      </c>
      <c r="E98" t="s">
        <v>19</v>
      </c>
      <c r="F98">
        <v>3.27</v>
      </c>
      <c r="G98">
        <v>1.37</v>
      </c>
      <c r="H98">
        <v>2.4300000000000002</v>
      </c>
      <c r="I98">
        <v>0.48</v>
      </c>
      <c r="J98">
        <v>7.55</v>
      </c>
    </row>
    <row r="99" spans="1:16" hidden="1" x14ac:dyDescent="0.25">
      <c r="A99" t="s">
        <v>168</v>
      </c>
      <c r="B99" t="s">
        <v>17</v>
      </c>
      <c r="C99">
        <v>2010</v>
      </c>
      <c r="D99" t="s">
        <v>1</v>
      </c>
      <c r="E99" t="s">
        <v>19</v>
      </c>
      <c r="F99">
        <v>3.56</v>
      </c>
      <c r="G99">
        <v>2.35</v>
      </c>
      <c r="H99">
        <v>0.98</v>
      </c>
      <c r="I99">
        <v>0.62</v>
      </c>
      <c r="J99">
        <v>7.51</v>
      </c>
      <c r="K99">
        <v>97</v>
      </c>
      <c r="L99">
        <v>87</v>
      </c>
      <c r="M99">
        <v>9.1</v>
      </c>
      <c r="N99">
        <v>1854</v>
      </c>
      <c r="O99" t="s">
        <v>169</v>
      </c>
      <c r="P99" t="s">
        <v>20</v>
      </c>
    </row>
    <row r="100" spans="1:16" hidden="1" x14ac:dyDescent="0.25">
      <c r="A100" t="s">
        <v>170</v>
      </c>
      <c r="B100" t="s">
        <v>22</v>
      </c>
      <c r="C100">
        <v>1988</v>
      </c>
      <c r="D100" t="s">
        <v>1</v>
      </c>
      <c r="E100" t="s">
        <v>19</v>
      </c>
      <c r="F100">
        <v>5.39</v>
      </c>
      <c r="G100">
        <v>1.18</v>
      </c>
      <c r="H100">
        <v>0.7</v>
      </c>
      <c r="I100">
        <v>0.19</v>
      </c>
      <c r="J100">
        <v>7.46</v>
      </c>
    </row>
    <row r="101" spans="1:16" x14ac:dyDescent="0.25">
      <c r="A101" t="s">
        <v>74</v>
      </c>
      <c r="B101" t="s">
        <v>171</v>
      </c>
      <c r="C101">
        <v>2015</v>
      </c>
      <c r="D101" t="s">
        <v>37</v>
      </c>
      <c r="E101" t="s">
        <v>71</v>
      </c>
      <c r="F101">
        <v>4.59</v>
      </c>
      <c r="G101">
        <v>2.11</v>
      </c>
      <c r="H101">
        <v>0.01</v>
      </c>
      <c r="I101">
        <v>0.68</v>
      </c>
      <c r="J101">
        <v>7.39</v>
      </c>
    </row>
    <row r="102" spans="1:16" hidden="1" x14ac:dyDescent="0.25">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hidden="1" x14ac:dyDescent="0.25">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hidden="1" x14ac:dyDescent="0.25">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hidden="1" x14ac:dyDescent="0.25">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hidden="1" x14ac:dyDescent="0.25">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25">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hidden="1" x14ac:dyDescent="0.25">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hidden="1" x14ac:dyDescent="0.25">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hidden="1" x14ac:dyDescent="0.25">
      <c r="A110" t="s">
        <v>183</v>
      </c>
      <c r="B110" t="s">
        <v>79</v>
      </c>
      <c r="C110">
        <v>2016</v>
      </c>
      <c r="D110" t="s">
        <v>28</v>
      </c>
      <c r="E110" t="s">
        <v>19</v>
      </c>
      <c r="F110">
        <v>2.98</v>
      </c>
      <c r="G110">
        <v>1.45</v>
      </c>
      <c r="H110">
        <v>2.2599999999999998</v>
      </c>
      <c r="I110">
        <v>0.45</v>
      </c>
      <c r="J110">
        <v>7.14</v>
      </c>
    </row>
    <row r="111" spans="1:16" hidden="1" x14ac:dyDescent="0.25">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25">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hidden="1" x14ac:dyDescent="0.25">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hidden="1" x14ac:dyDescent="0.25">
      <c r="A114" t="s">
        <v>191</v>
      </c>
      <c r="B114" t="s">
        <v>189</v>
      </c>
      <c r="C114">
        <v>2003</v>
      </c>
      <c r="D114" t="s">
        <v>24</v>
      </c>
      <c r="E114" t="s">
        <v>19</v>
      </c>
      <c r="F114">
        <v>4.12</v>
      </c>
      <c r="G114">
        <v>1.77</v>
      </c>
      <c r="H114">
        <v>0.87</v>
      </c>
      <c r="I114">
        <v>0.19</v>
      </c>
      <c r="J114">
        <v>6.95</v>
      </c>
    </row>
    <row r="115" spans="1:16" hidden="1" x14ac:dyDescent="0.25">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hidden="1" x14ac:dyDescent="0.25">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hidden="1" x14ac:dyDescent="0.25">
      <c r="A117" t="s">
        <v>196</v>
      </c>
      <c r="B117" t="s">
        <v>104</v>
      </c>
      <c r="C117">
        <v>1996</v>
      </c>
      <c r="D117" t="s">
        <v>1</v>
      </c>
      <c r="E117" t="s">
        <v>68</v>
      </c>
      <c r="F117">
        <v>3.23</v>
      </c>
      <c r="G117">
        <v>2.35</v>
      </c>
      <c r="H117">
        <v>0.94</v>
      </c>
      <c r="I117">
        <v>0.3</v>
      </c>
      <c r="J117">
        <v>6.82</v>
      </c>
    </row>
    <row r="118" spans="1:16" hidden="1" x14ac:dyDescent="0.25">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hidden="1" x14ac:dyDescent="0.25">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hidden="1" x14ac:dyDescent="0.25">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hidden="1" x14ac:dyDescent="0.25">
      <c r="A121" t="s">
        <v>201</v>
      </c>
      <c r="B121" t="s">
        <v>17</v>
      </c>
      <c r="C121">
        <v>2010</v>
      </c>
      <c r="D121" t="s">
        <v>18</v>
      </c>
      <c r="E121" t="s">
        <v>202</v>
      </c>
      <c r="F121">
        <v>3.45</v>
      </c>
      <c r="G121">
        <v>2.59</v>
      </c>
      <c r="H121">
        <v>0</v>
      </c>
      <c r="I121">
        <v>0.66</v>
      </c>
      <c r="J121">
        <v>6.71</v>
      </c>
      <c r="M121" t="s">
        <v>203</v>
      </c>
      <c r="O121" t="s">
        <v>204</v>
      </c>
      <c r="P121" t="s">
        <v>20</v>
      </c>
    </row>
    <row r="122" spans="1:16" hidden="1" x14ac:dyDescent="0.25">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hidden="1" x14ac:dyDescent="0.25">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hidden="1" x14ac:dyDescent="0.25">
      <c r="A124" t="s">
        <v>206</v>
      </c>
      <c r="B124" t="s">
        <v>49</v>
      </c>
      <c r="C124">
        <v>2011</v>
      </c>
      <c r="D124" t="s">
        <v>18</v>
      </c>
      <c r="E124" t="s">
        <v>134</v>
      </c>
      <c r="F124">
        <v>0.84</v>
      </c>
      <c r="G124">
        <v>4.3</v>
      </c>
      <c r="H124">
        <v>0.11</v>
      </c>
      <c r="I124">
        <v>1.39</v>
      </c>
      <c r="J124">
        <v>6.65</v>
      </c>
    </row>
    <row r="125" spans="1:16" hidden="1" x14ac:dyDescent="0.25">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hidden="1" x14ac:dyDescent="0.25">
      <c r="A126" t="s">
        <v>208</v>
      </c>
      <c r="B126" t="s">
        <v>22</v>
      </c>
      <c r="C126">
        <v>1986</v>
      </c>
      <c r="D126" t="s">
        <v>50</v>
      </c>
      <c r="E126" t="s">
        <v>19</v>
      </c>
      <c r="F126">
        <v>3.74</v>
      </c>
      <c r="G126">
        <v>0.93</v>
      </c>
      <c r="H126">
        <v>1.69</v>
      </c>
      <c r="I126">
        <v>0.14000000000000001</v>
      </c>
      <c r="J126">
        <v>6.51</v>
      </c>
    </row>
    <row r="127" spans="1:16" hidden="1" x14ac:dyDescent="0.25">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hidden="1" x14ac:dyDescent="0.25">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hidden="1" x14ac:dyDescent="0.25">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hidden="1" x14ac:dyDescent="0.25">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hidden="1" x14ac:dyDescent="0.25">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hidden="1" x14ac:dyDescent="0.25">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hidden="1" x14ac:dyDescent="0.25">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hidden="1" x14ac:dyDescent="0.25">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hidden="1" x14ac:dyDescent="0.25">
      <c r="A135" t="s">
        <v>218</v>
      </c>
      <c r="B135" t="s">
        <v>27</v>
      </c>
      <c r="C135">
        <v>2000</v>
      </c>
      <c r="D135" t="s">
        <v>28</v>
      </c>
      <c r="E135" t="s">
        <v>19</v>
      </c>
      <c r="F135">
        <v>2.5499999999999998</v>
      </c>
      <c r="G135">
        <v>1.56</v>
      </c>
      <c r="H135">
        <v>1.29</v>
      </c>
      <c r="I135">
        <v>0.99</v>
      </c>
      <c r="J135">
        <v>6.39</v>
      </c>
    </row>
    <row r="136" spans="1:16" hidden="1" x14ac:dyDescent="0.25">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hidden="1" x14ac:dyDescent="0.25">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hidden="1" x14ac:dyDescent="0.25">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hidden="1" x14ac:dyDescent="0.25">
      <c r="A139" t="s">
        <v>221</v>
      </c>
      <c r="B139" t="s">
        <v>57</v>
      </c>
      <c r="C139">
        <v>1992</v>
      </c>
      <c r="D139" t="s">
        <v>86</v>
      </c>
      <c r="E139" t="s">
        <v>222</v>
      </c>
      <c r="F139">
        <v>2.4700000000000002</v>
      </c>
      <c r="G139">
        <v>0.83</v>
      </c>
      <c r="H139">
        <v>2.87</v>
      </c>
      <c r="I139">
        <v>0.12</v>
      </c>
      <c r="J139">
        <v>6.3</v>
      </c>
    </row>
    <row r="140" spans="1:16" hidden="1" x14ac:dyDescent="0.25">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hidden="1" x14ac:dyDescent="0.25">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hidden="1" x14ac:dyDescent="0.25">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hidden="1" x14ac:dyDescent="0.25">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hidden="1" x14ac:dyDescent="0.25">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25">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hidden="1" x14ac:dyDescent="0.25">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hidden="1" x14ac:dyDescent="0.25">
      <c r="A147" t="s">
        <v>236</v>
      </c>
      <c r="B147" t="s">
        <v>237</v>
      </c>
      <c r="C147">
        <v>1992</v>
      </c>
      <c r="D147" t="s">
        <v>1</v>
      </c>
      <c r="E147" t="s">
        <v>151</v>
      </c>
      <c r="F147">
        <v>4.47</v>
      </c>
      <c r="G147">
        <v>1.2</v>
      </c>
      <c r="H147">
        <v>0.16</v>
      </c>
      <c r="I147">
        <v>0.19</v>
      </c>
      <c r="J147">
        <v>6.03</v>
      </c>
    </row>
    <row r="148" spans="1:16" hidden="1" x14ac:dyDescent="0.25">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hidden="1" x14ac:dyDescent="0.25">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hidden="1" x14ac:dyDescent="0.25">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hidden="1" x14ac:dyDescent="0.25">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hidden="1" x14ac:dyDescent="0.25">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hidden="1" x14ac:dyDescent="0.25">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hidden="1" x14ac:dyDescent="0.25">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hidden="1" x14ac:dyDescent="0.25">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25">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hidden="1" x14ac:dyDescent="0.25">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hidden="1" x14ac:dyDescent="0.25">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hidden="1" x14ac:dyDescent="0.25">
      <c r="A159" t="s">
        <v>29</v>
      </c>
      <c r="B159" t="s">
        <v>22</v>
      </c>
      <c r="C159">
        <v>1988</v>
      </c>
      <c r="D159" t="s">
        <v>30</v>
      </c>
      <c r="E159" t="s">
        <v>19</v>
      </c>
      <c r="F159">
        <v>2.97</v>
      </c>
      <c r="G159">
        <v>0.69</v>
      </c>
      <c r="H159">
        <v>1.81</v>
      </c>
      <c r="I159">
        <v>0.11</v>
      </c>
      <c r="J159">
        <v>5.58</v>
      </c>
    </row>
    <row r="160" spans="1:16" hidden="1" x14ac:dyDescent="0.25">
      <c r="A160" t="s">
        <v>258</v>
      </c>
      <c r="B160" t="s">
        <v>95</v>
      </c>
      <c r="C160">
        <v>1999</v>
      </c>
      <c r="D160" t="s">
        <v>86</v>
      </c>
      <c r="E160" t="s">
        <v>19</v>
      </c>
      <c r="F160">
        <v>2.95</v>
      </c>
      <c r="G160">
        <v>0.6</v>
      </c>
      <c r="H160">
        <v>1.97</v>
      </c>
      <c r="I160">
        <v>0.04</v>
      </c>
      <c r="J160">
        <v>5.55</v>
      </c>
    </row>
    <row r="161" spans="1:16" hidden="1" x14ac:dyDescent="0.25">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hidden="1" x14ac:dyDescent="0.25">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hidden="1" x14ac:dyDescent="0.25">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hidden="1" x14ac:dyDescent="0.25">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hidden="1" x14ac:dyDescent="0.25">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hidden="1" x14ac:dyDescent="0.25">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25">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hidden="1" x14ac:dyDescent="0.25">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hidden="1" x14ac:dyDescent="0.25">
      <c r="A169" t="s">
        <v>56</v>
      </c>
      <c r="B169" t="s">
        <v>64</v>
      </c>
      <c r="C169">
        <v>2001</v>
      </c>
      <c r="D169" t="s">
        <v>1</v>
      </c>
      <c r="E169" t="s">
        <v>19</v>
      </c>
      <c r="F169">
        <v>3.21</v>
      </c>
      <c r="G169">
        <v>1.1100000000000001</v>
      </c>
      <c r="H169">
        <v>0.95</v>
      </c>
      <c r="I169">
        <v>0.2</v>
      </c>
      <c r="J169">
        <v>5.46</v>
      </c>
    </row>
    <row r="170" spans="1:16" hidden="1" x14ac:dyDescent="0.25">
      <c r="A170" t="s">
        <v>271</v>
      </c>
      <c r="B170" t="s">
        <v>95</v>
      </c>
      <c r="C170">
        <v>1999</v>
      </c>
      <c r="D170" t="s">
        <v>272</v>
      </c>
      <c r="E170" t="s">
        <v>19</v>
      </c>
      <c r="F170">
        <v>3.18</v>
      </c>
      <c r="G170">
        <v>1.24</v>
      </c>
      <c r="H170">
        <v>0.94</v>
      </c>
      <c r="I170">
        <v>0.09</v>
      </c>
      <c r="J170">
        <v>5.45</v>
      </c>
    </row>
    <row r="171" spans="1:16" hidden="1" x14ac:dyDescent="0.25">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hidden="1" x14ac:dyDescent="0.25">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25">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hidden="1" x14ac:dyDescent="0.25">
      <c r="A174" t="s">
        <v>276</v>
      </c>
      <c r="B174" t="s">
        <v>27</v>
      </c>
      <c r="C174">
        <v>1989</v>
      </c>
      <c r="D174" t="s">
        <v>30</v>
      </c>
      <c r="E174" t="s">
        <v>19</v>
      </c>
      <c r="F174">
        <v>2.1800000000000002</v>
      </c>
      <c r="G174">
        <v>0.96</v>
      </c>
      <c r="H174">
        <v>2</v>
      </c>
      <c r="I174">
        <v>0.2</v>
      </c>
      <c r="J174">
        <v>5.34</v>
      </c>
    </row>
    <row r="175" spans="1:16" hidden="1" x14ac:dyDescent="0.25">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hidden="1" x14ac:dyDescent="0.25">
      <c r="A176" t="s">
        <v>278</v>
      </c>
      <c r="B176" t="s">
        <v>27</v>
      </c>
      <c r="C176">
        <v>1999</v>
      </c>
      <c r="D176" t="s">
        <v>34</v>
      </c>
      <c r="E176" t="s">
        <v>19</v>
      </c>
      <c r="F176">
        <v>3.02</v>
      </c>
      <c r="G176">
        <v>1.1200000000000001</v>
      </c>
      <c r="H176">
        <v>1.01</v>
      </c>
      <c r="I176">
        <v>0.16</v>
      </c>
      <c r="J176">
        <v>5.31</v>
      </c>
    </row>
    <row r="177" spans="1:16" hidden="1" x14ac:dyDescent="0.25">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hidden="1" x14ac:dyDescent="0.25">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hidden="1" x14ac:dyDescent="0.25">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hidden="1" x14ac:dyDescent="0.25">
      <c r="A180" t="s">
        <v>281</v>
      </c>
      <c r="B180" t="s">
        <v>95</v>
      </c>
      <c r="C180">
        <v>1999</v>
      </c>
      <c r="D180" t="s">
        <v>1</v>
      </c>
      <c r="E180" t="s">
        <v>19</v>
      </c>
      <c r="F180">
        <v>3.33</v>
      </c>
      <c r="G180">
        <v>0.79</v>
      </c>
      <c r="H180">
        <v>1.0900000000000001</v>
      </c>
      <c r="I180">
        <v>0.06</v>
      </c>
      <c r="J180">
        <v>5.27</v>
      </c>
    </row>
    <row r="181" spans="1:16" x14ac:dyDescent="0.25">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hidden="1" x14ac:dyDescent="0.25">
      <c r="A182" t="s">
        <v>125</v>
      </c>
      <c r="B182" t="s">
        <v>49</v>
      </c>
      <c r="C182">
        <v>2014</v>
      </c>
      <c r="D182" t="s">
        <v>34</v>
      </c>
      <c r="E182" t="s">
        <v>68</v>
      </c>
      <c r="F182">
        <v>2.0299999999999998</v>
      </c>
      <c r="G182">
        <v>2.37</v>
      </c>
      <c r="H182">
        <v>0</v>
      </c>
      <c r="I182">
        <v>0.87</v>
      </c>
      <c r="J182">
        <v>5.26</v>
      </c>
    </row>
    <row r="183" spans="1:16" hidden="1" x14ac:dyDescent="0.25">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hidden="1" x14ac:dyDescent="0.25">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hidden="1" x14ac:dyDescent="0.25">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hidden="1" x14ac:dyDescent="0.25">
      <c r="A186" t="s">
        <v>288</v>
      </c>
      <c r="B186" t="s">
        <v>79</v>
      </c>
      <c r="C186">
        <v>2013</v>
      </c>
      <c r="D186" t="s">
        <v>39</v>
      </c>
      <c r="E186" t="s">
        <v>19</v>
      </c>
      <c r="F186">
        <v>0.97</v>
      </c>
      <c r="G186">
        <v>2.11</v>
      </c>
      <c r="H186">
        <v>1.9</v>
      </c>
      <c r="I186">
        <v>0.24</v>
      </c>
      <c r="J186">
        <v>5.23</v>
      </c>
    </row>
    <row r="187" spans="1:16" x14ac:dyDescent="0.25">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hidden="1" x14ac:dyDescent="0.25">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hidden="1" x14ac:dyDescent="0.25">
      <c r="A189" t="s">
        <v>61</v>
      </c>
      <c r="B189" t="s">
        <v>64</v>
      </c>
      <c r="C189">
        <v>2003</v>
      </c>
      <c r="D189" t="s">
        <v>1</v>
      </c>
      <c r="E189" t="s">
        <v>19</v>
      </c>
      <c r="F189">
        <v>2.93</v>
      </c>
      <c r="G189">
        <v>1.25</v>
      </c>
      <c r="H189">
        <v>0.83</v>
      </c>
      <c r="I189">
        <v>0.2</v>
      </c>
      <c r="J189">
        <v>5.2</v>
      </c>
    </row>
    <row r="190" spans="1:16" hidden="1" x14ac:dyDescent="0.25">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hidden="1" x14ac:dyDescent="0.25">
      <c r="A191" t="s">
        <v>292</v>
      </c>
      <c r="B191" t="s">
        <v>27</v>
      </c>
      <c r="C191">
        <v>1994</v>
      </c>
      <c r="D191" t="s">
        <v>1</v>
      </c>
      <c r="E191" t="s">
        <v>19</v>
      </c>
      <c r="F191">
        <v>2.4900000000000002</v>
      </c>
      <c r="G191">
        <v>0.98</v>
      </c>
      <c r="H191">
        <v>1.57</v>
      </c>
      <c r="I191">
        <v>0.15</v>
      </c>
      <c r="J191">
        <v>5.19</v>
      </c>
    </row>
    <row r="192" spans="1:16" hidden="1" x14ac:dyDescent="0.25">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hidden="1" x14ac:dyDescent="0.25">
      <c r="A193" t="s">
        <v>293</v>
      </c>
      <c r="B193" t="s">
        <v>57</v>
      </c>
      <c r="C193">
        <v>1995</v>
      </c>
      <c r="D193" t="s">
        <v>1</v>
      </c>
      <c r="E193" t="s">
        <v>19</v>
      </c>
      <c r="F193">
        <v>2.1</v>
      </c>
      <c r="G193">
        <v>0.74</v>
      </c>
      <c r="H193">
        <v>2.2000000000000002</v>
      </c>
      <c r="I193">
        <v>0.11</v>
      </c>
      <c r="J193">
        <v>5.15</v>
      </c>
    </row>
    <row r="194" spans="1:16" hidden="1" x14ac:dyDescent="0.25">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hidden="1" x14ac:dyDescent="0.25">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hidden="1" x14ac:dyDescent="0.25">
      <c r="A196" t="s">
        <v>296</v>
      </c>
      <c r="B196" t="s">
        <v>27</v>
      </c>
      <c r="C196">
        <v>1992</v>
      </c>
      <c r="D196" t="s">
        <v>1</v>
      </c>
      <c r="E196" t="s">
        <v>19</v>
      </c>
      <c r="F196">
        <v>2.71</v>
      </c>
      <c r="G196">
        <v>0.61</v>
      </c>
      <c r="H196">
        <v>1.7</v>
      </c>
      <c r="I196">
        <v>0.11</v>
      </c>
      <c r="J196">
        <v>5.13</v>
      </c>
    </row>
    <row r="197" spans="1:16" hidden="1" x14ac:dyDescent="0.25">
      <c r="A197" t="s">
        <v>297</v>
      </c>
      <c r="B197" t="s">
        <v>148</v>
      </c>
      <c r="C197">
        <v>1996</v>
      </c>
      <c r="D197" t="s">
        <v>39</v>
      </c>
      <c r="E197" t="s">
        <v>45</v>
      </c>
      <c r="F197">
        <v>3.22</v>
      </c>
      <c r="G197">
        <v>1.69</v>
      </c>
      <c r="H197">
        <v>0</v>
      </c>
      <c r="I197">
        <v>0.2</v>
      </c>
      <c r="J197">
        <v>5.12</v>
      </c>
    </row>
    <row r="198" spans="1:16" hidden="1" x14ac:dyDescent="0.25">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hidden="1" x14ac:dyDescent="0.25">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hidden="1" x14ac:dyDescent="0.25">
      <c r="A200" t="s">
        <v>150</v>
      </c>
      <c r="B200" t="s">
        <v>32</v>
      </c>
      <c r="C200">
        <v>2008</v>
      </c>
      <c r="D200" t="s">
        <v>18</v>
      </c>
      <c r="E200" t="s">
        <v>151</v>
      </c>
      <c r="F200">
        <v>1.63</v>
      </c>
      <c r="G200">
        <v>2.4500000000000002</v>
      </c>
      <c r="H200">
        <v>0.44</v>
      </c>
      <c r="I200">
        <v>0.56999999999999995</v>
      </c>
      <c r="J200">
        <v>5.09</v>
      </c>
    </row>
    <row r="201" spans="1:16" hidden="1" x14ac:dyDescent="0.25">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hidden="1" x14ac:dyDescent="0.25">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hidden="1" x14ac:dyDescent="0.25">
      <c r="A203" t="s">
        <v>21</v>
      </c>
      <c r="B203" t="s">
        <v>27</v>
      </c>
      <c r="C203">
        <v>1999</v>
      </c>
      <c r="D203" t="s">
        <v>1</v>
      </c>
      <c r="E203" t="s">
        <v>19</v>
      </c>
      <c r="F203">
        <v>3.4</v>
      </c>
      <c r="G203">
        <v>1.3</v>
      </c>
      <c r="H203">
        <v>0.15</v>
      </c>
      <c r="I203">
        <v>0.22</v>
      </c>
      <c r="J203">
        <v>5.07</v>
      </c>
    </row>
    <row r="204" spans="1:16" hidden="1" x14ac:dyDescent="0.25">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hidden="1" x14ac:dyDescent="0.25">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hidden="1" x14ac:dyDescent="0.25">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hidden="1" x14ac:dyDescent="0.25">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hidden="1" x14ac:dyDescent="0.25">
      <c r="A208" t="s">
        <v>310</v>
      </c>
      <c r="B208" t="s">
        <v>104</v>
      </c>
      <c r="C208">
        <v>1999</v>
      </c>
      <c r="D208" t="s">
        <v>272</v>
      </c>
      <c r="E208" t="s">
        <v>283</v>
      </c>
      <c r="F208">
        <v>2.79</v>
      </c>
      <c r="G208">
        <v>1.89</v>
      </c>
      <c r="H208">
        <v>0</v>
      </c>
      <c r="I208">
        <v>0.33</v>
      </c>
      <c r="J208">
        <v>5.01</v>
      </c>
    </row>
    <row r="209" spans="1:16" hidden="1" x14ac:dyDescent="0.25">
      <c r="A209" t="s">
        <v>311</v>
      </c>
      <c r="B209" t="s">
        <v>104</v>
      </c>
      <c r="C209">
        <v>1998</v>
      </c>
      <c r="D209" t="s">
        <v>1</v>
      </c>
      <c r="E209" t="s">
        <v>68</v>
      </c>
      <c r="F209">
        <v>3.36</v>
      </c>
      <c r="G209">
        <v>1.36</v>
      </c>
      <c r="H209">
        <v>7.0000000000000007E-2</v>
      </c>
      <c r="I209">
        <v>0.21</v>
      </c>
      <c r="J209">
        <v>5</v>
      </c>
    </row>
    <row r="210" spans="1:16" hidden="1" x14ac:dyDescent="0.25">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hidden="1" x14ac:dyDescent="0.25">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hidden="1" x14ac:dyDescent="0.25">
      <c r="A212" t="s">
        <v>315</v>
      </c>
      <c r="B212" t="s">
        <v>32</v>
      </c>
      <c r="C212">
        <v>2007</v>
      </c>
      <c r="D212" t="s">
        <v>28</v>
      </c>
      <c r="E212" t="s">
        <v>19</v>
      </c>
      <c r="F212">
        <v>1.83</v>
      </c>
      <c r="G212">
        <v>1.19</v>
      </c>
      <c r="H212">
        <v>1.54</v>
      </c>
      <c r="I212">
        <v>0.37</v>
      </c>
      <c r="J212">
        <v>4.93</v>
      </c>
    </row>
    <row r="213" spans="1:16" hidden="1" x14ac:dyDescent="0.25">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hidden="1" x14ac:dyDescent="0.25">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hidden="1" x14ac:dyDescent="0.25">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hidden="1" x14ac:dyDescent="0.25">
      <c r="A216" t="s">
        <v>320</v>
      </c>
      <c r="B216" t="s">
        <v>95</v>
      </c>
      <c r="C216">
        <v>1997</v>
      </c>
      <c r="D216" t="s">
        <v>24</v>
      </c>
      <c r="E216" t="s">
        <v>19</v>
      </c>
      <c r="F216">
        <v>2.91</v>
      </c>
      <c r="G216">
        <v>0.99</v>
      </c>
      <c r="H216">
        <v>0.89</v>
      </c>
      <c r="I216">
        <v>0.1</v>
      </c>
      <c r="J216">
        <v>4.88</v>
      </c>
    </row>
    <row r="217" spans="1:16" hidden="1" x14ac:dyDescent="0.25">
      <c r="A217" t="s">
        <v>321</v>
      </c>
      <c r="B217" t="s">
        <v>159</v>
      </c>
      <c r="C217">
        <v>2010</v>
      </c>
      <c r="D217" t="s">
        <v>28</v>
      </c>
      <c r="E217" t="s">
        <v>222</v>
      </c>
      <c r="F217">
        <v>0</v>
      </c>
      <c r="G217">
        <v>0</v>
      </c>
      <c r="H217">
        <v>4.87</v>
      </c>
      <c r="I217">
        <v>0</v>
      </c>
      <c r="J217">
        <v>4.87</v>
      </c>
    </row>
    <row r="218" spans="1:16" x14ac:dyDescent="0.25">
      <c r="A218" t="s">
        <v>167</v>
      </c>
      <c r="B218" t="s">
        <v>187</v>
      </c>
      <c r="C218">
        <v>2014</v>
      </c>
      <c r="D218" t="s">
        <v>86</v>
      </c>
      <c r="E218" t="s">
        <v>19</v>
      </c>
      <c r="F218">
        <v>2.6</v>
      </c>
      <c r="G218">
        <v>1.08</v>
      </c>
      <c r="H218">
        <v>0.81</v>
      </c>
      <c r="I218">
        <v>0.38</v>
      </c>
      <c r="J218">
        <v>4.87</v>
      </c>
    </row>
    <row r="219" spans="1:16" hidden="1" x14ac:dyDescent="0.25">
      <c r="A219" t="s">
        <v>276</v>
      </c>
      <c r="B219" t="s">
        <v>22</v>
      </c>
      <c r="C219">
        <v>1990</v>
      </c>
      <c r="D219" t="s">
        <v>30</v>
      </c>
      <c r="E219" t="s">
        <v>19</v>
      </c>
      <c r="F219">
        <v>2.62</v>
      </c>
      <c r="G219">
        <v>0.6</v>
      </c>
      <c r="H219">
        <v>1.52</v>
      </c>
      <c r="I219">
        <v>0.1</v>
      </c>
      <c r="J219">
        <v>4.8499999999999996</v>
      </c>
    </row>
    <row r="220" spans="1:16" hidden="1" x14ac:dyDescent="0.25">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hidden="1" x14ac:dyDescent="0.25">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hidden="1" x14ac:dyDescent="0.25">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hidden="1" x14ac:dyDescent="0.25">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hidden="1" x14ac:dyDescent="0.25">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hidden="1" x14ac:dyDescent="0.25">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hidden="1" x14ac:dyDescent="0.25">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25">
      <c r="A227" t="s">
        <v>243</v>
      </c>
      <c r="B227" t="s">
        <v>75</v>
      </c>
      <c r="C227">
        <v>2014</v>
      </c>
      <c r="D227" t="s">
        <v>50</v>
      </c>
      <c r="E227" t="s">
        <v>68</v>
      </c>
      <c r="F227">
        <v>1.88</v>
      </c>
      <c r="G227">
        <v>2</v>
      </c>
      <c r="H227">
        <v>7.0000000000000007E-2</v>
      </c>
      <c r="I227">
        <v>0.77</v>
      </c>
      <c r="J227">
        <v>4.71</v>
      </c>
    </row>
    <row r="228" spans="1:16" hidden="1" x14ac:dyDescent="0.25">
      <c r="A228" t="s">
        <v>328</v>
      </c>
      <c r="B228" t="s">
        <v>55</v>
      </c>
      <c r="C228">
        <v>2003</v>
      </c>
      <c r="D228" t="s">
        <v>24</v>
      </c>
      <c r="E228" t="s">
        <v>329</v>
      </c>
      <c r="F228">
        <v>1.73</v>
      </c>
      <c r="G228">
        <v>2.19</v>
      </c>
      <c r="H228">
        <v>0</v>
      </c>
      <c r="I228">
        <v>0.79</v>
      </c>
      <c r="J228">
        <v>4.7</v>
      </c>
    </row>
    <row r="229" spans="1:16" hidden="1" x14ac:dyDescent="0.25">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hidden="1" x14ac:dyDescent="0.25">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hidden="1" x14ac:dyDescent="0.25">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hidden="1" x14ac:dyDescent="0.25">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25">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hidden="1" x14ac:dyDescent="0.25">
      <c r="A234" t="s">
        <v>337</v>
      </c>
      <c r="B234" t="s">
        <v>57</v>
      </c>
      <c r="C234">
        <v>1991</v>
      </c>
      <c r="D234" t="s">
        <v>50</v>
      </c>
      <c r="E234" t="s">
        <v>19</v>
      </c>
      <c r="F234">
        <v>2.42</v>
      </c>
      <c r="G234">
        <v>0.91</v>
      </c>
      <c r="H234">
        <v>1.1499999999999999</v>
      </c>
      <c r="I234">
        <v>0.13</v>
      </c>
      <c r="J234">
        <v>4.6100000000000003</v>
      </c>
    </row>
    <row r="235" spans="1:16" hidden="1" x14ac:dyDescent="0.25">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hidden="1" x14ac:dyDescent="0.25">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hidden="1" x14ac:dyDescent="0.25">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hidden="1" x14ac:dyDescent="0.25">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hidden="1" x14ac:dyDescent="0.25">
      <c r="A239" t="s">
        <v>343</v>
      </c>
      <c r="B239" t="s">
        <v>17</v>
      </c>
      <c r="C239">
        <v>2009</v>
      </c>
      <c r="D239" t="s">
        <v>18</v>
      </c>
      <c r="E239" t="s">
        <v>151</v>
      </c>
      <c r="F239">
        <v>1.87</v>
      </c>
      <c r="G239">
        <v>1.96</v>
      </c>
      <c r="H239">
        <v>0.22</v>
      </c>
      <c r="I239">
        <v>0.48</v>
      </c>
      <c r="J239">
        <v>4.53</v>
      </c>
    </row>
    <row r="240" spans="1:16" hidden="1" x14ac:dyDescent="0.25">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hidden="1" x14ac:dyDescent="0.25">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hidden="1" x14ac:dyDescent="0.25">
      <c r="A242" t="s">
        <v>345</v>
      </c>
      <c r="B242">
        <v>2600</v>
      </c>
      <c r="C242">
        <v>1981</v>
      </c>
      <c r="D242" t="s">
        <v>1</v>
      </c>
      <c r="E242" t="s">
        <v>71</v>
      </c>
      <c r="F242">
        <v>4.21</v>
      </c>
      <c r="G242">
        <v>0.24</v>
      </c>
      <c r="H242">
        <v>0</v>
      </c>
      <c r="I242">
        <v>0.05</v>
      </c>
      <c r="J242">
        <v>4.5</v>
      </c>
    </row>
    <row r="243" spans="1:16" hidden="1" x14ac:dyDescent="0.25">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25">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hidden="1" x14ac:dyDescent="0.25">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hidden="1" x14ac:dyDescent="0.25">
      <c r="A246" t="s">
        <v>349</v>
      </c>
      <c r="B246" t="s">
        <v>104</v>
      </c>
      <c r="C246">
        <v>2000</v>
      </c>
      <c r="D246" t="s">
        <v>28</v>
      </c>
      <c r="E246" t="s">
        <v>350</v>
      </c>
      <c r="F246">
        <v>0.2</v>
      </c>
      <c r="G246">
        <v>0.14000000000000001</v>
      </c>
      <c r="H246">
        <v>4.0999999999999996</v>
      </c>
      <c r="I246">
        <v>0.02</v>
      </c>
      <c r="J246">
        <v>4.47</v>
      </c>
    </row>
    <row r="247" spans="1:16" x14ac:dyDescent="0.25">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hidden="1" x14ac:dyDescent="0.25">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25">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25">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hidden="1" x14ac:dyDescent="0.25">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hidden="1" x14ac:dyDescent="0.25">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hidden="1" x14ac:dyDescent="0.25">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hidden="1" x14ac:dyDescent="0.25">
      <c r="A254" t="s">
        <v>359</v>
      </c>
      <c r="B254" t="s">
        <v>22</v>
      </c>
      <c r="C254">
        <v>1987</v>
      </c>
      <c r="D254" t="s">
        <v>101</v>
      </c>
      <c r="E254" t="s">
        <v>19</v>
      </c>
      <c r="F254">
        <v>2.19</v>
      </c>
      <c r="G254">
        <v>0.5</v>
      </c>
      <c r="H254">
        <v>1.61</v>
      </c>
      <c r="I254">
        <v>0.08</v>
      </c>
      <c r="J254">
        <v>4.38</v>
      </c>
    </row>
    <row r="255" spans="1:16" hidden="1" x14ac:dyDescent="0.25">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hidden="1" x14ac:dyDescent="0.25">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hidden="1" x14ac:dyDescent="0.25">
      <c r="A257" t="s">
        <v>161</v>
      </c>
      <c r="B257" t="s">
        <v>49</v>
      </c>
      <c r="C257">
        <v>2014</v>
      </c>
      <c r="D257" t="s">
        <v>37</v>
      </c>
      <c r="E257" t="s">
        <v>71</v>
      </c>
      <c r="F257">
        <v>1.56</v>
      </c>
      <c r="G257">
        <v>1.93</v>
      </c>
      <c r="H257">
        <v>0.19</v>
      </c>
      <c r="I257">
        <v>0.68</v>
      </c>
      <c r="J257">
        <v>4.3600000000000003</v>
      </c>
      <c r="M257">
        <v>4.8</v>
      </c>
      <c r="N257">
        <v>207</v>
      </c>
      <c r="O257" t="s">
        <v>363</v>
      </c>
      <c r="P257" t="s">
        <v>53</v>
      </c>
    </row>
    <row r="258" spans="1:16" hidden="1" x14ac:dyDescent="0.25">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hidden="1" x14ac:dyDescent="0.25">
      <c r="A259" t="s">
        <v>366</v>
      </c>
      <c r="B259" t="s">
        <v>237</v>
      </c>
      <c r="C259">
        <v>1991</v>
      </c>
      <c r="D259" t="s">
        <v>1</v>
      </c>
      <c r="E259" t="s">
        <v>151</v>
      </c>
      <c r="F259">
        <v>3.03</v>
      </c>
      <c r="G259">
        <v>0.91</v>
      </c>
      <c r="H259">
        <v>0.26</v>
      </c>
      <c r="I259">
        <v>0.13</v>
      </c>
      <c r="J259">
        <v>4.34</v>
      </c>
    </row>
    <row r="260" spans="1:16" hidden="1" x14ac:dyDescent="0.25">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hidden="1" x14ac:dyDescent="0.25">
      <c r="A261" t="s">
        <v>163</v>
      </c>
      <c r="B261" t="s">
        <v>79</v>
      </c>
      <c r="C261">
        <v>2011</v>
      </c>
      <c r="D261" t="s">
        <v>50</v>
      </c>
      <c r="E261" t="s">
        <v>19</v>
      </c>
      <c r="F261">
        <v>2.09</v>
      </c>
      <c r="G261">
        <v>1.31</v>
      </c>
      <c r="H261">
        <v>0.62</v>
      </c>
      <c r="I261">
        <v>0.31</v>
      </c>
      <c r="J261">
        <v>4.33</v>
      </c>
    </row>
    <row r="262" spans="1:16" x14ac:dyDescent="0.25">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25">
      <c r="A263" t="s">
        <v>125</v>
      </c>
      <c r="B263" t="s">
        <v>75</v>
      </c>
      <c r="C263">
        <v>2014</v>
      </c>
      <c r="D263" t="s">
        <v>34</v>
      </c>
      <c r="E263" t="s">
        <v>244</v>
      </c>
      <c r="F263">
        <v>1.48</v>
      </c>
      <c r="G263">
        <v>2.02</v>
      </c>
      <c r="H263">
        <v>0.14000000000000001</v>
      </c>
      <c r="I263">
        <v>0.68</v>
      </c>
      <c r="J263">
        <v>4.32</v>
      </c>
    </row>
    <row r="264" spans="1:16" hidden="1" x14ac:dyDescent="0.25">
      <c r="A264" t="s">
        <v>369</v>
      </c>
      <c r="B264">
        <v>2600</v>
      </c>
      <c r="C264">
        <v>1980</v>
      </c>
      <c r="D264" t="s">
        <v>37</v>
      </c>
      <c r="E264" t="s">
        <v>155</v>
      </c>
      <c r="F264">
        <v>4</v>
      </c>
      <c r="G264">
        <v>0.26</v>
      </c>
      <c r="H264">
        <v>0</v>
      </c>
      <c r="I264">
        <v>0.05</v>
      </c>
      <c r="J264">
        <v>4.3099999999999996</v>
      </c>
    </row>
    <row r="265" spans="1:16" hidden="1" x14ac:dyDescent="0.25">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hidden="1" x14ac:dyDescent="0.25">
      <c r="A266" t="s">
        <v>232</v>
      </c>
      <c r="B266" t="s">
        <v>49</v>
      </c>
      <c r="C266">
        <v>2014</v>
      </c>
      <c r="D266" t="s">
        <v>18</v>
      </c>
      <c r="E266" t="s">
        <v>134</v>
      </c>
      <c r="F266">
        <v>0.57999999999999996</v>
      </c>
      <c r="G266">
        <v>3.02</v>
      </c>
      <c r="H266">
        <v>0.04</v>
      </c>
      <c r="I266">
        <v>0.64</v>
      </c>
      <c r="J266">
        <v>4.28</v>
      </c>
      <c r="M266">
        <v>4.5</v>
      </c>
      <c r="N266">
        <v>109</v>
      </c>
      <c r="O266" t="s">
        <v>135</v>
      </c>
      <c r="P266" t="s">
        <v>20</v>
      </c>
    </row>
    <row r="267" spans="1:16" hidden="1" x14ac:dyDescent="0.25">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hidden="1" x14ac:dyDescent="0.25">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hidden="1" x14ac:dyDescent="0.25">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hidden="1" x14ac:dyDescent="0.25">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hidden="1" x14ac:dyDescent="0.25">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25">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hidden="1" x14ac:dyDescent="0.25">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hidden="1" x14ac:dyDescent="0.25">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hidden="1" x14ac:dyDescent="0.25">
      <c r="A275" t="s">
        <v>379</v>
      </c>
      <c r="B275" t="s">
        <v>148</v>
      </c>
      <c r="C275">
        <v>1995</v>
      </c>
      <c r="D275" t="s">
        <v>272</v>
      </c>
      <c r="E275" t="s">
        <v>71</v>
      </c>
      <c r="F275">
        <v>1.7</v>
      </c>
      <c r="G275">
        <v>2.27</v>
      </c>
      <c r="H275">
        <v>0</v>
      </c>
      <c r="I275">
        <v>0.23</v>
      </c>
      <c r="J275">
        <v>4.21</v>
      </c>
    </row>
    <row r="276" spans="1:16" hidden="1" x14ac:dyDescent="0.25">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hidden="1" x14ac:dyDescent="0.25">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hidden="1" x14ac:dyDescent="0.25">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hidden="1" x14ac:dyDescent="0.25">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hidden="1" x14ac:dyDescent="0.25">
      <c r="A280" t="s">
        <v>206</v>
      </c>
      <c r="B280" t="s">
        <v>44</v>
      </c>
      <c r="C280">
        <v>2011</v>
      </c>
      <c r="D280" t="s">
        <v>18</v>
      </c>
      <c r="E280" t="s">
        <v>134</v>
      </c>
      <c r="F280">
        <v>0.84</v>
      </c>
      <c r="G280">
        <v>2.78</v>
      </c>
      <c r="H280">
        <v>0.02</v>
      </c>
      <c r="I280">
        <v>0.53</v>
      </c>
      <c r="J280">
        <v>4.18</v>
      </c>
    </row>
    <row r="281" spans="1:16" hidden="1" x14ac:dyDescent="0.25">
      <c r="A281" t="s">
        <v>384</v>
      </c>
      <c r="B281" t="s">
        <v>22</v>
      </c>
      <c r="C281">
        <v>1989</v>
      </c>
      <c r="D281" t="s">
        <v>50</v>
      </c>
      <c r="E281" t="s">
        <v>385</v>
      </c>
      <c r="F281">
        <v>3.38</v>
      </c>
      <c r="G281">
        <v>0.44</v>
      </c>
      <c r="H281">
        <v>0.31</v>
      </c>
      <c r="I281">
        <v>0.04</v>
      </c>
      <c r="J281">
        <v>4.17</v>
      </c>
    </row>
    <row r="282" spans="1:16" hidden="1" x14ac:dyDescent="0.25">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hidden="1" x14ac:dyDescent="0.25">
      <c r="A283" t="s">
        <v>387</v>
      </c>
      <c r="B283" t="s">
        <v>22</v>
      </c>
      <c r="C283">
        <v>1984</v>
      </c>
      <c r="D283" t="s">
        <v>24</v>
      </c>
      <c r="E283" t="s">
        <v>19</v>
      </c>
      <c r="F283">
        <v>2.04</v>
      </c>
      <c r="G283">
        <v>0.48</v>
      </c>
      <c r="H283">
        <v>1.57</v>
      </c>
      <c r="I283">
        <v>7.0000000000000007E-2</v>
      </c>
      <c r="J283">
        <v>4.16</v>
      </c>
    </row>
    <row r="284" spans="1:16" hidden="1" x14ac:dyDescent="0.25">
      <c r="A284" t="s">
        <v>388</v>
      </c>
      <c r="B284" t="s">
        <v>104</v>
      </c>
      <c r="C284">
        <v>1997</v>
      </c>
      <c r="D284" t="s">
        <v>50</v>
      </c>
      <c r="E284" t="s">
        <v>389</v>
      </c>
      <c r="F284">
        <v>3.79</v>
      </c>
      <c r="G284">
        <v>0.27</v>
      </c>
      <c r="H284">
        <v>0</v>
      </c>
      <c r="I284">
        <v>0.11</v>
      </c>
      <c r="J284">
        <v>4.16</v>
      </c>
    </row>
    <row r="285" spans="1:16" hidden="1" x14ac:dyDescent="0.25">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hidden="1" x14ac:dyDescent="0.25">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hidden="1" x14ac:dyDescent="0.25">
      <c r="A287" t="s">
        <v>393</v>
      </c>
      <c r="B287" t="s">
        <v>57</v>
      </c>
      <c r="C287">
        <v>1995</v>
      </c>
      <c r="D287" t="s">
        <v>1</v>
      </c>
      <c r="E287" t="s">
        <v>19</v>
      </c>
      <c r="F287">
        <v>1.65</v>
      </c>
      <c r="G287">
        <v>0.61</v>
      </c>
      <c r="H287">
        <v>1.76</v>
      </c>
      <c r="I287">
        <v>0.09</v>
      </c>
      <c r="J287">
        <v>4.12</v>
      </c>
    </row>
    <row r="288" spans="1:16" hidden="1" x14ac:dyDescent="0.25">
      <c r="A288" t="s">
        <v>394</v>
      </c>
      <c r="B288" t="s">
        <v>55</v>
      </c>
      <c r="C288">
        <v>2006</v>
      </c>
      <c r="D288" t="s">
        <v>18</v>
      </c>
      <c r="E288" t="s">
        <v>134</v>
      </c>
      <c r="F288">
        <v>0.71</v>
      </c>
      <c r="G288">
        <v>2.48</v>
      </c>
      <c r="H288">
        <v>0.03</v>
      </c>
      <c r="I288">
        <v>0.89</v>
      </c>
      <c r="J288">
        <v>4.1100000000000003</v>
      </c>
    </row>
    <row r="289" spans="1:16" hidden="1" x14ac:dyDescent="0.25">
      <c r="A289" t="s">
        <v>395</v>
      </c>
      <c r="B289" t="s">
        <v>57</v>
      </c>
      <c r="C289">
        <v>1992</v>
      </c>
      <c r="D289" t="s">
        <v>86</v>
      </c>
      <c r="E289" t="s">
        <v>222</v>
      </c>
      <c r="F289">
        <v>1.42</v>
      </c>
      <c r="G289">
        <v>0.51</v>
      </c>
      <c r="H289">
        <v>2.1</v>
      </c>
      <c r="I289">
        <v>7.0000000000000007E-2</v>
      </c>
      <c r="J289">
        <v>4.0999999999999996</v>
      </c>
    </row>
    <row r="290" spans="1:16" hidden="1" x14ac:dyDescent="0.25">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25">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hidden="1" x14ac:dyDescent="0.25">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hidden="1" x14ac:dyDescent="0.25">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hidden="1" x14ac:dyDescent="0.25">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hidden="1" x14ac:dyDescent="0.25">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hidden="1" x14ac:dyDescent="0.25">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25">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hidden="1" x14ac:dyDescent="0.25">
      <c r="A298" t="s">
        <v>406</v>
      </c>
      <c r="B298" t="s">
        <v>104</v>
      </c>
      <c r="C298">
        <v>1996</v>
      </c>
      <c r="D298" t="s">
        <v>34</v>
      </c>
      <c r="E298" t="s">
        <v>68</v>
      </c>
      <c r="F298">
        <v>2.2799999999999998</v>
      </c>
      <c r="G298">
        <v>1.55</v>
      </c>
      <c r="H298">
        <v>0.16</v>
      </c>
      <c r="I298">
        <v>0.06</v>
      </c>
      <c r="J298">
        <v>4.05</v>
      </c>
    </row>
    <row r="299" spans="1:16" hidden="1" x14ac:dyDescent="0.25">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25">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hidden="1" x14ac:dyDescent="0.25">
      <c r="A301" t="s">
        <v>409</v>
      </c>
      <c r="B301" t="s">
        <v>95</v>
      </c>
      <c r="C301">
        <v>1997</v>
      </c>
      <c r="D301" t="s">
        <v>37</v>
      </c>
      <c r="E301" t="s">
        <v>19</v>
      </c>
      <c r="F301">
        <v>2.78</v>
      </c>
      <c r="G301">
        <v>0.57999999999999996</v>
      </c>
      <c r="H301">
        <v>0.64</v>
      </c>
      <c r="I301">
        <v>0.04</v>
      </c>
      <c r="J301">
        <v>4.03</v>
      </c>
    </row>
    <row r="302" spans="1:16" hidden="1" x14ac:dyDescent="0.25">
      <c r="A302" t="s">
        <v>410</v>
      </c>
      <c r="B302" t="s">
        <v>22</v>
      </c>
      <c r="C302">
        <v>1984</v>
      </c>
      <c r="D302" t="s">
        <v>18</v>
      </c>
      <c r="E302" t="s">
        <v>19</v>
      </c>
      <c r="F302">
        <v>1.22</v>
      </c>
      <c r="G302">
        <v>0.28000000000000003</v>
      </c>
      <c r="H302">
        <v>2.46</v>
      </c>
      <c r="I302">
        <v>0.04</v>
      </c>
      <c r="J302">
        <v>4.01</v>
      </c>
    </row>
    <row r="303" spans="1:16" hidden="1" x14ac:dyDescent="0.25">
      <c r="A303" t="s">
        <v>411</v>
      </c>
      <c r="B303" t="s">
        <v>55</v>
      </c>
      <c r="C303">
        <v>2005</v>
      </c>
      <c r="D303" t="s">
        <v>34</v>
      </c>
      <c r="E303" t="s">
        <v>372</v>
      </c>
      <c r="F303">
        <v>2.08</v>
      </c>
      <c r="G303">
        <v>1.35</v>
      </c>
      <c r="H303">
        <v>0</v>
      </c>
      <c r="I303">
        <v>0.54</v>
      </c>
      <c r="J303">
        <v>3.98</v>
      </c>
      <c r="K303">
        <v>61</v>
      </c>
      <c r="L303">
        <v>21</v>
      </c>
      <c r="M303" t="s">
        <v>203</v>
      </c>
      <c r="O303" t="s">
        <v>412</v>
      </c>
      <c r="P303" t="s">
        <v>112</v>
      </c>
    </row>
    <row r="304" spans="1:16" hidden="1" x14ac:dyDescent="0.25">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25">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25">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25">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hidden="1" x14ac:dyDescent="0.25">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hidden="1" x14ac:dyDescent="0.25">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hidden="1" x14ac:dyDescent="0.25">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hidden="1" x14ac:dyDescent="0.25">
      <c r="A311" t="s">
        <v>421</v>
      </c>
      <c r="B311" t="s">
        <v>27</v>
      </c>
      <c r="C311">
        <v>1994</v>
      </c>
      <c r="D311" t="s">
        <v>1</v>
      </c>
      <c r="E311" t="s">
        <v>19</v>
      </c>
      <c r="F311">
        <v>1.97</v>
      </c>
      <c r="G311">
        <v>0.76</v>
      </c>
      <c r="H311">
        <v>1.07</v>
      </c>
      <c r="I311">
        <v>0.11</v>
      </c>
      <c r="J311">
        <v>3.91</v>
      </c>
    </row>
    <row r="312" spans="1:16" hidden="1" x14ac:dyDescent="0.25">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hidden="1" x14ac:dyDescent="0.25">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hidden="1" x14ac:dyDescent="0.25">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hidden="1" x14ac:dyDescent="0.25">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25">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hidden="1" x14ac:dyDescent="0.25">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hidden="1" x14ac:dyDescent="0.25">
      <c r="A318" t="s">
        <v>428</v>
      </c>
      <c r="B318" t="s">
        <v>22</v>
      </c>
      <c r="C318">
        <v>1988</v>
      </c>
      <c r="D318" t="s">
        <v>28</v>
      </c>
      <c r="E318" t="s">
        <v>350</v>
      </c>
      <c r="F318">
        <v>0.1</v>
      </c>
      <c r="G318">
        <v>0</v>
      </c>
      <c r="H318">
        <v>3.77</v>
      </c>
      <c r="I318">
        <v>0</v>
      </c>
      <c r="J318">
        <v>3.87</v>
      </c>
    </row>
    <row r="319" spans="1:16" hidden="1" x14ac:dyDescent="0.25">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hidden="1" x14ac:dyDescent="0.25">
      <c r="A320" t="s">
        <v>431</v>
      </c>
      <c r="B320" t="s">
        <v>79</v>
      </c>
      <c r="C320">
        <v>2011</v>
      </c>
      <c r="D320" t="s">
        <v>39</v>
      </c>
      <c r="E320" t="s">
        <v>19</v>
      </c>
      <c r="F320">
        <v>1.44</v>
      </c>
      <c r="G320">
        <v>1.41</v>
      </c>
      <c r="H320">
        <v>0.73</v>
      </c>
      <c r="I320">
        <v>0.27</v>
      </c>
      <c r="J320">
        <v>3.85</v>
      </c>
    </row>
    <row r="321" spans="1:16" hidden="1" x14ac:dyDescent="0.25">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hidden="1" x14ac:dyDescent="0.25">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hidden="1" x14ac:dyDescent="0.25">
      <c r="A323" t="s">
        <v>436</v>
      </c>
      <c r="B323" t="s">
        <v>104</v>
      </c>
      <c r="C323">
        <v>1995</v>
      </c>
      <c r="D323" t="s">
        <v>34</v>
      </c>
      <c r="E323" t="s">
        <v>68</v>
      </c>
      <c r="F323">
        <v>2.12</v>
      </c>
      <c r="G323">
        <v>1.44</v>
      </c>
      <c r="H323">
        <v>0.22</v>
      </c>
      <c r="I323">
        <v>0.06</v>
      </c>
      <c r="J323">
        <v>3.84</v>
      </c>
    </row>
    <row r="324" spans="1:16" hidden="1" x14ac:dyDescent="0.25">
      <c r="A324" t="s">
        <v>437</v>
      </c>
      <c r="B324" t="s">
        <v>27</v>
      </c>
      <c r="C324">
        <v>1992</v>
      </c>
      <c r="D324" t="s">
        <v>50</v>
      </c>
      <c r="E324" t="s">
        <v>19</v>
      </c>
      <c r="F324">
        <v>2.21</v>
      </c>
      <c r="G324">
        <v>0.96</v>
      </c>
      <c r="H324">
        <v>0.54</v>
      </c>
      <c r="I324">
        <v>0.13</v>
      </c>
      <c r="J324">
        <v>3.83</v>
      </c>
    </row>
    <row r="325" spans="1:16" x14ac:dyDescent="0.25">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hidden="1" x14ac:dyDescent="0.25">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25">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hidden="1" x14ac:dyDescent="0.25">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hidden="1" x14ac:dyDescent="0.25">
      <c r="A329" t="s">
        <v>443</v>
      </c>
      <c r="B329" t="s">
        <v>104</v>
      </c>
      <c r="C329">
        <v>1996</v>
      </c>
      <c r="D329" t="s">
        <v>50</v>
      </c>
      <c r="E329" t="s">
        <v>248</v>
      </c>
      <c r="F329">
        <v>1.82</v>
      </c>
      <c r="G329">
        <v>1.24</v>
      </c>
      <c r="H329">
        <v>0.47</v>
      </c>
      <c r="I329">
        <v>0.25</v>
      </c>
      <c r="J329">
        <v>3.77</v>
      </c>
    </row>
    <row r="330" spans="1:16" hidden="1" x14ac:dyDescent="0.25">
      <c r="A330" t="s">
        <v>444</v>
      </c>
      <c r="B330" t="s">
        <v>32</v>
      </c>
      <c r="C330">
        <v>2009</v>
      </c>
      <c r="D330" t="s">
        <v>28</v>
      </c>
      <c r="E330" t="s">
        <v>19</v>
      </c>
      <c r="F330">
        <v>2.23</v>
      </c>
      <c r="G330">
        <v>0.47</v>
      </c>
      <c r="H330">
        <v>0.81</v>
      </c>
      <c r="I330">
        <v>0.26</v>
      </c>
      <c r="J330">
        <v>3.77</v>
      </c>
    </row>
    <row r="331" spans="1:16" hidden="1" x14ac:dyDescent="0.25">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hidden="1" x14ac:dyDescent="0.25">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hidden="1" x14ac:dyDescent="0.25">
      <c r="A333" t="s">
        <v>448</v>
      </c>
      <c r="B333" t="s">
        <v>159</v>
      </c>
      <c r="C333">
        <v>2007</v>
      </c>
      <c r="D333" t="s">
        <v>1</v>
      </c>
      <c r="E333" t="s">
        <v>68</v>
      </c>
      <c r="F333">
        <v>1.4</v>
      </c>
      <c r="G333">
        <v>1.39</v>
      </c>
      <c r="H333">
        <v>0.1</v>
      </c>
      <c r="I333">
        <v>0.86</v>
      </c>
      <c r="J333">
        <v>3.74</v>
      </c>
    </row>
    <row r="334" spans="1:16" hidden="1" x14ac:dyDescent="0.25">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hidden="1" x14ac:dyDescent="0.25">
      <c r="A335" t="s">
        <v>451</v>
      </c>
      <c r="B335" t="s">
        <v>17</v>
      </c>
      <c r="C335">
        <v>2011</v>
      </c>
      <c r="D335" t="s">
        <v>18</v>
      </c>
      <c r="E335" t="s">
        <v>151</v>
      </c>
      <c r="F335">
        <v>1.1200000000000001</v>
      </c>
      <c r="G335">
        <v>1.87</v>
      </c>
      <c r="H335">
        <v>0.27</v>
      </c>
      <c r="I335">
        <v>0.45</v>
      </c>
      <c r="J335">
        <v>3.72</v>
      </c>
    </row>
    <row r="336" spans="1:16" hidden="1" x14ac:dyDescent="0.25">
      <c r="A336" t="s">
        <v>452</v>
      </c>
      <c r="B336" t="s">
        <v>104</v>
      </c>
      <c r="C336">
        <v>1999</v>
      </c>
      <c r="D336" t="s">
        <v>50</v>
      </c>
      <c r="E336" t="s">
        <v>283</v>
      </c>
      <c r="F336">
        <v>1.3</v>
      </c>
      <c r="G336">
        <v>0.77</v>
      </c>
      <c r="H336">
        <v>1.54</v>
      </c>
      <c r="I336">
        <v>0.11</v>
      </c>
      <c r="J336">
        <v>3.72</v>
      </c>
    </row>
    <row r="337" spans="1:16" hidden="1" x14ac:dyDescent="0.25">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hidden="1" x14ac:dyDescent="0.25">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hidden="1" x14ac:dyDescent="0.25">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hidden="1" x14ac:dyDescent="0.25">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hidden="1" x14ac:dyDescent="0.25">
      <c r="A341" t="s">
        <v>457</v>
      </c>
      <c r="B341" t="s">
        <v>27</v>
      </c>
      <c r="C341">
        <v>1998</v>
      </c>
      <c r="D341" t="s">
        <v>272</v>
      </c>
      <c r="E341" t="s">
        <v>19</v>
      </c>
      <c r="F341">
        <v>1.49</v>
      </c>
      <c r="G341">
        <v>0.73</v>
      </c>
      <c r="H341">
        <v>1.38</v>
      </c>
      <c r="I341">
        <v>0.1</v>
      </c>
      <c r="J341">
        <v>3.7</v>
      </c>
    </row>
    <row r="342" spans="1:16" hidden="1" x14ac:dyDescent="0.25">
      <c r="A342" t="s">
        <v>458</v>
      </c>
      <c r="B342" t="s">
        <v>32</v>
      </c>
      <c r="C342">
        <v>2009</v>
      </c>
      <c r="D342" t="s">
        <v>34</v>
      </c>
      <c r="E342" t="s">
        <v>19</v>
      </c>
      <c r="F342">
        <v>0</v>
      </c>
      <c r="G342">
        <v>0</v>
      </c>
      <c r="H342">
        <v>3.67</v>
      </c>
      <c r="I342">
        <v>0</v>
      </c>
      <c r="J342">
        <v>3.67</v>
      </c>
    </row>
    <row r="343" spans="1:16" hidden="1" x14ac:dyDescent="0.25">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25">
      <c r="A344" t="s">
        <v>152</v>
      </c>
      <c r="B344" t="s">
        <v>171</v>
      </c>
      <c r="C344">
        <v>2015</v>
      </c>
      <c r="D344" t="s">
        <v>37</v>
      </c>
      <c r="E344" t="s">
        <v>134</v>
      </c>
      <c r="F344">
        <v>2.04</v>
      </c>
      <c r="G344">
        <v>1.28</v>
      </c>
      <c r="H344">
        <v>0.02</v>
      </c>
      <c r="I344">
        <v>0.32</v>
      </c>
      <c r="J344">
        <v>3.66</v>
      </c>
    </row>
    <row r="345" spans="1:16" hidden="1" x14ac:dyDescent="0.25">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hidden="1" x14ac:dyDescent="0.25">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hidden="1" x14ac:dyDescent="0.25">
      <c r="A347" t="s">
        <v>463</v>
      </c>
      <c r="B347" t="s">
        <v>95</v>
      </c>
      <c r="C347">
        <v>1998</v>
      </c>
      <c r="D347" t="s">
        <v>1</v>
      </c>
      <c r="E347" t="s">
        <v>19</v>
      </c>
      <c r="F347">
        <v>1.87</v>
      </c>
      <c r="G347">
        <v>1.1299999999999999</v>
      </c>
      <c r="H347">
        <v>0.55000000000000004</v>
      </c>
      <c r="I347">
        <v>0.1</v>
      </c>
      <c r="J347">
        <v>3.65</v>
      </c>
    </row>
    <row r="348" spans="1:16" hidden="1" x14ac:dyDescent="0.25">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hidden="1" x14ac:dyDescent="0.25">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hidden="1" x14ac:dyDescent="0.25">
      <c r="A350" t="s">
        <v>467</v>
      </c>
      <c r="B350" t="s">
        <v>95</v>
      </c>
      <c r="C350">
        <v>1999</v>
      </c>
      <c r="D350" t="s">
        <v>39</v>
      </c>
      <c r="E350" t="s">
        <v>19</v>
      </c>
      <c r="F350">
        <v>2.23</v>
      </c>
      <c r="G350">
        <v>0.68</v>
      </c>
      <c r="H350">
        <v>0.66</v>
      </c>
      <c r="I350">
        <v>0.06</v>
      </c>
      <c r="J350">
        <v>3.63</v>
      </c>
    </row>
    <row r="351" spans="1:16" hidden="1" x14ac:dyDescent="0.25">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hidden="1" x14ac:dyDescent="0.25">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hidden="1" x14ac:dyDescent="0.25">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hidden="1" x14ac:dyDescent="0.25">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hidden="1" x14ac:dyDescent="0.25">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hidden="1" x14ac:dyDescent="0.25">
      <c r="A356" t="s">
        <v>474</v>
      </c>
      <c r="B356" t="s">
        <v>148</v>
      </c>
      <c r="C356">
        <v>1994</v>
      </c>
      <c r="D356" t="s">
        <v>37</v>
      </c>
      <c r="E356" t="s">
        <v>248</v>
      </c>
      <c r="F356">
        <v>2.0499999999999998</v>
      </c>
      <c r="G356">
        <v>1.4</v>
      </c>
      <c r="H356">
        <v>0</v>
      </c>
      <c r="I356">
        <v>0.16</v>
      </c>
      <c r="J356">
        <v>3.61</v>
      </c>
    </row>
    <row r="357" spans="1:16" hidden="1" x14ac:dyDescent="0.25">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hidden="1" x14ac:dyDescent="0.25">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25">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hidden="1" x14ac:dyDescent="0.25">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hidden="1" x14ac:dyDescent="0.25">
      <c r="A361" t="s">
        <v>480</v>
      </c>
      <c r="B361" t="s">
        <v>17</v>
      </c>
      <c r="C361">
        <v>2013</v>
      </c>
      <c r="D361" t="s">
        <v>34</v>
      </c>
      <c r="E361" t="s">
        <v>111</v>
      </c>
      <c r="F361">
        <v>1.88</v>
      </c>
      <c r="G361">
        <v>1.39</v>
      </c>
      <c r="H361">
        <v>0</v>
      </c>
      <c r="I361">
        <v>0.31</v>
      </c>
      <c r="J361">
        <v>3.59</v>
      </c>
      <c r="M361">
        <v>6.2</v>
      </c>
      <c r="N361">
        <v>10</v>
      </c>
      <c r="O361" t="s">
        <v>111</v>
      </c>
      <c r="P361" t="s">
        <v>112</v>
      </c>
    </row>
    <row r="362" spans="1:16" hidden="1" x14ac:dyDescent="0.25">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hidden="1" x14ac:dyDescent="0.25">
      <c r="A363" t="s">
        <v>483</v>
      </c>
      <c r="B363" t="s">
        <v>104</v>
      </c>
      <c r="C363">
        <v>2000</v>
      </c>
      <c r="D363" t="s">
        <v>86</v>
      </c>
      <c r="E363" t="s">
        <v>484</v>
      </c>
      <c r="F363">
        <v>2.0099999999999998</v>
      </c>
      <c r="G363">
        <v>1.35</v>
      </c>
      <c r="H363">
        <v>0.06</v>
      </c>
      <c r="I363">
        <v>0.16</v>
      </c>
      <c r="J363">
        <v>3.58</v>
      </c>
    </row>
    <row r="364" spans="1:16" hidden="1" x14ac:dyDescent="0.25">
      <c r="A364" t="s">
        <v>485</v>
      </c>
      <c r="B364" t="s">
        <v>104</v>
      </c>
      <c r="C364">
        <v>1997</v>
      </c>
      <c r="D364" t="s">
        <v>1</v>
      </c>
      <c r="E364" t="s">
        <v>476</v>
      </c>
      <c r="F364">
        <v>1.57</v>
      </c>
      <c r="G364">
        <v>1.79</v>
      </c>
      <c r="H364">
        <v>0</v>
      </c>
      <c r="I364">
        <v>0.2</v>
      </c>
      <c r="J364">
        <v>3.56</v>
      </c>
    </row>
    <row r="365" spans="1:16" hidden="1" x14ac:dyDescent="0.25">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hidden="1" x14ac:dyDescent="0.25">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hidden="1" x14ac:dyDescent="0.25">
      <c r="A367" t="s">
        <v>488</v>
      </c>
      <c r="B367" t="s">
        <v>104</v>
      </c>
      <c r="C367">
        <v>1997</v>
      </c>
      <c r="D367" t="s">
        <v>50</v>
      </c>
      <c r="E367" t="s">
        <v>283</v>
      </c>
      <c r="F367">
        <v>1.66</v>
      </c>
      <c r="G367">
        <v>1.58</v>
      </c>
      <c r="H367">
        <v>0.12</v>
      </c>
      <c r="I367">
        <v>0.18</v>
      </c>
      <c r="J367">
        <v>3.54</v>
      </c>
    </row>
    <row r="368" spans="1:16" hidden="1" x14ac:dyDescent="0.25">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hidden="1" x14ac:dyDescent="0.25">
      <c r="A369" t="s">
        <v>491</v>
      </c>
      <c r="B369" t="s">
        <v>55</v>
      </c>
      <c r="C369">
        <v>2005</v>
      </c>
      <c r="D369" t="s">
        <v>50</v>
      </c>
      <c r="E369" t="s">
        <v>283</v>
      </c>
      <c r="F369">
        <v>1.98</v>
      </c>
      <c r="G369">
        <v>1.1399999999999999</v>
      </c>
      <c r="H369">
        <v>0.01</v>
      </c>
      <c r="I369">
        <v>0.41</v>
      </c>
      <c r="J369">
        <v>3.53</v>
      </c>
    </row>
    <row r="370" spans="1:16" hidden="1" x14ac:dyDescent="0.25">
      <c r="A370" t="s">
        <v>492</v>
      </c>
      <c r="B370" t="s">
        <v>104</v>
      </c>
      <c r="C370">
        <v>2000</v>
      </c>
      <c r="D370" t="s">
        <v>50</v>
      </c>
      <c r="E370" t="s">
        <v>484</v>
      </c>
      <c r="F370">
        <v>1.96</v>
      </c>
      <c r="G370">
        <v>1.33</v>
      </c>
      <c r="H370">
        <v>0</v>
      </c>
      <c r="I370">
        <v>0.23</v>
      </c>
      <c r="J370">
        <v>3.52</v>
      </c>
    </row>
    <row r="371" spans="1:16" hidden="1" x14ac:dyDescent="0.25">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hidden="1" x14ac:dyDescent="0.25">
      <c r="A372" t="s">
        <v>493</v>
      </c>
      <c r="B372" t="s">
        <v>104</v>
      </c>
      <c r="C372">
        <v>1999</v>
      </c>
      <c r="D372" t="s">
        <v>1</v>
      </c>
      <c r="E372" t="s">
        <v>68</v>
      </c>
      <c r="F372">
        <v>2.14</v>
      </c>
      <c r="G372">
        <v>1.21</v>
      </c>
      <c r="H372">
        <v>0.01</v>
      </c>
      <c r="I372">
        <v>0.17</v>
      </c>
      <c r="J372">
        <v>3.52</v>
      </c>
    </row>
    <row r="373" spans="1:16" hidden="1" x14ac:dyDescent="0.25">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hidden="1" x14ac:dyDescent="0.25">
      <c r="A374" t="s">
        <v>496</v>
      </c>
      <c r="B374" t="s">
        <v>57</v>
      </c>
      <c r="C374">
        <v>1996</v>
      </c>
      <c r="D374" t="s">
        <v>1</v>
      </c>
      <c r="E374" t="s">
        <v>19</v>
      </c>
      <c r="F374">
        <v>1.17</v>
      </c>
      <c r="G374">
        <v>0.5</v>
      </c>
      <c r="H374">
        <v>1.75</v>
      </c>
      <c r="I374">
        <v>0.08</v>
      </c>
      <c r="J374">
        <v>3.51</v>
      </c>
    </row>
    <row r="375" spans="1:16" x14ac:dyDescent="0.25">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hidden="1" x14ac:dyDescent="0.25">
      <c r="A376" t="s">
        <v>497</v>
      </c>
      <c r="B376" t="s">
        <v>22</v>
      </c>
      <c r="C376">
        <v>1985</v>
      </c>
      <c r="D376" t="s">
        <v>50</v>
      </c>
      <c r="E376" t="s">
        <v>19</v>
      </c>
      <c r="F376">
        <v>1.64</v>
      </c>
      <c r="G376">
        <v>0.38</v>
      </c>
      <c r="H376">
        <v>1.42</v>
      </c>
      <c r="I376">
        <v>0.06</v>
      </c>
      <c r="J376">
        <v>3.5</v>
      </c>
    </row>
    <row r="377" spans="1:16" hidden="1" x14ac:dyDescent="0.25">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hidden="1" x14ac:dyDescent="0.25">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hidden="1" x14ac:dyDescent="0.25">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hidden="1" x14ac:dyDescent="0.25">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hidden="1" x14ac:dyDescent="0.25">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hidden="1" x14ac:dyDescent="0.25">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hidden="1" x14ac:dyDescent="0.25">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hidden="1" x14ac:dyDescent="0.25">
      <c r="A384" t="s">
        <v>343</v>
      </c>
      <c r="B384" t="s">
        <v>32</v>
      </c>
      <c r="C384">
        <v>2009</v>
      </c>
      <c r="D384" t="s">
        <v>18</v>
      </c>
      <c r="E384" t="s">
        <v>151</v>
      </c>
      <c r="F384">
        <v>1.21</v>
      </c>
      <c r="G384">
        <v>1.62</v>
      </c>
      <c r="H384">
        <v>0.27</v>
      </c>
      <c r="I384">
        <v>0.37</v>
      </c>
      <c r="J384">
        <v>3.46</v>
      </c>
    </row>
    <row r="385" spans="1:16" hidden="1" x14ac:dyDescent="0.25">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hidden="1" x14ac:dyDescent="0.25">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hidden="1" x14ac:dyDescent="0.25">
      <c r="A387" t="s">
        <v>504</v>
      </c>
      <c r="B387" t="s">
        <v>79</v>
      </c>
      <c r="C387">
        <v>2013</v>
      </c>
      <c r="D387" t="s">
        <v>28</v>
      </c>
      <c r="E387" t="s">
        <v>222</v>
      </c>
      <c r="F387">
        <v>0</v>
      </c>
      <c r="G387">
        <v>0</v>
      </c>
      <c r="H387">
        <v>3.44</v>
      </c>
      <c r="I387">
        <v>0</v>
      </c>
      <c r="J387">
        <v>3.44</v>
      </c>
    </row>
    <row r="388" spans="1:16" hidden="1" x14ac:dyDescent="0.25">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hidden="1" x14ac:dyDescent="0.25">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hidden="1" x14ac:dyDescent="0.25">
      <c r="A390" t="s">
        <v>508</v>
      </c>
      <c r="B390" t="s">
        <v>57</v>
      </c>
      <c r="C390">
        <v>1994</v>
      </c>
      <c r="D390" t="s">
        <v>28</v>
      </c>
      <c r="E390" t="s">
        <v>118</v>
      </c>
      <c r="F390">
        <v>0.86</v>
      </c>
      <c r="G390">
        <v>0</v>
      </c>
      <c r="H390">
        <v>2.5499999999999998</v>
      </c>
      <c r="I390">
        <v>0.02</v>
      </c>
      <c r="J390">
        <v>3.42</v>
      </c>
    </row>
    <row r="391" spans="1:16" hidden="1" x14ac:dyDescent="0.25">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25">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hidden="1" x14ac:dyDescent="0.25">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hidden="1" x14ac:dyDescent="0.25">
      <c r="A394" t="s">
        <v>513</v>
      </c>
      <c r="B394" t="s">
        <v>27</v>
      </c>
      <c r="C394">
        <v>1990</v>
      </c>
      <c r="D394" t="s">
        <v>24</v>
      </c>
      <c r="E394" t="s">
        <v>19</v>
      </c>
      <c r="F394">
        <v>1.73</v>
      </c>
      <c r="G394">
        <v>0.69</v>
      </c>
      <c r="H394">
        <v>0.59</v>
      </c>
      <c r="I394">
        <v>0.4</v>
      </c>
      <c r="J394">
        <v>3.41</v>
      </c>
    </row>
    <row r="395" spans="1:16" hidden="1" x14ac:dyDescent="0.25">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hidden="1" x14ac:dyDescent="0.25">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hidden="1" x14ac:dyDescent="0.25">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25">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hidden="1" x14ac:dyDescent="0.25">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25">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hidden="1" x14ac:dyDescent="0.25">
      <c r="A401" t="s">
        <v>522</v>
      </c>
      <c r="B401" t="s">
        <v>104</v>
      </c>
      <c r="C401">
        <v>1998</v>
      </c>
      <c r="D401" t="s">
        <v>86</v>
      </c>
      <c r="E401" t="s">
        <v>523</v>
      </c>
      <c r="F401">
        <v>2.4700000000000002</v>
      </c>
      <c r="G401">
        <v>0.76</v>
      </c>
      <c r="H401">
        <v>0</v>
      </c>
      <c r="I401">
        <v>0.13</v>
      </c>
      <c r="J401">
        <v>3.36</v>
      </c>
    </row>
    <row r="402" spans="1:16" hidden="1" x14ac:dyDescent="0.25">
      <c r="A402" t="s">
        <v>524</v>
      </c>
      <c r="B402" t="s">
        <v>95</v>
      </c>
      <c r="C402">
        <v>2000</v>
      </c>
      <c r="D402" t="s">
        <v>50</v>
      </c>
      <c r="E402" t="s">
        <v>19</v>
      </c>
      <c r="F402">
        <v>1.9</v>
      </c>
      <c r="G402">
        <v>0.67</v>
      </c>
      <c r="H402">
        <v>0.73</v>
      </c>
      <c r="I402">
        <v>0.06</v>
      </c>
      <c r="J402">
        <v>3.36</v>
      </c>
    </row>
    <row r="403" spans="1:16" hidden="1" x14ac:dyDescent="0.25">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hidden="1" x14ac:dyDescent="0.25">
      <c r="A404" t="s">
        <v>526</v>
      </c>
      <c r="B404" t="s">
        <v>104</v>
      </c>
      <c r="C404">
        <v>1998</v>
      </c>
      <c r="D404" t="s">
        <v>101</v>
      </c>
      <c r="E404" t="s">
        <v>484</v>
      </c>
      <c r="F404">
        <v>1.63</v>
      </c>
      <c r="G404">
        <v>1.53</v>
      </c>
      <c r="H404">
        <v>0</v>
      </c>
      <c r="I404">
        <v>0.18</v>
      </c>
      <c r="J404">
        <v>3.34</v>
      </c>
    </row>
    <row r="405" spans="1:16" hidden="1" x14ac:dyDescent="0.25">
      <c r="A405" t="s">
        <v>527</v>
      </c>
      <c r="B405" t="s">
        <v>32</v>
      </c>
      <c r="C405">
        <v>2006</v>
      </c>
      <c r="D405" t="s">
        <v>34</v>
      </c>
      <c r="E405" t="s">
        <v>19</v>
      </c>
      <c r="F405">
        <v>0</v>
      </c>
      <c r="G405">
        <v>0.99</v>
      </c>
      <c r="H405">
        <v>2.3199999999999998</v>
      </c>
      <c r="I405">
        <v>0.02</v>
      </c>
      <c r="J405">
        <v>3.33</v>
      </c>
    </row>
    <row r="406" spans="1:16" hidden="1" x14ac:dyDescent="0.25">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hidden="1" x14ac:dyDescent="0.25">
      <c r="A407" t="s">
        <v>529</v>
      </c>
      <c r="B407" t="s">
        <v>55</v>
      </c>
      <c r="C407">
        <v>2002</v>
      </c>
      <c r="D407" t="s">
        <v>1</v>
      </c>
      <c r="E407" t="s">
        <v>68</v>
      </c>
      <c r="F407">
        <v>1.44</v>
      </c>
      <c r="G407">
        <v>1.01</v>
      </c>
      <c r="H407">
        <v>0.56999999999999995</v>
      </c>
      <c r="I407">
        <v>0.3</v>
      </c>
      <c r="J407">
        <v>3.33</v>
      </c>
    </row>
    <row r="408" spans="1:16" hidden="1" x14ac:dyDescent="0.25">
      <c r="A408" t="s">
        <v>530</v>
      </c>
      <c r="B408" t="s">
        <v>79</v>
      </c>
      <c r="C408">
        <v>2015</v>
      </c>
      <c r="D408" t="s">
        <v>50</v>
      </c>
      <c r="E408" t="s">
        <v>222</v>
      </c>
      <c r="F408">
        <v>0.27</v>
      </c>
      <c r="G408">
        <v>0.21</v>
      </c>
      <c r="H408">
        <v>2.79</v>
      </c>
      <c r="I408">
        <v>0.05</v>
      </c>
      <c r="J408">
        <v>3.32</v>
      </c>
    </row>
    <row r="409" spans="1:16" hidden="1" x14ac:dyDescent="0.25">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hidden="1" x14ac:dyDescent="0.25">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hidden="1" x14ac:dyDescent="0.25">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hidden="1" x14ac:dyDescent="0.25">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hidden="1" x14ac:dyDescent="0.25">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hidden="1" x14ac:dyDescent="0.25">
      <c r="A414" t="s">
        <v>538</v>
      </c>
      <c r="B414" t="s">
        <v>79</v>
      </c>
      <c r="C414">
        <v>2014</v>
      </c>
      <c r="D414" t="s">
        <v>28</v>
      </c>
      <c r="E414" t="s">
        <v>19</v>
      </c>
      <c r="F414">
        <v>0.09</v>
      </c>
      <c r="G414">
        <v>0</v>
      </c>
      <c r="H414">
        <v>3.18</v>
      </c>
      <c r="I414">
        <v>0.01</v>
      </c>
      <c r="J414">
        <v>3.28</v>
      </c>
    </row>
    <row r="415" spans="1:16" x14ac:dyDescent="0.25">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hidden="1" x14ac:dyDescent="0.25">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hidden="1" x14ac:dyDescent="0.25">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hidden="1" x14ac:dyDescent="0.25">
      <c r="A418" t="s">
        <v>544</v>
      </c>
      <c r="B418" t="s">
        <v>159</v>
      </c>
      <c r="C418">
        <v>2009</v>
      </c>
      <c r="D418" t="s">
        <v>24</v>
      </c>
      <c r="E418" t="s">
        <v>68</v>
      </c>
      <c r="F418">
        <v>0.5</v>
      </c>
      <c r="G418">
        <v>1.58</v>
      </c>
      <c r="H418">
        <v>0.31</v>
      </c>
      <c r="I418">
        <v>0.87</v>
      </c>
      <c r="J418">
        <v>3.25</v>
      </c>
    </row>
    <row r="419" spans="1:16" x14ac:dyDescent="0.25">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hidden="1" x14ac:dyDescent="0.25">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hidden="1" x14ac:dyDescent="0.25">
      <c r="A421" t="s">
        <v>546</v>
      </c>
      <c r="B421" t="s">
        <v>104</v>
      </c>
      <c r="C421">
        <v>1995</v>
      </c>
      <c r="D421" t="s">
        <v>86</v>
      </c>
      <c r="E421" t="s">
        <v>68</v>
      </c>
      <c r="F421">
        <v>0.95</v>
      </c>
      <c r="G421">
        <v>1.3</v>
      </c>
      <c r="H421">
        <v>0.77</v>
      </c>
      <c r="I421">
        <v>0.22</v>
      </c>
      <c r="J421">
        <v>3.24</v>
      </c>
    </row>
    <row r="422" spans="1:16" x14ac:dyDescent="0.25">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hidden="1" x14ac:dyDescent="0.25">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25">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hidden="1" x14ac:dyDescent="0.25">
      <c r="A425" t="s">
        <v>550</v>
      </c>
      <c r="B425" t="s">
        <v>104</v>
      </c>
      <c r="C425">
        <v>1999</v>
      </c>
      <c r="D425" t="s">
        <v>37</v>
      </c>
      <c r="E425" t="s">
        <v>134</v>
      </c>
      <c r="F425">
        <v>1.72</v>
      </c>
      <c r="G425">
        <v>1.33</v>
      </c>
      <c r="H425">
        <v>0</v>
      </c>
      <c r="I425">
        <v>0.16</v>
      </c>
      <c r="J425">
        <v>3.21</v>
      </c>
    </row>
    <row r="426" spans="1:16" x14ac:dyDescent="0.25">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hidden="1" x14ac:dyDescent="0.25">
      <c r="A427" t="s">
        <v>552</v>
      </c>
      <c r="B427" t="s">
        <v>104</v>
      </c>
      <c r="C427">
        <v>2000</v>
      </c>
      <c r="D427" t="s">
        <v>86</v>
      </c>
      <c r="E427" t="s">
        <v>484</v>
      </c>
      <c r="F427">
        <v>1.76</v>
      </c>
      <c r="G427">
        <v>1.21</v>
      </c>
      <c r="H427">
        <v>7.0000000000000007E-2</v>
      </c>
      <c r="I427">
        <v>0.16</v>
      </c>
      <c r="J427">
        <v>3.2</v>
      </c>
    </row>
    <row r="428" spans="1:16" hidden="1" x14ac:dyDescent="0.25">
      <c r="A428" t="s">
        <v>553</v>
      </c>
      <c r="B428" t="s">
        <v>22</v>
      </c>
      <c r="C428">
        <v>1983</v>
      </c>
      <c r="D428" t="s">
        <v>18</v>
      </c>
      <c r="E428" t="s">
        <v>19</v>
      </c>
      <c r="F428">
        <v>0.73</v>
      </c>
      <c r="G428">
        <v>0.1</v>
      </c>
      <c r="H428">
        <v>2.35</v>
      </c>
      <c r="I428">
        <v>0.02</v>
      </c>
      <c r="J428">
        <v>3.2</v>
      </c>
    </row>
    <row r="429" spans="1:16" hidden="1" x14ac:dyDescent="0.25">
      <c r="A429" t="s">
        <v>554</v>
      </c>
      <c r="B429" t="s">
        <v>57</v>
      </c>
      <c r="C429">
        <v>1995</v>
      </c>
      <c r="D429" t="s">
        <v>86</v>
      </c>
      <c r="E429" t="s">
        <v>19</v>
      </c>
      <c r="F429">
        <v>2.2599999999999998</v>
      </c>
      <c r="G429">
        <v>0.72</v>
      </c>
      <c r="H429">
        <v>0.12</v>
      </c>
      <c r="I429">
        <v>0.1</v>
      </c>
      <c r="J429">
        <v>3.2</v>
      </c>
    </row>
    <row r="430" spans="1:16" hidden="1" x14ac:dyDescent="0.25">
      <c r="A430" t="s">
        <v>555</v>
      </c>
      <c r="B430" t="s">
        <v>57</v>
      </c>
      <c r="C430">
        <v>1995</v>
      </c>
      <c r="D430" t="s">
        <v>28</v>
      </c>
      <c r="E430" t="s">
        <v>350</v>
      </c>
      <c r="F430">
        <v>0</v>
      </c>
      <c r="G430">
        <v>0</v>
      </c>
      <c r="H430">
        <v>3.19</v>
      </c>
      <c r="I430">
        <v>0</v>
      </c>
      <c r="J430">
        <v>3.19</v>
      </c>
    </row>
    <row r="431" spans="1:16" hidden="1" x14ac:dyDescent="0.25">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hidden="1" x14ac:dyDescent="0.25">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hidden="1" x14ac:dyDescent="0.25">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hidden="1" x14ac:dyDescent="0.25">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hidden="1" x14ac:dyDescent="0.25">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hidden="1" x14ac:dyDescent="0.25">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hidden="1" x14ac:dyDescent="0.25">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hidden="1" x14ac:dyDescent="0.25">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hidden="1" x14ac:dyDescent="0.25">
      <c r="A439" t="s">
        <v>567</v>
      </c>
      <c r="B439" t="s">
        <v>32</v>
      </c>
      <c r="C439">
        <v>2008</v>
      </c>
      <c r="D439" t="s">
        <v>101</v>
      </c>
      <c r="E439" t="s">
        <v>568</v>
      </c>
      <c r="F439">
        <v>1.87</v>
      </c>
      <c r="G439">
        <v>0.97</v>
      </c>
      <c r="H439">
        <v>0</v>
      </c>
      <c r="I439">
        <v>0.3</v>
      </c>
      <c r="J439">
        <v>3.14</v>
      </c>
      <c r="M439">
        <v>8</v>
      </c>
      <c r="N439">
        <v>37</v>
      </c>
      <c r="O439" t="s">
        <v>569</v>
      </c>
      <c r="P439" t="s">
        <v>20</v>
      </c>
    </row>
    <row r="440" spans="1:16" hidden="1" x14ac:dyDescent="0.25">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hidden="1" x14ac:dyDescent="0.25">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hidden="1" x14ac:dyDescent="0.25">
      <c r="A442" t="s">
        <v>572</v>
      </c>
      <c r="B442" t="s">
        <v>104</v>
      </c>
      <c r="C442">
        <v>1998</v>
      </c>
      <c r="D442" t="s">
        <v>24</v>
      </c>
      <c r="E442" t="s">
        <v>134</v>
      </c>
      <c r="F442">
        <v>2.14</v>
      </c>
      <c r="G442">
        <v>0.86</v>
      </c>
      <c r="H442">
        <v>0</v>
      </c>
      <c r="I442">
        <v>0.13</v>
      </c>
      <c r="J442">
        <v>3.12</v>
      </c>
      <c r="K442">
        <v>88</v>
      </c>
      <c r="L442">
        <v>13</v>
      </c>
      <c r="O442" t="s">
        <v>193</v>
      </c>
      <c r="P442" t="s">
        <v>20</v>
      </c>
    </row>
    <row r="443" spans="1:16" hidden="1" x14ac:dyDescent="0.25">
      <c r="A443" t="s">
        <v>573</v>
      </c>
      <c r="B443" t="s">
        <v>95</v>
      </c>
      <c r="C443">
        <v>1999</v>
      </c>
      <c r="D443" t="s">
        <v>24</v>
      </c>
      <c r="E443" t="s">
        <v>19</v>
      </c>
      <c r="F443">
        <v>2.31</v>
      </c>
      <c r="G443">
        <v>0.62</v>
      </c>
      <c r="H443">
        <v>0.14000000000000001</v>
      </c>
      <c r="I443">
        <v>0.04</v>
      </c>
      <c r="J443">
        <v>3.12</v>
      </c>
    </row>
    <row r="444" spans="1:16" hidden="1" x14ac:dyDescent="0.25">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hidden="1" x14ac:dyDescent="0.25">
      <c r="A445" t="s">
        <v>576</v>
      </c>
      <c r="B445" t="s">
        <v>22</v>
      </c>
      <c r="C445">
        <v>1990</v>
      </c>
      <c r="D445" t="s">
        <v>28</v>
      </c>
      <c r="E445" t="s">
        <v>350</v>
      </c>
      <c r="F445">
        <v>0.08</v>
      </c>
      <c r="G445">
        <v>0</v>
      </c>
      <c r="H445">
        <v>3.03</v>
      </c>
      <c r="I445">
        <v>0.01</v>
      </c>
      <c r="J445">
        <v>3.12</v>
      </c>
    </row>
    <row r="446" spans="1:16" hidden="1" x14ac:dyDescent="0.25">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hidden="1" x14ac:dyDescent="0.25">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hidden="1" x14ac:dyDescent="0.25">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hidden="1" x14ac:dyDescent="0.25">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hidden="1" x14ac:dyDescent="0.25">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hidden="1" x14ac:dyDescent="0.25">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hidden="1" x14ac:dyDescent="0.25">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hidden="1" x14ac:dyDescent="0.25">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hidden="1" x14ac:dyDescent="0.25">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hidden="1" x14ac:dyDescent="0.25">
      <c r="A455" t="s">
        <v>588</v>
      </c>
      <c r="B455" t="s">
        <v>22</v>
      </c>
      <c r="C455">
        <v>1986</v>
      </c>
      <c r="D455" t="s">
        <v>18</v>
      </c>
      <c r="E455" t="s">
        <v>372</v>
      </c>
      <c r="F455">
        <v>1.92</v>
      </c>
      <c r="G455">
        <v>0.45</v>
      </c>
      <c r="H455">
        <v>0.64</v>
      </c>
      <c r="I455">
        <v>7.0000000000000007E-2</v>
      </c>
      <c r="J455">
        <v>3.08</v>
      </c>
    </row>
    <row r="456" spans="1:16" hidden="1" x14ac:dyDescent="0.25">
      <c r="A456" t="s">
        <v>589</v>
      </c>
      <c r="B456" t="s">
        <v>27</v>
      </c>
      <c r="C456">
        <v>1994</v>
      </c>
      <c r="D456" t="s">
        <v>1</v>
      </c>
      <c r="E456" t="s">
        <v>19</v>
      </c>
      <c r="F456">
        <v>1.57</v>
      </c>
      <c r="G456">
        <v>0.62</v>
      </c>
      <c r="H456">
        <v>0.55000000000000004</v>
      </c>
      <c r="I456">
        <v>0.34</v>
      </c>
      <c r="J456">
        <v>3.07</v>
      </c>
    </row>
    <row r="457" spans="1:16" hidden="1" x14ac:dyDescent="0.25">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hidden="1" x14ac:dyDescent="0.25">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hidden="1" x14ac:dyDescent="0.25">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hidden="1" x14ac:dyDescent="0.25">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hidden="1" x14ac:dyDescent="0.25">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hidden="1" x14ac:dyDescent="0.25">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hidden="1" x14ac:dyDescent="0.25">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hidden="1" x14ac:dyDescent="0.25">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hidden="1" x14ac:dyDescent="0.25">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hidden="1" x14ac:dyDescent="0.25">
      <c r="A466" t="s">
        <v>598</v>
      </c>
      <c r="B466" t="s">
        <v>104</v>
      </c>
      <c r="C466">
        <v>1995</v>
      </c>
      <c r="D466" t="s">
        <v>1</v>
      </c>
      <c r="E466" t="s">
        <v>111</v>
      </c>
      <c r="F466">
        <v>1.54</v>
      </c>
      <c r="G466">
        <v>1.33</v>
      </c>
      <c r="H466">
        <v>0</v>
      </c>
      <c r="I466">
        <v>0.16</v>
      </c>
      <c r="J466">
        <v>3.03</v>
      </c>
    </row>
    <row r="467" spans="1:16" hidden="1" x14ac:dyDescent="0.25">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hidden="1" x14ac:dyDescent="0.25">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hidden="1" x14ac:dyDescent="0.25">
      <c r="A469" t="s">
        <v>602</v>
      </c>
      <c r="B469" t="s">
        <v>22</v>
      </c>
      <c r="C469">
        <v>1987</v>
      </c>
      <c r="D469" t="s">
        <v>86</v>
      </c>
      <c r="E469" t="s">
        <v>19</v>
      </c>
      <c r="F469">
        <v>2.0299999999999998</v>
      </c>
      <c r="G469">
        <v>0.47</v>
      </c>
      <c r="H469">
        <v>0.45</v>
      </c>
      <c r="I469">
        <v>7.0000000000000007E-2</v>
      </c>
      <c r="J469">
        <v>3.02</v>
      </c>
    </row>
    <row r="470" spans="1:16" hidden="1" x14ac:dyDescent="0.25">
      <c r="A470" t="s">
        <v>603</v>
      </c>
      <c r="B470" t="s">
        <v>55</v>
      </c>
      <c r="C470">
        <v>2002</v>
      </c>
      <c r="D470" t="s">
        <v>18</v>
      </c>
      <c r="E470" t="s">
        <v>484</v>
      </c>
      <c r="F470">
        <v>1.45</v>
      </c>
      <c r="G470">
        <v>1.1299999999999999</v>
      </c>
      <c r="H470">
        <v>7.0000000000000007E-2</v>
      </c>
      <c r="I470">
        <v>0.38</v>
      </c>
      <c r="J470">
        <v>3.02</v>
      </c>
    </row>
    <row r="471" spans="1:16" x14ac:dyDescent="0.25">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hidden="1" x14ac:dyDescent="0.25">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hidden="1" x14ac:dyDescent="0.25">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hidden="1" x14ac:dyDescent="0.25">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hidden="1" x14ac:dyDescent="0.25">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hidden="1" x14ac:dyDescent="0.25">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hidden="1" x14ac:dyDescent="0.25">
      <c r="A477" t="s">
        <v>611</v>
      </c>
      <c r="B477" t="s">
        <v>55</v>
      </c>
      <c r="C477" t="s">
        <v>286</v>
      </c>
      <c r="D477" t="s">
        <v>86</v>
      </c>
      <c r="E477" t="s">
        <v>286</v>
      </c>
      <c r="F477">
        <v>1.57</v>
      </c>
      <c r="G477">
        <v>1.02</v>
      </c>
      <c r="H477">
        <v>0</v>
      </c>
      <c r="I477">
        <v>0.41</v>
      </c>
      <c r="J477">
        <v>3</v>
      </c>
    </row>
    <row r="478" spans="1:16" hidden="1" x14ac:dyDescent="0.25">
      <c r="A478" t="s">
        <v>612</v>
      </c>
      <c r="B478" t="s">
        <v>57</v>
      </c>
      <c r="C478">
        <v>1993</v>
      </c>
      <c r="D478" t="s">
        <v>37</v>
      </c>
      <c r="E478" t="s">
        <v>19</v>
      </c>
      <c r="F478">
        <v>1.61</v>
      </c>
      <c r="G478">
        <v>0.51</v>
      </c>
      <c r="H478">
        <v>0.8</v>
      </c>
      <c r="I478">
        <v>7.0000000000000007E-2</v>
      </c>
      <c r="J478">
        <v>2.99</v>
      </c>
    </row>
    <row r="479" spans="1:16" hidden="1" x14ac:dyDescent="0.25">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hidden="1" x14ac:dyDescent="0.25">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hidden="1" x14ac:dyDescent="0.25">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hidden="1" x14ac:dyDescent="0.25">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25">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hidden="1" x14ac:dyDescent="0.25">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hidden="1" x14ac:dyDescent="0.25">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25">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hidden="1" x14ac:dyDescent="0.25">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hidden="1" x14ac:dyDescent="0.25">
      <c r="A488" t="s">
        <v>626</v>
      </c>
      <c r="B488" t="s">
        <v>95</v>
      </c>
      <c r="C488">
        <v>1996</v>
      </c>
      <c r="D488" t="s">
        <v>24</v>
      </c>
      <c r="E488" t="s">
        <v>19</v>
      </c>
      <c r="F488">
        <v>1.98</v>
      </c>
      <c r="G488">
        <v>0.57999999999999996</v>
      </c>
      <c r="H488">
        <v>0.34</v>
      </c>
      <c r="I488">
        <v>0.04</v>
      </c>
      <c r="J488">
        <v>2.94</v>
      </c>
    </row>
    <row r="489" spans="1:16" hidden="1" x14ac:dyDescent="0.25">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hidden="1" x14ac:dyDescent="0.25">
      <c r="A490" t="s">
        <v>628</v>
      </c>
      <c r="B490" t="s">
        <v>55</v>
      </c>
      <c r="C490">
        <v>2005</v>
      </c>
      <c r="D490" t="s">
        <v>86</v>
      </c>
      <c r="E490" t="s">
        <v>484</v>
      </c>
      <c r="F490">
        <v>1.45</v>
      </c>
      <c r="G490">
        <v>1.1100000000000001</v>
      </c>
      <c r="H490">
        <v>0.04</v>
      </c>
      <c r="I490">
        <v>0.33</v>
      </c>
      <c r="J490">
        <v>2.94</v>
      </c>
    </row>
    <row r="491" spans="1:16" hidden="1" x14ac:dyDescent="0.25">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hidden="1" x14ac:dyDescent="0.25">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hidden="1" x14ac:dyDescent="0.25">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hidden="1" x14ac:dyDescent="0.25">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25">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hidden="1" x14ac:dyDescent="0.25">
      <c r="A496" t="s">
        <v>232</v>
      </c>
      <c r="B496" t="s">
        <v>44</v>
      </c>
      <c r="C496">
        <v>2014</v>
      </c>
      <c r="D496" t="s">
        <v>18</v>
      </c>
      <c r="E496" t="s">
        <v>134</v>
      </c>
      <c r="F496">
        <v>0.79</v>
      </c>
      <c r="G496">
        <v>1.92</v>
      </c>
      <c r="H496">
        <v>0</v>
      </c>
      <c r="I496">
        <v>0.21</v>
      </c>
      <c r="J496">
        <v>2.92</v>
      </c>
      <c r="M496">
        <v>4.2</v>
      </c>
      <c r="N496">
        <v>85</v>
      </c>
      <c r="O496" t="s">
        <v>135</v>
      </c>
      <c r="P496" t="s">
        <v>20</v>
      </c>
    </row>
    <row r="497" spans="1:16" hidden="1" x14ac:dyDescent="0.25">
      <c r="A497" t="s">
        <v>393</v>
      </c>
      <c r="B497" t="s">
        <v>64</v>
      </c>
      <c r="C497">
        <v>2002</v>
      </c>
      <c r="D497" t="s">
        <v>1</v>
      </c>
      <c r="E497" t="s">
        <v>19</v>
      </c>
      <c r="F497">
        <v>1.75</v>
      </c>
      <c r="G497">
        <v>0.45</v>
      </c>
      <c r="H497">
        <v>0.62</v>
      </c>
      <c r="I497">
        <v>0.09</v>
      </c>
      <c r="J497">
        <v>2.91</v>
      </c>
    </row>
    <row r="498" spans="1:16" hidden="1" x14ac:dyDescent="0.25">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hidden="1" x14ac:dyDescent="0.25">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hidden="1" x14ac:dyDescent="0.25">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hidden="1" x14ac:dyDescent="0.25">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hidden="1" x14ac:dyDescent="0.25">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hidden="1" x14ac:dyDescent="0.25">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hidden="1" x14ac:dyDescent="0.25">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hidden="1" x14ac:dyDescent="0.25">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hidden="1" x14ac:dyDescent="0.25">
      <c r="A506" t="s">
        <v>645</v>
      </c>
      <c r="B506" t="s">
        <v>104</v>
      </c>
      <c r="C506">
        <v>1999</v>
      </c>
      <c r="D506" t="s">
        <v>37</v>
      </c>
      <c r="E506" t="s">
        <v>68</v>
      </c>
      <c r="F506">
        <v>2.0299999999999998</v>
      </c>
      <c r="G506">
        <v>0.72</v>
      </c>
      <c r="H506">
        <v>0.02</v>
      </c>
      <c r="I506">
        <v>0.11</v>
      </c>
      <c r="J506">
        <v>2.88</v>
      </c>
    </row>
    <row r="507" spans="1:16" hidden="1" x14ac:dyDescent="0.25">
      <c r="A507" t="s">
        <v>646</v>
      </c>
      <c r="B507" t="s">
        <v>32</v>
      </c>
      <c r="C507">
        <v>2007</v>
      </c>
      <c r="D507" t="s">
        <v>39</v>
      </c>
      <c r="E507" t="s">
        <v>111</v>
      </c>
      <c r="F507">
        <v>1.3</v>
      </c>
      <c r="G507">
        <v>1.26</v>
      </c>
      <c r="H507">
        <v>0</v>
      </c>
      <c r="I507">
        <v>0.31</v>
      </c>
      <c r="J507">
        <v>2.87</v>
      </c>
      <c r="M507">
        <v>7.7</v>
      </c>
      <c r="N507">
        <v>15</v>
      </c>
      <c r="O507" t="s">
        <v>111</v>
      </c>
      <c r="P507" t="s">
        <v>20</v>
      </c>
    </row>
    <row r="508" spans="1:16" hidden="1" x14ac:dyDescent="0.25">
      <c r="A508" t="s">
        <v>647</v>
      </c>
      <c r="B508" t="s">
        <v>104</v>
      </c>
      <c r="C508">
        <v>1998</v>
      </c>
      <c r="D508" t="s">
        <v>24</v>
      </c>
      <c r="E508" t="s">
        <v>648</v>
      </c>
      <c r="F508">
        <v>0.09</v>
      </c>
      <c r="G508">
        <v>2.4300000000000002</v>
      </c>
      <c r="H508">
        <v>0.12</v>
      </c>
      <c r="I508">
        <v>0.22</v>
      </c>
      <c r="J508">
        <v>2.87</v>
      </c>
    </row>
    <row r="509" spans="1:16" hidden="1" x14ac:dyDescent="0.25">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hidden="1" x14ac:dyDescent="0.25">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25">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hidden="1" x14ac:dyDescent="0.25">
      <c r="A512" t="s">
        <v>651</v>
      </c>
      <c r="B512" t="s">
        <v>148</v>
      </c>
      <c r="C512">
        <v>1996</v>
      </c>
      <c r="D512" t="s">
        <v>272</v>
      </c>
      <c r="E512" t="s">
        <v>248</v>
      </c>
      <c r="F512">
        <v>1.37</v>
      </c>
      <c r="G512">
        <v>1.34</v>
      </c>
      <c r="H512">
        <v>0</v>
      </c>
      <c r="I512">
        <v>0.14000000000000001</v>
      </c>
      <c r="J512">
        <v>2.85</v>
      </c>
    </row>
    <row r="513" spans="1:16" hidden="1" x14ac:dyDescent="0.25">
      <c r="A513" t="s">
        <v>652</v>
      </c>
      <c r="B513" t="s">
        <v>57</v>
      </c>
      <c r="C513">
        <v>1990</v>
      </c>
      <c r="D513" t="s">
        <v>24</v>
      </c>
      <c r="E513" t="s">
        <v>19</v>
      </c>
      <c r="F513">
        <v>1.37</v>
      </c>
      <c r="G513">
        <v>0.51</v>
      </c>
      <c r="H513">
        <v>0.89</v>
      </c>
      <c r="I513">
        <v>7.0000000000000007E-2</v>
      </c>
      <c r="J513">
        <v>2.85</v>
      </c>
    </row>
    <row r="514" spans="1:16" hidden="1" x14ac:dyDescent="0.25">
      <c r="A514" t="s">
        <v>653</v>
      </c>
      <c r="B514" t="s">
        <v>95</v>
      </c>
      <c r="C514">
        <v>1997</v>
      </c>
      <c r="D514" t="s">
        <v>1</v>
      </c>
      <c r="E514" t="s">
        <v>19</v>
      </c>
      <c r="F514">
        <v>1.29</v>
      </c>
      <c r="G514">
        <v>0.53</v>
      </c>
      <c r="H514">
        <v>0.98</v>
      </c>
      <c r="I514">
        <v>0.05</v>
      </c>
      <c r="J514">
        <v>2.85</v>
      </c>
    </row>
    <row r="515" spans="1:16" hidden="1" x14ac:dyDescent="0.25">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hidden="1" x14ac:dyDescent="0.25">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hidden="1" x14ac:dyDescent="0.25">
      <c r="A517" t="s">
        <v>657</v>
      </c>
      <c r="B517" t="s">
        <v>55</v>
      </c>
      <c r="C517">
        <v>2002</v>
      </c>
      <c r="D517" t="s">
        <v>86</v>
      </c>
      <c r="E517" t="s">
        <v>484</v>
      </c>
      <c r="F517">
        <v>1.32</v>
      </c>
      <c r="G517">
        <v>1.08</v>
      </c>
      <c r="H517">
        <v>0.04</v>
      </c>
      <c r="I517">
        <v>0.39</v>
      </c>
      <c r="J517">
        <v>2.83</v>
      </c>
    </row>
    <row r="518" spans="1:16" hidden="1" x14ac:dyDescent="0.25">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hidden="1" x14ac:dyDescent="0.25">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hidden="1" x14ac:dyDescent="0.25">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hidden="1" x14ac:dyDescent="0.25">
      <c r="A521" t="s">
        <v>661</v>
      </c>
      <c r="B521" t="s">
        <v>64</v>
      </c>
      <c r="C521">
        <v>2003</v>
      </c>
      <c r="D521" t="s">
        <v>50</v>
      </c>
      <c r="E521" t="s">
        <v>484</v>
      </c>
      <c r="F521">
        <v>1.59</v>
      </c>
      <c r="G521">
        <v>1.05</v>
      </c>
      <c r="H521">
        <v>0.04</v>
      </c>
      <c r="I521">
        <v>0.14000000000000001</v>
      </c>
      <c r="J521">
        <v>2.82</v>
      </c>
      <c r="M521">
        <v>7</v>
      </c>
      <c r="N521">
        <v>8</v>
      </c>
      <c r="O521" t="s">
        <v>339</v>
      </c>
      <c r="P521" t="s">
        <v>20</v>
      </c>
    </row>
    <row r="522" spans="1:16" hidden="1" x14ac:dyDescent="0.25">
      <c r="A522" t="s">
        <v>662</v>
      </c>
      <c r="B522" t="s">
        <v>17</v>
      </c>
      <c r="C522">
        <v>2011</v>
      </c>
      <c r="D522" t="s">
        <v>18</v>
      </c>
      <c r="E522" t="s">
        <v>663</v>
      </c>
      <c r="F522">
        <v>1.51</v>
      </c>
      <c r="G522">
        <v>1.03</v>
      </c>
      <c r="H522">
        <v>0</v>
      </c>
      <c r="I522">
        <v>0.27</v>
      </c>
      <c r="J522">
        <v>2.81</v>
      </c>
      <c r="M522" t="s">
        <v>203</v>
      </c>
      <c r="O522" t="s">
        <v>664</v>
      </c>
      <c r="P522" t="s">
        <v>88</v>
      </c>
    </row>
    <row r="523" spans="1:16" hidden="1" x14ac:dyDescent="0.25">
      <c r="A523" t="s">
        <v>665</v>
      </c>
      <c r="B523" t="s">
        <v>148</v>
      </c>
      <c r="C523">
        <v>1994</v>
      </c>
      <c r="D523" t="s">
        <v>101</v>
      </c>
      <c r="E523" t="s">
        <v>666</v>
      </c>
      <c r="F523">
        <v>0.02</v>
      </c>
      <c r="G523">
        <v>2.79</v>
      </c>
      <c r="H523">
        <v>0</v>
      </c>
      <c r="I523">
        <v>0</v>
      </c>
      <c r="J523">
        <v>2.81</v>
      </c>
    </row>
    <row r="524" spans="1:16" hidden="1" x14ac:dyDescent="0.25">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hidden="1" x14ac:dyDescent="0.25">
      <c r="A525" t="s">
        <v>360</v>
      </c>
      <c r="B525" t="s">
        <v>49</v>
      </c>
      <c r="C525">
        <v>2012</v>
      </c>
      <c r="D525" t="s">
        <v>24</v>
      </c>
      <c r="E525" t="s">
        <v>134</v>
      </c>
      <c r="F525">
        <v>0.71</v>
      </c>
      <c r="G525">
        <v>1.46</v>
      </c>
      <c r="H525">
        <v>0.06</v>
      </c>
      <c r="I525">
        <v>0.57999999999999996</v>
      </c>
      <c r="J525">
        <v>2.81</v>
      </c>
    </row>
    <row r="526" spans="1:16" hidden="1" x14ac:dyDescent="0.25">
      <c r="A526" t="s">
        <v>669</v>
      </c>
      <c r="B526" t="s">
        <v>32</v>
      </c>
      <c r="C526">
        <v>2007</v>
      </c>
      <c r="D526" t="s">
        <v>39</v>
      </c>
      <c r="E526" t="s">
        <v>111</v>
      </c>
      <c r="F526">
        <v>1.32</v>
      </c>
      <c r="G526">
        <v>1.19</v>
      </c>
      <c r="H526">
        <v>0</v>
      </c>
      <c r="I526">
        <v>0.3</v>
      </c>
      <c r="J526">
        <v>2.8</v>
      </c>
      <c r="M526">
        <v>7.6</v>
      </c>
      <c r="N526">
        <v>7</v>
      </c>
      <c r="O526" t="s">
        <v>670</v>
      </c>
      <c r="P526" t="s">
        <v>20</v>
      </c>
    </row>
    <row r="527" spans="1:16" hidden="1" x14ac:dyDescent="0.25">
      <c r="A527" t="s">
        <v>671</v>
      </c>
      <c r="B527" t="s">
        <v>55</v>
      </c>
      <c r="C527">
        <v>2003</v>
      </c>
      <c r="D527" t="s">
        <v>86</v>
      </c>
      <c r="E527" t="s">
        <v>484</v>
      </c>
      <c r="F527">
        <v>1.32</v>
      </c>
      <c r="G527">
        <v>1.06</v>
      </c>
      <c r="H527">
        <v>0.04</v>
      </c>
      <c r="I527">
        <v>0.38</v>
      </c>
      <c r="J527">
        <v>2.8</v>
      </c>
    </row>
    <row r="528" spans="1:16" hidden="1" x14ac:dyDescent="0.25">
      <c r="A528" t="s">
        <v>672</v>
      </c>
      <c r="B528" t="s">
        <v>104</v>
      </c>
      <c r="C528">
        <v>1997</v>
      </c>
      <c r="D528" t="s">
        <v>18</v>
      </c>
      <c r="E528" t="s">
        <v>68</v>
      </c>
      <c r="F528">
        <v>0.28999999999999998</v>
      </c>
      <c r="G528">
        <v>0.2</v>
      </c>
      <c r="H528">
        <v>2.13</v>
      </c>
      <c r="I528">
        <v>0.18</v>
      </c>
      <c r="J528">
        <v>2.79</v>
      </c>
    </row>
    <row r="529" spans="1:16" hidden="1" x14ac:dyDescent="0.25">
      <c r="A529" t="s">
        <v>673</v>
      </c>
      <c r="B529" t="s">
        <v>104</v>
      </c>
      <c r="C529">
        <v>1998</v>
      </c>
      <c r="D529" t="s">
        <v>1</v>
      </c>
      <c r="E529" t="s">
        <v>68</v>
      </c>
      <c r="F529">
        <v>1.96</v>
      </c>
      <c r="G529">
        <v>0.72</v>
      </c>
      <c r="H529">
        <v>0</v>
      </c>
      <c r="I529">
        <v>0.11</v>
      </c>
      <c r="J529">
        <v>2.79</v>
      </c>
    </row>
    <row r="530" spans="1:16" hidden="1" x14ac:dyDescent="0.25">
      <c r="A530" t="s">
        <v>674</v>
      </c>
      <c r="B530" t="s">
        <v>55</v>
      </c>
      <c r="C530">
        <v>2001</v>
      </c>
      <c r="D530" t="s">
        <v>86</v>
      </c>
      <c r="E530" t="s">
        <v>484</v>
      </c>
      <c r="F530">
        <v>1.19</v>
      </c>
      <c r="G530">
        <v>1.1499999999999999</v>
      </c>
      <c r="H530">
        <v>0.04</v>
      </c>
      <c r="I530">
        <v>0.41</v>
      </c>
      <c r="J530">
        <v>2.79</v>
      </c>
    </row>
    <row r="531" spans="1:16" x14ac:dyDescent="0.25">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hidden="1" x14ac:dyDescent="0.25">
      <c r="A532" t="s">
        <v>676</v>
      </c>
      <c r="B532" t="s">
        <v>57</v>
      </c>
      <c r="C532">
        <v>1992</v>
      </c>
      <c r="D532" t="s">
        <v>28</v>
      </c>
      <c r="E532" t="s">
        <v>350</v>
      </c>
      <c r="F532">
        <v>0</v>
      </c>
      <c r="G532">
        <v>0</v>
      </c>
      <c r="H532">
        <v>2.78</v>
      </c>
      <c r="I532">
        <v>0.01</v>
      </c>
      <c r="J532">
        <v>2.79</v>
      </c>
    </row>
    <row r="533" spans="1:16" hidden="1" x14ac:dyDescent="0.25">
      <c r="A533" t="s">
        <v>677</v>
      </c>
      <c r="B533" t="s">
        <v>104</v>
      </c>
      <c r="C533">
        <v>1996</v>
      </c>
      <c r="D533" t="s">
        <v>86</v>
      </c>
      <c r="E533" t="s">
        <v>226</v>
      </c>
      <c r="F533">
        <v>1.98</v>
      </c>
      <c r="G533">
        <v>0.7</v>
      </c>
      <c r="H533">
        <v>0</v>
      </c>
      <c r="I533">
        <v>0.11</v>
      </c>
      <c r="J533">
        <v>2.79</v>
      </c>
    </row>
    <row r="534" spans="1:16" hidden="1" x14ac:dyDescent="0.25">
      <c r="A534" t="s">
        <v>678</v>
      </c>
      <c r="B534" t="s">
        <v>79</v>
      </c>
      <c r="C534">
        <v>2011</v>
      </c>
      <c r="D534" t="s">
        <v>28</v>
      </c>
      <c r="E534" t="s">
        <v>19</v>
      </c>
      <c r="F534">
        <v>0.46</v>
      </c>
      <c r="G534">
        <v>0.28999999999999998</v>
      </c>
      <c r="H534">
        <v>1.96</v>
      </c>
      <c r="I534">
        <v>7.0000000000000007E-2</v>
      </c>
      <c r="J534">
        <v>2.79</v>
      </c>
    </row>
    <row r="535" spans="1:16" hidden="1" x14ac:dyDescent="0.25">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hidden="1" x14ac:dyDescent="0.25">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hidden="1" x14ac:dyDescent="0.25">
      <c r="A537" t="s">
        <v>682</v>
      </c>
      <c r="B537" t="s">
        <v>55</v>
      </c>
      <c r="C537">
        <v>2003</v>
      </c>
      <c r="D537" t="s">
        <v>1</v>
      </c>
      <c r="E537" t="s">
        <v>68</v>
      </c>
      <c r="F537">
        <v>1.44</v>
      </c>
      <c r="G537">
        <v>0.83</v>
      </c>
      <c r="H537">
        <v>0.26</v>
      </c>
      <c r="I537">
        <v>0.25</v>
      </c>
      <c r="J537">
        <v>2.78</v>
      </c>
    </row>
    <row r="538" spans="1:16" hidden="1" x14ac:dyDescent="0.25">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hidden="1" x14ac:dyDescent="0.25">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hidden="1" x14ac:dyDescent="0.25">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25">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hidden="1" x14ac:dyDescent="0.25">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hidden="1" x14ac:dyDescent="0.25">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hidden="1" x14ac:dyDescent="0.25">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25">
      <c r="A545" t="s">
        <v>125</v>
      </c>
      <c r="B545" t="s">
        <v>171</v>
      </c>
      <c r="C545">
        <v>2014</v>
      </c>
      <c r="D545" t="s">
        <v>34</v>
      </c>
      <c r="E545" t="s">
        <v>45</v>
      </c>
      <c r="F545">
        <v>1.61</v>
      </c>
      <c r="G545">
        <v>0.9</v>
      </c>
      <c r="H545">
        <v>0</v>
      </c>
      <c r="I545">
        <v>0.25</v>
      </c>
      <c r="J545">
        <v>2.76</v>
      </c>
    </row>
    <row r="546" spans="1:16" hidden="1" x14ac:dyDescent="0.25">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hidden="1" x14ac:dyDescent="0.25">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hidden="1" x14ac:dyDescent="0.25">
      <c r="A548" t="s">
        <v>696</v>
      </c>
      <c r="B548">
        <v>2600</v>
      </c>
      <c r="C548">
        <v>1980</v>
      </c>
      <c r="D548" t="s">
        <v>37</v>
      </c>
      <c r="E548" t="s">
        <v>155</v>
      </c>
      <c r="F548">
        <v>2.56</v>
      </c>
      <c r="G548">
        <v>0.17</v>
      </c>
      <c r="H548">
        <v>0</v>
      </c>
      <c r="I548">
        <v>0.03</v>
      </c>
      <c r="J548">
        <v>2.76</v>
      </c>
    </row>
    <row r="549" spans="1:16" hidden="1" x14ac:dyDescent="0.25">
      <c r="A549" t="s">
        <v>697</v>
      </c>
      <c r="B549" t="s">
        <v>57</v>
      </c>
      <c r="C549">
        <v>1992</v>
      </c>
      <c r="D549" t="s">
        <v>34</v>
      </c>
      <c r="E549" t="s">
        <v>19</v>
      </c>
      <c r="F549">
        <v>1.43</v>
      </c>
      <c r="G549">
        <v>0.54</v>
      </c>
      <c r="H549">
        <v>0.71</v>
      </c>
      <c r="I549">
        <v>7.0000000000000007E-2</v>
      </c>
      <c r="J549">
        <v>2.75</v>
      </c>
    </row>
    <row r="550" spans="1:16" hidden="1" x14ac:dyDescent="0.25">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hidden="1" x14ac:dyDescent="0.25">
      <c r="A551" t="s">
        <v>699</v>
      </c>
      <c r="B551" t="s">
        <v>95</v>
      </c>
      <c r="C551">
        <v>2000</v>
      </c>
      <c r="D551" t="s">
        <v>272</v>
      </c>
      <c r="E551" t="s">
        <v>19</v>
      </c>
      <c r="F551">
        <v>1.02</v>
      </c>
      <c r="G551">
        <v>0.36</v>
      </c>
      <c r="H551">
        <v>1.1299999999999999</v>
      </c>
      <c r="I551">
        <v>0.23</v>
      </c>
      <c r="J551">
        <v>2.73</v>
      </c>
    </row>
    <row r="552" spans="1:16" hidden="1" x14ac:dyDescent="0.25">
      <c r="A552" t="s">
        <v>700</v>
      </c>
      <c r="B552" t="s">
        <v>22</v>
      </c>
      <c r="C552">
        <v>1986</v>
      </c>
      <c r="D552" t="s">
        <v>50</v>
      </c>
      <c r="E552" t="s">
        <v>19</v>
      </c>
      <c r="F552">
        <v>1.33</v>
      </c>
      <c r="G552">
        <v>0.31</v>
      </c>
      <c r="H552">
        <v>1.04</v>
      </c>
      <c r="I552">
        <v>0.05</v>
      </c>
      <c r="J552">
        <v>2.73</v>
      </c>
    </row>
    <row r="553" spans="1:16" hidden="1" x14ac:dyDescent="0.25">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hidden="1" x14ac:dyDescent="0.25">
      <c r="A554" t="s">
        <v>133</v>
      </c>
      <c r="B554" t="s">
        <v>49</v>
      </c>
      <c r="C554">
        <v>2015</v>
      </c>
      <c r="D554" t="s">
        <v>18</v>
      </c>
      <c r="E554" t="s">
        <v>134</v>
      </c>
      <c r="F554">
        <v>0.41</v>
      </c>
      <c r="G554">
        <v>1.84</v>
      </c>
      <c r="H554">
        <v>0.05</v>
      </c>
      <c r="I554">
        <v>0.4</v>
      </c>
      <c r="J554">
        <v>2.71</v>
      </c>
      <c r="M554">
        <v>3.2</v>
      </c>
      <c r="N554">
        <v>58</v>
      </c>
      <c r="O554" t="s">
        <v>135</v>
      </c>
      <c r="P554" t="s">
        <v>20</v>
      </c>
    </row>
    <row r="555" spans="1:16" hidden="1" x14ac:dyDescent="0.25">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hidden="1" x14ac:dyDescent="0.25">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hidden="1" x14ac:dyDescent="0.25">
      <c r="A557" t="s">
        <v>703</v>
      </c>
      <c r="B557" t="s">
        <v>95</v>
      </c>
      <c r="C557">
        <v>1998</v>
      </c>
      <c r="D557" t="s">
        <v>34</v>
      </c>
      <c r="E557" t="s">
        <v>19</v>
      </c>
      <c r="F557">
        <v>1.25</v>
      </c>
      <c r="G557">
        <v>0.53</v>
      </c>
      <c r="H557">
        <v>0.87</v>
      </c>
      <c r="I557">
        <v>0.05</v>
      </c>
      <c r="J557">
        <v>2.7</v>
      </c>
    </row>
    <row r="558" spans="1:16" hidden="1" x14ac:dyDescent="0.25">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hidden="1" x14ac:dyDescent="0.25">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hidden="1" x14ac:dyDescent="0.25">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hidden="1" x14ac:dyDescent="0.25">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25">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hidden="1" x14ac:dyDescent="0.25">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hidden="1" x14ac:dyDescent="0.25">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hidden="1" x14ac:dyDescent="0.25">
      <c r="A565" t="s">
        <v>710</v>
      </c>
      <c r="B565" t="s">
        <v>79</v>
      </c>
      <c r="C565">
        <v>2014</v>
      </c>
      <c r="D565" t="s">
        <v>28</v>
      </c>
      <c r="E565" t="s">
        <v>250</v>
      </c>
      <c r="F565">
        <v>0</v>
      </c>
      <c r="G565">
        <v>0</v>
      </c>
      <c r="H565">
        <v>2.68</v>
      </c>
      <c r="I565">
        <v>0</v>
      </c>
      <c r="J565">
        <v>2.68</v>
      </c>
    </row>
    <row r="566" spans="1:16" hidden="1" x14ac:dyDescent="0.25">
      <c r="A566" t="s">
        <v>654</v>
      </c>
      <c r="B566" t="s">
        <v>237</v>
      </c>
      <c r="C566">
        <v>1992</v>
      </c>
      <c r="D566" t="s">
        <v>86</v>
      </c>
      <c r="E566" t="s">
        <v>711</v>
      </c>
      <c r="F566">
        <v>1.95</v>
      </c>
      <c r="G566">
        <v>0.63</v>
      </c>
      <c r="H566">
        <v>0</v>
      </c>
      <c r="I566">
        <v>0.09</v>
      </c>
      <c r="J566">
        <v>2.67</v>
      </c>
    </row>
    <row r="567" spans="1:16" hidden="1" x14ac:dyDescent="0.25">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hidden="1" x14ac:dyDescent="0.25">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hidden="1" x14ac:dyDescent="0.25">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hidden="1" x14ac:dyDescent="0.25">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hidden="1" x14ac:dyDescent="0.25">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hidden="1" x14ac:dyDescent="0.25">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25">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hidden="1" x14ac:dyDescent="0.25">
      <c r="A574" t="s">
        <v>718</v>
      </c>
      <c r="B574" t="s">
        <v>32</v>
      </c>
      <c r="C574">
        <v>2006</v>
      </c>
      <c r="D574" t="s">
        <v>50</v>
      </c>
      <c r="E574" t="s">
        <v>568</v>
      </c>
      <c r="F574">
        <v>1.59</v>
      </c>
      <c r="G574">
        <v>0.8</v>
      </c>
      <c r="H574">
        <v>0</v>
      </c>
      <c r="I574">
        <v>0.26</v>
      </c>
      <c r="J574">
        <v>2.65</v>
      </c>
      <c r="M574">
        <v>6.7</v>
      </c>
      <c r="N574">
        <v>10</v>
      </c>
      <c r="O574" t="s">
        <v>719</v>
      </c>
      <c r="P574" t="s">
        <v>20</v>
      </c>
    </row>
    <row r="575" spans="1:16" hidden="1" x14ac:dyDescent="0.25">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hidden="1" x14ac:dyDescent="0.25">
      <c r="A576" t="s">
        <v>721</v>
      </c>
      <c r="B576" t="s">
        <v>22</v>
      </c>
      <c r="C576">
        <v>1986</v>
      </c>
      <c r="D576" t="s">
        <v>1</v>
      </c>
      <c r="E576" t="s">
        <v>19</v>
      </c>
      <c r="F576">
        <v>0</v>
      </c>
      <c r="G576">
        <v>0</v>
      </c>
      <c r="H576">
        <v>2.65</v>
      </c>
      <c r="I576">
        <v>0</v>
      </c>
      <c r="J576">
        <v>2.65</v>
      </c>
    </row>
    <row r="577" spans="1:16" hidden="1" x14ac:dyDescent="0.25">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hidden="1" x14ac:dyDescent="0.25">
      <c r="A578" t="s">
        <v>724</v>
      </c>
      <c r="B578" t="s">
        <v>95</v>
      </c>
      <c r="C578">
        <v>1996</v>
      </c>
      <c r="D578" t="s">
        <v>50</v>
      </c>
      <c r="E578" t="s">
        <v>19</v>
      </c>
      <c r="F578">
        <v>2</v>
      </c>
      <c r="G578">
        <v>0.5</v>
      </c>
      <c r="H578">
        <v>0.12</v>
      </c>
      <c r="I578">
        <v>0.03</v>
      </c>
      <c r="J578">
        <v>2.65</v>
      </c>
    </row>
    <row r="579" spans="1:16" hidden="1" x14ac:dyDescent="0.25">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hidden="1" x14ac:dyDescent="0.25">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hidden="1" x14ac:dyDescent="0.25">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hidden="1" x14ac:dyDescent="0.25">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hidden="1" x14ac:dyDescent="0.25">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hidden="1" x14ac:dyDescent="0.25">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hidden="1" x14ac:dyDescent="0.25">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hidden="1" x14ac:dyDescent="0.25">
      <c r="A586" t="s">
        <v>735</v>
      </c>
      <c r="B586" t="s">
        <v>159</v>
      </c>
      <c r="C586">
        <v>2006</v>
      </c>
      <c r="D586" t="s">
        <v>86</v>
      </c>
      <c r="E586" t="s">
        <v>68</v>
      </c>
      <c r="F586">
        <v>0.76</v>
      </c>
      <c r="G586">
        <v>1.0900000000000001</v>
      </c>
      <c r="H586">
        <v>0.12</v>
      </c>
      <c r="I586">
        <v>0.64</v>
      </c>
      <c r="J586">
        <v>2.62</v>
      </c>
    </row>
    <row r="587" spans="1:16" hidden="1" x14ac:dyDescent="0.25">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hidden="1" x14ac:dyDescent="0.25">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hidden="1" x14ac:dyDescent="0.25">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hidden="1" x14ac:dyDescent="0.25">
      <c r="A590" t="s">
        <v>738</v>
      </c>
      <c r="B590" t="s">
        <v>237</v>
      </c>
      <c r="C590">
        <v>1990</v>
      </c>
      <c r="D590" t="s">
        <v>50</v>
      </c>
      <c r="E590" t="s">
        <v>151</v>
      </c>
      <c r="F590">
        <v>1.86</v>
      </c>
      <c r="G590">
        <v>0.55000000000000004</v>
      </c>
      <c r="H590">
        <v>0.11</v>
      </c>
      <c r="I590">
        <v>0.08</v>
      </c>
      <c r="J590">
        <v>2.6</v>
      </c>
    </row>
    <row r="591" spans="1:16" hidden="1" x14ac:dyDescent="0.25">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hidden="1" x14ac:dyDescent="0.25">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hidden="1" x14ac:dyDescent="0.25">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hidden="1" x14ac:dyDescent="0.25">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hidden="1" x14ac:dyDescent="0.25">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hidden="1" x14ac:dyDescent="0.25">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hidden="1" x14ac:dyDescent="0.25">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hidden="1" x14ac:dyDescent="0.25">
      <c r="A598" t="s">
        <v>747</v>
      </c>
      <c r="B598" t="s">
        <v>55</v>
      </c>
      <c r="C598">
        <v>2004</v>
      </c>
      <c r="D598" t="s">
        <v>1</v>
      </c>
      <c r="E598" t="s">
        <v>68</v>
      </c>
      <c r="F598">
        <v>1.31</v>
      </c>
      <c r="G598">
        <v>0.74</v>
      </c>
      <c r="H598">
        <v>0.31</v>
      </c>
      <c r="I598">
        <v>0.22</v>
      </c>
      <c r="J598">
        <v>2.57</v>
      </c>
    </row>
    <row r="599" spans="1:16" hidden="1" x14ac:dyDescent="0.25">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hidden="1" x14ac:dyDescent="0.25">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hidden="1" x14ac:dyDescent="0.25">
      <c r="A601" t="s">
        <v>750</v>
      </c>
      <c r="B601" t="s">
        <v>49</v>
      </c>
      <c r="C601">
        <v>2007</v>
      </c>
      <c r="D601" t="s">
        <v>1</v>
      </c>
      <c r="E601" t="s">
        <v>68</v>
      </c>
      <c r="F601">
        <v>0.93</v>
      </c>
      <c r="G601">
        <v>1.1000000000000001</v>
      </c>
      <c r="H601">
        <v>0.08</v>
      </c>
      <c r="I601">
        <v>0.45</v>
      </c>
      <c r="J601">
        <v>2.56</v>
      </c>
    </row>
    <row r="602" spans="1:16" hidden="1" x14ac:dyDescent="0.25">
      <c r="A602" t="s">
        <v>751</v>
      </c>
      <c r="B602" t="s">
        <v>17</v>
      </c>
      <c r="C602">
        <v>2010</v>
      </c>
      <c r="D602" t="s">
        <v>1</v>
      </c>
      <c r="E602" t="s">
        <v>19</v>
      </c>
      <c r="F602">
        <v>0.99</v>
      </c>
      <c r="G602">
        <v>0.52</v>
      </c>
      <c r="H602">
        <v>0.92</v>
      </c>
      <c r="I602">
        <v>0.14000000000000001</v>
      </c>
      <c r="J602">
        <v>2.56</v>
      </c>
    </row>
    <row r="603" spans="1:16" hidden="1" x14ac:dyDescent="0.25">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hidden="1" x14ac:dyDescent="0.25">
      <c r="A604" t="s">
        <v>753</v>
      </c>
      <c r="B604" t="s">
        <v>22</v>
      </c>
      <c r="C604">
        <v>1987</v>
      </c>
      <c r="D604" t="s">
        <v>28</v>
      </c>
      <c r="E604" t="s">
        <v>350</v>
      </c>
      <c r="F604">
        <v>0.15</v>
      </c>
      <c r="G604">
        <v>0</v>
      </c>
      <c r="H604">
        <v>2.41</v>
      </c>
      <c r="I604">
        <v>0</v>
      </c>
      <c r="J604">
        <v>2.56</v>
      </c>
    </row>
    <row r="605" spans="1:16" hidden="1" x14ac:dyDescent="0.25">
      <c r="A605" t="s">
        <v>754</v>
      </c>
      <c r="B605" t="s">
        <v>44</v>
      </c>
      <c r="C605">
        <v>2009</v>
      </c>
      <c r="D605" t="s">
        <v>50</v>
      </c>
      <c r="E605" t="s">
        <v>51</v>
      </c>
      <c r="F605">
        <v>1.04</v>
      </c>
      <c r="G605">
        <v>1.22</v>
      </c>
      <c r="H605">
        <v>0.03</v>
      </c>
      <c r="I605">
        <v>0.27</v>
      </c>
      <c r="J605">
        <v>2.56</v>
      </c>
    </row>
    <row r="606" spans="1:16" hidden="1" x14ac:dyDescent="0.25">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hidden="1" x14ac:dyDescent="0.25">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hidden="1" x14ac:dyDescent="0.25">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hidden="1" x14ac:dyDescent="0.25">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hidden="1" x14ac:dyDescent="0.25">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hidden="1" x14ac:dyDescent="0.25">
      <c r="A611" t="s">
        <v>759</v>
      </c>
      <c r="B611">
        <v>2600</v>
      </c>
      <c r="C611" t="s">
        <v>286</v>
      </c>
      <c r="D611" t="s">
        <v>37</v>
      </c>
      <c r="E611" t="s">
        <v>155</v>
      </c>
      <c r="F611">
        <v>2.36</v>
      </c>
      <c r="G611">
        <v>0.14000000000000001</v>
      </c>
      <c r="H611">
        <v>0</v>
      </c>
      <c r="I611">
        <v>0.03</v>
      </c>
      <c r="J611">
        <v>2.5299999999999998</v>
      </c>
    </row>
    <row r="612" spans="1:16" hidden="1" x14ac:dyDescent="0.25">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hidden="1" x14ac:dyDescent="0.25">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hidden="1" x14ac:dyDescent="0.25">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hidden="1" x14ac:dyDescent="0.25">
      <c r="A615" t="s">
        <v>765</v>
      </c>
      <c r="B615" t="s">
        <v>95</v>
      </c>
      <c r="C615">
        <v>2000</v>
      </c>
      <c r="D615" t="s">
        <v>50</v>
      </c>
      <c r="E615" t="s">
        <v>19</v>
      </c>
      <c r="F615">
        <v>1.55</v>
      </c>
      <c r="G615">
        <v>0.75</v>
      </c>
      <c r="H615">
        <v>0.16</v>
      </c>
      <c r="I615">
        <v>0.06</v>
      </c>
      <c r="J615">
        <v>2.52</v>
      </c>
    </row>
    <row r="616" spans="1:16" hidden="1" x14ac:dyDescent="0.25">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hidden="1" x14ac:dyDescent="0.25">
      <c r="A617" t="s">
        <v>767</v>
      </c>
      <c r="B617" t="s">
        <v>22</v>
      </c>
      <c r="C617">
        <v>1986</v>
      </c>
      <c r="D617" t="s">
        <v>28</v>
      </c>
      <c r="E617" t="s">
        <v>222</v>
      </c>
      <c r="F617">
        <v>0.49</v>
      </c>
      <c r="G617">
        <v>0</v>
      </c>
      <c r="H617">
        <v>0.52</v>
      </c>
      <c r="I617">
        <v>1.51</v>
      </c>
      <c r="J617">
        <v>2.52</v>
      </c>
    </row>
    <row r="618" spans="1:16" hidden="1" x14ac:dyDescent="0.25">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hidden="1" x14ac:dyDescent="0.25">
      <c r="A619" t="s">
        <v>770</v>
      </c>
      <c r="B619" t="s">
        <v>55</v>
      </c>
      <c r="C619">
        <v>2008</v>
      </c>
      <c r="D619" t="s">
        <v>18</v>
      </c>
      <c r="E619" t="s">
        <v>234</v>
      </c>
      <c r="F619">
        <v>0.13</v>
      </c>
      <c r="G619">
        <v>7.0000000000000007E-2</v>
      </c>
      <c r="H619">
        <v>0.26</v>
      </c>
      <c r="I619">
        <v>2.0499999999999998</v>
      </c>
      <c r="J619">
        <v>2.5</v>
      </c>
    </row>
    <row r="620" spans="1:16" hidden="1" x14ac:dyDescent="0.25">
      <c r="A620" t="s">
        <v>771</v>
      </c>
      <c r="B620" t="s">
        <v>95</v>
      </c>
      <c r="C620">
        <v>1999</v>
      </c>
      <c r="D620" t="s">
        <v>34</v>
      </c>
      <c r="E620" t="s">
        <v>19</v>
      </c>
      <c r="F620">
        <v>1.28</v>
      </c>
      <c r="G620">
        <v>0.14000000000000001</v>
      </c>
      <c r="H620">
        <v>1.08</v>
      </c>
      <c r="I620">
        <v>0.01</v>
      </c>
      <c r="J620">
        <v>2.5</v>
      </c>
    </row>
    <row r="621" spans="1:16" hidden="1" x14ac:dyDescent="0.25">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hidden="1" x14ac:dyDescent="0.25">
      <c r="A622" t="s">
        <v>774</v>
      </c>
      <c r="B622" t="s">
        <v>137</v>
      </c>
      <c r="C622">
        <v>2003</v>
      </c>
      <c r="D622" t="s">
        <v>50</v>
      </c>
      <c r="E622" t="s">
        <v>51</v>
      </c>
      <c r="F622">
        <v>1.84</v>
      </c>
      <c r="G622">
        <v>0.56000000000000005</v>
      </c>
      <c r="H622">
        <v>0</v>
      </c>
      <c r="I622">
        <v>0.09</v>
      </c>
      <c r="J622">
        <v>2.4900000000000002</v>
      </c>
    </row>
    <row r="623" spans="1:16" hidden="1" x14ac:dyDescent="0.25">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hidden="1" x14ac:dyDescent="0.25">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25">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hidden="1" x14ac:dyDescent="0.25">
      <c r="A626" t="s">
        <v>781</v>
      </c>
      <c r="B626" t="s">
        <v>104</v>
      </c>
      <c r="C626">
        <v>1998</v>
      </c>
      <c r="D626" t="s">
        <v>50</v>
      </c>
      <c r="E626" t="s">
        <v>283</v>
      </c>
      <c r="F626">
        <v>1.1499999999999999</v>
      </c>
      <c r="G626">
        <v>1.1399999999999999</v>
      </c>
      <c r="H626">
        <v>0.06</v>
      </c>
      <c r="I626">
        <v>0.13</v>
      </c>
      <c r="J626">
        <v>2.48</v>
      </c>
    </row>
    <row r="627" spans="1:16" hidden="1" x14ac:dyDescent="0.25">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hidden="1" x14ac:dyDescent="0.25">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hidden="1" x14ac:dyDescent="0.25">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hidden="1" x14ac:dyDescent="0.25">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hidden="1" x14ac:dyDescent="0.25">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hidden="1" x14ac:dyDescent="0.25">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25">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hidden="1" x14ac:dyDescent="0.25">
      <c r="A634" t="s">
        <v>788</v>
      </c>
      <c r="B634" t="s">
        <v>57</v>
      </c>
      <c r="C634">
        <v>1992</v>
      </c>
      <c r="D634" t="s">
        <v>28</v>
      </c>
      <c r="E634" t="s">
        <v>118</v>
      </c>
      <c r="F634">
        <v>0</v>
      </c>
      <c r="G634">
        <v>0</v>
      </c>
      <c r="H634">
        <v>2.4300000000000002</v>
      </c>
      <c r="I634">
        <v>0.02</v>
      </c>
      <c r="J634">
        <v>2.4500000000000002</v>
      </c>
    </row>
    <row r="635" spans="1:16" hidden="1" x14ac:dyDescent="0.25">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hidden="1" x14ac:dyDescent="0.25">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hidden="1" x14ac:dyDescent="0.25">
      <c r="A637" t="s">
        <v>791</v>
      </c>
      <c r="B637" t="s">
        <v>104</v>
      </c>
      <c r="C637">
        <v>1996</v>
      </c>
      <c r="D637" t="s">
        <v>24</v>
      </c>
      <c r="E637" t="s">
        <v>68</v>
      </c>
      <c r="F637">
        <v>2.12</v>
      </c>
      <c r="G637">
        <v>0.25</v>
      </c>
      <c r="H637">
        <v>0</v>
      </c>
      <c r="I637">
        <v>7.0000000000000007E-2</v>
      </c>
      <c r="J637">
        <v>2.44</v>
      </c>
    </row>
    <row r="638" spans="1:16" hidden="1" x14ac:dyDescent="0.25">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hidden="1" x14ac:dyDescent="0.25">
      <c r="A639" t="s">
        <v>793</v>
      </c>
      <c r="B639" t="s">
        <v>148</v>
      </c>
      <c r="C639">
        <v>1997</v>
      </c>
      <c r="D639" t="s">
        <v>101</v>
      </c>
      <c r="E639" t="s">
        <v>666</v>
      </c>
      <c r="F639">
        <v>1.52</v>
      </c>
      <c r="G639">
        <v>0.82</v>
      </c>
      <c r="H639">
        <v>0</v>
      </c>
      <c r="I639">
        <v>0.1</v>
      </c>
      <c r="J639">
        <v>2.4300000000000002</v>
      </c>
      <c r="K639">
        <v>83</v>
      </c>
      <c r="L639">
        <v>12</v>
      </c>
      <c r="O639" t="s">
        <v>794</v>
      </c>
      <c r="P639" t="s">
        <v>20</v>
      </c>
    </row>
    <row r="640" spans="1:16" hidden="1" x14ac:dyDescent="0.25">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25">
      <c r="A641" t="s">
        <v>796</v>
      </c>
      <c r="B641" t="s">
        <v>75</v>
      </c>
      <c r="C641">
        <v>2015</v>
      </c>
      <c r="D641" t="s">
        <v>24</v>
      </c>
      <c r="E641" t="s">
        <v>134</v>
      </c>
      <c r="F641">
        <v>0.5</v>
      </c>
      <c r="G641">
        <v>1.5</v>
      </c>
      <c r="H641">
        <v>0.05</v>
      </c>
      <c r="I641">
        <v>0.37</v>
      </c>
      <c r="J641">
        <v>2.4300000000000002</v>
      </c>
    </row>
    <row r="642" spans="1:16" x14ac:dyDescent="0.25">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25">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hidden="1" x14ac:dyDescent="0.25">
      <c r="A644" t="s">
        <v>797</v>
      </c>
      <c r="B644" t="s">
        <v>22</v>
      </c>
      <c r="C644">
        <v>1988</v>
      </c>
      <c r="D644" t="s">
        <v>18</v>
      </c>
      <c r="E644" t="s">
        <v>19</v>
      </c>
      <c r="F644">
        <v>1.27</v>
      </c>
      <c r="G644">
        <v>0.32</v>
      </c>
      <c r="H644">
        <v>0.78</v>
      </c>
      <c r="I644">
        <v>0.05</v>
      </c>
      <c r="J644">
        <v>2.42</v>
      </c>
    </row>
    <row r="645" spans="1:16" hidden="1" x14ac:dyDescent="0.25">
      <c r="A645" t="s">
        <v>798</v>
      </c>
      <c r="B645" t="s">
        <v>799</v>
      </c>
      <c r="C645">
        <v>1998</v>
      </c>
      <c r="D645" t="s">
        <v>1</v>
      </c>
      <c r="E645" t="s">
        <v>151</v>
      </c>
      <c r="F645">
        <v>1.26</v>
      </c>
      <c r="G645">
        <v>0.61</v>
      </c>
      <c r="H645">
        <v>0.46</v>
      </c>
      <c r="I645">
        <v>0.08</v>
      </c>
      <c r="J645">
        <v>2.42</v>
      </c>
    </row>
    <row r="646" spans="1:16" hidden="1" x14ac:dyDescent="0.25">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hidden="1" x14ac:dyDescent="0.25">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hidden="1" x14ac:dyDescent="0.25">
      <c r="A648" t="s">
        <v>802</v>
      </c>
      <c r="B648" t="s">
        <v>49</v>
      </c>
      <c r="C648">
        <v>2013</v>
      </c>
      <c r="D648" t="s">
        <v>50</v>
      </c>
      <c r="E648" t="s">
        <v>242</v>
      </c>
      <c r="F648">
        <v>0.6</v>
      </c>
      <c r="G648">
        <v>1.26</v>
      </c>
      <c r="H648">
        <v>0.08</v>
      </c>
      <c r="I648">
        <v>0.48</v>
      </c>
      <c r="J648">
        <v>2.42</v>
      </c>
    </row>
    <row r="649" spans="1:16" hidden="1" x14ac:dyDescent="0.25">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hidden="1" x14ac:dyDescent="0.25">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hidden="1" x14ac:dyDescent="0.25">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hidden="1" x14ac:dyDescent="0.25">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hidden="1" x14ac:dyDescent="0.25">
      <c r="A653" t="s">
        <v>808</v>
      </c>
      <c r="B653" t="s">
        <v>104</v>
      </c>
      <c r="C653">
        <v>1998</v>
      </c>
      <c r="D653" t="s">
        <v>50</v>
      </c>
      <c r="E653" t="s">
        <v>222</v>
      </c>
      <c r="F653">
        <v>0.81</v>
      </c>
      <c r="G653">
        <v>0.76</v>
      </c>
      <c r="H653">
        <v>0.7</v>
      </c>
      <c r="I653">
        <v>0.14000000000000001</v>
      </c>
      <c r="J653">
        <v>2.41</v>
      </c>
    </row>
    <row r="654" spans="1:16" hidden="1" x14ac:dyDescent="0.25">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hidden="1" x14ac:dyDescent="0.25">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hidden="1" x14ac:dyDescent="0.25">
      <c r="A656" t="s">
        <v>812</v>
      </c>
      <c r="B656" t="s">
        <v>104</v>
      </c>
      <c r="C656">
        <v>1996</v>
      </c>
      <c r="D656" t="s">
        <v>30</v>
      </c>
      <c r="E656" t="s">
        <v>813</v>
      </c>
      <c r="F656">
        <v>2.1</v>
      </c>
      <c r="G656">
        <v>0.24</v>
      </c>
      <c r="H656">
        <v>0</v>
      </c>
      <c r="I656">
        <v>7.0000000000000007E-2</v>
      </c>
      <c r="J656">
        <v>2.4</v>
      </c>
    </row>
    <row r="657" spans="1:16" hidden="1" x14ac:dyDescent="0.25">
      <c r="A657" t="s">
        <v>814</v>
      </c>
      <c r="B657" t="s">
        <v>22</v>
      </c>
      <c r="C657">
        <v>1987</v>
      </c>
      <c r="D657" t="s">
        <v>86</v>
      </c>
      <c r="E657" t="s">
        <v>19</v>
      </c>
      <c r="F657">
        <v>0.77</v>
      </c>
      <c r="G657">
        <v>0.18</v>
      </c>
      <c r="H657">
        <v>1.42</v>
      </c>
      <c r="I657">
        <v>0.03</v>
      </c>
      <c r="J657">
        <v>2.4</v>
      </c>
    </row>
    <row r="658" spans="1:16" hidden="1" x14ac:dyDescent="0.25">
      <c r="A658" t="s">
        <v>815</v>
      </c>
      <c r="B658" t="s">
        <v>148</v>
      </c>
      <c r="C658">
        <v>1997</v>
      </c>
      <c r="D658" t="s">
        <v>272</v>
      </c>
      <c r="E658" t="s">
        <v>134</v>
      </c>
      <c r="F658">
        <v>2.2999999999999998</v>
      </c>
      <c r="G658">
        <v>0.1</v>
      </c>
      <c r="H658">
        <v>0</v>
      </c>
      <c r="I658">
        <v>0</v>
      </c>
      <c r="J658">
        <v>2.4</v>
      </c>
      <c r="M658">
        <v>9</v>
      </c>
      <c r="N658">
        <v>90</v>
      </c>
      <c r="O658" t="s">
        <v>816</v>
      </c>
      <c r="P658" t="s">
        <v>817</v>
      </c>
    </row>
    <row r="659" spans="1:16" hidden="1" x14ac:dyDescent="0.25">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hidden="1" x14ac:dyDescent="0.25">
      <c r="A660" t="s">
        <v>820</v>
      </c>
      <c r="B660" t="s">
        <v>148</v>
      </c>
      <c r="C660">
        <v>1994</v>
      </c>
      <c r="D660" t="s">
        <v>34</v>
      </c>
      <c r="E660" t="s">
        <v>389</v>
      </c>
      <c r="F660">
        <v>1.49</v>
      </c>
      <c r="G660">
        <v>0.81</v>
      </c>
      <c r="H660">
        <v>0</v>
      </c>
      <c r="I660">
        <v>0.1</v>
      </c>
      <c r="J660">
        <v>2.39</v>
      </c>
    </row>
    <row r="661" spans="1:16" hidden="1" x14ac:dyDescent="0.25">
      <c r="B661" t="s">
        <v>237</v>
      </c>
      <c r="C661">
        <v>1993</v>
      </c>
      <c r="E661" t="s">
        <v>523</v>
      </c>
      <c r="F661">
        <v>1.78</v>
      </c>
      <c r="G661">
        <v>0.53</v>
      </c>
      <c r="H661">
        <v>0</v>
      </c>
      <c r="I661">
        <v>0.08</v>
      </c>
      <c r="J661">
        <v>2.39</v>
      </c>
    </row>
    <row r="662" spans="1:16" hidden="1" x14ac:dyDescent="0.25">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hidden="1" x14ac:dyDescent="0.25">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hidden="1" x14ac:dyDescent="0.25">
      <c r="A664" t="s">
        <v>822</v>
      </c>
      <c r="B664" t="s">
        <v>95</v>
      </c>
      <c r="C664">
        <v>1998</v>
      </c>
      <c r="D664" t="s">
        <v>86</v>
      </c>
      <c r="E664" t="s">
        <v>484</v>
      </c>
      <c r="F664">
        <v>1.94</v>
      </c>
      <c r="G664">
        <v>0.39</v>
      </c>
      <c r="H664">
        <v>0.03</v>
      </c>
      <c r="I664">
        <v>0.02</v>
      </c>
      <c r="J664">
        <v>2.38</v>
      </c>
    </row>
    <row r="665" spans="1:16" hidden="1" x14ac:dyDescent="0.25">
      <c r="A665" t="s">
        <v>823</v>
      </c>
      <c r="B665" t="s">
        <v>55</v>
      </c>
      <c r="C665">
        <v>2001</v>
      </c>
      <c r="D665" t="s">
        <v>34</v>
      </c>
      <c r="E665" t="s">
        <v>234</v>
      </c>
      <c r="F665">
        <v>1.1599999999999999</v>
      </c>
      <c r="G665">
        <v>0.91</v>
      </c>
      <c r="H665">
        <v>0</v>
      </c>
      <c r="I665">
        <v>0.3</v>
      </c>
      <c r="J665">
        <v>2.38</v>
      </c>
    </row>
    <row r="666" spans="1:16" hidden="1" x14ac:dyDescent="0.25">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hidden="1" x14ac:dyDescent="0.25">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hidden="1" x14ac:dyDescent="0.25">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hidden="1" x14ac:dyDescent="0.25">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hidden="1" x14ac:dyDescent="0.25">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hidden="1" x14ac:dyDescent="0.25">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hidden="1" x14ac:dyDescent="0.25">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hidden="1" x14ac:dyDescent="0.25">
      <c r="A673" t="s">
        <v>831</v>
      </c>
      <c r="B673" t="s">
        <v>27</v>
      </c>
      <c r="C673">
        <v>1995</v>
      </c>
      <c r="D673" t="s">
        <v>1</v>
      </c>
      <c r="E673" t="s">
        <v>19</v>
      </c>
      <c r="F673">
        <v>0.69</v>
      </c>
      <c r="G673">
        <v>0.14000000000000001</v>
      </c>
      <c r="H673">
        <v>1.48</v>
      </c>
      <c r="I673">
        <v>0.05</v>
      </c>
      <c r="J673">
        <v>2.36</v>
      </c>
    </row>
    <row r="674" spans="1:16" hidden="1" x14ac:dyDescent="0.25">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hidden="1" x14ac:dyDescent="0.25">
      <c r="A675" t="s">
        <v>832</v>
      </c>
      <c r="B675" t="s">
        <v>27</v>
      </c>
      <c r="C675">
        <v>1996</v>
      </c>
      <c r="D675" t="s">
        <v>1</v>
      </c>
      <c r="E675" t="s">
        <v>19</v>
      </c>
      <c r="F675">
        <v>1.39</v>
      </c>
      <c r="G675">
        <v>0.48</v>
      </c>
      <c r="H675">
        <v>0.4</v>
      </c>
      <c r="I675">
        <v>0.08</v>
      </c>
      <c r="J675">
        <v>2.35</v>
      </c>
    </row>
    <row r="676" spans="1:16" hidden="1" x14ac:dyDescent="0.25">
      <c r="A676" t="s">
        <v>833</v>
      </c>
      <c r="B676" t="s">
        <v>27</v>
      </c>
      <c r="C676">
        <v>1998</v>
      </c>
      <c r="D676" t="s">
        <v>28</v>
      </c>
      <c r="E676" t="s">
        <v>283</v>
      </c>
      <c r="F676">
        <v>0</v>
      </c>
      <c r="G676">
        <v>0</v>
      </c>
      <c r="H676">
        <v>2.34</v>
      </c>
      <c r="I676">
        <v>0.01</v>
      </c>
      <c r="J676">
        <v>2.35</v>
      </c>
    </row>
    <row r="677" spans="1:16" hidden="1" x14ac:dyDescent="0.25">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hidden="1" x14ac:dyDescent="0.25">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hidden="1" x14ac:dyDescent="0.25">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hidden="1" x14ac:dyDescent="0.25">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hidden="1" x14ac:dyDescent="0.25">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25">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hidden="1" x14ac:dyDescent="0.25">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hidden="1" x14ac:dyDescent="0.25">
      <c r="A684" t="s">
        <v>842</v>
      </c>
      <c r="B684" t="s">
        <v>17</v>
      </c>
      <c r="C684">
        <v>2008</v>
      </c>
      <c r="D684" t="s">
        <v>18</v>
      </c>
      <c r="E684" t="s">
        <v>111</v>
      </c>
      <c r="F684">
        <v>1.18</v>
      </c>
      <c r="G684">
        <v>0.9</v>
      </c>
      <c r="H684">
        <v>0</v>
      </c>
      <c r="I684">
        <v>0.24</v>
      </c>
      <c r="J684">
        <v>2.3199999999999998</v>
      </c>
      <c r="M684">
        <v>8.6</v>
      </c>
      <c r="N684">
        <v>16</v>
      </c>
      <c r="O684" t="s">
        <v>111</v>
      </c>
      <c r="P684" t="s">
        <v>20</v>
      </c>
    </row>
    <row r="685" spans="1:16" hidden="1" x14ac:dyDescent="0.25">
      <c r="A685" t="s">
        <v>843</v>
      </c>
      <c r="B685" t="s">
        <v>95</v>
      </c>
      <c r="C685">
        <v>2000</v>
      </c>
      <c r="D685" t="s">
        <v>18</v>
      </c>
      <c r="E685" t="s">
        <v>19</v>
      </c>
      <c r="F685">
        <v>0.78</v>
      </c>
      <c r="G685">
        <v>0.4</v>
      </c>
      <c r="H685">
        <v>1.06</v>
      </c>
      <c r="I685">
        <v>7.0000000000000007E-2</v>
      </c>
      <c r="J685">
        <v>2.3199999999999998</v>
      </c>
    </row>
    <row r="686" spans="1:16" hidden="1" x14ac:dyDescent="0.25">
      <c r="A686" t="s">
        <v>844</v>
      </c>
      <c r="B686" t="s">
        <v>104</v>
      </c>
      <c r="C686">
        <v>1997</v>
      </c>
      <c r="D686" t="s">
        <v>50</v>
      </c>
      <c r="E686" t="s">
        <v>51</v>
      </c>
      <c r="F686">
        <v>0.79</v>
      </c>
      <c r="G686">
        <v>1.35</v>
      </c>
      <c r="H686">
        <v>0.04</v>
      </c>
      <c r="I686">
        <v>0.14000000000000001</v>
      </c>
      <c r="J686">
        <v>2.3199999999999998</v>
      </c>
    </row>
    <row r="687" spans="1:16" hidden="1" x14ac:dyDescent="0.25">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hidden="1" x14ac:dyDescent="0.25">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hidden="1" x14ac:dyDescent="0.25">
      <c r="A689" t="s">
        <v>847</v>
      </c>
      <c r="B689" t="s">
        <v>57</v>
      </c>
      <c r="C689">
        <v>1995</v>
      </c>
      <c r="D689" t="s">
        <v>28</v>
      </c>
      <c r="E689" t="s">
        <v>118</v>
      </c>
      <c r="F689">
        <v>0.28000000000000003</v>
      </c>
      <c r="G689">
        <v>0</v>
      </c>
      <c r="H689">
        <v>2.02</v>
      </c>
      <c r="I689">
        <v>0.01</v>
      </c>
      <c r="J689">
        <v>2.31</v>
      </c>
    </row>
    <row r="690" spans="1:16" hidden="1" x14ac:dyDescent="0.25">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hidden="1" x14ac:dyDescent="0.25">
      <c r="A691" t="s">
        <v>851</v>
      </c>
      <c r="B691" t="s">
        <v>104</v>
      </c>
      <c r="C691">
        <v>1998</v>
      </c>
      <c r="D691" t="s">
        <v>18</v>
      </c>
      <c r="E691" t="s">
        <v>852</v>
      </c>
      <c r="F691">
        <v>1.65</v>
      </c>
      <c r="G691">
        <v>0.46</v>
      </c>
      <c r="H691">
        <v>0.1</v>
      </c>
      <c r="I691">
        <v>0.1</v>
      </c>
      <c r="J691">
        <v>2.31</v>
      </c>
    </row>
    <row r="692" spans="1:16" hidden="1" x14ac:dyDescent="0.25">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hidden="1" x14ac:dyDescent="0.25">
      <c r="A693" t="s">
        <v>854</v>
      </c>
      <c r="B693" t="s">
        <v>32</v>
      </c>
      <c r="C693">
        <v>2004</v>
      </c>
      <c r="D693" t="s">
        <v>30</v>
      </c>
      <c r="E693" t="s">
        <v>19</v>
      </c>
      <c r="F693">
        <v>0.51</v>
      </c>
      <c r="G693">
        <v>0.45</v>
      </c>
      <c r="H693">
        <v>1.21</v>
      </c>
      <c r="I693">
        <v>0.13</v>
      </c>
      <c r="J693">
        <v>2.2999999999999998</v>
      </c>
    </row>
    <row r="694" spans="1:16" hidden="1" x14ac:dyDescent="0.25">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hidden="1" x14ac:dyDescent="0.25">
      <c r="A695" t="s">
        <v>282</v>
      </c>
      <c r="B695" t="s">
        <v>148</v>
      </c>
      <c r="C695">
        <v>1997</v>
      </c>
      <c r="D695" t="s">
        <v>50</v>
      </c>
      <c r="E695" t="s">
        <v>283</v>
      </c>
      <c r="F695">
        <v>0.91</v>
      </c>
      <c r="G695">
        <v>1.25</v>
      </c>
      <c r="H695">
        <v>0</v>
      </c>
      <c r="I695">
        <v>0.13</v>
      </c>
      <c r="J695">
        <v>2.29</v>
      </c>
      <c r="M695">
        <v>8.3000000000000007</v>
      </c>
      <c r="N695">
        <v>37</v>
      </c>
      <c r="O695" t="s">
        <v>284</v>
      </c>
    </row>
    <row r="696" spans="1:16" hidden="1" x14ac:dyDescent="0.25">
      <c r="A696" t="s">
        <v>857</v>
      </c>
      <c r="B696" t="s">
        <v>79</v>
      </c>
      <c r="C696">
        <v>2015</v>
      </c>
      <c r="D696" t="s">
        <v>50</v>
      </c>
      <c r="E696" t="s">
        <v>250</v>
      </c>
      <c r="F696">
        <v>0</v>
      </c>
      <c r="G696">
        <v>0</v>
      </c>
      <c r="H696">
        <v>2.29</v>
      </c>
      <c r="I696">
        <v>0</v>
      </c>
      <c r="J696">
        <v>2.29</v>
      </c>
    </row>
    <row r="697" spans="1:16" hidden="1" x14ac:dyDescent="0.25">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hidden="1" x14ac:dyDescent="0.25">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hidden="1" x14ac:dyDescent="0.25">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hidden="1" x14ac:dyDescent="0.25">
      <c r="A700" t="s">
        <v>859</v>
      </c>
      <c r="B700" t="s">
        <v>22</v>
      </c>
      <c r="C700">
        <v>1983</v>
      </c>
      <c r="D700" t="s">
        <v>1</v>
      </c>
      <c r="E700" t="s">
        <v>19</v>
      </c>
      <c r="F700">
        <v>0.51</v>
      </c>
      <c r="G700">
        <v>0.12</v>
      </c>
      <c r="H700">
        <v>1.63</v>
      </c>
      <c r="I700">
        <v>0.02</v>
      </c>
      <c r="J700">
        <v>2.2799999999999998</v>
      </c>
    </row>
    <row r="701" spans="1:16" hidden="1" x14ac:dyDescent="0.25">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hidden="1" x14ac:dyDescent="0.25">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hidden="1" x14ac:dyDescent="0.25">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hidden="1" x14ac:dyDescent="0.25">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hidden="1" x14ac:dyDescent="0.25">
      <c r="A705" t="s">
        <v>862</v>
      </c>
      <c r="B705" t="s">
        <v>104</v>
      </c>
      <c r="C705">
        <v>1997</v>
      </c>
      <c r="D705" t="s">
        <v>24</v>
      </c>
      <c r="E705" t="s">
        <v>648</v>
      </c>
      <c r="F705">
        <v>7.0000000000000007E-2</v>
      </c>
      <c r="G705">
        <v>2</v>
      </c>
      <c r="H705">
        <v>0.02</v>
      </c>
      <c r="I705">
        <v>0.18</v>
      </c>
      <c r="J705">
        <v>2.2799999999999998</v>
      </c>
    </row>
    <row r="706" spans="1:16" hidden="1" x14ac:dyDescent="0.25">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hidden="1" x14ac:dyDescent="0.25">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hidden="1" x14ac:dyDescent="0.25">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hidden="1" x14ac:dyDescent="0.25">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25">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25">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hidden="1" x14ac:dyDescent="0.25">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hidden="1" x14ac:dyDescent="0.25">
      <c r="A713" t="s">
        <v>869</v>
      </c>
      <c r="B713" t="s">
        <v>104</v>
      </c>
      <c r="C713">
        <v>1997</v>
      </c>
      <c r="D713" t="s">
        <v>18</v>
      </c>
      <c r="E713" t="s">
        <v>870</v>
      </c>
      <c r="F713">
        <v>1.52</v>
      </c>
      <c r="G713">
        <v>0.46</v>
      </c>
      <c r="H713">
        <v>0.2</v>
      </c>
      <c r="I713">
        <v>0.08</v>
      </c>
      <c r="J713">
        <v>2.25</v>
      </c>
    </row>
    <row r="714" spans="1:16" hidden="1" x14ac:dyDescent="0.25">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hidden="1" x14ac:dyDescent="0.25">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hidden="1" x14ac:dyDescent="0.25">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hidden="1" x14ac:dyDescent="0.25">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hidden="1" x14ac:dyDescent="0.25">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hidden="1" x14ac:dyDescent="0.25">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hidden="1" x14ac:dyDescent="0.25">
      <c r="A720" t="s">
        <v>875</v>
      </c>
      <c r="B720" t="s">
        <v>17</v>
      </c>
      <c r="C720">
        <v>2010</v>
      </c>
      <c r="D720" t="s">
        <v>34</v>
      </c>
      <c r="E720" t="s">
        <v>111</v>
      </c>
      <c r="F720">
        <v>1.52</v>
      </c>
      <c r="G720">
        <v>0.54</v>
      </c>
      <c r="H720">
        <v>0</v>
      </c>
      <c r="I720">
        <v>0.18</v>
      </c>
      <c r="J720">
        <v>2.2400000000000002</v>
      </c>
      <c r="M720" t="s">
        <v>203</v>
      </c>
      <c r="O720" t="s">
        <v>111</v>
      </c>
      <c r="P720" t="s">
        <v>20</v>
      </c>
    </row>
    <row r="721" spans="1:16" hidden="1" x14ac:dyDescent="0.25">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25">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25">
      <c r="A723" t="s">
        <v>455</v>
      </c>
      <c r="B723" t="s">
        <v>171</v>
      </c>
      <c r="C723">
        <v>2013</v>
      </c>
      <c r="D723" t="s">
        <v>50</v>
      </c>
      <c r="E723" t="s">
        <v>111</v>
      </c>
      <c r="F723">
        <v>1.48</v>
      </c>
      <c r="G723">
        <v>0.55000000000000004</v>
      </c>
      <c r="H723">
        <v>0</v>
      </c>
      <c r="I723">
        <v>0.21</v>
      </c>
      <c r="J723">
        <v>2.23</v>
      </c>
      <c r="M723">
        <v>7.4</v>
      </c>
      <c r="N723">
        <v>355</v>
      </c>
      <c r="O723" t="s">
        <v>111</v>
      </c>
      <c r="P723" t="s">
        <v>53</v>
      </c>
    </row>
    <row r="724" spans="1:16" hidden="1" x14ac:dyDescent="0.25">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hidden="1" x14ac:dyDescent="0.25">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hidden="1" x14ac:dyDescent="0.25">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hidden="1" x14ac:dyDescent="0.25">
      <c r="A727" t="s">
        <v>881</v>
      </c>
      <c r="B727" t="s">
        <v>22</v>
      </c>
      <c r="C727">
        <v>1990</v>
      </c>
      <c r="D727" t="s">
        <v>50</v>
      </c>
      <c r="E727" t="s">
        <v>234</v>
      </c>
      <c r="F727">
        <v>1.74</v>
      </c>
      <c r="G727">
        <v>0.25</v>
      </c>
      <c r="H727">
        <v>0.21</v>
      </c>
      <c r="I727">
        <v>0.03</v>
      </c>
      <c r="J727">
        <v>2.23</v>
      </c>
    </row>
    <row r="728" spans="1:16" hidden="1" x14ac:dyDescent="0.25">
      <c r="A728" t="s">
        <v>882</v>
      </c>
      <c r="B728" t="s">
        <v>55</v>
      </c>
      <c r="C728">
        <v>2009</v>
      </c>
      <c r="D728" t="s">
        <v>39</v>
      </c>
      <c r="E728" t="s">
        <v>234</v>
      </c>
      <c r="F728">
        <v>1.0900000000000001</v>
      </c>
      <c r="G728">
        <v>0.85</v>
      </c>
      <c r="H728">
        <v>0</v>
      </c>
      <c r="I728">
        <v>0.28000000000000003</v>
      </c>
      <c r="J728">
        <v>2.23</v>
      </c>
      <c r="M728" t="s">
        <v>203</v>
      </c>
      <c r="O728" t="s">
        <v>357</v>
      </c>
      <c r="P728" t="s">
        <v>112</v>
      </c>
    </row>
    <row r="729" spans="1:16" hidden="1" x14ac:dyDescent="0.25">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hidden="1" x14ac:dyDescent="0.25">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hidden="1" x14ac:dyDescent="0.25">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hidden="1" x14ac:dyDescent="0.25">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hidden="1" x14ac:dyDescent="0.25">
      <c r="A733" t="s">
        <v>886</v>
      </c>
      <c r="B733" t="s">
        <v>27</v>
      </c>
      <c r="C733">
        <v>1998</v>
      </c>
      <c r="D733" t="s">
        <v>101</v>
      </c>
      <c r="E733" t="s">
        <v>19</v>
      </c>
      <c r="F733">
        <v>1</v>
      </c>
      <c r="G733">
        <v>0.63</v>
      </c>
      <c r="H733">
        <v>0.45</v>
      </c>
      <c r="I733">
        <v>0.13</v>
      </c>
      <c r="J733">
        <v>2.2200000000000002</v>
      </c>
    </row>
    <row r="734" spans="1:16" hidden="1" x14ac:dyDescent="0.25">
      <c r="A734" t="s">
        <v>469</v>
      </c>
      <c r="B734" t="s">
        <v>17</v>
      </c>
      <c r="C734">
        <v>2007</v>
      </c>
      <c r="D734" t="s">
        <v>50</v>
      </c>
      <c r="E734" t="s">
        <v>222</v>
      </c>
      <c r="F734">
        <v>1.32</v>
      </c>
      <c r="G734">
        <v>0.56000000000000005</v>
      </c>
      <c r="H734">
        <v>0.14000000000000001</v>
      </c>
      <c r="I734">
        <v>0.2</v>
      </c>
      <c r="J734">
        <v>2.2200000000000002</v>
      </c>
    </row>
    <row r="735" spans="1:16" x14ac:dyDescent="0.25">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hidden="1" x14ac:dyDescent="0.25">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hidden="1" x14ac:dyDescent="0.25">
      <c r="A737" t="s">
        <v>888</v>
      </c>
      <c r="B737" t="s">
        <v>55</v>
      </c>
      <c r="C737">
        <v>2006</v>
      </c>
      <c r="D737" t="s">
        <v>50</v>
      </c>
      <c r="E737" t="s">
        <v>222</v>
      </c>
      <c r="F737">
        <v>1.06</v>
      </c>
      <c r="G737">
        <v>0.82</v>
      </c>
      <c r="H737">
        <v>0.05</v>
      </c>
      <c r="I737">
        <v>0.28000000000000003</v>
      </c>
      <c r="J737">
        <v>2.21</v>
      </c>
    </row>
    <row r="738" spans="1:16" hidden="1" x14ac:dyDescent="0.25">
      <c r="A738" t="s">
        <v>388</v>
      </c>
      <c r="B738">
        <v>2600</v>
      </c>
      <c r="C738">
        <v>1981</v>
      </c>
      <c r="D738" t="s">
        <v>50</v>
      </c>
      <c r="E738" t="s">
        <v>889</v>
      </c>
      <c r="F738">
        <v>2.06</v>
      </c>
      <c r="G738">
        <v>0.12</v>
      </c>
      <c r="H738">
        <v>0</v>
      </c>
      <c r="I738">
        <v>0.02</v>
      </c>
      <c r="J738">
        <v>2.2000000000000002</v>
      </c>
    </row>
    <row r="739" spans="1:16" hidden="1" x14ac:dyDescent="0.25">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25">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hidden="1" x14ac:dyDescent="0.25">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hidden="1" x14ac:dyDescent="0.25">
      <c r="A742" t="s">
        <v>892</v>
      </c>
      <c r="B742" t="s">
        <v>22</v>
      </c>
      <c r="C742">
        <v>1986</v>
      </c>
      <c r="D742" t="s">
        <v>18</v>
      </c>
      <c r="E742" t="s">
        <v>372</v>
      </c>
      <c r="F742">
        <v>0.15</v>
      </c>
      <c r="G742">
        <v>0</v>
      </c>
      <c r="H742">
        <v>2.0499999999999998</v>
      </c>
      <c r="I742">
        <v>0</v>
      </c>
      <c r="J742">
        <v>2.2000000000000002</v>
      </c>
    </row>
    <row r="743" spans="1:16" hidden="1" x14ac:dyDescent="0.25">
      <c r="A743" t="s">
        <v>893</v>
      </c>
      <c r="B743" t="s">
        <v>27</v>
      </c>
      <c r="C743">
        <v>2000</v>
      </c>
      <c r="D743" t="s">
        <v>1</v>
      </c>
      <c r="E743" t="s">
        <v>19</v>
      </c>
      <c r="F743">
        <v>1.1100000000000001</v>
      </c>
      <c r="G743">
        <v>0.51</v>
      </c>
      <c r="H743">
        <v>0.34</v>
      </c>
      <c r="I743">
        <v>0.23</v>
      </c>
      <c r="J743">
        <v>2.2000000000000002</v>
      </c>
    </row>
    <row r="744" spans="1:16" hidden="1" x14ac:dyDescent="0.25">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hidden="1" x14ac:dyDescent="0.25">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hidden="1" x14ac:dyDescent="0.25">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hidden="1" x14ac:dyDescent="0.25">
      <c r="A747" t="s">
        <v>896</v>
      </c>
      <c r="B747" t="s">
        <v>32</v>
      </c>
      <c r="C747">
        <v>2007</v>
      </c>
      <c r="D747" t="s">
        <v>30</v>
      </c>
      <c r="E747" t="s">
        <v>568</v>
      </c>
      <c r="F747">
        <v>1.06</v>
      </c>
      <c r="G747">
        <v>0.9</v>
      </c>
      <c r="H747">
        <v>0</v>
      </c>
      <c r="I747">
        <v>0.23</v>
      </c>
      <c r="J747">
        <v>2.2000000000000002</v>
      </c>
    </row>
    <row r="748" spans="1:16" hidden="1" x14ac:dyDescent="0.25">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hidden="1" x14ac:dyDescent="0.25">
      <c r="A749" t="s">
        <v>898</v>
      </c>
      <c r="B749" t="s">
        <v>27</v>
      </c>
      <c r="C749">
        <v>1992</v>
      </c>
      <c r="D749" t="s">
        <v>34</v>
      </c>
      <c r="E749" t="s">
        <v>19</v>
      </c>
      <c r="F749">
        <v>0.87</v>
      </c>
      <c r="G749">
        <v>0.17</v>
      </c>
      <c r="H749">
        <v>1.1000000000000001</v>
      </c>
      <c r="I749">
        <v>0.05</v>
      </c>
      <c r="J749">
        <v>2.19</v>
      </c>
    </row>
    <row r="750" spans="1:16" hidden="1" x14ac:dyDescent="0.25">
      <c r="A750" t="s">
        <v>124</v>
      </c>
      <c r="B750" t="s">
        <v>27</v>
      </c>
      <c r="C750">
        <v>2000</v>
      </c>
      <c r="D750" t="s">
        <v>1</v>
      </c>
      <c r="E750" t="s">
        <v>19</v>
      </c>
      <c r="F750">
        <v>1.04</v>
      </c>
      <c r="G750">
        <v>0.72</v>
      </c>
      <c r="H750">
        <v>0.3</v>
      </c>
      <c r="I750">
        <v>0.13</v>
      </c>
      <c r="J750">
        <v>2.19</v>
      </c>
    </row>
    <row r="751" spans="1:16" x14ac:dyDescent="0.25">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hidden="1" x14ac:dyDescent="0.25">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hidden="1" x14ac:dyDescent="0.25">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hidden="1" x14ac:dyDescent="0.25">
      <c r="A754" t="s">
        <v>902</v>
      </c>
      <c r="B754" t="s">
        <v>27</v>
      </c>
      <c r="C754">
        <v>2000</v>
      </c>
      <c r="D754" t="s">
        <v>28</v>
      </c>
      <c r="E754" t="s">
        <v>234</v>
      </c>
      <c r="F754">
        <v>0</v>
      </c>
      <c r="G754">
        <v>0</v>
      </c>
      <c r="H754">
        <v>2.17</v>
      </c>
      <c r="I754">
        <v>0.01</v>
      </c>
      <c r="J754">
        <v>2.1800000000000002</v>
      </c>
    </row>
    <row r="755" spans="1:16" hidden="1" x14ac:dyDescent="0.25">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25">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hidden="1" x14ac:dyDescent="0.25">
      <c r="A757" t="s">
        <v>904</v>
      </c>
      <c r="B757" t="s">
        <v>64</v>
      </c>
      <c r="C757">
        <v>2003</v>
      </c>
      <c r="D757" t="s">
        <v>28</v>
      </c>
      <c r="E757" t="s">
        <v>19</v>
      </c>
      <c r="F757">
        <v>1.48</v>
      </c>
      <c r="G757">
        <v>0.17</v>
      </c>
      <c r="H757">
        <v>0.47</v>
      </c>
      <c r="I757">
        <v>0.06</v>
      </c>
      <c r="J757">
        <v>2.17</v>
      </c>
    </row>
    <row r="758" spans="1:16" hidden="1" x14ac:dyDescent="0.25">
      <c r="A758" t="s">
        <v>905</v>
      </c>
      <c r="B758" t="s">
        <v>95</v>
      </c>
      <c r="C758">
        <v>1998</v>
      </c>
      <c r="D758" t="s">
        <v>39</v>
      </c>
      <c r="E758" t="s">
        <v>19</v>
      </c>
      <c r="F758">
        <v>1.6</v>
      </c>
      <c r="G758">
        <v>0.46</v>
      </c>
      <c r="H758">
        <v>0.08</v>
      </c>
      <c r="I758">
        <v>0.03</v>
      </c>
      <c r="J758">
        <v>2.17</v>
      </c>
    </row>
    <row r="759" spans="1:16" hidden="1" x14ac:dyDescent="0.25">
      <c r="A759" t="s">
        <v>906</v>
      </c>
      <c r="B759" t="s">
        <v>22</v>
      </c>
      <c r="C759">
        <v>1984</v>
      </c>
      <c r="D759" t="s">
        <v>18</v>
      </c>
      <c r="E759" t="s">
        <v>19</v>
      </c>
      <c r="F759">
        <v>0.48</v>
      </c>
      <c r="G759">
        <v>0.11</v>
      </c>
      <c r="H759">
        <v>1.56</v>
      </c>
      <c r="I759">
        <v>0.02</v>
      </c>
      <c r="J759">
        <v>2.17</v>
      </c>
    </row>
    <row r="760" spans="1:16" x14ac:dyDescent="0.25">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hidden="1" x14ac:dyDescent="0.25">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hidden="1" x14ac:dyDescent="0.25">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hidden="1" x14ac:dyDescent="0.25">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hidden="1" x14ac:dyDescent="0.25">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hidden="1" x14ac:dyDescent="0.25">
      <c r="A765" t="s">
        <v>911</v>
      </c>
      <c r="B765" t="s">
        <v>104</v>
      </c>
      <c r="C765">
        <v>2000</v>
      </c>
      <c r="D765" t="s">
        <v>37</v>
      </c>
      <c r="E765" t="s">
        <v>68</v>
      </c>
      <c r="F765">
        <v>1.5</v>
      </c>
      <c r="G765">
        <v>0.55000000000000004</v>
      </c>
      <c r="H765">
        <v>0.02</v>
      </c>
      <c r="I765">
        <v>0.08</v>
      </c>
      <c r="J765">
        <v>2.15</v>
      </c>
    </row>
    <row r="766" spans="1:16" hidden="1" x14ac:dyDescent="0.25">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hidden="1" x14ac:dyDescent="0.25">
      <c r="A767" t="s">
        <v>913</v>
      </c>
      <c r="B767" t="s">
        <v>22</v>
      </c>
      <c r="C767">
        <v>1987</v>
      </c>
      <c r="D767" t="s">
        <v>18</v>
      </c>
      <c r="E767" t="s">
        <v>19</v>
      </c>
      <c r="F767">
        <v>0.14000000000000001</v>
      </c>
      <c r="G767">
        <v>0.03</v>
      </c>
      <c r="H767">
        <v>1.98</v>
      </c>
      <c r="I767">
        <v>0</v>
      </c>
      <c r="J767">
        <v>2.15</v>
      </c>
    </row>
    <row r="768" spans="1:16" hidden="1" x14ac:dyDescent="0.25">
      <c r="A768" t="s">
        <v>914</v>
      </c>
      <c r="B768" t="s">
        <v>17</v>
      </c>
      <c r="C768">
        <v>2013</v>
      </c>
      <c r="D768" t="s">
        <v>1</v>
      </c>
      <c r="E768" t="s">
        <v>71</v>
      </c>
      <c r="F768">
        <v>1.21</v>
      </c>
      <c r="G768">
        <v>0.75</v>
      </c>
      <c r="H768">
        <v>0</v>
      </c>
      <c r="I768">
        <v>0.19</v>
      </c>
      <c r="J768">
        <v>2.15</v>
      </c>
      <c r="M768">
        <v>6.6</v>
      </c>
      <c r="N768">
        <v>5</v>
      </c>
      <c r="O768" t="s">
        <v>915</v>
      </c>
      <c r="P768" t="s">
        <v>112</v>
      </c>
    </row>
    <row r="769" spans="1:16" x14ac:dyDescent="0.25">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hidden="1" x14ac:dyDescent="0.25">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hidden="1" x14ac:dyDescent="0.25">
      <c r="A771" t="s">
        <v>918</v>
      </c>
      <c r="B771" t="s">
        <v>148</v>
      </c>
      <c r="C771">
        <v>1992</v>
      </c>
      <c r="D771" t="s">
        <v>39</v>
      </c>
      <c r="E771" t="s">
        <v>447</v>
      </c>
      <c r="F771">
        <v>1.2</v>
      </c>
      <c r="G771">
        <v>0.84</v>
      </c>
      <c r="H771">
        <v>0</v>
      </c>
      <c r="I771">
        <v>0.1</v>
      </c>
      <c r="J771">
        <v>2.14</v>
      </c>
    </row>
    <row r="772" spans="1:16" hidden="1" x14ac:dyDescent="0.25">
      <c r="A772" t="s">
        <v>919</v>
      </c>
      <c r="B772" t="s">
        <v>22</v>
      </c>
      <c r="C772">
        <v>1988</v>
      </c>
      <c r="D772" t="s">
        <v>24</v>
      </c>
      <c r="E772" t="s">
        <v>19</v>
      </c>
      <c r="F772">
        <v>1.47</v>
      </c>
      <c r="G772">
        <v>0.38</v>
      </c>
      <c r="H772">
        <v>0.19</v>
      </c>
      <c r="I772">
        <v>0.1</v>
      </c>
      <c r="J772">
        <v>2.14</v>
      </c>
    </row>
    <row r="773" spans="1:16" hidden="1" x14ac:dyDescent="0.25">
      <c r="A773" t="s">
        <v>920</v>
      </c>
      <c r="B773" t="s">
        <v>57</v>
      </c>
      <c r="C773">
        <v>1996</v>
      </c>
      <c r="D773" t="s">
        <v>28</v>
      </c>
      <c r="E773" t="s">
        <v>19</v>
      </c>
      <c r="F773">
        <v>0.66</v>
      </c>
      <c r="G773">
        <v>0</v>
      </c>
      <c r="H773">
        <v>1.45</v>
      </c>
      <c r="I773">
        <v>0.03</v>
      </c>
      <c r="J773">
        <v>2.14</v>
      </c>
    </row>
    <row r="774" spans="1:16" hidden="1" x14ac:dyDescent="0.25">
      <c r="A774" t="s">
        <v>921</v>
      </c>
      <c r="B774" t="s">
        <v>22</v>
      </c>
      <c r="C774">
        <v>1983</v>
      </c>
      <c r="D774" t="s">
        <v>34</v>
      </c>
      <c r="E774" t="s">
        <v>19</v>
      </c>
      <c r="F774">
        <v>0.01</v>
      </c>
      <c r="G774">
        <v>0</v>
      </c>
      <c r="H774">
        <v>2.13</v>
      </c>
      <c r="I774">
        <v>0</v>
      </c>
      <c r="J774">
        <v>2.14</v>
      </c>
    </row>
    <row r="775" spans="1:16" hidden="1" x14ac:dyDescent="0.25">
      <c r="A775" t="s">
        <v>922</v>
      </c>
      <c r="B775">
        <v>2600</v>
      </c>
      <c r="C775">
        <v>1981</v>
      </c>
      <c r="D775" t="s">
        <v>37</v>
      </c>
      <c r="E775" t="s">
        <v>923</v>
      </c>
      <c r="F775">
        <v>1.99</v>
      </c>
      <c r="G775">
        <v>0.12</v>
      </c>
      <c r="H775">
        <v>0</v>
      </c>
      <c r="I775">
        <v>0.02</v>
      </c>
      <c r="J775">
        <v>2.13</v>
      </c>
    </row>
    <row r="776" spans="1:16" hidden="1" x14ac:dyDescent="0.25">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hidden="1" x14ac:dyDescent="0.25">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hidden="1" x14ac:dyDescent="0.25">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hidden="1" x14ac:dyDescent="0.25">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hidden="1" x14ac:dyDescent="0.25">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hidden="1" x14ac:dyDescent="0.25">
      <c r="A781" t="s">
        <v>410</v>
      </c>
      <c r="B781" t="s">
        <v>27</v>
      </c>
      <c r="C781">
        <v>1989</v>
      </c>
      <c r="D781" t="s">
        <v>18</v>
      </c>
      <c r="E781" t="s">
        <v>19</v>
      </c>
      <c r="F781">
        <v>0.83</v>
      </c>
      <c r="G781">
        <v>0.33</v>
      </c>
      <c r="H781">
        <v>0.92</v>
      </c>
      <c r="I781">
        <v>0.04</v>
      </c>
      <c r="J781">
        <v>2.12</v>
      </c>
    </row>
    <row r="782" spans="1:16" hidden="1" x14ac:dyDescent="0.25">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hidden="1" x14ac:dyDescent="0.25">
      <c r="A783" t="s">
        <v>308</v>
      </c>
      <c r="B783" t="s">
        <v>95</v>
      </c>
      <c r="C783">
        <v>2000</v>
      </c>
      <c r="D783" t="s">
        <v>18</v>
      </c>
      <c r="E783" t="s">
        <v>71</v>
      </c>
      <c r="F783">
        <v>1.68</v>
      </c>
      <c r="G783">
        <v>0.4</v>
      </c>
      <c r="H783">
        <v>0</v>
      </c>
      <c r="I783">
        <v>0.03</v>
      </c>
      <c r="J783">
        <v>2.11</v>
      </c>
    </row>
    <row r="784" spans="1:16" hidden="1" x14ac:dyDescent="0.25">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hidden="1" x14ac:dyDescent="0.25">
      <c r="A785" t="s">
        <v>770</v>
      </c>
      <c r="B785" t="s">
        <v>49</v>
      </c>
      <c r="C785">
        <v>2008</v>
      </c>
      <c r="D785" t="s">
        <v>18</v>
      </c>
      <c r="E785" t="s">
        <v>234</v>
      </c>
      <c r="F785">
        <v>0.11</v>
      </c>
      <c r="G785">
        <v>1.33</v>
      </c>
      <c r="H785">
        <v>0.4</v>
      </c>
      <c r="I785">
        <v>0.26</v>
      </c>
      <c r="J785">
        <v>2.11</v>
      </c>
    </row>
    <row r="786" spans="1:16" hidden="1" x14ac:dyDescent="0.25">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hidden="1" x14ac:dyDescent="0.25">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hidden="1" x14ac:dyDescent="0.25">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hidden="1" x14ac:dyDescent="0.25">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hidden="1" x14ac:dyDescent="0.25">
      <c r="A790" t="s">
        <v>937</v>
      </c>
      <c r="B790" t="s">
        <v>137</v>
      </c>
      <c r="C790">
        <v>2002</v>
      </c>
      <c r="D790" t="s">
        <v>50</v>
      </c>
      <c r="E790" t="s">
        <v>45</v>
      </c>
      <c r="F790">
        <v>1.54</v>
      </c>
      <c r="G790">
        <v>0.44</v>
      </c>
      <c r="H790">
        <v>0.04</v>
      </c>
      <c r="I790">
        <v>7.0000000000000007E-2</v>
      </c>
      <c r="J790">
        <v>2.1</v>
      </c>
    </row>
    <row r="791" spans="1:16" hidden="1" x14ac:dyDescent="0.25">
      <c r="A791" t="s">
        <v>938</v>
      </c>
      <c r="B791" t="s">
        <v>55</v>
      </c>
      <c r="C791">
        <v>2002</v>
      </c>
      <c r="D791" t="s">
        <v>1</v>
      </c>
      <c r="E791" t="s">
        <v>484</v>
      </c>
      <c r="F791">
        <v>1.17</v>
      </c>
      <c r="G791">
        <v>0.72</v>
      </c>
      <c r="H791">
        <v>0</v>
      </c>
      <c r="I791">
        <v>0.22</v>
      </c>
      <c r="J791">
        <v>2.1</v>
      </c>
    </row>
    <row r="792" spans="1:16" x14ac:dyDescent="0.25">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hidden="1" x14ac:dyDescent="0.25">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hidden="1" x14ac:dyDescent="0.25">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hidden="1" x14ac:dyDescent="0.25">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hidden="1" x14ac:dyDescent="0.25">
      <c r="A796" t="s">
        <v>942</v>
      </c>
      <c r="B796" t="s">
        <v>104</v>
      </c>
      <c r="C796">
        <v>1997</v>
      </c>
      <c r="D796" t="s">
        <v>18</v>
      </c>
      <c r="E796" t="s">
        <v>943</v>
      </c>
      <c r="F796">
        <v>0</v>
      </c>
      <c r="G796">
        <v>0</v>
      </c>
      <c r="H796">
        <v>1.96</v>
      </c>
      <c r="I796">
        <v>0.14000000000000001</v>
      </c>
      <c r="J796">
        <v>2.09</v>
      </c>
    </row>
    <row r="797" spans="1:16" hidden="1" x14ac:dyDescent="0.25">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hidden="1" x14ac:dyDescent="0.25">
      <c r="A798" t="s">
        <v>661</v>
      </c>
      <c r="B798" t="s">
        <v>55</v>
      </c>
      <c r="C798">
        <v>2003</v>
      </c>
      <c r="D798" t="s">
        <v>50</v>
      </c>
      <c r="E798" t="s">
        <v>484</v>
      </c>
      <c r="F798">
        <v>1.26</v>
      </c>
      <c r="G798">
        <v>0.6</v>
      </c>
      <c r="H798">
        <v>0.05</v>
      </c>
      <c r="I798">
        <v>0.18</v>
      </c>
      <c r="J798">
        <v>2.09</v>
      </c>
    </row>
    <row r="799" spans="1:16" x14ac:dyDescent="0.25">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hidden="1" x14ac:dyDescent="0.25">
      <c r="A800" t="s">
        <v>946</v>
      </c>
      <c r="B800" t="s">
        <v>79</v>
      </c>
      <c r="C800">
        <v>2013</v>
      </c>
      <c r="D800" t="s">
        <v>28</v>
      </c>
      <c r="E800" t="s">
        <v>19</v>
      </c>
      <c r="F800">
        <v>0.25</v>
      </c>
      <c r="G800">
        <v>0.45</v>
      </c>
      <c r="H800">
        <v>1.33</v>
      </c>
      <c r="I800">
        <v>0.05</v>
      </c>
      <c r="J800">
        <v>2.09</v>
      </c>
    </row>
    <row r="801" spans="1:16" hidden="1" x14ac:dyDescent="0.25">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hidden="1" x14ac:dyDescent="0.25">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hidden="1" x14ac:dyDescent="0.25">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hidden="1" x14ac:dyDescent="0.25">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hidden="1" x14ac:dyDescent="0.25">
      <c r="A805" t="s">
        <v>952</v>
      </c>
      <c r="B805" t="s">
        <v>148</v>
      </c>
      <c r="C805">
        <v>1998</v>
      </c>
      <c r="D805" t="s">
        <v>272</v>
      </c>
      <c r="E805" t="s">
        <v>134</v>
      </c>
      <c r="F805">
        <v>2.04</v>
      </c>
      <c r="G805">
        <v>0.04</v>
      </c>
      <c r="H805">
        <v>0</v>
      </c>
      <c r="I805">
        <v>0</v>
      </c>
      <c r="J805">
        <v>2.08</v>
      </c>
      <c r="M805">
        <v>8.3000000000000007</v>
      </c>
      <c r="N805">
        <v>14</v>
      </c>
      <c r="O805" t="s">
        <v>816</v>
      </c>
      <c r="P805" t="s">
        <v>20</v>
      </c>
    </row>
    <row r="806" spans="1:16" hidden="1" x14ac:dyDescent="0.25">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hidden="1" x14ac:dyDescent="0.25">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hidden="1" x14ac:dyDescent="0.25">
      <c r="A808" t="s">
        <v>954</v>
      </c>
      <c r="B808" t="s">
        <v>148</v>
      </c>
      <c r="C808">
        <v>1994</v>
      </c>
      <c r="D808" t="s">
        <v>272</v>
      </c>
      <c r="E808" t="s">
        <v>71</v>
      </c>
      <c r="F808">
        <v>0.89</v>
      </c>
      <c r="G808">
        <v>1.08</v>
      </c>
      <c r="H808">
        <v>0</v>
      </c>
      <c r="I808">
        <v>0.11</v>
      </c>
      <c r="J808">
        <v>2.08</v>
      </c>
    </row>
    <row r="809" spans="1:16" hidden="1" x14ac:dyDescent="0.25">
      <c r="A809" t="s">
        <v>955</v>
      </c>
      <c r="B809" t="s">
        <v>79</v>
      </c>
      <c r="C809">
        <v>2013</v>
      </c>
      <c r="D809" t="s">
        <v>28</v>
      </c>
      <c r="E809" t="s">
        <v>19</v>
      </c>
      <c r="F809">
        <v>0.89</v>
      </c>
      <c r="G809">
        <v>0.57999999999999996</v>
      </c>
      <c r="H809">
        <v>0.46</v>
      </c>
      <c r="I809">
        <v>0.14000000000000001</v>
      </c>
      <c r="J809">
        <v>2.08</v>
      </c>
    </row>
    <row r="810" spans="1:16" hidden="1" x14ac:dyDescent="0.25">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hidden="1" x14ac:dyDescent="0.25">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hidden="1" x14ac:dyDescent="0.25">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hidden="1" x14ac:dyDescent="0.25">
      <c r="A813" t="s">
        <v>959</v>
      </c>
      <c r="B813" t="s">
        <v>104</v>
      </c>
      <c r="C813">
        <v>2002</v>
      </c>
      <c r="D813" t="s">
        <v>37</v>
      </c>
      <c r="E813" t="s">
        <v>51</v>
      </c>
      <c r="F813">
        <v>1.54</v>
      </c>
      <c r="G813">
        <v>0.46</v>
      </c>
      <c r="H813">
        <v>0</v>
      </c>
      <c r="I813">
        <v>0.08</v>
      </c>
      <c r="J813">
        <v>2.0699999999999998</v>
      </c>
    </row>
    <row r="814" spans="1:16" hidden="1" x14ac:dyDescent="0.25">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hidden="1" x14ac:dyDescent="0.25">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25">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hidden="1" x14ac:dyDescent="0.25">
      <c r="A817" t="s">
        <v>964</v>
      </c>
      <c r="B817" t="s">
        <v>64</v>
      </c>
      <c r="C817">
        <v>2001</v>
      </c>
      <c r="D817" t="s">
        <v>272</v>
      </c>
      <c r="E817" t="s">
        <v>234</v>
      </c>
      <c r="F817">
        <v>1.64</v>
      </c>
      <c r="G817">
        <v>0.36</v>
      </c>
      <c r="H817">
        <v>0</v>
      </c>
      <c r="I817">
        <v>7.0000000000000007E-2</v>
      </c>
      <c r="J817">
        <v>2.0699999999999998</v>
      </c>
    </row>
    <row r="818" spans="1:16" hidden="1" x14ac:dyDescent="0.25">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hidden="1" x14ac:dyDescent="0.25">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hidden="1" x14ac:dyDescent="0.25">
      <c r="A820" t="s">
        <v>967</v>
      </c>
      <c r="B820" t="s">
        <v>17</v>
      </c>
      <c r="C820">
        <v>2010</v>
      </c>
      <c r="D820" t="s">
        <v>1</v>
      </c>
      <c r="E820" t="s">
        <v>19</v>
      </c>
      <c r="F820">
        <v>1.42</v>
      </c>
      <c r="G820">
        <v>0.09</v>
      </c>
      <c r="H820">
        <v>0.45</v>
      </c>
      <c r="I820">
        <v>0.1</v>
      </c>
      <c r="J820">
        <v>2.06</v>
      </c>
    </row>
    <row r="821" spans="1:16" hidden="1" x14ac:dyDescent="0.25">
      <c r="A821" t="s">
        <v>968</v>
      </c>
      <c r="B821" t="s">
        <v>17</v>
      </c>
      <c r="C821">
        <v>2009</v>
      </c>
      <c r="D821" t="s">
        <v>34</v>
      </c>
      <c r="E821" t="s">
        <v>969</v>
      </c>
      <c r="F821">
        <v>1.94</v>
      </c>
      <c r="G821">
        <v>0</v>
      </c>
      <c r="H821">
        <v>0</v>
      </c>
      <c r="I821">
        <v>0.12</v>
      </c>
      <c r="J821">
        <v>2.06</v>
      </c>
    </row>
    <row r="822" spans="1:16" hidden="1" x14ac:dyDescent="0.25">
      <c r="A822" t="s">
        <v>970</v>
      </c>
      <c r="B822" t="s">
        <v>64</v>
      </c>
      <c r="C822">
        <v>2005</v>
      </c>
      <c r="D822" t="s">
        <v>28</v>
      </c>
      <c r="E822" t="s">
        <v>19</v>
      </c>
      <c r="F822">
        <v>0.71</v>
      </c>
      <c r="G822">
        <v>0.52</v>
      </c>
      <c r="H822">
        <v>0.74</v>
      </c>
      <c r="I822">
        <v>0.08</v>
      </c>
      <c r="J822">
        <v>2.06</v>
      </c>
    </row>
    <row r="823" spans="1:16" hidden="1" x14ac:dyDescent="0.25">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hidden="1" x14ac:dyDescent="0.25">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hidden="1" x14ac:dyDescent="0.25">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hidden="1" x14ac:dyDescent="0.25">
      <c r="A826" t="s">
        <v>974</v>
      </c>
      <c r="B826" t="s">
        <v>44</v>
      </c>
      <c r="C826">
        <v>2010</v>
      </c>
      <c r="D826" t="s">
        <v>50</v>
      </c>
      <c r="E826" t="s">
        <v>111</v>
      </c>
      <c r="F826">
        <v>1.2</v>
      </c>
      <c r="G826">
        <v>0.62</v>
      </c>
      <c r="H826">
        <v>0.04</v>
      </c>
      <c r="I826">
        <v>0.19</v>
      </c>
      <c r="J826">
        <v>2.06</v>
      </c>
    </row>
    <row r="827" spans="1:16" hidden="1" x14ac:dyDescent="0.25">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hidden="1" x14ac:dyDescent="0.25">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hidden="1" x14ac:dyDescent="0.25">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hidden="1" x14ac:dyDescent="0.25">
      <c r="A830" t="s">
        <v>754</v>
      </c>
      <c r="B830" t="s">
        <v>49</v>
      </c>
      <c r="C830">
        <v>2010</v>
      </c>
      <c r="D830" t="s">
        <v>50</v>
      </c>
      <c r="E830" t="s">
        <v>51</v>
      </c>
      <c r="F830">
        <v>0.6</v>
      </c>
      <c r="G830">
        <v>0.96</v>
      </c>
      <c r="H830">
        <v>0.13</v>
      </c>
      <c r="I830">
        <v>0.36</v>
      </c>
      <c r="J830">
        <v>2.0499999999999998</v>
      </c>
    </row>
    <row r="831" spans="1:16" hidden="1" x14ac:dyDescent="0.25">
      <c r="A831" t="s">
        <v>899</v>
      </c>
      <c r="B831" t="s">
        <v>44</v>
      </c>
      <c r="C831">
        <v>2014</v>
      </c>
      <c r="D831" t="s">
        <v>18</v>
      </c>
      <c r="E831" t="s">
        <v>134</v>
      </c>
      <c r="F831">
        <v>1.77</v>
      </c>
      <c r="G831">
        <v>0.06</v>
      </c>
      <c r="H831">
        <v>0</v>
      </c>
      <c r="I831">
        <v>0.22</v>
      </c>
      <c r="J831">
        <v>2.0499999999999998</v>
      </c>
      <c r="M831">
        <v>5.5</v>
      </c>
      <c r="N831">
        <v>29</v>
      </c>
      <c r="O831" t="s">
        <v>135</v>
      </c>
      <c r="P831" t="s">
        <v>20</v>
      </c>
    </row>
    <row r="832" spans="1:16" hidden="1" x14ac:dyDescent="0.25">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hidden="1" x14ac:dyDescent="0.25">
      <c r="A833" t="s">
        <v>980</v>
      </c>
      <c r="B833" t="s">
        <v>32</v>
      </c>
      <c r="C833">
        <v>2010</v>
      </c>
      <c r="D833" t="s">
        <v>50</v>
      </c>
      <c r="E833" t="s">
        <v>568</v>
      </c>
      <c r="F833">
        <v>0.89</v>
      </c>
      <c r="G833">
        <v>0.94</v>
      </c>
      <c r="H833">
        <v>0.02</v>
      </c>
      <c r="I833">
        <v>0.21</v>
      </c>
      <c r="J833">
        <v>2.0499999999999998</v>
      </c>
    </row>
    <row r="834" spans="1:16" hidden="1" x14ac:dyDescent="0.25">
      <c r="A834" t="s">
        <v>981</v>
      </c>
      <c r="B834" t="s">
        <v>237</v>
      </c>
      <c r="C834">
        <v>1992</v>
      </c>
      <c r="D834" t="s">
        <v>18</v>
      </c>
      <c r="E834" t="s">
        <v>711</v>
      </c>
      <c r="F834">
        <v>1.75</v>
      </c>
      <c r="G834">
        <v>0.25</v>
      </c>
      <c r="H834">
        <v>0</v>
      </c>
      <c r="I834">
        <v>0.05</v>
      </c>
      <c r="J834">
        <v>2.0499999999999998</v>
      </c>
    </row>
    <row r="835" spans="1:16" hidden="1" x14ac:dyDescent="0.25">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hidden="1" x14ac:dyDescent="0.25">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hidden="1" x14ac:dyDescent="0.25">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hidden="1" x14ac:dyDescent="0.25">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hidden="1" x14ac:dyDescent="0.25">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hidden="1" x14ac:dyDescent="0.25">
      <c r="A840" t="s">
        <v>986</v>
      </c>
      <c r="B840" t="s">
        <v>44</v>
      </c>
      <c r="C840">
        <v>2007</v>
      </c>
      <c r="D840" t="s">
        <v>24</v>
      </c>
      <c r="E840" t="s">
        <v>45</v>
      </c>
      <c r="F840">
        <v>0.48</v>
      </c>
      <c r="G840">
        <v>1.28</v>
      </c>
      <c r="H840">
        <v>0.02</v>
      </c>
      <c r="I840">
        <v>0.25</v>
      </c>
      <c r="J840">
        <v>2.04</v>
      </c>
    </row>
    <row r="841" spans="1:16" hidden="1" x14ac:dyDescent="0.25">
      <c r="A841" t="s">
        <v>987</v>
      </c>
      <c r="B841" t="s">
        <v>95</v>
      </c>
      <c r="C841">
        <v>1998</v>
      </c>
      <c r="D841" t="s">
        <v>18</v>
      </c>
      <c r="E841" t="s">
        <v>19</v>
      </c>
      <c r="F841">
        <v>1.25</v>
      </c>
      <c r="G841">
        <v>0.61</v>
      </c>
      <c r="H841">
        <v>0.13</v>
      </c>
      <c r="I841">
        <v>0.05</v>
      </c>
      <c r="J841">
        <v>2.0299999999999998</v>
      </c>
    </row>
    <row r="842" spans="1:16" hidden="1" x14ac:dyDescent="0.25">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hidden="1" x14ac:dyDescent="0.25">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hidden="1" x14ac:dyDescent="0.25">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hidden="1" x14ac:dyDescent="0.25">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hidden="1" x14ac:dyDescent="0.25">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hidden="1" x14ac:dyDescent="0.25">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hidden="1" x14ac:dyDescent="0.25">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25">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hidden="1" x14ac:dyDescent="0.25">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hidden="1" x14ac:dyDescent="0.25">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hidden="1" x14ac:dyDescent="0.25">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25">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hidden="1" x14ac:dyDescent="0.25">
      <c r="A854" t="s">
        <v>998</v>
      </c>
      <c r="B854" t="s">
        <v>57</v>
      </c>
      <c r="C854">
        <v>1993</v>
      </c>
      <c r="D854" t="s">
        <v>86</v>
      </c>
      <c r="E854" t="s">
        <v>19</v>
      </c>
      <c r="F854">
        <v>0.52</v>
      </c>
      <c r="G854">
        <v>0.16</v>
      </c>
      <c r="H854">
        <v>1.29</v>
      </c>
      <c r="I854">
        <v>0.03</v>
      </c>
      <c r="J854">
        <v>2</v>
      </c>
    </row>
    <row r="855" spans="1:16" hidden="1" x14ac:dyDescent="0.25">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hidden="1" x14ac:dyDescent="0.25">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hidden="1" x14ac:dyDescent="0.25">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hidden="1" x14ac:dyDescent="0.25">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hidden="1" x14ac:dyDescent="0.25">
      <c r="A859" t="s">
        <v>906</v>
      </c>
      <c r="B859" t="s">
        <v>27</v>
      </c>
      <c r="C859">
        <v>1989</v>
      </c>
      <c r="D859" t="s">
        <v>18</v>
      </c>
      <c r="E859" t="s">
        <v>19</v>
      </c>
      <c r="F859">
        <v>0.75</v>
      </c>
      <c r="G859">
        <v>0.3</v>
      </c>
      <c r="H859">
        <v>0.9</v>
      </c>
      <c r="I859">
        <v>0.04</v>
      </c>
      <c r="J859">
        <v>1.99</v>
      </c>
    </row>
    <row r="860" spans="1:16" hidden="1" x14ac:dyDescent="0.25">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hidden="1" x14ac:dyDescent="0.25">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hidden="1" x14ac:dyDescent="0.25">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hidden="1" x14ac:dyDescent="0.25">
      <c r="A863" t="s">
        <v>1007</v>
      </c>
      <c r="B863" t="s">
        <v>57</v>
      </c>
      <c r="C863">
        <v>1991</v>
      </c>
      <c r="D863" t="s">
        <v>39</v>
      </c>
      <c r="E863" t="s">
        <v>19</v>
      </c>
      <c r="F863">
        <v>0.93</v>
      </c>
      <c r="G863">
        <v>0.27</v>
      </c>
      <c r="H863">
        <v>0.75</v>
      </c>
      <c r="I863">
        <v>0.04</v>
      </c>
      <c r="J863">
        <v>1.98</v>
      </c>
    </row>
    <row r="864" spans="1:16" hidden="1" x14ac:dyDescent="0.25">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25">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hidden="1" x14ac:dyDescent="0.25">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hidden="1" x14ac:dyDescent="0.25">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hidden="1" x14ac:dyDescent="0.25">
      <c r="A868" t="s">
        <v>1013</v>
      </c>
      <c r="B868">
        <v>2600</v>
      </c>
      <c r="C868">
        <v>1981</v>
      </c>
      <c r="D868" t="s">
        <v>50</v>
      </c>
      <c r="E868" t="s">
        <v>155</v>
      </c>
      <c r="F868">
        <v>1.84</v>
      </c>
      <c r="G868">
        <v>0.11</v>
      </c>
      <c r="H868">
        <v>0</v>
      </c>
      <c r="I868">
        <v>0.02</v>
      </c>
      <c r="J868">
        <v>1.97</v>
      </c>
    </row>
    <row r="869" spans="1:16" hidden="1" x14ac:dyDescent="0.25">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hidden="1" x14ac:dyDescent="0.25">
      <c r="A870" t="s">
        <v>125</v>
      </c>
      <c r="B870" t="s">
        <v>1015</v>
      </c>
      <c r="C870">
        <v>2014</v>
      </c>
      <c r="D870" t="s">
        <v>34</v>
      </c>
      <c r="E870" t="s">
        <v>244</v>
      </c>
      <c r="F870">
        <v>0.18</v>
      </c>
      <c r="G870">
        <v>0.64</v>
      </c>
      <c r="H870">
        <v>0.9</v>
      </c>
      <c r="I870">
        <v>0.24</v>
      </c>
      <c r="J870">
        <v>1.96</v>
      </c>
    </row>
    <row r="871" spans="1:16" hidden="1" x14ac:dyDescent="0.25">
      <c r="A871" t="s">
        <v>1016</v>
      </c>
      <c r="B871" t="s">
        <v>22</v>
      </c>
      <c r="C871">
        <v>1985</v>
      </c>
      <c r="D871" t="s">
        <v>18</v>
      </c>
      <c r="E871" t="s">
        <v>19</v>
      </c>
      <c r="F871">
        <v>0.18</v>
      </c>
      <c r="G871">
        <v>0.23</v>
      </c>
      <c r="H871">
        <v>1.53</v>
      </c>
      <c r="I871">
        <v>0.02</v>
      </c>
      <c r="J871">
        <v>1.96</v>
      </c>
    </row>
    <row r="872" spans="1:16" hidden="1" x14ac:dyDescent="0.25">
      <c r="A872" t="s">
        <v>1017</v>
      </c>
      <c r="B872" t="s">
        <v>22</v>
      </c>
      <c r="C872">
        <v>1986</v>
      </c>
      <c r="D872" t="s">
        <v>24</v>
      </c>
      <c r="E872" t="s">
        <v>19</v>
      </c>
      <c r="F872">
        <v>1.1299999999999999</v>
      </c>
      <c r="G872">
        <v>0.37</v>
      </c>
      <c r="H872">
        <v>0.41</v>
      </c>
      <c r="I872">
        <v>0.05</v>
      </c>
      <c r="J872">
        <v>1.96</v>
      </c>
    </row>
    <row r="873" spans="1:16" hidden="1" x14ac:dyDescent="0.25">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hidden="1" x14ac:dyDescent="0.25">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hidden="1" x14ac:dyDescent="0.25">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hidden="1" x14ac:dyDescent="0.25">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hidden="1" x14ac:dyDescent="0.25">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hidden="1" x14ac:dyDescent="0.25">
      <c r="A878" t="s">
        <v>1023</v>
      </c>
      <c r="B878" t="s">
        <v>148</v>
      </c>
      <c r="C878">
        <v>1994</v>
      </c>
      <c r="D878" t="s">
        <v>37</v>
      </c>
      <c r="E878" t="s">
        <v>254</v>
      </c>
      <c r="F878">
        <v>1.0900000000000001</v>
      </c>
      <c r="G878">
        <v>0.77</v>
      </c>
      <c r="H878">
        <v>0</v>
      </c>
      <c r="I878">
        <v>0.09</v>
      </c>
      <c r="J878">
        <v>1.95</v>
      </c>
    </row>
    <row r="879" spans="1:16" hidden="1" x14ac:dyDescent="0.25">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hidden="1" x14ac:dyDescent="0.25">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hidden="1" x14ac:dyDescent="0.25">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hidden="1" x14ac:dyDescent="0.25">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hidden="1" x14ac:dyDescent="0.25">
      <c r="A883" t="s">
        <v>1030</v>
      </c>
      <c r="B883" t="s">
        <v>148</v>
      </c>
      <c r="C883">
        <v>1999</v>
      </c>
      <c r="D883" t="s">
        <v>34</v>
      </c>
      <c r="E883" t="s">
        <v>568</v>
      </c>
      <c r="F883">
        <v>1.94</v>
      </c>
      <c r="G883">
        <v>0</v>
      </c>
      <c r="H883">
        <v>0</v>
      </c>
      <c r="I883">
        <v>0</v>
      </c>
      <c r="J883">
        <v>1.94</v>
      </c>
      <c r="M883" t="s">
        <v>203</v>
      </c>
      <c r="O883" t="s">
        <v>1031</v>
      </c>
      <c r="P883" t="s">
        <v>20</v>
      </c>
    </row>
    <row r="884" spans="1:16" hidden="1" x14ac:dyDescent="0.25">
      <c r="A884" t="s">
        <v>1032</v>
      </c>
      <c r="B884" t="s">
        <v>27</v>
      </c>
      <c r="C884">
        <v>1989</v>
      </c>
      <c r="D884" t="s">
        <v>30</v>
      </c>
      <c r="E884" t="s">
        <v>19</v>
      </c>
      <c r="F884">
        <v>0.96</v>
      </c>
      <c r="G884">
        <v>0.38</v>
      </c>
      <c r="H884">
        <v>0.55000000000000004</v>
      </c>
      <c r="I884">
        <v>0.05</v>
      </c>
      <c r="J884">
        <v>1.94</v>
      </c>
    </row>
    <row r="885" spans="1:16" hidden="1" x14ac:dyDescent="0.25">
      <c r="A885" t="s">
        <v>1033</v>
      </c>
      <c r="B885" t="s">
        <v>104</v>
      </c>
      <c r="C885">
        <v>2001</v>
      </c>
      <c r="D885" t="s">
        <v>101</v>
      </c>
      <c r="E885" t="s">
        <v>484</v>
      </c>
      <c r="F885">
        <v>0.59</v>
      </c>
      <c r="G885">
        <v>1.23</v>
      </c>
      <c r="H885">
        <v>0</v>
      </c>
      <c r="I885">
        <v>0.13</v>
      </c>
      <c r="J885">
        <v>1.94</v>
      </c>
      <c r="M885">
        <v>7.4</v>
      </c>
      <c r="N885">
        <v>10</v>
      </c>
      <c r="O885" t="s">
        <v>1034</v>
      </c>
      <c r="P885" t="s">
        <v>20</v>
      </c>
    </row>
    <row r="886" spans="1:16" hidden="1" x14ac:dyDescent="0.25">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hidden="1" x14ac:dyDescent="0.25">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hidden="1" x14ac:dyDescent="0.25">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hidden="1" x14ac:dyDescent="0.25">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hidden="1" x14ac:dyDescent="0.25">
      <c r="A890" t="s">
        <v>1036</v>
      </c>
      <c r="B890" t="s">
        <v>104</v>
      </c>
      <c r="C890">
        <v>1997</v>
      </c>
      <c r="D890" t="s">
        <v>24</v>
      </c>
      <c r="E890" t="s">
        <v>68</v>
      </c>
      <c r="F890">
        <v>1.41</v>
      </c>
      <c r="G890">
        <v>0.42</v>
      </c>
      <c r="H890">
        <v>0.03</v>
      </c>
      <c r="I890">
        <v>7.0000000000000007E-2</v>
      </c>
      <c r="J890">
        <v>1.94</v>
      </c>
    </row>
    <row r="891" spans="1:16" hidden="1" x14ac:dyDescent="0.25">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hidden="1" x14ac:dyDescent="0.25">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hidden="1" x14ac:dyDescent="0.25">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hidden="1" x14ac:dyDescent="0.25">
      <c r="A894" t="s">
        <v>1041</v>
      </c>
      <c r="B894" t="s">
        <v>57</v>
      </c>
      <c r="C894">
        <v>1993</v>
      </c>
      <c r="D894" t="s">
        <v>86</v>
      </c>
      <c r="E894" t="s">
        <v>523</v>
      </c>
      <c r="F894">
        <v>1.48</v>
      </c>
      <c r="G894">
        <v>0.39</v>
      </c>
      <c r="H894">
        <v>0</v>
      </c>
      <c r="I894">
        <v>0.06</v>
      </c>
      <c r="J894">
        <v>1.93</v>
      </c>
    </row>
    <row r="895" spans="1:16" hidden="1" x14ac:dyDescent="0.25">
      <c r="A895" t="s">
        <v>1042</v>
      </c>
      <c r="B895" t="s">
        <v>1043</v>
      </c>
      <c r="C895">
        <v>1995</v>
      </c>
      <c r="D895" t="s">
        <v>86</v>
      </c>
      <c r="E895" t="s">
        <v>151</v>
      </c>
      <c r="F895">
        <v>0.34</v>
      </c>
      <c r="G895">
        <v>0.26</v>
      </c>
      <c r="H895">
        <v>1.3</v>
      </c>
      <c r="I895">
        <v>0.03</v>
      </c>
      <c r="J895">
        <v>1.93</v>
      </c>
    </row>
    <row r="896" spans="1:16" hidden="1" x14ac:dyDescent="0.25">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25">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hidden="1" x14ac:dyDescent="0.25">
      <c r="A898" t="s">
        <v>1045</v>
      </c>
      <c r="B898" t="s">
        <v>27</v>
      </c>
      <c r="C898">
        <v>1998</v>
      </c>
      <c r="D898" t="s">
        <v>30</v>
      </c>
      <c r="E898" t="s">
        <v>19</v>
      </c>
      <c r="F898">
        <v>1.06</v>
      </c>
      <c r="G898">
        <v>0.6</v>
      </c>
      <c r="H898">
        <v>0.2</v>
      </c>
      <c r="I898">
        <v>7.0000000000000007E-2</v>
      </c>
      <c r="J898">
        <v>1.93</v>
      </c>
    </row>
    <row r="899" spans="1:16" hidden="1" x14ac:dyDescent="0.25">
      <c r="A899" t="s">
        <v>1046</v>
      </c>
      <c r="B899" t="s">
        <v>27</v>
      </c>
      <c r="C899">
        <v>2001</v>
      </c>
      <c r="D899" t="s">
        <v>50</v>
      </c>
      <c r="E899" t="s">
        <v>19</v>
      </c>
      <c r="F899">
        <v>0.92</v>
      </c>
      <c r="G899">
        <v>0.53</v>
      </c>
      <c r="H899">
        <v>0.41</v>
      </c>
      <c r="I899">
        <v>0.06</v>
      </c>
      <c r="J899">
        <v>1.92</v>
      </c>
    </row>
    <row r="900" spans="1:16" hidden="1" x14ac:dyDescent="0.25">
      <c r="A900" t="s">
        <v>252</v>
      </c>
      <c r="B900" t="s">
        <v>44</v>
      </c>
      <c r="C900">
        <v>2014</v>
      </c>
      <c r="D900" t="s">
        <v>37</v>
      </c>
      <c r="E900" t="s">
        <v>71</v>
      </c>
      <c r="F900">
        <v>1.31</v>
      </c>
      <c r="G900">
        <v>0.43</v>
      </c>
      <c r="H900">
        <v>0</v>
      </c>
      <c r="I900">
        <v>0.18</v>
      </c>
      <c r="J900">
        <v>1.92</v>
      </c>
      <c r="M900">
        <v>4.7</v>
      </c>
      <c r="N900">
        <v>504</v>
      </c>
      <c r="O900" t="s">
        <v>116</v>
      </c>
      <c r="P900" t="s">
        <v>88</v>
      </c>
    </row>
    <row r="901" spans="1:16" hidden="1" x14ac:dyDescent="0.25">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hidden="1" x14ac:dyDescent="0.25">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hidden="1" x14ac:dyDescent="0.25">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hidden="1" x14ac:dyDescent="0.25">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hidden="1" x14ac:dyDescent="0.25">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hidden="1" x14ac:dyDescent="0.25">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hidden="1" x14ac:dyDescent="0.25">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hidden="1" x14ac:dyDescent="0.25">
      <c r="A908" t="s">
        <v>1054</v>
      </c>
      <c r="B908" t="s">
        <v>95</v>
      </c>
      <c r="C908">
        <v>2000</v>
      </c>
      <c r="D908" t="s">
        <v>34</v>
      </c>
      <c r="E908" t="s">
        <v>19</v>
      </c>
      <c r="F908">
        <v>0.72</v>
      </c>
      <c r="G908">
        <v>0.16</v>
      </c>
      <c r="H908">
        <v>1.01</v>
      </c>
      <c r="I908">
        <v>0.02</v>
      </c>
      <c r="J908">
        <v>1.91</v>
      </c>
    </row>
    <row r="909" spans="1:16" hidden="1" x14ac:dyDescent="0.25">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25">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hidden="1" x14ac:dyDescent="0.25">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hidden="1" x14ac:dyDescent="0.25">
      <c r="A912" t="s">
        <v>802</v>
      </c>
      <c r="B912" t="s">
        <v>44</v>
      </c>
      <c r="C912">
        <v>2013</v>
      </c>
      <c r="D912" t="s">
        <v>50</v>
      </c>
      <c r="E912" t="s">
        <v>242</v>
      </c>
      <c r="F912">
        <v>0.86</v>
      </c>
      <c r="G912">
        <v>0.84</v>
      </c>
      <c r="H912">
        <v>0.01</v>
      </c>
      <c r="I912">
        <v>0.17</v>
      </c>
      <c r="J912">
        <v>1.89</v>
      </c>
    </row>
    <row r="913" spans="1:16" hidden="1" x14ac:dyDescent="0.25">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hidden="1" x14ac:dyDescent="0.25">
      <c r="A914" t="s">
        <v>213</v>
      </c>
      <c r="B914" t="s">
        <v>79</v>
      </c>
      <c r="C914">
        <v>2013</v>
      </c>
      <c r="D914" t="s">
        <v>1</v>
      </c>
      <c r="E914" t="s">
        <v>19</v>
      </c>
      <c r="F914">
        <v>0.74</v>
      </c>
      <c r="G914">
        <v>0.62</v>
      </c>
      <c r="H914">
        <v>0.41</v>
      </c>
      <c r="I914">
        <v>0.13</v>
      </c>
      <c r="J914">
        <v>1.89</v>
      </c>
    </row>
    <row r="915" spans="1:16" hidden="1" x14ac:dyDescent="0.25">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hidden="1" x14ac:dyDescent="0.25">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hidden="1" x14ac:dyDescent="0.25">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hidden="1" x14ac:dyDescent="0.25">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hidden="1" x14ac:dyDescent="0.25">
      <c r="A919" t="s">
        <v>1060</v>
      </c>
      <c r="B919" t="s">
        <v>104</v>
      </c>
      <c r="C919">
        <v>1999</v>
      </c>
      <c r="D919" t="s">
        <v>28</v>
      </c>
      <c r="E919" t="s">
        <v>234</v>
      </c>
      <c r="F919">
        <v>1.37</v>
      </c>
      <c r="G919">
        <v>0.44</v>
      </c>
      <c r="H919">
        <v>0</v>
      </c>
      <c r="I919">
        <v>0.08</v>
      </c>
      <c r="J919">
        <v>1.88</v>
      </c>
    </row>
    <row r="920" spans="1:16" hidden="1" x14ac:dyDescent="0.25">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hidden="1" x14ac:dyDescent="0.25">
      <c r="A921" t="s">
        <v>1062</v>
      </c>
      <c r="B921" t="s">
        <v>104</v>
      </c>
      <c r="C921">
        <v>1999</v>
      </c>
      <c r="D921" t="s">
        <v>18</v>
      </c>
      <c r="E921" t="s">
        <v>68</v>
      </c>
      <c r="F921">
        <v>0.25</v>
      </c>
      <c r="G921">
        <v>0.12</v>
      </c>
      <c r="H921">
        <v>1.48</v>
      </c>
      <c r="I921">
        <v>0.03</v>
      </c>
      <c r="J921">
        <v>1.88</v>
      </c>
    </row>
    <row r="922" spans="1:16" hidden="1" x14ac:dyDescent="0.25">
      <c r="A922" t="s">
        <v>1063</v>
      </c>
      <c r="B922" t="s">
        <v>55</v>
      </c>
      <c r="C922">
        <v>2005</v>
      </c>
      <c r="D922" t="s">
        <v>37</v>
      </c>
      <c r="E922" t="s">
        <v>134</v>
      </c>
      <c r="F922">
        <v>0.89</v>
      </c>
      <c r="G922">
        <v>0.69</v>
      </c>
      <c r="H922">
        <v>0.09</v>
      </c>
      <c r="I922">
        <v>0.21</v>
      </c>
      <c r="J922">
        <v>1.88</v>
      </c>
    </row>
    <row r="923" spans="1:16" x14ac:dyDescent="0.25">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hidden="1" x14ac:dyDescent="0.25">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hidden="1" x14ac:dyDescent="0.25">
      <c r="A925" t="s">
        <v>1067</v>
      </c>
      <c r="B925" t="s">
        <v>104</v>
      </c>
      <c r="C925">
        <v>1998</v>
      </c>
      <c r="D925" t="s">
        <v>86</v>
      </c>
      <c r="E925" t="s">
        <v>484</v>
      </c>
      <c r="F925">
        <v>1.42</v>
      </c>
      <c r="G925">
        <v>0.36</v>
      </c>
      <c r="H925">
        <v>0.03</v>
      </c>
      <c r="I925">
        <v>7.0000000000000007E-2</v>
      </c>
      <c r="J925">
        <v>1.88</v>
      </c>
    </row>
    <row r="926" spans="1:16" hidden="1" x14ac:dyDescent="0.25">
      <c r="A926" t="s">
        <v>1068</v>
      </c>
      <c r="B926" t="s">
        <v>55</v>
      </c>
      <c r="C926">
        <v>2007</v>
      </c>
      <c r="D926" t="s">
        <v>34</v>
      </c>
      <c r="E926" t="s">
        <v>568</v>
      </c>
      <c r="F926">
        <v>0.47</v>
      </c>
      <c r="G926">
        <v>0.08</v>
      </c>
      <c r="H926">
        <v>0</v>
      </c>
      <c r="I926">
        <v>1.33</v>
      </c>
      <c r="J926">
        <v>1.87</v>
      </c>
    </row>
    <row r="927" spans="1:16" hidden="1" x14ac:dyDescent="0.25">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hidden="1" x14ac:dyDescent="0.25">
      <c r="A928" t="s">
        <v>1070</v>
      </c>
      <c r="B928" t="s">
        <v>104</v>
      </c>
      <c r="C928">
        <v>1998</v>
      </c>
      <c r="D928" t="s">
        <v>18</v>
      </c>
      <c r="E928" t="s">
        <v>134</v>
      </c>
      <c r="F928">
        <v>0.22</v>
      </c>
      <c r="G928">
        <v>1.47</v>
      </c>
      <c r="H928">
        <v>0.04</v>
      </c>
      <c r="I928">
        <v>0.14000000000000001</v>
      </c>
      <c r="J928">
        <v>1.87</v>
      </c>
    </row>
    <row r="929" spans="1:16" hidden="1" x14ac:dyDescent="0.25">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hidden="1" x14ac:dyDescent="0.25">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hidden="1" x14ac:dyDescent="0.25">
      <c r="A931" t="s">
        <v>1072</v>
      </c>
      <c r="B931" t="s">
        <v>27</v>
      </c>
      <c r="C931">
        <v>2001</v>
      </c>
      <c r="D931" t="s">
        <v>101</v>
      </c>
      <c r="E931" t="s">
        <v>19</v>
      </c>
      <c r="F931">
        <v>0.87</v>
      </c>
      <c r="G931">
        <v>0.52</v>
      </c>
      <c r="H931">
        <v>0.41</v>
      </c>
      <c r="I931">
        <v>0.06</v>
      </c>
      <c r="J931">
        <v>1.86</v>
      </c>
    </row>
    <row r="932" spans="1:16" hidden="1" x14ac:dyDescent="0.25">
      <c r="A932" t="s">
        <v>1073</v>
      </c>
      <c r="B932" t="s">
        <v>49</v>
      </c>
      <c r="C932">
        <v>2009</v>
      </c>
      <c r="D932" t="s">
        <v>1</v>
      </c>
      <c r="E932" t="s">
        <v>68</v>
      </c>
      <c r="F932">
        <v>1.05</v>
      </c>
      <c r="G932">
        <v>0.53</v>
      </c>
      <c r="H932">
        <v>0.03</v>
      </c>
      <c r="I932">
        <v>0.26</v>
      </c>
      <c r="J932">
        <v>1.86</v>
      </c>
    </row>
    <row r="933" spans="1:16" hidden="1" x14ac:dyDescent="0.25">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hidden="1" x14ac:dyDescent="0.25">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hidden="1" x14ac:dyDescent="0.25">
      <c r="A935" t="s">
        <v>1075</v>
      </c>
      <c r="B935" t="s">
        <v>95</v>
      </c>
      <c r="C935">
        <v>1997</v>
      </c>
      <c r="D935" t="s">
        <v>1</v>
      </c>
      <c r="E935" t="s">
        <v>523</v>
      </c>
      <c r="F935">
        <v>1.37</v>
      </c>
      <c r="G935">
        <v>0.41</v>
      </c>
      <c r="H935">
        <v>0.04</v>
      </c>
      <c r="I935">
        <v>0.04</v>
      </c>
      <c r="J935">
        <v>1.86</v>
      </c>
    </row>
    <row r="936" spans="1:16" hidden="1" x14ac:dyDescent="0.25">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hidden="1" x14ac:dyDescent="0.25">
      <c r="A937" t="s">
        <v>1078</v>
      </c>
      <c r="B937" t="s">
        <v>55</v>
      </c>
      <c r="C937">
        <v>2004</v>
      </c>
      <c r="D937" t="s">
        <v>34</v>
      </c>
      <c r="E937" t="s">
        <v>68</v>
      </c>
      <c r="F937">
        <v>0</v>
      </c>
      <c r="G937">
        <v>1.37</v>
      </c>
      <c r="H937">
        <v>0</v>
      </c>
      <c r="I937">
        <v>0.49</v>
      </c>
      <c r="J937">
        <v>1.86</v>
      </c>
    </row>
    <row r="938" spans="1:16" hidden="1" x14ac:dyDescent="0.25">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hidden="1" x14ac:dyDescent="0.25">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25">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hidden="1" x14ac:dyDescent="0.25">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hidden="1" x14ac:dyDescent="0.25">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hidden="1" x14ac:dyDescent="0.25">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hidden="1" x14ac:dyDescent="0.25">
      <c r="A944" t="s">
        <v>1087</v>
      </c>
      <c r="B944" t="s">
        <v>22</v>
      </c>
      <c r="C944">
        <v>1984</v>
      </c>
      <c r="D944" t="s">
        <v>50</v>
      </c>
      <c r="E944" t="s">
        <v>19</v>
      </c>
      <c r="F944">
        <v>0.8</v>
      </c>
      <c r="G944">
        <v>0.19</v>
      </c>
      <c r="H944">
        <v>0.83</v>
      </c>
      <c r="I944">
        <v>0.03</v>
      </c>
      <c r="J944">
        <v>1.85</v>
      </c>
    </row>
    <row r="945" spans="1:16" hidden="1" x14ac:dyDescent="0.25">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hidden="1" x14ac:dyDescent="0.25">
      <c r="A946" t="s">
        <v>1090</v>
      </c>
      <c r="B946" t="s">
        <v>55</v>
      </c>
      <c r="C946">
        <v>2001</v>
      </c>
      <c r="D946" t="s">
        <v>24</v>
      </c>
      <c r="E946" t="s">
        <v>1091</v>
      </c>
      <c r="F946">
        <v>0</v>
      </c>
      <c r="G946">
        <v>1.1000000000000001</v>
      </c>
      <c r="H946">
        <v>0.42</v>
      </c>
      <c r="I946">
        <v>0.33</v>
      </c>
      <c r="J946">
        <v>1.84</v>
      </c>
    </row>
    <row r="947" spans="1:16" hidden="1" x14ac:dyDescent="0.25">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hidden="1" x14ac:dyDescent="0.25">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hidden="1" x14ac:dyDescent="0.25">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hidden="1" x14ac:dyDescent="0.25">
      <c r="A950" t="s">
        <v>1095</v>
      </c>
      <c r="B950" t="s">
        <v>95</v>
      </c>
      <c r="C950">
        <v>1998</v>
      </c>
      <c r="D950" t="s">
        <v>39</v>
      </c>
      <c r="E950" t="s">
        <v>19</v>
      </c>
      <c r="F950">
        <v>0.83</v>
      </c>
      <c r="G950">
        <v>0.06</v>
      </c>
      <c r="H950">
        <v>0.93</v>
      </c>
      <c r="I950">
        <v>0</v>
      </c>
      <c r="J950">
        <v>1.83</v>
      </c>
    </row>
    <row r="951" spans="1:16" hidden="1" x14ac:dyDescent="0.25">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hidden="1" x14ac:dyDescent="0.25">
      <c r="A952" t="s">
        <v>1097</v>
      </c>
      <c r="B952" t="s">
        <v>64</v>
      </c>
      <c r="C952">
        <v>2005</v>
      </c>
      <c r="D952" t="s">
        <v>34</v>
      </c>
      <c r="E952" t="s">
        <v>484</v>
      </c>
      <c r="F952">
        <v>1.31</v>
      </c>
      <c r="G952">
        <v>0.49</v>
      </c>
      <c r="H952">
        <v>0</v>
      </c>
      <c r="I952">
        <v>0.03</v>
      </c>
      <c r="J952">
        <v>1.83</v>
      </c>
    </row>
    <row r="953" spans="1:16" hidden="1" x14ac:dyDescent="0.25">
      <c r="A953" t="s">
        <v>1098</v>
      </c>
      <c r="B953" t="s">
        <v>104</v>
      </c>
      <c r="C953">
        <v>1996</v>
      </c>
      <c r="D953" t="s">
        <v>24</v>
      </c>
      <c r="E953" t="s">
        <v>68</v>
      </c>
      <c r="F953">
        <v>1.33</v>
      </c>
      <c r="G953">
        <v>0.4</v>
      </c>
      <c r="H953">
        <v>0.03</v>
      </c>
      <c r="I953">
        <v>7.0000000000000007E-2</v>
      </c>
      <c r="J953">
        <v>1.83</v>
      </c>
    </row>
    <row r="954" spans="1:16" hidden="1" x14ac:dyDescent="0.25">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hidden="1" x14ac:dyDescent="0.25">
      <c r="A955" t="s">
        <v>1100</v>
      </c>
      <c r="B955" t="s">
        <v>57</v>
      </c>
      <c r="C955">
        <v>1993</v>
      </c>
      <c r="D955" t="s">
        <v>28</v>
      </c>
      <c r="E955" t="s">
        <v>118</v>
      </c>
      <c r="F955">
        <v>0.25</v>
      </c>
      <c r="G955">
        <v>7.0000000000000007E-2</v>
      </c>
      <c r="H955">
        <v>1.49</v>
      </c>
      <c r="I955">
        <v>0.02</v>
      </c>
      <c r="J955">
        <v>1.83</v>
      </c>
    </row>
    <row r="956" spans="1:16" hidden="1" x14ac:dyDescent="0.25">
      <c r="A956" t="s">
        <v>1101</v>
      </c>
      <c r="B956" t="s">
        <v>17</v>
      </c>
      <c r="C956">
        <v>2010</v>
      </c>
      <c r="D956" t="s">
        <v>50</v>
      </c>
      <c r="E956" t="s">
        <v>71</v>
      </c>
      <c r="F956">
        <v>0.84</v>
      </c>
      <c r="G956">
        <v>0.7</v>
      </c>
      <c r="H956">
        <v>0.13</v>
      </c>
      <c r="I956">
        <v>0.16</v>
      </c>
      <c r="J956">
        <v>1.83</v>
      </c>
    </row>
    <row r="957" spans="1:16" hidden="1" x14ac:dyDescent="0.25">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hidden="1" x14ac:dyDescent="0.25">
      <c r="A958" t="s">
        <v>1104</v>
      </c>
      <c r="B958" t="s">
        <v>104</v>
      </c>
      <c r="C958">
        <v>1995</v>
      </c>
      <c r="D958" t="s">
        <v>39</v>
      </c>
      <c r="E958" t="s">
        <v>68</v>
      </c>
      <c r="F958">
        <v>0.92</v>
      </c>
      <c r="G958">
        <v>0.33</v>
      </c>
      <c r="H958">
        <v>0.52</v>
      </c>
      <c r="I958">
        <v>0.05</v>
      </c>
      <c r="J958">
        <v>1.83</v>
      </c>
    </row>
    <row r="959" spans="1:16" x14ac:dyDescent="0.25">
      <c r="A959" t="s">
        <v>294</v>
      </c>
      <c r="B959" t="s">
        <v>75</v>
      </c>
      <c r="C959">
        <v>2014</v>
      </c>
      <c r="D959" t="s">
        <v>28</v>
      </c>
      <c r="E959" t="s">
        <v>71</v>
      </c>
      <c r="F959">
        <v>0.51</v>
      </c>
      <c r="G959">
        <v>0.98</v>
      </c>
      <c r="H959">
        <v>0.06</v>
      </c>
      <c r="I959">
        <v>0.28000000000000003</v>
      </c>
      <c r="J959">
        <v>1.82</v>
      </c>
      <c r="O959" t="s">
        <v>224</v>
      </c>
      <c r="P959" t="s">
        <v>53</v>
      </c>
    </row>
    <row r="960" spans="1:16" hidden="1" x14ac:dyDescent="0.25">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hidden="1" x14ac:dyDescent="0.25">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hidden="1" x14ac:dyDescent="0.25">
      <c r="A962" t="s">
        <v>1107</v>
      </c>
      <c r="B962" t="s">
        <v>237</v>
      </c>
      <c r="C962">
        <v>1994</v>
      </c>
      <c r="D962" t="s">
        <v>1</v>
      </c>
      <c r="E962" t="s">
        <v>151</v>
      </c>
      <c r="F962">
        <v>1.24</v>
      </c>
      <c r="G962">
        <v>0.43</v>
      </c>
      <c r="H962">
        <v>0.03</v>
      </c>
      <c r="I962">
        <v>0.12</v>
      </c>
      <c r="J962">
        <v>1.82</v>
      </c>
    </row>
    <row r="963" spans="1:16" hidden="1" x14ac:dyDescent="0.25">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hidden="1" x14ac:dyDescent="0.25">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hidden="1" x14ac:dyDescent="0.25">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hidden="1" x14ac:dyDescent="0.25">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hidden="1" x14ac:dyDescent="0.25">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hidden="1" x14ac:dyDescent="0.25">
      <c r="A968" t="s">
        <v>760</v>
      </c>
      <c r="B968" t="s">
        <v>799</v>
      </c>
      <c r="C968">
        <v>2000</v>
      </c>
      <c r="D968" t="s">
        <v>24</v>
      </c>
      <c r="E968" t="s">
        <v>151</v>
      </c>
      <c r="F968">
        <v>1.1000000000000001</v>
      </c>
      <c r="G968">
        <v>0.51</v>
      </c>
      <c r="H968">
        <v>0.12</v>
      </c>
      <c r="I968">
        <v>0.08</v>
      </c>
      <c r="J968">
        <v>1.81</v>
      </c>
    </row>
    <row r="969" spans="1:16" hidden="1" x14ac:dyDescent="0.25">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25">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hidden="1" x14ac:dyDescent="0.25">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hidden="1" x14ac:dyDescent="0.25">
      <c r="A972" t="s">
        <v>470</v>
      </c>
      <c r="B972" t="s">
        <v>55</v>
      </c>
      <c r="C972">
        <v>2008</v>
      </c>
      <c r="D972" t="s">
        <v>34</v>
      </c>
      <c r="E972" t="s">
        <v>71</v>
      </c>
      <c r="F972">
        <v>1</v>
      </c>
      <c r="G972">
        <v>0.03</v>
      </c>
      <c r="H972">
        <v>0</v>
      </c>
      <c r="I972">
        <v>0.77</v>
      </c>
      <c r="J972">
        <v>1.8</v>
      </c>
      <c r="M972">
        <v>8</v>
      </c>
      <c r="N972">
        <v>13</v>
      </c>
      <c r="O972" t="s">
        <v>1117</v>
      </c>
      <c r="P972" t="s">
        <v>88</v>
      </c>
    </row>
    <row r="973" spans="1:16" hidden="1" x14ac:dyDescent="0.25">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hidden="1" x14ac:dyDescent="0.25">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hidden="1" x14ac:dyDescent="0.25">
      <c r="A975" t="s">
        <v>1119</v>
      </c>
      <c r="B975" t="s">
        <v>104</v>
      </c>
      <c r="C975">
        <v>1999</v>
      </c>
      <c r="D975" t="s">
        <v>18</v>
      </c>
      <c r="E975" t="s">
        <v>852</v>
      </c>
      <c r="F975">
        <v>1</v>
      </c>
      <c r="G975">
        <v>0.68</v>
      </c>
      <c r="H975">
        <v>0</v>
      </c>
      <c r="I975">
        <v>0.12</v>
      </c>
      <c r="J975">
        <v>1.8</v>
      </c>
    </row>
    <row r="976" spans="1:16" hidden="1" x14ac:dyDescent="0.25">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25">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25">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hidden="1" x14ac:dyDescent="0.25">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25">
      <c r="A980" t="s">
        <v>338</v>
      </c>
      <c r="B980" t="s">
        <v>187</v>
      </c>
      <c r="C980">
        <v>2013</v>
      </c>
      <c r="D980" t="s">
        <v>50</v>
      </c>
      <c r="E980" t="s">
        <v>19</v>
      </c>
      <c r="F980">
        <v>0.92</v>
      </c>
      <c r="G980">
        <v>0.6</v>
      </c>
      <c r="H980">
        <v>0.14000000000000001</v>
      </c>
      <c r="I980">
        <v>0.14000000000000001</v>
      </c>
      <c r="J980">
        <v>1.79</v>
      </c>
    </row>
    <row r="981" spans="1:16" hidden="1" x14ac:dyDescent="0.25">
      <c r="A981" t="s">
        <v>1124</v>
      </c>
      <c r="B981" t="s">
        <v>57</v>
      </c>
      <c r="C981">
        <v>1994</v>
      </c>
      <c r="D981" t="s">
        <v>1</v>
      </c>
      <c r="E981" t="s">
        <v>248</v>
      </c>
      <c r="F981">
        <v>1.26</v>
      </c>
      <c r="G981">
        <v>0.39</v>
      </c>
      <c r="H981">
        <v>0.08</v>
      </c>
      <c r="I981">
        <v>0.06</v>
      </c>
      <c r="J981">
        <v>1.79</v>
      </c>
    </row>
    <row r="982" spans="1:16" hidden="1" x14ac:dyDescent="0.25">
      <c r="A982" t="s">
        <v>1125</v>
      </c>
      <c r="B982" t="s">
        <v>79</v>
      </c>
      <c r="C982">
        <v>2011</v>
      </c>
      <c r="D982" t="s">
        <v>30</v>
      </c>
      <c r="E982" t="s">
        <v>19</v>
      </c>
      <c r="F982">
        <v>0.32</v>
      </c>
      <c r="G982">
        <v>0.97</v>
      </c>
      <c r="H982">
        <v>0.36</v>
      </c>
      <c r="I982">
        <v>0.13</v>
      </c>
      <c r="J982">
        <v>1.79</v>
      </c>
    </row>
    <row r="983" spans="1:16" hidden="1" x14ac:dyDescent="0.25">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hidden="1" x14ac:dyDescent="0.25">
      <c r="A984" t="s">
        <v>1127</v>
      </c>
      <c r="B984" t="s">
        <v>104</v>
      </c>
      <c r="C984">
        <v>2001</v>
      </c>
      <c r="D984" t="s">
        <v>50</v>
      </c>
      <c r="E984" t="s">
        <v>484</v>
      </c>
      <c r="F984">
        <v>1.1200000000000001</v>
      </c>
      <c r="G984">
        <v>0.57999999999999996</v>
      </c>
      <c r="H984">
        <v>0</v>
      </c>
      <c r="I984">
        <v>0.08</v>
      </c>
      <c r="J984">
        <v>1.78</v>
      </c>
    </row>
    <row r="985" spans="1:16" hidden="1" x14ac:dyDescent="0.25">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hidden="1" x14ac:dyDescent="0.25">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hidden="1" x14ac:dyDescent="0.25">
      <c r="A987" t="s">
        <v>1132</v>
      </c>
      <c r="B987" t="s">
        <v>57</v>
      </c>
      <c r="C987">
        <v>1991</v>
      </c>
      <c r="D987" t="s">
        <v>28</v>
      </c>
      <c r="E987" t="s">
        <v>1133</v>
      </c>
      <c r="F987">
        <v>0.24</v>
      </c>
      <c r="G987">
        <v>0.09</v>
      </c>
      <c r="H987">
        <v>1.33</v>
      </c>
      <c r="I987">
        <v>0.12</v>
      </c>
      <c r="J987">
        <v>1.77</v>
      </c>
    </row>
    <row r="988" spans="1:16" hidden="1" x14ac:dyDescent="0.25">
      <c r="A988" t="s">
        <v>1134</v>
      </c>
      <c r="B988" t="s">
        <v>95</v>
      </c>
      <c r="C988">
        <v>2000</v>
      </c>
      <c r="D988" t="s">
        <v>1</v>
      </c>
      <c r="E988" t="s">
        <v>19</v>
      </c>
      <c r="F988">
        <v>0.63</v>
      </c>
      <c r="G988">
        <v>0.06</v>
      </c>
      <c r="H988">
        <v>1.03</v>
      </c>
      <c r="I988">
        <v>0.04</v>
      </c>
      <c r="J988">
        <v>1.77</v>
      </c>
    </row>
    <row r="989" spans="1:16" hidden="1" x14ac:dyDescent="0.25">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hidden="1" x14ac:dyDescent="0.25">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hidden="1" x14ac:dyDescent="0.25">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hidden="1" x14ac:dyDescent="0.25">
      <c r="A992" t="s">
        <v>1068</v>
      </c>
      <c r="B992" t="s">
        <v>17</v>
      </c>
      <c r="C992">
        <v>2007</v>
      </c>
      <c r="D992" t="s">
        <v>34</v>
      </c>
      <c r="E992" t="s">
        <v>568</v>
      </c>
      <c r="F992">
        <v>1.1499999999999999</v>
      </c>
      <c r="G992">
        <v>0.45</v>
      </c>
      <c r="H992">
        <v>0</v>
      </c>
      <c r="I992">
        <v>0.16</v>
      </c>
      <c r="J992">
        <v>1.76</v>
      </c>
    </row>
    <row r="993" spans="1:16" hidden="1" x14ac:dyDescent="0.25">
      <c r="A993" t="s">
        <v>1139</v>
      </c>
      <c r="B993" t="s">
        <v>27</v>
      </c>
      <c r="C993">
        <v>1991</v>
      </c>
      <c r="D993" t="s">
        <v>101</v>
      </c>
      <c r="E993" t="s">
        <v>19</v>
      </c>
      <c r="F993">
        <v>0.85</v>
      </c>
      <c r="G993">
        <v>0.31</v>
      </c>
      <c r="H993">
        <v>0.56000000000000005</v>
      </c>
      <c r="I993">
        <v>0.04</v>
      </c>
      <c r="J993">
        <v>1.76</v>
      </c>
    </row>
    <row r="994" spans="1:16" hidden="1" x14ac:dyDescent="0.25">
      <c r="A994" t="s">
        <v>1140</v>
      </c>
      <c r="B994" t="s">
        <v>104</v>
      </c>
      <c r="C994">
        <v>1998</v>
      </c>
      <c r="D994" t="s">
        <v>86</v>
      </c>
      <c r="E994" t="s">
        <v>523</v>
      </c>
      <c r="F994">
        <v>1.27</v>
      </c>
      <c r="G994">
        <v>0.42</v>
      </c>
      <c r="H994">
        <v>0</v>
      </c>
      <c r="I994">
        <v>7.0000000000000007E-2</v>
      </c>
      <c r="J994">
        <v>1.76</v>
      </c>
    </row>
    <row r="995" spans="1:16" hidden="1" x14ac:dyDescent="0.25">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hidden="1" x14ac:dyDescent="0.25">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hidden="1" x14ac:dyDescent="0.25">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hidden="1" x14ac:dyDescent="0.25">
      <c r="A998" t="s">
        <v>1144</v>
      </c>
      <c r="B998" t="s">
        <v>237</v>
      </c>
      <c r="C998">
        <v>1994</v>
      </c>
      <c r="D998" t="s">
        <v>1</v>
      </c>
      <c r="E998" t="s">
        <v>151</v>
      </c>
      <c r="F998">
        <v>1.02</v>
      </c>
      <c r="G998">
        <v>0.47</v>
      </c>
      <c r="H998">
        <v>0.2</v>
      </c>
      <c r="I998">
        <v>7.0000000000000007E-2</v>
      </c>
      <c r="J998">
        <v>1.76</v>
      </c>
    </row>
    <row r="999" spans="1:16" hidden="1" x14ac:dyDescent="0.25">
      <c r="A999" t="s">
        <v>1145</v>
      </c>
      <c r="B999" t="s">
        <v>22</v>
      </c>
      <c r="C999">
        <v>1986</v>
      </c>
      <c r="D999" t="s">
        <v>1</v>
      </c>
      <c r="E999" t="s">
        <v>19</v>
      </c>
      <c r="F999">
        <v>0.53</v>
      </c>
      <c r="G999">
        <v>0.12</v>
      </c>
      <c r="H999">
        <v>1.0900000000000001</v>
      </c>
      <c r="I999">
        <v>0.02</v>
      </c>
      <c r="J999">
        <v>1.76</v>
      </c>
    </row>
    <row r="1000" spans="1:16" hidden="1" x14ac:dyDescent="0.25">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hidden="1" x14ac:dyDescent="0.25">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hidden="1" x14ac:dyDescent="0.25">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hidden="1" x14ac:dyDescent="0.25">
      <c r="A1003" t="s">
        <v>1150</v>
      </c>
      <c r="B1003" t="s">
        <v>64</v>
      </c>
      <c r="C1003">
        <v>2007</v>
      </c>
      <c r="D1003" t="s">
        <v>50</v>
      </c>
      <c r="E1003" t="s">
        <v>484</v>
      </c>
      <c r="F1003">
        <v>1.26</v>
      </c>
      <c r="G1003">
        <v>0.47</v>
      </c>
      <c r="H1003">
        <v>0</v>
      </c>
      <c r="I1003">
        <v>0.03</v>
      </c>
      <c r="J1003">
        <v>1.76</v>
      </c>
    </row>
    <row r="1004" spans="1:16" hidden="1" x14ac:dyDescent="0.25">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hidden="1" x14ac:dyDescent="0.25">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hidden="1" x14ac:dyDescent="0.25">
      <c r="A1006" t="s">
        <v>1153</v>
      </c>
      <c r="B1006" t="s">
        <v>104</v>
      </c>
      <c r="C1006">
        <v>1998</v>
      </c>
      <c r="D1006" t="s">
        <v>18</v>
      </c>
      <c r="E1006" t="s">
        <v>134</v>
      </c>
      <c r="F1006">
        <v>1.68</v>
      </c>
      <c r="G1006">
        <v>0.04</v>
      </c>
      <c r="H1006">
        <v>0</v>
      </c>
      <c r="I1006">
        <v>0.04</v>
      </c>
      <c r="J1006">
        <v>1.75</v>
      </c>
    </row>
    <row r="1007" spans="1:16" hidden="1" x14ac:dyDescent="0.25">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hidden="1" x14ac:dyDescent="0.25">
      <c r="A1008" t="s">
        <v>1154</v>
      </c>
      <c r="B1008" t="s">
        <v>55</v>
      </c>
      <c r="C1008">
        <v>2001</v>
      </c>
      <c r="D1008" t="s">
        <v>18</v>
      </c>
      <c r="E1008" t="s">
        <v>234</v>
      </c>
      <c r="F1008">
        <v>0.06</v>
      </c>
      <c r="G1008">
        <v>0.9</v>
      </c>
      <c r="H1008">
        <v>0.53</v>
      </c>
      <c r="I1008">
        <v>0.27</v>
      </c>
      <c r="J1008">
        <v>1.75</v>
      </c>
    </row>
    <row r="1009" spans="1:16" x14ac:dyDescent="0.25">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hidden="1" x14ac:dyDescent="0.25">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hidden="1" x14ac:dyDescent="0.25">
      <c r="A1011" t="s">
        <v>1157</v>
      </c>
      <c r="B1011" t="s">
        <v>57</v>
      </c>
      <c r="C1011">
        <v>1993</v>
      </c>
      <c r="D1011" t="s">
        <v>1</v>
      </c>
      <c r="E1011" t="s">
        <v>222</v>
      </c>
      <c r="F1011">
        <v>0.94</v>
      </c>
      <c r="G1011">
        <v>0.34</v>
      </c>
      <c r="H1011">
        <v>0.21</v>
      </c>
      <c r="I1011">
        <v>0.27</v>
      </c>
      <c r="J1011">
        <v>1.75</v>
      </c>
    </row>
    <row r="1012" spans="1:16" hidden="1" x14ac:dyDescent="0.25">
      <c r="A1012" t="s">
        <v>1158</v>
      </c>
      <c r="B1012" t="s">
        <v>22</v>
      </c>
      <c r="C1012">
        <v>1993</v>
      </c>
      <c r="D1012" t="s">
        <v>1</v>
      </c>
      <c r="E1012" t="s">
        <v>19</v>
      </c>
      <c r="F1012">
        <v>0.79</v>
      </c>
      <c r="G1012">
        <v>0.14000000000000001</v>
      </c>
      <c r="H1012">
        <v>0.8</v>
      </c>
      <c r="I1012">
        <v>0.02</v>
      </c>
      <c r="J1012">
        <v>1.75</v>
      </c>
    </row>
    <row r="1013" spans="1:16" hidden="1" x14ac:dyDescent="0.25">
      <c r="A1013" t="s">
        <v>1159</v>
      </c>
      <c r="B1013" t="s">
        <v>22</v>
      </c>
      <c r="C1013">
        <v>1991</v>
      </c>
      <c r="D1013" t="s">
        <v>30</v>
      </c>
      <c r="E1013" t="s">
        <v>19</v>
      </c>
      <c r="F1013">
        <v>0.7</v>
      </c>
      <c r="G1013">
        <v>0.13</v>
      </c>
      <c r="H1013">
        <v>0.91</v>
      </c>
      <c r="I1013">
        <v>0.01</v>
      </c>
      <c r="J1013">
        <v>1.75</v>
      </c>
    </row>
    <row r="1014" spans="1:16" x14ac:dyDescent="0.25">
      <c r="A1014" t="s">
        <v>1160</v>
      </c>
      <c r="B1014" t="s">
        <v>75</v>
      </c>
      <c r="C1014">
        <v>2015</v>
      </c>
      <c r="D1014" t="s">
        <v>28</v>
      </c>
      <c r="E1014" t="s">
        <v>130</v>
      </c>
      <c r="F1014">
        <v>0.67</v>
      </c>
      <c r="G1014">
        <v>0.79</v>
      </c>
      <c r="H1014">
        <v>0</v>
      </c>
      <c r="I1014">
        <v>0.28999999999999998</v>
      </c>
      <c r="J1014">
        <v>1.75</v>
      </c>
    </row>
    <row r="1015" spans="1:16" hidden="1" x14ac:dyDescent="0.25">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hidden="1" x14ac:dyDescent="0.25">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25">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hidden="1" x14ac:dyDescent="0.25">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hidden="1" x14ac:dyDescent="0.25">
      <c r="A1019" t="s">
        <v>1165</v>
      </c>
      <c r="B1019" t="s">
        <v>64</v>
      </c>
      <c r="C1019">
        <v>2004</v>
      </c>
      <c r="D1019" t="s">
        <v>34</v>
      </c>
      <c r="E1019" t="s">
        <v>484</v>
      </c>
      <c r="F1019">
        <v>1.25</v>
      </c>
      <c r="G1019">
        <v>0.46</v>
      </c>
      <c r="H1019">
        <v>0</v>
      </c>
      <c r="I1019">
        <v>0.03</v>
      </c>
      <c r="J1019">
        <v>1.75</v>
      </c>
    </row>
    <row r="1020" spans="1:16" hidden="1" x14ac:dyDescent="0.25">
      <c r="A1020" t="s">
        <v>217</v>
      </c>
      <c r="B1020" t="s">
        <v>49</v>
      </c>
      <c r="C1020">
        <v>2013</v>
      </c>
      <c r="D1020" t="s">
        <v>28</v>
      </c>
      <c r="E1020" t="s">
        <v>242</v>
      </c>
      <c r="F1020">
        <v>0.9</v>
      </c>
      <c r="G1020">
        <v>0.35</v>
      </c>
      <c r="H1020">
        <v>0.25</v>
      </c>
      <c r="I1020">
        <v>0.24</v>
      </c>
      <c r="J1020">
        <v>1.74</v>
      </c>
    </row>
    <row r="1021" spans="1:16" hidden="1" x14ac:dyDescent="0.25">
      <c r="A1021" t="s">
        <v>1166</v>
      </c>
      <c r="B1021" t="s">
        <v>104</v>
      </c>
      <c r="C1021">
        <v>1999</v>
      </c>
      <c r="D1021" t="s">
        <v>101</v>
      </c>
      <c r="E1021" t="s">
        <v>254</v>
      </c>
      <c r="F1021">
        <v>0.72</v>
      </c>
      <c r="G1021">
        <v>0.89</v>
      </c>
      <c r="H1021">
        <v>0.04</v>
      </c>
      <c r="I1021">
        <v>0.1</v>
      </c>
      <c r="J1021">
        <v>1.74</v>
      </c>
    </row>
    <row r="1022" spans="1:16" hidden="1" x14ac:dyDescent="0.25">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hidden="1" x14ac:dyDescent="0.25">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hidden="1" x14ac:dyDescent="0.25">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hidden="1" x14ac:dyDescent="0.25">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hidden="1" x14ac:dyDescent="0.25">
      <c r="A1026" t="s">
        <v>1172</v>
      </c>
      <c r="B1026" t="s">
        <v>95</v>
      </c>
      <c r="C1026">
        <v>1996</v>
      </c>
      <c r="D1026" t="s">
        <v>24</v>
      </c>
      <c r="E1026" t="s">
        <v>19</v>
      </c>
      <c r="F1026">
        <v>1.69</v>
      </c>
      <c r="G1026">
        <v>0.04</v>
      </c>
      <c r="H1026">
        <v>0</v>
      </c>
      <c r="I1026">
        <v>0.01</v>
      </c>
      <c r="J1026">
        <v>1.74</v>
      </c>
    </row>
    <row r="1027" spans="1:16" hidden="1" x14ac:dyDescent="0.25">
      <c r="A1027" t="s">
        <v>1173</v>
      </c>
      <c r="B1027" t="s">
        <v>104</v>
      </c>
      <c r="C1027">
        <v>1998</v>
      </c>
      <c r="D1027" t="s">
        <v>18</v>
      </c>
      <c r="E1027" t="s">
        <v>134</v>
      </c>
      <c r="F1027">
        <v>1.66</v>
      </c>
      <c r="G1027">
        <v>0.04</v>
      </c>
      <c r="H1027">
        <v>0</v>
      </c>
      <c r="I1027">
        <v>0.04</v>
      </c>
      <c r="J1027">
        <v>1.74</v>
      </c>
    </row>
    <row r="1028" spans="1:16" x14ac:dyDescent="0.25">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hidden="1" x14ac:dyDescent="0.25">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25">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hidden="1" x14ac:dyDescent="0.25">
      <c r="A1031" t="s">
        <v>1179</v>
      </c>
      <c r="B1031" t="s">
        <v>104</v>
      </c>
      <c r="C1031">
        <v>1998</v>
      </c>
      <c r="D1031" t="s">
        <v>50</v>
      </c>
      <c r="E1031" t="s">
        <v>852</v>
      </c>
      <c r="F1031">
        <v>1.48</v>
      </c>
      <c r="G1031">
        <v>0.2</v>
      </c>
      <c r="H1031">
        <v>0</v>
      </c>
      <c r="I1031">
        <v>0.05</v>
      </c>
      <c r="J1031">
        <v>1.73</v>
      </c>
    </row>
    <row r="1032" spans="1:16" hidden="1" x14ac:dyDescent="0.25">
      <c r="A1032" t="s">
        <v>449</v>
      </c>
      <c r="B1032" t="s">
        <v>27</v>
      </c>
      <c r="C1032">
        <v>2001</v>
      </c>
      <c r="D1032" t="s">
        <v>50</v>
      </c>
      <c r="E1032" t="s">
        <v>134</v>
      </c>
      <c r="F1032">
        <v>0.94</v>
      </c>
      <c r="G1032">
        <v>0.62</v>
      </c>
      <c r="H1032">
        <v>0.1</v>
      </c>
      <c r="I1032">
        <v>7.0000000000000007E-2</v>
      </c>
      <c r="J1032">
        <v>1.73</v>
      </c>
    </row>
    <row r="1033" spans="1:16" hidden="1" x14ac:dyDescent="0.25">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hidden="1" x14ac:dyDescent="0.25">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hidden="1" x14ac:dyDescent="0.25">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hidden="1" x14ac:dyDescent="0.25">
      <c r="A1036" t="s">
        <v>774</v>
      </c>
      <c r="B1036" t="s">
        <v>55</v>
      </c>
      <c r="C1036">
        <v>2003</v>
      </c>
      <c r="D1036" t="s">
        <v>50</v>
      </c>
      <c r="E1036" t="s">
        <v>51</v>
      </c>
      <c r="F1036">
        <v>0.85</v>
      </c>
      <c r="G1036">
        <v>0.66</v>
      </c>
      <c r="H1036">
        <v>0</v>
      </c>
      <c r="I1036">
        <v>0.22</v>
      </c>
      <c r="J1036">
        <v>1.72</v>
      </c>
    </row>
    <row r="1037" spans="1:16" x14ac:dyDescent="0.25">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hidden="1" x14ac:dyDescent="0.25">
      <c r="A1038" t="s">
        <v>1185</v>
      </c>
      <c r="B1038" t="s">
        <v>55</v>
      </c>
      <c r="C1038">
        <v>2008</v>
      </c>
      <c r="D1038" t="s">
        <v>37</v>
      </c>
      <c r="E1038" t="s">
        <v>71</v>
      </c>
      <c r="F1038">
        <v>0.61</v>
      </c>
      <c r="G1038">
        <v>0.18</v>
      </c>
      <c r="H1038">
        <v>0</v>
      </c>
      <c r="I1038">
        <v>0.94</v>
      </c>
      <c r="J1038">
        <v>1.72</v>
      </c>
    </row>
    <row r="1039" spans="1:16" x14ac:dyDescent="0.25">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hidden="1" x14ac:dyDescent="0.25">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hidden="1" x14ac:dyDescent="0.25">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hidden="1" x14ac:dyDescent="0.25">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hidden="1" x14ac:dyDescent="0.25">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hidden="1" x14ac:dyDescent="0.25">
      <c r="A1044" t="s">
        <v>1190</v>
      </c>
      <c r="B1044" t="s">
        <v>104</v>
      </c>
      <c r="C1044">
        <v>1998</v>
      </c>
      <c r="D1044" t="s">
        <v>1</v>
      </c>
      <c r="E1044" t="s">
        <v>71</v>
      </c>
      <c r="F1044">
        <v>0.99</v>
      </c>
      <c r="G1044">
        <v>0.64</v>
      </c>
      <c r="H1044">
        <v>0</v>
      </c>
      <c r="I1044">
        <v>0.08</v>
      </c>
      <c r="J1044">
        <v>1.71</v>
      </c>
    </row>
    <row r="1045" spans="1:16" hidden="1" x14ac:dyDescent="0.25">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hidden="1" x14ac:dyDescent="0.25">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hidden="1" x14ac:dyDescent="0.25">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hidden="1" x14ac:dyDescent="0.25">
      <c r="A1048" t="s">
        <v>1193</v>
      </c>
      <c r="B1048" t="s">
        <v>32</v>
      </c>
      <c r="C1048">
        <v>2006</v>
      </c>
      <c r="D1048" t="s">
        <v>34</v>
      </c>
      <c r="E1048" t="s">
        <v>19</v>
      </c>
      <c r="F1048">
        <v>0</v>
      </c>
      <c r="G1048">
        <v>0</v>
      </c>
      <c r="H1048">
        <v>1.71</v>
      </c>
      <c r="I1048">
        <v>0</v>
      </c>
      <c r="J1048">
        <v>1.71</v>
      </c>
    </row>
    <row r="1049" spans="1:16" hidden="1" x14ac:dyDescent="0.25">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hidden="1" x14ac:dyDescent="0.25">
      <c r="A1050" t="s">
        <v>1195</v>
      </c>
      <c r="B1050" t="s">
        <v>32</v>
      </c>
      <c r="C1050">
        <v>2008</v>
      </c>
      <c r="D1050" t="s">
        <v>39</v>
      </c>
      <c r="E1050" t="s">
        <v>111</v>
      </c>
      <c r="F1050">
        <v>0.7</v>
      </c>
      <c r="G1050">
        <v>0.82</v>
      </c>
      <c r="H1050">
        <v>0</v>
      </c>
      <c r="I1050">
        <v>0.19</v>
      </c>
      <c r="J1050">
        <v>1.71</v>
      </c>
      <c r="M1050" t="s">
        <v>203</v>
      </c>
      <c r="O1050" t="s">
        <v>1196</v>
      </c>
      <c r="P1050" t="s">
        <v>20</v>
      </c>
    </row>
    <row r="1051" spans="1:16" hidden="1" x14ac:dyDescent="0.25">
      <c r="A1051" t="s">
        <v>74</v>
      </c>
      <c r="B1051" t="s">
        <v>44</v>
      </c>
      <c r="C1051">
        <v>2015</v>
      </c>
      <c r="D1051" t="s">
        <v>37</v>
      </c>
      <c r="E1051" t="s">
        <v>71</v>
      </c>
      <c r="F1051">
        <v>1.1399999999999999</v>
      </c>
      <c r="G1051">
        <v>0.4</v>
      </c>
      <c r="H1051">
        <v>0</v>
      </c>
      <c r="I1051">
        <v>0.16</v>
      </c>
      <c r="J1051">
        <v>1.71</v>
      </c>
    </row>
    <row r="1052" spans="1:16" hidden="1" x14ac:dyDescent="0.25">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hidden="1" x14ac:dyDescent="0.25">
      <c r="A1053" t="s">
        <v>471</v>
      </c>
      <c r="B1053" t="s">
        <v>55</v>
      </c>
      <c r="C1053">
        <v>2009</v>
      </c>
      <c r="D1053" t="s">
        <v>18</v>
      </c>
      <c r="E1053" t="s">
        <v>134</v>
      </c>
      <c r="F1053">
        <v>0.23</v>
      </c>
      <c r="G1053">
        <v>0.24</v>
      </c>
      <c r="H1053">
        <v>0</v>
      </c>
      <c r="I1053">
        <v>1.23</v>
      </c>
      <c r="J1053">
        <v>1.7</v>
      </c>
      <c r="M1053">
        <v>8.4</v>
      </c>
      <c r="N1053">
        <v>9</v>
      </c>
      <c r="O1053" t="s">
        <v>135</v>
      </c>
      <c r="P1053" t="s">
        <v>20</v>
      </c>
    </row>
    <row r="1054" spans="1:16" hidden="1" x14ac:dyDescent="0.25">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hidden="1" x14ac:dyDescent="0.25">
      <c r="A1055" t="s">
        <v>1200</v>
      </c>
      <c r="B1055" t="s">
        <v>57</v>
      </c>
      <c r="C1055">
        <v>1993</v>
      </c>
      <c r="D1055" t="s">
        <v>30</v>
      </c>
      <c r="E1055" t="s">
        <v>1201</v>
      </c>
      <c r="F1055">
        <v>0</v>
      </c>
      <c r="G1055">
        <v>0</v>
      </c>
      <c r="H1055">
        <v>1.69</v>
      </c>
      <c r="I1055">
        <v>0.01</v>
      </c>
      <c r="J1055">
        <v>1.7</v>
      </c>
    </row>
    <row r="1056" spans="1:16" hidden="1" x14ac:dyDescent="0.25">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hidden="1" x14ac:dyDescent="0.25">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25">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hidden="1" x14ac:dyDescent="0.25">
      <c r="A1059" t="s">
        <v>1206</v>
      </c>
      <c r="B1059" t="s">
        <v>32</v>
      </c>
      <c r="C1059">
        <v>2007</v>
      </c>
      <c r="D1059" t="s">
        <v>50</v>
      </c>
      <c r="E1059" t="s">
        <v>1207</v>
      </c>
      <c r="F1059">
        <v>0.68</v>
      </c>
      <c r="G1059">
        <v>0.82</v>
      </c>
      <c r="H1059">
        <v>0</v>
      </c>
      <c r="I1059">
        <v>0.19</v>
      </c>
      <c r="J1059">
        <v>1.7</v>
      </c>
    </row>
    <row r="1060" spans="1:16" hidden="1" x14ac:dyDescent="0.25">
      <c r="A1060" t="s">
        <v>1208</v>
      </c>
      <c r="B1060" t="s">
        <v>17</v>
      </c>
      <c r="C1060">
        <v>2009</v>
      </c>
      <c r="D1060" t="s">
        <v>18</v>
      </c>
      <c r="E1060" t="s">
        <v>1209</v>
      </c>
      <c r="F1060">
        <v>1.58</v>
      </c>
      <c r="G1060">
        <v>0</v>
      </c>
      <c r="H1060">
        <v>0</v>
      </c>
      <c r="I1060">
        <v>0.12</v>
      </c>
      <c r="J1060">
        <v>1.69</v>
      </c>
      <c r="M1060">
        <v>7.8</v>
      </c>
      <c r="N1060">
        <v>4</v>
      </c>
      <c r="O1060" t="s">
        <v>71</v>
      </c>
      <c r="P1060" t="s">
        <v>88</v>
      </c>
    </row>
    <row r="1061" spans="1:16" hidden="1" x14ac:dyDescent="0.25">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hidden="1" x14ac:dyDescent="0.25">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hidden="1" x14ac:dyDescent="0.25">
      <c r="A1063" t="s">
        <v>1211</v>
      </c>
      <c r="B1063" t="s">
        <v>104</v>
      </c>
      <c r="C1063">
        <v>1999</v>
      </c>
      <c r="D1063" t="s">
        <v>34</v>
      </c>
      <c r="E1063" t="s">
        <v>68</v>
      </c>
      <c r="F1063">
        <v>0.94</v>
      </c>
      <c r="G1063">
        <v>0.64</v>
      </c>
      <c r="H1063">
        <v>0</v>
      </c>
      <c r="I1063">
        <v>0.11</v>
      </c>
      <c r="J1063">
        <v>1.69</v>
      </c>
    </row>
    <row r="1064" spans="1:16" hidden="1" x14ac:dyDescent="0.25">
      <c r="A1064" t="s">
        <v>74</v>
      </c>
      <c r="B1064" t="s">
        <v>49</v>
      </c>
      <c r="C1064">
        <v>2015</v>
      </c>
      <c r="D1064" t="s">
        <v>37</v>
      </c>
      <c r="E1064" t="s">
        <v>71</v>
      </c>
      <c r="F1064">
        <v>0.49</v>
      </c>
      <c r="G1064">
        <v>0.87</v>
      </c>
      <c r="H1064">
        <v>7.0000000000000007E-2</v>
      </c>
      <c r="I1064">
        <v>0.26</v>
      </c>
      <c r="J1064">
        <v>1.69</v>
      </c>
    </row>
    <row r="1065" spans="1:16" hidden="1" x14ac:dyDescent="0.25">
      <c r="A1065" t="s">
        <v>1212</v>
      </c>
      <c r="B1065" t="s">
        <v>95</v>
      </c>
      <c r="C1065">
        <v>1997</v>
      </c>
      <c r="D1065" t="s">
        <v>86</v>
      </c>
      <c r="E1065" t="s">
        <v>484</v>
      </c>
      <c r="F1065">
        <v>1.37</v>
      </c>
      <c r="G1065">
        <v>0.28000000000000003</v>
      </c>
      <c r="H1065">
        <v>0.03</v>
      </c>
      <c r="I1065">
        <v>0.02</v>
      </c>
      <c r="J1065">
        <v>1.69</v>
      </c>
    </row>
    <row r="1066" spans="1:16" hidden="1" x14ac:dyDescent="0.25">
      <c r="A1066" t="s">
        <v>1213</v>
      </c>
      <c r="B1066" t="s">
        <v>104</v>
      </c>
      <c r="C1066">
        <v>1998</v>
      </c>
      <c r="D1066" t="s">
        <v>86</v>
      </c>
      <c r="E1066" t="s">
        <v>484</v>
      </c>
      <c r="F1066">
        <v>1.1000000000000001</v>
      </c>
      <c r="G1066">
        <v>0.48</v>
      </c>
      <c r="H1066">
        <v>0.04</v>
      </c>
      <c r="I1066">
        <v>7.0000000000000007E-2</v>
      </c>
      <c r="J1066">
        <v>1.69</v>
      </c>
    </row>
    <row r="1067" spans="1:16" hidden="1" x14ac:dyDescent="0.25">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hidden="1" x14ac:dyDescent="0.25">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hidden="1" x14ac:dyDescent="0.25">
      <c r="A1069" t="s">
        <v>1217</v>
      </c>
      <c r="B1069" t="s">
        <v>32</v>
      </c>
      <c r="C1069">
        <v>2009</v>
      </c>
      <c r="D1069" t="s">
        <v>39</v>
      </c>
      <c r="E1069" t="s">
        <v>202</v>
      </c>
      <c r="F1069">
        <v>0.79</v>
      </c>
      <c r="G1069">
        <v>0.65</v>
      </c>
      <c r="H1069">
        <v>0.08</v>
      </c>
      <c r="I1069">
        <v>0.17</v>
      </c>
      <c r="J1069">
        <v>1.69</v>
      </c>
    </row>
    <row r="1070" spans="1:16" hidden="1" x14ac:dyDescent="0.25">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hidden="1" x14ac:dyDescent="0.25">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hidden="1" x14ac:dyDescent="0.25">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hidden="1" x14ac:dyDescent="0.25">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hidden="1" x14ac:dyDescent="0.25">
      <c r="A1074" t="s">
        <v>1221</v>
      </c>
      <c r="B1074" t="s">
        <v>55</v>
      </c>
      <c r="C1074">
        <v>2006</v>
      </c>
      <c r="D1074" t="s">
        <v>34</v>
      </c>
      <c r="E1074" t="s">
        <v>1222</v>
      </c>
      <c r="F1074">
        <v>0.82</v>
      </c>
      <c r="G1074">
        <v>0.64</v>
      </c>
      <c r="H1074">
        <v>0</v>
      </c>
      <c r="I1074">
        <v>0.22</v>
      </c>
      <c r="J1074">
        <v>1.68</v>
      </c>
    </row>
    <row r="1075" spans="1:16" hidden="1" x14ac:dyDescent="0.25">
      <c r="A1075" t="s">
        <v>1223</v>
      </c>
      <c r="B1075" t="s">
        <v>104</v>
      </c>
      <c r="C1075">
        <v>1997</v>
      </c>
      <c r="D1075" t="s">
        <v>18</v>
      </c>
      <c r="E1075" t="s">
        <v>68</v>
      </c>
      <c r="F1075">
        <v>1.58</v>
      </c>
      <c r="G1075">
        <v>0.06</v>
      </c>
      <c r="H1075">
        <v>0</v>
      </c>
      <c r="I1075">
        <v>0.04</v>
      </c>
      <c r="J1075">
        <v>1.68</v>
      </c>
    </row>
    <row r="1076" spans="1:16" hidden="1" x14ac:dyDescent="0.25">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hidden="1" x14ac:dyDescent="0.25">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hidden="1" x14ac:dyDescent="0.25">
      <c r="A1078" t="s">
        <v>1225</v>
      </c>
      <c r="B1078" t="s">
        <v>27</v>
      </c>
      <c r="C1078">
        <v>1992</v>
      </c>
      <c r="D1078" t="s">
        <v>30</v>
      </c>
      <c r="E1078" t="s">
        <v>19</v>
      </c>
      <c r="F1078">
        <v>0.59</v>
      </c>
      <c r="G1078">
        <v>0.24</v>
      </c>
      <c r="H1078">
        <v>0.82</v>
      </c>
      <c r="I1078">
        <v>0.03</v>
      </c>
      <c r="J1078">
        <v>1.68</v>
      </c>
    </row>
    <row r="1079" spans="1:16" hidden="1" x14ac:dyDescent="0.25">
      <c r="A1079" t="s">
        <v>1226</v>
      </c>
      <c r="B1079" t="s">
        <v>104</v>
      </c>
      <c r="C1079">
        <v>1997</v>
      </c>
      <c r="D1079" t="s">
        <v>37</v>
      </c>
      <c r="E1079" t="s">
        <v>372</v>
      </c>
      <c r="F1079">
        <v>0.38</v>
      </c>
      <c r="G1079">
        <v>0.87</v>
      </c>
      <c r="H1079">
        <v>0.33</v>
      </c>
      <c r="I1079">
        <v>0.1</v>
      </c>
      <c r="J1079">
        <v>1.68</v>
      </c>
    </row>
    <row r="1080" spans="1:16" hidden="1" x14ac:dyDescent="0.25">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hidden="1" x14ac:dyDescent="0.25">
      <c r="A1081" t="s">
        <v>1229</v>
      </c>
      <c r="B1081" t="s">
        <v>79</v>
      </c>
      <c r="C1081">
        <v>2015</v>
      </c>
      <c r="D1081" t="s">
        <v>28</v>
      </c>
      <c r="E1081" t="s">
        <v>19</v>
      </c>
      <c r="F1081">
        <v>0.81</v>
      </c>
      <c r="G1081">
        <v>0.23</v>
      </c>
      <c r="H1081">
        <v>0.52</v>
      </c>
      <c r="I1081">
        <v>0.11</v>
      </c>
      <c r="J1081">
        <v>1.68</v>
      </c>
    </row>
    <row r="1082" spans="1:16" hidden="1" x14ac:dyDescent="0.25">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hidden="1" x14ac:dyDescent="0.25">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hidden="1" x14ac:dyDescent="0.25">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hidden="1" x14ac:dyDescent="0.25">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hidden="1" x14ac:dyDescent="0.25">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hidden="1" x14ac:dyDescent="0.25">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hidden="1" x14ac:dyDescent="0.25">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hidden="1" x14ac:dyDescent="0.25">
      <c r="A1089" t="s">
        <v>1238</v>
      </c>
      <c r="B1089" t="s">
        <v>22</v>
      </c>
      <c r="C1089">
        <v>1989</v>
      </c>
      <c r="D1089" t="s">
        <v>1</v>
      </c>
      <c r="E1089" t="s">
        <v>222</v>
      </c>
      <c r="F1089">
        <v>0.91</v>
      </c>
      <c r="G1089">
        <v>0.3</v>
      </c>
      <c r="H1089">
        <v>0.42</v>
      </c>
      <c r="I1089">
        <v>0.04</v>
      </c>
      <c r="J1089">
        <v>1.67</v>
      </c>
    </row>
    <row r="1090" spans="1:16" hidden="1" x14ac:dyDescent="0.25">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hidden="1" x14ac:dyDescent="0.25">
      <c r="A1091" t="s">
        <v>1240</v>
      </c>
      <c r="B1091" t="s">
        <v>64</v>
      </c>
      <c r="C1091">
        <v>2001</v>
      </c>
      <c r="D1091" t="s">
        <v>101</v>
      </c>
      <c r="E1091" t="s">
        <v>484</v>
      </c>
      <c r="F1091">
        <v>0.59</v>
      </c>
      <c r="G1091">
        <v>0.95</v>
      </c>
      <c r="H1091">
        <v>0.03</v>
      </c>
      <c r="I1091">
        <v>0.1</v>
      </c>
      <c r="J1091">
        <v>1.67</v>
      </c>
      <c r="M1091" t="s">
        <v>203</v>
      </c>
      <c r="O1091" t="s">
        <v>1241</v>
      </c>
      <c r="P1091" t="s">
        <v>20</v>
      </c>
    </row>
    <row r="1092" spans="1:16" hidden="1" x14ac:dyDescent="0.25">
      <c r="A1092" t="s">
        <v>1242</v>
      </c>
      <c r="B1092" t="s">
        <v>137</v>
      </c>
      <c r="C1092">
        <v>2003</v>
      </c>
      <c r="D1092" t="s">
        <v>24</v>
      </c>
      <c r="E1092" t="s">
        <v>45</v>
      </c>
      <c r="F1092">
        <v>0.97</v>
      </c>
      <c r="G1092">
        <v>0.59</v>
      </c>
      <c r="H1092">
        <v>0.04</v>
      </c>
      <c r="I1092">
        <v>7.0000000000000007E-2</v>
      </c>
      <c r="J1092">
        <v>1.67</v>
      </c>
    </row>
    <row r="1093" spans="1:16" hidden="1" x14ac:dyDescent="0.25">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hidden="1" x14ac:dyDescent="0.25">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hidden="1" x14ac:dyDescent="0.25">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hidden="1" x14ac:dyDescent="0.25">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hidden="1" x14ac:dyDescent="0.25">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hidden="1" x14ac:dyDescent="0.25">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25">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hidden="1" x14ac:dyDescent="0.25">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hidden="1" x14ac:dyDescent="0.25">
      <c r="A1101" t="s">
        <v>1254</v>
      </c>
      <c r="B1101" t="s">
        <v>237</v>
      </c>
      <c r="C1101">
        <v>1992</v>
      </c>
      <c r="D1101" t="s">
        <v>86</v>
      </c>
      <c r="E1101" t="s">
        <v>151</v>
      </c>
      <c r="F1101">
        <v>1</v>
      </c>
      <c r="G1101">
        <v>0.3</v>
      </c>
      <c r="H1101">
        <v>0.31</v>
      </c>
      <c r="I1101">
        <v>0.04</v>
      </c>
      <c r="J1101">
        <v>1.66</v>
      </c>
    </row>
    <row r="1102" spans="1:16" hidden="1" x14ac:dyDescent="0.25">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hidden="1" x14ac:dyDescent="0.25">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hidden="1" x14ac:dyDescent="0.25">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hidden="1" x14ac:dyDescent="0.25">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hidden="1" x14ac:dyDescent="0.25">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hidden="1" x14ac:dyDescent="0.25">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hidden="1" x14ac:dyDescent="0.25">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25">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hidden="1" x14ac:dyDescent="0.25">
      <c r="A1110" t="s">
        <v>1265</v>
      </c>
      <c r="B1110">
        <v>2600</v>
      </c>
      <c r="C1110">
        <v>1981</v>
      </c>
      <c r="D1110" t="s">
        <v>30</v>
      </c>
      <c r="E1110" t="s">
        <v>155</v>
      </c>
      <c r="F1110">
        <v>1.54</v>
      </c>
      <c r="G1110">
        <v>0.1</v>
      </c>
      <c r="H1110">
        <v>0</v>
      </c>
      <c r="I1110">
        <v>0.02</v>
      </c>
      <c r="J1110">
        <v>1.65</v>
      </c>
    </row>
    <row r="1111" spans="1:16" hidden="1" x14ac:dyDescent="0.25">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hidden="1" x14ac:dyDescent="0.25">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hidden="1" x14ac:dyDescent="0.25">
      <c r="A1113" t="s">
        <v>1268</v>
      </c>
      <c r="B1113" t="s">
        <v>57</v>
      </c>
      <c r="C1113">
        <v>1991</v>
      </c>
      <c r="D1113" t="s">
        <v>37</v>
      </c>
      <c r="E1113" t="s">
        <v>19</v>
      </c>
      <c r="F1113">
        <v>1.06</v>
      </c>
      <c r="G1113">
        <v>0.38</v>
      </c>
      <c r="H1113">
        <v>0.15</v>
      </c>
      <c r="I1113">
        <v>0.05</v>
      </c>
      <c r="J1113">
        <v>1.65</v>
      </c>
    </row>
    <row r="1114" spans="1:16" hidden="1" x14ac:dyDescent="0.25">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hidden="1" x14ac:dyDescent="0.25">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hidden="1" x14ac:dyDescent="0.25">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hidden="1" x14ac:dyDescent="0.25">
      <c r="A1117" t="s">
        <v>676</v>
      </c>
      <c r="B1117" t="s">
        <v>55</v>
      </c>
      <c r="C1117">
        <v>2004</v>
      </c>
      <c r="D1117" t="s">
        <v>28</v>
      </c>
      <c r="E1117" t="s">
        <v>350</v>
      </c>
      <c r="F1117">
        <v>0</v>
      </c>
      <c r="G1117">
        <v>0</v>
      </c>
      <c r="H1117">
        <v>1.65</v>
      </c>
      <c r="I1117">
        <v>0</v>
      </c>
      <c r="J1117">
        <v>1.65</v>
      </c>
    </row>
    <row r="1118" spans="1:16" hidden="1" x14ac:dyDescent="0.25">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hidden="1" x14ac:dyDescent="0.25">
      <c r="A1119" t="s">
        <v>1273</v>
      </c>
      <c r="B1119" t="s">
        <v>64</v>
      </c>
      <c r="C1119">
        <v>2004</v>
      </c>
      <c r="D1119" t="s">
        <v>1</v>
      </c>
      <c r="E1119" t="s">
        <v>19</v>
      </c>
      <c r="F1119">
        <v>0.8</v>
      </c>
      <c r="G1119">
        <v>0.05</v>
      </c>
      <c r="H1119">
        <v>0.76</v>
      </c>
      <c r="I1119">
        <v>0.03</v>
      </c>
      <c r="J1119">
        <v>1.64</v>
      </c>
    </row>
    <row r="1120" spans="1:16" hidden="1" x14ac:dyDescent="0.25">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hidden="1" x14ac:dyDescent="0.25">
      <c r="A1121" t="s">
        <v>1276</v>
      </c>
      <c r="B1121">
        <v>2600</v>
      </c>
      <c r="C1121">
        <v>1982</v>
      </c>
      <c r="D1121" t="s">
        <v>30</v>
      </c>
      <c r="E1121" t="s">
        <v>155</v>
      </c>
      <c r="F1121">
        <v>1.52</v>
      </c>
      <c r="G1121">
        <v>0.1</v>
      </c>
      <c r="H1121">
        <v>0</v>
      </c>
      <c r="I1121">
        <v>0.02</v>
      </c>
      <c r="J1121">
        <v>1.64</v>
      </c>
    </row>
    <row r="1122" spans="1:16" hidden="1" x14ac:dyDescent="0.25">
      <c r="A1122" t="s">
        <v>1277</v>
      </c>
      <c r="B1122" t="s">
        <v>104</v>
      </c>
      <c r="C1122">
        <v>1999</v>
      </c>
      <c r="D1122" t="s">
        <v>37</v>
      </c>
      <c r="E1122" t="s">
        <v>1147</v>
      </c>
      <c r="F1122">
        <v>0.93</v>
      </c>
      <c r="G1122">
        <v>0.63</v>
      </c>
      <c r="H1122">
        <v>0</v>
      </c>
      <c r="I1122">
        <v>0.08</v>
      </c>
      <c r="J1122">
        <v>1.64</v>
      </c>
    </row>
    <row r="1123" spans="1:16" hidden="1" x14ac:dyDescent="0.25">
      <c r="A1123" t="s">
        <v>1278</v>
      </c>
      <c r="B1123" t="s">
        <v>22</v>
      </c>
      <c r="C1123">
        <v>1986</v>
      </c>
      <c r="D1123" t="s">
        <v>50</v>
      </c>
      <c r="E1123" t="s">
        <v>222</v>
      </c>
      <c r="F1123">
        <v>0.74</v>
      </c>
      <c r="G1123">
        <v>0.26</v>
      </c>
      <c r="H1123">
        <v>0.61</v>
      </c>
      <c r="I1123">
        <v>0.03</v>
      </c>
      <c r="J1123">
        <v>1.64</v>
      </c>
    </row>
    <row r="1124" spans="1:16" hidden="1" x14ac:dyDescent="0.25">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hidden="1" x14ac:dyDescent="0.25">
      <c r="A1125" t="s">
        <v>1280</v>
      </c>
      <c r="B1125" t="s">
        <v>55</v>
      </c>
      <c r="C1125">
        <v>2005</v>
      </c>
      <c r="D1125" t="s">
        <v>18</v>
      </c>
      <c r="E1125" t="s">
        <v>134</v>
      </c>
      <c r="F1125">
        <v>1.44</v>
      </c>
      <c r="G1125">
        <v>0.15</v>
      </c>
      <c r="H1125">
        <v>0</v>
      </c>
      <c r="I1125">
        <v>0.05</v>
      </c>
      <c r="J1125">
        <v>1.64</v>
      </c>
    </row>
    <row r="1126" spans="1:16" hidden="1" x14ac:dyDescent="0.25">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25">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hidden="1" x14ac:dyDescent="0.25">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hidden="1" x14ac:dyDescent="0.25">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hidden="1" x14ac:dyDescent="0.25">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hidden="1" x14ac:dyDescent="0.25">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hidden="1" x14ac:dyDescent="0.25">
      <c r="A1132" t="s">
        <v>787</v>
      </c>
      <c r="B1132" t="s">
        <v>44</v>
      </c>
      <c r="C1132">
        <v>2014</v>
      </c>
      <c r="D1132" t="s">
        <v>18</v>
      </c>
      <c r="E1132" t="s">
        <v>51</v>
      </c>
      <c r="F1132">
        <v>1.35</v>
      </c>
      <c r="G1132">
        <v>0.11</v>
      </c>
      <c r="H1132">
        <v>0</v>
      </c>
      <c r="I1132">
        <v>0.17</v>
      </c>
      <c r="J1132">
        <v>1.63</v>
      </c>
      <c r="M1132">
        <v>3</v>
      </c>
      <c r="N1132">
        <v>40</v>
      </c>
      <c r="O1132" t="s">
        <v>426</v>
      </c>
      <c r="P1132" t="s">
        <v>20</v>
      </c>
    </row>
    <row r="1133" spans="1:16" hidden="1" x14ac:dyDescent="0.25">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hidden="1" x14ac:dyDescent="0.25">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hidden="1" x14ac:dyDescent="0.25">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hidden="1" x14ac:dyDescent="0.25">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hidden="1" x14ac:dyDescent="0.25">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hidden="1" x14ac:dyDescent="0.25">
      <c r="A1138" t="s">
        <v>1288</v>
      </c>
      <c r="B1138" t="s">
        <v>55</v>
      </c>
      <c r="C1138">
        <v>2005</v>
      </c>
      <c r="D1138" t="s">
        <v>18</v>
      </c>
      <c r="E1138" t="s">
        <v>71</v>
      </c>
      <c r="F1138">
        <v>0.8</v>
      </c>
      <c r="G1138">
        <v>0.63</v>
      </c>
      <c r="H1138">
        <v>0.01</v>
      </c>
      <c r="I1138">
        <v>0.19</v>
      </c>
      <c r="J1138">
        <v>1.62</v>
      </c>
    </row>
    <row r="1139" spans="1:16" hidden="1" x14ac:dyDescent="0.25">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hidden="1" x14ac:dyDescent="0.25">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25">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hidden="1" x14ac:dyDescent="0.25">
      <c r="A1142" t="s">
        <v>1291</v>
      </c>
      <c r="B1142" t="s">
        <v>104</v>
      </c>
      <c r="C1142">
        <v>1998</v>
      </c>
      <c r="D1142" t="s">
        <v>24</v>
      </c>
      <c r="E1142" t="s">
        <v>134</v>
      </c>
      <c r="F1142">
        <v>0.9</v>
      </c>
      <c r="G1142">
        <v>0.61</v>
      </c>
      <c r="H1142">
        <v>0</v>
      </c>
      <c r="I1142">
        <v>0.11</v>
      </c>
      <c r="J1142">
        <v>1.62</v>
      </c>
    </row>
    <row r="1143" spans="1:16" hidden="1" x14ac:dyDescent="0.25">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hidden="1" x14ac:dyDescent="0.25">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hidden="1" x14ac:dyDescent="0.25">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hidden="1" x14ac:dyDescent="0.25">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hidden="1" x14ac:dyDescent="0.25">
      <c r="A1147" t="s">
        <v>553</v>
      </c>
      <c r="B1147" t="s">
        <v>27</v>
      </c>
      <c r="C1147">
        <v>1989</v>
      </c>
      <c r="D1147" t="s">
        <v>18</v>
      </c>
      <c r="E1147" t="s">
        <v>19</v>
      </c>
      <c r="F1147">
        <v>0.66</v>
      </c>
      <c r="G1147">
        <v>0.27</v>
      </c>
      <c r="H1147">
        <v>0.65</v>
      </c>
      <c r="I1147">
        <v>0.03</v>
      </c>
      <c r="J1147">
        <v>1.61</v>
      </c>
    </row>
    <row r="1148" spans="1:16" hidden="1" x14ac:dyDescent="0.25">
      <c r="A1148" t="s">
        <v>1294</v>
      </c>
      <c r="B1148" t="s">
        <v>27</v>
      </c>
      <c r="C1148">
        <v>1998</v>
      </c>
      <c r="D1148" t="s">
        <v>272</v>
      </c>
      <c r="E1148" t="s">
        <v>234</v>
      </c>
      <c r="F1148">
        <v>0</v>
      </c>
      <c r="G1148">
        <v>0</v>
      </c>
      <c r="H1148">
        <v>1.61</v>
      </c>
      <c r="I1148">
        <v>0.01</v>
      </c>
      <c r="J1148">
        <v>1.61</v>
      </c>
    </row>
    <row r="1149" spans="1:16" hidden="1" x14ac:dyDescent="0.25">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hidden="1" x14ac:dyDescent="0.25">
      <c r="A1150" t="s">
        <v>1296</v>
      </c>
      <c r="B1150" t="s">
        <v>55</v>
      </c>
      <c r="C1150">
        <v>2005</v>
      </c>
      <c r="D1150" t="s">
        <v>34</v>
      </c>
      <c r="E1150" t="s">
        <v>68</v>
      </c>
      <c r="F1150">
        <v>0</v>
      </c>
      <c r="G1150">
        <v>1.18</v>
      </c>
      <c r="H1150">
        <v>0</v>
      </c>
      <c r="I1150">
        <v>0.43</v>
      </c>
      <c r="J1150">
        <v>1.61</v>
      </c>
    </row>
    <row r="1151" spans="1:16" hidden="1" x14ac:dyDescent="0.25">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hidden="1" x14ac:dyDescent="0.25">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hidden="1" x14ac:dyDescent="0.25">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hidden="1" x14ac:dyDescent="0.25">
      <c r="A1154" t="s">
        <v>1301</v>
      </c>
      <c r="B1154" t="s">
        <v>55</v>
      </c>
      <c r="C1154">
        <v>2005</v>
      </c>
      <c r="D1154" t="s">
        <v>50</v>
      </c>
      <c r="E1154" t="s">
        <v>51</v>
      </c>
      <c r="F1154">
        <v>1.3</v>
      </c>
      <c r="G1154">
        <v>0.23</v>
      </c>
      <c r="H1154">
        <v>0</v>
      </c>
      <c r="I1154">
        <v>7.0000000000000007E-2</v>
      </c>
      <c r="J1154">
        <v>1.6</v>
      </c>
    </row>
    <row r="1155" spans="1:16" hidden="1" x14ac:dyDescent="0.25">
      <c r="A1155" t="s">
        <v>1302</v>
      </c>
      <c r="B1155" t="s">
        <v>95</v>
      </c>
      <c r="C1155">
        <v>1998</v>
      </c>
      <c r="D1155" t="s">
        <v>24</v>
      </c>
      <c r="E1155" t="s">
        <v>1303</v>
      </c>
      <c r="F1155">
        <v>0.46</v>
      </c>
      <c r="G1155">
        <v>0.96</v>
      </c>
      <c r="H1155">
        <v>0.09</v>
      </c>
      <c r="I1155">
        <v>0.08</v>
      </c>
      <c r="J1155">
        <v>1.6</v>
      </c>
    </row>
    <row r="1156" spans="1:16" hidden="1" x14ac:dyDescent="0.25">
      <c r="A1156" t="s">
        <v>1304</v>
      </c>
      <c r="B1156">
        <v>2600</v>
      </c>
      <c r="C1156">
        <v>1981</v>
      </c>
      <c r="D1156" t="s">
        <v>37</v>
      </c>
      <c r="E1156" t="s">
        <v>71</v>
      </c>
      <c r="F1156">
        <v>1.49</v>
      </c>
      <c r="G1156">
        <v>0.09</v>
      </c>
      <c r="H1156">
        <v>0</v>
      </c>
      <c r="I1156">
        <v>0.02</v>
      </c>
      <c r="J1156">
        <v>1.6</v>
      </c>
    </row>
    <row r="1157" spans="1:16" hidden="1" x14ac:dyDescent="0.25">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hidden="1" x14ac:dyDescent="0.25">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hidden="1" x14ac:dyDescent="0.25">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hidden="1" x14ac:dyDescent="0.25">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hidden="1" x14ac:dyDescent="0.25">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hidden="1" x14ac:dyDescent="0.25">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hidden="1" x14ac:dyDescent="0.25">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hidden="1" x14ac:dyDescent="0.25">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hidden="1" x14ac:dyDescent="0.25">
      <c r="A1165" t="s">
        <v>1312</v>
      </c>
      <c r="B1165" t="s">
        <v>104</v>
      </c>
      <c r="C1165">
        <v>1996</v>
      </c>
      <c r="D1165" t="s">
        <v>86</v>
      </c>
      <c r="E1165" t="s">
        <v>68</v>
      </c>
      <c r="F1165">
        <v>0.61</v>
      </c>
      <c r="G1165">
        <v>0.41</v>
      </c>
      <c r="H1165">
        <v>0.46</v>
      </c>
      <c r="I1165">
        <v>0.1</v>
      </c>
      <c r="J1165">
        <v>1.59</v>
      </c>
    </row>
    <row r="1166" spans="1:16" hidden="1" x14ac:dyDescent="0.25">
      <c r="A1166" t="s">
        <v>859</v>
      </c>
      <c r="B1166">
        <v>2600</v>
      </c>
      <c r="C1166">
        <v>1982</v>
      </c>
      <c r="D1166" t="s">
        <v>1</v>
      </c>
      <c r="E1166" t="s">
        <v>155</v>
      </c>
      <c r="F1166">
        <v>1.48</v>
      </c>
      <c r="G1166">
        <v>0.09</v>
      </c>
      <c r="H1166">
        <v>0</v>
      </c>
      <c r="I1166">
        <v>0.02</v>
      </c>
      <c r="J1166">
        <v>1.59</v>
      </c>
    </row>
    <row r="1167" spans="1:16" hidden="1" x14ac:dyDescent="0.25">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hidden="1" x14ac:dyDescent="0.25">
      <c r="A1168" t="s">
        <v>1313</v>
      </c>
      <c r="B1168" t="s">
        <v>104</v>
      </c>
      <c r="C1168">
        <v>1999</v>
      </c>
      <c r="D1168" t="s">
        <v>24</v>
      </c>
      <c r="E1168" t="s">
        <v>134</v>
      </c>
      <c r="F1168">
        <v>0.88</v>
      </c>
      <c r="G1168">
        <v>0.6</v>
      </c>
      <c r="H1168">
        <v>0</v>
      </c>
      <c r="I1168">
        <v>0.1</v>
      </c>
      <c r="J1168">
        <v>1.59</v>
      </c>
    </row>
    <row r="1169" spans="1:16" hidden="1" x14ac:dyDescent="0.25">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hidden="1" x14ac:dyDescent="0.25">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hidden="1" x14ac:dyDescent="0.25">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hidden="1" x14ac:dyDescent="0.25">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hidden="1" x14ac:dyDescent="0.25">
      <c r="A1173" t="s">
        <v>1318</v>
      </c>
      <c r="B1173" t="s">
        <v>104</v>
      </c>
      <c r="C1173">
        <v>2000</v>
      </c>
      <c r="D1173" t="s">
        <v>34</v>
      </c>
      <c r="E1173" t="s">
        <v>68</v>
      </c>
      <c r="F1173">
        <v>0.88</v>
      </c>
      <c r="G1173">
        <v>0.6</v>
      </c>
      <c r="H1173">
        <v>0</v>
      </c>
      <c r="I1173">
        <v>0.1</v>
      </c>
      <c r="J1173">
        <v>1.58</v>
      </c>
    </row>
    <row r="1174" spans="1:16" hidden="1" x14ac:dyDescent="0.25">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hidden="1" x14ac:dyDescent="0.25">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25">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hidden="1" x14ac:dyDescent="0.25">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25">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hidden="1" x14ac:dyDescent="0.25">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hidden="1" x14ac:dyDescent="0.25">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hidden="1" x14ac:dyDescent="0.25">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25">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hidden="1" x14ac:dyDescent="0.25">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hidden="1" x14ac:dyDescent="0.25">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25">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hidden="1" x14ac:dyDescent="0.25">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hidden="1" x14ac:dyDescent="0.25">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hidden="1" x14ac:dyDescent="0.25">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hidden="1" x14ac:dyDescent="0.25">
      <c r="A1189" t="s">
        <v>1333</v>
      </c>
      <c r="B1189" t="s">
        <v>32</v>
      </c>
      <c r="C1189">
        <v>2008</v>
      </c>
      <c r="D1189" t="s">
        <v>34</v>
      </c>
      <c r="E1189" t="s">
        <v>568</v>
      </c>
      <c r="F1189">
        <v>0.63</v>
      </c>
      <c r="G1189">
        <v>0.76</v>
      </c>
      <c r="H1189">
        <v>0</v>
      </c>
      <c r="I1189">
        <v>0.17</v>
      </c>
      <c r="J1189">
        <v>1.56</v>
      </c>
    </row>
    <row r="1190" spans="1:16" hidden="1" x14ac:dyDescent="0.25">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hidden="1" x14ac:dyDescent="0.25">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hidden="1" x14ac:dyDescent="0.25">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hidden="1" x14ac:dyDescent="0.25">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hidden="1" x14ac:dyDescent="0.25">
      <c r="A1194" t="s">
        <v>1336</v>
      </c>
      <c r="B1194" t="s">
        <v>22</v>
      </c>
      <c r="C1194">
        <v>1988</v>
      </c>
      <c r="D1194" t="s">
        <v>1</v>
      </c>
      <c r="E1194" t="s">
        <v>19</v>
      </c>
      <c r="F1194">
        <v>0.59</v>
      </c>
      <c r="G1194">
        <v>0.14000000000000001</v>
      </c>
      <c r="H1194">
        <v>0.81</v>
      </c>
      <c r="I1194">
        <v>0.02</v>
      </c>
      <c r="J1194">
        <v>1.56</v>
      </c>
    </row>
    <row r="1195" spans="1:16" hidden="1" x14ac:dyDescent="0.25">
      <c r="A1195" t="s">
        <v>1337</v>
      </c>
      <c r="B1195" t="s">
        <v>32</v>
      </c>
      <c r="C1195">
        <v>2007</v>
      </c>
      <c r="D1195" t="s">
        <v>50</v>
      </c>
      <c r="E1195" t="s">
        <v>568</v>
      </c>
      <c r="F1195">
        <v>1.05</v>
      </c>
      <c r="G1195">
        <v>0.36</v>
      </c>
      <c r="H1195">
        <v>0</v>
      </c>
      <c r="I1195">
        <v>0.15</v>
      </c>
      <c r="J1195">
        <v>1.56</v>
      </c>
    </row>
    <row r="1196" spans="1:16" hidden="1" x14ac:dyDescent="0.25">
      <c r="A1196" t="s">
        <v>1338</v>
      </c>
      <c r="B1196" t="s">
        <v>104</v>
      </c>
      <c r="C1196">
        <v>1995</v>
      </c>
      <c r="D1196" t="s">
        <v>50</v>
      </c>
      <c r="E1196" t="s">
        <v>68</v>
      </c>
      <c r="F1196">
        <v>1.32</v>
      </c>
      <c r="G1196">
        <v>0.19</v>
      </c>
      <c r="H1196">
        <v>0</v>
      </c>
      <c r="I1196">
        <v>0.05</v>
      </c>
      <c r="J1196">
        <v>1.56</v>
      </c>
    </row>
    <row r="1197" spans="1:16" hidden="1" x14ac:dyDescent="0.25">
      <c r="A1197" t="s">
        <v>1339</v>
      </c>
      <c r="B1197" t="s">
        <v>57</v>
      </c>
      <c r="C1197">
        <v>1990</v>
      </c>
      <c r="D1197" t="s">
        <v>50</v>
      </c>
      <c r="E1197" t="s">
        <v>222</v>
      </c>
      <c r="F1197">
        <v>0.67</v>
      </c>
      <c r="G1197">
        <v>0.17</v>
      </c>
      <c r="H1197">
        <v>0.69</v>
      </c>
      <c r="I1197">
        <v>0.03</v>
      </c>
      <c r="J1197">
        <v>1.56</v>
      </c>
    </row>
    <row r="1198" spans="1:16" hidden="1" x14ac:dyDescent="0.25">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hidden="1" x14ac:dyDescent="0.25">
      <c r="A1199" t="s">
        <v>1341</v>
      </c>
      <c r="B1199" t="s">
        <v>27</v>
      </c>
      <c r="C1199">
        <v>2001</v>
      </c>
      <c r="D1199" t="s">
        <v>28</v>
      </c>
      <c r="E1199" t="s">
        <v>350</v>
      </c>
      <c r="F1199">
        <v>0</v>
      </c>
      <c r="G1199">
        <v>0</v>
      </c>
      <c r="H1199">
        <v>1.56</v>
      </c>
      <c r="I1199">
        <v>0</v>
      </c>
      <c r="J1199">
        <v>1.56</v>
      </c>
    </row>
    <row r="1200" spans="1:16" hidden="1" x14ac:dyDescent="0.25">
      <c r="A1200" t="s">
        <v>1342</v>
      </c>
      <c r="B1200" t="s">
        <v>64</v>
      </c>
      <c r="C1200">
        <v>2003</v>
      </c>
      <c r="D1200" t="s">
        <v>34</v>
      </c>
      <c r="E1200" t="s">
        <v>19</v>
      </c>
      <c r="F1200">
        <v>0.68</v>
      </c>
      <c r="G1200">
        <v>0.38</v>
      </c>
      <c r="H1200">
        <v>0.44</v>
      </c>
      <c r="I1200">
        <v>0.05</v>
      </c>
      <c r="J1200">
        <v>1.56</v>
      </c>
    </row>
    <row r="1201" spans="1:16" hidden="1" x14ac:dyDescent="0.25">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hidden="1" x14ac:dyDescent="0.25">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hidden="1" x14ac:dyDescent="0.25">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hidden="1" x14ac:dyDescent="0.25">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hidden="1" x14ac:dyDescent="0.25">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hidden="1" x14ac:dyDescent="0.25">
      <c r="A1206" t="s">
        <v>1347</v>
      </c>
      <c r="B1206" t="s">
        <v>95</v>
      </c>
      <c r="C1206">
        <v>2000</v>
      </c>
      <c r="D1206" t="s">
        <v>50</v>
      </c>
      <c r="E1206" t="s">
        <v>134</v>
      </c>
      <c r="F1206">
        <v>1.1299999999999999</v>
      </c>
      <c r="G1206">
        <v>0.38</v>
      </c>
      <c r="H1206">
        <v>0.02</v>
      </c>
      <c r="I1206">
        <v>0.03</v>
      </c>
      <c r="J1206">
        <v>1.55</v>
      </c>
    </row>
    <row r="1207" spans="1:16" hidden="1" x14ac:dyDescent="0.25">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hidden="1" x14ac:dyDescent="0.25">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hidden="1" x14ac:dyDescent="0.25">
      <c r="A1209" t="s">
        <v>1350</v>
      </c>
      <c r="B1209" t="s">
        <v>148</v>
      </c>
      <c r="C1209">
        <v>1999</v>
      </c>
      <c r="D1209" t="s">
        <v>272</v>
      </c>
      <c r="E1209" t="s">
        <v>1351</v>
      </c>
      <c r="F1209">
        <v>1.55</v>
      </c>
      <c r="G1209">
        <v>0</v>
      </c>
      <c r="H1209">
        <v>0</v>
      </c>
      <c r="I1209">
        <v>0</v>
      </c>
      <c r="J1209">
        <v>1.55</v>
      </c>
    </row>
    <row r="1210" spans="1:16" x14ac:dyDescent="0.25">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hidden="1" x14ac:dyDescent="0.25">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hidden="1" x14ac:dyDescent="0.25">
      <c r="A1212" t="s">
        <v>1356</v>
      </c>
      <c r="B1212" t="s">
        <v>32</v>
      </c>
      <c r="C1212">
        <v>2011</v>
      </c>
      <c r="D1212" t="s">
        <v>34</v>
      </c>
      <c r="E1212" t="s">
        <v>71</v>
      </c>
      <c r="F1212">
        <v>0.37</v>
      </c>
      <c r="G1212">
        <v>0.96</v>
      </c>
      <c r="H1212">
        <v>0</v>
      </c>
      <c r="I1212">
        <v>0.21</v>
      </c>
      <c r="J1212">
        <v>1.54</v>
      </c>
      <c r="M1212" t="s">
        <v>203</v>
      </c>
      <c r="O1212" t="s">
        <v>1357</v>
      </c>
      <c r="P1212" t="s">
        <v>20</v>
      </c>
    </row>
    <row r="1213" spans="1:16" hidden="1" x14ac:dyDescent="0.25">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hidden="1" x14ac:dyDescent="0.25">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hidden="1" x14ac:dyDescent="0.25">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hidden="1" x14ac:dyDescent="0.25">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hidden="1" x14ac:dyDescent="0.25">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25">
      <c r="A1218" t="s">
        <v>1362</v>
      </c>
      <c r="B1218" t="s">
        <v>75</v>
      </c>
      <c r="C1218">
        <v>2016</v>
      </c>
      <c r="D1218" t="s">
        <v>1</v>
      </c>
      <c r="E1218" t="s">
        <v>68</v>
      </c>
      <c r="F1218">
        <v>0.5</v>
      </c>
      <c r="G1218">
        <v>0.76</v>
      </c>
      <c r="H1218">
        <v>0.04</v>
      </c>
      <c r="I1218">
        <v>0.24</v>
      </c>
      <c r="J1218">
        <v>1.54</v>
      </c>
    </row>
    <row r="1219" spans="1:16" hidden="1" x14ac:dyDescent="0.25">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hidden="1" x14ac:dyDescent="0.25">
      <c r="A1220" t="s">
        <v>1364</v>
      </c>
      <c r="B1220" t="s">
        <v>104</v>
      </c>
      <c r="C1220">
        <v>1996</v>
      </c>
      <c r="D1220" t="s">
        <v>37</v>
      </c>
      <c r="E1220" t="s">
        <v>476</v>
      </c>
      <c r="F1220">
        <v>0.85</v>
      </c>
      <c r="G1220">
        <v>0.57999999999999996</v>
      </c>
      <c r="H1220">
        <v>0</v>
      </c>
      <c r="I1220">
        <v>0.1</v>
      </c>
      <c r="J1220">
        <v>1.54</v>
      </c>
    </row>
    <row r="1221" spans="1:16" hidden="1" x14ac:dyDescent="0.25">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hidden="1" x14ac:dyDescent="0.25">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hidden="1" x14ac:dyDescent="0.25">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hidden="1" x14ac:dyDescent="0.25">
      <c r="A1224" t="s">
        <v>1369</v>
      </c>
      <c r="B1224" t="s">
        <v>57</v>
      </c>
      <c r="C1224">
        <v>1994</v>
      </c>
      <c r="D1224" t="s">
        <v>86</v>
      </c>
      <c r="E1224" t="s">
        <v>523</v>
      </c>
      <c r="F1224">
        <v>1.19</v>
      </c>
      <c r="G1224">
        <v>0.28999999999999998</v>
      </c>
      <c r="H1224">
        <v>0</v>
      </c>
      <c r="I1224">
        <v>0.05</v>
      </c>
      <c r="J1224">
        <v>1.53</v>
      </c>
    </row>
    <row r="1225" spans="1:16" hidden="1" x14ac:dyDescent="0.25">
      <c r="A1225" t="s">
        <v>1370</v>
      </c>
      <c r="B1225" t="s">
        <v>104</v>
      </c>
      <c r="C1225">
        <v>1998</v>
      </c>
      <c r="D1225" t="s">
        <v>18</v>
      </c>
      <c r="E1225" t="s">
        <v>852</v>
      </c>
      <c r="F1225">
        <v>1.44</v>
      </c>
      <c r="G1225">
        <v>0.05</v>
      </c>
      <c r="H1225">
        <v>0</v>
      </c>
      <c r="I1225">
        <v>0.04</v>
      </c>
      <c r="J1225">
        <v>1.53</v>
      </c>
    </row>
    <row r="1226" spans="1:16" hidden="1" x14ac:dyDescent="0.25">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hidden="1" x14ac:dyDescent="0.25">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hidden="1" x14ac:dyDescent="0.25">
      <c r="A1228" t="s">
        <v>1372</v>
      </c>
      <c r="B1228" t="s">
        <v>104</v>
      </c>
      <c r="C1228">
        <v>1997</v>
      </c>
      <c r="D1228" t="s">
        <v>18</v>
      </c>
      <c r="E1228" t="s">
        <v>134</v>
      </c>
      <c r="F1228">
        <v>0.85</v>
      </c>
      <c r="G1228">
        <v>0.57999999999999996</v>
      </c>
      <c r="H1228">
        <v>0</v>
      </c>
      <c r="I1228">
        <v>0.1</v>
      </c>
      <c r="J1228">
        <v>1.53</v>
      </c>
    </row>
    <row r="1229" spans="1:16" hidden="1" x14ac:dyDescent="0.25">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hidden="1" x14ac:dyDescent="0.25">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hidden="1" x14ac:dyDescent="0.25">
      <c r="A1231" t="s">
        <v>1375</v>
      </c>
      <c r="B1231" t="s">
        <v>104</v>
      </c>
      <c r="C1231">
        <v>1997</v>
      </c>
      <c r="D1231" t="s">
        <v>86</v>
      </c>
      <c r="E1231" t="s">
        <v>134</v>
      </c>
      <c r="F1231">
        <v>1.07</v>
      </c>
      <c r="G1231">
        <v>0.39</v>
      </c>
      <c r="H1231">
        <v>0</v>
      </c>
      <c r="I1231">
        <v>0.06</v>
      </c>
      <c r="J1231">
        <v>1.52</v>
      </c>
    </row>
    <row r="1232" spans="1:16" hidden="1" x14ac:dyDescent="0.25">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25">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hidden="1" x14ac:dyDescent="0.25">
      <c r="A1234" t="s">
        <v>1379</v>
      </c>
      <c r="B1234" t="s">
        <v>104</v>
      </c>
      <c r="C1234">
        <v>1996</v>
      </c>
      <c r="D1234" t="s">
        <v>24</v>
      </c>
      <c r="E1234" t="s">
        <v>134</v>
      </c>
      <c r="F1234">
        <v>1.43</v>
      </c>
      <c r="G1234">
        <v>0.05</v>
      </c>
      <c r="H1234">
        <v>0</v>
      </c>
      <c r="I1234">
        <v>0.04</v>
      </c>
      <c r="J1234">
        <v>1.52</v>
      </c>
    </row>
    <row r="1235" spans="1:16" hidden="1" x14ac:dyDescent="0.25">
      <c r="A1235" t="s">
        <v>1380</v>
      </c>
      <c r="B1235" t="s">
        <v>22</v>
      </c>
      <c r="C1235">
        <v>1984</v>
      </c>
      <c r="D1235" t="s">
        <v>37</v>
      </c>
      <c r="E1235" t="s">
        <v>372</v>
      </c>
      <c r="F1235">
        <v>0.18</v>
      </c>
      <c r="G1235">
        <v>0.06</v>
      </c>
      <c r="H1235">
        <v>1.27</v>
      </c>
      <c r="I1235">
        <v>0.01</v>
      </c>
      <c r="J1235">
        <v>1.52</v>
      </c>
    </row>
    <row r="1236" spans="1:16" hidden="1" x14ac:dyDescent="0.25">
      <c r="A1236" t="s">
        <v>1381</v>
      </c>
      <c r="B1236" t="s">
        <v>22</v>
      </c>
      <c r="C1236">
        <v>1984</v>
      </c>
      <c r="D1236" t="s">
        <v>24</v>
      </c>
      <c r="E1236" t="s">
        <v>19</v>
      </c>
      <c r="F1236">
        <v>0</v>
      </c>
      <c r="G1236">
        <v>0</v>
      </c>
      <c r="H1236">
        <v>1.52</v>
      </c>
      <c r="I1236">
        <v>0</v>
      </c>
      <c r="J1236">
        <v>1.52</v>
      </c>
    </row>
    <row r="1237" spans="1:16" hidden="1" x14ac:dyDescent="0.25">
      <c r="A1237" t="s">
        <v>1382</v>
      </c>
      <c r="B1237" t="s">
        <v>104</v>
      </c>
      <c r="C1237">
        <v>1998</v>
      </c>
      <c r="D1237" t="s">
        <v>24</v>
      </c>
      <c r="E1237" t="s">
        <v>134</v>
      </c>
      <c r="F1237">
        <v>1.45</v>
      </c>
      <c r="G1237">
        <v>0.04</v>
      </c>
      <c r="H1237">
        <v>0</v>
      </c>
      <c r="I1237">
        <v>0.04</v>
      </c>
      <c r="J1237">
        <v>1.52</v>
      </c>
    </row>
    <row r="1238" spans="1:16" hidden="1" x14ac:dyDescent="0.25">
      <c r="A1238" t="s">
        <v>1383</v>
      </c>
      <c r="B1238" t="s">
        <v>148</v>
      </c>
      <c r="C1238">
        <v>2010</v>
      </c>
      <c r="D1238" t="s">
        <v>28</v>
      </c>
      <c r="E1238" t="s">
        <v>242</v>
      </c>
      <c r="F1238">
        <v>0.88</v>
      </c>
      <c r="G1238">
        <v>0.48</v>
      </c>
      <c r="H1238">
        <v>0</v>
      </c>
      <c r="I1238">
        <v>0.17</v>
      </c>
      <c r="J1238">
        <v>1.52</v>
      </c>
    </row>
    <row r="1239" spans="1:16" hidden="1" x14ac:dyDescent="0.25">
      <c r="A1239" t="s">
        <v>1384</v>
      </c>
      <c r="B1239" t="s">
        <v>104</v>
      </c>
      <c r="C1239">
        <v>1998</v>
      </c>
      <c r="D1239" t="s">
        <v>18</v>
      </c>
      <c r="E1239" t="s">
        <v>134</v>
      </c>
      <c r="F1239">
        <v>1.43</v>
      </c>
      <c r="G1239">
        <v>0.05</v>
      </c>
      <c r="H1239">
        <v>0</v>
      </c>
      <c r="I1239">
        <v>0.03</v>
      </c>
      <c r="J1239">
        <v>1.52</v>
      </c>
    </row>
    <row r="1240" spans="1:16" hidden="1" x14ac:dyDescent="0.25">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hidden="1" x14ac:dyDescent="0.25">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hidden="1" x14ac:dyDescent="0.25">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hidden="1" x14ac:dyDescent="0.25">
      <c r="A1243" t="s">
        <v>1389</v>
      </c>
      <c r="B1243" t="s">
        <v>32</v>
      </c>
      <c r="C1243">
        <v>2008</v>
      </c>
      <c r="D1243" t="s">
        <v>101</v>
      </c>
      <c r="E1243" t="s">
        <v>568</v>
      </c>
      <c r="F1243">
        <v>0.85</v>
      </c>
      <c r="G1243">
        <v>0.51</v>
      </c>
      <c r="H1243">
        <v>0.01</v>
      </c>
      <c r="I1243">
        <v>0.15</v>
      </c>
      <c r="J1243">
        <v>1.51</v>
      </c>
      <c r="M1243">
        <v>7.8</v>
      </c>
      <c r="N1243">
        <v>5</v>
      </c>
      <c r="O1243" t="s">
        <v>1390</v>
      </c>
      <c r="P1243" t="s">
        <v>20</v>
      </c>
    </row>
    <row r="1244" spans="1:16" hidden="1" x14ac:dyDescent="0.25">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hidden="1" x14ac:dyDescent="0.25">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hidden="1" x14ac:dyDescent="0.25">
      <c r="A1246" t="s">
        <v>1392</v>
      </c>
      <c r="B1246" t="s">
        <v>79</v>
      </c>
      <c r="C1246">
        <v>2013</v>
      </c>
      <c r="D1246" t="s">
        <v>28</v>
      </c>
      <c r="E1246" t="s">
        <v>1393</v>
      </c>
      <c r="F1246">
        <v>0</v>
      </c>
      <c r="G1246">
        <v>0</v>
      </c>
      <c r="H1246">
        <v>1.51</v>
      </c>
      <c r="I1246">
        <v>0</v>
      </c>
      <c r="J1246">
        <v>1.51</v>
      </c>
    </row>
    <row r="1247" spans="1:16" hidden="1" x14ac:dyDescent="0.25">
      <c r="A1247" t="s">
        <v>1394</v>
      </c>
      <c r="B1247" t="s">
        <v>17</v>
      </c>
      <c r="C1247">
        <v>2009</v>
      </c>
      <c r="D1247" t="s">
        <v>37</v>
      </c>
      <c r="E1247" t="s">
        <v>71</v>
      </c>
      <c r="F1247">
        <v>0.94</v>
      </c>
      <c r="G1247">
        <v>0.43</v>
      </c>
      <c r="H1247">
        <v>0</v>
      </c>
      <c r="I1247">
        <v>0.14000000000000001</v>
      </c>
      <c r="J1247">
        <v>1.51</v>
      </c>
    </row>
    <row r="1248" spans="1:16" hidden="1" x14ac:dyDescent="0.25">
      <c r="A1248" t="s">
        <v>1395</v>
      </c>
      <c r="B1248" t="s">
        <v>22</v>
      </c>
      <c r="C1248">
        <v>1988</v>
      </c>
      <c r="D1248" t="s">
        <v>50</v>
      </c>
      <c r="E1248" t="s">
        <v>222</v>
      </c>
      <c r="F1248">
        <v>0.93</v>
      </c>
      <c r="G1248">
        <v>0.15</v>
      </c>
      <c r="H1248">
        <v>0.42</v>
      </c>
      <c r="I1248">
        <v>0.01</v>
      </c>
      <c r="J1248">
        <v>1.51</v>
      </c>
    </row>
    <row r="1249" spans="1:16" hidden="1" x14ac:dyDescent="0.25">
      <c r="A1249" t="s">
        <v>1396</v>
      </c>
      <c r="B1249" t="s">
        <v>104</v>
      </c>
      <c r="C1249">
        <v>2001</v>
      </c>
      <c r="D1249" t="s">
        <v>86</v>
      </c>
      <c r="E1249" t="s">
        <v>134</v>
      </c>
      <c r="F1249">
        <v>0.23</v>
      </c>
      <c r="G1249">
        <v>1.1599999999999999</v>
      </c>
      <c r="H1249">
        <v>0</v>
      </c>
      <c r="I1249">
        <v>0.11</v>
      </c>
      <c r="J1249">
        <v>1.51</v>
      </c>
    </row>
    <row r="1250" spans="1:16" hidden="1" x14ac:dyDescent="0.25">
      <c r="A1250" t="s">
        <v>1397</v>
      </c>
      <c r="B1250" t="s">
        <v>104</v>
      </c>
      <c r="C1250">
        <v>1997</v>
      </c>
      <c r="D1250" t="s">
        <v>18</v>
      </c>
      <c r="E1250" t="s">
        <v>134</v>
      </c>
      <c r="F1250">
        <v>1.41</v>
      </c>
      <c r="G1250">
        <v>0.06</v>
      </c>
      <c r="H1250">
        <v>0</v>
      </c>
      <c r="I1250">
        <v>0.04</v>
      </c>
      <c r="J1250">
        <v>1.51</v>
      </c>
    </row>
    <row r="1251" spans="1:16" hidden="1" x14ac:dyDescent="0.25">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hidden="1" x14ac:dyDescent="0.25">
      <c r="A1252" t="s">
        <v>820</v>
      </c>
      <c r="B1252" t="s">
        <v>104</v>
      </c>
      <c r="C1252">
        <v>1997</v>
      </c>
      <c r="D1252" t="s">
        <v>34</v>
      </c>
      <c r="E1252" t="s">
        <v>389</v>
      </c>
      <c r="F1252">
        <v>1.18</v>
      </c>
      <c r="G1252">
        <v>0.27</v>
      </c>
      <c r="H1252">
        <v>0</v>
      </c>
      <c r="I1252">
        <v>0.05</v>
      </c>
      <c r="J1252">
        <v>1.51</v>
      </c>
    </row>
    <row r="1253" spans="1:16" hidden="1" x14ac:dyDescent="0.25">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hidden="1" x14ac:dyDescent="0.25">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hidden="1" x14ac:dyDescent="0.25">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hidden="1" x14ac:dyDescent="0.25">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hidden="1" x14ac:dyDescent="0.25">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hidden="1" x14ac:dyDescent="0.25">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hidden="1" x14ac:dyDescent="0.25">
      <c r="A1259" t="s">
        <v>1405</v>
      </c>
      <c r="B1259" t="s">
        <v>104</v>
      </c>
      <c r="C1259">
        <v>1998</v>
      </c>
      <c r="D1259" t="s">
        <v>18</v>
      </c>
      <c r="E1259" t="s">
        <v>776</v>
      </c>
      <c r="F1259">
        <v>1.41</v>
      </c>
      <c r="G1259">
        <v>0.05</v>
      </c>
      <c r="H1259">
        <v>0</v>
      </c>
      <c r="I1259">
        <v>0.04</v>
      </c>
      <c r="J1259">
        <v>1.5</v>
      </c>
    </row>
    <row r="1260" spans="1:16" hidden="1" x14ac:dyDescent="0.25">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hidden="1" x14ac:dyDescent="0.25">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hidden="1" x14ac:dyDescent="0.25">
      <c r="A1262" t="s">
        <v>1407</v>
      </c>
      <c r="B1262" t="s">
        <v>22</v>
      </c>
      <c r="C1262">
        <v>1986</v>
      </c>
      <c r="D1262" t="s">
        <v>1</v>
      </c>
      <c r="E1262" t="s">
        <v>128</v>
      </c>
      <c r="F1262">
        <v>0</v>
      </c>
      <c r="G1262">
        <v>0</v>
      </c>
      <c r="H1262">
        <v>1.5</v>
      </c>
      <c r="I1262">
        <v>0</v>
      </c>
      <c r="J1262">
        <v>1.5</v>
      </c>
    </row>
    <row r="1263" spans="1:16" hidden="1" x14ac:dyDescent="0.25">
      <c r="A1263" t="s">
        <v>1408</v>
      </c>
      <c r="B1263" t="s">
        <v>95</v>
      </c>
      <c r="C1263">
        <v>2000</v>
      </c>
      <c r="D1263" t="s">
        <v>86</v>
      </c>
      <c r="E1263" t="s">
        <v>484</v>
      </c>
      <c r="F1263">
        <v>1.2</v>
      </c>
      <c r="G1263">
        <v>0.27</v>
      </c>
      <c r="H1263">
        <v>0.02</v>
      </c>
      <c r="I1263">
        <v>0.02</v>
      </c>
      <c r="J1263">
        <v>1.5</v>
      </c>
    </row>
    <row r="1264" spans="1:16" hidden="1" x14ac:dyDescent="0.25">
      <c r="A1264" t="s">
        <v>1409</v>
      </c>
      <c r="B1264" t="s">
        <v>22</v>
      </c>
      <c r="C1264">
        <v>1985</v>
      </c>
      <c r="D1264" t="s">
        <v>1</v>
      </c>
      <c r="E1264" t="s">
        <v>19</v>
      </c>
      <c r="F1264">
        <v>0.46</v>
      </c>
      <c r="G1264">
        <v>0.1</v>
      </c>
      <c r="H1264">
        <v>0.92</v>
      </c>
      <c r="I1264">
        <v>0.02</v>
      </c>
      <c r="J1264">
        <v>1.5</v>
      </c>
    </row>
    <row r="1265" spans="1:16" hidden="1" x14ac:dyDescent="0.25">
      <c r="A1265" t="s">
        <v>1410</v>
      </c>
      <c r="B1265" t="s">
        <v>1411</v>
      </c>
      <c r="C1265">
        <v>1993</v>
      </c>
      <c r="D1265" t="s">
        <v>1</v>
      </c>
      <c r="E1265" t="s">
        <v>151</v>
      </c>
      <c r="F1265">
        <v>1</v>
      </c>
      <c r="G1265">
        <v>0.36</v>
      </c>
      <c r="H1265">
        <v>0.09</v>
      </c>
      <c r="I1265">
        <v>0.05</v>
      </c>
      <c r="J1265">
        <v>1.5</v>
      </c>
    </row>
    <row r="1266" spans="1:16" hidden="1" x14ac:dyDescent="0.25">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hidden="1" x14ac:dyDescent="0.25">
      <c r="A1267" t="s">
        <v>1413</v>
      </c>
      <c r="B1267" t="s">
        <v>104</v>
      </c>
      <c r="C1267">
        <v>1998</v>
      </c>
      <c r="D1267" t="s">
        <v>50</v>
      </c>
      <c r="E1267" t="s">
        <v>372</v>
      </c>
      <c r="F1267">
        <v>1.21</v>
      </c>
      <c r="G1267">
        <v>0.14000000000000001</v>
      </c>
      <c r="H1267">
        <v>0.1</v>
      </c>
      <c r="I1267">
        <v>0.04</v>
      </c>
      <c r="J1267">
        <v>1.5</v>
      </c>
    </row>
    <row r="1268" spans="1:16" hidden="1" x14ac:dyDescent="0.25">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hidden="1" x14ac:dyDescent="0.25">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hidden="1" x14ac:dyDescent="0.25">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hidden="1" x14ac:dyDescent="0.25">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hidden="1" x14ac:dyDescent="0.25">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hidden="1" x14ac:dyDescent="0.25">
      <c r="A1273" t="s">
        <v>1417</v>
      </c>
      <c r="B1273" t="s">
        <v>95</v>
      </c>
      <c r="C1273">
        <v>2000</v>
      </c>
      <c r="D1273" t="s">
        <v>1</v>
      </c>
      <c r="E1273" t="s">
        <v>19</v>
      </c>
      <c r="F1273">
        <v>0.82</v>
      </c>
      <c r="G1273">
        <v>0.36</v>
      </c>
      <c r="H1273">
        <v>0.25</v>
      </c>
      <c r="I1273">
        <v>0.06</v>
      </c>
      <c r="J1273">
        <v>1.49</v>
      </c>
    </row>
    <row r="1274" spans="1:16" hidden="1" x14ac:dyDescent="0.25">
      <c r="A1274" t="s">
        <v>1418</v>
      </c>
      <c r="B1274" t="s">
        <v>55</v>
      </c>
      <c r="C1274">
        <v>2006</v>
      </c>
      <c r="D1274" t="s">
        <v>34</v>
      </c>
      <c r="E1274" t="s">
        <v>68</v>
      </c>
      <c r="F1274">
        <v>0</v>
      </c>
      <c r="G1274">
        <v>1.1000000000000001</v>
      </c>
      <c r="H1274">
        <v>0</v>
      </c>
      <c r="I1274">
        <v>0.39</v>
      </c>
      <c r="J1274">
        <v>1.49</v>
      </c>
    </row>
    <row r="1275" spans="1:16" hidden="1" x14ac:dyDescent="0.25">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25">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25">
      <c r="A1277" t="s">
        <v>1419</v>
      </c>
      <c r="B1277" t="s">
        <v>75</v>
      </c>
      <c r="C1277">
        <v>2016</v>
      </c>
      <c r="D1277" t="s">
        <v>37</v>
      </c>
      <c r="E1277" t="s">
        <v>130</v>
      </c>
      <c r="F1277">
        <v>0.54</v>
      </c>
      <c r="G1277">
        <v>0.69</v>
      </c>
      <c r="H1277">
        <v>0.02</v>
      </c>
      <c r="I1277">
        <v>0.24</v>
      </c>
      <c r="J1277">
        <v>1.49</v>
      </c>
    </row>
    <row r="1278" spans="1:16" hidden="1" x14ac:dyDescent="0.25">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hidden="1" x14ac:dyDescent="0.25">
      <c r="A1279" t="s">
        <v>1421</v>
      </c>
      <c r="B1279" t="s">
        <v>95</v>
      </c>
      <c r="C1279">
        <v>1999</v>
      </c>
      <c r="D1279" t="s">
        <v>86</v>
      </c>
      <c r="E1279" t="s">
        <v>484</v>
      </c>
      <c r="F1279">
        <v>1.2</v>
      </c>
      <c r="G1279">
        <v>0.25</v>
      </c>
      <c r="H1279">
        <v>0.02</v>
      </c>
      <c r="I1279">
        <v>0.02</v>
      </c>
      <c r="J1279">
        <v>1.48</v>
      </c>
    </row>
    <row r="1280" spans="1:16" hidden="1" x14ac:dyDescent="0.25">
      <c r="A1280" t="s">
        <v>1422</v>
      </c>
      <c r="B1280" t="s">
        <v>27</v>
      </c>
      <c r="C1280">
        <v>1997</v>
      </c>
      <c r="D1280" t="s">
        <v>1</v>
      </c>
      <c r="E1280" t="s">
        <v>19</v>
      </c>
      <c r="F1280">
        <v>0.7</v>
      </c>
      <c r="G1280">
        <v>0.35</v>
      </c>
      <c r="H1280">
        <v>0.39</v>
      </c>
      <c r="I1280">
        <v>0.04</v>
      </c>
      <c r="J1280">
        <v>1.48</v>
      </c>
    </row>
    <row r="1281" spans="1:16" hidden="1" x14ac:dyDescent="0.25">
      <c r="A1281" t="s">
        <v>1423</v>
      </c>
      <c r="B1281" t="s">
        <v>22</v>
      </c>
      <c r="C1281">
        <v>1990</v>
      </c>
      <c r="D1281" t="s">
        <v>18</v>
      </c>
      <c r="E1281" t="s">
        <v>19</v>
      </c>
      <c r="F1281">
        <v>0.28000000000000003</v>
      </c>
      <c r="G1281">
        <v>0.5</v>
      </c>
      <c r="H1281">
        <v>0.65</v>
      </c>
      <c r="I1281">
        <v>0.05</v>
      </c>
      <c r="J1281">
        <v>1.48</v>
      </c>
    </row>
    <row r="1282" spans="1:16" hidden="1" x14ac:dyDescent="0.25">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hidden="1" x14ac:dyDescent="0.25">
      <c r="A1283" t="s">
        <v>1425</v>
      </c>
      <c r="B1283" t="s">
        <v>32</v>
      </c>
      <c r="C1283">
        <v>2006</v>
      </c>
      <c r="D1283" t="s">
        <v>101</v>
      </c>
      <c r="E1283" t="s">
        <v>484</v>
      </c>
      <c r="F1283">
        <v>0.43</v>
      </c>
      <c r="G1283">
        <v>0.88</v>
      </c>
      <c r="H1283">
        <v>0</v>
      </c>
      <c r="I1283">
        <v>0.18</v>
      </c>
      <c r="J1283">
        <v>1.48</v>
      </c>
      <c r="M1283">
        <v>6.5</v>
      </c>
      <c r="N1283">
        <v>4</v>
      </c>
      <c r="O1283" t="s">
        <v>1426</v>
      </c>
      <c r="P1283" t="s">
        <v>20</v>
      </c>
    </row>
    <row r="1284" spans="1:16" hidden="1" x14ac:dyDescent="0.25">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hidden="1" x14ac:dyDescent="0.25">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hidden="1" x14ac:dyDescent="0.25">
      <c r="A1286" t="s">
        <v>1429</v>
      </c>
      <c r="B1286" t="s">
        <v>17</v>
      </c>
      <c r="C1286">
        <v>2009</v>
      </c>
      <c r="D1286" t="s">
        <v>34</v>
      </c>
      <c r="E1286" t="s">
        <v>568</v>
      </c>
      <c r="F1286">
        <v>1.07</v>
      </c>
      <c r="G1286">
        <v>0.28000000000000003</v>
      </c>
      <c r="H1286">
        <v>0</v>
      </c>
      <c r="I1286">
        <v>0.13</v>
      </c>
      <c r="J1286">
        <v>1.48</v>
      </c>
      <c r="M1286" t="s">
        <v>203</v>
      </c>
      <c r="O1286" t="s">
        <v>1430</v>
      </c>
      <c r="P1286" t="s">
        <v>20</v>
      </c>
    </row>
    <row r="1287" spans="1:16" hidden="1" x14ac:dyDescent="0.25">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hidden="1" x14ac:dyDescent="0.25">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hidden="1" x14ac:dyDescent="0.25">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hidden="1" x14ac:dyDescent="0.25">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hidden="1" x14ac:dyDescent="0.25">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hidden="1" x14ac:dyDescent="0.25">
      <c r="A1292" t="s">
        <v>1436</v>
      </c>
      <c r="B1292" t="s">
        <v>79</v>
      </c>
      <c r="C1292">
        <v>2013</v>
      </c>
      <c r="D1292" t="s">
        <v>1</v>
      </c>
      <c r="E1292" t="s">
        <v>19</v>
      </c>
      <c r="F1292">
        <v>0.52</v>
      </c>
      <c r="G1292">
        <v>0.77</v>
      </c>
      <c r="H1292">
        <v>7.0000000000000007E-2</v>
      </c>
      <c r="I1292">
        <v>0.11</v>
      </c>
      <c r="J1292">
        <v>1.47</v>
      </c>
    </row>
    <row r="1293" spans="1:16" hidden="1" x14ac:dyDescent="0.25">
      <c r="A1293" t="s">
        <v>1437</v>
      </c>
      <c r="B1293" t="s">
        <v>32</v>
      </c>
      <c r="C1293">
        <v>2007</v>
      </c>
      <c r="D1293" t="s">
        <v>39</v>
      </c>
      <c r="E1293" t="s">
        <v>111</v>
      </c>
      <c r="F1293">
        <v>0.39</v>
      </c>
      <c r="G1293">
        <v>0.91</v>
      </c>
      <c r="H1293">
        <v>0</v>
      </c>
      <c r="I1293">
        <v>0.17</v>
      </c>
      <c r="J1293">
        <v>1.47</v>
      </c>
      <c r="M1293" t="s">
        <v>203</v>
      </c>
      <c r="O1293" t="s">
        <v>111</v>
      </c>
      <c r="P1293" t="s">
        <v>20</v>
      </c>
    </row>
    <row r="1294" spans="1:16" hidden="1" x14ac:dyDescent="0.25">
      <c r="A1294" t="s">
        <v>1438</v>
      </c>
      <c r="B1294" t="s">
        <v>64</v>
      </c>
      <c r="C1294">
        <v>2003</v>
      </c>
      <c r="D1294" t="s">
        <v>1</v>
      </c>
      <c r="E1294" t="s">
        <v>484</v>
      </c>
      <c r="F1294">
        <v>1.04</v>
      </c>
      <c r="G1294">
        <v>0.37</v>
      </c>
      <c r="H1294">
        <v>0</v>
      </c>
      <c r="I1294">
        <v>0.06</v>
      </c>
      <c r="J1294">
        <v>1.47</v>
      </c>
      <c r="M1294" t="s">
        <v>203</v>
      </c>
      <c r="O1294" t="s">
        <v>1034</v>
      </c>
      <c r="P1294" t="s">
        <v>20</v>
      </c>
    </row>
    <row r="1295" spans="1:16" hidden="1" x14ac:dyDescent="0.25">
      <c r="A1295" t="s">
        <v>1439</v>
      </c>
      <c r="B1295" t="s">
        <v>95</v>
      </c>
      <c r="C1295">
        <v>1999</v>
      </c>
      <c r="D1295" t="s">
        <v>50</v>
      </c>
      <c r="E1295" t="s">
        <v>19</v>
      </c>
      <c r="F1295">
        <v>0.62</v>
      </c>
      <c r="G1295">
        <v>0.18</v>
      </c>
      <c r="H1295">
        <v>0.65</v>
      </c>
      <c r="I1295">
        <v>0.02</v>
      </c>
      <c r="J1295">
        <v>1.47</v>
      </c>
    </row>
    <row r="1296" spans="1:16" hidden="1" x14ac:dyDescent="0.25">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hidden="1" x14ac:dyDescent="0.25">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hidden="1" x14ac:dyDescent="0.25">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hidden="1" x14ac:dyDescent="0.25">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hidden="1" x14ac:dyDescent="0.25">
      <c r="A1300" t="s">
        <v>1141</v>
      </c>
      <c r="B1300" t="s">
        <v>64</v>
      </c>
      <c r="C1300">
        <v>2004</v>
      </c>
      <c r="D1300" t="s">
        <v>1</v>
      </c>
      <c r="E1300" t="s">
        <v>484</v>
      </c>
      <c r="F1300">
        <v>1.02</v>
      </c>
      <c r="G1300">
        <v>0.38</v>
      </c>
      <c r="H1300">
        <v>0</v>
      </c>
      <c r="I1300">
        <v>0.06</v>
      </c>
      <c r="J1300">
        <v>1.46</v>
      </c>
      <c r="M1300" t="s">
        <v>203</v>
      </c>
      <c r="O1300" t="s">
        <v>1444</v>
      </c>
      <c r="P1300" t="s">
        <v>20</v>
      </c>
    </row>
    <row r="1301" spans="1:16" hidden="1" x14ac:dyDescent="0.25">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hidden="1" x14ac:dyDescent="0.25">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hidden="1" x14ac:dyDescent="0.25">
      <c r="A1303" t="s">
        <v>1447</v>
      </c>
      <c r="B1303" t="s">
        <v>104</v>
      </c>
      <c r="C1303" t="s">
        <v>286</v>
      </c>
      <c r="D1303" t="s">
        <v>18</v>
      </c>
      <c r="E1303" t="s">
        <v>286</v>
      </c>
      <c r="F1303">
        <v>0.81</v>
      </c>
      <c r="G1303">
        <v>0.55000000000000004</v>
      </c>
      <c r="H1303">
        <v>0</v>
      </c>
      <c r="I1303">
        <v>0.1</v>
      </c>
      <c r="J1303">
        <v>1.46</v>
      </c>
    </row>
    <row r="1304" spans="1:16" hidden="1" x14ac:dyDescent="0.25">
      <c r="A1304" t="s">
        <v>349</v>
      </c>
      <c r="B1304" t="s">
        <v>79</v>
      </c>
      <c r="C1304">
        <v>2013</v>
      </c>
      <c r="D1304" t="s">
        <v>28</v>
      </c>
      <c r="E1304" t="s">
        <v>242</v>
      </c>
      <c r="F1304">
        <v>0.06</v>
      </c>
      <c r="G1304">
        <v>0.09</v>
      </c>
      <c r="H1304">
        <v>1.3</v>
      </c>
      <c r="I1304">
        <v>0.01</v>
      </c>
      <c r="J1304">
        <v>1.46</v>
      </c>
    </row>
    <row r="1305" spans="1:16" hidden="1" x14ac:dyDescent="0.25">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hidden="1" x14ac:dyDescent="0.25">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hidden="1" x14ac:dyDescent="0.25">
      <c r="A1307" t="s">
        <v>589</v>
      </c>
      <c r="B1307">
        <v>2600</v>
      </c>
      <c r="C1307">
        <v>1981</v>
      </c>
      <c r="D1307" t="s">
        <v>1</v>
      </c>
      <c r="E1307" t="s">
        <v>1449</v>
      </c>
      <c r="F1307">
        <v>1.36</v>
      </c>
      <c r="G1307">
        <v>0.08</v>
      </c>
      <c r="H1307">
        <v>0</v>
      </c>
      <c r="I1307">
        <v>0.02</v>
      </c>
      <c r="J1307">
        <v>1.46</v>
      </c>
    </row>
    <row r="1308" spans="1:16" hidden="1" x14ac:dyDescent="0.25">
      <c r="A1308" t="s">
        <v>1450</v>
      </c>
      <c r="B1308" t="s">
        <v>104</v>
      </c>
      <c r="C1308">
        <v>1998</v>
      </c>
      <c r="D1308" t="s">
        <v>86</v>
      </c>
      <c r="E1308" t="s">
        <v>226</v>
      </c>
      <c r="F1308">
        <v>0.81</v>
      </c>
      <c r="G1308">
        <v>0.55000000000000004</v>
      </c>
      <c r="H1308">
        <v>0</v>
      </c>
      <c r="I1308">
        <v>0.1</v>
      </c>
      <c r="J1308">
        <v>1.46</v>
      </c>
    </row>
    <row r="1309" spans="1:16" hidden="1" x14ac:dyDescent="0.25">
      <c r="A1309" t="s">
        <v>1451</v>
      </c>
      <c r="B1309" t="s">
        <v>17</v>
      </c>
      <c r="C1309">
        <v>2009</v>
      </c>
      <c r="D1309" t="s">
        <v>18</v>
      </c>
      <c r="E1309" t="s">
        <v>19</v>
      </c>
      <c r="F1309">
        <v>0.35</v>
      </c>
      <c r="G1309">
        <v>0.69</v>
      </c>
      <c r="H1309">
        <v>0.28000000000000003</v>
      </c>
      <c r="I1309">
        <v>0.14000000000000001</v>
      </c>
      <c r="J1309">
        <v>1.46</v>
      </c>
    </row>
    <row r="1310" spans="1:16" hidden="1" x14ac:dyDescent="0.25">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hidden="1" x14ac:dyDescent="0.25">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hidden="1" x14ac:dyDescent="0.25">
      <c r="A1312" t="s">
        <v>1454</v>
      </c>
      <c r="B1312" t="s">
        <v>104</v>
      </c>
      <c r="C1312">
        <v>1998</v>
      </c>
      <c r="D1312" t="s">
        <v>86</v>
      </c>
      <c r="E1312" t="s">
        <v>484</v>
      </c>
      <c r="F1312">
        <v>1.17</v>
      </c>
      <c r="G1312">
        <v>0.2</v>
      </c>
      <c r="H1312">
        <v>0.04</v>
      </c>
      <c r="I1312">
        <v>0.05</v>
      </c>
      <c r="J1312">
        <v>1.46</v>
      </c>
    </row>
    <row r="1313" spans="1:16" hidden="1" x14ac:dyDescent="0.25">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hidden="1" x14ac:dyDescent="0.25">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hidden="1" x14ac:dyDescent="0.25">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hidden="1" x14ac:dyDescent="0.25">
      <c r="A1316" t="s">
        <v>899</v>
      </c>
      <c r="B1316" t="s">
        <v>49</v>
      </c>
      <c r="C1316">
        <v>2014</v>
      </c>
      <c r="D1316" t="s">
        <v>18</v>
      </c>
      <c r="E1316" t="s">
        <v>134</v>
      </c>
      <c r="F1316">
        <v>1.08</v>
      </c>
      <c r="G1316">
        <v>0.11</v>
      </c>
      <c r="H1316">
        <v>0</v>
      </c>
      <c r="I1316">
        <v>0.27</v>
      </c>
      <c r="J1316">
        <v>1.45</v>
      </c>
      <c r="M1316">
        <v>2.7</v>
      </c>
      <c r="N1316">
        <v>13</v>
      </c>
      <c r="O1316" t="s">
        <v>135</v>
      </c>
      <c r="P1316" t="s">
        <v>20</v>
      </c>
    </row>
    <row r="1317" spans="1:16" hidden="1" x14ac:dyDescent="0.25">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hidden="1" x14ac:dyDescent="0.25">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hidden="1" x14ac:dyDescent="0.25">
      <c r="A1319" t="s">
        <v>1461</v>
      </c>
      <c r="B1319" t="s">
        <v>27</v>
      </c>
      <c r="C1319">
        <v>1996</v>
      </c>
      <c r="D1319" t="s">
        <v>39</v>
      </c>
      <c r="E1319" t="s">
        <v>372</v>
      </c>
      <c r="F1319">
        <v>0</v>
      </c>
      <c r="G1319">
        <v>0</v>
      </c>
      <c r="H1319">
        <v>1.44</v>
      </c>
      <c r="I1319">
        <v>0.01</v>
      </c>
      <c r="J1319">
        <v>1.45</v>
      </c>
    </row>
    <row r="1320" spans="1:16" hidden="1" x14ac:dyDescent="0.25">
      <c r="A1320" t="s">
        <v>1462</v>
      </c>
      <c r="B1320" t="s">
        <v>22</v>
      </c>
      <c r="C1320">
        <v>1984</v>
      </c>
      <c r="D1320" t="s">
        <v>34</v>
      </c>
      <c r="E1320" t="s">
        <v>19</v>
      </c>
      <c r="F1320">
        <v>0</v>
      </c>
      <c r="G1320">
        <v>0</v>
      </c>
      <c r="H1320">
        <v>1.45</v>
      </c>
      <c r="I1320">
        <v>0</v>
      </c>
      <c r="J1320">
        <v>1.45</v>
      </c>
    </row>
    <row r="1321" spans="1:16" hidden="1" x14ac:dyDescent="0.25">
      <c r="A1321" t="s">
        <v>1463</v>
      </c>
      <c r="B1321" t="s">
        <v>57</v>
      </c>
      <c r="C1321">
        <v>1993</v>
      </c>
      <c r="D1321" t="s">
        <v>86</v>
      </c>
      <c r="E1321" t="s">
        <v>372</v>
      </c>
      <c r="F1321">
        <v>0</v>
      </c>
      <c r="G1321">
        <v>0</v>
      </c>
      <c r="H1321">
        <v>1.45</v>
      </c>
      <c r="I1321">
        <v>0</v>
      </c>
      <c r="J1321">
        <v>1.45</v>
      </c>
    </row>
    <row r="1322" spans="1:16" hidden="1" x14ac:dyDescent="0.25">
      <c r="A1322" t="s">
        <v>1464</v>
      </c>
      <c r="B1322" t="s">
        <v>27</v>
      </c>
      <c r="C1322">
        <v>1997</v>
      </c>
      <c r="D1322" t="s">
        <v>39</v>
      </c>
      <c r="E1322" t="s">
        <v>372</v>
      </c>
      <c r="F1322">
        <v>0</v>
      </c>
      <c r="G1322">
        <v>0</v>
      </c>
      <c r="H1322">
        <v>1.44</v>
      </c>
      <c r="I1322">
        <v>0.01</v>
      </c>
      <c r="J1322">
        <v>1.45</v>
      </c>
    </row>
    <row r="1323" spans="1:16" hidden="1" x14ac:dyDescent="0.25">
      <c r="A1323" t="s">
        <v>1465</v>
      </c>
      <c r="B1323" t="s">
        <v>95</v>
      </c>
      <c r="C1323">
        <v>1999</v>
      </c>
      <c r="D1323" t="s">
        <v>34</v>
      </c>
      <c r="E1323" t="s">
        <v>372</v>
      </c>
      <c r="F1323">
        <v>1.24</v>
      </c>
      <c r="G1323">
        <v>0.17</v>
      </c>
      <c r="H1323">
        <v>0.03</v>
      </c>
      <c r="I1323">
        <v>0.01</v>
      </c>
      <c r="J1323">
        <v>1.45</v>
      </c>
    </row>
    <row r="1324" spans="1:16" hidden="1" x14ac:dyDescent="0.25">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hidden="1" x14ac:dyDescent="0.25">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hidden="1" x14ac:dyDescent="0.25">
      <c r="A1326" t="s">
        <v>1468</v>
      </c>
      <c r="B1326" t="s">
        <v>55</v>
      </c>
      <c r="C1326">
        <v>2005</v>
      </c>
      <c r="D1326" t="s">
        <v>18</v>
      </c>
      <c r="E1326" t="s">
        <v>71</v>
      </c>
      <c r="F1326">
        <v>1.38</v>
      </c>
      <c r="G1326">
        <v>0.05</v>
      </c>
      <c r="H1326">
        <v>0</v>
      </c>
      <c r="I1326">
        <v>0.02</v>
      </c>
      <c r="J1326">
        <v>1.45</v>
      </c>
    </row>
    <row r="1327" spans="1:16" x14ac:dyDescent="0.25">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hidden="1" x14ac:dyDescent="0.25">
      <c r="A1328" t="s">
        <v>1469</v>
      </c>
      <c r="B1328" t="s">
        <v>17</v>
      </c>
      <c r="C1328">
        <v>2008</v>
      </c>
      <c r="D1328" t="s">
        <v>37</v>
      </c>
      <c r="E1328" t="s">
        <v>151</v>
      </c>
      <c r="F1328">
        <v>0.77</v>
      </c>
      <c r="G1328">
        <v>0.49</v>
      </c>
      <c r="H1328">
        <v>0.03</v>
      </c>
      <c r="I1328">
        <v>0.15</v>
      </c>
      <c r="J1328">
        <v>1.44</v>
      </c>
    </row>
    <row r="1329" spans="1:16" hidden="1" x14ac:dyDescent="0.25">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hidden="1" x14ac:dyDescent="0.25">
      <c r="A1330" t="s">
        <v>1471</v>
      </c>
      <c r="B1330" t="s">
        <v>57</v>
      </c>
      <c r="C1330">
        <v>1996</v>
      </c>
      <c r="D1330" t="s">
        <v>1</v>
      </c>
      <c r="E1330" t="s">
        <v>19</v>
      </c>
      <c r="F1330">
        <v>0.26</v>
      </c>
      <c r="G1330">
        <v>7.0000000000000007E-2</v>
      </c>
      <c r="H1330">
        <v>1.0900000000000001</v>
      </c>
      <c r="I1330">
        <v>0.02</v>
      </c>
      <c r="J1330">
        <v>1.44</v>
      </c>
    </row>
    <row r="1331" spans="1:16" hidden="1" x14ac:dyDescent="0.25">
      <c r="A1331" t="s">
        <v>1472</v>
      </c>
      <c r="B1331" t="s">
        <v>17</v>
      </c>
      <c r="C1331">
        <v>2010</v>
      </c>
      <c r="D1331" t="s">
        <v>24</v>
      </c>
      <c r="E1331" t="s">
        <v>151</v>
      </c>
      <c r="F1331">
        <v>0.61</v>
      </c>
      <c r="G1331">
        <v>0.68</v>
      </c>
      <c r="H1331">
        <v>0</v>
      </c>
      <c r="I1331">
        <v>0.15</v>
      </c>
      <c r="J1331">
        <v>1.44</v>
      </c>
    </row>
    <row r="1332" spans="1:16" hidden="1" x14ac:dyDescent="0.25">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hidden="1" x14ac:dyDescent="0.25">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hidden="1" x14ac:dyDescent="0.25">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hidden="1" x14ac:dyDescent="0.25">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hidden="1" x14ac:dyDescent="0.25">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hidden="1" x14ac:dyDescent="0.25">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hidden="1" x14ac:dyDescent="0.25">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hidden="1" x14ac:dyDescent="0.25">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hidden="1" x14ac:dyDescent="0.25">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hidden="1" x14ac:dyDescent="0.25">
      <c r="A1341" t="s">
        <v>1482</v>
      </c>
      <c r="B1341" t="s">
        <v>159</v>
      </c>
      <c r="C1341">
        <v>2006</v>
      </c>
      <c r="D1341" t="s">
        <v>86</v>
      </c>
      <c r="E1341" t="s">
        <v>151</v>
      </c>
      <c r="F1341">
        <v>0.53</v>
      </c>
      <c r="G1341">
        <v>0.56999999999999995</v>
      </c>
      <c r="H1341">
        <v>0</v>
      </c>
      <c r="I1341">
        <v>0.34</v>
      </c>
      <c r="J1341">
        <v>1.43</v>
      </c>
    </row>
    <row r="1342" spans="1:16" hidden="1" x14ac:dyDescent="0.25">
      <c r="A1342" t="s">
        <v>1238</v>
      </c>
      <c r="B1342" t="s">
        <v>27</v>
      </c>
      <c r="C1342">
        <v>1988</v>
      </c>
      <c r="D1342" t="s">
        <v>1</v>
      </c>
      <c r="E1342" t="s">
        <v>222</v>
      </c>
      <c r="F1342">
        <v>0.82</v>
      </c>
      <c r="G1342">
        <v>0.23</v>
      </c>
      <c r="H1342">
        <v>0.35</v>
      </c>
      <c r="I1342">
        <v>0.03</v>
      </c>
      <c r="J1342">
        <v>1.43</v>
      </c>
    </row>
    <row r="1343" spans="1:16" hidden="1" x14ac:dyDescent="0.25">
      <c r="A1343" t="s">
        <v>1483</v>
      </c>
      <c r="B1343" t="s">
        <v>32</v>
      </c>
      <c r="C1343">
        <v>2007</v>
      </c>
      <c r="D1343" t="s">
        <v>101</v>
      </c>
      <c r="E1343" t="s">
        <v>568</v>
      </c>
      <c r="F1343">
        <v>1.1200000000000001</v>
      </c>
      <c r="G1343">
        <v>0.19</v>
      </c>
      <c r="H1343">
        <v>0</v>
      </c>
      <c r="I1343">
        <v>0.11</v>
      </c>
      <c r="J1343">
        <v>1.43</v>
      </c>
      <c r="M1343" t="s">
        <v>203</v>
      </c>
      <c r="O1343" t="s">
        <v>569</v>
      </c>
      <c r="P1343" t="s">
        <v>20</v>
      </c>
    </row>
    <row r="1344" spans="1:16" hidden="1" x14ac:dyDescent="0.25">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hidden="1" x14ac:dyDescent="0.25">
      <c r="A1345" t="s">
        <v>1485</v>
      </c>
      <c r="B1345" t="s">
        <v>104</v>
      </c>
      <c r="C1345">
        <v>1999</v>
      </c>
      <c r="D1345" t="s">
        <v>18</v>
      </c>
      <c r="E1345" t="s">
        <v>134</v>
      </c>
      <c r="F1345">
        <v>0.79</v>
      </c>
      <c r="G1345">
        <v>0.54</v>
      </c>
      <c r="H1345">
        <v>0</v>
      </c>
      <c r="I1345">
        <v>0.09</v>
      </c>
      <c r="J1345">
        <v>1.43</v>
      </c>
    </row>
    <row r="1346" spans="1:16" hidden="1" x14ac:dyDescent="0.25">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hidden="1" x14ac:dyDescent="0.25">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hidden="1" x14ac:dyDescent="0.25">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hidden="1" x14ac:dyDescent="0.25">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hidden="1" x14ac:dyDescent="0.25">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hidden="1" x14ac:dyDescent="0.25">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hidden="1" x14ac:dyDescent="0.25">
      <c r="A1352" t="s">
        <v>1494</v>
      </c>
      <c r="B1352" t="s">
        <v>55</v>
      </c>
      <c r="C1352">
        <v>2005</v>
      </c>
      <c r="D1352" t="s">
        <v>18</v>
      </c>
      <c r="E1352" t="s">
        <v>134</v>
      </c>
      <c r="F1352">
        <v>1.35</v>
      </c>
      <c r="G1352">
        <v>0.05</v>
      </c>
      <c r="H1352">
        <v>0</v>
      </c>
      <c r="I1352">
        <v>0.02</v>
      </c>
      <c r="J1352">
        <v>1.42</v>
      </c>
    </row>
    <row r="1353" spans="1:16" hidden="1" x14ac:dyDescent="0.25">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hidden="1" x14ac:dyDescent="0.25">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hidden="1" x14ac:dyDescent="0.25">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hidden="1" x14ac:dyDescent="0.25">
      <c r="A1356" t="s">
        <v>1499</v>
      </c>
      <c r="B1356" t="s">
        <v>57</v>
      </c>
      <c r="C1356">
        <v>1994</v>
      </c>
      <c r="D1356" t="s">
        <v>50</v>
      </c>
      <c r="E1356" t="s">
        <v>19</v>
      </c>
      <c r="F1356">
        <v>0.56999999999999995</v>
      </c>
      <c r="G1356">
        <v>0.12</v>
      </c>
      <c r="H1356">
        <v>0.71</v>
      </c>
      <c r="I1356">
        <v>0.02</v>
      </c>
      <c r="J1356">
        <v>1.42</v>
      </c>
    </row>
    <row r="1357" spans="1:16" hidden="1" x14ac:dyDescent="0.25">
      <c r="A1357" t="s">
        <v>1500</v>
      </c>
      <c r="B1357" t="s">
        <v>22</v>
      </c>
      <c r="C1357">
        <v>1987</v>
      </c>
      <c r="D1357" t="s">
        <v>18</v>
      </c>
      <c r="E1357" t="s">
        <v>372</v>
      </c>
      <c r="F1357">
        <v>0.12</v>
      </c>
      <c r="G1357">
        <v>0</v>
      </c>
      <c r="H1357">
        <v>1.3</v>
      </c>
      <c r="I1357">
        <v>0</v>
      </c>
      <c r="J1357">
        <v>1.42</v>
      </c>
    </row>
    <row r="1358" spans="1:16" hidden="1" x14ac:dyDescent="0.25">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hidden="1" x14ac:dyDescent="0.25">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hidden="1" x14ac:dyDescent="0.25">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hidden="1" x14ac:dyDescent="0.25">
      <c r="A1361" t="s">
        <v>1504</v>
      </c>
      <c r="B1361" t="s">
        <v>189</v>
      </c>
      <c r="C1361">
        <v>2002</v>
      </c>
      <c r="D1361" t="s">
        <v>50</v>
      </c>
      <c r="E1361" t="s">
        <v>222</v>
      </c>
      <c r="F1361">
        <v>0.63</v>
      </c>
      <c r="G1361">
        <v>0.38</v>
      </c>
      <c r="H1361">
        <v>0.35</v>
      </c>
      <c r="I1361">
        <v>0.05</v>
      </c>
      <c r="J1361">
        <v>1.42</v>
      </c>
    </row>
    <row r="1362" spans="1:16" hidden="1" x14ac:dyDescent="0.25">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hidden="1" x14ac:dyDescent="0.25">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hidden="1" x14ac:dyDescent="0.25">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hidden="1" x14ac:dyDescent="0.25">
      <c r="A1365" t="s">
        <v>491</v>
      </c>
      <c r="B1365" t="s">
        <v>189</v>
      </c>
      <c r="C1365">
        <v>2005</v>
      </c>
      <c r="D1365" t="s">
        <v>50</v>
      </c>
      <c r="E1365" t="s">
        <v>283</v>
      </c>
      <c r="F1365">
        <v>1.0900000000000001</v>
      </c>
      <c r="G1365">
        <v>0.28000000000000003</v>
      </c>
      <c r="H1365">
        <v>0</v>
      </c>
      <c r="I1365">
        <v>0.04</v>
      </c>
      <c r="J1365">
        <v>1.41</v>
      </c>
    </row>
    <row r="1366" spans="1:16" hidden="1" x14ac:dyDescent="0.25">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hidden="1" x14ac:dyDescent="0.25">
      <c r="A1367" t="s">
        <v>1124</v>
      </c>
      <c r="B1367" t="s">
        <v>237</v>
      </c>
      <c r="C1367">
        <v>1994</v>
      </c>
      <c r="D1367" t="s">
        <v>1</v>
      </c>
      <c r="E1367" t="s">
        <v>248</v>
      </c>
      <c r="F1367">
        <v>0.97</v>
      </c>
      <c r="G1367">
        <v>0.37</v>
      </c>
      <c r="H1367">
        <v>0.03</v>
      </c>
      <c r="I1367">
        <v>0.05</v>
      </c>
      <c r="J1367">
        <v>1.41</v>
      </c>
    </row>
    <row r="1368" spans="1:16" hidden="1" x14ac:dyDescent="0.25">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hidden="1" x14ac:dyDescent="0.25">
      <c r="A1369" t="s">
        <v>1510</v>
      </c>
      <c r="B1369" t="s">
        <v>32</v>
      </c>
      <c r="C1369">
        <v>2007</v>
      </c>
      <c r="D1369" t="s">
        <v>34</v>
      </c>
      <c r="E1369" t="s">
        <v>1511</v>
      </c>
      <c r="F1369">
        <v>0.78</v>
      </c>
      <c r="G1369">
        <v>0.51</v>
      </c>
      <c r="H1369">
        <v>0</v>
      </c>
      <c r="I1369">
        <v>0.12</v>
      </c>
      <c r="J1369">
        <v>1.41</v>
      </c>
      <c r="M1369" t="s">
        <v>203</v>
      </c>
      <c r="O1369" t="s">
        <v>1512</v>
      </c>
      <c r="P1369" t="s">
        <v>20</v>
      </c>
    </row>
    <row r="1370" spans="1:16" hidden="1" x14ac:dyDescent="0.25">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hidden="1" x14ac:dyDescent="0.25">
      <c r="A1371" t="s">
        <v>1513</v>
      </c>
      <c r="B1371" t="s">
        <v>104</v>
      </c>
      <c r="C1371">
        <v>1999</v>
      </c>
      <c r="D1371" t="s">
        <v>86</v>
      </c>
      <c r="E1371" t="s">
        <v>134</v>
      </c>
      <c r="F1371">
        <v>1.02</v>
      </c>
      <c r="G1371">
        <v>0.34</v>
      </c>
      <c r="H1371">
        <v>0</v>
      </c>
      <c r="I1371">
        <v>0.05</v>
      </c>
      <c r="J1371">
        <v>1.41</v>
      </c>
    </row>
    <row r="1372" spans="1:16" hidden="1" x14ac:dyDescent="0.25">
      <c r="A1372" t="s">
        <v>1514</v>
      </c>
      <c r="B1372" t="s">
        <v>55</v>
      </c>
      <c r="C1372">
        <v>2003</v>
      </c>
      <c r="D1372" t="s">
        <v>24</v>
      </c>
      <c r="E1372" t="s">
        <v>68</v>
      </c>
      <c r="F1372">
        <v>0</v>
      </c>
      <c r="G1372">
        <v>0.47</v>
      </c>
      <c r="H1372">
        <v>0.77</v>
      </c>
      <c r="I1372">
        <v>0.17</v>
      </c>
      <c r="J1372">
        <v>1.41</v>
      </c>
    </row>
    <row r="1373" spans="1:16" hidden="1" x14ac:dyDescent="0.25">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hidden="1" x14ac:dyDescent="0.25">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hidden="1" x14ac:dyDescent="0.25">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hidden="1" x14ac:dyDescent="0.25">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hidden="1" x14ac:dyDescent="0.25">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hidden="1" x14ac:dyDescent="0.25">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hidden="1" x14ac:dyDescent="0.25">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hidden="1" x14ac:dyDescent="0.25">
      <c r="A1380" t="s">
        <v>978</v>
      </c>
      <c r="B1380" t="s">
        <v>55</v>
      </c>
      <c r="C1380">
        <v>2008</v>
      </c>
      <c r="D1380" t="s">
        <v>24</v>
      </c>
      <c r="E1380" t="s">
        <v>134</v>
      </c>
      <c r="F1380">
        <v>0.38</v>
      </c>
      <c r="G1380">
        <v>0.08</v>
      </c>
      <c r="H1380">
        <v>0.03</v>
      </c>
      <c r="I1380">
        <v>0.93</v>
      </c>
      <c r="J1380">
        <v>1.4</v>
      </c>
      <c r="M1380">
        <v>6.5</v>
      </c>
      <c r="N1380">
        <v>38</v>
      </c>
      <c r="O1380" t="s">
        <v>1518</v>
      </c>
      <c r="P1380" t="s">
        <v>88</v>
      </c>
    </row>
    <row r="1381" spans="1:16" hidden="1" x14ac:dyDescent="0.25">
      <c r="A1381" t="s">
        <v>1519</v>
      </c>
      <c r="B1381" t="s">
        <v>104</v>
      </c>
      <c r="C1381">
        <v>1996</v>
      </c>
      <c r="D1381" t="s">
        <v>18</v>
      </c>
      <c r="E1381" t="s">
        <v>68</v>
      </c>
      <c r="F1381">
        <v>1.1499999999999999</v>
      </c>
      <c r="G1381">
        <v>0.2</v>
      </c>
      <c r="H1381">
        <v>0</v>
      </c>
      <c r="I1381">
        <v>0.05</v>
      </c>
      <c r="J1381">
        <v>1.4</v>
      </c>
    </row>
    <row r="1382" spans="1:16" hidden="1" x14ac:dyDescent="0.25">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hidden="1" x14ac:dyDescent="0.25">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hidden="1" x14ac:dyDescent="0.25">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hidden="1" x14ac:dyDescent="0.25">
      <c r="A1385" t="s">
        <v>508</v>
      </c>
      <c r="B1385" t="s">
        <v>22</v>
      </c>
      <c r="C1385">
        <v>1990</v>
      </c>
      <c r="D1385" t="s">
        <v>28</v>
      </c>
      <c r="E1385" t="s">
        <v>118</v>
      </c>
      <c r="F1385">
        <v>0</v>
      </c>
      <c r="G1385">
        <v>0</v>
      </c>
      <c r="H1385">
        <v>1.39</v>
      </c>
      <c r="I1385">
        <v>0.01</v>
      </c>
      <c r="J1385">
        <v>1.4</v>
      </c>
    </row>
    <row r="1386" spans="1:16" x14ac:dyDescent="0.25">
      <c r="A1386" t="s">
        <v>802</v>
      </c>
      <c r="B1386" t="s">
        <v>75</v>
      </c>
      <c r="C1386">
        <v>2014</v>
      </c>
      <c r="D1386" t="s">
        <v>50</v>
      </c>
      <c r="E1386" t="s">
        <v>242</v>
      </c>
      <c r="F1386">
        <v>0.47</v>
      </c>
      <c r="G1386">
        <v>0.65</v>
      </c>
      <c r="H1386">
        <v>0.06</v>
      </c>
      <c r="I1386">
        <v>0.22</v>
      </c>
      <c r="J1386">
        <v>1.4</v>
      </c>
    </row>
    <row r="1387" spans="1:16" hidden="1" x14ac:dyDescent="0.25">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25">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hidden="1" x14ac:dyDescent="0.25">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hidden="1" x14ac:dyDescent="0.25">
      <c r="A1390" t="s">
        <v>1526</v>
      </c>
      <c r="B1390" t="s">
        <v>32</v>
      </c>
      <c r="C1390">
        <v>2009</v>
      </c>
      <c r="D1390" t="s">
        <v>28</v>
      </c>
      <c r="E1390" t="s">
        <v>19</v>
      </c>
      <c r="F1390">
        <v>0</v>
      </c>
      <c r="G1390">
        <v>0.19</v>
      </c>
      <c r="H1390">
        <v>1.18</v>
      </c>
      <c r="I1390">
        <v>0.03</v>
      </c>
      <c r="J1390">
        <v>1.39</v>
      </c>
    </row>
    <row r="1391" spans="1:16" hidden="1" x14ac:dyDescent="0.25">
      <c r="A1391" t="s">
        <v>981</v>
      </c>
      <c r="B1391" t="s">
        <v>57</v>
      </c>
      <c r="C1391">
        <v>1994</v>
      </c>
      <c r="D1391" t="s">
        <v>18</v>
      </c>
      <c r="E1391" t="s">
        <v>523</v>
      </c>
      <c r="F1391">
        <v>1.19</v>
      </c>
      <c r="G1391">
        <v>0.16</v>
      </c>
      <c r="H1391">
        <v>0</v>
      </c>
      <c r="I1391">
        <v>0.03</v>
      </c>
      <c r="J1391">
        <v>1.39</v>
      </c>
    </row>
    <row r="1392" spans="1:16" hidden="1" x14ac:dyDescent="0.25">
      <c r="A1392" t="s">
        <v>1527</v>
      </c>
      <c r="B1392" t="s">
        <v>22</v>
      </c>
      <c r="C1392">
        <v>1991</v>
      </c>
      <c r="D1392" t="s">
        <v>50</v>
      </c>
      <c r="E1392" t="s">
        <v>234</v>
      </c>
      <c r="F1392">
        <v>1.05</v>
      </c>
      <c r="G1392">
        <v>0.17</v>
      </c>
      <c r="H1392">
        <v>0.15</v>
      </c>
      <c r="I1392">
        <v>0.02</v>
      </c>
      <c r="J1392">
        <v>1.39</v>
      </c>
    </row>
    <row r="1393" spans="1:16" hidden="1" x14ac:dyDescent="0.25">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hidden="1" x14ac:dyDescent="0.25">
      <c r="A1394" t="s">
        <v>1529</v>
      </c>
      <c r="B1394" t="s">
        <v>17</v>
      </c>
      <c r="C1394">
        <v>2007</v>
      </c>
      <c r="D1394" t="s">
        <v>50</v>
      </c>
      <c r="E1394" t="s">
        <v>568</v>
      </c>
      <c r="F1394">
        <v>0.87</v>
      </c>
      <c r="G1394">
        <v>0.38</v>
      </c>
      <c r="H1394">
        <v>0</v>
      </c>
      <c r="I1394">
        <v>0.13</v>
      </c>
      <c r="J1394">
        <v>1.39</v>
      </c>
    </row>
    <row r="1395" spans="1:16" hidden="1" x14ac:dyDescent="0.25">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hidden="1" x14ac:dyDescent="0.25">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hidden="1" x14ac:dyDescent="0.25">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hidden="1" x14ac:dyDescent="0.25">
      <c r="A1398" t="s">
        <v>1261</v>
      </c>
      <c r="B1398" t="s">
        <v>17</v>
      </c>
      <c r="C1398">
        <v>2012</v>
      </c>
      <c r="D1398" t="s">
        <v>50</v>
      </c>
      <c r="E1398" t="s">
        <v>267</v>
      </c>
      <c r="F1398">
        <v>0.9</v>
      </c>
      <c r="G1398">
        <v>0.37</v>
      </c>
      <c r="H1398">
        <v>0</v>
      </c>
      <c r="I1398">
        <v>0.11</v>
      </c>
      <c r="J1398">
        <v>1.38</v>
      </c>
      <c r="M1398">
        <v>7.1</v>
      </c>
      <c r="N1398">
        <v>12</v>
      </c>
      <c r="O1398" t="s">
        <v>885</v>
      </c>
      <c r="P1398" t="s">
        <v>112</v>
      </c>
    </row>
    <row r="1399" spans="1:16" hidden="1" x14ac:dyDescent="0.25">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hidden="1" x14ac:dyDescent="0.25">
      <c r="A1400" t="s">
        <v>980</v>
      </c>
      <c r="B1400" t="s">
        <v>17</v>
      </c>
      <c r="C1400">
        <v>2010</v>
      </c>
      <c r="D1400" t="s">
        <v>50</v>
      </c>
      <c r="E1400" t="s">
        <v>568</v>
      </c>
      <c r="F1400">
        <v>0.63</v>
      </c>
      <c r="G1400">
        <v>0.62</v>
      </c>
      <c r="H1400">
        <v>0</v>
      </c>
      <c r="I1400">
        <v>0.14000000000000001</v>
      </c>
      <c r="J1400">
        <v>1.38</v>
      </c>
    </row>
    <row r="1401" spans="1:16" hidden="1" x14ac:dyDescent="0.25">
      <c r="A1401" t="s">
        <v>1533</v>
      </c>
      <c r="B1401" t="s">
        <v>79</v>
      </c>
      <c r="C1401">
        <v>2012</v>
      </c>
      <c r="D1401" t="s">
        <v>28</v>
      </c>
      <c r="E1401" t="s">
        <v>19</v>
      </c>
      <c r="F1401">
        <v>0.5</v>
      </c>
      <c r="G1401">
        <v>0.32</v>
      </c>
      <c r="H1401">
        <v>0.49</v>
      </c>
      <c r="I1401">
        <v>0.08</v>
      </c>
      <c r="J1401">
        <v>1.38</v>
      </c>
    </row>
    <row r="1402" spans="1:16" x14ac:dyDescent="0.25">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25">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hidden="1" x14ac:dyDescent="0.25">
      <c r="A1404" t="s">
        <v>1536</v>
      </c>
      <c r="B1404" t="s">
        <v>95</v>
      </c>
      <c r="C1404">
        <v>2000</v>
      </c>
      <c r="D1404" t="s">
        <v>28</v>
      </c>
      <c r="E1404" t="s">
        <v>19</v>
      </c>
      <c r="F1404">
        <v>0.57999999999999996</v>
      </c>
      <c r="G1404">
        <v>0.18</v>
      </c>
      <c r="H1404">
        <v>0.59</v>
      </c>
      <c r="I1404">
        <v>0.02</v>
      </c>
      <c r="J1404">
        <v>1.38</v>
      </c>
    </row>
    <row r="1405" spans="1:16" x14ac:dyDescent="0.25">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hidden="1" x14ac:dyDescent="0.25">
      <c r="A1406" t="s">
        <v>1539</v>
      </c>
      <c r="B1406" t="s">
        <v>104</v>
      </c>
      <c r="C1406">
        <v>1998</v>
      </c>
      <c r="D1406" t="s">
        <v>37</v>
      </c>
      <c r="E1406" t="s">
        <v>51</v>
      </c>
      <c r="F1406">
        <v>0.77</v>
      </c>
      <c r="G1406">
        <v>0.54</v>
      </c>
      <c r="H1406">
        <v>0</v>
      </c>
      <c r="I1406">
        <v>7.0000000000000007E-2</v>
      </c>
      <c r="J1406">
        <v>1.38</v>
      </c>
    </row>
    <row r="1407" spans="1:16" hidden="1" x14ac:dyDescent="0.25">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hidden="1" x14ac:dyDescent="0.25">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hidden="1" x14ac:dyDescent="0.25">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hidden="1" x14ac:dyDescent="0.25">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hidden="1" x14ac:dyDescent="0.25">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hidden="1" x14ac:dyDescent="0.25">
      <c r="A1412" t="s">
        <v>1547</v>
      </c>
      <c r="B1412" t="s">
        <v>104</v>
      </c>
      <c r="C1412">
        <v>1998</v>
      </c>
      <c r="D1412" t="s">
        <v>34</v>
      </c>
      <c r="E1412" t="s">
        <v>71</v>
      </c>
      <c r="F1412">
        <v>0.76</v>
      </c>
      <c r="G1412">
        <v>0.52</v>
      </c>
      <c r="H1412">
        <v>0</v>
      </c>
      <c r="I1412">
        <v>0.09</v>
      </c>
      <c r="J1412">
        <v>1.37</v>
      </c>
    </row>
    <row r="1413" spans="1:16" hidden="1" x14ac:dyDescent="0.25">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hidden="1" x14ac:dyDescent="0.25">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hidden="1" x14ac:dyDescent="0.25">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hidden="1" x14ac:dyDescent="0.25">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hidden="1" x14ac:dyDescent="0.25">
      <c r="A1417" t="s">
        <v>1551</v>
      </c>
      <c r="B1417" t="s">
        <v>95</v>
      </c>
      <c r="C1417">
        <v>1998</v>
      </c>
      <c r="D1417" t="s">
        <v>272</v>
      </c>
      <c r="E1417" t="s">
        <v>19</v>
      </c>
      <c r="F1417">
        <v>0</v>
      </c>
      <c r="G1417">
        <v>0</v>
      </c>
      <c r="H1417">
        <v>1.37</v>
      </c>
      <c r="I1417">
        <v>0</v>
      </c>
      <c r="J1417">
        <v>1.37</v>
      </c>
    </row>
    <row r="1418" spans="1:16" hidden="1" x14ac:dyDescent="0.25">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hidden="1" x14ac:dyDescent="0.25">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hidden="1" x14ac:dyDescent="0.25">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hidden="1" x14ac:dyDescent="0.25">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hidden="1" x14ac:dyDescent="0.25">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hidden="1" x14ac:dyDescent="0.25">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hidden="1" x14ac:dyDescent="0.25">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hidden="1" x14ac:dyDescent="0.25">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hidden="1" x14ac:dyDescent="0.25">
      <c r="A1426" t="s">
        <v>1557</v>
      </c>
      <c r="B1426" t="s">
        <v>22</v>
      </c>
      <c r="C1426">
        <v>1986</v>
      </c>
      <c r="D1426" t="s">
        <v>37</v>
      </c>
      <c r="E1426" t="s">
        <v>234</v>
      </c>
      <c r="F1426">
        <v>0.27</v>
      </c>
      <c r="G1426">
        <v>0.08</v>
      </c>
      <c r="H1426">
        <v>1</v>
      </c>
      <c r="I1426">
        <v>0.01</v>
      </c>
      <c r="J1426">
        <v>1.36</v>
      </c>
    </row>
    <row r="1427" spans="1:16" hidden="1" x14ac:dyDescent="0.25">
      <c r="A1427" t="s">
        <v>1558</v>
      </c>
      <c r="B1427" t="s">
        <v>57</v>
      </c>
      <c r="C1427">
        <v>1996</v>
      </c>
      <c r="D1427" t="s">
        <v>28</v>
      </c>
      <c r="E1427" t="s">
        <v>350</v>
      </c>
      <c r="F1427">
        <v>0</v>
      </c>
      <c r="G1427">
        <v>0</v>
      </c>
      <c r="H1427">
        <v>1.36</v>
      </c>
      <c r="I1427">
        <v>0</v>
      </c>
      <c r="J1427">
        <v>1.36</v>
      </c>
    </row>
    <row r="1428" spans="1:16" hidden="1" x14ac:dyDescent="0.25">
      <c r="A1428" t="s">
        <v>1559</v>
      </c>
      <c r="B1428">
        <v>2600</v>
      </c>
      <c r="C1428">
        <v>1981</v>
      </c>
      <c r="D1428" t="s">
        <v>37</v>
      </c>
      <c r="E1428" t="s">
        <v>155</v>
      </c>
      <c r="F1428">
        <v>1.26</v>
      </c>
      <c r="G1428">
        <v>0.08</v>
      </c>
      <c r="H1428">
        <v>0</v>
      </c>
      <c r="I1428">
        <v>0.01</v>
      </c>
      <c r="J1428">
        <v>1.36</v>
      </c>
    </row>
    <row r="1429" spans="1:16" hidden="1" x14ac:dyDescent="0.25">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hidden="1" x14ac:dyDescent="0.25">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hidden="1" x14ac:dyDescent="0.25">
      <c r="A1431" t="s">
        <v>1562</v>
      </c>
      <c r="B1431" t="s">
        <v>104</v>
      </c>
      <c r="C1431">
        <v>1999</v>
      </c>
      <c r="D1431" t="s">
        <v>39</v>
      </c>
      <c r="E1431" t="s">
        <v>234</v>
      </c>
      <c r="F1431">
        <v>0</v>
      </c>
      <c r="G1431">
        <v>0</v>
      </c>
      <c r="H1431">
        <v>1.26</v>
      </c>
      <c r="I1431">
        <v>0.09</v>
      </c>
      <c r="J1431">
        <v>1.35</v>
      </c>
    </row>
    <row r="1432" spans="1:16" hidden="1" x14ac:dyDescent="0.25">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hidden="1" x14ac:dyDescent="0.25">
      <c r="A1433" t="s">
        <v>1564</v>
      </c>
      <c r="B1433" t="s">
        <v>104</v>
      </c>
      <c r="C1433">
        <v>1997</v>
      </c>
      <c r="D1433" t="s">
        <v>18</v>
      </c>
      <c r="E1433" t="s">
        <v>134</v>
      </c>
      <c r="F1433">
        <v>1.29</v>
      </c>
      <c r="G1433">
        <v>0.03</v>
      </c>
      <c r="H1433">
        <v>0</v>
      </c>
      <c r="I1433">
        <v>0.03</v>
      </c>
      <c r="J1433">
        <v>1.35</v>
      </c>
    </row>
    <row r="1434" spans="1:16" hidden="1" x14ac:dyDescent="0.25">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hidden="1" x14ac:dyDescent="0.25">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25">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hidden="1" x14ac:dyDescent="0.25">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hidden="1" x14ac:dyDescent="0.25">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hidden="1" x14ac:dyDescent="0.25">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hidden="1" x14ac:dyDescent="0.25">
      <c r="A1440" t="s">
        <v>328</v>
      </c>
      <c r="B1440" t="s">
        <v>137</v>
      </c>
      <c r="C1440">
        <v>2003</v>
      </c>
      <c r="D1440" t="s">
        <v>24</v>
      </c>
      <c r="E1440" t="s">
        <v>329</v>
      </c>
      <c r="F1440">
        <v>0.7</v>
      </c>
      <c r="G1440">
        <v>0.57999999999999996</v>
      </c>
      <c r="H1440">
        <v>0</v>
      </c>
      <c r="I1440">
        <v>7.0000000000000007E-2</v>
      </c>
      <c r="J1440">
        <v>1.35</v>
      </c>
    </row>
    <row r="1441" spans="1:16" x14ac:dyDescent="0.25">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hidden="1" x14ac:dyDescent="0.25">
      <c r="A1442" t="s">
        <v>1570</v>
      </c>
      <c r="B1442" t="s">
        <v>104</v>
      </c>
      <c r="C1442">
        <v>1997</v>
      </c>
      <c r="D1442" t="s">
        <v>28</v>
      </c>
      <c r="E1442" t="s">
        <v>118</v>
      </c>
      <c r="F1442">
        <v>0.15</v>
      </c>
      <c r="G1442">
        <v>0.04</v>
      </c>
      <c r="H1442">
        <v>1.07</v>
      </c>
      <c r="I1442">
        <v>0.09</v>
      </c>
      <c r="J1442">
        <v>1.35</v>
      </c>
    </row>
    <row r="1443" spans="1:16" hidden="1" x14ac:dyDescent="0.25">
      <c r="A1443" t="s">
        <v>1571</v>
      </c>
      <c r="B1443" t="s">
        <v>55</v>
      </c>
      <c r="C1443">
        <v>2004</v>
      </c>
      <c r="D1443" t="s">
        <v>34</v>
      </c>
      <c r="E1443" t="s">
        <v>68</v>
      </c>
      <c r="F1443">
        <v>0</v>
      </c>
      <c r="G1443">
        <v>1.04</v>
      </c>
      <c r="H1443">
        <v>0</v>
      </c>
      <c r="I1443">
        <v>0.31</v>
      </c>
      <c r="J1443">
        <v>1.35</v>
      </c>
    </row>
    <row r="1444" spans="1:16" hidden="1" x14ac:dyDescent="0.25">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hidden="1" x14ac:dyDescent="0.25">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hidden="1" x14ac:dyDescent="0.25">
      <c r="A1446" t="s">
        <v>1572</v>
      </c>
      <c r="B1446" t="s">
        <v>17</v>
      </c>
      <c r="C1446">
        <v>2007</v>
      </c>
      <c r="D1446" t="s">
        <v>101</v>
      </c>
      <c r="E1446" t="s">
        <v>568</v>
      </c>
      <c r="F1446">
        <v>1.22</v>
      </c>
      <c r="G1446">
        <v>0.03</v>
      </c>
      <c r="H1446">
        <v>0</v>
      </c>
      <c r="I1446">
        <v>0.09</v>
      </c>
      <c r="J1446">
        <v>1.35</v>
      </c>
      <c r="M1446">
        <v>4.3</v>
      </c>
      <c r="N1446">
        <v>4</v>
      </c>
      <c r="O1446" t="s">
        <v>1066</v>
      </c>
      <c r="P1446" t="s">
        <v>20</v>
      </c>
    </row>
    <row r="1447" spans="1:16" hidden="1" x14ac:dyDescent="0.25">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hidden="1" x14ac:dyDescent="0.25">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hidden="1" x14ac:dyDescent="0.25">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hidden="1" x14ac:dyDescent="0.25">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hidden="1" x14ac:dyDescent="0.25">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hidden="1" x14ac:dyDescent="0.25">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hidden="1" x14ac:dyDescent="0.25">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hidden="1" x14ac:dyDescent="0.25">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hidden="1" x14ac:dyDescent="0.25">
      <c r="A1455" t="s">
        <v>1369</v>
      </c>
      <c r="B1455" t="s">
        <v>237</v>
      </c>
      <c r="C1455">
        <v>1994</v>
      </c>
      <c r="D1455" t="s">
        <v>86</v>
      </c>
      <c r="E1455" t="s">
        <v>523</v>
      </c>
      <c r="F1455">
        <v>1.03</v>
      </c>
      <c r="G1455">
        <v>0.27</v>
      </c>
      <c r="H1455">
        <v>0</v>
      </c>
      <c r="I1455">
        <v>0.04</v>
      </c>
      <c r="J1455">
        <v>1.34</v>
      </c>
    </row>
    <row r="1456" spans="1:16" hidden="1" x14ac:dyDescent="0.25">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25">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hidden="1" x14ac:dyDescent="0.25">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hidden="1" x14ac:dyDescent="0.25">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hidden="1" x14ac:dyDescent="0.25">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hidden="1" x14ac:dyDescent="0.25">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hidden="1" x14ac:dyDescent="0.25">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hidden="1" x14ac:dyDescent="0.25">
      <c r="A1463" t="s">
        <v>1584</v>
      </c>
      <c r="B1463" t="s">
        <v>148</v>
      </c>
      <c r="C1463">
        <v>2000</v>
      </c>
      <c r="D1463" t="s">
        <v>272</v>
      </c>
      <c r="E1463" t="s">
        <v>134</v>
      </c>
      <c r="F1463">
        <v>1.32</v>
      </c>
      <c r="G1463">
        <v>0.02</v>
      </c>
      <c r="H1463">
        <v>0</v>
      </c>
      <c r="I1463">
        <v>0</v>
      </c>
      <c r="J1463">
        <v>1.34</v>
      </c>
    </row>
    <row r="1464" spans="1:16" hidden="1" x14ac:dyDescent="0.25">
      <c r="A1464" t="s">
        <v>787</v>
      </c>
      <c r="B1464" t="s">
        <v>49</v>
      </c>
      <c r="C1464">
        <v>2014</v>
      </c>
      <c r="D1464" t="s">
        <v>18</v>
      </c>
      <c r="E1464" t="s">
        <v>51</v>
      </c>
      <c r="F1464">
        <v>0.87</v>
      </c>
      <c r="G1464">
        <v>0.21</v>
      </c>
      <c r="H1464">
        <v>0.02</v>
      </c>
      <c r="I1464">
        <v>0.24</v>
      </c>
      <c r="J1464">
        <v>1.34</v>
      </c>
      <c r="M1464">
        <v>3.5</v>
      </c>
      <c r="N1464">
        <v>22</v>
      </c>
      <c r="O1464" t="s">
        <v>426</v>
      </c>
      <c r="P1464" t="s">
        <v>20</v>
      </c>
    </row>
    <row r="1465" spans="1:16" hidden="1" x14ac:dyDescent="0.25">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hidden="1" x14ac:dyDescent="0.25">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hidden="1" x14ac:dyDescent="0.25">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hidden="1" x14ac:dyDescent="0.25">
      <c r="A1468" t="s">
        <v>1588</v>
      </c>
      <c r="B1468" t="s">
        <v>79</v>
      </c>
      <c r="C1468">
        <v>2016</v>
      </c>
      <c r="D1468" t="s">
        <v>50</v>
      </c>
      <c r="E1468" t="s">
        <v>250</v>
      </c>
      <c r="F1468">
        <v>0</v>
      </c>
      <c r="G1468">
        <v>0</v>
      </c>
      <c r="H1468">
        <v>1.33</v>
      </c>
      <c r="I1468">
        <v>0</v>
      </c>
      <c r="J1468">
        <v>1.33</v>
      </c>
    </row>
    <row r="1469" spans="1:16" hidden="1" x14ac:dyDescent="0.25">
      <c r="A1469" t="s">
        <v>1589</v>
      </c>
      <c r="B1469" t="s">
        <v>55</v>
      </c>
      <c r="C1469">
        <v>2004</v>
      </c>
      <c r="D1469" t="s">
        <v>1</v>
      </c>
      <c r="E1469" t="s">
        <v>68</v>
      </c>
      <c r="F1469">
        <v>1.27</v>
      </c>
      <c r="G1469">
        <v>0.05</v>
      </c>
      <c r="H1469">
        <v>0</v>
      </c>
      <c r="I1469">
        <v>0.02</v>
      </c>
      <c r="J1469">
        <v>1.33</v>
      </c>
    </row>
    <row r="1470" spans="1:16" hidden="1" x14ac:dyDescent="0.25">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hidden="1" x14ac:dyDescent="0.25">
      <c r="A1471" t="s">
        <v>348</v>
      </c>
      <c r="B1471" t="s">
        <v>64</v>
      </c>
      <c r="C1471">
        <v>2002</v>
      </c>
      <c r="D1471" t="s">
        <v>50</v>
      </c>
      <c r="E1471" t="s">
        <v>71</v>
      </c>
      <c r="F1471">
        <v>0.92</v>
      </c>
      <c r="G1471">
        <v>0.35</v>
      </c>
      <c r="H1471">
        <v>0.01</v>
      </c>
      <c r="I1471">
        <v>0.05</v>
      </c>
      <c r="J1471">
        <v>1.33</v>
      </c>
    </row>
    <row r="1472" spans="1:16" hidden="1" x14ac:dyDescent="0.25">
      <c r="A1472" t="s">
        <v>522</v>
      </c>
      <c r="B1472" t="s">
        <v>95</v>
      </c>
      <c r="C1472">
        <v>1998</v>
      </c>
      <c r="D1472" t="s">
        <v>86</v>
      </c>
      <c r="E1472" t="s">
        <v>523</v>
      </c>
      <c r="F1472">
        <v>1.08</v>
      </c>
      <c r="G1472">
        <v>0.24</v>
      </c>
      <c r="H1472">
        <v>0</v>
      </c>
      <c r="I1472">
        <v>0.02</v>
      </c>
      <c r="J1472">
        <v>1.33</v>
      </c>
    </row>
    <row r="1473" spans="1:16" hidden="1" x14ac:dyDescent="0.25">
      <c r="A1473" t="s">
        <v>308</v>
      </c>
      <c r="B1473" t="s">
        <v>27</v>
      </c>
      <c r="C1473">
        <v>2000</v>
      </c>
      <c r="D1473" t="s">
        <v>18</v>
      </c>
      <c r="E1473" t="s">
        <v>71</v>
      </c>
      <c r="F1473">
        <v>0.9</v>
      </c>
      <c r="G1473">
        <v>0.38</v>
      </c>
      <c r="H1473">
        <v>0.01</v>
      </c>
      <c r="I1473">
        <v>0.05</v>
      </c>
      <c r="J1473">
        <v>1.33</v>
      </c>
    </row>
    <row r="1474" spans="1:16" hidden="1" x14ac:dyDescent="0.25">
      <c r="A1474" t="s">
        <v>792</v>
      </c>
      <c r="B1474" t="s">
        <v>64</v>
      </c>
      <c r="C1474">
        <v>2003</v>
      </c>
      <c r="D1474" t="s">
        <v>39</v>
      </c>
      <c r="E1474" t="s">
        <v>134</v>
      </c>
      <c r="F1474">
        <v>0.93</v>
      </c>
      <c r="G1474">
        <v>0.35</v>
      </c>
      <c r="H1474">
        <v>0</v>
      </c>
      <c r="I1474">
        <v>0.06</v>
      </c>
      <c r="J1474">
        <v>1.33</v>
      </c>
    </row>
    <row r="1475" spans="1:16" hidden="1" x14ac:dyDescent="0.25">
      <c r="A1475" t="s">
        <v>1592</v>
      </c>
      <c r="B1475" t="s">
        <v>104</v>
      </c>
      <c r="C1475">
        <v>2000</v>
      </c>
      <c r="D1475" t="s">
        <v>18</v>
      </c>
      <c r="E1475" t="s">
        <v>134</v>
      </c>
      <c r="F1475">
        <v>0.74</v>
      </c>
      <c r="G1475">
        <v>0.5</v>
      </c>
      <c r="H1475">
        <v>0</v>
      </c>
      <c r="I1475">
        <v>0.09</v>
      </c>
      <c r="J1475">
        <v>1.33</v>
      </c>
    </row>
    <row r="1476" spans="1:16" hidden="1" x14ac:dyDescent="0.25">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25">
      <c r="A1477" t="s">
        <v>129</v>
      </c>
      <c r="B1477" t="s">
        <v>75</v>
      </c>
      <c r="C1477">
        <v>2016</v>
      </c>
      <c r="D1477" t="s">
        <v>28</v>
      </c>
      <c r="E1477" t="s">
        <v>130</v>
      </c>
      <c r="F1477">
        <v>0.48</v>
      </c>
      <c r="G1477">
        <v>0.59</v>
      </c>
      <c r="H1477">
        <v>0.04</v>
      </c>
      <c r="I1477">
        <v>0.21</v>
      </c>
      <c r="J1477">
        <v>1.33</v>
      </c>
    </row>
    <row r="1478" spans="1:16" hidden="1" x14ac:dyDescent="0.25">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hidden="1" x14ac:dyDescent="0.25">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hidden="1" x14ac:dyDescent="0.25">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hidden="1" x14ac:dyDescent="0.25">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hidden="1" x14ac:dyDescent="0.25">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hidden="1" x14ac:dyDescent="0.25">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hidden="1" x14ac:dyDescent="0.25">
      <c r="A1484" t="s">
        <v>1599</v>
      </c>
      <c r="B1484" t="s">
        <v>22</v>
      </c>
      <c r="C1484">
        <v>1985</v>
      </c>
      <c r="D1484" t="s">
        <v>30</v>
      </c>
      <c r="E1484" t="s">
        <v>19</v>
      </c>
      <c r="F1484">
        <v>0.73</v>
      </c>
      <c r="G1484">
        <v>0.16</v>
      </c>
      <c r="H1484">
        <v>0.4</v>
      </c>
      <c r="I1484">
        <v>0.03</v>
      </c>
      <c r="J1484">
        <v>1.32</v>
      </c>
    </row>
    <row r="1485" spans="1:16" hidden="1" x14ac:dyDescent="0.25">
      <c r="A1485" t="s">
        <v>1600</v>
      </c>
      <c r="B1485" t="s">
        <v>104</v>
      </c>
      <c r="C1485">
        <v>1998</v>
      </c>
      <c r="D1485" t="s">
        <v>24</v>
      </c>
      <c r="E1485" t="s">
        <v>648</v>
      </c>
      <c r="F1485">
        <v>0.03</v>
      </c>
      <c r="G1485">
        <v>1.1599999999999999</v>
      </c>
      <c r="H1485">
        <v>0.02</v>
      </c>
      <c r="I1485">
        <v>0.11</v>
      </c>
      <c r="J1485">
        <v>1.32</v>
      </c>
    </row>
    <row r="1486" spans="1:16" hidden="1" x14ac:dyDescent="0.25">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hidden="1" x14ac:dyDescent="0.25">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hidden="1" x14ac:dyDescent="0.25">
      <c r="A1488" t="s">
        <v>1603</v>
      </c>
      <c r="B1488" t="s">
        <v>104</v>
      </c>
      <c r="C1488">
        <v>1997</v>
      </c>
      <c r="D1488" t="s">
        <v>86</v>
      </c>
      <c r="E1488" t="s">
        <v>283</v>
      </c>
      <c r="F1488">
        <v>0.73</v>
      </c>
      <c r="G1488">
        <v>0.5</v>
      </c>
      <c r="H1488">
        <v>0</v>
      </c>
      <c r="I1488">
        <v>0.09</v>
      </c>
      <c r="J1488">
        <v>1.32</v>
      </c>
    </row>
    <row r="1489" spans="1:16" hidden="1" x14ac:dyDescent="0.25">
      <c r="A1489" t="s">
        <v>1604</v>
      </c>
      <c r="B1489" t="s">
        <v>32</v>
      </c>
      <c r="C1489">
        <v>2007</v>
      </c>
      <c r="D1489" t="s">
        <v>39</v>
      </c>
      <c r="E1489" t="s">
        <v>111</v>
      </c>
      <c r="F1489">
        <v>0.71</v>
      </c>
      <c r="G1489">
        <v>0.48</v>
      </c>
      <c r="H1489">
        <v>0</v>
      </c>
      <c r="I1489">
        <v>0.13</v>
      </c>
      <c r="J1489">
        <v>1.32</v>
      </c>
      <c r="M1489" t="s">
        <v>203</v>
      </c>
      <c r="O1489" t="s">
        <v>1196</v>
      </c>
      <c r="P1489" t="s">
        <v>20</v>
      </c>
    </row>
    <row r="1490" spans="1:16" hidden="1" x14ac:dyDescent="0.25">
      <c r="A1490" t="s">
        <v>1605</v>
      </c>
      <c r="B1490" t="s">
        <v>64</v>
      </c>
      <c r="C1490">
        <v>2003</v>
      </c>
      <c r="D1490" t="s">
        <v>28</v>
      </c>
      <c r="E1490" t="s">
        <v>222</v>
      </c>
      <c r="F1490">
        <v>0.31</v>
      </c>
      <c r="G1490">
        <v>0.04</v>
      </c>
      <c r="H1490">
        <v>0.96</v>
      </c>
      <c r="I1490">
        <v>0.01</v>
      </c>
      <c r="J1490">
        <v>1.32</v>
      </c>
    </row>
    <row r="1491" spans="1:16" hidden="1" x14ac:dyDescent="0.25">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hidden="1" x14ac:dyDescent="0.25">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hidden="1" x14ac:dyDescent="0.25">
      <c r="A1493" t="s">
        <v>1608</v>
      </c>
      <c r="B1493" t="s">
        <v>104</v>
      </c>
      <c r="C1493">
        <v>1996</v>
      </c>
      <c r="D1493" t="s">
        <v>18</v>
      </c>
      <c r="E1493" t="s">
        <v>134</v>
      </c>
      <c r="F1493">
        <v>0.73</v>
      </c>
      <c r="G1493">
        <v>0.5</v>
      </c>
      <c r="H1493">
        <v>0</v>
      </c>
      <c r="I1493">
        <v>0.09</v>
      </c>
      <c r="J1493">
        <v>1.32</v>
      </c>
    </row>
    <row r="1494" spans="1:16" hidden="1" x14ac:dyDescent="0.25">
      <c r="A1494" t="s">
        <v>1609</v>
      </c>
      <c r="B1494" t="s">
        <v>49</v>
      </c>
      <c r="C1494">
        <v>2011</v>
      </c>
      <c r="D1494" t="s">
        <v>101</v>
      </c>
      <c r="E1494" t="s">
        <v>68</v>
      </c>
      <c r="F1494">
        <v>0.67</v>
      </c>
      <c r="G1494">
        <v>0.34</v>
      </c>
      <c r="H1494">
        <v>0.13</v>
      </c>
      <c r="I1494">
        <v>0.17</v>
      </c>
      <c r="J1494">
        <v>1.31</v>
      </c>
    </row>
    <row r="1495" spans="1:16" hidden="1" x14ac:dyDescent="0.25">
      <c r="A1495" t="s">
        <v>1610</v>
      </c>
      <c r="B1495" t="s">
        <v>104</v>
      </c>
      <c r="C1495">
        <v>1996</v>
      </c>
      <c r="D1495" t="s">
        <v>24</v>
      </c>
      <c r="E1495" t="s">
        <v>1611</v>
      </c>
      <c r="F1495">
        <v>0.73</v>
      </c>
      <c r="G1495">
        <v>0.5</v>
      </c>
      <c r="H1495">
        <v>0</v>
      </c>
      <c r="I1495">
        <v>0.09</v>
      </c>
      <c r="J1495">
        <v>1.31</v>
      </c>
    </row>
    <row r="1496" spans="1:16" hidden="1" x14ac:dyDescent="0.25">
      <c r="A1496" t="s">
        <v>1612</v>
      </c>
      <c r="B1496" t="s">
        <v>49</v>
      </c>
      <c r="C1496">
        <v>2010</v>
      </c>
      <c r="D1496" t="s">
        <v>37</v>
      </c>
      <c r="E1496" t="s">
        <v>68</v>
      </c>
      <c r="F1496">
        <v>0.77</v>
      </c>
      <c r="G1496">
        <v>0.28999999999999998</v>
      </c>
      <c r="H1496">
        <v>0.09</v>
      </c>
      <c r="I1496">
        <v>0.16</v>
      </c>
      <c r="J1496">
        <v>1.31</v>
      </c>
    </row>
    <row r="1497" spans="1:16" hidden="1" x14ac:dyDescent="0.25">
      <c r="A1497" t="s">
        <v>1613</v>
      </c>
      <c r="B1497" t="s">
        <v>55</v>
      </c>
      <c r="C1497">
        <v>2002</v>
      </c>
      <c r="D1497" t="s">
        <v>24</v>
      </c>
      <c r="E1497" t="s">
        <v>130</v>
      </c>
      <c r="F1497">
        <v>0.64</v>
      </c>
      <c r="G1497">
        <v>0.5</v>
      </c>
      <c r="H1497">
        <v>0</v>
      </c>
      <c r="I1497">
        <v>0.17</v>
      </c>
      <c r="J1497">
        <v>1.31</v>
      </c>
      <c r="M1497">
        <v>7.4</v>
      </c>
      <c r="N1497">
        <v>63</v>
      </c>
      <c r="O1497" t="s">
        <v>130</v>
      </c>
      <c r="P1497" t="s">
        <v>20</v>
      </c>
    </row>
    <row r="1498" spans="1:16" hidden="1" x14ac:dyDescent="0.25">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hidden="1" x14ac:dyDescent="0.25">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hidden="1" x14ac:dyDescent="0.25">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25">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hidden="1" x14ac:dyDescent="0.25">
      <c r="A1502" t="s">
        <v>1615</v>
      </c>
      <c r="B1502" t="s">
        <v>104</v>
      </c>
      <c r="C1502">
        <v>1999</v>
      </c>
      <c r="D1502" t="s">
        <v>101</v>
      </c>
      <c r="E1502" t="s">
        <v>484</v>
      </c>
      <c r="F1502">
        <v>0.56999999999999995</v>
      </c>
      <c r="G1502">
        <v>0.67</v>
      </c>
      <c r="H1502">
        <v>0</v>
      </c>
      <c r="I1502">
        <v>7.0000000000000007E-2</v>
      </c>
      <c r="J1502">
        <v>1.31</v>
      </c>
    </row>
    <row r="1503" spans="1:16" hidden="1" x14ac:dyDescent="0.25">
      <c r="A1503" t="s">
        <v>1616</v>
      </c>
      <c r="B1503">
        <v>2600</v>
      </c>
      <c r="C1503">
        <v>1983</v>
      </c>
      <c r="D1503" t="s">
        <v>1</v>
      </c>
      <c r="E1503" t="s">
        <v>71</v>
      </c>
      <c r="F1503">
        <v>1.22</v>
      </c>
      <c r="G1503">
        <v>7.0000000000000007E-2</v>
      </c>
      <c r="H1503">
        <v>0</v>
      </c>
      <c r="I1503">
        <v>0.02</v>
      </c>
      <c r="J1503">
        <v>1.31</v>
      </c>
    </row>
    <row r="1504" spans="1:16" hidden="1" x14ac:dyDescent="0.25">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hidden="1" x14ac:dyDescent="0.25">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hidden="1" x14ac:dyDescent="0.25">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hidden="1" x14ac:dyDescent="0.25">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hidden="1" x14ac:dyDescent="0.25">
      <c r="A1508" t="s">
        <v>101</v>
      </c>
      <c r="B1508">
        <v>2600</v>
      </c>
      <c r="C1508" t="s">
        <v>286</v>
      </c>
      <c r="D1508" t="s">
        <v>101</v>
      </c>
      <c r="E1508" t="s">
        <v>155</v>
      </c>
      <c r="F1508">
        <v>1.21</v>
      </c>
      <c r="G1508">
        <v>0.08</v>
      </c>
      <c r="H1508">
        <v>0</v>
      </c>
      <c r="I1508">
        <v>0.01</v>
      </c>
      <c r="J1508">
        <v>1.3</v>
      </c>
    </row>
    <row r="1509" spans="1:16" hidden="1" x14ac:dyDescent="0.25">
      <c r="A1509" t="s">
        <v>1621</v>
      </c>
      <c r="B1509" t="s">
        <v>64</v>
      </c>
      <c r="C1509">
        <v>2002</v>
      </c>
      <c r="D1509" t="s">
        <v>28</v>
      </c>
      <c r="E1509" t="s">
        <v>234</v>
      </c>
      <c r="F1509">
        <v>0.94</v>
      </c>
      <c r="G1509">
        <v>0.35</v>
      </c>
      <c r="H1509">
        <v>0</v>
      </c>
      <c r="I1509">
        <v>0.02</v>
      </c>
      <c r="J1509">
        <v>1.3</v>
      </c>
    </row>
    <row r="1510" spans="1:16" hidden="1" x14ac:dyDescent="0.25">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25">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hidden="1" x14ac:dyDescent="0.25">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hidden="1" x14ac:dyDescent="0.25">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hidden="1" x14ac:dyDescent="0.25">
      <c r="A1514" t="s">
        <v>1627</v>
      </c>
      <c r="B1514" t="s">
        <v>57</v>
      </c>
      <c r="C1514">
        <v>1995</v>
      </c>
      <c r="D1514" t="s">
        <v>28</v>
      </c>
      <c r="E1514" t="s">
        <v>118</v>
      </c>
      <c r="F1514">
        <v>0</v>
      </c>
      <c r="G1514">
        <v>0</v>
      </c>
      <c r="H1514">
        <v>1.29</v>
      </c>
      <c r="I1514">
        <v>0.01</v>
      </c>
      <c r="J1514">
        <v>1.3</v>
      </c>
    </row>
    <row r="1515" spans="1:16" hidden="1" x14ac:dyDescent="0.25">
      <c r="A1515" t="s">
        <v>1628</v>
      </c>
      <c r="B1515" t="s">
        <v>104</v>
      </c>
      <c r="C1515">
        <v>1997</v>
      </c>
      <c r="D1515" t="s">
        <v>24</v>
      </c>
      <c r="E1515" t="s">
        <v>1629</v>
      </c>
      <c r="F1515">
        <v>1.05</v>
      </c>
      <c r="G1515">
        <v>0.2</v>
      </c>
      <c r="H1515">
        <v>0</v>
      </c>
      <c r="I1515">
        <v>0.05</v>
      </c>
      <c r="J1515">
        <v>1.3</v>
      </c>
    </row>
    <row r="1516" spans="1:16" hidden="1" x14ac:dyDescent="0.25">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25">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hidden="1" x14ac:dyDescent="0.25">
      <c r="A1518" t="s">
        <v>1631</v>
      </c>
      <c r="B1518" t="s">
        <v>104</v>
      </c>
      <c r="C1518">
        <v>1999</v>
      </c>
      <c r="D1518" t="s">
        <v>28</v>
      </c>
      <c r="E1518" t="s">
        <v>372</v>
      </c>
      <c r="F1518">
        <v>0.56000000000000005</v>
      </c>
      <c r="G1518">
        <v>0.38</v>
      </c>
      <c r="H1518">
        <v>0.28000000000000003</v>
      </c>
      <c r="I1518">
        <v>0.08</v>
      </c>
      <c r="J1518">
        <v>1.3</v>
      </c>
    </row>
    <row r="1519" spans="1:16" hidden="1" x14ac:dyDescent="0.25">
      <c r="A1519" t="s">
        <v>408</v>
      </c>
      <c r="B1519" t="s">
        <v>49</v>
      </c>
      <c r="C1519">
        <v>2014</v>
      </c>
      <c r="D1519" t="s">
        <v>37</v>
      </c>
      <c r="E1519" t="s">
        <v>111</v>
      </c>
      <c r="F1519">
        <v>0.34</v>
      </c>
      <c r="G1519">
        <v>0.68</v>
      </c>
      <c r="H1519">
        <v>0.08</v>
      </c>
      <c r="I1519">
        <v>0.19</v>
      </c>
      <c r="J1519">
        <v>1.29</v>
      </c>
      <c r="M1519">
        <v>7.3</v>
      </c>
      <c r="N1519">
        <v>113</v>
      </c>
      <c r="O1519" t="s">
        <v>260</v>
      </c>
      <c r="P1519" t="s">
        <v>53</v>
      </c>
    </row>
    <row r="1520" spans="1:16" hidden="1" x14ac:dyDescent="0.25">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hidden="1" x14ac:dyDescent="0.25">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hidden="1" x14ac:dyDescent="0.25">
      <c r="A1522" t="s">
        <v>1634</v>
      </c>
      <c r="B1522" t="s">
        <v>64</v>
      </c>
      <c r="C1522">
        <v>2002</v>
      </c>
      <c r="D1522" t="s">
        <v>28</v>
      </c>
      <c r="E1522" t="s">
        <v>222</v>
      </c>
      <c r="F1522">
        <v>0.39</v>
      </c>
      <c r="G1522">
        <v>0.02</v>
      </c>
      <c r="H1522">
        <v>0.85</v>
      </c>
      <c r="I1522">
        <v>0.03</v>
      </c>
      <c r="J1522">
        <v>1.29</v>
      </c>
    </row>
    <row r="1523" spans="1:16" hidden="1" x14ac:dyDescent="0.25">
      <c r="A1523" t="s">
        <v>1635</v>
      </c>
      <c r="B1523" t="s">
        <v>189</v>
      </c>
      <c r="C1523">
        <v>2002</v>
      </c>
      <c r="D1523" t="s">
        <v>50</v>
      </c>
      <c r="E1523" t="s">
        <v>222</v>
      </c>
      <c r="F1523">
        <v>0.54</v>
      </c>
      <c r="G1523">
        <v>0.27</v>
      </c>
      <c r="H1523">
        <v>0.45</v>
      </c>
      <c r="I1523">
        <v>0.04</v>
      </c>
      <c r="J1523">
        <v>1.29</v>
      </c>
    </row>
    <row r="1524" spans="1:16" hidden="1" x14ac:dyDescent="0.25">
      <c r="A1524" t="s">
        <v>1636</v>
      </c>
      <c r="B1524" t="s">
        <v>17</v>
      </c>
      <c r="C1524">
        <v>2008</v>
      </c>
      <c r="D1524" t="s">
        <v>34</v>
      </c>
      <c r="E1524" t="s">
        <v>568</v>
      </c>
      <c r="F1524">
        <v>0.67</v>
      </c>
      <c r="G1524">
        <v>0.49</v>
      </c>
      <c r="H1524">
        <v>0</v>
      </c>
      <c r="I1524">
        <v>0.13</v>
      </c>
      <c r="J1524">
        <v>1.29</v>
      </c>
    </row>
    <row r="1525" spans="1:16" hidden="1" x14ac:dyDescent="0.25">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hidden="1" x14ac:dyDescent="0.25">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hidden="1" x14ac:dyDescent="0.25">
      <c r="A1527" t="s">
        <v>1639</v>
      </c>
      <c r="B1527" t="s">
        <v>32</v>
      </c>
      <c r="C1527">
        <v>2005</v>
      </c>
      <c r="D1527" t="s">
        <v>28</v>
      </c>
      <c r="E1527" t="s">
        <v>19</v>
      </c>
      <c r="F1527">
        <v>0.74</v>
      </c>
      <c r="G1527">
        <v>0.05</v>
      </c>
      <c r="H1527">
        <v>0.43</v>
      </c>
      <c r="I1527">
        <v>7.0000000000000007E-2</v>
      </c>
      <c r="J1527">
        <v>1.29</v>
      </c>
    </row>
    <row r="1528" spans="1:16" hidden="1" x14ac:dyDescent="0.25">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hidden="1" x14ac:dyDescent="0.25">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hidden="1" x14ac:dyDescent="0.25">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25">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hidden="1" x14ac:dyDescent="0.25">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hidden="1" x14ac:dyDescent="0.25">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hidden="1" x14ac:dyDescent="0.25">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hidden="1" x14ac:dyDescent="0.25">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hidden="1" x14ac:dyDescent="0.25">
      <c r="A1536" t="s">
        <v>1648</v>
      </c>
      <c r="B1536" t="s">
        <v>55</v>
      </c>
      <c r="C1536">
        <v>2005</v>
      </c>
      <c r="D1536" t="s">
        <v>24</v>
      </c>
      <c r="E1536" t="s">
        <v>51</v>
      </c>
      <c r="F1536">
        <v>1.22</v>
      </c>
      <c r="G1536">
        <v>0.05</v>
      </c>
      <c r="H1536">
        <v>0</v>
      </c>
      <c r="I1536">
        <v>0.01</v>
      </c>
      <c r="J1536">
        <v>1.29</v>
      </c>
    </row>
    <row r="1537" spans="1:16" hidden="1" x14ac:dyDescent="0.25">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25">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hidden="1" x14ac:dyDescent="0.25">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hidden="1" x14ac:dyDescent="0.25">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hidden="1" x14ac:dyDescent="0.25">
      <c r="A1541" t="s">
        <v>1654</v>
      </c>
      <c r="B1541" t="s">
        <v>27</v>
      </c>
      <c r="C1541">
        <v>1989</v>
      </c>
      <c r="D1541" t="s">
        <v>34</v>
      </c>
      <c r="E1541" t="s">
        <v>19</v>
      </c>
      <c r="F1541">
        <v>0</v>
      </c>
      <c r="G1541">
        <v>0</v>
      </c>
      <c r="H1541">
        <v>1.28</v>
      </c>
      <c r="I1541">
        <v>0</v>
      </c>
      <c r="J1541">
        <v>1.28</v>
      </c>
    </row>
    <row r="1542" spans="1:16" hidden="1" x14ac:dyDescent="0.25">
      <c r="A1542" t="s">
        <v>1655</v>
      </c>
      <c r="B1542" t="s">
        <v>104</v>
      </c>
      <c r="C1542">
        <v>1999</v>
      </c>
      <c r="D1542" t="s">
        <v>50</v>
      </c>
      <c r="E1542" t="s">
        <v>1656</v>
      </c>
      <c r="F1542">
        <v>1.1000000000000001</v>
      </c>
      <c r="G1542">
        <v>0.14000000000000001</v>
      </c>
      <c r="H1542">
        <v>0</v>
      </c>
      <c r="I1542">
        <v>0.04</v>
      </c>
      <c r="J1542">
        <v>1.28</v>
      </c>
    </row>
    <row r="1543" spans="1:16" hidden="1" x14ac:dyDescent="0.25">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hidden="1" x14ac:dyDescent="0.25">
      <c r="A1544" t="s">
        <v>1659</v>
      </c>
      <c r="B1544" t="s">
        <v>104</v>
      </c>
      <c r="C1544">
        <v>1999</v>
      </c>
      <c r="D1544" t="s">
        <v>24</v>
      </c>
      <c r="E1544" t="s">
        <v>852</v>
      </c>
      <c r="F1544">
        <v>1.07</v>
      </c>
      <c r="G1544">
        <v>0.16</v>
      </c>
      <c r="H1544">
        <v>0</v>
      </c>
      <c r="I1544">
        <v>0.04</v>
      </c>
      <c r="J1544">
        <v>1.28</v>
      </c>
    </row>
    <row r="1545" spans="1:16" hidden="1" x14ac:dyDescent="0.25">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hidden="1" x14ac:dyDescent="0.25">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hidden="1" x14ac:dyDescent="0.25">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hidden="1" x14ac:dyDescent="0.25">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hidden="1" x14ac:dyDescent="0.25">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hidden="1" x14ac:dyDescent="0.25">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hidden="1" x14ac:dyDescent="0.25">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hidden="1" x14ac:dyDescent="0.25">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hidden="1" x14ac:dyDescent="0.25">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hidden="1" x14ac:dyDescent="0.25">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hidden="1" x14ac:dyDescent="0.25">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hidden="1" x14ac:dyDescent="0.25">
      <c r="A1556" t="s">
        <v>1671</v>
      </c>
      <c r="B1556" t="s">
        <v>104</v>
      </c>
      <c r="C1556">
        <v>1995</v>
      </c>
      <c r="D1556" t="s">
        <v>24</v>
      </c>
      <c r="E1556" t="s">
        <v>134</v>
      </c>
      <c r="F1556">
        <v>0.71</v>
      </c>
      <c r="G1556">
        <v>0.48</v>
      </c>
      <c r="H1556">
        <v>0</v>
      </c>
      <c r="I1556">
        <v>0.08</v>
      </c>
      <c r="J1556">
        <v>1.27</v>
      </c>
    </row>
    <row r="1557" spans="1:16" hidden="1" x14ac:dyDescent="0.25">
      <c r="A1557" t="s">
        <v>1672</v>
      </c>
      <c r="B1557">
        <v>2600</v>
      </c>
      <c r="C1557">
        <v>1981</v>
      </c>
      <c r="D1557" t="s">
        <v>37</v>
      </c>
      <c r="E1557" t="s">
        <v>923</v>
      </c>
      <c r="F1557">
        <v>1.18</v>
      </c>
      <c r="G1557">
        <v>0.08</v>
      </c>
      <c r="H1557">
        <v>0</v>
      </c>
      <c r="I1557">
        <v>0.01</v>
      </c>
      <c r="J1557">
        <v>1.27</v>
      </c>
    </row>
    <row r="1558" spans="1:16" hidden="1" x14ac:dyDescent="0.25">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hidden="1" x14ac:dyDescent="0.25">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hidden="1" x14ac:dyDescent="0.25">
      <c r="A1560" t="s">
        <v>1674</v>
      </c>
      <c r="B1560" t="s">
        <v>22</v>
      </c>
      <c r="C1560">
        <v>1984</v>
      </c>
      <c r="D1560" t="s">
        <v>37</v>
      </c>
      <c r="E1560" t="s">
        <v>19</v>
      </c>
      <c r="F1560">
        <v>0.68</v>
      </c>
      <c r="G1560">
        <v>0.16</v>
      </c>
      <c r="H1560">
        <v>0.41</v>
      </c>
      <c r="I1560">
        <v>0.02</v>
      </c>
      <c r="J1560">
        <v>1.27</v>
      </c>
    </row>
    <row r="1561" spans="1:16" x14ac:dyDescent="0.25">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hidden="1" x14ac:dyDescent="0.25">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hidden="1" x14ac:dyDescent="0.25">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hidden="1" x14ac:dyDescent="0.25">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hidden="1" x14ac:dyDescent="0.25">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hidden="1" x14ac:dyDescent="0.25">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hidden="1" x14ac:dyDescent="0.25">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hidden="1" x14ac:dyDescent="0.25">
      <c r="A1568" t="s">
        <v>1684</v>
      </c>
      <c r="B1568" t="s">
        <v>55</v>
      </c>
      <c r="C1568">
        <v>2004</v>
      </c>
      <c r="D1568" t="s">
        <v>50</v>
      </c>
      <c r="E1568" t="s">
        <v>68</v>
      </c>
      <c r="F1568">
        <v>0.62</v>
      </c>
      <c r="G1568">
        <v>0.48</v>
      </c>
      <c r="H1568">
        <v>0</v>
      </c>
      <c r="I1568">
        <v>0.16</v>
      </c>
      <c r="J1568">
        <v>1.27</v>
      </c>
    </row>
    <row r="1569" spans="1:16" hidden="1" x14ac:dyDescent="0.25">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hidden="1" x14ac:dyDescent="0.25">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hidden="1" x14ac:dyDescent="0.25">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hidden="1" x14ac:dyDescent="0.25">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hidden="1" x14ac:dyDescent="0.25">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hidden="1" x14ac:dyDescent="0.25">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hidden="1" x14ac:dyDescent="0.25">
      <c r="A1575" t="s">
        <v>1692</v>
      </c>
      <c r="B1575" t="s">
        <v>104</v>
      </c>
      <c r="C1575">
        <v>1998</v>
      </c>
      <c r="D1575" t="s">
        <v>30</v>
      </c>
      <c r="E1575" t="s">
        <v>484</v>
      </c>
      <c r="F1575">
        <v>0.05</v>
      </c>
      <c r="G1575">
        <v>0.03</v>
      </c>
      <c r="H1575">
        <v>1.1000000000000001</v>
      </c>
      <c r="I1575">
        <v>0.08</v>
      </c>
      <c r="J1575">
        <v>1.26</v>
      </c>
    </row>
    <row r="1576" spans="1:16" hidden="1" x14ac:dyDescent="0.25">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hidden="1" x14ac:dyDescent="0.25">
      <c r="A1577" t="s">
        <v>1694</v>
      </c>
      <c r="B1577" t="s">
        <v>104</v>
      </c>
      <c r="C1577">
        <v>1998</v>
      </c>
      <c r="D1577" t="s">
        <v>18</v>
      </c>
      <c r="E1577" t="s">
        <v>648</v>
      </c>
      <c r="F1577">
        <v>0.02</v>
      </c>
      <c r="G1577">
        <v>1.1299999999999999</v>
      </c>
      <c r="H1577">
        <v>0.01</v>
      </c>
      <c r="I1577">
        <v>0.1</v>
      </c>
      <c r="J1577">
        <v>1.26</v>
      </c>
    </row>
    <row r="1578" spans="1:16" hidden="1" x14ac:dyDescent="0.25">
      <c r="A1578" t="s">
        <v>1695</v>
      </c>
      <c r="B1578" t="s">
        <v>148</v>
      </c>
      <c r="C1578">
        <v>2003</v>
      </c>
      <c r="D1578" t="s">
        <v>18</v>
      </c>
      <c r="E1578" t="s">
        <v>283</v>
      </c>
      <c r="F1578">
        <v>0</v>
      </c>
      <c r="G1578">
        <v>1.1499999999999999</v>
      </c>
      <c r="H1578">
        <v>0</v>
      </c>
      <c r="I1578">
        <v>0.11</v>
      </c>
      <c r="J1578">
        <v>1.26</v>
      </c>
    </row>
    <row r="1579" spans="1:16" hidden="1" x14ac:dyDescent="0.25">
      <c r="A1579" t="s">
        <v>1696</v>
      </c>
      <c r="B1579" t="s">
        <v>104</v>
      </c>
      <c r="C1579">
        <v>1998</v>
      </c>
      <c r="D1579" t="s">
        <v>34</v>
      </c>
      <c r="E1579" t="s">
        <v>389</v>
      </c>
      <c r="F1579">
        <v>0.99</v>
      </c>
      <c r="G1579">
        <v>0.22</v>
      </c>
      <c r="H1579">
        <v>0</v>
      </c>
      <c r="I1579">
        <v>0.04</v>
      </c>
      <c r="J1579">
        <v>1.26</v>
      </c>
    </row>
    <row r="1580" spans="1:16" hidden="1" x14ac:dyDescent="0.25">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hidden="1" x14ac:dyDescent="0.25">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hidden="1" x14ac:dyDescent="0.25">
      <c r="A1582" t="s">
        <v>594</v>
      </c>
      <c r="B1582" t="s">
        <v>32</v>
      </c>
      <c r="C1582">
        <v>2008</v>
      </c>
      <c r="D1582" t="s">
        <v>50</v>
      </c>
      <c r="E1582" t="s">
        <v>71</v>
      </c>
      <c r="F1582">
        <v>0.56000000000000005</v>
      </c>
      <c r="G1582">
        <v>0.56000000000000005</v>
      </c>
      <c r="H1582">
        <v>0</v>
      </c>
      <c r="I1582">
        <v>0.14000000000000001</v>
      </c>
      <c r="J1582">
        <v>1.25</v>
      </c>
    </row>
    <row r="1583" spans="1:16" hidden="1" x14ac:dyDescent="0.25">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hidden="1" x14ac:dyDescent="0.25">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hidden="1" x14ac:dyDescent="0.25">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hidden="1" x14ac:dyDescent="0.25">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hidden="1" x14ac:dyDescent="0.25">
      <c r="A1587" t="s">
        <v>1702</v>
      </c>
      <c r="B1587">
        <v>2600</v>
      </c>
      <c r="C1587" t="s">
        <v>286</v>
      </c>
      <c r="D1587" t="s">
        <v>50</v>
      </c>
      <c r="E1587" t="s">
        <v>155</v>
      </c>
      <c r="F1587">
        <v>1.17</v>
      </c>
      <c r="G1587">
        <v>7.0000000000000007E-2</v>
      </c>
      <c r="H1587">
        <v>0</v>
      </c>
      <c r="I1587">
        <v>0.01</v>
      </c>
      <c r="J1587">
        <v>1.25</v>
      </c>
    </row>
    <row r="1588" spans="1:16" hidden="1" x14ac:dyDescent="0.25">
      <c r="A1588" t="s">
        <v>405</v>
      </c>
      <c r="B1588" t="s">
        <v>44</v>
      </c>
      <c r="C1588">
        <v>2014</v>
      </c>
      <c r="D1588" t="s">
        <v>50</v>
      </c>
      <c r="E1588" t="s">
        <v>111</v>
      </c>
      <c r="F1588">
        <v>0.72</v>
      </c>
      <c r="G1588">
        <v>0.41</v>
      </c>
      <c r="H1588">
        <v>0.01</v>
      </c>
      <c r="I1588">
        <v>0.11</v>
      </c>
      <c r="J1588">
        <v>1.25</v>
      </c>
      <c r="M1588">
        <v>5</v>
      </c>
      <c r="N1588">
        <v>332</v>
      </c>
      <c r="O1588" t="s">
        <v>260</v>
      </c>
      <c r="P1588" t="s">
        <v>53</v>
      </c>
    </row>
    <row r="1589" spans="1:16" hidden="1" x14ac:dyDescent="0.25">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hidden="1" x14ac:dyDescent="0.25">
      <c r="A1590" t="s">
        <v>1705</v>
      </c>
      <c r="B1590" t="s">
        <v>22</v>
      </c>
      <c r="C1590">
        <v>1988</v>
      </c>
      <c r="D1590" t="s">
        <v>28</v>
      </c>
      <c r="E1590" t="s">
        <v>372</v>
      </c>
      <c r="F1590">
        <v>0</v>
      </c>
      <c r="G1590">
        <v>0</v>
      </c>
      <c r="H1590">
        <v>1.25</v>
      </c>
      <c r="I1590">
        <v>0</v>
      </c>
      <c r="J1590">
        <v>1.25</v>
      </c>
    </row>
    <row r="1591" spans="1:16" hidden="1" x14ac:dyDescent="0.25">
      <c r="A1591" t="s">
        <v>1706</v>
      </c>
      <c r="B1591" t="s">
        <v>22</v>
      </c>
      <c r="C1591">
        <v>1987</v>
      </c>
      <c r="D1591" t="s">
        <v>28</v>
      </c>
      <c r="E1591" t="s">
        <v>372</v>
      </c>
      <c r="F1591">
        <v>0</v>
      </c>
      <c r="G1591">
        <v>0</v>
      </c>
      <c r="H1591">
        <v>1.25</v>
      </c>
      <c r="I1591">
        <v>0</v>
      </c>
      <c r="J1591">
        <v>1.25</v>
      </c>
    </row>
    <row r="1592" spans="1:16" hidden="1" x14ac:dyDescent="0.25">
      <c r="A1592" t="s">
        <v>1707</v>
      </c>
      <c r="B1592" t="s">
        <v>104</v>
      </c>
      <c r="C1592">
        <v>1996</v>
      </c>
      <c r="D1592" t="s">
        <v>18</v>
      </c>
      <c r="E1592" t="s">
        <v>1708</v>
      </c>
      <c r="F1592">
        <v>0.99</v>
      </c>
      <c r="G1592">
        <v>0.13</v>
      </c>
      <c r="H1592">
        <v>0.1</v>
      </c>
      <c r="I1592">
        <v>0.04</v>
      </c>
      <c r="J1592">
        <v>1.25</v>
      </c>
    </row>
    <row r="1593" spans="1:16" hidden="1" x14ac:dyDescent="0.25">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hidden="1" x14ac:dyDescent="0.25">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hidden="1" x14ac:dyDescent="0.25">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hidden="1" x14ac:dyDescent="0.25">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hidden="1" x14ac:dyDescent="0.25">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hidden="1" x14ac:dyDescent="0.25">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hidden="1" x14ac:dyDescent="0.25">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hidden="1" x14ac:dyDescent="0.25">
      <c r="A1600" t="s">
        <v>1717</v>
      </c>
      <c r="B1600" t="s">
        <v>32</v>
      </c>
      <c r="C1600">
        <v>2007</v>
      </c>
      <c r="D1600" t="s">
        <v>50</v>
      </c>
      <c r="E1600" t="s">
        <v>484</v>
      </c>
      <c r="F1600">
        <v>0.49</v>
      </c>
      <c r="G1600">
        <v>0.62</v>
      </c>
      <c r="H1600">
        <v>0</v>
      </c>
      <c r="I1600">
        <v>0.14000000000000001</v>
      </c>
      <c r="J1600">
        <v>1.25</v>
      </c>
    </row>
    <row r="1601" spans="1:16" hidden="1" x14ac:dyDescent="0.25">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hidden="1" x14ac:dyDescent="0.25">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hidden="1" x14ac:dyDescent="0.25">
      <c r="A1603" t="s">
        <v>1719</v>
      </c>
      <c r="B1603" t="s">
        <v>104</v>
      </c>
      <c r="C1603">
        <v>1998</v>
      </c>
      <c r="D1603" t="s">
        <v>24</v>
      </c>
      <c r="E1603" t="s">
        <v>134</v>
      </c>
      <c r="F1603">
        <v>1.05</v>
      </c>
      <c r="G1603">
        <v>0.16</v>
      </c>
      <c r="H1603">
        <v>0</v>
      </c>
      <c r="I1603">
        <v>0.04</v>
      </c>
      <c r="J1603">
        <v>1.25</v>
      </c>
    </row>
    <row r="1604" spans="1:16" hidden="1" x14ac:dyDescent="0.25">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hidden="1" x14ac:dyDescent="0.25">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hidden="1" x14ac:dyDescent="0.25">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hidden="1" x14ac:dyDescent="0.25">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hidden="1" x14ac:dyDescent="0.25">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hidden="1" x14ac:dyDescent="0.25">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hidden="1" x14ac:dyDescent="0.25">
      <c r="A1610" t="s">
        <v>1729</v>
      </c>
      <c r="B1610" t="s">
        <v>27</v>
      </c>
      <c r="C1610">
        <v>1992</v>
      </c>
      <c r="D1610" t="s">
        <v>30</v>
      </c>
      <c r="E1610" t="s">
        <v>19</v>
      </c>
      <c r="F1610">
        <v>0.56000000000000005</v>
      </c>
      <c r="G1610">
        <v>0.22</v>
      </c>
      <c r="H1610">
        <v>0.43</v>
      </c>
      <c r="I1610">
        <v>0.03</v>
      </c>
      <c r="J1610">
        <v>1.24</v>
      </c>
    </row>
    <row r="1611" spans="1:16" hidden="1" x14ac:dyDescent="0.25">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hidden="1" x14ac:dyDescent="0.25">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hidden="1" x14ac:dyDescent="0.25">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hidden="1" x14ac:dyDescent="0.25">
      <c r="A1614" t="s">
        <v>1731</v>
      </c>
      <c r="B1614" t="s">
        <v>32</v>
      </c>
      <c r="C1614">
        <v>2007</v>
      </c>
      <c r="D1614" t="s">
        <v>50</v>
      </c>
      <c r="E1614" t="s">
        <v>71</v>
      </c>
      <c r="F1614">
        <v>1.1200000000000001</v>
      </c>
      <c r="G1614">
        <v>0.02</v>
      </c>
      <c r="H1614">
        <v>0</v>
      </c>
      <c r="I1614">
        <v>0.09</v>
      </c>
      <c r="J1614">
        <v>1.24</v>
      </c>
    </row>
    <row r="1615" spans="1:16" hidden="1" x14ac:dyDescent="0.25">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hidden="1" x14ac:dyDescent="0.25">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25">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hidden="1" x14ac:dyDescent="0.25">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hidden="1" x14ac:dyDescent="0.25">
      <c r="A1619" t="s">
        <v>1735</v>
      </c>
      <c r="B1619" t="s">
        <v>32</v>
      </c>
      <c r="C1619">
        <v>2011</v>
      </c>
      <c r="D1619" t="s">
        <v>24</v>
      </c>
      <c r="E1619" t="s">
        <v>568</v>
      </c>
      <c r="F1619">
        <v>0.68</v>
      </c>
      <c r="G1619">
        <v>0.4</v>
      </c>
      <c r="H1619">
        <v>0.04</v>
      </c>
      <c r="I1619">
        <v>0.11</v>
      </c>
      <c r="J1619">
        <v>1.23</v>
      </c>
    </row>
    <row r="1620" spans="1:16" hidden="1" x14ac:dyDescent="0.25">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hidden="1" x14ac:dyDescent="0.25">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hidden="1" x14ac:dyDescent="0.25">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hidden="1" x14ac:dyDescent="0.25">
      <c r="A1623" t="s">
        <v>1738</v>
      </c>
      <c r="B1623" t="s">
        <v>104</v>
      </c>
      <c r="C1623">
        <v>2003</v>
      </c>
      <c r="D1623" t="s">
        <v>34</v>
      </c>
      <c r="E1623" t="s">
        <v>68</v>
      </c>
      <c r="F1623">
        <v>0.69</v>
      </c>
      <c r="G1623">
        <v>0.47</v>
      </c>
      <c r="H1623">
        <v>0</v>
      </c>
      <c r="I1623">
        <v>0.08</v>
      </c>
      <c r="J1623">
        <v>1.23</v>
      </c>
    </row>
    <row r="1624" spans="1:16" hidden="1" x14ac:dyDescent="0.25">
      <c r="A1624" t="s">
        <v>367</v>
      </c>
      <c r="B1624" t="s">
        <v>49</v>
      </c>
      <c r="C1624">
        <v>2014</v>
      </c>
      <c r="D1624" t="s">
        <v>28</v>
      </c>
      <c r="E1624" t="s">
        <v>242</v>
      </c>
      <c r="F1624">
        <v>0.52</v>
      </c>
      <c r="G1624">
        <v>0.35</v>
      </c>
      <c r="H1624">
        <v>0.18</v>
      </c>
      <c r="I1624">
        <v>0.18</v>
      </c>
      <c r="J1624">
        <v>1.23</v>
      </c>
    </row>
    <row r="1625" spans="1:16" hidden="1" x14ac:dyDescent="0.25">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hidden="1" x14ac:dyDescent="0.25">
      <c r="A1626" t="s">
        <v>1740</v>
      </c>
      <c r="B1626" t="s">
        <v>27</v>
      </c>
      <c r="C1626">
        <v>2000</v>
      </c>
      <c r="D1626" t="s">
        <v>30</v>
      </c>
      <c r="E1626" t="s">
        <v>19</v>
      </c>
      <c r="F1626">
        <v>0.28999999999999998</v>
      </c>
      <c r="G1626">
        <v>0.17</v>
      </c>
      <c r="H1626">
        <v>0.75</v>
      </c>
      <c r="I1626">
        <v>0.02</v>
      </c>
      <c r="J1626">
        <v>1.23</v>
      </c>
    </row>
    <row r="1627" spans="1:16" hidden="1" x14ac:dyDescent="0.25">
      <c r="A1627" t="s">
        <v>1249</v>
      </c>
      <c r="B1627" t="s">
        <v>64</v>
      </c>
      <c r="C1627">
        <v>2003</v>
      </c>
      <c r="D1627" t="s">
        <v>1</v>
      </c>
      <c r="E1627" t="s">
        <v>484</v>
      </c>
      <c r="F1627">
        <v>0.88</v>
      </c>
      <c r="G1627">
        <v>0.33</v>
      </c>
      <c r="H1627">
        <v>0</v>
      </c>
      <c r="I1627">
        <v>0.02</v>
      </c>
      <c r="J1627">
        <v>1.23</v>
      </c>
      <c r="M1627">
        <v>7.3</v>
      </c>
      <c r="N1627">
        <v>6</v>
      </c>
      <c r="O1627" t="s">
        <v>339</v>
      </c>
      <c r="P1627" t="s">
        <v>20</v>
      </c>
    </row>
    <row r="1628" spans="1:16" hidden="1" x14ac:dyDescent="0.25">
      <c r="A1628" t="s">
        <v>1741</v>
      </c>
      <c r="B1628" t="s">
        <v>104</v>
      </c>
      <c r="C1628">
        <v>1998</v>
      </c>
      <c r="D1628" t="s">
        <v>24</v>
      </c>
      <c r="E1628" t="s">
        <v>71</v>
      </c>
      <c r="F1628">
        <v>0.68</v>
      </c>
      <c r="G1628">
        <v>0.47</v>
      </c>
      <c r="H1628">
        <v>0</v>
      </c>
      <c r="I1628">
        <v>0.08</v>
      </c>
      <c r="J1628">
        <v>1.23</v>
      </c>
    </row>
    <row r="1629" spans="1:16" x14ac:dyDescent="0.25">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hidden="1" x14ac:dyDescent="0.25">
      <c r="A1630" t="s">
        <v>1743</v>
      </c>
      <c r="B1630" t="s">
        <v>22</v>
      </c>
      <c r="C1630">
        <v>1986</v>
      </c>
      <c r="D1630" t="s">
        <v>1</v>
      </c>
      <c r="E1630" t="s">
        <v>234</v>
      </c>
      <c r="F1630">
        <v>0.54</v>
      </c>
      <c r="G1630">
        <v>0.06</v>
      </c>
      <c r="H1630">
        <v>0.62</v>
      </c>
      <c r="I1630">
        <v>0.01</v>
      </c>
      <c r="J1630">
        <v>1.23</v>
      </c>
    </row>
    <row r="1631" spans="1:16" hidden="1" x14ac:dyDescent="0.25">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hidden="1" x14ac:dyDescent="0.25">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hidden="1" x14ac:dyDescent="0.25">
      <c r="A1633" t="s">
        <v>1745</v>
      </c>
      <c r="B1633" t="s">
        <v>64</v>
      </c>
      <c r="C1633">
        <v>2003</v>
      </c>
      <c r="D1633" t="s">
        <v>30</v>
      </c>
      <c r="E1633" t="s">
        <v>19</v>
      </c>
      <c r="F1633">
        <v>0.4</v>
      </c>
      <c r="G1633">
        <v>0.11</v>
      </c>
      <c r="H1633">
        <v>0.7</v>
      </c>
      <c r="I1633">
        <v>0.02</v>
      </c>
      <c r="J1633">
        <v>1.23</v>
      </c>
    </row>
    <row r="1634" spans="1:16" hidden="1" x14ac:dyDescent="0.25">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hidden="1" x14ac:dyDescent="0.25">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hidden="1" x14ac:dyDescent="0.25">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hidden="1" x14ac:dyDescent="0.25">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hidden="1" x14ac:dyDescent="0.25">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hidden="1" x14ac:dyDescent="0.25">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hidden="1" x14ac:dyDescent="0.25">
      <c r="A1640" t="s">
        <v>1751</v>
      </c>
      <c r="B1640" t="s">
        <v>104</v>
      </c>
      <c r="C1640">
        <v>1997</v>
      </c>
      <c r="D1640" t="s">
        <v>30</v>
      </c>
      <c r="E1640" t="s">
        <v>68</v>
      </c>
      <c r="F1640">
        <v>0.13</v>
      </c>
      <c r="G1640">
        <v>7.0000000000000007E-2</v>
      </c>
      <c r="H1640">
        <v>1</v>
      </c>
      <c r="I1640">
        <v>0.02</v>
      </c>
      <c r="J1640">
        <v>1.22</v>
      </c>
    </row>
    <row r="1641" spans="1:16" hidden="1" x14ac:dyDescent="0.25">
      <c r="A1641" t="s">
        <v>154</v>
      </c>
      <c r="B1641" t="s">
        <v>22</v>
      </c>
      <c r="C1641">
        <v>1984</v>
      </c>
      <c r="D1641" t="s">
        <v>30</v>
      </c>
      <c r="E1641" t="s">
        <v>372</v>
      </c>
      <c r="F1641">
        <v>0.27</v>
      </c>
      <c r="G1641">
        <v>0.08</v>
      </c>
      <c r="H1641">
        <v>0.85</v>
      </c>
      <c r="I1641">
        <v>0.02</v>
      </c>
      <c r="J1641">
        <v>1.22</v>
      </c>
    </row>
    <row r="1642" spans="1:16" hidden="1" x14ac:dyDescent="0.25">
      <c r="A1642" t="s">
        <v>1752</v>
      </c>
      <c r="B1642" t="s">
        <v>27</v>
      </c>
      <c r="C1642">
        <v>1997</v>
      </c>
      <c r="D1642" t="s">
        <v>34</v>
      </c>
      <c r="E1642" t="s">
        <v>19</v>
      </c>
      <c r="F1642">
        <v>0.76</v>
      </c>
      <c r="G1642">
        <v>0.3</v>
      </c>
      <c r="H1642">
        <v>0.12</v>
      </c>
      <c r="I1642">
        <v>0.04</v>
      </c>
      <c r="J1642">
        <v>1.22</v>
      </c>
    </row>
    <row r="1643" spans="1:16" hidden="1" x14ac:dyDescent="0.25">
      <c r="A1643" t="s">
        <v>1753</v>
      </c>
      <c r="B1643" t="s">
        <v>27</v>
      </c>
      <c r="C1643">
        <v>1999</v>
      </c>
      <c r="D1643" t="s">
        <v>34</v>
      </c>
      <c r="E1643" t="s">
        <v>19</v>
      </c>
      <c r="F1643">
        <v>0.79</v>
      </c>
      <c r="G1643">
        <v>0.31</v>
      </c>
      <c r="H1643">
        <v>0.08</v>
      </c>
      <c r="I1643">
        <v>0.04</v>
      </c>
      <c r="J1643">
        <v>1.22</v>
      </c>
    </row>
    <row r="1644" spans="1:16" hidden="1" x14ac:dyDescent="0.25">
      <c r="A1644" t="s">
        <v>1754</v>
      </c>
      <c r="B1644" t="s">
        <v>55</v>
      </c>
      <c r="C1644">
        <v>2006</v>
      </c>
      <c r="D1644" t="s">
        <v>101</v>
      </c>
      <c r="E1644" t="s">
        <v>1755</v>
      </c>
      <c r="F1644">
        <v>0.59</v>
      </c>
      <c r="G1644">
        <v>0.46</v>
      </c>
      <c r="H1644">
        <v>0.01</v>
      </c>
      <c r="I1644">
        <v>0.15</v>
      </c>
      <c r="J1644">
        <v>1.22</v>
      </c>
    </row>
    <row r="1645" spans="1:16" hidden="1" x14ac:dyDescent="0.25">
      <c r="A1645" t="s">
        <v>1756</v>
      </c>
      <c r="B1645" t="s">
        <v>104</v>
      </c>
      <c r="C1645">
        <v>1997</v>
      </c>
      <c r="D1645" t="s">
        <v>18</v>
      </c>
      <c r="E1645" t="s">
        <v>134</v>
      </c>
      <c r="F1645">
        <v>1.1299999999999999</v>
      </c>
      <c r="G1645">
        <v>0.05</v>
      </c>
      <c r="H1645">
        <v>0</v>
      </c>
      <c r="I1645">
        <v>0.03</v>
      </c>
      <c r="J1645">
        <v>1.22</v>
      </c>
    </row>
    <row r="1646" spans="1:16" hidden="1" x14ac:dyDescent="0.25">
      <c r="A1646" t="s">
        <v>1757</v>
      </c>
      <c r="B1646" t="s">
        <v>104</v>
      </c>
      <c r="C1646">
        <v>1997</v>
      </c>
      <c r="D1646" t="s">
        <v>28</v>
      </c>
      <c r="E1646" t="s">
        <v>118</v>
      </c>
      <c r="F1646">
        <v>0</v>
      </c>
      <c r="G1646">
        <v>0</v>
      </c>
      <c r="H1646">
        <v>1.1399999999999999</v>
      </c>
      <c r="I1646">
        <v>0.08</v>
      </c>
      <c r="J1646">
        <v>1.22</v>
      </c>
    </row>
    <row r="1647" spans="1:16" hidden="1" x14ac:dyDescent="0.25">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hidden="1" x14ac:dyDescent="0.25">
      <c r="A1648" t="s">
        <v>918</v>
      </c>
      <c r="B1648" t="s">
        <v>104</v>
      </c>
      <c r="C1648">
        <v>1996</v>
      </c>
      <c r="D1648" t="s">
        <v>39</v>
      </c>
      <c r="E1648" t="s">
        <v>447</v>
      </c>
      <c r="F1648">
        <v>0.68</v>
      </c>
      <c r="G1648">
        <v>0.46</v>
      </c>
      <c r="H1648">
        <v>0</v>
      </c>
      <c r="I1648">
        <v>0.08</v>
      </c>
      <c r="J1648">
        <v>1.22</v>
      </c>
    </row>
    <row r="1649" spans="1:16" hidden="1" x14ac:dyDescent="0.25">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hidden="1" x14ac:dyDescent="0.25">
      <c r="A1650" t="s">
        <v>1760</v>
      </c>
      <c r="B1650" t="s">
        <v>104</v>
      </c>
      <c r="C1650">
        <v>1998</v>
      </c>
      <c r="D1650" t="s">
        <v>86</v>
      </c>
      <c r="E1650" t="s">
        <v>134</v>
      </c>
      <c r="F1650">
        <v>0.68</v>
      </c>
      <c r="G1650">
        <v>0.46</v>
      </c>
      <c r="H1650">
        <v>0</v>
      </c>
      <c r="I1650">
        <v>0.08</v>
      </c>
      <c r="J1650">
        <v>1.22</v>
      </c>
    </row>
    <row r="1651" spans="1:16" hidden="1" x14ac:dyDescent="0.25">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hidden="1" x14ac:dyDescent="0.25">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hidden="1" x14ac:dyDescent="0.25">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hidden="1" x14ac:dyDescent="0.25">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hidden="1" x14ac:dyDescent="0.25">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hidden="1" x14ac:dyDescent="0.25">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hidden="1" x14ac:dyDescent="0.25">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hidden="1" x14ac:dyDescent="0.25">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hidden="1" x14ac:dyDescent="0.25">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25">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hidden="1" x14ac:dyDescent="0.25">
      <c r="A1661" t="s">
        <v>1770</v>
      </c>
      <c r="B1661" t="s">
        <v>104</v>
      </c>
      <c r="C1661">
        <v>1999</v>
      </c>
      <c r="D1661" t="s">
        <v>50</v>
      </c>
      <c r="E1661" t="s">
        <v>254</v>
      </c>
      <c r="F1661">
        <v>0.66</v>
      </c>
      <c r="G1661">
        <v>0.48</v>
      </c>
      <c r="H1661">
        <v>0.01</v>
      </c>
      <c r="I1661">
        <v>0.06</v>
      </c>
      <c r="J1661">
        <v>1.21</v>
      </c>
    </row>
    <row r="1662" spans="1:16" hidden="1" x14ac:dyDescent="0.25">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hidden="1" x14ac:dyDescent="0.25">
      <c r="A1663" t="s">
        <v>1772</v>
      </c>
      <c r="B1663" t="s">
        <v>57</v>
      </c>
      <c r="C1663">
        <v>1992</v>
      </c>
      <c r="D1663" t="s">
        <v>1</v>
      </c>
      <c r="E1663" t="s">
        <v>222</v>
      </c>
      <c r="F1663">
        <v>0.66</v>
      </c>
      <c r="G1663">
        <v>0.17</v>
      </c>
      <c r="H1663">
        <v>0.35</v>
      </c>
      <c r="I1663">
        <v>0.03</v>
      </c>
      <c r="J1663">
        <v>1.21</v>
      </c>
    </row>
    <row r="1664" spans="1:16" hidden="1" x14ac:dyDescent="0.25">
      <c r="A1664" t="s">
        <v>1773</v>
      </c>
      <c r="B1664" t="s">
        <v>104</v>
      </c>
      <c r="C1664">
        <v>2001</v>
      </c>
      <c r="D1664" t="s">
        <v>28</v>
      </c>
      <c r="E1664" t="s">
        <v>350</v>
      </c>
      <c r="F1664">
        <v>0</v>
      </c>
      <c r="G1664">
        <v>0</v>
      </c>
      <c r="H1664">
        <v>1.2</v>
      </c>
      <c r="I1664">
        <v>0.01</v>
      </c>
      <c r="J1664">
        <v>1.21</v>
      </c>
    </row>
    <row r="1665" spans="1:16" hidden="1" x14ac:dyDescent="0.25">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hidden="1" x14ac:dyDescent="0.25">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hidden="1" x14ac:dyDescent="0.25">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25">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hidden="1" x14ac:dyDescent="0.25">
      <c r="A1669" t="s">
        <v>1776</v>
      </c>
      <c r="B1669" t="s">
        <v>64</v>
      </c>
      <c r="C1669">
        <v>2007</v>
      </c>
      <c r="D1669" t="s">
        <v>34</v>
      </c>
      <c r="E1669" t="s">
        <v>286</v>
      </c>
      <c r="F1669">
        <v>0.87</v>
      </c>
      <c r="G1669">
        <v>0.32</v>
      </c>
      <c r="H1669">
        <v>0</v>
      </c>
      <c r="I1669">
        <v>0.02</v>
      </c>
      <c r="J1669">
        <v>1.21</v>
      </c>
    </row>
    <row r="1670" spans="1:16" hidden="1" x14ac:dyDescent="0.25">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hidden="1" x14ac:dyDescent="0.25">
      <c r="A1671" t="s">
        <v>1779</v>
      </c>
      <c r="B1671" t="s">
        <v>104</v>
      </c>
      <c r="C1671">
        <v>1997</v>
      </c>
      <c r="D1671" t="s">
        <v>24</v>
      </c>
      <c r="E1671" t="s">
        <v>134</v>
      </c>
      <c r="F1671">
        <v>0.67</v>
      </c>
      <c r="G1671">
        <v>0.46</v>
      </c>
      <c r="H1671">
        <v>0</v>
      </c>
      <c r="I1671">
        <v>0.08</v>
      </c>
      <c r="J1671">
        <v>1.21</v>
      </c>
    </row>
    <row r="1672" spans="1:16" hidden="1" x14ac:dyDescent="0.25">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hidden="1" x14ac:dyDescent="0.25">
      <c r="A1673" t="s">
        <v>1781</v>
      </c>
      <c r="B1673" t="s">
        <v>159</v>
      </c>
      <c r="C1673">
        <v>2005</v>
      </c>
      <c r="D1673" t="s">
        <v>18</v>
      </c>
      <c r="E1673" t="s">
        <v>234</v>
      </c>
      <c r="F1673">
        <v>0.01</v>
      </c>
      <c r="G1673">
        <v>0.88</v>
      </c>
      <c r="H1673">
        <v>0.31</v>
      </c>
      <c r="I1673">
        <v>0</v>
      </c>
      <c r="J1673">
        <v>1.2</v>
      </c>
    </row>
    <row r="1674" spans="1:16" hidden="1" x14ac:dyDescent="0.25">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hidden="1" x14ac:dyDescent="0.25">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hidden="1" x14ac:dyDescent="0.25">
      <c r="A1676" t="s">
        <v>394</v>
      </c>
      <c r="B1676" t="s">
        <v>159</v>
      </c>
      <c r="C1676">
        <v>2006</v>
      </c>
      <c r="D1676" t="s">
        <v>18</v>
      </c>
      <c r="E1676" t="s">
        <v>134</v>
      </c>
      <c r="F1676">
        <v>0.25</v>
      </c>
      <c r="G1676">
        <v>0.64</v>
      </c>
      <c r="H1676">
        <v>0</v>
      </c>
      <c r="I1676">
        <v>0.31</v>
      </c>
      <c r="J1676">
        <v>1.2</v>
      </c>
    </row>
    <row r="1677" spans="1:16" hidden="1" x14ac:dyDescent="0.25">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hidden="1" x14ac:dyDescent="0.25">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hidden="1" x14ac:dyDescent="0.25">
      <c r="A1679" t="s">
        <v>1790</v>
      </c>
      <c r="B1679" t="s">
        <v>148</v>
      </c>
      <c r="C1679">
        <v>2014</v>
      </c>
      <c r="D1679" t="s">
        <v>39</v>
      </c>
      <c r="E1679" t="s">
        <v>1791</v>
      </c>
      <c r="F1679">
        <v>0.08</v>
      </c>
      <c r="G1679">
        <v>1.04</v>
      </c>
      <c r="H1679">
        <v>0</v>
      </c>
      <c r="I1679">
        <v>7.0000000000000007E-2</v>
      </c>
      <c r="J1679">
        <v>1.2</v>
      </c>
    </row>
    <row r="1680" spans="1:16" hidden="1" x14ac:dyDescent="0.25">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hidden="1" x14ac:dyDescent="0.25">
      <c r="A1681" t="s">
        <v>1793</v>
      </c>
      <c r="B1681" t="s">
        <v>799</v>
      </c>
      <c r="C1681">
        <v>1999</v>
      </c>
      <c r="D1681" t="s">
        <v>18</v>
      </c>
      <c r="E1681" t="s">
        <v>151</v>
      </c>
      <c r="F1681">
        <v>1.1200000000000001</v>
      </c>
      <c r="G1681">
        <v>0.05</v>
      </c>
      <c r="H1681">
        <v>0</v>
      </c>
      <c r="I1681">
        <v>0.02</v>
      </c>
      <c r="J1681">
        <v>1.2</v>
      </c>
    </row>
    <row r="1682" spans="1:16" hidden="1" x14ac:dyDescent="0.25">
      <c r="A1682" t="s">
        <v>1794</v>
      </c>
      <c r="B1682" t="s">
        <v>27</v>
      </c>
      <c r="C1682">
        <v>1989</v>
      </c>
      <c r="D1682" t="s">
        <v>37</v>
      </c>
      <c r="E1682" t="s">
        <v>19</v>
      </c>
      <c r="F1682">
        <v>0.4</v>
      </c>
      <c r="G1682">
        <v>0.39</v>
      </c>
      <c r="H1682">
        <v>0.36</v>
      </c>
      <c r="I1682">
        <v>0.04</v>
      </c>
      <c r="J1682">
        <v>1.2</v>
      </c>
    </row>
    <row r="1683" spans="1:16" hidden="1" x14ac:dyDescent="0.25">
      <c r="A1683" t="s">
        <v>1795</v>
      </c>
      <c r="B1683" t="s">
        <v>22</v>
      </c>
      <c r="C1683">
        <v>1986</v>
      </c>
      <c r="D1683" t="s">
        <v>37</v>
      </c>
      <c r="E1683" t="s">
        <v>234</v>
      </c>
      <c r="F1683">
        <v>0</v>
      </c>
      <c r="G1683">
        <v>0</v>
      </c>
      <c r="H1683">
        <v>1.2</v>
      </c>
      <c r="I1683">
        <v>0</v>
      </c>
      <c r="J1683">
        <v>1.2</v>
      </c>
    </row>
    <row r="1684" spans="1:16" hidden="1" x14ac:dyDescent="0.25">
      <c r="A1684" t="s">
        <v>1796</v>
      </c>
      <c r="B1684" t="s">
        <v>22</v>
      </c>
      <c r="C1684">
        <v>1986</v>
      </c>
      <c r="D1684" t="s">
        <v>1</v>
      </c>
      <c r="E1684" t="s">
        <v>234</v>
      </c>
      <c r="F1684">
        <v>0</v>
      </c>
      <c r="G1684">
        <v>0</v>
      </c>
      <c r="H1684">
        <v>1.2</v>
      </c>
      <c r="I1684">
        <v>0</v>
      </c>
      <c r="J1684">
        <v>1.2</v>
      </c>
    </row>
    <row r="1685" spans="1:16" hidden="1" x14ac:dyDescent="0.25">
      <c r="A1685" t="s">
        <v>1797</v>
      </c>
      <c r="B1685" t="s">
        <v>57</v>
      </c>
      <c r="C1685">
        <v>1993</v>
      </c>
      <c r="D1685" t="s">
        <v>86</v>
      </c>
      <c r="E1685" t="s">
        <v>372</v>
      </c>
      <c r="F1685">
        <v>0</v>
      </c>
      <c r="G1685">
        <v>0</v>
      </c>
      <c r="H1685">
        <v>1.2</v>
      </c>
      <c r="I1685">
        <v>0</v>
      </c>
      <c r="J1685">
        <v>1.2</v>
      </c>
    </row>
    <row r="1686" spans="1:16" hidden="1" x14ac:dyDescent="0.25">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hidden="1" x14ac:dyDescent="0.25">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hidden="1" x14ac:dyDescent="0.25">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hidden="1" x14ac:dyDescent="0.25">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hidden="1" x14ac:dyDescent="0.25">
      <c r="A1690" t="s">
        <v>1800</v>
      </c>
      <c r="B1690" t="s">
        <v>104</v>
      </c>
      <c r="C1690">
        <v>1997</v>
      </c>
      <c r="D1690" t="s">
        <v>39</v>
      </c>
      <c r="E1690" t="s">
        <v>134</v>
      </c>
      <c r="F1690">
        <v>0.66</v>
      </c>
      <c r="G1690">
        <v>0.45</v>
      </c>
      <c r="H1690">
        <v>0</v>
      </c>
      <c r="I1690">
        <v>0.08</v>
      </c>
      <c r="J1690">
        <v>1.19</v>
      </c>
    </row>
    <row r="1691" spans="1:16" hidden="1" x14ac:dyDescent="0.25">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hidden="1" x14ac:dyDescent="0.25">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25">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hidden="1" x14ac:dyDescent="0.25">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hidden="1" x14ac:dyDescent="0.25">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25">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hidden="1" x14ac:dyDescent="0.25">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hidden="1" x14ac:dyDescent="0.25">
      <c r="A1698" t="s">
        <v>1804</v>
      </c>
      <c r="B1698" t="s">
        <v>22</v>
      </c>
      <c r="C1698">
        <v>1990</v>
      </c>
      <c r="D1698" t="s">
        <v>1</v>
      </c>
      <c r="E1698" t="s">
        <v>222</v>
      </c>
      <c r="F1698">
        <v>0.68</v>
      </c>
      <c r="G1698">
        <v>0.14000000000000001</v>
      </c>
      <c r="H1698">
        <v>0.35</v>
      </c>
      <c r="I1698">
        <v>0.02</v>
      </c>
      <c r="J1698">
        <v>1.19</v>
      </c>
    </row>
    <row r="1699" spans="1:16" hidden="1" x14ac:dyDescent="0.25">
      <c r="A1699" t="s">
        <v>1805</v>
      </c>
      <c r="B1699" t="s">
        <v>95</v>
      </c>
      <c r="C1699">
        <v>1998</v>
      </c>
      <c r="D1699" t="s">
        <v>18</v>
      </c>
      <c r="E1699" t="s">
        <v>19</v>
      </c>
      <c r="F1699">
        <v>1.02</v>
      </c>
      <c r="G1699">
        <v>0.13</v>
      </c>
      <c r="H1699">
        <v>0.04</v>
      </c>
      <c r="I1699">
        <v>0.01</v>
      </c>
      <c r="J1699">
        <v>1.19</v>
      </c>
    </row>
    <row r="1700" spans="1:16" hidden="1" x14ac:dyDescent="0.25">
      <c r="A1700" t="s">
        <v>1806</v>
      </c>
      <c r="B1700" t="s">
        <v>104</v>
      </c>
      <c r="C1700">
        <v>1999</v>
      </c>
      <c r="D1700" t="s">
        <v>24</v>
      </c>
      <c r="E1700" t="s">
        <v>111</v>
      </c>
      <c r="F1700">
        <v>0.99</v>
      </c>
      <c r="G1700">
        <v>0.16</v>
      </c>
      <c r="H1700">
        <v>0</v>
      </c>
      <c r="I1700">
        <v>0.04</v>
      </c>
      <c r="J1700">
        <v>1.19</v>
      </c>
    </row>
    <row r="1701" spans="1:16" hidden="1" x14ac:dyDescent="0.25">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hidden="1" x14ac:dyDescent="0.25">
      <c r="A1702" t="s">
        <v>1807</v>
      </c>
      <c r="B1702" t="s">
        <v>17</v>
      </c>
      <c r="C1702">
        <v>2008</v>
      </c>
      <c r="D1702" t="s">
        <v>34</v>
      </c>
      <c r="E1702" t="s">
        <v>568</v>
      </c>
      <c r="F1702">
        <v>0.77</v>
      </c>
      <c r="G1702">
        <v>0.31</v>
      </c>
      <c r="H1702">
        <v>0</v>
      </c>
      <c r="I1702">
        <v>0.11</v>
      </c>
      <c r="J1702">
        <v>1.19</v>
      </c>
      <c r="M1702" t="s">
        <v>203</v>
      </c>
      <c r="O1702" t="s">
        <v>1430</v>
      </c>
      <c r="P1702" t="s">
        <v>20</v>
      </c>
    </row>
    <row r="1703" spans="1:16" hidden="1" x14ac:dyDescent="0.25">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hidden="1" x14ac:dyDescent="0.25">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hidden="1" x14ac:dyDescent="0.25">
      <c r="A1705" t="s">
        <v>1808</v>
      </c>
      <c r="B1705" t="s">
        <v>64</v>
      </c>
      <c r="C1705">
        <v>2004</v>
      </c>
      <c r="D1705" t="s">
        <v>28</v>
      </c>
      <c r="E1705" t="s">
        <v>19</v>
      </c>
      <c r="F1705">
        <v>0.64</v>
      </c>
      <c r="G1705">
        <v>0.24</v>
      </c>
      <c r="H1705">
        <v>0.28999999999999998</v>
      </c>
      <c r="I1705">
        <v>0.02</v>
      </c>
      <c r="J1705">
        <v>1.19</v>
      </c>
    </row>
    <row r="1706" spans="1:16" hidden="1" x14ac:dyDescent="0.25">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hidden="1" x14ac:dyDescent="0.25">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hidden="1" x14ac:dyDescent="0.25">
      <c r="A1708" t="s">
        <v>1812</v>
      </c>
      <c r="B1708" t="s">
        <v>104</v>
      </c>
      <c r="C1708">
        <v>1999</v>
      </c>
      <c r="D1708" t="s">
        <v>101</v>
      </c>
      <c r="E1708" t="s">
        <v>234</v>
      </c>
      <c r="F1708">
        <v>0.66</v>
      </c>
      <c r="G1708">
        <v>0.45</v>
      </c>
      <c r="H1708">
        <v>0</v>
      </c>
      <c r="I1708">
        <v>0.08</v>
      </c>
      <c r="J1708">
        <v>1.18</v>
      </c>
    </row>
    <row r="1709" spans="1:16" hidden="1" x14ac:dyDescent="0.25">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hidden="1" x14ac:dyDescent="0.25">
      <c r="A1710" t="s">
        <v>451</v>
      </c>
      <c r="B1710" t="s">
        <v>79</v>
      </c>
      <c r="C1710">
        <v>2012</v>
      </c>
      <c r="D1710" t="s">
        <v>18</v>
      </c>
      <c r="E1710" t="s">
        <v>151</v>
      </c>
      <c r="F1710">
        <v>0.18</v>
      </c>
      <c r="G1710">
        <v>0.64</v>
      </c>
      <c r="H1710">
        <v>0.27</v>
      </c>
      <c r="I1710">
        <v>0.09</v>
      </c>
      <c r="J1710">
        <v>1.18</v>
      </c>
    </row>
    <row r="1711" spans="1:16" hidden="1" x14ac:dyDescent="0.25">
      <c r="A1711" t="s">
        <v>1813</v>
      </c>
      <c r="B1711">
        <v>2600</v>
      </c>
      <c r="C1711">
        <v>1982</v>
      </c>
      <c r="D1711" t="s">
        <v>24</v>
      </c>
      <c r="E1711" t="s">
        <v>155</v>
      </c>
      <c r="F1711">
        <v>1.1000000000000001</v>
      </c>
      <c r="G1711">
        <v>7.0000000000000007E-2</v>
      </c>
      <c r="H1711">
        <v>0</v>
      </c>
      <c r="I1711">
        <v>0.01</v>
      </c>
      <c r="J1711">
        <v>1.18</v>
      </c>
    </row>
    <row r="1712" spans="1:16" hidden="1" x14ac:dyDescent="0.25">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hidden="1" x14ac:dyDescent="0.25">
      <c r="A1713" t="s">
        <v>843</v>
      </c>
      <c r="B1713" t="s">
        <v>27</v>
      </c>
      <c r="C1713">
        <v>2000</v>
      </c>
      <c r="D1713" t="s">
        <v>18</v>
      </c>
      <c r="E1713" t="s">
        <v>19</v>
      </c>
      <c r="F1713">
        <v>0.5</v>
      </c>
      <c r="G1713">
        <v>0.18</v>
      </c>
      <c r="H1713">
        <v>0.44</v>
      </c>
      <c r="I1713">
        <v>0.06</v>
      </c>
      <c r="J1713">
        <v>1.18</v>
      </c>
    </row>
    <row r="1714" spans="1:16" hidden="1" x14ac:dyDescent="0.25">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hidden="1" x14ac:dyDescent="0.25">
      <c r="A1715" t="s">
        <v>1815</v>
      </c>
      <c r="B1715" t="s">
        <v>22</v>
      </c>
      <c r="C1715">
        <v>1988</v>
      </c>
      <c r="D1715" t="s">
        <v>18</v>
      </c>
      <c r="E1715" t="s">
        <v>372</v>
      </c>
      <c r="F1715">
        <v>0.1</v>
      </c>
      <c r="G1715">
        <v>0</v>
      </c>
      <c r="H1715">
        <v>1.08</v>
      </c>
      <c r="I1715">
        <v>0</v>
      </c>
      <c r="J1715">
        <v>1.18</v>
      </c>
    </row>
    <row r="1716" spans="1:16" hidden="1" x14ac:dyDescent="0.25">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hidden="1" x14ac:dyDescent="0.25">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hidden="1" x14ac:dyDescent="0.25">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hidden="1" x14ac:dyDescent="0.25">
      <c r="A1719" t="s">
        <v>1818</v>
      </c>
      <c r="B1719" t="s">
        <v>57</v>
      </c>
      <c r="C1719">
        <v>1991</v>
      </c>
      <c r="D1719" t="s">
        <v>1</v>
      </c>
      <c r="E1719" t="s">
        <v>222</v>
      </c>
      <c r="F1719">
        <v>0.5</v>
      </c>
      <c r="G1719">
        <v>0.14000000000000001</v>
      </c>
      <c r="H1719">
        <v>0.52</v>
      </c>
      <c r="I1719">
        <v>0.02</v>
      </c>
      <c r="J1719">
        <v>1.18</v>
      </c>
    </row>
    <row r="1720" spans="1:16" hidden="1" x14ac:dyDescent="0.25">
      <c r="A1720" t="s">
        <v>1819</v>
      </c>
      <c r="B1720" t="s">
        <v>104</v>
      </c>
      <c r="C1720">
        <v>1996</v>
      </c>
      <c r="D1720" t="s">
        <v>39</v>
      </c>
      <c r="E1720" t="s">
        <v>134</v>
      </c>
      <c r="F1720">
        <v>0.65</v>
      </c>
      <c r="G1720">
        <v>0.44</v>
      </c>
      <c r="H1720">
        <v>0</v>
      </c>
      <c r="I1720">
        <v>0.08</v>
      </c>
      <c r="J1720">
        <v>1.17</v>
      </c>
    </row>
    <row r="1721" spans="1:16" hidden="1" x14ac:dyDescent="0.25">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hidden="1" x14ac:dyDescent="0.25">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hidden="1" x14ac:dyDescent="0.25">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hidden="1" x14ac:dyDescent="0.25">
      <c r="A1724" t="s">
        <v>1823</v>
      </c>
      <c r="B1724" t="s">
        <v>22</v>
      </c>
      <c r="C1724">
        <v>1990</v>
      </c>
      <c r="D1724" t="s">
        <v>1</v>
      </c>
      <c r="E1724" t="s">
        <v>222</v>
      </c>
      <c r="F1724">
        <v>0.68</v>
      </c>
      <c r="G1724">
        <v>0.1</v>
      </c>
      <c r="H1724">
        <v>0.39</v>
      </c>
      <c r="I1724">
        <v>0</v>
      </c>
      <c r="J1724">
        <v>1.17</v>
      </c>
    </row>
    <row r="1725" spans="1:16" hidden="1" x14ac:dyDescent="0.25">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hidden="1" x14ac:dyDescent="0.25">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hidden="1" x14ac:dyDescent="0.25">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25">
      <c r="A1728" t="s">
        <v>1825</v>
      </c>
      <c r="B1728" t="s">
        <v>75</v>
      </c>
      <c r="C1728">
        <v>2015</v>
      </c>
      <c r="D1728" t="s">
        <v>50</v>
      </c>
      <c r="E1728" t="s">
        <v>267</v>
      </c>
      <c r="F1728">
        <v>0.36</v>
      </c>
      <c r="G1728">
        <v>0.59</v>
      </c>
      <c r="H1728">
        <v>0.04</v>
      </c>
      <c r="I1728">
        <v>0.18</v>
      </c>
      <c r="J1728">
        <v>1.17</v>
      </c>
    </row>
    <row r="1729" spans="1:16" hidden="1" x14ac:dyDescent="0.25">
      <c r="A1729" t="s">
        <v>1826</v>
      </c>
      <c r="B1729" t="s">
        <v>57</v>
      </c>
      <c r="C1729">
        <v>1993</v>
      </c>
      <c r="D1729" t="s">
        <v>28</v>
      </c>
      <c r="E1729" t="s">
        <v>118</v>
      </c>
      <c r="F1729">
        <v>0</v>
      </c>
      <c r="G1729">
        <v>0</v>
      </c>
      <c r="H1729">
        <v>1.17</v>
      </c>
      <c r="I1729">
        <v>0</v>
      </c>
      <c r="J1729">
        <v>1.17</v>
      </c>
    </row>
    <row r="1730" spans="1:16" hidden="1" x14ac:dyDescent="0.25">
      <c r="A1730" t="s">
        <v>1827</v>
      </c>
      <c r="B1730" t="s">
        <v>95</v>
      </c>
      <c r="C1730">
        <v>1997</v>
      </c>
      <c r="D1730" t="s">
        <v>50</v>
      </c>
      <c r="E1730" t="s">
        <v>1828</v>
      </c>
      <c r="F1730">
        <v>0.74</v>
      </c>
      <c r="G1730">
        <v>0.38</v>
      </c>
      <c r="H1730">
        <v>0.02</v>
      </c>
      <c r="I1730">
        <v>0.03</v>
      </c>
      <c r="J1730">
        <v>1.17</v>
      </c>
    </row>
    <row r="1731" spans="1:16" hidden="1" x14ac:dyDescent="0.25">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hidden="1" x14ac:dyDescent="0.25">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hidden="1" x14ac:dyDescent="0.25">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hidden="1" x14ac:dyDescent="0.25">
      <c r="A1734" t="s">
        <v>1831</v>
      </c>
      <c r="B1734" t="s">
        <v>104</v>
      </c>
      <c r="C1734">
        <v>1998</v>
      </c>
      <c r="D1734" t="s">
        <v>18</v>
      </c>
      <c r="E1734" t="s">
        <v>852</v>
      </c>
      <c r="F1734">
        <v>0.65</v>
      </c>
      <c r="G1734">
        <v>0.44</v>
      </c>
      <c r="H1734">
        <v>0</v>
      </c>
      <c r="I1734">
        <v>0.08</v>
      </c>
      <c r="J1734">
        <v>1.17</v>
      </c>
    </row>
    <row r="1735" spans="1:16" hidden="1" x14ac:dyDescent="0.25">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hidden="1" x14ac:dyDescent="0.25">
      <c r="A1736" t="s">
        <v>1833</v>
      </c>
      <c r="B1736" t="s">
        <v>104</v>
      </c>
      <c r="C1736">
        <v>1996</v>
      </c>
      <c r="D1736" t="s">
        <v>24</v>
      </c>
      <c r="E1736" t="s">
        <v>68</v>
      </c>
      <c r="F1736">
        <v>0.16</v>
      </c>
      <c r="G1736">
        <v>0.11</v>
      </c>
      <c r="H1736">
        <v>0.83</v>
      </c>
      <c r="I1736">
        <v>0.08</v>
      </c>
      <c r="J1736">
        <v>1.17</v>
      </c>
    </row>
    <row r="1737" spans="1:16" hidden="1" x14ac:dyDescent="0.25">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hidden="1" x14ac:dyDescent="0.25">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hidden="1" x14ac:dyDescent="0.25">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hidden="1" x14ac:dyDescent="0.25">
      <c r="A1740" t="s">
        <v>1835</v>
      </c>
      <c r="B1740" t="s">
        <v>104</v>
      </c>
      <c r="C1740">
        <v>1996</v>
      </c>
      <c r="D1740" t="s">
        <v>24</v>
      </c>
      <c r="E1740" t="s">
        <v>1836</v>
      </c>
      <c r="F1740">
        <v>0.65</v>
      </c>
      <c r="G1740">
        <v>0.44</v>
      </c>
      <c r="H1740">
        <v>0</v>
      </c>
      <c r="I1740">
        <v>0.08</v>
      </c>
      <c r="J1740">
        <v>1.17</v>
      </c>
    </row>
    <row r="1741" spans="1:16" hidden="1" x14ac:dyDescent="0.25">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hidden="1" x14ac:dyDescent="0.25">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hidden="1" x14ac:dyDescent="0.25">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hidden="1" x14ac:dyDescent="0.25">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hidden="1" x14ac:dyDescent="0.25">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hidden="1" x14ac:dyDescent="0.25">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hidden="1" x14ac:dyDescent="0.25">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hidden="1" x14ac:dyDescent="0.25">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hidden="1" x14ac:dyDescent="0.25">
      <c r="A1749" t="s">
        <v>1844</v>
      </c>
      <c r="B1749" t="s">
        <v>64</v>
      </c>
      <c r="C1749">
        <v>2002</v>
      </c>
      <c r="D1749" t="s">
        <v>28</v>
      </c>
      <c r="E1749" t="s">
        <v>234</v>
      </c>
      <c r="F1749">
        <v>0.84</v>
      </c>
      <c r="G1749">
        <v>0.27</v>
      </c>
      <c r="H1749">
        <v>0</v>
      </c>
      <c r="I1749">
        <v>0.05</v>
      </c>
      <c r="J1749">
        <v>1.1599999999999999</v>
      </c>
    </row>
    <row r="1750" spans="1:16" hidden="1" x14ac:dyDescent="0.25">
      <c r="A1750" t="s">
        <v>1845</v>
      </c>
      <c r="B1750" t="s">
        <v>1043</v>
      </c>
      <c r="C1750">
        <v>1995</v>
      </c>
      <c r="D1750" t="s">
        <v>24</v>
      </c>
      <c r="E1750" t="s">
        <v>151</v>
      </c>
      <c r="F1750">
        <v>0.21</v>
      </c>
      <c r="G1750">
        <v>0.16</v>
      </c>
      <c r="H1750">
        <v>0.77</v>
      </c>
      <c r="I1750">
        <v>0.02</v>
      </c>
      <c r="J1750">
        <v>1.1599999999999999</v>
      </c>
    </row>
    <row r="1751" spans="1:16" hidden="1" x14ac:dyDescent="0.25">
      <c r="A1751" t="s">
        <v>1846</v>
      </c>
      <c r="B1751" t="s">
        <v>95</v>
      </c>
      <c r="C1751">
        <v>1999</v>
      </c>
      <c r="D1751" t="s">
        <v>37</v>
      </c>
      <c r="E1751" t="s">
        <v>19</v>
      </c>
      <c r="F1751">
        <v>0.78</v>
      </c>
      <c r="G1751">
        <v>0.28000000000000003</v>
      </c>
      <c r="H1751">
        <v>7.0000000000000007E-2</v>
      </c>
      <c r="I1751">
        <v>0.02</v>
      </c>
      <c r="J1751">
        <v>1.1599999999999999</v>
      </c>
    </row>
    <row r="1752" spans="1:16" hidden="1" x14ac:dyDescent="0.25">
      <c r="A1752" t="s">
        <v>1847</v>
      </c>
      <c r="B1752" t="s">
        <v>57</v>
      </c>
      <c r="C1752">
        <v>1993</v>
      </c>
      <c r="D1752" t="s">
        <v>1</v>
      </c>
      <c r="E1752" t="s">
        <v>222</v>
      </c>
      <c r="F1752">
        <v>0.56999999999999995</v>
      </c>
      <c r="G1752">
        <v>0.08</v>
      </c>
      <c r="H1752">
        <v>0.5</v>
      </c>
      <c r="I1752">
        <v>0.01</v>
      </c>
      <c r="J1752">
        <v>1.1599999999999999</v>
      </c>
    </row>
    <row r="1753" spans="1:16" hidden="1" x14ac:dyDescent="0.25">
      <c r="A1753" t="s">
        <v>1848</v>
      </c>
      <c r="B1753" t="s">
        <v>104</v>
      </c>
      <c r="C1753">
        <v>1997</v>
      </c>
      <c r="D1753" t="s">
        <v>24</v>
      </c>
      <c r="E1753" t="s">
        <v>283</v>
      </c>
      <c r="F1753">
        <v>0.65</v>
      </c>
      <c r="G1753">
        <v>0.44</v>
      </c>
      <c r="H1753">
        <v>0</v>
      </c>
      <c r="I1753">
        <v>0.08</v>
      </c>
      <c r="J1753">
        <v>1.1599999999999999</v>
      </c>
    </row>
    <row r="1754" spans="1:16" hidden="1" x14ac:dyDescent="0.25">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25">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hidden="1" x14ac:dyDescent="0.25">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hidden="1" x14ac:dyDescent="0.25">
      <c r="A1757" t="s">
        <v>491</v>
      </c>
      <c r="B1757" t="s">
        <v>137</v>
      </c>
      <c r="C1757">
        <v>2005</v>
      </c>
      <c r="D1757" t="s">
        <v>50</v>
      </c>
      <c r="E1757" t="s">
        <v>283</v>
      </c>
      <c r="F1757">
        <v>0.83</v>
      </c>
      <c r="G1757">
        <v>0.28000000000000003</v>
      </c>
      <c r="H1757">
        <v>0</v>
      </c>
      <c r="I1757">
        <v>0.05</v>
      </c>
      <c r="J1757">
        <v>1.1599999999999999</v>
      </c>
    </row>
    <row r="1758" spans="1:16" hidden="1" x14ac:dyDescent="0.25">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hidden="1" x14ac:dyDescent="0.25">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hidden="1" x14ac:dyDescent="0.25">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hidden="1" x14ac:dyDescent="0.25">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hidden="1" x14ac:dyDescent="0.25">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hidden="1" x14ac:dyDescent="0.25">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hidden="1" x14ac:dyDescent="0.25">
      <c r="A1764" t="s">
        <v>1859</v>
      </c>
      <c r="B1764" t="s">
        <v>17</v>
      </c>
      <c r="C1764">
        <v>2008</v>
      </c>
      <c r="D1764" t="s">
        <v>1</v>
      </c>
      <c r="E1764" t="s">
        <v>19</v>
      </c>
      <c r="F1764">
        <v>0.59</v>
      </c>
      <c r="G1764">
        <v>0.31</v>
      </c>
      <c r="H1764">
        <v>0.15</v>
      </c>
      <c r="I1764">
        <v>0.1</v>
      </c>
      <c r="J1764">
        <v>1.1499999999999999</v>
      </c>
    </row>
    <row r="1765" spans="1:16" hidden="1" x14ac:dyDescent="0.25">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hidden="1" x14ac:dyDescent="0.25">
      <c r="A1766" t="s">
        <v>1861</v>
      </c>
      <c r="B1766">
        <v>2600</v>
      </c>
      <c r="C1766">
        <v>1980</v>
      </c>
      <c r="D1766" t="s">
        <v>34</v>
      </c>
      <c r="E1766" t="s">
        <v>71</v>
      </c>
      <c r="F1766">
        <v>1.07</v>
      </c>
      <c r="G1766">
        <v>7.0000000000000007E-2</v>
      </c>
      <c r="H1766">
        <v>0</v>
      </c>
      <c r="I1766">
        <v>0.01</v>
      </c>
      <c r="J1766">
        <v>1.1499999999999999</v>
      </c>
    </row>
    <row r="1767" spans="1:16" hidden="1" x14ac:dyDescent="0.25">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hidden="1" x14ac:dyDescent="0.25">
      <c r="A1768" t="s">
        <v>1862</v>
      </c>
      <c r="B1768" t="s">
        <v>27</v>
      </c>
      <c r="C1768">
        <v>1990</v>
      </c>
      <c r="D1768" t="s">
        <v>30</v>
      </c>
      <c r="E1768" t="s">
        <v>19</v>
      </c>
      <c r="F1768">
        <v>0.51</v>
      </c>
      <c r="G1768">
        <v>0.2</v>
      </c>
      <c r="H1768">
        <v>0.41</v>
      </c>
      <c r="I1768">
        <v>0.03</v>
      </c>
      <c r="J1768">
        <v>1.1499999999999999</v>
      </c>
    </row>
    <row r="1769" spans="1:16" hidden="1" x14ac:dyDescent="0.25">
      <c r="A1769" t="s">
        <v>1863</v>
      </c>
      <c r="B1769" t="s">
        <v>57</v>
      </c>
      <c r="C1769">
        <v>1995</v>
      </c>
      <c r="D1769" t="s">
        <v>18</v>
      </c>
      <c r="E1769" t="s">
        <v>943</v>
      </c>
      <c r="F1769">
        <v>0</v>
      </c>
      <c r="G1769">
        <v>0</v>
      </c>
      <c r="H1769">
        <v>1.1499999999999999</v>
      </c>
      <c r="I1769">
        <v>0</v>
      </c>
      <c r="J1769">
        <v>1.1499999999999999</v>
      </c>
    </row>
    <row r="1770" spans="1:16" hidden="1" x14ac:dyDescent="0.25">
      <c r="A1770" t="s">
        <v>1864</v>
      </c>
      <c r="B1770" t="s">
        <v>22</v>
      </c>
      <c r="C1770">
        <v>1986</v>
      </c>
      <c r="D1770" t="s">
        <v>50</v>
      </c>
      <c r="E1770" t="s">
        <v>128</v>
      </c>
      <c r="F1770">
        <v>0</v>
      </c>
      <c r="G1770">
        <v>0</v>
      </c>
      <c r="H1770">
        <v>1.1499999999999999</v>
      </c>
      <c r="I1770">
        <v>0</v>
      </c>
      <c r="J1770">
        <v>1.1499999999999999</v>
      </c>
    </row>
    <row r="1771" spans="1:16" hidden="1" x14ac:dyDescent="0.25">
      <c r="A1771" t="s">
        <v>1865</v>
      </c>
      <c r="B1771" t="s">
        <v>32</v>
      </c>
      <c r="C1771">
        <v>2008</v>
      </c>
      <c r="D1771" t="s">
        <v>34</v>
      </c>
      <c r="E1771" t="s">
        <v>568</v>
      </c>
      <c r="F1771">
        <v>0.5</v>
      </c>
      <c r="G1771">
        <v>0.52</v>
      </c>
      <c r="H1771">
        <v>0</v>
      </c>
      <c r="I1771">
        <v>0.13</v>
      </c>
      <c r="J1771">
        <v>1.1499999999999999</v>
      </c>
    </row>
    <row r="1772" spans="1:16" hidden="1" x14ac:dyDescent="0.25">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hidden="1" x14ac:dyDescent="0.25">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hidden="1" x14ac:dyDescent="0.25">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hidden="1" x14ac:dyDescent="0.25">
      <c r="A1775" t="s">
        <v>1867</v>
      </c>
      <c r="B1775" t="s">
        <v>57</v>
      </c>
      <c r="C1775">
        <v>1993</v>
      </c>
      <c r="D1775" t="s">
        <v>28</v>
      </c>
      <c r="E1775" t="s">
        <v>350</v>
      </c>
      <c r="F1775">
        <v>0</v>
      </c>
      <c r="G1775">
        <v>0</v>
      </c>
      <c r="H1775">
        <v>1.1499999999999999</v>
      </c>
      <c r="I1775">
        <v>0</v>
      </c>
      <c r="J1775">
        <v>1.1499999999999999</v>
      </c>
    </row>
    <row r="1776" spans="1:16" hidden="1" x14ac:dyDescent="0.25">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25">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hidden="1" x14ac:dyDescent="0.25">
      <c r="A1778" t="s">
        <v>369</v>
      </c>
      <c r="B1778" t="s">
        <v>104</v>
      </c>
      <c r="C1778">
        <v>1998</v>
      </c>
      <c r="D1778" t="s">
        <v>37</v>
      </c>
      <c r="E1778" t="s">
        <v>1870</v>
      </c>
      <c r="F1778">
        <v>0.64</v>
      </c>
      <c r="G1778">
        <v>0.43</v>
      </c>
      <c r="H1778">
        <v>0</v>
      </c>
      <c r="I1778">
        <v>7.0000000000000007E-2</v>
      </c>
      <c r="J1778">
        <v>1.1499999999999999</v>
      </c>
    </row>
    <row r="1779" spans="1:16" hidden="1" x14ac:dyDescent="0.25">
      <c r="A1779" t="s">
        <v>1871</v>
      </c>
      <c r="B1779" t="s">
        <v>104</v>
      </c>
      <c r="C1779">
        <v>1997</v>
      </c>
      <c r="D1779" t="s">
        <v>30</v>
      </c>
      <c r="E1779" t="s">
        <v>1872</v>
      </c>
      <c r="F1779">
        <v>0</v>
      </c>
      <c r="G1779">
        <v>0</v>
      </c>
      <c r="H1779">
        <v>1.07</v>
      </c>
      <c r="I1779">
        <v>7.0000000000000007E-2</v>
      </c>
      <c r="J1779">
        <v>1.1499999999999999</v>
      </c>
    </row>
    <row r="1780" spans="1:16" hidden="1" x14ac:dyDescent="0.25">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hidden="1" x14ac:dyDescent="0.25">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hidden="1" x14ac:dyDescent="0.25">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hidden="1" x14ac:dyDescent="0.25">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hidden="1" x14ac:dyDescent="0.25">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hidden="1" x14ac:dyDescent="0.25">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hidden="1" x14ac:dyDescent="0.25">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hidden="1" x14ac:dyDescent="0.25">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hidden="1" x14ac:dyDescent="0.25">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hidden="1" x14ac:dyDescent="0.25">
      <c r="A1789" t="s">
        <v>1884</v>
      </c>
      <c r="B1789" t="s">
        <v>799</v>
      </c>
      <c r="C1789">
        <v>2000</v>
      </c>
      <c r="D1789" t="s">
        <v>50</v>
      </c>
      <c r="E1789" t="s">
        <v>283</v>
      </c>
      <c r="F1789">
        <v>0.41</v>
      </c>
      <c r="G1789">
        <v>0.23</v>
      </c>
      <c r="H1789">
        <v>0.47</v>
      </c>
      <c r="I1789">
        <v>0.03</v>
      </c>
      <c r="J1789">
        <v>1.1399999999999999</v>
      </c>
    </row>
    <row r="1790" spans="1:16" hidden="1" x14ac:dyDescent="0.25">
      <c r="A1790" t="s">
        <v>1885</v>
      </c>
      <c r="B1790" t="s">
        <v>27</v>
      </c>
      <c r="C1790">
        <v>1991</v>
      </c>
      <c r="D1790" t="s">
        <v>24</v>
      </c>
      <c r="E1790" t="s">
        <v>19</v>
      </c>
      <c r="F1790">
        <v>0.57999999999999996</v>
      </c>
      <c r="G1790">
        <v>0.37</v>
      </c>
      <c r="H1790">
        <v>0.15</v>
      </c>
      <c r="I1790">
        <v>0.04</v>
      </c>
      <c r="J1790">
        <v>1.1399999999999999</v>
      </c>
    </row>
    <row r="1791" spans="1:16" hidden="1" x14ac:dyDescent="0.25">
      <c r="A1791" t="s">
        <v>1886</v>
      </c>
      <c r="B1791" t="s">
        <v>95</v>
      </c>
      <c r="C1791">
        <v>1998</v>
      </c>
      <c r="D1791" t="s">
        <v>37</v>
      </c>
      <c r="E1791" t="s">
        <v>523</v>
      </c>
      <c r="F1791">
        <v>0.9</v>
      </c>
      <c r="G1791">
        <v>0.23</v>
      </c>
      <c r="H1791">
        <v>0</v>
      </c>
      <c r="I1791">
        <v>0.02</v>
      </c>
      <c r="J1791">
        <v>1.1399999999999999</v>
      </c>
    </row>
    <row r="1792" spans="1:16" hidden="1" x14ac:dyDescent="0.25">
      <c r="A1792" t="s">
        <v>1887</v>
      </c>
      <c r="B1792" t="s">
        <v>22</v>
      </c>
      <c r="C1792">
        <v>1986</v>
      </c>
      <c r="D1792" t="s">
        <v>50</v>
      </c>
      <c r="E1792" t="s">
        <v>222</v>
      </c>
      <c r="F1792">
        <v>0.71</v>
      </c>
      <c r="G1792">
        <v>0.16</v>
      </c>
      <c r="H1792">
        <v>0.25</v>
      </c>
      <c r="I1792">
        <v>0.03</v>
      </c>
      <c r="J1792">
        <v>1.1399999999999999</v>
      </c>
    </row>
    <row r="1793" spans="1:16" hidden="1" x14ac:dyDescent="0.25">
      <c r="A1793" t="s">
        <v>1888</v>
      </c>
      <c r="B1793" t="s">
        <v>57</v>
      </c>
      <c r="C1793">
        <v>1990</v>
      </c>
      <c r="D1793" t="s">
        <v>39</v>
      </c>
      <c r="E1793" t="s">
        <v>19</v>
      </c>
      <c r="F1793">
        <v>0.46</v>
      </c>
      <c r="G1793">
        <v>0.17</v>
      </c>
      <c r="H1793">
        <v>0.48</v>
      </c>
      <c r="I1793">
        <v>0.02</v>
      </c>
      <c r="J1793">
        <v>1.1399999999999999</v>
      </c>
    </row>
    <row r="1794" spans="1:16" hidden="1" x14ac:dyDescent="0.25">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hidden="1" x14ac:dyDescent="0.25">
      <c r="A1795" t="s">
        <v>491</v>
      </c>
      <c r="B1795" t="s">
        <v>64</v>
      </c>
      <c r="C1795">
        <v>2005</v>
      </c>
      <c r="D1795" t="s">
        <v>50</v>
      </c>
      <c r="E1795" t="s">
        <v>283</v>
      </c>
      <c r="F1795">
        <v>0.82</v>
      </c>
      <c r="G1795">
        <v>0.3</v>
      </c>
      <c r="H1795">
        <v>0</v>
      </c>
      <c r="I1795">
        <v>0.02</v>
      </c>
      <c r="J1795">
        <v>1.1399999999999999</v>
      </c>
    </row>
    <row r="1796" spans="1:16" hidden="1" x14ac:dyDescent="0.25">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hidden="1" x14ac:dyDescent="0.25">
      <c r="A1797" t="s">
        <v>1890</v>
      </c>
      <c r="B1797" t="s">
        <v>55</v>
      </c>
      <c r="C1797">
        <v>2005</v>
      </c>
      <c r="D1797" t="s">
        <v>28</v>
      </c>
      <c r="E1797" t="s">
        <v>51</v>
      </c>
      <c r="F1797">
        <v>0</v>
      </c>
      <c r="G1797">
        <v>0.51</v>
      </c>
      <c r="H1797">
        <v>0</v>
      </c>
      <c r="I1797">
        <v>0.62</v>
      </c>
      <c r="J1797">
        <v>1.1399999999999999</v>
      </c>
    </row>
    <row r="1798" spans="1:16" hidden="1" x14ac:dyDescent="0.25">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hidden="1" x14ac:dyDescent="0.25">
      <c r="A1799" t="s">
        <v>1892</v>
      </c>
      <c r="B1799" t="s">
        <v>49</v>
      </c>
      <c r="C1799">
        <v>2011</v>
      </c>
      <c r="D1799" t="s">
        <v>1</v>
      </c>
      <c r="E1799" t="s">
        <v>68</v>
      </c>
      <c r="F1799">
        <v>0.75</v>
      </c>
      <c r="G1799">
        <v>0.21</v>
      </c>
      <c r="H1799">
        <v>0.05</v>
      </c>
      <c r="I1799">
        <v>0.12</v>
      </c>
      <c r="J1799">
        <v>1.1399999999999999</v>
      </c>
    </row>
    <row r="1800" spans="1:16" x14ac:dyDescent="0.25">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hidden="1" x14ac:dyDescent="0.25">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hidden="1" x14ac:dyDescent="0.25">
      <c r="A1802" t="s">
        <v>192</v>
      </c>
      <c r="B1802" t="s">
        <v>189</v>
      </c>
      <c r="C1802">
        <v>2004</v>
      </c>
      <c r="D1802" t="s">
        <v>24</v>
      </c>
      <c r="E1802" t="s">
        <v>134</v>
      </c>
      <c r="F1802">
        <v>0.7</v>
      </c>
      <c r="G1802">
        <v>0.39</v>
      </c>
      <c r="H1802">
        <v>0.01</v>
      </c>
      <c r="I1802">
        <v>0.03</v>
      </c>
      <c r="J1802">
        <v>1.1399999999999999</v>
      </c>
    </row>
    <row r="1803" spans="1:16" x14ac:dyDescent="0.25">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hidden="1" x14ac:dyDescent="0.25">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hidden="1" x14ac:dyDescent="0.25">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hidden="1" x14ac:dyDescent="0.25">
      <c r="A1806" t="s">
        <v>1899</v>
      </c>
      <c r="B1806" t="s">
        <v>104</v>
      </c>
      <c r="C1806">
        <v>1999</v>
      </c>
      <c r="D1806" t="s">
        <v>18</v>
      </c>
      <c r="E1806" t="s">
        <v>943</v>
      </c>
      <c r="F1806">
        <v>0</v>
      </c>
      <c r="G1806">
        <v>0</v>
      </c>
      <c r="H1806">
        <v>1.06</v>
      </c>
      <c r="I1806">
        <v>7.0000000000000007E-2</v>
      </c>
      <c r="J1806">
        <v>1.1299999999999999</v>
      </c>
    </row>
    <row r="1807" spans="1:16" hidden="1" x14ac:dyDescent="0.25">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25">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hidden="1" x14ac:dyDescent="0.25">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hidden="1" x14ac:dyDescent="0.25">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hidden="1" x14ac:dyDescent="0.25">
      <c r="A1811" t="s">
        <v>589</v>
      </c>
      <c r="B1811" t="s">
        <v>22</v>
      </c>
      <c r="C1811">
        <v>1983</v>
      </c>
      <c r="D1811" t="s">
        <v>1</v>
      </c>
      <c r="E1811" t="s">
        <v>19</v>
      </c>
      <c r="F1811">
        <v>0.23</v>
      </c>
      <c r="G1811">
        <v>0.05</v>
      </c>
      <c r="H1811">
        <v>0.84</v>
      </c>
      <c r="I1811">
        <v>0.01</v>
      </c>
      <c r="J1811">
        <v>1.1299999999999999</v>
      </c>
    </row>
    <row r="1812" spans="1:16" hidden="1" x14ac:dyDescent="0.25">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hidden="1" x14ac:dyDescent="0.25">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25">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hidden="1" x14ac:dyDescent="0.25">
      <c r="A1815" t="s">
        <v>1903</v>
      </c>
      <c r="B1815" t="s">
        <v>104</v>
      </c>
      <c r="C1815">
        <v>1998</v>
      </c>
      <c r="D1815" t="s">
        <v>34</v>
      </c>
      <c r="E1815" t="s">
        <v>68</v>
      </c>
      <c r="F1815">
        <v>0.63</v>
      </c>
      <c r="G1815">
        <v>0.43</v>
      </c>
      <c r="H1815">
        <v>0</v>
      </c>
      <c r="I1815">
        <v>7.0000000000000007E-2</v>
      </c>
      <c r="J1815">
        <v>1.1299999999999999</v>
      </c>
    </row>
    <row r="1816" spans="1:16" hidden="1" x14ac:dyDescent="0.25">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hidden="1" x14ac:dyDescent="0.25">
      <c r="A1817" t="s">
        <v>1906</v>
      </c>
      <c r="B1817" t="s">
        <v>64</v>
      </c>
      <c r="C1817">
        <v>2005</v>
      </c>
      <c r="D1817" t="s">
        <v>28</v>
      </c>
      <c r="E1817" t="s">
        <v>19</v>
      </c>
      <c r="F1817">
        <v>0.81</v>
      </c>
      <c r="G1817">
        <v>0.3</v>
      </c>
      <c r="H1817">
        <v>0</v>
      </c>
      <c r="I1817">
        <v>0.02</v>
      </c>
      <c r="J1817">
        <v>1.1299999999999999</v>
      </c>
    </row>
    <row r="1818" spans="1:16" hidden="1" x14ac:dyDescent="0.25">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hidden="1" x14ac:dyDescent="0.25">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hidden="1" x14ac:dyDescent="0.25">
      <c r="A1820" t="s">
        <v>1908</v>
      </c>
      <c r="B1820">
        <v>2600</v>
      </c>
      <c r="C1820">
        <v>1982</v>
      </c>
      <c r="D1820" t="s">
        <v>37</v>
      </c>
      <c r="E1820" t="s">
        <v>155</v>
      </c>
      <c r="F1820">
        <v>1.05</v>
      </c>
      <c r="G1820">
        <v>0.06</v>
      </c>
      <c r="H1820">
        <v>0</v>
      </c>
      <c r="I1820">
        <v>0.01</v>
      </c>
      <c r="J1820">
        <v>1.1200000000000001</v>
      </c>
    </row>
    <row r="1821" spans="1:16" hidden="1" x14ac:dyDescent="0.25">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hidden="1" x14ac:dyDescent="0.25">
      <c r="A1822" t="s">
        <v>1910</v>
      </c>
      <c r="B1822" t="s">
        <v>95</v>
      </c>
      <c r="C1822">
        <v>1996</v>
      </c>
      <c r="D1822" t="s">
        <v>39</v>
      </c>
      <c r="E1822" t="s">
        <v>19</v>
      </c>
      <c r="F1822">
        <v>0.56000000000000005</v>
      </c>
      <c r="G1822">
        <v>0.24</v>
      </c>
      <c r="H1822">
        <v>0.3</v>
      </c>
      <c r="I1822">
        <v>0.02</v>
      </c>
      <c r="J1822">
        <v>1.1200000000000001</v>
      </c>
    </row>
    <row r="1823" spans="1:16" hidden="1" x14ac:dyDescent="0.25">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hidden="1" x14ac:dyDescent="0.25">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hidden="1" x14ac:dyDescent="0.25">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hidden="1" x14ac:dyDescent="0.25">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hidden="1" x14ac:dyDescent="0.25">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hidden="1" x14ac:dyDescent="0.25">
      <c r="A1828" t="s">
        <v>1225</v>
      </c>
      <c r="B1828" t="s">
        <v>22</v>
      </c>
      <c r="C1828">
        <v>1992</v>
      </c>
      <c r="D1828" t="s">
        <v>30</v>
      </c>
      <c r="E1828" t="s">
        <v>19</v>
      </c>
      <c r="F1828">
        <v>0.41</v>
      </c>
      <c r="G1828">
        <v>0.06</v>
      </c>
      <c r="H1828">
        <v>0.63</v>
      </c>
      <c r="I1828">
        <v>0.02</v>
      </c>
      <c r="J1828">
        <v>1.1200000000000001</v>
      </c>
    </row>
    <row r="1829" spans="1:16" hidden="1" x14ac:dyDescent="0.25">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hidden="1" x14ac:dyDescent="0.25">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hidden="1" x14ac:dyDescent="0.25">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hidden="1" x14ac:dyDescent="0.25">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hidden="1" x14ac:dyDescent="0.25">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hidden="1" x14ac:dyDescent="0.25">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hidden="1" x14ac:dyDescent="0.25">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hidden="1" x14ac:dyDescent="0.25">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hidden="1" x14ac:dyDescent="0.25">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hidden="1" x14ac:dyDescent="0.25">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hidden="1" x14ac:dyDescent="0.25">
      <c r="A1839" t="s">
        <v>1926</v>
      </c>
      <c r="B1839" t="s">
        <v>55</v>
      </c>
      <c r="C1839">
        <v>2007</v>
      </c>
      <c r="D1839" t="s">
        <v>50</v>
      </c>
      <c r="E1839" t="s">
        <v>71</v>
      </c>
      <c r="F1839">
        <v>0.63</v>
      </c>
      <c r="G1839">
        <v>0.37</v>
      </c>
      <c r="H1839">
        <v>0</v>
      </c>
      <c r="I1839">
        <v>0.11</v>
      </c>
      <c r="J1839">
        <v>1.1100000000000001</v>
      </c>
    </row>
    <row r="1840" spans="1:16" hidden="1" x14ac:dyDescent="0.25">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hidden="1" x14ac:dyDescent="0.25">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hidden="1" x14ac:dyDescent="0.25">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hidden="1" x14ac:dyDescent="0.25">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hidden="1" x14ac:dyDescent="0.25">
      <c r="A1844" t="s">
        <v>1930</v>
      </c>
      <c r="B1844" t="s">
        <v>237</v>
      </c>
      <c r="C1844">
        <v>1994</v>
      </c>
      <c r="D1844" t="s">
        <v>18</v>
      </c>
      <c r="E1844" t="s">
        <v>523</v>
      </c>
      <c r="F1844">
        <v>0.95</v>
      </c>
      <c r="G1844">
        <v>0.14000000000000001</v>
      </c>
      <c r="H1844">
        <v>0</v>
      </c>
      <c r="I1844">
        <v>0.03</v>
      </c>
      <c r="J1844">
        <v>1.1100000000000001</v>
      </c>
    </row>
    <row r="1845" spans="1:16" hidden="1" x14ac:dyDescent="0.25">
      <c r="A1845" t="s">
        <v>1931</v>
      </c>
      <c r="B1845" t="s">
        <v>22</v>
      </c>
      <c r="C1845">
        <v>1983</v>
      </c>
      <c r="D1845" t="s">
        <v>1</v>
      </c>
      <c r="E1845" t="s">
        <v>19</v>
      </c>
      <c r="F1845">
        <v>0.33</v>
      </c>
      <c r="G1845">
        <v>7.0000000000000007E-2</v>
      </c>
      <c r="H1845">
        <v>0.7</v>
      </c>
      <c r="I1845">
        <v>0.01</v>
      </c>
      <c r="J1845">
        <v>1.1100000000000001</v>
      </c>
    </row>
    <row r="1846" spans="1:16" hidden="1" x14ac:dyDescent="0.25">
      <c r="A1846" t="s">
        <v>1932</v>
      </c>
      <c r="B1846" t="s">
        <v>104</v>
      </c>
      <c r="C1846">
        <v>1995</v>
      </c>
      <c r="D1846" t="s">
        <v>28</v>
      </c>
      <c r="E1846" t="s">
        <v>68</v>
      </c>
      <c r="F1846">
        <v>0</v>
      </c>
      <c r="G1846">
        <v>0</v>
      </c>
      <c r="H1846">
        <v>1.1000000000000001</v>
      </c>
      <c r="I1846">
        <v>0.01</v>
      </c>
      <c r="J1846">
        <v>1.1100000000000001</v>
      </c>
    </row>
    <row r="1847" spans="1:16" hidden="1" x14ac:dyDescent="0.25">
      <c r="A1847" t="s">
        <v>1933</v>
      </c>
      <c r="B1847" t="s">
        <v>104</v>
      </c>
      <c r="C1847">
        <v>1999</v>
      </c>
      <c r="D1847" t="s">
        <v>28</v>
      </c>
      <c r="E1847" t="s">
        <v>118</v>
      </c>
      <c r="F1847">
        <v>0.18</v>
      </c>
      <c r="G1847">
        <v>0.13</v>
      </c>
      <c r="H1847">
        <v>0.73</v>
      </c>
      <c r="I1847">
        <v>7.0000000000000007E-2</v>
      </c>
      <c r="J1847">
        <v>1.1100000000000001</v>
      </c>
    </row>
    <row r="1848" spans="1:16" x14ac:dyDescent="0.25">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hidden="1" x14ac:dyDescent="0.25">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25">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hidden="1" x14ac:dyDescent="0.25">
      <c r="A1851" t="s">
        <v>1936</v>
      </c>
      <c r="B1851" t="s">
        <v>159</v>
      </c>
      <c r="C1851">
        <v>2004</v>
      </c>
      <c r="D1851" t="s">
        <v>30</v>
      </c>
      <c r="E1851" t="s">
        <v>111</v>
      </c>
      <c r="F1851">
        <v>0.52</v>
      </c>
      <c r="G1851">
        <v>0.35</v>
      </c>
      <c r="H1851">
        <v>0</v>
      </c>
      <c r="I1851">
        <v>0.23</v>
      </c>
      <c r="J1851">
        <v>1.1100000000000001</v>
      </c>
    </row>
    <row r="1852" spans="1:16" hidden="1" x14ac:dyDescent="0.25">
      <c r="A1852" t="s">
        <v>1937</v>
      </c>
      <c r="B1852">
        <v>2600</v>
      </c>
      <c r="C1852">
        <v>1981</v>
      </c>
      <c r="D1852" t="s">
        <v>37</v>
      </c>
      <c r="E1852" t="s">
        <v>71</v>
      </c>
      <c r="F1852">
        <v>1.03</v>
      </c>
      <c r="G1852">
        <v>0.06</v>
      </c>
      <c r="H1852">
        <v>0</v>
      </c>
      <c r="I1852">
        <v>0.01</v>
      </c>
      <c r="J1852">
        <v>1.1000000000000001</v>
      </c>
    </row>
    <row r="1853" spans="1:16" hidden="1" x14ac:dyDescent="0.25">
      <c r="A1853" t="s">
        <v>1938</v>
      </c>
      <c r="B1853">
        <v>2600</v>
      </c>
      <c r="C1853">
        <v>1982</v>
      </c>
      <c r="D1853" t="s">
        <v>1</v>
      </c>
      <c r="E1853" t="s">
        <v>155</v>
      </c>
      <c r="F1853">
        <v>1.03</v>
      </c>
      <c r="G1853">
        <v>0.06</v>
      </c>
      <c r="H1853">
        <v>0</v>
      </c>
      <c r="I1853">
        <v>0.01</v>
      </c>
      <c r="J1853">
        <v>1.1000000000000001</v>
      </c>
    </row>
    <row r="1854" spans="1:16" hidden="1" x14ac:dyDescent="0.25">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hidden="1" x14ac:dyDescent="0.25">
      <c r="A1855" t="s">
        <v>1941</v>
      </c>
      <c r="B1855" t="s">
        <v>104</v>
      </c>
      <c r="C1855">
        <v>1997</v>
      </c>
      <c r="D1855" t="s">
        <v>18</v>
      </c>
      <c r="E1855" t="s">
        <v>134</v>
      </c>
      <c r="F1855">
        <v>0.61</v>
      </c>
      <c r="G1855">
        <v>0.42</v>
      </c>
      <c r="H1855">
        <v>0</v>
      </c>
      <c r="I1855">
        <v>7.0000000000000007E-2</v>
      </c>
      <c r="J1855">
        <v>1.1000000000000001</v>
      </c>
    </row>
    <row r="1856" spans="1:16" hidden="1" x14ac:dyDescent="0.25">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hidden="1" x14ac:dyDescent="0.25">
      <c r="A1857" t="s">
        <v>1944</v>
      </c>
      <c r="B1857" t="s">
        <v>22</v>
      </c>
      <c r="C1857">
        <v>1984</v>
      </c>
      <c r="D1857" t="s">
        <v>30</v>
      </c>
      <c r="E1857" t="s">
        <v>128</v>
      </c>
      <c r="F1857">
        <v>0</v>
      </c>
      <c r="G1857">
        <v>0</v>
      </c>
      <c r="H1857">
        <v>1.1000000000000001</v>
      </c>
      <c r="I1857">
        <v>0</v>
      </c>
      <c r="J1857">
        <v>1.1000000000000001</v>
      </c>
    </row>
    <row r="1858" spans="1:16" hidden="1" x14ac:dyDescent="0.25">
      <c r="A1858" t="s">
        <v>1945</v>
      </c>
      <c r="B1858" t="s">
        <v>27</v>
      </c>
      <c r="C1858">
        <v>1989</v>
      </c>
      <c r="D1858" t="s">
        <v>28</v>
      </c>
      <c r="E1858" t="s">
        <v>118</v>
      </c>
      <c r="F1858">
        <v>0</v>
      </c>
      <c r="G1858">
        <v>0</v>
      </c>
      <c r="H1858">
        <v>1.1000000000000001</v>
      </c>
      <c r="I1858">
        <v>0</v>
      </c>
      <c r="J1858">
        <v>1.1000000000000001</v>
      </c>
    </row>
    <row r="1859" spans="1:16" hidden="1" x14ac:dyDescent="0.25">
      <c r="A1859" t="s">
        <v>1946</v>
      </c>
      <c r="B1859" t="s">
        <v>22</v>
      </c>
      <c r="C1859">
        <v>1989</v>
      </c>
      <c r="D1859" t="s">
        <v>28</v>
      </c>
      <c r="E1859" t="s">
        <v>372</v>
      </c>
      <c r="F1859">
        <v>0</v>
      </c>
      <c r="G1859">
        <v>0</v>
      </c>
      <c r="H1859">
        <v>1.1000000000000001</v>
      </c>
      <c r="I1859">
        <v>0</v>
      </c>
      <c r="J1859">
        <v>1.1000000000000001</v>
      </c>
    </row>
    <row r="1860" spans="1:16" hidden="1" x14ac:dyDescent="0.25">
      <c r="A1860" t="s">
        <v>1947</v>
      </c>
      <c r="B1860" t="s">
        <v>95</v>
      </c>
      <c r="C1860">
        <v>1998</v>
      </c>
      <c r="D1860" t="s">
        <v>24</v>
      </c>
      <c r="E1860" t="s">
        <v>19</v>
      </c>
      <c r="F1860">
        <v>0.45</v>
      </c>
      <c r="G1860">
        <v>0.33</v>
      </c>
      <c r="H1860">
        <v>0.28999999999999998</v>
      </c>
      <c r="I1860">
        <v>0.03</v>
      </c>
      <c r="J1860">
        <v>1.1000000000000001</v>
      </c>
    </row>
    <row r="1861" spans="1:16" hidden="1" x14ac:dyDescent="0.25">
      <c r="A1861" t="s">
        <v>1948</v>
      </c>
      <c r="B1861" t="s">
        <v>22</v>
      </c>
      <c r="C1861">
        <v>1983</v>
      </c>
      <c r="D1861" t="s">
        <v>1</v>
      </c>
      <c r="E1861" t="s">
        <v>19</v>
      </c>
      <c r="F1861">
        <v>0.51</v>
      </c>
      <c r="G1861">
        <v>0.12</v>
      </c>
      <c r="H1861">
        <v>0.45</v>
      </c>
      <c r="I1861">
        <v>0.02</v>
      </c>
      <c r="J1861">
        <v>1.1000000000000001</v>
      </c>
    </row>
    <row r="1862" spans="1:16" hidden="1" x14ac:dyDescent="0.25">
      <c r="A1862" t="s">
        <v>1949</v>
      </c>
      <c r="B1862" t="s">
        <v>27</v>
      </c>
      <c r="C1862">
        <v>1999</v>
      </c>
      <c r="D1862" t="s">
        <v>272</v>
      </c>
      <c r="E1862" t="s">
        <v>234</v>
      </c>
      <c r="F1862">
        <v>0</v>
      </c>
      <c r="G1862">
        <v>0</v>
      </c>
      <c r="H1862">
        <v>1.1000000000000001</v>
      </c>
      <c r="I1862">
        <v>0</v>
      </c>
      <c r="J1862">
        <v>1.1000000000000001</v>
      </c>
    </row>
    <row r="1863" spans="1:16" hidden="1" x14ac:dyDescent="0.25">
      <c r="A1863" t="s">
        <v>1950</v>
      </c>
      <c r="B1863" t="s">
        <v>49</v>
      </c>
      <c r="C1863">
        <v>2011</v>
      </c>
      <c r="D1863" t="s">
        <v>39</v>
      </c>
      <c r="E1863" t="s">
        <v>234</v>
      </c>
      <c r="F1863">
        <v>0.52</v>
      </c>
      <c r="G1863">
        <v>0.42</v>
      </c>
      <c r="H1863">
        <v>0</v>
      </c>
      <c r="I1863">
        <v>0.15</v>
      </c>
      <c r="J1863">
        <v>1.1000000000000001</v>
      </c>
    </row>
    <row r="1864" spans="1:16" hidden="1" x14ac:dyDescent="0.25">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hidden="1" x14ac:dyDescent="0.25">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hidden="1" x14ac:dyDescent="0.25">
      <c r="A1866" t="s">
        <v>1952</v>
      </c>
      <c r="B1866" t="s">
        <v>55</v>
      </c>
      <c r="C1866">
        <v>2006</v>
      </c>
      <c r="D1866" t="s">
        <v>34</v>
      </c>
      <c r="E1866" t="s">
        <v>68</v>
      </c>
      <c r="F1866">
        <v>0</v>
      </c>
      <c r="G1866">
        <v>0.84</v>
      </c>
      <c r="H1866">
        <v>0</v>
      </c>
      <c r="I1866">
        <v>0.25</v>
      </c>
      <c r="J1866">
        <v>1.1000000000000001</v>
      </c>
    </row>
    <row r="1867" spans="1:16" hidden="1" x14ac:dyDescent="0.25">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25">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hidden="1" x14ac:dyDescent="0.25">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hidden="1" x14ac:dyDescent="0.25">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hidden="1" x14ac:dyDescent="0.25">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hidden="1" x14ac:dyDescent="0.25">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hidden="1" x14ac:dyDescent="0.25">
      <c r="A1873" t="s">
        <v>1956</v>
      </c>
      <c r="B1873" t="s">
        <v>32</v>
      </c>
      <c r="C1873">
        <v>2007</v>
      </c>
      <c r="D1873" t="s">
        <v>39</v>
      </c>
      <c r="E1873" t="s">
        <v>111</v>
      </c>
      <c r="F1873">
        <v>0.46</v>
      </c>
      <c r="G1873">
        <v>0.51</v>
      </c>
      <c r="H1873">
        <v>0</v>
      </c>
      <c r="I1873">
        <v>0.12</v>
      </c>
      <c r="J1873">
        <v>1.1000000000000001</v>
      </c>
      <c r="M1873" t="s">
        <v>203</v>
      </c>
      <c r="O1873" t="s">
        <v>1957</v>
      </c>
      <c r="P1873" t="s">
        <v>20</v>
      </c>
    </row>
    <row r="1874" spans="1:16" hidden="1" x14ac:dyDescent="0.25">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hidden="1" x14ac:dyDescent="0.25">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hidden="1" x14ac:dyDescent="0.25">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hidden="1" x14ac:dyDescent="0.25">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hidden="1" x14ac:dyDescent="0.25">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hidden="1" x14ac:dyDescent="0.25">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hidden="1" x14ac:dyDescent="0.25">
      <c r="A1880" t="s">
        <v>1964</v>
      </c>
      <c r="B1880" t="s">
        <v>104</v>
      </c>
      <c r="C1880">
        <v>1998</v>
      </c>
      <c r="D1880" t="s">
        <v>39</v>
      </c>
      <c r="E1880" t="s">
        <v>234</v>
      </c>
      <c r="F1880">
        <v>0</v>
      </c>
      <c r="G1880">
        <v>0</v>
      </c>
      <c r="H1880">
        <v>1.07</v>
      </c>
      <c r="I1880">
        <v>0.02</v>
      </c>
      <c r="J1880">
        <v>1.0900000000000001</v>
      </c>
    </row>
    <row r="1881" spans="1:16" hidden="1" x14ac:dyDescent="0.25">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25">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hidden="1" x14ac:dyDescent="0.25">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hidden="1" x14ac:dyDescent="0.25">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hidden="1" x14ac:dyDescent="0.25">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hidden="1" x14ac:dyDescent="0.25">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hidden="1" x14ac:dyDescent="0.25">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hidden="1" x14ac:dyDescent="0.25">
      <c r="A1888" t="s">
        <v>1971</v>
      </c>
      <c r="B1888" t="s">
        <v>104</v>
      </c>
      <c r="C1888">
        <v>1997</v>
      </c>
      <c r="D1888" t="s">
        <v>39</v>
      </c>
      <c r="E1888" t="s">
        <v>1972</v>
      </c>
      <c r="F1888">
        <v>0</v>
      </c>
      <c r="G1888">
        <v>0</v>
      </c>
      <c r="H1888">
        <v>1.02</v>
      </c>
      <c r="I1888">
        <v>7.0000000000000007E-2</v>
      </c>
      <c r="J1888">
        <v>1.0900000000000001</v>
      </c>
    </row>
    <row r="1889" spans="1:16" hidden="1" x14ac:dyDescent="0.25">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hidden="1" x14ac:dyDescent="0.25">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hidden="1" x14ac:dyDescent="0.25">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hidden="1" x14ac:dyDescent="0.25">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hidden="1" x14ac:dyDescent="0.25">
      <c r="A1893" t="s">
        <v>1976</v>
      </c>
      <c r="B1893" t="s">
        <v>104</v>
      </c>
      <c r="C1893">
        <v>1998</v>
      </c>
      <c r="D1893" t="s">
        <v>18</v>
      </c>
      <c r="E1893" t="s">
        <v>776</v>
      </c>
      <c r="F1893">
        <v>0.6</v>
      </c>
      <c r="G1893">
        <v>0.41</v>
      </c>
      <c r="H1893">
        <v>0</v>
      </c>
      <c r="I1893">
        <v>7.0000000000000007E-2</v>
      </c>
      <c r="J1893">
        <v>1.0900000000000001</v>
      </c>
    </row>
    <row r="1894" spans="1:16" hidden="1" x14ac:dyDescent="0.25">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hidden="1" x14ac:dyDescent="0.25">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hidden="1" x14ac:dyDescent="0.25">
      <c r="A1896" t="s">
        <v>1979</v>
      </c>
      <c r="B1896" t="s">
        <v>32</v>
      </c>
      <c r="C1896">
        <v>2008</v>
      </c>
      <c r="D1896" t="s">
        <v>39</v>
      </c>
      <c r="E1896" t="s">
        <v>111</v>
      </c>
      <c r="F1896">
        <v>0.63</v>
      </c>
      <c r="G1896">
        <v>0.35</v>
      </c>
      <c r="H1896">
        <v>0</v>
      </c>
      <c r="I1896">
        <v>0.1</v>
      </c>
      <c r="J1896">
        <v>1.08</v>
      </c>
      <c r="M1896" t="s">
        <v>203</v>
      </c>
      <c r="O1896" t="s">
        <v>1980</v>
      </c>
      <c r="P1896" t="s">
        <v>20</v>
      </c>
    </row>
    <row r="1897" spans="1:16" hidden="1" x14ac:dyDescent="0.25">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hidden="1" x14ac:dyDescent="0.25">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hidden="1" x14ac:dyDescent="0.25">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hidden="1" x14ac:dyDescent="0.25">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hidden="1" x14ac:dyDescent="0.25">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hidden="1" x14ac:dyDescent="0.25">
      <c r="A1902" t="s">
        <v>980</v>
      </c>
      <c r="B1902" t="s">
        <v>49</v>
      </c>
      <c r="C1902">
        <v>2010</v>
      </c>
      <c r="D1902" t="s">
        <v>50</v>
      </c>
      <c r="E1902" t="s">
        <v>568</v>
      </c>
      <c r="F1902">
        <v>0.51</v>
      </c>
      <c r="G1902">
        <v>0.4</v>
      </c>
      <c r="H1902">
        <v>0</v>
      </c>
      <c r="I1902">
        <v>0.16</v>
      </c>
      <c r="J1902">
        <v>1.08</v>
      </c>
    </row>
    <row r="1903" spans="1:16" hidden="1" x14ac:dyDescent="0.25">
      <c r="A1903" t="s">
        <v>1987</v>
      </c>
      <c r="B1903">
        <v>2600</v>
      </c>
      <c r="C1903">
        <v>1982</v>
      </c>
      <c r="D1903" t="s">
        <v>1</v>
      </c>
      <c r="E1903" t="s">
        <v>155</v>
      </c>
      <c r="F1903">
        <v>1.01</v>
      </c>
      <c r="G1903">
        <v>0.06</v>
      </c>
      <c r="H1903">
        <v>0</v>
      </c>
      <c r="I1903">
        <v>0.01</v>
      </c>
      <c r="J1903">
        <v>1.08</v>
      </c>
    </row>
    <row r="1904" spans="1:16" hidden="1" x14ac:dyDescent="0.25">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hidden="1" x14ac:dyDescent="0.25">
      <c r="A1905" t="s">
        <v>1383</v>
      </c>
      <c r="B1905" t="s">
        <v>49</v>
      </c>
      <c r="C1905">
        <v>2013</v>
      </c>
      <c r="D1905" t="s">
        <v>28</v>
      </c>
      <c r="E1905" t="s">
        <v>242</v>
      </c>
      <c r="F1905">
        <v>0.37</v>
      </c>
      <c r="G1905">
        <v>0.3</v>
      </c>
      <c r="H1905">
        <v>0.28000000000000003</v>
      </c>
      <c r="I1905">
        <v>0.13</v>
      </c>
      <c r="J1905">
        <v>1.08</v>
      </c>
    </row>
    <row r="1906" spans="1:16" x14ac:dyDescent="0.25">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hidden="1" x14ac:dyDescent="0.25">
      <c r="A1907" t="s">
        <v>1990</v>
      </c>
      <c r="B1907" t="s">
        <v>44</v>
      </c>
      <c r="C1907">
        <v>2014</v>
      </c>
      <c r="D1907" t="s">
        <v>50</v>
      </c>
      <c r="E1907" t="s">
        <v>568</v>
      </c>
      <c r="F1907">
        <v>0.64</v>
      </c>
      <c r="G1907">
        <v>0.34</v>
      </c>
      <c r="H1907">
        <v>0</v>
      </c>
      <c r="I1907">
        <v>0.1</v>
      </c>
      <c r="J1907">
        <v>1.08</v>
      </c>
    </row>
    <row r="1908" spans="1:16" hidden="1" x14ac:dyDescent="0.25">
      <c r="A1908" t="s">
        <v>1991</v>
      </c>
      <c r="B1908" t="s">
        <v>104</v>
      </c>
      <c r="C1908">
        <v>1998</v>
      </c>
      <c r="D1908" t="s">
        <v>18</v>
      </c>
      <c r="E1908" t="s">
        <v>776</v>
      </c>
      <c r="F1908">
        <v>0.6</v>
      </c>
      <c r="G1908">
        <v>0.41</v>
      </c>
      <c r="H1908">
        <v>0</v>
      </c>
      <c r="I1908">
        <v>7.0000000000000007E-2</v>
      </c>
      <c r="J1908">
        <v>1.08</v>
      </c>
    </row>
    <row r="1909" spans="1:16" hidden="1" x14ac:dyDescent="0.25">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hidden="1" x14ac:dyDescent="0.25">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hidden="1" x14ac:dyDescent="0.25">
      <c r="A1911" t="s">
        <v>1993</v>
      </c>
      <c r="B1911" t="s">
        <v>64</v>
      </c>
      <c r="C1911">
        <v>2002</v>
      </c>
      <c r="D1911" t="s">
        <v>1</v>
      </c>
      <c r="E1911" t="s">
        <v>111</v>
      </c>
      <c r="F1911">
        <v>0.77</v>
      </c>
      <c r="G1911">
        <v>0.28999999999999998</v>
      </c>
      <c r="H1911">
        <v>0</v>
      </c>
      <c r="I1911">
        <v>0.02</v>
      </c>
      <c r="J1911">
        <v>1.08</v>
      </c>
    </row>
    <row r="1912" spans="1:16" hidden="1" x14ac:dyDescent="0.25">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hidden="1" x14ac:dyDescent="0.25">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hidden="1" x14ac:dyDescent="0.25">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hidden="1" x14ac:dyDescent="0.25">
      <c r="A1915" t="s">
        <v>1998</v>
      </c>
      <c r="B1915" t="s">
        <v>104</v>
      </c>
      <c r="C1915">
        <v>1999</v>
      </c>
      <c r="D1915" t="s">
        <v>34</v>
      </c>
      <c r="E1915" t="s">
        <v>68</v>
      </c>
      <c r="F1915">
        <v>0</v>
      </c>
      <c r="G1915">
        <v>0</v>
      </c>
      <c r="H1915">
        <v>1</v>
      </c>
      <c r="I1915">
        <v>7.0000000000000007E-2</v>
      </c>
      <c r="J1915">
        <v>1.07</v>
      </c>
    </row>
    <row r="1916" spans="1:16" hidden="1" x14ac:dyDescent="0.25">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hidden="1" x14ac:dyDescent="0.25">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hidden="1" x14ac:dyDescent="0.25">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hidden="1" x14ac:dyDescent="0.25">
      <c r="A1919" t="s">
        <v>1999</v>
      </c>
      <c r="B1919" t="s">
        <v>32</v>
      </c>
      <c r="C1919">
        <v>2008</v>
      </c>
      <c r="D1919" t="s">
        <v>39</v>
      </c>
      <c r="E1919" t="s">
        <v>111</v>
      </c>
      <c r="F1919">
        <v>0.65</v>
      </c>
      <c r="G1919">
        <v>0.32</v>
      </c>
      <c r="H1919">
        <v>0</v>
      </c>
      <c r="I1919">
        <v>0.1</v>
      </c>
      <c r="J1919">
        <v>1.07</v>
      </c>
      <c r="M1919" t="s">
        <v>203</v>
      </c>
      <c r="O1919" t="s">
        <v>1658</v>
      </c>
      <c r="P1919" t="s">
        <v>20</v>
      </c>
    </row>
    <row r="1920" spans="1:16" hidden="1" x14ac:dyDescent="0.25">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hidden="1" x14ac:dyDescent="0.25">
      <c r="A1921" t="s">
        <v>2001</v>
      </c>
      <c r="B1921" t="s">
        <v>148</v>
      </c>
      <c r="C1921">
        <v>1999</v>
      </c>
      <c r="D1921" t="s">
        <v>18</v>
      </c>
      <c r="E1921" t="s">
        <v>283</v>
      </c>
      <c r="F1921">
        <v>0</v>
      </c>
      <c r="G1921">
        <v>0.98</v>
      </c>
      <c r="H1921">
        <v>0</v>
      </c>
      <c r="I1921">
        <v>0.09</v>
      </c>
      <c r="J1921">
        <v>1.07</v>
      </c>
    </row>
    <row r="1922" spans="1:16" hidden="1" x14ac:dyDescent="0.25">
      <c r="A1922" t="s">
        <v>2002</v>
      </c>
      <c r="B1922" t="s">
        <v>1043</v>
      </c>
      <c r="C1922">
        <v>1994</v>
      </c>
      <c r="D1922" t="s">
        <v>86</v>
      </c>
      <c r="E1922" t="s">
        <v>151</v>
      </c>
      <c r="F1922">
        <v>0.17</v>
      </c>
      <c r="G1922">
        <v>0.12</v>
      </c>
      <c r="H1922">
        <v>0.77</v>
      </c>
      <c r="I1922">
        <v>0.02</v>
      </c>
      <c r="J1922">
        <v>1.07</v>
      </c>
    </row>
    <row r="1923" spans="1:16" hidden="1" x14ac:dyDescent="0.25">
      <c r="A1923" t="s">
        <v>1832</v>
      </c>
      <c r="B1923" t="s">
        <v>55</v>
      </c>
      <c r="C1923">
        <v>2009</v>
      </c>
      <c r="D1923" t="s">
        <v>86</v>
      </c>
      <c r="E1923" t="s">
        <v>484</v>
      </c>
      <c r="F1923">
        <v>0.53</v>
      </c>
      <c r="G1923">
        <v>0.01</v>
      </c>
      <c r="H1923">
        <v>0</v>
      </c>
      <c r="I1923">
        <v>0.54</v>
      </c>
      <c r="J1923">
        <v>1.07</v>
      </c>
      <c r="M1923">
        <v>7.7</v>
      </c>
      <c r="N1923">
        <v>31</v>
      </c>
      <c r="O1923" t="s">
        <v>746</v>
      </c>
      <c r="P1923" t="s">
        <v>88</v>
      </c>
    </row>
    <row r="1924" spans="1:16" hidden="1" x14ac:dyDescent="0.25">
      <c r="A1924" t="s">
        <v>2003</v>
      </c>
      <c r="B1924" t="s">
        <v>17</v>
      </c>
      <c r="C1924">
        <v>2009</v>
      </c>
      <c r="D1924" t="s">
        <v>18</v>
      </c>
      <c r="E1924" t="s">
        <v>484</v>
      </c>
      <c r="F1924">
        <v>0.86</v>
      </c>
      <c r="G1924">
        <v>0.12</v>
      </c>
      <c r="H1924">
        <v>0</v>
      </c>
      <c r="I1924">
        <v>0.09</v>
      </c>
      <c r="J1924">
        <v>1.07</v>
      </c>
    </row>
    <row r="1925" spans="1:16" hidden="1" x14ac:dyDescent="0.25">
      <c r="A1925" t="s">
        <v>1577</v>
      </c>
      <c r="B1925" t="s">
        <v>44</v>
      </c>
      <c r="C1925">
        <v>2011</v>
      </c>
      <c r="D1925" t="s">
        <v>86</v>
      </c>
      <c r="E1925" t="s">
        <v>222</v>
      </c>
      <c r="F1925">
        <v>0.79</v>
      </c>
      <c r="G1925">
        <v>0.18</v>
      </c>
      <c r="H1925">
        <v>0.03</v>
      </c>
      <c r="I1925">
        <v>7.0000000000000007E-2</v>
      </c>
      <c r="J1925">
        <v>1.07</v>
      </c>
    </row>
    <row r="1926" spans="1:16" hidden="1" x14ac:dyDescent="0.25">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hidden="1" x14ac:dyDescent="0.25">
      <c r="A1927" t="s">
        <v>2004</v>
      </c>
      <c r="B1927" t="s">
        <v>104</v>
      </c>
      <c r="C1927">
        <v>1997</v>
      </c>
      <c r="D1927" t="s">
        <v>18</v>
      </c>
      <c r="E1927" t="s">
        <v>134</v>
      </c>
      <c r="F1927">
        <v>0.59</v>
      </c>
      <c r="G1927">
        <v>0.4</v>
      </c>
      <c r="H1927">
        <v>0</v>
      </c>
      <c r="I1927">
        <v>7.0000000000000007E-2</v>
      </c>
      <c r="J1927">
        <v>1.07</v>
      </c>
    </row>
    <row r="1928" spans="1:16" hidden="1" x14ac:dyDescent="0.25">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hidden="1" x14ac:dyDescent="0.25">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hidden="1" x14ac:dyDescent="0.25">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hidden="1" x14ac:dyDescent="0.25">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hidden="1" x14ac:dyDescent="0.25">
      <c r="A1932" t="s">
        <v>2008</v>
      </c>
      <c r="B1932" t="s">
        <v>104</v>
      </c>
      <c r="C1932">
        <v>1995</v>
      </c>
      <c r="D1932" t="s">
        <v>24</v>
      </c>
      <c r="E1932" t="s">
        <v>68</v>
      </c>
      <c r="F1932">
        <v>0.17</v>
      </c>
      <c r="G1932">
        <v>0.12</v>
      </c>
      <c r="H1932">
        <v>0.71</v>
      </c>
      <c r="I1932">
        <v>7.0000000000000007E-2</v>
      </c>
      <c r="J1932">
        <v>1.07</v>
      </c>
    </row>
    <row r="1933" spans="1:16" hidden="1" x14ac:dyDescent="0.25">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hidden="1" x14ac:dyDescent="0.25">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hidden="1" x14ac:dyDescent="0.25">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hidden="1" x14ac:dyDescent="0.25">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hidden="1" x14ac:dyDescent="0.25">
      <c r="A1937" t="s">
        <v>2013</v>
      </c>
      <c r="B1937" t="s">
        <v>104</v>
      </c>
      <c r="C1937">
        <v>1999</v>
      </c>
      <c r="D1937" t="s">
        <v>24</v>
      </c>
      <c r="E1937" t="s">
        <v>134</v>
      </c>
      <c r="F1937">
        <v>0.59</v>
      </c>
      <c r="G1937">
        <v>0.4</v>
      </c>
      <c r="H1937">
        <v>0</v>
      </c>
      <c r="I1937">
        <v>7.0000000000000007E-2</v>
      </c>
      <c r="J1937">
        <v>1.07</v>
      </c>
    </row>
    <row r="1938" spans="1:16" hidden="1" x14ac:dyDescent="0.25">
      <c r="A1938" t="s">
        <v>2014</v>
      </c>
      <c r="B1938" t="s">
        <v>104</v>
      </c>
      <c r="C1938">
        <v>1998</v>
      </c>
      <c r="D1938" t="s">
        <v>18</v>
      </c>
      <c r="E1938" t="s">
        <v>134</v>
      </c>
      <c r="F1938">
        <v>0.59</v>
      </c>
      <c r="G1938">
        <v>0.4</v>
      </c>
      <c r="H1938">
        <v>0</v>
      </c>
      <c r="I1938">
        <v>7.0000000000000007E-2</v>
      </c>
      <c r="J1938">
        <v>1.06</v>
      </c>
    </row>
    <row r="1939" spans="1:16" hidden="1" x14ac:dyDescent="0.25">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hidden="1" x14ac:dyDescent="0.25">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hidden="1" x14ac:dyDescent="0.25">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hidden="1" x14ac:dyDescent="0.25">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hidden="1" x14ac:dyDescent="0.25">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hidden="1" x14ac:dyDescent="0.25">
      <c r="A1944" t="s">
        <v>2019</v>
      </c>
      <c r="B1944" t="s">
        <v>104</v>
      </c>
      <c r="C1944">
        <v>1998</v>
      </c>
      <c r="D1944" t="s">
        <v>34</v>
      </c>
      <c r="E1944" t="s">
        <v>1207</v>
      </c>
      <c r="F1944">
        <v>0</v>
      </c>
      <c r="G1944">
        <v>0</v>
      </c>
      <c r="H1944">
        <v>0.99</v>
      </c>
      <c r="I1944">
        <v>7.0000000000000007E-2</v>
      </c>
      <c r="J1944">
        <v>1.06</v>
      </c>
    </row>
    <row r="1945" spans="1:16" hidden="1" x14ac:dyDescent="0.25">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hidden="1" x14ac:dyDescent="0.25">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hidden="1" x14ac:dyDescent="0.25">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hidden="1" x14ac:dyDescent="0.25">
      <c r="A1948" t="s">
        <v>2025</v>
      </c>
      <c r="B1948" t="s">
        <v>104</v>
      </c>
      <c r="C1948">
        <v>1999</v>
      </c>
      <c r="D1948" t="s">
        <v>272</v>
      </c>
      <c r="E1948" t="s">
        <v>2026</v>
      </c>
      <c r="F1948">
        <v>0.18</v>
      </c>
      <c r="G1948">
        <v>0.81</v>
      </c>
      <c r="H1948">
        <v>0</v>
      </c>
      <c r="I1948">
        <v>0.08</v>
      </c>
      <c r="J1948">
        <v>1.06</v>
      </c>
    </row>
    <row r="1949" spans="1:16" hidden="1" x14ac:dyDescent="0.25">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25">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hidden="1" x14ac:dyDescent="0.25">
      <c r="A1951" t="s">
        <v>2028</v>
      </c>
      <c r="B1951" t="s">
        <v>95</v>
      </c>
      <c r="C1951">
        <v>1997</v>
      </c>
      <c r="D1951" t="s">
        <v>18</v>
      </c>
      <c r="E1951" t="s">
        <v>523</v>
      </c>
      <c r="F1951">
        <v>1.01</v>
      </c>
      <c r="G1951">
        <v>0.05</v>
      </c>
      <c r="H1951">
        <v>0</v>
      </c>
      <c r="I1951">
        <v>0.01</v>
      </c>
      <c r="J1951">
        <v>1.06</v>
      </c>
    </row>
    <row r="1952" spans="1:16" hidden="1" x14ac:dyDescent="0.25">
      <c r="A1952" t="s">
        <v>1405</v>
      </c>
      <c r="B1952" t="s">
        <v>95</v>
      </c>
      <c r="C1952">
        <v>1998</v>
      </c>
      <c r="D1952" t="s">
        <v>18</v>
      </c>
      <c r="E1952" t="s">
        <v>776</v>
      </c>
      <c r="F1952">
        <v>1.02</v>
      </c>
      <c r="G1952">
        <v>0.04</v>
      </c>
      <c r="H1952">
        <v>0</v>
      </c>
      <c r="I1952">
        <v>0.01</v>
      </c>
      <c r="J1952">
        <v>1.06</v>
      </c>
    </row>
    <row r="1953" spans="1:16" hidden="1" x14ac:dyDescent="0.25">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hidden="1" x14ac:dyDescent="0.25">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hidden="1" x14ac:dyDescent="0.25">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hidden="1" x14ac:dyDescent="0.25">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hidden="1" x14ac:dyDescent="0.25">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hidden="1" x14ac:dyDescent="0.25">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hidden="1" x14ac:dyDescent="0.25">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hidden="1" x14ac:dyDescent="0.25">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25">
      <c r="A1961" t="s">
        <v>884</v>
      </c>
      <c r="B1961" t="s">
        <v>171</v>
      </c>
      <c r="C1961">
        <v>2013</v>
      </c>
      <c r="D1961" t="s">
        <v>50</v>
      </c>
      <c r="E1961" t="s">
        <v>267</v>
      </c>
      <c r="F1961">
        <v>0.61</v>
      </c>
      <c r="G1961">
        <v>0.35</v>
      </c>
      <c r="H1961">
        <v>0</v>
      </c>
      <c r="I1961">
        <v>0.09</v>
      </c>
      <c r="J1961">
        <v>1.06</v>
      </c>
      <c r="M1961">
        <v>6.8</v>
      </c>
      <c r="N1961">
        <v>73</v>
      </c>
      <c r="O1961" t="s">
        <v>885</v>
      </c>
      <c r="P1961" t="s">
        <v>112</v>
      </c>
    </row>
    <row r="1962" spans="1:16" hidden="1" x14ac:dyDescent="0.25">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hidden="1" x14ac:dyDescent="0.25">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hidden="1" x14ac:dyDescent="0.25">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hidden="1" x14ac:dyDescent="0.25">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hidden="1" x14ac:dyDescent="0.25">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hidden="1" x14ac:dyDescent="0.25">
      <c r="A1967" t="s">
        <v>2044</v>
      </c>
      <c r="B1967">
        <v>2600</v>
      </c>
      <c r="C1967">
        <v>1981</v>
      </c>
      <c r="D1967" t="s">
        <v>37</v>
      </c>
      <c r="E1967" t="s">
        <v>923</v>
      </c>
      <c r="F1967">
        <v>0.99</v>
      </c>
      <c r="G1967">
        <v>0.05</v>
      </c>
      <c r="H1967">
        <v>0</v>
      </c>
      <c r="I1967">
        <v>0.01</v>
      </c>
      <c r="J1967">
        <v>1.05</v>
      </c>
    </row>
    <row r="1968" spans="1:16" hidden="1" x14ac:dyDescent="0.25">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hidden="1" x14ac:dyDescent="0.25">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hidden="1" x14ac:dyDescent="0.25">
      <c r="A1970" t="s">
        <v>2047</v>
      </c>
      <c r="B1970">
        <v>2600</v>
      </c>
      <c r="C1970">
        <v>1980</v>
      </c>
      <c r="D1970" t="s">
        <v>34</v>
      </c>
      <c r="E1970" t="s">
        <v>155</v>
      </c>
      <c r="F1970">
        <v>0.99</v>
      </c>
      <c r="G1970">
        <v>0.05</v>
      </c>
      <c r="H1970">
        <v>0</v>
      </c>
      <c r="I1970">
        <v>0.01</v>
      </c>
      <c r="J1970">
        <v>1.05</v>
      </c>
    </row>
    <row r="1971" spans="1:16" hidden="1" x14ac:dyDescent="0.25">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hidden="1" x14ac:dyDescent="0.25">
      <c r="A1972" t="s">
        <v>2050</v>
      </c>
      <c r="B1972" t="s">
        <v>104</v>
      </c>
      <c r="C1972">
        <v>1996</v>
      </c>
      <c r="D1972" t="s">
        <v>28</v>
      </c>
      <c r="E1972" t="s">
        <v>68</v>
      </c>
      <c r="F1972">
        <v>0</v>
      </c>
      <c r="G1972">
        <v>0</v>
      </c>
      <c r="H1972">
        <v>0.92</v>
      </c>
      <c r="I1972">
        <v>0.13</v>
      </c>
      <c r="J1972">
        <v>1.05</v>
      </c>
    </row>
    <row r="1973" spans="1:16" hidden="1" x14ac:dyDescent="0.25">
      <c r="A1973" t="s">
        <v>2051</v>
      </c>
      <c r="B1973" t="s">
        <v>22</v>
      </c>
      <c r="C1973">
        <v>1985</v>
      </c>
      <c r="D1973" t="s">
        <v>86</v>
      </c>
      <c r="E1973" t="s">
        <v>372</v>
      </c>
      <c r="F1973">
        <v>0</v>
      </c>
      <c r="G1973">
        <v>0</v>
      </c>
      <c r="H1973">
        <v>1.05</v>
      </c>
      <c r="I1973">
        <v>0</v>
      </c>
      <c r="J1973">
        <v>1.05</v>
      </c>
    </row>
    <row r="1974" spans="1:16" hidden="1" x14ac:dyDescent="0.25">
      <c r="A1974" t="s">
        <v>2052</v>
      </c>
      <c r="B1974" t="s">
        <v>57</v>
      </c>
      <c r="C1974">
        <v>1996</v>
      </c>
      <c r="D1974" t="s">
        <v>18</v>
      </c>
      <c r="E1974" t="s">
        <v>943</v>
      </c>
      <c r="F1974">
        <v>0</v>
      </c>
      <c r="G1974">
        <v>0</v>
      </c>
      <c r="H1974">
        <v>1.04</v>
      </c>
      <c r="I1974">
        <v>0.01</v>
      </c>
      <c r="J1974">
        <v>1.05</v>
      </c>
    </row>
    <row r="1975" spans="1:16" hidden="1" x14ac:dyDescent="0.25">
      <c r="A1975" t="s">
        <v>2053</v>
      </c>
      <c r="B1975" t="s">
        <v>22</v>
      </c>
      <c r="C1975">
        <v>1986</v>
      </c>
      <c r="D1975" t="s">
        <v>1</v>
      </c>
      <c r="E1975" t="s">
        <v>128</v>
      </c>
      <c r="F1975">
        <v>0</v>
      </c>
      <c r="G1975">
        <v>0</v>
      </c>
      <c r="H1975">
        <v>1.05</v>
      </c>
      <c r="I1975">
        <v>0</v>
      </c>
      <c r="J1975">
        <v>1.05</v>
      </c>
    </row>
    <row r="1976" spans="1:16" hidden="1" x14ac:dyDescent="0.25">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hidden="1" x14ac:dyDescent="0.25">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hidden="1" x14ac:dyDescent="0.25">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hidden="1" x14ac:dyDescent="0.25">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25">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hidden="1" x14ac:dyDescent="0.25">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hidden="1" x14ac:dyDescent="0.25">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hidden="1" x14ac:dyDescent="0.25">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hidden="1" x14ac:dyDescent="0.25">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hidden="1" x14ac:dyDescent="0.25">
      <c r="A1985" t="s">
        <v>2063</v>
      </c>
      <c r="B1985" t="s">
        <v>32</v>
      </c>
      <c r="C1985">
        <v>2007</v>
      </c>
      <c r="D1985" t="s">
        <v>39</v>
      </c>
      <c r="E1985" t="s">
        <v>111</v>
      </c>
      <c r="F1985">
        <v>0.45</v>
      </c>
      <c r="G1985">
        <v>0.48</v>
      </c>
      <c r="H1985">
        <v>0</v>
      </c>
      <c r="I1985">
        <v>0.11</v>
      </c>
      <c r="J1985">
        <v>1.04</v>
      </c>
      <c r="M1985">
        <v>7.4</v>
      </c>
      <c r="N1985">
        <v>5</v>
      </c>
      <c r="O1985" t="s">
        <v>670</v>
      </c>
      <c r="P1985" t="s">
        <v>20</v>
      </c>
    </row>
    <row r="1986" spans="1:16" hidden="1" x14ac:dyDescent="0.25">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hidden="1" x14ac:dyDescent="0.25">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hidden="1" x14ac:dyDescent="0.25">
      <c r="A1988" t="s">
        <v>2065</v>
      </c>
      <c r="B1988" t="s">
        <v>104</v>
      </c>
      <c r="C1988">
        <v>1997</v>
      </c>
      <c r="D1988" t="s">
        <v>28</v>
      </c>
      <c r="E1988" t="s">
        <v>372</v>
      </c>
      <c r="F1988">
        <v>0.09</v>
      </c>
      <c r="G1988">
        <v>0.06</v>
      </c>
      <c r="H1988">
        <v>0.83</v>
      </c>
      <c r="I1988">
        <v>7.0000000000000007E-2</v>
      </c>
      <c r="J1988">
        <v>1.04</v>
      </c>
    </row>
    <row r="1989" spans="1:16" hidden="1" x14ac:dyDescent="0.25">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hidden="1" x14ac:dyDescent="0.25">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hidden="1" x14ac:dyDescent="0.25">
      <c r="A1991" t="s">
        <v>2068</v>
      </c>
      <c r="B1991" t="s">
        <v>104</v>
      </c>
      <c r="C1991">
        <v>1996</v>
      </c>
      <c r="D1991" t="s">
        <v>50</v>
      </c>
      <c r="E1991" t="s">
        <v>248</v>
      </c>
      <c r="F1991">
        <v>0.45</v>
      </c>
      <c r="G1991">
        <v>0.3</v>
      </c>
      <c r="H1991">
        <v>0.22</v>
      </c>
      <c r="I1991">
        <v>7.0000000000000007E-2</v>
      </c>
      <c r="J1991">
        <v>1.04</v>
      </c>
    </row>
    <row r="1992" spans="1:16" hidden="1" x14ac:dyDescent="0.25">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hidden="1" x14ac:dyDescent="0.25">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hidden="1" x14ac:dyDescent="0.25">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hidden="1" x14ac:dyDescent="0.25">
      <c r="A1995" t="s">
        <v>2072</v>
      </c>
      <c r="B1995" t="s">
        <v>95</v>
      </c>
      <c r="C1995">
        <v>1997</v>
      </c>
      <c r="D1995" t="s">
        <v>30</v>
      </c>
      <c r="E1995" t="s">
        <v>128</v>
      </c>
      <c r="F1995">
        <v>0.5</v>
      </c>
      <c r="G1995">
        <v>0.2</v>
      </c>
      <c r="H1995">
        <v>0.31</v>
      </c>
      <c r="I1995">
        <v>0.03</v>
      </c>
      <c r="J1995">
        <v>1.04</v>
      </c>
    </row>
    <row r="1996" spans="1:16" hidden="1" x14ac:dyDescent="0.25">
      <c r="A1996" t="s">
        <v>2073</v>
      </c>
      <c r="B1996" t="s">
        <v>104</v>
      </c>
      <c r="C1996">
        <v>1998</v>
      </c>
      <c r="D1996" t="s">
        <v>24</v>
      </c>
      <c r="E1996" t="s">
        <v>523</v>
      </c>
      <c r="F1996">
        <v>0.91</v>
      </c>
      <c r="G1996">
        <v>0.1</v>
      </c>
      <c r="H1996">
        <v>0</v>
      </c>
      <c r="I1996">
        <v>0.03</v>
      </c>
      <c r="J1996">
        <v>1.04</v>
      </c>
    </row>
    <row r="1997" spans="1:16" hidden="1" x14ac:dyDescent="0.25">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hidden="1" x14ac:dyDescent="0.25">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hidden="1" x14ac:dyDescent="0.25">
      <c r="A1999" t="s">
        <v>1472</v>
      </c>
      <c r="B1999" t="s">
        <v>32</v>
      </c>
      <c r="C1999">
        <v>2010</v>
      </c>
      <c r="D1999" t="s">
        <v>24</v>
      </c>
      <c r="E1999" t="s">
        <v>151</v>
      </c>
      <c r="F1999">
        <v>0.43</v>
      </c>
      <c r="G1999">
        <v>0.5</v>
      </c>
      <c r="H1999">
        <v>0</v>
      </c>
      <c r="I1999">
        <v>0.11</v>
      </c>
      <c r="J1999">
        <v>1.04</v>
      </c>
    </row>
    <row r="2000" spans="1:16" hidden="1" x14ac:dyDescent="0.25">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hidden="1" x14ac:dyDescent="0.25">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hidden="1" x14ac:dyDescent="0.25">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hidden="1" x14ac:dyDescent="0.25">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hidden="1" x14ac:dyDescent="0.25">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hidden="1" x14ac:dyDescent="0.25">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hidden="1" x14ac:dyDescent="0.25">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hidden="1" x14ac:dyDescent="0.25">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hidden="1" x14ac:dyDescent="0.25">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hidden="1" x14ac:dyDescent="0.25">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hidden="1" x14ac:dyDescent="0.25">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hidden="1" x14ac:dyDescent="0.25">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hidden="1" x14ac:dyDescent="0.25">
      <c r="A2012" t="s">
        <v>2088</v>
      </c>
      <c r="B2012" t="s">
        <v>27</v>
      </c>
      <c r="C2012" t="s">
        <v>286</v>
      </c>
      <c r="D2012" t="s">
        <v>1</v>
      </c>
      <c r="E2012" t="s">
        <v>19</v>
      </c>
      <c r="F2012">
        <v>0.68</v>
      </c>
      <c r="G2012">
        <v>0.31</v>
      </c>
      <c r="H2012">
        <v>0</v>
      </c>
      <c r="I2012">
        <v>0.04</v>
      </c>
      <c r="J2012">
        <v>1.03</v>
      </c>
    </row>
    <row r="2013" spans="1:16" hidden="1" x14ac:dyDescent="0.25">
      <c r="A2013" t="s">
        <v>2089</v>
      </c>
      <c r="B2013" t="s">
        <v>22</v>
      </c>
      <c r="C2013">
        <v>1985</v>
      </c>
      <c r="D2013" t="s">
        <v>30</v>
      </c>
      <c r="E2013" t="s">
        <v>128</v>
      </c>
      <c r="F2013">
        <v>0.18</v>
      </c>
      <c r="G2013">
        <v>0</v>
      </c>
      <c r="H2013">
        <v>0.85</v>
      </c>
      <c r="I2013">
        <v>0</v>
      </c>
      <c r="J2013">
        <v>1.03</v>
      </c>
    </row>
    <row r="2014" spans="1:16" x14ac:dyDescent="0.25">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hidden="1" x14ac:dyDescent="0.25">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hidden="1" x14ac:dyDescent="0.25">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hidden="1" x14ac:dyDescent="0.25">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hidden="1" x14ac:dyDescent="0.25">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hidden="1" x14ac:dyDescent="0.25">
      <c r="A2019" t="s">
        <v>2094</v>
      </c>
      <c r="B2019" t="s">
        <v>32</v>
      </c>
      <c r="C2019">
        <v>2008</v>
      </c>
      <c r="D2019" t="s">
        <v>34</v>
      </c>
      <c r="E2019" t="s">
        <v>2095</v>
      </c>
      <c r="F2019">
        <v>0.23</v>
      </c>
      <c r="G2019">
        <v>0.71</v>
      </c>
      <c r="H2019">
        <v>0</v>
      </c>
      <c r="I2019">
        <v>0.09</v>
      </c>
      <c r="J2019">
        <v>1.03</v>
      </c>
      <c r="M2019" t="s">
        <v>203</v>
      </c>
      <c r="O2019" t="s">
        <v>2096</v>
      </c>
      <c r="P2019" t="s">
        <v>20</v>
      </c>
    </row>
    <row r="2020" spans="1:16" hidden="1" x14ac:dyDescent="0.25">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hidden="1" x14ac:dyDescent="0.25">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hidden="1" x14ac:dyDescent="0.25">
      <c r="A2022" t="s">
        <v>2099</v>
      </c>
      <c r="B2022" t="s">
        <v>32</v>
      </c>
      <c r="C2022">
        <v>2010</v>
      </c>
      <c r="D2022" t="s">
        <v>39</v>
      </c>
      <c r="E2022" t="s">
        <v>71</v>
      </c>
      <c r="F2022">
        <v>0.67</v>
      </c>
      <c r="G2022">
        <v>0.26</v>
      </c>
      <c r="H2022">
        <v>0</v>
      </c>
      <c r="I2022">
        <v>0.09</v>
      </c>
      <c r="J2022">
        <v>1.02</v>
      </c>
      <c r="M2022" t="s">
        <v>203</v>
      </c>
      <c r="O2022" t="s">
        <v>2049</v>
      </c>
      <c r="P2022" t="s">
        <v>20</v>
      </c>
    </row>
    <row r="2023" spans="1:16" hidden="1" x14ac:dyDescent="0.25">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hidden="1" x14ac:dyDescent="0.25">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hidden="1" x14ac:dyDescent="0.25">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25">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hidden="1" x14ac:dyDescent="0.25">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hidden="1" x14ac:dyDescent="0.25">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hidden="1" x14ac:dyDescent="0.25">
      <c r="A2029" t="s">
        <v>2102</v>
      </c>
      <c r="B2029" t="s">
        <v>57</v>
      </c>
      <c r="C2029">
        <v>1993</v>
      </c>
      <c r="D2029" t="s">
        <v>50</v>
      </c>
      <c r="E2029" t="s">
        <v>222</v>
      </c>
      <c r="F2029">
        <v>0.39</v>
      </c>
      <c r="G2029">
        <v>0.12</v>
      </c>
      <c r="H2029">
        <v>0.49</v>
      </c>
      <c r="I2029">
        <v>0.02</v>
      </c>
      <c r="J2029">
        <v>1.02</v>
      </c>
    </row>
    <row r="2030" spans="1:16" hidden="1" x14ac:dyDescent="0.25">
      <c r="A2030" t="s">
        <v>2103</v>
      </c>
      <c r="B2030" t="s">
        <v>104</v>
      </c>
      <c r="C2030">
        <v>1997</v>
      </c>
      <c r="D2030" t="s">
        <v>50</v>
      </c>
      <c r="E2030" t="s">
        <v>134</v>
      </c>
      <c r="F2030">
        <v>0.56999999999999995</v>
      </c>
      <c r="G2030">
        <v>0.39</v>
      </c>
      <c r="H2030">
        <v>0</v>
      </c>
      <c r="I2030">
        <v>7.0000000000000007E-2</v>
      </c>
      <c r="J2030">
        <v>1.02</v>
      </c>
    </row>
    <row r="2031" spans="1:16" hidden="1" x14ac:dyDescent="0.25">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hidden="1" x14ac:dyDescent="0.25">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hidden="1" x14ac:dyDescent="0.25">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hidden="1" x14ac:dyDescent="0.25">
      <c r="A2034" t="s">
        <v>2107</v>
      </c>
      <c r="B2034" t="s">
        <v>32</v>
      </c>
      <c r="C2034">
        <v>2007</v>
      </c>
      <c r="D2034" t="s">
        <v>39</v>
      </c>
      <c r="E2034" t="s">
        <v>111</v>
      </c>
      <c r="F2034">
        <v>0.51</v>
      </c>
      <c r="G2034">
        <v>0.4</v>
      </c>
      <c r="H2034">
        <v>0</v>
      </c>
      <c r="I2034">
        <v>0.11</v>
      </c>
      <c r="J2034">
        <v>1.02</v>
      </c>
      <c r="M2034">
        <v>9</v>
      </c>
      <c r="N2034">
        <v>4</v>
      </c>
      <c r="O2034" t="s">
        <v>2108</v>
      </c>
      <c r="P2034" t="s">
        <v>20</v>
      </c>
    </row>
    <row r="2035" spans="1:16" hidden="1" x14ac:dyDescent="0.25">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hidden="1" x14ac:dyDescent="0.25">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hidden="1" x14ac:dyDescent="0.25">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hidden="1" x14ac:dyDescent="0.25">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hidden="1" x14ac:dyDescent="0.25">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hidden="1" x14ac:dyDescent="0.25">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hidden="1" x14ac:dyDescent="0.25">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hidden="1" x14ac:dyDescent="0.25">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hidden="1" x14ac:dyDescent="0.25">
      <c r="A2043" t="s">
        <v>2115</v>
      </c>
      <c r="B2043" t="s">
        <v>104</v>
      </c>
      <c r="C2043">
        <v>1998</v>
      </c>
      <c r="D2043" t="s">
        <v>30</v>
      </c>
      <c r="E2043" t="s">
        <v>389</v>
      </c>
      <c r="F2043">
        <v>0.56000000000000005</v>
      </c>
      <c r="G2043">
        <v>0.38</v>
      </c>
      <c r="H2043">
        <v>0</v>
      </c>
      <c r="I2043">
        <v>7.0000000000000007E-2</v>
      </c>
      <c r="J2043">
        <v>1.01</v>
      </c>
    </row>
    <row r="2044" spans="1:16" hidden="1" x14ac:dyDescent="0.25">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hidden="1" x14ac:dyDescent="0.25">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hidden="1" x14ac:dyDescent="0.25">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hidden="1" x14ac:dyDescent="0.25">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hidden="1" x14ac:dyDescent="0.25">
      <c r="A2048" t="s">
        <v>1930</v>
      </c>
      <c r="B2048" t="s">
        <v>57</v>
      </c>
      <c r="C2048">
        <v>1995</v>
      </c>
      <c r="D2048" t="s">
        <v>18</v>
      </c>
      <c r="E2048" t="s">
        <v>523</v>
      </c>
      <c r="F2048">
        <v>0.87</v>
      </c>
      <c r="G2048">
        <v>0.12</v>
      </c>
      <c r="H2048">
        <v>0</v>
      </c>
      <c r="I2048">
        <v>0.02</v>
      </c>
      <c r="J2048">
        <v>1.01</v>
      </c>
    </row>
    <row r="2049" spans="1:16" hidden="1" x14ac:dyDescent="0.25">
      <c r="A2049" t="s">
        <v>2122</v>
      </c>
      <c r="B2049" t="s">
        <v>148</v>
      </c>
      <c r="C2049">
        <v>2003</v>
      </c>
      <c r="D2049" t="s">
        <v>18</v>
      </c>
      <c r="E2049" t="s">
        <v>283</v>
      </c>
      <c r="F2049">
        <v>0</v>
      </c>
      <c r="G2049">
        <v>0.93</v>
      </c>
      <c r="H2049">
        <v>0</v>
      </c>
      <c r="I2049">
        <v>0.08</v>
      </c>
      <c r="J2049">
        <v>1.01</v>
      </c>
    </row>
    <row r="2050" spans="1:16" hidden="1" x14ac:dyDescent="0.25">
      <c r="A2050" t="s">
        <v>360</v>
      </c>
      <c r="B2050" t="s">
        <v>1015</v>
      </c>
      <c r="C2050">
        <v>2012</v>
      </c>
      <c r="D2050" t="s">
        <v>24</v>
      </c>
      <c r="E2050" t="s">
        <v>134</v>
      </c>
      <c r="F2050">
        <v>0.33</v>
      </c>
      <c r="G2050">
        <v>0.45</v>
      </c>
      <c r="H2050">
        <v>0.01</v>
      </c>
      <c r="I2050">
        <v>0.22</v>
      </c>
      <c r="J2050">
        <v>1.01</v>
      </c>
    </row>
    <row r="2051" spans="1:16" hidden="1" x14ac:dyDescent="0.25">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hidden="1" x14ac:dyDescent="0.25">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25">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hidden="1" x14ac:dyDescent="0.25">
      <c r="A2054" t="s">
        <v>2126</v>
      </c>
      <c r="B2054" t="s">
        <v>32</v>
      </c>
      <c r="C2054">
        <v>2006</v>
      </c>
      <c r="D2054" t="s">
        <v>34</v>
      </c>
      <c r="E2054" t="s">
        <v>151</v>
      </c>
      <c r="F2054">
        <v>0</v>
      </c>
      <c r="G2054">
        <v>0</v>
      </c>
      <c r="H2054">
        <v>1.01</v>
      </c>
      <c r="I2054">
        <v>0</v>
      </c>
      <c r="J2054">
        <v>1.01</v>
      </c>
    </row>
    <row r="2055" spans="1:16" hidden="1" x14ac:dyDescent="0.25">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hidden="1" x14ac:dyDescent="0.25">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25">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25">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hidden="1" x14ac:dyDescent="0.25">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hidden="1" x14ac:dyDescent="0.25">
      <c r="A2060" t="s">
        <v>2132</v>
      </c>
      <c r="B2060" t="s">
        <v>104</v>
      </c>
      <c r="C2060">
        <v>1997</v>
      </c>
      <c r="D2060" t="s">
        <v>28</v>
      </c>
      <c r="E2060" t="s">
        <v>222</v>
      </c>
      <c r="F2060">
        <v>0.28999999999999998</v>
      </c>
      <c r="G2060">
        <v>0.19</v>
      </c>
      <c r="H2060">
        <v>0.46</v>
      </c>
      <c r="I2060">
        <v>7.0000000000000007E-2</v>
      </c>
      <c r="J2060">
        <v>1</v>
      </c>
    </row>
    <row r="2061" spans="1:16" hidden="1" x14ac:dyDescent="0.25">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hidden="1" x14ac:dyDescent="0.25">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hidden="1" x14ac:dyDescent="0.25">
      <c r="A2063" t="s">
        <v>2135</v>
      </c>
      <c r="B2063" t="s">
        <v>55</v>
      </c>
      <c r="C2063">
        <v>2000</v>
      </c>
      <c r="D2063" t="s">
        <v>86</v>
      </c>
      <c r="E2063" t="s">
        <v>933</v>
      </c>
      <c r="F2063">
        <v>0.3</v>
      </c>
      <c r="G2063">
        <v>0.24</v>
      </c>
      <c r="H2063">
        <v>0.38</v>
      </c>
      <c r="I2063">
        <v>0.08</v>
      </c>
      <c r="J2063">
        <v>1</v>
      </c>
    </row>
    <row r="2064" spans="1:16" hidden="1" x14ac:dyDescent="0.25">
      <c r="A2064">
        <v>1942</v>
      </c>
      <c r="B2064" t="s">
        <v>22</v>
      </c>
      <c r="C2064">
        <v>1985</v>
      </c>
      <c r="D2064" t="s">
        <v>37</v>
      </c>
      <c r="E2064" t="s">
        <v>222</v>
      </c>
      <c r="F2064">
        <v>0.65</v>
      </c>
      <c r="G2064">
        <v>0.14000000000000001</v>
      </c>
      <c r="H2064">
        <v>0.21</v>
      </c>
      <c r="I2064">
        <v>0</v>
      </c>
      <c r="J2064">
        <v>1</v>
      </c>
    </row>
    <row r="2065" spans="1:16" hidden="1" x14ac:dyDescent="0.25">
      <c r="A2065" t="s">
        <v>2136</v>
      </c>
      <c r="B2065" t="s">
        <v>27</v>
      </c>
      <c r="C2065">
        <v>1997</v>
      </c>
      <c r="D2065" t="s">
        <v>34</v>
      </c>
      <c r="E2065" t="s">
        <v>19</v>
      </c>
      <c r="F2065">
        <v>0.63</v>
      </c>
      <c r="G2065">
        <v>0.25</v>
      </c>
      <c r="H2065">
        <v>0.09</v>
      </c>
      <c r="I2065">
        <v>0.03</v>
      </c>
      <c r="J2065">
        <v>1</v>
      </c>
    </row>
    <row r="2066" spans="1:16" hidden="1" x14ac:dyDescent="0.25">
      <c r="A2066" t="s">
        <v>2137</v>
      </c>
      <c r="B2066" t="s">
        <v>95</v>
      </c>
      <c r="C2066">
        <v>2000</v>
      </c>
      <c r="D2066" t="s">
        <v>24</v>
      </c>
      <c r="E2066" t="s">
        <v>19</v>
      </c>
      <c r="F2066">
        <v>0.65</v>
      </c>
      <c r="G2066">
        <v>0.15</v>
      </c>
      <c r="H2066">
        <v>0.19</v>
      </c>
      <c r="I2066">
        <v>0.01</v>
      </c>
      <c r="J2066">
        <v>1</v>
      </c>
    </row>
    <row r="2067" spans="1:16" hidden="1" x14ac:dyDescent="0.25">
      <c r="A2067" t="s">
        <v>2138</v>
      </c>
      <c r="B2067" t="s">
        <v>22</v>
      </c>
      <c r="C2067">
        <v>1991</v>
      </c>
      <c r="D2067" t="s">
        <v>18</v>
      </c>
      <c r="E2067" t="s">
        <v>19</v>
      </c>
      <c r="F2067">
        <v>0.41</v>
      </c>
      <c r="G2067">
        <v>0.1</v>
      </c>
      <c r="H2067">
        <v>0.47</v>
      </c>
      <c r="I2067">
        <v>0.02</v>
      </c>
      <c r="J2067">
        <v>1</v>
      </c>
    </row>
    <row r="2068" spans="1:16" hidden="1" x14ac:dyDescent="0.25">
      <c r="A2068" t="s">
        <v>2139</v>
      </c>
      <c r="B2068" t="s">
        <v>55</v>
      </c>
      <c r="C2068">
        <v>2004</v>
      </c>
      <c r="D2068" t="s">
        <v>34</v>
      </c>
      <c r="E2068" t="s">
        <v>2140</v>
      </c>
      <c r="F2068">
        <v>0</v>
      </c>
      <c r="G2068">
        <v>0</v>
      </c>
      <c r="H2068">
        <v>1</v>
      </c>
      <c r="I2068">
        <v>0</v>
      </c>
      <c r="J2068">
        <v>1</v>
      </c>
    </row>
    <row r="2069" spans="1:16" hidden="1" x14ac:dyDescent="0.25">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hidden="1" x14ac:dyDescent="0.25">
      <c r="A2070" t="s">
        <v>770</v>
      </c>
      <c r="B2070" t="s">
        <v>44</v>
      </c>
      <c r="C2070">
        <v>2008</v>
      </c>
      <c r="D2070" t="s">
        <v>18</v>
      </c>
      <c r="E2070" t="s">
        <v>234</v>
      </c>
      <c r="F2070">
        <v>0.13</v>
      </c>
      <c r="G2070">
        <v>0.76</v>
      </c>
      <c r="H2070">
        <v>0.03</v>
      </c>
      <c r="I2070">
        <v>0.09</v>
      </c>
      <c r="J2070">
        <v>1</v>
      </c>
    </row>
    <row r="2071" spans="1:16" hidden="1" x14ac:dyDescent="0.25">
      <c r="A2071" t="s">
        <v>2141</v>
      </c>
      <c r="B2071" t="s">
        <v>44</v>
      </c>
      <c r="C2071">
        <v>2006</v>
      </c>
      <c r="D2071" t="s">
        <v>18</v>
      </c>
      <c r="E2071" t="s">
        <v>234</v>
      </c>
      <c r="F2071">
        <v>0.08</v>
      </c>
      <c r="G2071">
        <v>0.9</v>
      </c>
      <c r="H2071">
        <v>0.02</v>
      </c>
      <c r="I2071">
        <v>0</v>
      </c>
      <c r="J2071">
        <v>1</v>
      </c>
    </row>
    <row r="2072" spans="1:16" hidden="1" x14ac:dyDescent="0.25">
      <c r="A2072" t="s">
        <v>2142</v>
      </c>
      <c r="B2072" t="s">
        <v>104</v>
      </c>
      <c r="C2072">
        <v>1995</v>
      </c>
      <c r="D2072" t="s">
        <v>24</v>
      </c>
      <c r="E2072" t="s">
        <v>134</v>
      </c>
      <c r="F2072">
        <v>0.56000000000000005</v>
      </c>
      <c r="G2072">
        <v>0.38</v>
      </c>
      <c r="H2072">
        <v>0</v>
      </c>
      <c r="I2072">
        <v>7.0000000000000007E-2</v>
      </c>
      <c r="J2072">
        <v>1</v>
      </c>
    </row>
    <row r="2073" spans="1:16" hidden="1" x14ac:dyDescent="0.25">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hidden="1" x14ac:dyDescent="0.25">
      <c r="A2074" t="s">
        <v>2145</v>
      </c>
      <c r="B2074" t="s">
        <v>104</v>
      </c>
      <c r="C2074">
        <v>1996</v>
      </c>
      <c r="D2074" t="s">
        <v>18</v>
      </c>
      <c r="E2074" t="s">
        <v>134</v>
      </c>
      <c r="F2074">
        <v>0.55000000000000004</v>
      </c>
      <c r="G2074">
        <v>0.38</v>
      </c>
      <c r="H2074">
        <v>0</v>
      </c>
      <c r="I2074">
        <v>7.0000000000000007E-2</v>
      </c>
      <c r="J2074">
        <v>1</v>
      </c>
    </row>
    <row r="2075" spans="1:16" hidden="1" x14ac:dyDescent="0.25">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hidden="1" x14ac:dyDescent="0.25">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hidden="1" x14ac:dyDescent="0.25">
      <c r="A2077" t="s">
        <v>2149</v>
      </c>
      <c r="B2077" t="s">
        <v>104</v>
      </c>
      <c r="C2077">
        <v>2000</v>
      </c>
      <c r="D2077" t="s">
        <v>34</v>
      </c>
      <c r="E2077" t="s">
        <v>68</v>
      </c>
      <c r="F2077">
        <v>0.55000000000000004</v>
      </c>
      <c r="G2077">
        <v>0.38</v>
      </c>
      <c r="H2077">
        <v>0</v>
      </c>
      <c r="I2077">
        <v>7.0000000000000007E-2</v>
      </c>
      <c r="J2077">
        <v>1</v>
      </c>
    </row>
    <row r="2078" spans="1:16" hidden="1" x14ac:dyDescent="0.25">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hidden="1" x14ac:dyDescent="0.25">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hidden="1" x14ac:dyDescent="0.25">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hidden="1" x14ac:dyDescent="0.25">
      <c r="A2081" t="s">
        <v>328</v>
      </c>
      <c r="B2081" t="s">
        <v>189</v>
      </c>
      <c r="C2081">
        <v>2003</v>
      </c>
      <c r="D2081" t="s">
        <v>24</v>
      </c>
      <c r="E2081" t="s">
        <v>329</v>
      </c>
      <c r="F2081">
        <v>0.77</v>
      </c>
      <c r="G2081">
        <v>0.2</v>
      </c>
      <c r="H2081">
        <v>0</v>
      </c>
      <c r="I2081">
        <v>0.03</v>
      </c>
      <c r="J2081">
        <v>0.99</v>
      </c>
    </row>
    <row r="2082" spans="1:16" hidden="1" x14ac:dyDescent="0.25">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hidden="1" x14ac:dyDescent="0.25">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hidden="1" x14ac:dyDescent="0.25">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hidden="1" x14ac:dyDescent="0.25">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hidden="1" x14ac:dyDescent="0.25">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hidden="1" x14ac:dyDescent="0.25">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hidden="1" x14ac:dyDescent="0.25">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hidden="1" x14ac:dyDescent="0.25">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hidden="1" x14ac:dyDescent="0.25">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hidden="1" x14ac:dyDescent="0.25">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hidden="1" x14ac:dyDescent="0.25">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hidden="1" x14ac:dyDescent="0.25">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hidden="1" x14ac:dyDescent="0.25">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hidden="1" x14ac:dyDescent="0.25">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hidden="1" x14ac:dyDescent="0.25">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hidden="1" x14ac:dyDescent="0.25">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hidden="1" x14ac:dyDescent="0.25">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25">
      <c r="A2099" t="s">
        <v>2170</v>
      </c>
      <c r="B2099" t="s">
        <v>75</v>
      </c>
      <c r="C2099">
        <v>2015</v>
      </c>
      <c r="D2099" t="s">
        <v>28</v>
      </c>
      <c r="E2099" t="s">
        <v>242</v>
      </c>
      <c r="F2099">
        <v>0.37</v>
      </c>
      <c r="G2099">
        <v>0.32</v>
      </c>
      <c r="H2099">
        <v>0.15</v>
      </c>
      <c r="I2099">
        <v>0.14000000000000001</v>
      </c>
      <c r="J2099">
        <v>0.98</v>
      </c>
    </row>
    <row r="2100" spans="1:16" hidden="1" x14ac:dyDescent="0.25">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hidden="1" x14ac:dyDescent="0.25">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hidden="1" x14ac:dyDescent="0.25">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hidden="1" x14ac:dyDescent="0.25">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hidden="1" x14ac:dyDescent="0.25">
      <c r="A2104" t="s">
        <v>2173</v>
      </c>
      <c r="B2104" t="s">
        <v>22</v>
      </c>
      <c r="C2104">
        <v>1993</v>
      </c>
      <c r="D2104" t="s">
        <v>30</v>
      </c>
      <c r="E2104" t="s">
        <v>19</v>
      </c>
      <c r="F2104">
        <v>0.62</v>
      </c>
      <c r="G2104">
        <v>0.13</v>
      </c>
      <c r="H2104">
        <v>0.21</v>
      </c>
      <c r="I2104">
        <v>0.02</v>
      </c>
      <c r="J2104">
        <v>0.98</v>
      </c>
    </row>
    <row r="2105" spans="1:16" hidden="1" x14ac:dyDescent="0.25">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hidden="1" x14ac:dyDescent="0.25">
      <c r="A2106" t="s">
        <v>1382</v>
      </c>
      <c r="B2106" t="s">
        <v>95</v>
      </c>
      <c r="C2106">
        <v>1998</v>
      </c>
      <c r="D2106" t="s">
        <v>24</v>
      </c>
      <c r="E2106" t="s">
        <v>134</v>
      </c>
      <c r="F2106">
        <v>0.94</v>
      </c>
      <c r="G2106">
        <v>0.04</v>
      </c>
      <c r="H2106">
        <v>0</v>
      </c>
      <c r="I2106">
        <v>0.01</v>
      </c>
      <c r="J2106">
        <v>0.98</v>
      </c>
    </row>
    <row r="2107" spans="1:16" hidden="1" x14ac:dyDescent="0.25">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hidden="1" x14ac:dyDescent="0.25">
      <c r="A2108" t="s">
        <v>2175</v>
      </c>
      <c r="B2108">
        <v>2600</v>
      </c>
      <c r="C2108" t="s">
        <v>286</v>
      </c>
      <c r="D2108" t="s">
        <v>37</v>
      </c>
      <c r="E2108" t="s">
        <v>155</v>
      </c>
      <c r="F2108">
        <v>0.91</v>
      </c>
      <c r="G2108">
        <v>0.06</v>
      </c>
      <c r="H2108">
        <v>0</v>
      </c>
      <c r="I2108">
        <v>0.01</v>
      </c>
      <c r="J2108">
        <v>0.98</v>
      </c>
    </row>
    <row r="2109" spans="1:16" hidden="1" x14ac:dyDescent="0.25">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hidden="1" x14ac:dyDescent="0.25">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hidden="1" x14ac:dyDescent="0.25">
      <c r="A2111" t="s">
        <v>2178</v>
      </c>
      <c r="B2111" t="s">
        <v>49</v>
      </c>
      <c r="C2111">
        <v>2013</v>
      </c>
      <c r="D2111" t="s">
        <v>34</v>
      </c>
      <c r="E2111" t="s">
        <v>111</v>
      </c>
      <c r="F2111">
        <v>0.53</v>
      </c>
      <c r="G2111">
        <v>0.24</v>
      </c>
      <c r="H2111">
        <v>0.05</v>
      </c>
      <c r="I2111">
        <v>0.16</v>
      </c>
      <c r="J2111">
        <v>0.98</v>
      </c>
    </row>
    <row r="2112" spans="1:16" hidden="1" x14ac:dyDescent="0.25">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hidden="1" x14ac:dyDescent="0.25">
      <c r="A2113" t="s">
        <v>656</v>
      </c>
      <c r="B2113" t="s">
        <v>55</v>
      </c>
      <c r="C2113">
        <v>2009</v>
      </c>
      <c r="D2113" t="s">
        <v>18</v>
      </c>
      <c r="E2113" t="s">
        <v>134</v>
      </c>
      <c r="F2113">
        <v>0.88</v>
      </c>
      <c r="G2113">
        <v>0</v>
      </c>
      <c r="H2113">
        <v>0</v>
      </c>
      <c r="I2113">
        <v>0.1</v>
      </c>
      <c r="J2113">
        <v>0.98</v>
      </c>
      <c r="M2113">
        <v>7.2</v>
      </c>
      <c r="N2113">
        <v>6</v>
      </c>
      <c r="O2113" t="s">
        <v>287</v>
      </c>
      <c r="P2113" t="s">
        <v>20</v>
      </c>
    </row>
    <row r="2114" spans="1:16" hidden="1" x14ac:dyDescent="0.25">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hidden="1" x14ac:dyDescent="0.25">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hidden="1" x14ac:dyDescent="0.25">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hidden="1" x14ac:dyDescent="0.25">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hidden="1" x14ac:dyDescent="0.25">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hidden="1" x14ac:dyDescent="0.25">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hidden="1" x14ac:dyDescent="0.25">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hidden="1" x14ac:dyDescent="0.25">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hidden="1" x14ac:dyDescent="0.25">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hidden="1" x14ac:dyDescent="0.25">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hidden="1" x14ac:dyDescent="0.25">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hidden="1" x14ac:dyDescent="0.25">
      <c r="A2125" t="s">
        <v>2187</v>
      </c>
      <c r="B2125" t="s">
        <v>32</v>
      </c>
      <c r="C2125">
        <v>2010</v>
      </c>
      <c r="D2125" t="s">
        <v>50</v>
      </c>
      <c r="E2125" t="s">
        <v>568</v>
      </c>
      <c r="F2125">
        <v>0.53</v>
      </c>
      <c r="G2125">
        <v>0.35</v>
      </c>
      <c r="H2125">
        <v>0</v>
      </c>
      <c r="I2125">
        <v>0.09</v>
      </c>
      <c r="J2125">
        <v>0.97</v>
      </c>
    </row>
    <row r="2126" spans="1:16" hidden="1" x14ac:dyDescent="0.25">
      <c r="A2126" t="s">
        <v>1696</v>
      </c>
      <c r="B2126" t="s">
        <v>17</v>
      </c>
      <c r="C2126">
        <v>2010</v>
      </c>
      <c r="D2126" t="s">
        <v>34</v>
      </c>
      <c r="E2126" t="s">
        <v>484</v>
      </c>
      <c r="F2126">
        <v>0.86</v>
      </c>
      <c r="G2126">
        <v>0.04</v>
      </c>
      <c r="H2126">
        <v>0</v>
      </c>
      <c r="I2126">
        <v>0.06</v>
      </c>
      <c r="J2126">
        <v>0.97</v>
      </c>
      <c r="M2126">
        <v>7.6</v>
      </c>
      <c r="N2126">
        <v>5</v>
      </c>
      <c r="O2126" t="s">
        <v>484</v>
      </c>
      <c r="P2126" t="s">
        <v>20</v>
      </c>
    </row>
    <row r="2127" spans="1:16" hidden="1" x14ac:dyDescent="0.25">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hidden="1" x14ac:dyDescent="0.25">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hidden="1" x14ac:dyDescent="0.25">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hidden="1" x14ac:dyDescent="0.25">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hidden="1" x14ac:dyDescent="0.25">
      <c r="A2131" t="s">
        <v>2189</v>
      </c>
      <c r="B2131" t="s">
        <v>57</v>
      </c>
      <c r="C2131">
        <v>1992</v>
      </c>
      <c r="D2131" t="s">
        <v>28</v>
      </c>
      <c r="E2131" t="s">
        <v>118</v>
      </c>
      <c r="F2131">
        <v>0</v>
      </c>
      <c r="G2131">
        <v>0</v>
      </c>
      <c r="H2131">
        <v>0.97</v>
      </c>
      <c r="I2131">
        <v>0</v>
      </c>
      <c r="J2131">
        <v>0.97</v>
      </c>
    </row>
    <row r="2132" spans="1:16" hidden="1" x14ac:dyDescent="0.25">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hidden="1" x14ac:dyDescent="0.25">
      <c r="A2133" t="s">
        <v>2190</v>
      </c>
      <c r="B2133">
        <v>2600</v>
      </c>
      <c r="C2133">
        <v>1981</v>
      </c>
      <c r="D2133" t="s">
        <v>1</v>
      </c>
      <c r="E2133" t="s">
        <v>155</v>
      </c>
      <c r="F2133">
        <v>0.9</v>
      </c>
      <c r="G2133">
        <v>0.05</v>
      </c>
      <c r="H2133">
        <v>0</v>
      </c>
      <c r="I2133">
        <v>0.01</v>
      </c>
      <c r="J2133">
        <v>0.97</v>
      </c>
    </row>
    <row r="2134" spans="1:16" hidden="1" x14ac:dyDescent="0.25">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hidden="1" x14ac:dyDescent="0.25">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hidden="1" x14ac:dyDescent="0.25">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hidden="1" x14ac:dyDescent="0.25">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hidden="1" x14ac:dyDescent="0.25">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25">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hidden="1" x14ac:dyDescent="0.25">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hidden="1" x14ac:dyDescent="0.25">
      <c r="A2141" t="s">
        <v>2195</v>
      </c>
      <c r="B2141" t="s">
        <v>17</v>
      </c>
      <c r="C2141">
        <v>2012</v>
      </c>
      <c r="D2141" t="s">
        <v>28</v>
      </c>
      <c r="E2141" t="s">
        <v>242</v>
      </c>
      <c r="F2141">
        <v>0</v>
      </c>
      <c r="G2141">
        <v>0</v>
      </c>
      <c r="H2141">
        <v>0.96</v>
      </c>
      <c r="I2141">
        <v>0</v>
      </c>
      <c r="J2141">
        <v>0.96</v>
      </c>
      <c r="O2141" t="s">
        <v>242</v>
      </c>
    </row>
    <row r="2142" spans="1:16" hidden="1" x14ac:dyDescent="0.25">
      <c r="A2142" t="s">
        <v>2196</v>
      </c>
      <c r="B2142" t="s">
        <v>104</v>
      </c>
      <c r="C2142">
        <v>1999</v>
      </c>
      <c r="D2142" t="s">
        <v>34</v>
      </c>
      <c r="E2142" t="s">
        <v>68</v>
      </c>
      <c r="F2142">
        <v>0.54</v>
      </c>
      <c r="G2142">
        <v>0.36</v>
      </c>
      <c r="H2142">
        <v>0</v>
      </c>
      <c r="I2142">
        <v>0.06</v>
      </c>
      <c r="J2142">
        <v>0.96</v>
      </c>
    </row>
    <row r="2143" spans="1:16" hidden="1" x14ac:dyDescent="0.25">
      <c r="A2143" t="s">
        <v>2197</v>
      </c>
      <c r="B2143" t="s">
        <v>104</v>
      </c>
      <c r="C2143">
        <v>1999</v>
      </c>
      <c r="D2143" t="s">
        <v>39</v>
      </c>
      <c r="E2143" t="s">
        <v>234</v>
      </c>
      <c r="F2143">
        <v>0</v>
      </c>
      <c r="G2143">
        <v>0</v>
      </c>
      <c r="H2143">
        <v>0.9</v>
      </c>
      <c r="I2143">
        <v>0.06</v>
      </c>
      <c r="J2143">
        <v>0.96</v>
      </c>
    </row>
    <row r="2144" spans="1:16" hidden="1" x14ac:dyDescent="0.25">
      <c r="A2144" t="s">
        <v>677</v>
      </c>
      <c r="B2144" t="s">
        <v>95</v>
      </c>
      <c r="C2144">
        <v>1996</v>
      </c>
      <c r="D2144" t="s">
        <v>86</v>
      </c>
      <c r="E2144" t="s">
        <v>226</v>
      </c>
      <c r="F2144">
        <v>0.72</v>
      </c>
      <c r="G2144">
        <v>0.22</v>
      </c>
      <c r="H2144">
        <v>0</v>
      </c>
      <c r="I2144">
        <v>0.02</v>
      </c>
      <c r="J2144">
        <v>0.96</v>
      </c>
    </row>
    <row r="2145" spans="1:16" hidden="1" x14ac:dyDescent="0.25">
      <c r="A2145" t="s">
        <v>2198</v>
      </c>
      <c r="B2145" t="s">
        <v>22</v>
      </c>
      <c r="C2145">
        <v>1986</v>
      </c>
      <c r="D2145" t="s">
        <v>37</v>
      </c>
      <c r="E2145" t="s">
        <v>128</v>
      </c>
      <c r="F2145">
        <v>0.32</v>
      </c>
      <c r="G2145">
        <v>0.06</v>
      </c>
      <c r="H2145">
        <v>0.56999999999999995</v>
      </c>
      <c r="I2145">
        <v>0.01</v>
      </c>
      <c r="J2145">
        <v>0.96</v>
      </c>
    </row>
    <row r="2146" spans="1:16" hidden="1" x14ac:dyDescent="0.25">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hidden="1" x14ac:dyDescent="0.25">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hidden="1" x14ac:dyDescent="0.25">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hidden="1" x14ac:dyDescent="0.25">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hidden="1" x14ac:dyDescent="0.25">
      <c r="A2150" t="s">
        <v>2206</v>
      </c>
      <c r="B2150" t="s">
        <v>79</v>
      </c>
      <c r="C2150">
        <v>2012</v>
      </c>
      <c r="D2150" t="s">
        <v>28</v>
      </c>
      <c r="E2150" t="s">
        <v>242</v>
      </c>
      <c r="F2150">
        <v>0</v>
      </c>
      <c r="G2150">
        <v>0</v>
      </c>
      <c r="H2150">
        <v>0.96</v>
      </c>
      <c r="I2150">
        <v>0</v>
      </c>
      <c r="J2150">
        <v>0.96</v>
      </c>
    </row>
    <row r="2151" spans="1:16" hidden="1" x14ac:dyDescent="0.25">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hidden="1" x14ac:dyDescent="0.25">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hidden="1" x14ac:dyDescent="0.25">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hidden="1" x14ac:dyDescent="0.25">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hidden="1" x14ac:dyDescent="0.25">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hidden="1" x14ac:dyDescent="0.25">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hidden="1" x14ac:dyDescent="0.25">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hidden="1" x14ac:dyDescent="0.25">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hidden="1" x14ac:dyDescent="0.25">
      <c r="A2159" t="s">
        <v>1696</v>
      </c>
      <c r="B2159" t="s">
        <v>55</v>
      </c>
      <c r="C2159" t="s">
        <v>286</v>
      </c>
      <c r="D2159" t="s">
        <v>34</v>
      </c>
      <c r="E2159" t="s">
        <v>1091</v>
      </c>
      <c r="F2159">
        <v>0.47</v>
      </c>
      <c r="G2159">
        <v>0.36</v>
      </c>
      <c r="H2159">
        <v>0</v>
      </c>
      <c r="I2159">
        <v>0.12</v>
      </c>
      <c r="J2159">
        <v>0.95</v>
      </c>
      <c r="M2159" t="s">
        <v>203</v>
      </c>
      <c r="O2159" t="s">
        <v>155</v>
      </c>
      <c r="P2159" t="s">
        <v>20</v>
      </c>
    </row>
    <row r="2160" spans="1:16" hidden="1" x14ac:dyDescent="0.25">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hidden="1" x14ac:dyDescent="0.25">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hidden="1" x14ac:dyDescent="0.25">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hidden="1" x14ac:dyDescent="0.25">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hidden="1" x14ac:dyDescent="0.25">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hidden="1" x14ac:dyDescent="0.25">
      <c r="A2165" t="s">
        <v>1990</v>
      </c>
      <c r="B2165" t="s">
        <v>49</v>
      </c>
      <c r="C2165">
        <v>2014</v>
      </c>
      <c r="D2165" t="s">
        <v>50</v>
      </c>
      <c r="E2165" t="s">
        <v>568</v>
      </c>
      <c r="F2165">
        <v>0.46</v>
      </c>
      <c r="G2165">
        <v>0.33</v>
      </c>
      <c r="H2165">
        <v>0</v>
      </c>
      <c r="I2165">
        <v>0.16</v>
      </c>
      <c r="J2165">
        <v>0.95</v>
      </c>
    </row>
    <row r="2166" spans="1:16" hidden="1" x14ac:dyDescent="0.25">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hidden="1" x14ac:dyDescent="0.25">
      <c r="A2167" t="s">
        <v>2220</v>
      </c>
      <c r="B2167" t="s">
        <v>17</v>
      </c>
      <c r="C2167">
        <v>2009</v>
      </c>
      <c r="D2167" t="s">
        <v>50</v>
      </c>
      <c r="E2167" t="s">
        <v>267</v>
      </c>
      <c r="F2167">
        <v>0.84</v>
      </c>
      <c r="G2167">
        <v>0.04</v>
      </c>
      <c r="H2167">
        <v>0</v>
      </c>
      <c r="I2167">
        <v>7.0000000000000007E-2</v>
      </c>
      <c r="J2167">
        <v>0.95</v>
      </c>
    </row>
    <row r="2168" spans="1:16" hidden="1" x14ac:dyDescent="0.25">
      <c r="A2168" t="s">
        <v>2221</v>
      </c>
      <c r="B2168" t="s">
        <v>17</v>
      </c>
      <c r="C2168">
        <v>2012</v>
      </c>
      <c r="D2168" t="s">
        <v>50</v>
      </c>
      <c r="E2168" t="s">
        <v>568</v>
      </c>
      <c r="F2168">
        <v>0.67</v>
      </c>
      <c r="G2168">
        <v>0.21</v>
      </c>
      <c r="H2168">
        <v>0</v>
      </c>
      <c r="I2168">
        <v>7.0000000000000007E-2</v>
      </c>
      <c r="J2168">
        <v>0.95</v>
      </c>
    </row>
    <row r="2169" spans="1:16" hidden="1" x14ac:dyDescent="0.25">
      <c r="A2169" t="s">
        <v>2222</v>
      </c>
      <c r="B2169" t="s">
        <v>32</v>
      </c>
      <c r="C2169">
        <v>2006</v>
      </c>
      <c r="D2169" t="s">
        <v>50</v>
      </c>
      <c r="E2169" t="s">
        <v>222</v>
      </c>
      <c r="F2169">
        <v>0.39</v>
      </c>
      <c r="G2169">
        <v>0</v>
      </c>
      <c r="H2169">
        <v>0.53</v>
      </c>
      <c r="I2169">
        <v>0.03</v>
      </c>
      <c r="J2169">
        <v>0.95</v>
      </c>
    </row>
    <row r="2170" spans="1:16" hidden="1" x14ac:dyDescent="0.25">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hidden="1" x14ac:dyDescent="0.25">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hidden="1" x14ac:dyDescent="0.25">
      <c r="A2172" t="s">
        <v>2225</v>
      </c>
      <c r="B2172" t="s">
        <v>104</v>
      </c>
      <c r="C2172">
        <v>1996</v>
      </c>
      <c r="D2172" t="s">
        <v>28</v>
      </c>
      <c r="E2172" t="s">
        <v>68</v>
      </c>
      <c r="F2172">
        <v>0.26</v>
      </c>
      <c r="G2172">
        <v>0.17</v>
      </c>
      <c r="H2172">
        <v>0.46</v>
      </c>
      <c r="I2172">
        <v>0.06</v>
      </c>
      <c r="J2172">
        <v>0.95</v>
      </c>
    </row>
    <row r="2173" spans="1:16" hidden="1" x14ac:dyDescent="0.25">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hidden="1" x14ac:dyDescent="0.25">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hidden="1" x14ac:dyDescent="0.25">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hidden="1" x14ac:dyDescent="0.25">
      <c r="A2176" t="s">
        <v>2229</v>
      </c>
      <c r="B2176" t="s">
        <v>64</v>
      </c>
      <c r="C2176">
        <v>2003</v>
      </c>
      <c r="D2176" t="s">
        <v>34</v>
      </c>
      <c r="E2176" t="s">
        <v>234</v>
      </c>
      <c r="F2176">
        <v>0.68</v>
      </c>
      <c r="G2176">
        <v>0.25</v>
      </c>
      <c r="H2176">
        <v>0</v>
      </c>
      <c r="I2176">
        <v>0.02</v>
      </c>
      <c r="J2176">
        <v>0.95</v>
      </c>
    </row>
    <row r="2177" spans="1:16" hidden="1" x14ac:dyDescent="0.25">
      <c r="A2177" t="s">
        <v>2230</v>
      </c>
      <c r="B2177" t="s">
        <v>104</v>
      </c>
      <c r="C2177">
        <v>1999</v>
      </c>
      <c r="D2177" t="s">
        <v>18</v>
      </c>
      <c r="E2177" t="s">
        <v>134</v>
      </c>
      <c r="F2177">
        <v>0.53</v>
      </c>
      <c r="G2177">
        <v>0.36</v>
      </c>
      <c r="H2177">
        <v>0</v>
      </c>
      <c r="I2177">
        <v>0.06</v>
      </c>
      <c r="J2177">
        <v>0.95</v>
      </c>
    </row>
    <row r="2178" spans="1:16" hidden="1" x14ac:dyDescent="0.25">
      <c r="A2178" t="s">
        <v>2231</v>
      </c>
      <c r="B2178" t="s">
        <v>32</v>
      </c>
      <c r="C2178">
        <v>2008</v>
      </c>
      <c r="D2178" t="s">
        <v>50</v>
      </c>
      <c r="E2178" t="s">
        <v>2232</v>
      </c>
      <c r="F2178">
        <v>0.65</v>
      </c>
      <c r="G2178">
        <v>0.22</v>
      </c>
      <c r="H2178">
        <v>0</v>
      </c>
      <c r="I2178">
        <v>0.09</v>
      </c>
      <c r="J2178">
        <v>0.95</v>
      </c>
      <c r="M2178">
        <v>2.8</v>
      </c>
      <c r="N2178">
        <v>4</v>
      </c>
      <c r="O2178" t="s">
        <v>2233</v>
      </c>
      <c r="P2178" t="s">
        <v>20</v>
      </c>
    </row>
    <row r="2179" spans="1:16" hidden="1" x14ac:dyDescent="0.25">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hidden="1" x14ac:dyDescent="0.25">
      <c r="A2180" t="s">
        <v>1472</v>
      </c>
      <c r="B2180" t="s">
        <v>49</v>
      </c>
      <c r="C2180">
        <v>2010</v>
      </c>
      <c r="D2180" t="s">
        <v>24</v>
      </c>
      <c r="E2180" t="s">
        <v>151</v>
      </c>
      <c r="F2180">
        <v>0.36</v>
      </c>
      <c r="G2180">
        <v>0.43</v>
      </c>
      <c r="H2180">
        <v>0</v>
      </c>
      <c r="I2180">
        <v>0.16</v>
      </c>
      <c r="J2180">
        <v>0.95</v>
      </c>
    </row>
    <row r="2181" spans="1:16" hidden="1" x14ac:dyDescent="0.25">
      <c r="A2181" t="s">
        <v>2235</v>
      </c>
      <c r="B2181" t="s">
        <v>17</v>
      </c>
      <c r="C2181">
        <v>2015</v>
      </c>
      <c r="D2181" t="s">
        <v>34</v>
      </c>
      <c r="E2181" t="s">
        <v>111</v>
      </c>
      <c r="F2181">
        <v>0.41</v>
      </c>
      <c r="G2181">
        <v>0.46</v>
      </c>
      <c r="H2181">
        <v>0</v>
      </c>
      <c r="I2181">
        <v>0.08</v>
      </c>
      <c r="J2181">
        <v>0.95</v>
      </c>
      <c r="M2181" t="s">
        <v>203</v>
      </c>
      <c r="O2181" t="s">
        <v>111</v>
      </c>
      <c r="P2181" t="s">
        <v>112</v>
      </c>
    </row>
    <row r="2182" spans="1:16" hidden="1" x14ac:dyDescent="0.25">
      <c r="A2182" t="s">
        <v>2236</v>
      </c>
      <c r="B2182" t="s">
        <v>17</v>
      </c>
      <c r="C2182">
        <v>2014</v>
      </c>
      <c r="D2182" t="s">
        <v>50</v>
      </c>
      <c r="E2182" t="s">
        <v>71</v>
      </c>
      <c r="F2182">
        <v>0.41</v>
      </c>
      <c r="G2182">
        <v>0.46</v>
      </c>
      <c r="H2182">
        <v>0</v>
      </c>
      <c r="I2182">
        <v>0.08</v>
      </c>
      <c r="J2182">
        <v>0.95</v>
      </c>
      <c r="M2182" t="s">
        <v>203</v>
      </c>
      <c r="O2182" t="s">
        <v>686</v>
      </c>
      <c r="P2182" t="s">
        <v>112</v>
      </c>
    </row>
    <row r="2183" spans="1:16" hidden="1" x14ac:dyDescent="0.25">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hidden="1" x14ac:dyDescent="0.25">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hidden="1" x14ac:dyDescent="0.25">
      <c r="A2185" t="s">
        <v>425</v>
      </c>
      <c r="B2185" t="s">
        <v>44</v>
      </c>
      <c r="C2185">
        <v>2015</v>
      </c>
      <c r="D2185" t="s">
        <v>18</v>
      </c>
      <c r="E2185" t="s">
        <v>51</v>
      </c>
      <c r="F2185">
        <v>0.79</v>
      </c>
      <c r="G2185">
        <v>0.05</v>
      </c>
      <c r="H2185">
        <v>0</v>
      </c>
      <c r="I2185">
        <v>0.1</v>
      </c>
      <c r="J2185">
        <v>0.94</v>
      </c>
      <c r="M2185">
        <v>3.2</v>
      </c>
      <c r="N2185">
        <v>24</v>
      </c>
      <c r="O2185" t="s">
        <v>426</v>
      </c>
      <c r="P2185" t="s">
        <v>20</v>
      </c>
    </row>
    <row r="2186" spans="1:16" hidden="1" x14ac:dyDescent="0.25">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hidden="1" x14ac:dyDescent="0.25">
      <c r="A2187" t="s">
        <v>2239</v>
      </c>
      <c r="B2187" t="s">
        <v>55</v>
      </c>
      <c r="C2187">
        <v>2003</v>
      </c>
      <c r="D2187" t="s">
        <v>24</v>
      </c>
      <c r="E2187" t="s">
        <v>648</v>
      </c>
      <c r="F2187">
        <v>0.01</v>
      </c>
      <c r="G2187">
        <v>0.71</v>
      </c>
      <c r="H2187">
        <v>0.01</v>
      </c>
      <c r="I2187">
        <v>0.21</v>
      </c>
      <c r="J2187">
        <v>0.94</v>
      </c>
    </row>
    <row r="2188" spans="1:16" hidden="1" x14ac:dyDescent="0.25">
      <c r="A2188" t="s">
        <v>2240</v>
      </c>
      <c r="B2188" t="s">
        <v>17</v>
      </c>
      <c r="C2188">
        <v>2010</v>
      </c>
      <c r="D2188" t="s">
        <v>18</v>
      </c>
      <c r="E2188" t="s">
        <v>568</v>
      </c>
      <c r="F2188">
        <v>0.54</v>
      </c>
      <c r="G2188">
        <v>0.32</v>
      </c>
      <c r="H2188">
        <v>0</v>
      </c>
      <c r="I2188">
        <v>0.08</v>
      </c>
      <c r="J2188">
        <v>0.94</v>
      </c>
    </row>
    <row r="2189" spans="1:16" hidden="1" x14ac:dyDescent="0.25">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hidden="1" x14ac:dyDescent="0.25">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hidden="1" x14ac:dyDescent="0.25">
      <c r="A2191" t="s">
        <v>2242</v>
      </c>
      <c r="B2191" t="s">
        <v>104</v>
      </c>
      <c r="C2191">
        <v>1996</v>
      </c>
      <c r="D2191" t="s">
        <v>34</v>
      </c>
      <c r="E2191" t="s">
        <v>226</v>
      </c>
      <c r="F2191">
        <v>0.52</v>
      </c>
      <c r="G2191">
        <v>0.36</v>
      </c>
      <c r="H2191">
        <v>0</v>
      </c>
      <c r="I2191">
        <v>0.06</v>
      </c>
      <c r="J2191">
        <v>0.94</v>
      </c>
    </row>
    <row r="2192" spans="1:16" hidden="1" x14ac:dyDescent="0.25">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hidden="1" x14ac:dyDescent="0.25">
      <c r="A2193" t="s">
        <v>2178</v>
      </c>
      <c r="B2193" t="s">
        <v>44</v>
      </c>
      <c r="C2193">
        <v>2013</v>
      </c>
      <c r="D2193" t="s">
        <v>34</v>
      </c>
      <c r="E2193" t="s">
        <v>111</v>
      </c>
      <c r="F2193">
        <v>0.69</v>
      </c>
      <c r="G2193">
        <v>0.16</v>
      </c>
      <c r="H2193">
        <v>0</v>
      </c>
      <c r="I2193">
        <v>0.09</v>
      </c>
      <c r="J2193">
        <v>0.94</v>
      </c>
    </row>
    <row r="2194" spans="1:16" hidden="1" x14ac:dyDescent="0.25">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hidden="1" x14ac:dyDescent="0.25">
      <c r="A2195" t="s">
        <v>2244</v>
      </c>
      <c r="B2195" t="s">
        <v>55</v>
      </c>
      <c r="C2195">
        <v>2005</v>
      </c>
      <c r="D2195" t="s">
        <v>37</v>
      </c>
      <c r="E2195" t="s">
        <v>484</v>
      </c>
      <c r="F2195">
        <v>0.78</v>
      </c>
      <c r="G2195">
        <v>0.03</v>
      </c>
      <c r="H2195">
        <v>0</v>
      </c>
      <c r="I2195">
        <v>0.13</v>
      </c>
      <c r="J2195">
        <v>0.94</v>
      </c>
    </row>
    <row r="2196" spans="1:16" hidden="1" x14ac:dyDescent="0.25">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hidden="1" x14ac:dyDescent="0.25">
      <c r="A2197" t="s">
        <v>1363</v>
      </c>
      <c r="B2197" t="s">
        <v>137</v>
      </c>
      <c r="C2197">
        <v>2005</v>
      </c>
      <c r="D2197" t="s">
        <v>18</v>
      </c>
      <c r="E2197" t="s">
        <v>134</v>
      </c>
      <c r="F2197">
        <v>0.7</v>
      </c>
      <c r="G2197">
        <v>0.2</v>
      </c>
      <c r="H2197">
        <v>0</v>
      </c>
      <c r="I2197">
        <v>0.03</v>
      </c>
      <c r="J2197">
        <v>0.94</v>
      </c>
      <c r="K2197">
        <v>86</v>
      </c>
      <c r="L2197">
        <v>35</v>
      </c>
      <c r="O2197" t="s">
        <v>135</v>
      </c>
    </row>
    <row r="2198" spans="1:16" hidden="1" x14ac:dyDescent="0.25">
      <c r="A2198" t="s">
        <v>2245</v>
      </c>
      <c r="B2198" t="s">
        <v>104</v>
      </c>
      <c r="C2198">
        <v>1999</v>
      </c>
      <c r="D2198" t="s">
        <v>28</v>
      </c>
      <c r="E2198" t="s">
        <v>118</v>
      </c>
      <c r="F2198">
        <v>0.1</v>
      </c>
      <c r="G2198">
        <v>7.0000000000000007E-2</v>
      </c>
      <c r="H2198">
        <v>0.71</v>
      </c>
      <c r="I2198">
        <v>0.06</v>
      </c>
      <c r="J2198">
        <v>0.94</v>
      </c>
    </row>
    <row r="2199" spans="1:16" hidden="1" x14ac:dyDescent="0.25">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hidden="1" x14ac:dyDescent="0.25">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hidden="1" x14ac:dyDescent="0.25">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hidden="1" x14ac:dyDescent="0.25">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hidden="1" x14ac:dyDescent="0.25">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hidden="1" x14ac:dyDescent="0.25">
      <c r="A2204" t="s">
        <v>2251</v>
      </c>
      <c r="B2204" t="s">
        <v>104</v>
      </c>
      <c r="C2204">
        <v>1999</v>
      </c>
      <c r="D2204" t="s">
        <v>18</v>
      </c>
      <c r="E2204" t="s">
        <v>68</v>
      </c>
      <c r="F2204">
        <v>0.52</v>
      </c>
      <c r="G2204">
        <v>0.35</v>
      </c>
      <c r="H2204">
        <v>0</v>
      </c>
      <c r="I2204">
        <v>0.06</v>
      </c>
      <c r="J2204">
        <v>0.94</v>
      </c>
    </row>
    <row r="2205" spans="1:16" hidden="1" x14ac:dyDescent="0.25">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25">
      <c r="A2206" t="s">
        <v>1537</v>
      </c>
      <c r="B2206" t="s">
        <v>75</v>
      </c>
      <c r="C2206">
        <v>2016</v>
      </c>
      <c r="D2206" t="s">
        <v>101</v>
      </c>
      <c r="E2206" t="s">
        <v>242</v>
      </c>
      <c r="F2206">
        <v>0.23</v>
      </c>
      <c r="G2206">
        <v>0.53</v>
      </c>
      <c r="H2206">
        <v>0.04</v>
      </c>
      <c r="I2206">
        <v>0.14000000000000001</v>
      </c>
      <c r="J2206">
        <v>0.94</v>
      </c>
    </row>
    <row r="2207" spans="1:16" hidden="1" x14ac:dyDescent="0.25">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hidden="1" x14ac:dyDescent="0.25">
      <c r="A2208" t="s">
        <v>2254</v>
      </c>
      <c r="B2208" t="s">
        <v>55</v>
      </c>
      <c r="C2208">
        <v>2003</v>
      </c>
      <c r="D2208" t="s">
        <v>18</v>
      </c>
      <c r="E2208" t="s">
        <v>68</v>
      </c>
      <c r="F2208">
        <v>0.46</v>
      </c>
      <c r="G2208">
        <v>0.36</v>
      </c>
      <c r="H2208">
        <v>0</v>
      </c>
      <c r="I2208">
        <v>0.12</v>
      </c>
      <c r="J2208">
        <v>0.94</v>
      </c>
    </row>
    <row r="2209" spans="1:16" hidden="1" x14ac:dyDescent="0.25">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hidden="1" x14ac:dyDescent="0.25">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hidden="1" x14ac:dyDescent="0.25">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25">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hidden="1" x14ac:dyDescent="0.25">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hidden="1" x14ac:dyDescent="0.25">
      <c r="A2214" t="s">
        <v>2260</v>
      </c>
      <c r="B2214" t="s">
        <v>64</v>
      </c>
      <c r="C2214">
        <v>2005</v>
      </c>
      <c r="D2214" t="s">
        <v>34</v>
      </c>
      <c r="E2214" t="s">
        <v>286</v>
      </c>
      <c r="F2214">
        <v>0.67</v>
      </c>
      <c r="G2214">
        <v>0.25</v>
      </c>
      <c r="H2214">
        <v>0</v>
      </c>
      <c r="I2214">
        <v>0.02</v>
      </c>
      <c r="J2214">
        <v>0.93</v>
      </c>
    </row>
    <row r="2215" spans="1:16" hidden="1" x14ac:dyDescent="0.25">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25">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hidden="1" x14ac:dyDescent="0.25">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hidden="1" x14ac:dyDescent="0.25">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hidden="1" x14ac:dyDescent="0.25">
      <c r="A2219" t="s">
        <v>2262</v>
      </c>
      <c r="B2219" t="s">
        <v>64</v>
      </c>
      <c r="C2219">
        <v>2004</v>
      </c>
      <c r="D2219" t="s">
        <v>24</v>
      </c>
      <c r="E2219" t="s">
        <v>484</v>
      </c>
      <c r="F2219">
        <v>0.67</v>
      </c>
      <c r="G2219">
        <v>0.25</v>
      </c>
      <c r="H2219">
        <v>0</v>
      </c>
      <c r="I2219">
        <v>0.02</v>
      </c>
      <c r="J2219">
        <v>0.93</v>
      </c>
    </row>
    <row r="2220" spans="1:16" hidden="1" x14ac:dyDescent="0.25">
      <c r="A2220" t="s">
        <v>570</v>
      </c>
      <c r="B2220">
        <v>2600</v>
      </c>
      <c r="C2220">
        <v>1981</v>
      </c>
      <c r="D2220" t="s">
        <v>50</v>
      </c>
      <c r="E2220" t="s">
        <v>889</v>
      </c>
      <c r="F2220">
        <v>0.87</v>
      </c>
      <c r="G2220">
        <v>0.05</v>
      </c>
      <c r="H2220">
        <v>0</v>
      </c>
      <c r="I2220">
        <v>0.01</v>
      </c>
      <c r="J2220">
        <v>0.93</v>
      </c>
    </row>
    <row r="2221" spans="1:16" hidden="1" x14ac:dyDescent="0.25">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hidden="1" x14ac:dyDescent="0.25">
      <c r="A2222" t="s">
        <v>1190</v>
      </c>
      <c r="B2222" t="s">
        <v>95</v>
      </c>
      <c r="C2222">
        <v>1999</v>
      </c>
      <c r="D2222" t="s">
        <v>1</v>
      </c>
      <c r="E2222" t="s">
        <v>71</v>
      </c>
      <c r="F2222">
        <v>0.71</v>
      </c>
      <c r="G2222">
        <v>0.2</v>
      </c>
      <c r="H2222">
        <v>0</v>
      </c>
      <c r="I2222">
        <v>0.01</v>
      </c>
      <c r="J2222">
        <v>0.93</v>
      </c>
    </row>
    <row r="2223" spans="1:16" hidden="1" x14ac:dyDescent="0.25">
      <c r="A2223" t="s">
        <v>2264</v>
      </c>
      <c r="B2223" t="s">
        <v>22</v>
      </c>
      <c r="C2223">
        <v>1987</v>
      </c>
      <c r="D2223" t="s">
        <v>1</v>
      </c>
      <c r="E2223" t="s">
        <v>234</v>
      </c>
      <c r="F2223">
        <v>0.45</v>
      </c>
      <c r="G2223">
        <v>0.06</v>
      </c>
      <c r="H2223">
        <v>0.42</v>
      </c>
      <c r="I2223">
        <v>0</v>
      </c>
      <c r="J2223">
        <v>0.93</v>
      </c>
    </row>
    <row r="2224" spans="1:16" hidden="1" x14ac:dyDescent="0.25">
      <c r="A2224" t="s">
        <v>2265</v>
      </c>
      <c r="B2224" t="s">
        <v>22</v>
      </c>
      <c r="C2224">
        <v>1991</v>
      </c>
      <c r="D2224" t="s">
        <v>1</v>
      </c>
      <c r="E2224" t="s">
        <v>222</v>
      </c>
      <c r="F2224">
        <v>0.51</v>
      </c>
      <c r="G2224">
        <v>0.09</v>
      </c>
      <c r="H2224">
        <v>0.32</v>
      </c>
      <c r="I2224">
        <v>0.01</v>
      </c>
      <c r="J2224">
        <v>0.93</v>
      </c>
    </row>
    <row r="2225" spans="1:16" hidden="1" x14ac:dyDescent="0.25">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hidden="1" x14ac:dyDescent="0.25">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hidden="1" x14ac:dyDescent="0.25">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hidden="1" x14ac:dyDescent="0.25">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hidden="1" x14ac:dyDescent="0.25">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hidden="1" x14ac:dyDescent="0.25">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hidden="1" x14ac:dyDescent="0.25">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hidden="1" x14ac:dyDescent="0.25">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hidden="1" x14ac:dyDescent="0.25">
      <c r="A2233" t="s">
        <v>2274</v>
      </c>
      <c r="B2233" t="s">
        <v>32</v>
      </c>
      <c r="C2233">
        <v>2010</v>
      </c>
      <c r="D2233" t="s">
        <v>28</v>
      </c>
      <c r="E2233" t="s">
        <v>250</v>
      </c>
      <c r="F2233">
        <v>0</v>
      </c>
      <c r="G2233">
        <v>0</v>
      </c>
      <c r="H2233">
        <v>0.93</v>
      </c>
      <c r="I2233">
        <v>0</v>
      </c>
      <c r="J2233">
        <v>0.93</v>
      </c>
    </row>
    <row r="2234" spans="1:16" x14ac:dyDescent="0.25">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hidden="1" x14ac:dyDescent="0.25">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hidden="1" x14ac:dyDescent="0.25">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hidden="1" x14ac:dyDescent="0.25">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hidden="1" x14ac:dyDescent="0.25">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hidden="1" x14ac:dyDescent="0.25">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hidden="1" x14ac:dyDescent="0.25">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hidden="1" x14ac:dyDescent="0.25">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hidden="1" x14ac:dyDescent="0.25">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hidden="1" x14ac:dyDescent="0.25">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hidden="1" x14ac:dyDescent="0.25">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hidden="1" x14ac:dyDescent="0.25">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hidden="1" x14ac:dyDescent="0.25">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hidden="1" x14ac:dyDescent="0.25">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hidden="1" x14ac:dyDescent="0.25">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25">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hidden="1" x14ac:dyDescent="0.25">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hidden="1" x14ac:dyDescent="0.25">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hidden="1" x14ac:dyDescent="0.25">
      <c r="A2252" t="s">
        <v>2292</v>
      </c>
      <c r="B2252" t="s">
        <v>104</v>
      </c>
      <c r="C2252">
        <v>1997</v>
      </c>
      <c r="D2252" t="s">
        <v>18</v>
      </c>
      <c r="E2252" t="s">
        <v>134</v>
      </c>
      <c r="F2252">
        <v>0.51</v>
      </c>
      <c r="G2252">
        <v>0.35</v>
      </c>
      <c r="H2252">
        <v>0</v>
      </c>
      <c r="I2252">
        <v>0.06</v>
      </c>
      <c r="J2252">
        <v>0.92</v>
      </c>
    </row>
    <row r="2253" spans="1:16" hidden="1" x14ac:dyDescent="0.25">
      <c r="A2253" t="s">
        <v>2293</v>
      </c>
      <c r="B2253" t="s">
        <v>104</v>
      </c>
      <c r="C2253">
        <v>1996</v>
      </c>
      <c r="D2253" t="s">
        <v>18</v>
      </c>
      <c r="E2253" t="s">
        <v>523</v>
      </c>
      <c r="F2253">
        <v>0.51</v>
      </c>
      <c r="G2253">
        <v>0.35</v>
      </c>
      <c r="H2253">
        <v>0</v>
      </c>
      <c r="I2253">
        <v>0.06</v>
      </c>
      <c r="J2253">
        <v>0.92</v>
      </c>
    </row>
    <row r="2254" spans="1:16" hidden="1" x14ac:dyDescent="0.25">
      <c r="A2254" t="s">
        <v>2294</v>
      </c>
      <c r="B2254" t="s">
        <v>22</v>
      </c>
      <c r="C2254">
        <v>1985</v>
      </c>
      <c r="D2254" t="s">
        <v>1</v>
      </c>
      <c r="E2254" t="s">
        <v>19</v>
      </c>
      <c r="F2254">
        <v>0.39</v>
      </c>
      <c r="G2254">
        <v>0.09</v>
      </c>
      <c r="H2254">
        <v>0.43</v>
      </c>
      <c r="I2254">
        <v>0.01</v>
      </c>
      <c r="J2254">
        <v>0.92</v>
      </c>
    </row>
    <row r="2255" spans="1:16" hidden="1" x14ac:dyDescent="0.25">
      <c r="A2255" t="s">
        <v>1513</v>
      </c>
      <c r="B2255" t="s">
        <v>95</v>
      </c>
      <c r="C2255">
        <v>1999</v>
      </c>
      <c r="D2255" t="s">
        <v>86</v>
      </c>
      <c r="E2255" t="s">
        <v>134</v>
      </c>
      <c r="F2255">
        <v>0.63</v>
      </c>
      <c r="G2255">
        <v>0.27</v>
      </c>
      <c r="H2255">
        <v>0</v>
      </c>
      <c r="I2255">
        <v>0.02</v>
      </c>
      <c r="J2255">
        <v>0.92</v>
      </c>
    </row>
    <row r="2256" spans="1:16" hidden="1" x14ac:dyDescent="0.25">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hidden="1" x14ac:dyDescent="0.25">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hidden="1" x14ac:dyDescent="0.25">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hidden="1" x14ac:dyDescent="0.25">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hidden="1" x14ac:dyDescent="0.25">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hidden="1" x14ac:dyDescent="0.25">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hidden="1" x14ac:dyDescent="0.25">
      <c r="A2262" t="s">
        <v>2300</v>
      </c>
      <c r="B2262" t="s">
        <v>55</v>
      </c>
      <c r="C2262">
        <v>2003</v>
      </c>
      <c r="D2262" t="s">
        <v>24</v>
      </c>
      <c r="E2262" t="s">
        <v>1858</v>
      </c>
      <c r="F2262">
        <v>0.45</v>
      </c>
      <c r="G2262">
        <v>0.35</v>
      </c>
      <c r="H2262">
        <v>0</v>
      </c>
      <c r="I2262">
        <v>0.12</v>
      </c>
      <c r="J2262">
        <v>0.92</v>
      </c>
    </row>
    <row r="2263" spans="1:16" hidden="1" x14ac:dyDescent="0.25">
      <c r="A2263" t="s">
        <v>2301</v>
      </c>
      <c r="B2263" t="s">
        <v>104</v>
      </c>
      <c r="C2263">
        <v>1996</v>
      </c>
      <c r="D2263" t="s">
        <v>86</v>
      </c>
      <c r="E2263" t="s">
        <v>68</v>
      </c>
      <c r="F2263">
        <v>0.12</v>
      </c>
      <c r="G2263">
        <v>0.08</v>
      </c>
      <c r="H2263">
        <v>0.66</v>
      </c>
      <c r="I2263">
        <v>0.06</v>
      </c>
      <c r="J2263">
        <v>0.92</v>
      </c>
    </row>
    <row r="2264" spans="1:16" hidden="1" x14ac:dyDescent="0.25">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hidden="1" x14ac:dyDescent="0.25">
      <c r="A2265" t="s">
        <v>2304</v>
      </c>
      <c r="B2265" t="s">
        <v>49</v>
      </c>
      <c r="C2265">
        <v>2009</v>
      </c>
      <c r="D2265" t="s">
        <v>34</v>
      </c>
      <c r="E2265" t="s">
        <v>68</v>
      </c>
      <c r="F2265">
        <v>0.16</v>
      </c>
      <c r="G2265">
        <v>0.56999999999999995</v>
      </c>
      <c r="H2265">
        <v>0</v>
      </c>
      <c r="I2265">
        <v>0.19</v>
      </c>
      <c r="J2265">
        <v>0.91</v>
      </c>
    </row>
    <row r="2266" spans="1:16" hidden="1" x14ac:dyDescent="0.25">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hidden="1" x14ac:dyDescent="0.25">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hidden="1" x14ac:dyDescent="0.25">
      <c r="A2268" t="s">
        <v>2309</v>
      </c>
      <c r="B2268" t="s">
        <v>55</v>
      </c>
      <c r="C2268">
        <v>2002</v>
      </c>
      <c r="D2268" t="s">
        <v>18</v>
      </c>
      <c r="E2268" t="s">
        <v>71</v>
      </c>
      <c r="F2268">
        <v>0.45</v>
      </c>
      <c r="G2268">
        <v>0.35</v>
      </c>
      <c r="H2268">
        <v>0</v>
      </c>
      <c r="I2268">
        <v>0.12</v>
      </c>
      <c r="J2268">
        <v>0.91</v>
      </c>
    </row>
    <row r="2269" spans="1:16" hidden="1" x14ac:dyDescent="0.25">
      <c r="A2269" t="s">
        <v>2310</v>
      </c>
      <c r="B2269" t="s">
        <v>17</v>
      </c>
      <c r="C2269">
        <v>2009</v>
      </c>
      <c r="D2269" t="s">
        <v>18</v>
      </c>
      <c r="E2269" t="s">
        <v>134</v>
      </c>
      <c r="F2269">
        <v>0.28000000000000003</v>
      </c>
      <c r="G2269">
        <v>0.51</v>
      </c>
      <c r="H2269">
        <v>0.02</v>
      </c>
      <c r="I2269">
        <v>0.11</v>
      </c>
      <c r="J2269">
        <v>0.91</v>
      </c>
    </row>
    <row r="2270" spans="1:16" hidden="1" x14ac:dyDescent="0.25">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hidden="1" x14ac:dyDescent="0.25">
      <c r="A2271" t="s">
        <v>2311</v>
      </c>
      <c r="B2271" t="s">
        <v>17</v>
      </c>
      <c r="C2271">
        <v>2010</v>
      </c>
      <c r="D2271" t="s">
        <v>18</v>
      </c>
      <c r="E2271" t="s">
        <v>51</v>
      </c>
      <c r="F2271">
        <v>0.76</v>
      </c>
      <c r="G2271">
        <v>0.09</v>
      </c>
      <c r="H2271">
        <v>0</v>
      </c>
      <c r="I2271">
        <v>0.06</v>
      </c>
      <c r="J2271">
        <v>0.91</v>
      </c>
      <c r="M2271" t="s">
        <v>203</v>
      </c>
      <c r="O2271" t="s">
        <v>1746</v>
      </c>
      <c r="P2271" t="s">
        <v>20</v>
      </c>
    </row>
    <row r="2272" spans="1:16" hidden="1" x14ac:dyDescent="0.25">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25">
      <c r="A2273" t="s">
        <v>1530</v>
      </c>
      <c r="B2273" t="s">
        <v>75</v>
      </c>
      <c r="C2273">
        <v>2013</v>
      </c>
      <c r="D2273" t="s">
        <v>86</v>
      </c>
      <c r="E2273" t="s">
        <v>267</v>
      </c>
      <c r="F2273">
        <v>0.46</v>
      </c>
      <c r="G2273">
        <v>0.3</v>
      </c>
      <c r="H2273">
        <v>0</v>
      </c>
      <c r="I2273">
        <v>0.16</v>
      </c>
      <c r="J2273">
        <v>0.91</v>
      </c>
    </row>
    <row r="2274" spans="1:16" hidden="1" x14ac:dyDescent="0.25">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hidden="1" x14ac:dyDescent="0.25">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hidden="1" x14ac:dyDescent="0.25">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hidden="1" x14ac:dyDescent="0.25">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hidden="1" x14ac:dyDescent="0.25">
      <c r="A2278" t="s">
        <v>261</v>
      </c>
      <c r="B2278" t="s">
        <v>148</v>
      </c>
      <c r="C2278">
        <v>2008</v>
      </c>
      <c r="D2278" t="s">
        <v>101</v>
      </c>
      <c r="E2278" t="s">
        <v>111</v>
      </c>
      <c r="F2278">
        <v>0.01</v>
      </c>
      <c r="G2278">
        <v>0.83</v>
      </c>
      <c r="H2278">
        <v>0</v>
      </c>
      <c r="I2278">
        <v>7.0000000000000007E-2</v>
      </c>
      <c r="J2278">
        <v>0.91</v>
      </c>
    </row>
    <row r="2279" spans="1:16" hidden="1" x14ac:dyDescent="0.25">
      <c r="A2279" t="s">
        <v>2316</v>
      </c>
      <c r="B2279" t="s">
        <v>95</v>
      </c>
      <c r="C2279">
        <v>1998</v>
      </c>
      <c r="D2279" t="s">
        <v>1</v>
      </c>
      <c r="E2279" t="s">
        <v>389</v>
      </c>
      <c r="F2279">
        <v>0.72</v>
      </c>
      <c r="G2279">
        <v>0.17</v>
      </c>
      <c r="H2279">
        <v>0</v>
      </c>
      <c r="I2279">
        <v>0.01</v>
      </c>
      <c r="J2279">
        <v>0.91</v>
      </c>
    </row>
    <row r="2280" spans="1:16" hidden="1" x14ac:dyDescent="0.25">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hidden="1" x14ac:dyDescent="0.25">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25">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hidden="1" x14ac:dyDescent="0.25">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hidden="1" x14ac:dyDescent="0.25">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hidden="1" x14ac:dyDescent="0.25">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hidden="1" x14ac:dyDescent="0.25">
      <c r="A2286" t="s">
        <v>2320</v>
      </c>
      <c r="B2286" t="s">
        <v>17</v>
      </c>
      <c r="C2286">
        <v>2007</v>
      </c>
      <c r="D2286" t="s">
        <v>18</v>
      </c>
      <c r="E2286" t="s">
        <v>130</v>
      </c>
      <c r="F2286">
        <v>0.84</v>
      </c>
      <c r="G2286">
        <v>0</v>
      </c>
      <c r="H2286">
        <v>0</v>
      </c>
      <c r="I2286">
        <v>7.0000000000000007E-2</v>
      </c>
      <c r="J2286">
        <v>0.91</v>
      </c>
    </row>
    <row r="2287" spans="1:16" hidden="1" x14ac:dyDescent="0.25">
      <c r="A2287" t="s">
        <v>2321</v>
      </c>
      <c r="B2287" t="s">
        <v>57</v>
      </c>
      <c r="C2287">
        <v>1994</v>
      </c>
      <c r="D2287" t="s">
        <v>39</v>
      </c>
      <c r="E2287" t="s">
        <v>128</v>
      </c>
      <c r="F2287">
        <v>0</v>
      </c>
      <c r="G2287">
        <v>0</v>
      </c>
      <c r="H2287">
        <v>0.91</v>
      </c>
      <c r="I2287">
        <v>0</v>
      </c>
      <c r="J2287">
        <v>0.91</v>
      </c>
    </row>
    <row r="2288" spans="1:16" hidden="1" x14ac:dyDescent="0.25">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hidden="1" x14ac:dyDescent="0.25">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hidden="1" x14ac:dyDescent="0.25">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hidden="1" x14ac:dyDescent="0.25">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25">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25">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hidden="1" x14ac:dyDescent="0.25">
      <c r="A2294" t="s">
        <v>2326</v>
      </c>
      <c r="B2294" t="s">
        <v>57</v>
      </c>
      <c r="C2294">
        <v>1996</v>
      </c>
      <c r="D2294" t="s">
        <v>24</v>
      </c>
      <c r="E2294" t="s">
        <v>943</v>
      </c>
      <c r="F2294">
        <v>0</v>
      </c>
      <c r="G2294">
        <v>0</v>
      </c>
      <c r="H2294">
        <v>0.9</v>
      </c>
      <c r="I2294">
        <v>0</v>
      </c>
      <c r="J2294">
        <v>0.9</v>
      </c>
    </row>
    <row r="2295" spans="1:16" hidden="1" x14ac:dyDescent="0.25">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hidden="1" x14ac:dyDescent="0.25">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hidden="1" x14ac:dyDescent="0.25">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hidden="1" x14ac:dyDescent="0.25">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hidden="1" x14ac:dyDescent="0.25">
      <c r="A2299" t="s">
        <v>408</v>
      </c>
      <c r="B2299" t="s">
        <v>44</v>
      </c>
      <c r="C2299">
        <v>2014</v>
      </c>
      <c r="D2299" t="s">
        <v>37</v>
      </c>
      <c r="E2299" t="s">
        <v>111</v>
      </c>
      <c r="F2299">
        <v>0.45</v>
      </c>
      <c r="G2299">
        <v>0.37</v>
      </c>
      <c r="H2299">
        <v>0</v>
      </c>
      <c r="I2299">
        <v>0.08</v>
      </c>
      <c r="J2299">
        <v>0.9</v>
      </c>
      <c r="M2299">
        <v>7</v>
      </c>
      <c r="N2299">
        <v>109</v>
      </c>
      <c r="O2299" t="s">
        <v>260</v>
      </c>
      <c r="P2299" t="s">
        <v>53</v>
      </c>
    </row>
    <row r="2300" spans="1:16" hidden="1" x14ac:dyDescent="0.25">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hidden="1" x14ac:dyDescent="0.25">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hidden="1" x14ac:dyDescent="0.25">
      <c r="A2302" t="s">
        <v>2331</v>
      </c>
      <c r="B2302" t="s">
        <v>104</v>
      </c>
      <c r="C2302">
        <v>1995</v>
      </c>
      <c r="D2302" t="s">
        <v>24</v>
      </c>
      <c r="E2302" t="s">
        <v>1836</v>
      </c>
      <c r="F2302">
        <v>0.5</v>
      </c>
      <c r="G2302">
        <v>0.34</v>
      </c>
      <c r="H2302">
        <v>0</v>
      </c>
      <c r="I2302">
        <v>0.06</v>
      </c>
      <c r="J2302">
        <v>0.9</v>
      </c>
    </row>
    <row r="2303" spans="1:16" x14ac:dyDescent="0.25">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hidden="1" x14ac:dyDescent="0.25">
      <c r="A2304" t="s">
        <v>2333</v>
      </c>
      <c r="B2304" t="s">
        <v>49</v>
      </c>
      <c r="C2304">
        <v>2009</v>
      </c>
      <c r="D2304" t="s">
        <v>50</v>
      </c>
      <c r="E2304" t="s">
        <v>111</v>
      </c>
      <c r="F2304">
        <v>0.32</v>
      </c>
      <c r="G2304">
        <v>0.42</v>
      </c>
      <c r="H2304">
        <v>0</v>
      </c>
      <c r="I2304">
        <v>0.16</v>
      </c>
      <c r="J2304">
        <v>0.9</v>
      </c>
    </row>
    <row r="2305" spans="1:16" hidden="1" x14ac:dyDescent="0.25">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hidden="1" x14ac:dyDescent="0.25">
      <c r="A2306" t="s">
        <v>2334</v>
      </c>
      <c r="B2306" t="s">
        <v>104</v>
      </c>
      <c r="C2306">
        <v>1999</v>
      </c>
      <c r="D2306" t="s">
        <v>50</v>
      </c>
      <c r="E2306" t="s">
        <v>852</v>
      </c>
      <c r="F2306">
        <v>0.5</v>
      </c>
      <c r="G2306">
        <v>0.34</v>
      </c>
      <c r="H2306">
        <v>0</v>
      </c>
      <c r="I2306">
        <v>0.06</v>
      </c>
      <c r="J2306">
        <v>0.9</v>
      </c>
    </row>
    <row r="2307" spans="1:16" hidden="1" x14ac:dyDescent="0.25">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hidden="1" x14ac:dyDescent="0.25">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25">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hidden="1" x14ac:dyDescent="0.25">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hidden="1" x14ac:dyDescent="0.25">
      <c r="A2311" t="s">
        <v>1173</v>
      </c>
      <c r="B2311" t="s">
        <v>95</v>
      </c>
      <c r="C2311">
        <v>1998</v>
      </c>
      <c r="D2311" t="s">
        <v>18</v>
      </c>
      <c r="E2311" t="s">
        <v>134</v>
      </c>
      <c r="F2311">
        <v>0.84</v>
      </c>
      <c r="G2311">
        <v>0.05</v>
      </c>
      <c r="H2311">
        <v>0</v>
      </c>
      <c r="I2311">
        <v>0.01</v>
      </c>
      <c r="J2311">
        <v>0.9</v>
      </c>
    </row>
    <row r="2312" spans="1:16" hidden="1" x14ac:dyDescent="0.25">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hidden="1" x14ac:dyDescent="0.25">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hidden="1" x14ac:dyDescent="0.25">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hidden="1" x14ac:dyDescent="0.25">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hidden="1" x14ac:dyDescent="0.25">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hidden="1" x14ac:dyDescent="0.25">
      <c r="A2317" t="s">
        <v>2236</v>
      </c>
      <c r="B2317" t="s">
        <v>44</v>
      </c>
      <c r="C2317">
        <v>2014</v>
      </c>
      <c r="D2317" t="s">
        <v>50</v>
      </c>
      <c r="E2317" t="s">
        <v>71</v>
      </c>
      <c r="F2317">
        <v>0.54</v>
      </c>
      <c r="G2317">
        <v>0.27</v>
      </c>
      <c r="H2317">
        <v>0</v>
      </c>
      <c r="I2317">
        <v>0.08</v>
      </c>
      <c r="J2317">
        <v>0.9</v>
      </c>
      <c r="M2317" t="s">
        <v>203</v>
      </c>
      <c r="O2317" t="s">
        <v>686</v>
      </c>
      <c r="P2317" t="s">
        <v>112</v>
      </c>
    </row>
    <row r="2318" spans="1:16" hidden="1" x14ac:dyDescent="0.25">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hidden="1" x14ac:dyDescent="0.25">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hidden="1" x14ac:dyDescent="0.25">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hidden="1" x14ac:dyDescent="0.25">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hidden="1" x14ac:dyDescent="0.25">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hidden="1" x14ac:dyDescent="0.25">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hidden="1" x14ac:dyDescent="0.25">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hidden="1" x14ac:dyDescent="0.25">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hidden="1" x14ac:dyDescent="0.25">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hidden="1" x14ac:dyDescent="0.25">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hidden="1" x14ac:dyDescent="0.25">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hidden="1" x14ac:dyDescent="0.25">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hidden="1" x14ac:dyDescent="0.25">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hidden="1" x14ac:dyDescent="0.25">
      <c r="A2331" t="s">
        <v>1735</v>
      </c>
      <c r="B2331" t="s">
        <v>17</v>
      </c>
      <c r="C2331">
        <v>2011</v>
      </c>
      <c r="D2331" t="s">
        <v>24</v>
      </c>
      <c r="E2331" t="s">
        <v>568</v>
      </c>
      <c r="F2331">
        <v>0.43</v>
      </c>
      <c r="G2331">
        <v>0.37</v>
      </c>
      <c r="H2331">
        <v>0</v>
      </c>
      <c r="I2331">
        <v>0.09</v>
      </c>
      <c r="J2331">
        <v>0.89</v>
      </c>
    </row>
    <row r="2332" spans="1:16" hidden="1" x14ac:dyDescent="0.25">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hidden="1" x14ac:dyDescent="0.25">
      <c r="A2333" t="s">
        <v>2349</v>
      </c>
      <c r="B2333" t="s">
        <v>27</v>
      </c>
      <c r="C2333">
        <v>2001</v>
      </c>
      <c r="D2333" t="s">
        <v>272</v>
      </c>
      <c r="E2333" t="s">
        <v>19</v>
      </c>
      <c r="F2333">
        <v>0</v>
      </c>
      <c r="G2333">
        <v>0</v>
      </c>
      <c r="H2333">
        <v>0.89</v>
      </c>
      <c r="I2333">
        <v>0</v>
      </c>
      <c r="J2333">
        <v>0.89</v>
      </c>
    </row>
    <row r="2334" spans="1:16" x14ac:dyDescent="0.25">
      <c r="A2334" t="s">
        <v>2350</v>
      </c>
      <c r="B2334" t="s">
        <v>75</v>
      </c>
      <c r="C2334">
        <v>2016</v>
      </c>
      <c r="D2334" t="s">
        <v>50</v>
      </c>
      <c r="E2334" t="s">
        <v>68</v>
      </c>
      <c r="F2334">
        <v>0.72</v>
      </c>
      <c r="G2334">
        <v>0</v>
      </c>
      <c r="H2334">
        <v>0</v>
      </c>
      <c r="I2334">
        <v>0.17</v>
      </c>
      <c r="J2334">
        <v>0.89</v>
      </c>
    </row>
    <row r="2335" spans="1:16" hidden="1" x14ac:dyDescent="0.25">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hidden="1" x14ac:dyDescent="0.25">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hidden="1" x14ac:dyDescent="0.25">
      <c r="A2337" t="s">
        <v>2275</v>
      </c>
      <c r="B2337" t="s">
        <v>44</v>
      </c>
      <c r="C2337">
        <v>2014</v>
      </c>
      <c r="D2337" t="s">
        <v>50</v>
      </c>
      <c r="E2337" t="s">
        <v>267</v>
      </c>
      <c r="F2337">
        <v>0.48</v>
      </c>
      <c r="G2337">
        <v>0.33</v>
      </c>
      <c r="H2337">
        <v>0</v>
      </c>
      <c r="I2337">
        <v>0.08</v>
      </c>
      <c r="J2337">
        <v>0.89</v>
      </c>
      <c r="M2337">
        <v>6.8</v>
      </c>
      <c r="N2337">
        <v>14</v>
      </c>
      <c r="O2337" t="s">
        <v>885</v>
      </c>
      <c r="P2337" t="s">
        <v>112</v>
      </c>
    </row>
    <row r="2338" spans="1:16" hidden="1" x14ac:dyDescent="0.25">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hidden="1" x14ac:dyDescent="0.25">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hidden="1" x14ac:dyDescent="0.25">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hidden="1" x14ac:dyDescent="0.25">
      <c r="A2341" t="s">
        <v>2354</v>
      </c>
      <c r="B2341" t="s">
        <v>17</v>
      </c>
      <c r="C2341">
        <v>2008</v>
      </c>
      <c r="D2341" t="s">
        <v>18</v>
      </c>
      <c r="E2341" t="s">
        <v>155</v>
      </c>
      <c r="F2341">
        <v>0.38</v>
      </c>
      <c r="G2341">
        <v>0.28999999999999998</v>
      </c>
      <c r="H2341">
        <v>0.15</v>
      </c>
      <c r="I2341">
        <v>0.08</v>
      </c>
      <c r="J2341">
        <v>0.89</v>
      </c>
    </row>
    <row r="2342" spans="1:16" hidden="1" x14ac:dyDescent="0.25">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hidden="1" x14ac:dyDescent="0.25">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hidden="1" x14ac:dyDescent="0.25">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hidden="1" x14ac:dyDescent="0.25">
      <c r="A2345" t="s">
        <v>2358</v>
      </c>
      <c r="B2345" t="s">
        <v>17</v>
      </c>
      <c r="C2345">
        <v>2008</v>
      </c>
      <c r="D2345" t="s">
        <v>101</v>
      </c>
      <c r="E2345" t="s">
        <v>111</v>
      </c>
      <c r="F2345">
        <v>0.36</v>
      </c>
      <c r="G2345">
        <v>0.43</v>
      </c>
      <c r="H2345">
        <v>0</v>
      </c>
      <c r="I2345">
        <v>0.1</v>
      </c>
      <c r="J2345">
        <v>0.89</v>
      </c>
    </row>
    <row r="2346" spans="1:16" hidden="1" x14ac:dyDescent="0.25">
      <c r="A2346" t="s">
        <v>2359</v>
      </c>
      <c r="B2346" t="s">
        <v>104</v>
      </c>
      <c r="C2346">
        <v>2000</v>
      </c>
      <c r="D2346" t="s">
        <v>18</v>
      </c>
      <c r="E2346" t="s">
        <v>68</v>
      </c>
      <c r="F2346">
        <v>0.49</v>
      </c>
      <c r="G2346">
        <v>0.34</v>
      </c>
      <c r="H2346">
        <v>0</v>
      </c>
      <c r="I2346">
        <v>0.06</v>
      </c>
      <c r="J2346">
        <v>0.89</v>
      </c>
    </row>
    <row r="2347" spans="1:16" hidden="1" x14ac:dyDescent="0.25">
      <c r="A2347" t="s">
        <v>2360</v>
      </c>
      <c r="B2347" t="s">
        <v>49</v>
      </c>
      <c r="C2347">
        <v>2012</v>
      </c>
      <c r="D2347" t="s">
        <v>1</v>
      </c>
      <c r="E2347" t="s">
        <v>68</v>
      </c>
      <c r="F2347">
        <v>0.6</v>
      </c>
      <c r="G2347">
        <v>0.18</v>
      </c>
      <c r="H2347">
        <v>0</v>
      </c>
      <c r="I2347">
        <v>0.11</v>
      </c>
      <c r="J2347">
        <v>0.89</v>
      </c>
    </row>
    <row r="2348" spans="1:16" hidden="1" x14ac:dyDescent="0.25">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hidden="1" x14ac:dyDescent="0.25">
      <c r="A2349" t="s">
        <v>2362</v>
      </c>
      <c r="B2349" t="s">
        <v>55</v>
      </c>
      <c r="C2349">
        <v>2006</v>
      </c>
      <c r="D2349" t="s">
        <v>34</v>
      </c>
      <c r="E2349" t="s">
        <v>68</v>
      </c>
      <c r="F2349">
        <v>0</v>
      </c>
      <c r="G2349">
        <v>0.68</v>
      </c>
      <c r="H2349">
        <v>0</v>
      </c>
      <c r="I2349">
        <v>0.2</v>
      </c>
      <c r="J2349">
        <v>0.89</v>
      </c>
    </row>
    <row r="2350" spans="1:16" hidden="1" x14ac:dyDescent="0.25">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hidden="1" x14ac:dyDescent="0.25">
      <c r="A2351" t="s">
        <v>2363</v>
      </c>
      <c r="B2351" t="s">
        <v>57</v>
      </c>
      <c r="C2351">
        <v>1995</v>
      </c>
      <c r="D2351" t="s">
        <v>28</v>
      </c>
      <c r="E2351" t="s">
        <v>118</v>
      </c>
      <c r="F2351">
        <v>0</v>
      </c>
      <c r="G2351">
        <v>0</v>
      </c>
      <c r="H2351">
        <v>0.89</v>
      </c>
      <c r="I2351">
        <v>0</v>
      </c>
      <c r="J2351">
        <v>0.89</v>
      </c>
    </row>
    <row r="2352" spans="1:16" hidden="1" x14ac:dyDescent="0.25">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hidden="1" x14ac:dyDescent="0.25">
      <c r="A2353" t="s">
        <v>2366</v>
      </c>
      <c r="B2353" t="s">
        <v>49</v>
      </c>
      <c r="C2353">
        <v>2008</v>
      </c>
      <c r="D2353" t="s">
        <v>34</v>
      </c>
      <c r="E2353" t="s">
        <v>68</v>
      </c>
      <c r="F2353">
        <v>0.28000000000000003</v>
      </c>
      <c r="G2353">
        <v>0.47</v>
      </c>
      <c r="H2353">
        <v>0</v>
      </c>
      <c r="I2353">
        <v>0.13</v>
      </c>
      <c r="J2353">
        <v>0.89</v>
      </c>
    </row>
    <row r="2354" spans="1:16" hidden="1" x14ac:dyDescent="0.25">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hidden="1" x14ac:dyDescent="0.25">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hidden="1" x14ac:dyDescent="0.25">
      <c r="A2356" t="s">
        <v>2368</v>
      </c>
      <c r="B2356" t="s">
        <v>104</v>
      </c>
      <c r="C2356">
        <v>1996</v>
      </c>
      <c r="D2356" t="s">
        <v>1</v>
      </c>
      <c r="E2356" t="s">
        <v>222</v>
      </c>
      <c r="F2356">
        <v>0.44</v>
      </c>
      <c r="G2356">
        <v>0.3</v>
      </c>
      <c r="H2356">
        <v>0.09</v>
      </c>
      <c r="I2356">
        <v>0.06</v>
      </c>
      <c r="J2356">
        <v>0.88</v>
      </c>
    </row>
    <row r="2357" spans="1:16" hidden="1" x14ac:dyDescent="0.25">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hidden="1" x14ac:dyDescent="0.25">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hidden="1" x14ac:dyDescent="0.25">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hidden="1" x14ac:dyDescent="0.25">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hidden="1" x14ac:dyDescent="0.25">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hidden="1" x14ac:dyDescent="0.25">
      <c r="A2362" t="s">
        <v>2371</v>
      </c>
      <c r="B2362" t="s">
        <v>44</v>
      </c>
      <c r="C2362">
        <v>2015</v>
      </c>
      <c r="D2362" t="s">
        <v>101</v>
      </c>
      <c r="E2362" t="s">
        <v>2372</v>
      </c>
      <c r="F2362">
        <v>0.48</v>
      </c>
      <c r="G2362">
        <v>0.33</v>
      </c>
      <c r="H2362">
        <v>0</v>
      </c>
      <c r="I2362">
        <v>0.08</v>
      </c>
      <c r="J2362">
        <v>0.88</v>
      </c>
    </row>
    <row r="2363" spans="1:16" hidden="1" x14ac:dyDescent="0.25">
      <c r="A2363" t="s">
        <v>577</v>
      </c>
      <c r="B2363" t="s">
        <v>17</v>
      </c>
      <c r="C2363" t="s">
        <v>286</v>
      </c>
      <c r="D2363" t="s">
        <v>34</v>
      </c>
      <c r="E2363" t="s">
        <v>1091</v>
      </c>
      <c r="F2363">
        <v>0.11</v>
      </c>
      <c r="G2363">
        <v>0</v>
      </c>
      <c r="H2363">
        <v>0.77</v>
      </c>
      <c r="I2363">
        <v>0.01</v>
      </c>
      <c r="J2363">
        <v>0.88</v>
      </c>
    </row>
    <row r="2364" spans="1:16" hidden="1" x14ac:dyDescent="0.25">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hidden="1" x14ac:dyDescent="0.25">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hidden="1" x14ac:dyDescent="0.25">
      <c r="A2366" t="s">
        <v>2375</v>
      </c>
      <c r="B2366" t="s">
        <v>55</v>
      </c>
      <c r="C2366">
        <v>2007</v>
      </c>
      <c r="D2366" t="s">
        <v>34</v>
      </c>
      <c r="E2366" t="s">
        <v>68</v>
      </c>
      <c r="F2366">
        <v>0.32</v>
      </c>
      <c r="G2366">
        <v>0.06</v>
      </c>
      <c r="H2366">
        <v>0</v>
      </c>
      <c r="I2366">
        <v>0.5</v>
      </c>
      <c r="J2366">
        <v>0.88</v>
      </c>
    </row>
    <row r="2367" spans="1:16" hidden="1" x14ac:dyDescent="0.25">
      <c r="A2367" t="s">
        <v>2376</v>
      </c>
      <c r="B2367" t="s">
        <v>104</v>
      </c>
      <c r="C2367">
        <v>1996</v>
      </c>
      <c r="D2367" t="s">
        <v>37</v>
      </c>
      <c r="E2367" t="s">
        <v>2377</v>
      </c>
      <c r="F2367">
        <v>0.49</v>
      </c>
      <c r="G2367">
        <v>0.33</v>
      </c>
      <c r="H2367">
        <v>0</v>
      </c>
      <c r="I2367">
        <v>0.06</v>
      </c>
      <c r="J2367">
        <v>0.88</v>
      </c>
    </row>
    <row r="2368" spans="1:16" hidden="1" x14ac:dyDescent="0.25">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25">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hidden="1" x14ac:dyDescent="0.25">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hidden="1" x14ac:dyDescent="0.25">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hidden="1" x14ac:dyDescent="0.25">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hidden="1" x14ac:dyDescent="0.25">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hidden="1" x14ac:dyDescent="0.25">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hidden="1" x14ac:dyDescent="0.25">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hidden="1" x14ac:dyDescent="0.25">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25">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hidden="1" x14ac:dyDescent="0.25">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hidden="1" x14ac:dyDescent="0.25">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hidden="1" x14ac:dyDescent="0.25">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hidden="1" x14ac:dyDescent="0.25">
      <c r="A2381" t="s">
        <v>2389</v>
      </c>
      <c r="B2381" t="s">
        <v>104</v>
      </c>
      <c r="C2381">
        <v>1995</v>
      </c>
      <c r="D2381" t="s">
        <v>1</v>
      </c>
      <c r="E2381" t="s">
        <v>1538</v>
      </c>
      <c r="F2381">
        <v>0.49</v>
      </c>
      <c r="G2381">
        <v>0.33</v>
      </c>
      <c r="H2381">
        <v>0</v>
      </c>
      <c r="I2381">
        <v>0.06</v>
      </c>
      <c r="J2381">
        <v>0.87</v>
      </c>
    </row>
    <row r="2382" spans="1:16" hidden="1" x14ac:dyDescent="0.25">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hidden="1" x14ac:dyDescent="0.25">
      <c r="A2383" t="s">
        <v>2391</v>
      </c>
      <c r="B2383" t="s">
        <v>57</v>
      </c>
      <c r="C2383">
        <v>1994</v>
      </c>
      <c r="D2383" t="s">
        <v>18</v>
      </c>
      <c r="E2383" t="s">
        <v>943</v>
      </c>
      <c r="F2383">
        <v>0</v>
      </c>
      <c r="G2383">
        <v>0</v>
      </c>
      <c r="H2383">
        <v>0.87</v>
      </c>
      <c r="I2383">
        <v>0</v>
      </c>
      <c r="J2383">
        <v>0.87</v>
      </c>
    </row>
    <row r="2384" spans="1:16" hidden="1" x14ac:dyDescent="0.25">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hidden="1" x14ac:dyDescent="0.25">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hidden="1" x14ac:dyDescent="0.25">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hidden="1" x14ac:dyDescent="0.25">
      <c r="A2387" t="s">
        <v>2396</v>
      </c>
      <c r="B2387" t="s">
        <v>159</v>
      </c>
      <c r="C2387">
        <v>2004</v>
      </c>
      <c r="D2387" t="s">
        <v>272</v>
      </c>
      <c r="E2387" t="s">
        <v>234</v>
      </c>
      <c r="F2387">
        <v>0.32</v>
      </c>
      <c r="G2387">
        <v>0.26</v>
      </c>
      <c r="H2387">
        <v>0.12</v>
      </c>
      <c r="I2387">
        <v>0.17</v>
      </c>
      <c r="J2387">
        <v>0.87</v>
      </c>
    </row>
    <row r="2388" spans="1:16" hidden="1" x14ac:dyDescent="0.25">
      <c r="A2388" t="s">
        <v>2397</v>
      </c>
      <c r="B2388" t="s">
        <v>104</v>
      </c>
      <c r="C2388">
        <v>1997</v>
      </c>
      <c r="D2388" t="s">
        <v>24</v>
      </c>
      <c r="E2388" t="s">
        <v>977</v>
      </c>
      <c r="F2388">
        <v>0.43</v>
      </c>
      <c r="G2388">
        <v>0.28999999999999998</v>
      </c>
      <c r="H2388">
        <v>0.09</v>
      </c>
      <c r="I2388">
        <v>0.06</v>
      </c>
      <c r="J2388">
        <v>0.87</v>
      </c>
    </row>
    <row r="2389" spans="1:16" hidden="1" x14ac:dyDescent="0.25">
      <c r="A2389" t="s">
        <v>2398</v>
      </c>
      <c r="B2389" t="s">
        <v>79</v>
      </c>
      <c r="C2389">
        <v>2015</v>
      </c>
      <c r="D2389" t="s">
        <v>50</v>
      </c>
      <c r="E2389" t="s">
        <v>2399</v>
      </c>
      <c r="F2389">
        <v>0</v>
      </c>
      <c r="G2389">
        <v>0</v>
      </c>
      <c r="H2389">
        <v>0.87</v>
      </c>
      <c r="I2389">
        <v>0</v>
      </c>
      <c r="J2389">
        <v>0.87</v>
      </c>
    </row>
    <row r="2390" spans="1:16" hidden="1" x14ac:dyDescent="0.25">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hidden="1" x14ac:dyDescent="0.25">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hidden="1" x14ac:dyDescent="0.25">
      <c r="A2392" t="s">
        <v>2402</v>
      </c>
      <c r="B2392" t="s">
        <v>32</v>
      </c>
      <c r="C2392">
        <v>2008</v>
      </c>
      <c r="D2392" t="s">
        <v>34</v>
      </c>
      <c r="E2392" t="s">
        <v>2403</v>
      </c>
      <c r="F2392">
        <v>0</v>
      </c>
      <c r="G2392">
        <v>0.81</v>
      </c>
      <c r="H2392">
        <v>0</v>
      </c>
      <c r="I2392">
        <v>0.06</v>
      </c>
      <c r="J2392">
        <v>0.87</v>
      </c>
    </row>
    <row r="2393" spans="1:16" hidden="1" x14ac:dyDescent="0.25">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hidden="1" x14ac:dyDescent="0.25">
      <c r="A2394" t="s">
        <v>2404</v>
      </c>
      <c r="B2394" t="s">
        <v>104</v>
      </c>
      <c r="C2394">
        <v>1996</v>
      </c>
      <c r="D2394" t="s">
        <v>18</v>
      </c>
      <c r="E2394" t="s">
        <v>68</v>
      </c>
      <c r="F2394">
        <v>0.48</v>
      </c>
      <c r="G2394">
        <v>0.33</v>
      </c>
      <c r="H2394">
        <v>0</v>
      </c>
      <c r="I2394">
        <v>0.06</v>
      </c>
      <c r="J2394">
        <v>0.87</v>
      </c>
    </row>
    <row r="2395" spans="1:16" hidden="1" x14ac:dyDescent="0.25">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hidden="1" x14ac:dyDescent="0.25">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hidden="1" x14ac:dyDescent="0.25">
      <c r="A2397" t="s">
        <v>2408</v>
      </c>
      <c r="B2397" t="s">
        <v>104</v>
      </c>
      <c r="C2397">
        <v>1998</v>
      </c>
      <c r="D2397" t="s">
        <v>18</v>
      </c>
      <c r="E2397" t="s">
        <v>134</v>
      </c>
      <c r="F2397">
        <v>0.48</v>
      </c>
      <c r="G2397">
        <v>0.33</v>
      </c>
      <c r="H2397">
        <v>0</v>
      </c>
      <c r="I2397">
        <v>0.06</v>
      </c>
      <c r="J2397">
        <v>0.87</v>
      </c>
    </row>
    <row r="2398" spans="1:16" hidden="1" x14ac:dyDescent="0.25">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hidden="1" x14ac:dyDescent="0.25">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hidden="1" x14ac:dyDescent="0.25">
      <c r="A2400" t="s">
        <v>2409</v>
      </c>
      <c r="B2400" t="s">
        <v>159</v>
      </c>
      <c r="C2400">
        <v>2008</v>
      </c>
      <c r="D2400" t="s">
        <v>34</v>
      </c>
      <c r="E2400" t="s">
        <v>68</v>
      </c>
      <c r="F2400">
        <v>0.2</v>
      </c>
      <c r="G2400">
        <v>0.44</v>
      </c>
      <c r="H2400">
        <v>0</v>
      </c>
      <c r="I2400">
        <v>0.23</v>
      </c>
      <c r="J2400">
        <v>0.87</v>
      </c>
    </row>
    <row r="2401" spans="1:16" hidden="1" x14ac:dyDescent="0.25">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hidden="1" x14ac:dyDescent="0.25">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hidden="1" x14ac:dyDescent="0.25">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hidden="1" x14ac:dyDescent="0.25">
      <c r="A2404" t="s">
        <v>2332</v>
      </c>
      <c r="B2404" t="s">
        <v>44</v>
      </c>
      <c r="C2404">
        <v>2015</v>
      </c>
      <c r="D2404" t="s">
        <v>50</v>
      </c>
      <c r="E2404" t="s">
        <v>267</v>
      </c>
      <c r="F2404">
        <v>0.47</v>
      </c>
      <c r="G2404">
        <v>0.32</v>
      </c>
      <c r="H2404">
        <v>0</v>
      </c>
      <c r="I2404">
        <v>0.08</v>
      </c>
      <c r="J2404">
        <v>0.87</v>
      </c>
      <c r="M2404">
        <v>7.1</v>
      </c>
      <c r="N2404">
        <v>14</v>
      </c>
      <c r="O2404" t="s">
        <v>885</v>
      </c>
      <c r="P2404" t="s">
        <v>112</v>
      </c>
    </row>
    <row r="2405" spans="1:16" hidden="1" x14ac:dyDescent="0.25">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hidden="1" x14ac:dyDescent="0.25">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hidden="1" x14ac:dyDescent="0.25">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hidden="1" x14ac:dyDescent="0.25">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hidden="1" x14ac:dyDescent="0.25">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hidden="1" x14ac:dyDescent="0.25">
      <c r="A2410" t="s">
        <v>2418</v>
      </c>
      <c r="B2410">
        <v>2600</v>
      </c>
      <c r="C2410">
        <v>1982</v>
      </c>
      <c r="D2410" t="s">
        <v>34</v>
      </c>
      <c r="E2410" t="s">
        <v>2419</v>
      </c>
      <c r="F2410">
        <v>0.81</v>
      </c>
      <c r="G2410">
        <v>0.05</v>
      </c>
      <c r="H2410">
        <v>0</v>
      </c>
      <c r="I2410">
        <v>0.01</v>
      </c>
      <c r="J2410">
        <v>0.87</v>
      </c>
    </row>
    <row r="2411" spans="1:16" hidden="1" x14ac:dyDescent="0.25">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hidden="1" x14ac:dyDescent="0.25">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hidden="1" x14ac:dyDescent="0.25">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hidden="1" x14ac:dyDescent="0.25">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hidden="1" x14ac:dyDescent="0.25">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hidden="1" x14ac:dyDescent="0.25">
      <c r="A2416" t="s">
        <v>290</v>
      </c>
      <c r="B2416" t="s">
        <v>79</v>
      </c>
      <c r="C2416">
        <v>2015</v>
      </c>
      <c r="D2416" t="s">
        <v>28</v>
      </c>
      <c r="E2416" t="s">
        <v>242</v>
      </c>
      <c r="F2416">
        <v>0</v>
      </c>
      <c r="G2416">
        <v>0</v>
      </c>
      <c r="H2416">
        <v>0.86</v>
      </c>
      <c r="I2416">
        <v>0</v>
      </c>
      <c r="J2416">
        <v>0.86</v>
      </c>
      <c r="O2416" t="s">
        <v>2424</v>
      </c>
      <c r="P2416" t="s">
        <v>88</v>
      </c>
    </row>
    <row r="2417" spans="1:16" hidden="1" x14ac:dyDescent="0.25">
      <c r="A2417" t="s">
        <v>2425</v>
      </c>
      <c r="B2417" t="s">
        <v>49</v>
      </c>
      <c r="C2417">
        <v>2008</v>
      </c>
      <c r="D2417" t="s">
        <v>18</v>
      </c>
      <c r="E2417" t="s">
        <v>151</v>
      </c>
      <c r="F2417">
        <v>0.14000000000000001</v>
      </c>
      <c r="G2417">
        <v>0.54</v>
      </c>
      <c r="H2417">
        <v>0.01</v>
      </c>
      <c r="I2417">
        <v>0.18</v>
      </c>
      <c r="J2417">
        <v>0.86</v>
      </c>
    </row>
    <row r="2418" spans="1:16" x14ac:dyDescent="0.25">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hidden="1" x14ac:dyDescent="0.25">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hidden="1" x14ac:dyDescent="0.25">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hidden="1" x14ac:dyDescent="0.25">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hidden="1" x14ac:dyDescent="0.25">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hidden="1" x14ac:dyDescent="0.25">
      <c r="A2423" t="s">
        <v>2432</v>
      </c>
      <c r="B2423" t="s">
        <v>95</v>
      </c>
      <c r="C2423">
        <v>1997</v>
      </c>
      <c r="D2423" t="s">
        <v>18</v>
      </c>
      <c r="E2423" t="s">
        <v>134</v>
      </c>
      <c r="F2423">
        <v>0.81</v>
      </c>
      <c r="G2423">
        <v>0.04</v>
      </c>
      <c r="H2423">
        <v>0</v>
      </c>
      <c r="I2423">
        <v>0.01</v>
      </c>
      <c r="J2423">
        <v>0.86</v>
      </c>
    </row>
    <row r="2424" spans="1:16" hidden="1" x14ac:dyDescent="0.25">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hidden="1" x14ac:dyDescent="0.25">
      <c r="A2425" t="s">
        <v>2433</v>
      </c>
      <c r="B2425" t="s">
        <v>104</v>
      </c>
      <c r="C2425">
        <v>1998</v>
      </c>
      <c r="D2425" t="s">
        <v>18</v>
      </c>
      <c r="E2425" t="s">
        <v>68</v>
      </c>
      <c r="F2425">
        <v>0.48</v>
      </c>
      <c r="G2425">
        <v>0.32</v>
      </c>
      <c r="H2425">
        <v>0</v>
      </c>
      <c r="I2425">
        <v>0.06</v>
      </c>
      <c r="J2425">
        <v>0.86</v>
      </c>
    </row>
    <row r="2426" spans="1:16" hidden="1" x14ac:dyDescent="0.25">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hidden="1" x14ac:dyDescent="0.25">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hidden="1" x14ac:dyDescent="0.25">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hidden="1" x14ac:dyDescent="0.25">
      <c r="A2429" t="s">
        <v>2438</v>
      </c>
      <c r="B2429" t="s">
        <v>104</v>
      </c>
      <c r="C2429">
        <v>1999</v>
      </c>
      <c r="D2429" t="s">
        <v>50</v>
      </c>
      <c r="E2429" t="s">
        <v>1656</v>
      </c>
      <c r="F2429">
        <v>0.47</v>
      </c>
      <c r="G2429">
        <v>0.32</v>
      </c>
      <c r="H2429">
        <v>0</v>
      </c>
      <c r="I2429">
        <v>0.06</v>
      </c>
      <c r="J2429">
        <v>0.85</v>
      </c>
    </row>
    <row r="2430" spans="1:16" hidden="1" x14ac:dyDescent="0.25">
      <c r="A2430" t="s">
        <v>566</v>
      </c>
      <c r="B2430" t="s">
        <v>32</v>
      </c>
      <c r="C2430">
        <v>2007</v>
      </c>
      <c r="D2430" t="s">
        <v>18</v>
      </c>
      <c r="E2430" t="s">
        <v>134</v>
      </c>
      <c r="F2430">
        <v>0.1</v>
      </c>
      <c r="G2430">
        <v>0.65</v>
      </c>
      <c r="H2430">
        <v>0</v>
      </c>
      <c r="I2430">
        <v>0.11</v>
      </c>
      <c r="J2430">
        <v>0.85</v>
      </c>
    </row>
    <row r="2431" spans="1:16" hidden="1" x14ac:dyDescent="0.25">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hidden="1" x14ac:dyDescent="0.25">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hidden="1" x14ac:dyDescent="0.25">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hidden="1" x14ac:dyDescent="0.25">
      <c r="A2434" t="s">
        <v>2441</v>
      </c>
      <c r="B2434" t="s">
        <v>104</v>
      </c>
      <c r="C2434">
        <v>1996</v>
      </c>
      <c r="D2434" t="s">
        <v>86</v>
      </c>
      <c r="E2434" t="s">
        <v>248</v>
      </c>
      <c r="F2434">
        <v>0.14000000000000001</v>
      </c>
      <c r="G2434">
        <v>0.09</v>
      </c>
      <c r="H2434">
        <v>0.56999999999999995</v>
      </c>
      <c r="I2434">
        <v>0.06</v>
      </c>
      <c r="J2434">
        <v>0.85</v>
      </c>
    </row>
    <row r="2435" spans="1:16" hidden="1" x14ac:dyDescent="0.25">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hidden="1" x14ac:dyDescent="0.25">
      <c r="A2436" t="s">
        <v>2442</v>
      </c>
      <c r="B2436" t="s">
        <v>22</v>
      </c>
      <c r="C2436">
        <v>1989</v>
      </c>
      <c r="D2436" t="s">
        <v>1</v>
      </c>
      <c r="E2436" t="s">
        <v>234</v>
      </c>
      <c r="F2436">
        <v>0.4</v>
      </c>
      <c r="G2436">
        <v>7.0000000000000007E-2</v>
      </c>
      <c r="H2436">
        <v>0.37</v>
      </c>
      <c r="I2436">
        <v>0.01</v>
      </c>
      <c r="J2436">
        <v>0.85</v>
      </c>
    </row>
    <row r="2437" spans="1:16" hidden="1" x14ac:dyDescent="0.25">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hidden="1" x14ac:dyDescent="0.25">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hidden="1" x14ac:dyDescent="0.25">
      <c r="A2439" t="s">
        <v>2443</v>
      </c>
      <c r="B2439" t="s">
        <v>104</v>
      </c>
      <c r="C2439">
        <v>1997</v>
      </c>
      <c r="D2439" t="s">
        <v>50</v>
      </c>
      <c r="E2439" t="s">
        <v>226</v>
      </c>
      <c r="F2439">
        <v>0.47</v>
      </c>
      <c r="G2439">
        <v>0.32</v>
      </c>
      <c r="H2439">
        <v>0</v>
      </c>
      <c r="I2439">
        <v>0.06</v>
      </c>
      <c r="J2439">
        <v>0.85</v>
      </c>
    </row>
    <row r="2440" spans="1:16" hidden="1" x14ac:dyDescent="0.25">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hidden="1" x14ac:dyDescent="0.25">
      <c r="A2441" t="s">
        <v>2446</v>
      </c>
      <c r="B2441" t="s">
        <v>17</v>
      </c>
      <c r="C2441">
        <v>2010</v>
      </c>
      <c r="D2441" t="s">
        <v>18</v>
      </c>
      <c r="E2441" t="s">
        <v>111</v>
      </c>
      <c r="F2441">
        <v>0.69</v>
      </c>
      <c r="G2441">
        <v>0.1</v>
      </c>
      <c r="H2441">
        <v>0</v>
      </c>
      <c r="I2441">
        <v>0.06</v>
      </c>
      <c r="J2441">
        <v>0.85</v>
      </c>
      <c r="M2441" t="s">
        <v>203</v>
      </c>
      <c r="O2441" t="s">
        <v>2447</v>
      </c>
      <c r="P2441" t="s">
        <v>112</v>
      </c>
    </row>
    <row r="2442" spans="1:16" hidden="1" x14ac:dyDescent="0.25">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hidden="1" x14ac:dyDescent="0.25">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hidden="1" x14ac:dyDescent="0.25">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hidden="1" x14ac:dyDescent="0.25">
      <c r="A2445" t="s">
        <v>2452</v>
      </c>
      <c r="B2445" t="s">
        <v>104</v>
      </c>
      <c r="C2445">
        <v>1995</v>
      </c>
      <c r="D2445" t="s">
        <v>18</v>
      </c>
      <c r="E2445" t="s">
        <v>68</v>
      </c>
      <c r="F2445">
        <v>0.47</v>
      </c>
      <c r="G2445">
        <v>0.32</v>
      </c>
      <c r="H2445">
        <v>0</v>
      </c>
      <c r="I2445">
        <v>0.06</v>
      </c>
      <c r="J2445">
        <v>0.85</v>
      </c>
    </row>
    <row r="2446" spans="1:16" hidden="1" x14ac:dyDescent="0.25">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25">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hidden="1" x14ac:dyDescent="0.25">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hidden="1" x14ac:dyDescent="0.25">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hidden="1" x14ac:dyDescent="0.25">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hidden="1" x14ac:dyDescent="0.25">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hidden="1" x14ac:dyDescent="0.25">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hidden="1" x14ac:dyDescent="0.25">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hidden="1" x14ac:dyDescent="0.25">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hidden="1" x14ac:dyDescent="0.25">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hidden="1" x14ac:dyDescent="0.25">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hidden="1" x14ac:dyDescent="0.25">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hidden="1" x14ac:dyDescent="0.25">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25">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hidden="1" x14ac:dyDescent="0.25">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hidden="1" x14ac:dyDescent="0.25">
      <c r="A2461" t="s">
        <v>2462</v>
      </c>
      <c r="B2461" t="s">
        <v>32</v>
      </c>
      <c r="C2461">
        <v>2008</v>
      </c>
      <c r="D2461" t="s">
        <v>39</v>
      </c>
      <c r="E2461" t="s">
        <v>111</v>
      </c>
      <c r="F2461">
        <v>0.46</v>
      </c>
      <c r="G2461">
        <v>0.3</v>
      </c>
      <c r="H2461">
        <v>0</v>
      </c>
      <c r="I2461">
        <v>0.09</v>
      </c>
      <c r="J2461">
        <v>0.84</v>
      </c>
      <c r="M2461" t="s">
        <v>203</v>
      </c>
      <c r="O2461" t="s">
        <v>111</v>
      </c>
      <c r="P2461" t="s">
        <v>20</v>
      </c>
    </row>
    <row r="2462" spans="1:16" hidden="1" x14ac:dyDescent="0.25">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hidden="1" x14ac:dyDescent="0.25">
      <c r="A2463" t="s">
        <v>2464</v>
      </c>
      <c r="B2463" t="s">
        <v>22</v>
      </c>
      <c r="C2463">
        <v>1987</v>
      </c>
      <c r="D2463" t="s">
        <v>28</v>
      </c>
      <c r="E2463" t="s">
        <v>118</v>
      </c>
      <c r="F2463">
        <v>0.32</v>
      </c>
      <c r="G2463">
        <v>0</v>
      </c>
      <c r="H2463">
        <v>0.52</v>
      </c>
      <c r="I2463">
        <v>0</v>
      </c>
      <c r="J2463">
        <v>0.84</v>
      </c>
    </row>
    <row r="2464" spans="1:16" hidden="1" x14ac:dyDescent="0.25">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hidden="1" x14ac:dyDescent="0.25">
      <c r="A2465" t="s">
        <v>2465</v>
      </c>
      <c r="B2465" t="s">
        <v>104</v>
      </c>
      <c r="C2465">
        <v>2001</v>
      </c>
      <c r="D2465" t="s">
        <v>18</v>
      </c>
      <c r="E2465" t="s">
        <v>484</v>
      </c>
      <c r="F2465">
        <v>0.47</v>
      </c>
      <c r="G2465">
        <v>0.32</v>
      </c>
      <c r="H2465">
        <v>0</v>
      </c>
      <c r="I2465">
        <v>0.05</v>
      </c>
      <c r="J2465">
        <v>0.84</v>
      </c>
    </row>
    <row r="2466" spans="1:16" hidden="1" x14ac:dyDescent="0.25">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hidden="1" x14ac:dyDescent="0.25">
      <c r="A2467" t="s">
        <v>1121</v>
      </c>
      <c r="B2467" t="s">
        <v>49</v>
      </c>
      <c r="C2467">
        <v>2014</v>
      </c>
      <c r="D2467" t="s">
        <v>50</v>
      </c>
      <c r="E2467" t="s">
        <v>130</v>
      </c>
      <c r="F2467">
        <v>0.26</v>
      </c>
      <c r="G2467">
        <v>0.34</v>
      </c>
      <c r="H2467">
        <v>0.13</v>
      </c>
      <c r="I2467">
        <v>0.12</v>
      </c>
      <c r="J2467">
        <v>0.84</v>
      </c>
      <c r="M2467">
        <v>7.6</v>
      </c>
      <c r="N2467">
        <v>193</v>
      </c>
      <c r="O2467" t="s">
        <v>1122</v>
      </c>
      <c r="P2467" t="s">
        <v>53</v>
      </c>
    </row>
    <row r="2468" spans="1:16" hidden="1" x14ac:dyDescent="0.25">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hidden="1" x14ac:dyDescent="0.25">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hidden="1" x14ac:dyDescent="0.25">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hidden="1" x14ac:dyDescent="0.25">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hidden="1" x14ac:dyDescent="0.25">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hidden="1" x14ac:dyDescent="0.25">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hidden="1" x14ac:dyDescent="0.25">
      <c r="A2474" t="s">
        <v>1206</v>
      </c>
      <c r="B2474" t="s">
        <v>55</v>
      </c>
      <c r="C2474">
        <v>2007</v>
      </c>
      <c r="D2474" t="s">
        <v>50</v>
      </c>
      <c r="E2474" t="s">
        <v>1207</v>
      </c>
      <c r="F2474">
        <v>0.09</v>
      </c>
      <c r="G2474">
        <v>0</v>
      </c>
      <c r="H2474">
        <v>0</v>
      </c>
      <c r="I2474">
        <v>0.74</v>
      </c>
      <c r="J2474">
        <v>0.84</v>
      </c>
      <c r="M2474">
        <v>7.6</v>
      </c>
      <c r="N2474">
        <v>14</v>
      </c>
      <c r="O2474" t="s">
        <v>1746</v>
      </c>
      <c r="P2474" t="s">
        <v>112</v>
      </c>
    </row>
    <row r="2475" spans="1:16" hidden="1" x14ac:dyDescent="0.25">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hidden="1" x14ac:dyDescent="0.25">
      <c r="A2476" t="s">
        <v>2473</v>
      </c>
      <c r="B2476" t="s">
        <v>104</v>
      </c>
      <c r="C2476">
        <v>1999</v>
      </c>
      <c r="D2476" t="s">
        <v>30</v>
      </c>
      <c r="E2476" t="s">
        <v>155</v>
      </c>
      <c r="F2476">
        <v>0.46</v>
      </c>
      <c r="G2476">
        <v>0.32</v>
      </c>
      <c r="H2476">
        <v>0</v>
      </c>
      <c r="I2476">
        <v>0.05</v>
      </c>
      <c r="J2476">
        <v>0.84</v>
      </c>
    </row>
    <row r="2477" spans="1:16" hidden="1" x14ac:dyDescent="0.25">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hidden="1" x14ac:dyDescent="0.25">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hidden="1" x14ac:dyDescent="0.25">
      <c r="A2479" t="s">
        <v>2476</v>
      </c>
      <c r="B2479" t="s">
        <v>104</v>
      </c>
      <c r="C2479">
        <v>1999</v>
      </c>
      <c r="D2479" t="s">
        <v>39</v>
      </c>
      <c r="E2479" t="s">
        <v>68</v>
      </c>
      <c r="F2479">
        <v>0.22</v>
      </c>
      <c r="G2479">
        <v>0.15</v>
      </c>
      <c r="H2479">
        <v>0.4</v>
      </c>
      <c r="I2479">
        <v>0.05</v>
      </c>
      <c r="J2479">
        <v>0.83</v>
      </c>
    </row>
    <row r="2480" spans="1:16" hidden="1" x14ac:dyDescent="0.25">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hidden="1" x14ac:dyDescent="0.25">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hidden="1" x14ac:dyDescent="0.25">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hidden="1" x14ac:dyDescent="0.25">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hidden="1" x14ac:dyDescent="0.25">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hidden="1" x14ac:dyDescent="0.25">
      <c r="A2485" t="s">
        <v>2482</v>
      </c>
      <c r="B2485" t="s">
        <v>55</v>
      </c>
      <c r="C2485">
        <v>2000</v>
      </c>
      <c r="D2485" t="s">
        <v>18</v>
      </c>
      <c r="E2485" t="s">
        <v>134</v>
      </c>
      <c r="F2485">
        <v>0.27</v>
      </c>
      <c r="G2485">
        <v>0.21</v>
      </c>
      <c r="H2485">
        <v>0.28000000000000003</v>
      </c>
      <c r="I2485">
        <v>7.0000000000000007E-2</v>
      </c>
      <c r="J2485">
        <v>0.83</v>
      </c>
    </row>
    <row r="2486" spans="1:16" hidden="1" x14ac:dyDescent="0.25">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hidden="1" x14ac:dyDescent="0.25">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hidden="1" x14ac:dyDescent="0.25">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hidden="1" x14ac:dyDescent="0.25">
      <c r="A2489" t="s">
        <v>2486</v>
      </c>
      <c r="B2489" t="s">
        <v>27</v>
      </c>
      <c r="C2489">
        <v>2000</v>
      </c>
      <c r="D2489" t="s">
        <v>34</v>
      </c>
      <c r="E2489" t="s">
        <v>234</v>
      </c>
      <c r="F2489">
        <v>0</v>
      </c>
      <c r="G2489">
        <v>0</v>
      </c>
      <c r="H2489">
        <v>0.83</v>
      </c>
      <c r="I2489">
        <v>0</v>
      </c>
      <c r="J2489">
        <v>0.83</v>
      </c>
    </row>
    <row r="2490" spans="1:16" hidden="1" x14ac:dyDescent="0.25">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hidden="1" x14ac:dyDescent="0.25">
      <c r="A2491" t="s">
        <v>2487</v>
      </c>
      <c r="B2491" t="s">
        <v>104</v>
      </c>
      <c r="C2491">
        <v>1998</v>
      </c>
      <c r="D2491" t="s">
        <v>34</v>
      </c>
      <c r="E2491" t="s">
        <v>1091</v>
      </c>
      <c r="F2491">
        <v>0.46</v>
      </c>
      <c r="G2491">
        <v>0.31</v>
      </c>
      <c r="H2491">
        <v>0</v>
      </c>
      <c r="I2491">
        <v>0.05</v>
      </c>
      <c r="J2491">
        <v>0.83</v>
      </c>
    </row>
    <row r="2492" spans="1:16" hidden="1" x14ac:dyDescent="0.25">
      <c r="A2492" t="s">
        <v>2488</v>
      </c>
      <c r="B2492" t="s">
        <v>104</v>
      </c>
      <c r="C2492">
        <v>1997</v>
      </c>
      <c r="D2492" t="s">
        <v>101</v>
      </c>
      <c r="E2492" t="s">
        <v>222</v>
      </c>
      <c r="F2492">
        <v>0.39</v>
      </c>
      <c r="G2492">
        <v>0.26</v>
      </c>
      <c r="H2492">
        <v>0.12</v>
      </c>
      <c r="I2492">
        <v>0.05</v>
      </c>
      <c r="J2492">
        <v>0.83</v>
      </c>
    </row>
    <row r="2493" spans="1:16" hidden="1" x14ac:dyDescent="0.25">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hidden="1" x14ac:dyDescent="0.25">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hidden="1" x14ac:dyDescent="0.25">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hidden="1" x14ac:dyDescent="0.25">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hidden="1" x14ac:dyDescent="0.25">
      <c r="A2497" t="s">
        <v>2493</v>
      </c>
      <c r="B2497" t="s">
        <v>104</v>
      </c>
      <c r="C2497">
        <v>1998</v>
      </c>
      <c r="D2497" t="s">
        <v>1</v>
      </c>
      <c r="E2497" t="s">
        <v>68</v>
      </c>
      <c r="F2497">
        <v>0.46</v>
      </c>
      <c r="G2497">
        <v>0.31</v>
      </c>
      <c r="H2497">
        <v>0</v>
      </c>
      <c r="I2497">
        <v>0.05</v>
      </c>
      <c r="J2497">
        <v>0.83</v>
      </c>
    </row>
    <row r="2498" spans="1:16" hidden="1" x14ac:dyDescent="0.25">
      <c r="A2498" t="s">
        <v>2494</v>
      </c>
      <c r="B2498" t="s">
        <v>104</v>
      </c>
      <c r="C2498">
        <v>1996</v>
      </c>
      <c r="D2498" t="s">
        <v>101</v>
      </c>
      <c r="E2498" t="s">
        <v>2495</v>
      </c>
      <c r="F2498">
        <v>0.46</v>
      </c>
      <c r="G2498">
        <v>0.31</v>
      </c>
      <c r="H2498">
        <v>0</v>
      </c>
      <c r="I2498">
        <v>0.05</v>
      </c>
      <c r="J2498">
        <v>0.83</v>
      </c>
    </row>
    <row r="2499" spans="1:16" hidden="1" x14ac:dyDescent="0.25">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hidden="1" x14ac:dyDescent="0.25">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hidden="1" x14ac:dyDescent="0.25">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hidden="1" x14ac:dyDescent="0.25">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hidden="1" x14ac:dyDescent="0.25">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hidden="1" x14ac:dyDescent="0.25">
      <c r="A2504" t="s">
        <v>2220</v>
      </c>
      <c r="B2504" t="s">
        <v>32</v>
      </c>
      <c r="C2504">
        <v>2009</v>
      </c>
      <c r="D2504" t="s">
        <v>50</v>
      </c>
      <c r="E2504" t="s">
        <v>267</v>
      </c>
      <c r="F2504">
        <v>0.6</v>
      </c>
      <c r="G2504">
        <v>0.16</v>
      </c>
      <c r="H2504">
        <v>0</v>
      </c>
      <c r="I2504">
        <v>7.0000000000000007E-2</v>
      </c>
      <c r="J2504">
        <v>0.82</v>
      </c>
    </row>
    <row r="2505" spans="1:16" hidden="1" x14ac:dyDescent="0.25">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hidden="1" x14ac:dyDescent="0.25">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hidden="1" x14ac:dyDescent="0.25">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hidden="1" x14ac:dyDescent="0.25">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hidden="1" x14ac:dyDescent="0.25">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hidden="1" x14ac:dyDescent="0.25">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hidden="1" x14ac:dyDescent="0.25">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hidden="1" x14ac:dyDescent="0.25">
      <c r="A2512" t="s">
        <v>2504</v>
      </c>
      <c r="B2512" t="s">
        <v>95</v>
      </c>
      <c r="C2512">
        <v>1996</v>
      </c>
      <c r="D2512" t="s">
        <v>86</v>
      </c>
      <c r="E2512" t="s">
        <v>19</v>
      </c>
      <c r="F2512">
        <v>0.61</v>
      </c>
      <c r="G2512">
        <v>0.19</v>
      </c>
      <c r="H2512">
        <v>0</v>
      </c>
      <c r="I2512">
        <v>0.01</v>
      </c>
      <c r="J2512">
        <v>0.82</v>
      </c>
    </row>
    <row r="2513" spans="1:16" hidden="1" x14ac:dyDescent="0.25">
      <c r="A2513" t="s">
        <v>2505</v>
      </c>
      <c r="B2513" t="s">
        <v>22</v>
      </c>
      <c r="C2513">
        <v>1984</v>
      </c>
      <c r="D2513" t="s">
        <v>30</v>
      </c>
      <c r="E2513" t="s">
        <v>19</v>
      </c>
      <c r="F2513">
        <v>0.42</v>
      </c>
      <c r="G2513">
        <v>0.1</v>
      </c>
      <c r="H2513">
        <v>0.28000000000000003</v>
      </c>
      <c r="I2513">
        <v>0.02</v>
      </c>
      <c r="J2513">
        <v>0.82</v>
      </c>
    </row>
    <row r="2514" spans="1:16" hidden="1" x14ac:dyDescent="0.25">
      <c r="A2514" t="s">
        <v>2506</v>
      </c>
      <c r="B2514" t="s">
        <v>17</v>
      </c>
      <c r="C2514">
        <v>2010</v>
      </c>
      <c r="D2514" t="s">
        <v>34</v>
      </c>
      <c r="E2514" t="s">
        <v>234</v>
      </c>
      <c r="F2514">
        <v>0.51</v>
      </c>
      <c r="G2514">
        <v>0.24</v>
      </c>
      <c r="H2514">
        <v>0</v>
      </c>
      <c r="I2514">
        <v>7.0000000000000007E-2</v>
      </c>
      <c r="J2514">
        <v>0.82</v>
      </c>
      <c r="M2514" t="s">
        <v>203</v>
      </c>
      <c r="O2514" t="s">
        <v>357</v>
      </c>
      <c r="P2514" t="s">
        <v>88</v>
      </c>
    </row>
    <row r="2515" spans="1:16" hidden="1" x14ac:dyDescent="0.25">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hidden="1" x14ac:dyDescent="0.25">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hidden="1" x14ac:dyDescent="0.25">
      <c r="A2517" t="s">
        <v>2512</v>
      </c>
      <c r="B2517" t="s">
        <v>17</v>
      </c>
      <c r="C2517">
        <v>2008</v>
      </c>
      <c r="D2517" t="s">
        <v>34</v>
      </c>
      <c r="E2517" t="s">
        <v>111</v>
      </c>
      <c r="F2517">
        <v>0.76</v>
      </c>
      <c r="G2517">
        <v>0</v>
      </c>
      <c r="H2517">
        <v>0</v>
      </c>
      <c r="I2517">
        <v>0.06</v>
      </c>
      <c r="J2517">
        <v>0.82</v>
      </c>
      <c r="M2517">
        <v>4.3</v>
      </c>
      <c r="N2517">
        <v>9</v>
      </c>
      <c r="O2517" t="s">
        <v>2513</v>
      </c>
      <c r="P2517" t="s">
        <v>20</v>
      </c>
    </row>
    <row r="2518" spans="1:16" hidden="1" x14ac:dyDescent="0.25">
      <c r="A2518" t="s">
        <v>2514</v>
      </c>
      <c r="B2518">
        <v>2600</v>
      </c>
      <c r="C2518">
        <v>1981</v>
      </c>
      <c r="D2518" t="s">
        <v>50</v>
      </c>
      <c r="E2518" t="s">
        <v>2515</v>
      </c>
      <c r="F2518">
        <v>0.76</v>
      </c>
      <c r="G2518">
        <v>0.05</v>
      </c>
      <c r="H2518">
        <v>0</v>
      </c>
      <c r="I2518">
        <v>0.01</v>
      </c>
      <c r="J2518">
        <v>0.82</v>
      </c>
    </row>
    <row r="2519" spans="1:16" hidden="1" x14ac:dyDescent="0.25">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hidden="1" x14ac:dyDescent="0.25">
      <c r="A2520" t="s">
        <v>2517</v>
      </c>
      <c r="B2520" t="s">
        <v>55</v>
      </c>
      <c r="C2520">
        <v>2002</v>
      </c>
      <c r="D2520" t="s">
        <v>1</v>
      </c>
      <c r="E2520" t="s">
        <v>484</v>
      </c>
      <c r="F2520">
        <v>0.4</v>
      </c>
      <c r="G2520">
        <v>0.31</v>
      </c>
      <c r="H2520">
        <v>0</v>
      </c>
      <c r="I2520">
        <v>0.1</v>
      </c>
      <c r="J2520">
        <v>0.82</v>
      </c>
      <c r="M2520">
        <v>6.6</v>
      </c>
      <c r="N2520">
        <v>13</v>
      </c>
      <c r="O2520" t="s">
        <v>2518</v>
      </c>
      <c r="P2520" t="s">
        <v>20</v>
      </c>
    </row>
    <row r="2521" spans="1:16" hidden="1" x14ac:dyDescent="0.25">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hidden="1" x14ac:dyDescent="0.25">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25">
      <c r="A2523" t="s">
        <v>2523</v>
      </c>
      <c r="B2523" t="s">
        <v>75</v>
      </c>
      <c r="C2523">
        <v>2014</v>
      </c>
      <c r="D2523" t="s">
        <v>50</v>
      </c>
      <c r="E2523" t="s">
        <v>242</v>
      </c>
      <c r="F2523">
        <v>0.28000000000000003</v>
      </c>
      <c r="G2523">
        <v>0.38</v>
      </c>
      <c r="H2523">
        <v>0.03</v>
      </c>
      <c r="I2523">
        <v>0.13</v>
      </c>
      <c r="J2523">
        <v>0.82</v>
      </c>
    </row>
    <row r="2524" spans="1:16" hidden="1" x14ac:dyDescent="0.25">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hidden="1" x14ac:dyDescent="0.25">
      <c r="A2525" t="s">
        <v>428</v>
      </c>
      <c r="B2525" t="s">
        <v>27</v>
      </c>
      <c r="C2525">
        <v>2000</v>
      </c>
      <c r="D2525" t="s">
        <v>28</v>
      </c>
      <c r="E2525" t="s">
        <v>350</v>
      </c>
      <c r="F2525">
        <v>0</v>
      </c>
      <c r="G2525">
        <v>0</v>
      </c>
      <c r="H2525">
        <v>0.81</v>
      </c>
      <c r="I2525">
        <v>0</v>
      </c>
      <c r="J2525">
        <v>0.81</v>
      </c>
    </row>
    <row r="2526" spans="1:16" hidden="1" x14ac:dyDescent="0.25">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hidden="1" x14ac:dyDescent="0.25">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hidden="1" x14ac:dyDescent="0.25">
      <c r="A2528" t="s">
        <v>2526</v>
      </c>
      <c r="B2528" t="s">
        <v>57</v>
      </c>
      <c r="C2528">
        <v>1994</v>
      </c>
      <c r="D2528" t="s">
        <v>101</v>
      </c>
      <c r="E2528" t="s">
        <v>992</v>
      </c>
      <c r="F2528">
        <v>0</v>
      </c>
      <c r="G2528">
        <v>0</v>
      </c>
      <c r="H2528">
        <v>0.81</v>
      </c>
      <c r="I2528">
        <v>0</v>
      </c>
      <c r="J2528">
        <v>0.81</v>
      </c>
    </row>
    <row r="2529" spans="1:16" hidden="1" x14ac:dyDescent="0.25">
      <c r="A2529" t="s">
        <v>2527</v>
      </c>
      <c r="B2529" t="s">
        <v>32</v>
      </c>
      <c r="C2529">
        <v>2008</v>
      </c>
      <c r="D2529" t="s">
        <v>39</v>
      </c>
      <c r="E2529" t="s">
        <v>111</v>
      </c>
      <c r="F2529">
        <v>0.4</v>
      </c>
      <c r="G2529">
        <v>0.33</v>
      </c>
      <c r="H2529">
        <v>0</v>
      </c>
      <c r="I2529">
        <v>0.09</v>
      </c>
      <c r="J2529">
        <v>0.81</v>
      </c>
      <c r="M2529" t="s">
        <v>203</v>
      </c>
      <c r="O2529" t="s">
        <v>2528</v>
      </c>
      <c r="P2529" t="s">
        <v>20</v>
      </c>
    </row>
    <row r="2530" spans="1:16" hidden="1" x14ac:dyDescent="0.25">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hidden="1" x14ac:dyDescent="0.25">
      <c r="A2531" t="s">
        <v>2530</v>
      </c>
      <c r="B2531" t="s">
        <v>57</v>
      </c>
      <c r="C2531">
        <v>1994</v>
      </c>
      <c r="D2531" t="s">
        <v>30</v>
      </c>
      <c r="E2531" t="s">
        <v>128</v>
      </c>
      <c r="F2531">
        <v>0</v>
      </c>
      <c r="G2531">
        <v>0</v>
      </c>
      <c r="H2531">
        <v>0.81</v>
      </c>
      <c r="I2531">
        <v>0</v>
      </c>
      <c r="J2531">
        <v>0.81</v>
      </c>
    </row>
    <row r="2532" spans="1:16" hidden="1" x14ac:dyDescent="0.25">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hidden="1" x14ac:dyDescent="0.25">
      <c r="A2533" t="s">
        <v>2532</v>
      </c>
      <c r="B2533" t="s">
        <v>49</v>
      </c>
      <c r="C2533">
        <v>2012</v>
      </c>
      <c r="D2533" t="s">
        <v>50</v>
      </c>
      <c r="E2533" t="s">
        <v>68</v>
      </c>
      <c r="F2533">
        <v>0.67</v>
      </c>
      <c r="G2533">
        <v>7.0000000000000007E-2</v>
      </c>
      <c r="H2533">
        <v>0</v>
      </c>
      <c r="I2533">
        <v>0.08</v>
      </c>
      <c r="J2533">
        <v>0.81</v>
      </c>
    </row>
    <row r="2534" spans="1:16" hidden="1" x14ac:dyDescent="0.25">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hidden="1" x14ac:dyDescent="0.25">
      <c r="A2535" t="s">
        <v>2534</v>
      </c>
      <c r="B2535" t="s">
        <v>104</v>
      </c>
      <c r="C2535">
        <v>1999</v>
      </c>
      <c r="D2535" t="s">
        <v>18</v>
      </c>
      <c r="E2535" t="s">
        <v>234</v>
      </c>
      <c r="F2535">
        <v>0</v>
      </c>
      <c r="G2535">
        <v>0</v>
      </c>
      <c r="H2535">
        <v>0.76</v>
      </c>
      <c r="I2535">
        <v>0.05</v>
      </c>
      <c r="J2535">
        <v>0.81</v>
      </c>
    </row>
    <row r="2536" spans="1:16" hidden="1" x14ac:dyDescent="0.25">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hidden="1" x14ac:dyDescent="0.25">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hidden="1" x14ac:dyDescent="0.25">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hidden="1" x14ac:dyDescent="0.25">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hidden="1" x14ac:dyDescent="0.25">
      <c r="A2540" t="s">
        <v>2170</v>
      </c>
      <c r="B2540" t="s">
        <v>159</v>
      </c>
      <c r="C2540">
        <v>2011</v>
      </c>
      <c r="D2540" t="s">
        <v>28</v>
      </c>
      <c r="E2540" t="s">
        <v>1091</v>
      </c>
      <c r="F2540">
        <v>0</v>
      </c>
      <c r="G2540">
        <v>0</v>
      </c>
      <c r="H2540">
        <v>0.81</v>
      </c>
      <c r="I2540">
        <v>0</v>
      </c>
      <c r="J2540">
        <v>0.81</v>
      </c>
      <c r="O2540" t="s">
        <v>242</v>
      </c>
    </row>
    <row r="2541" spans="1:16" hidden="1" x14ac:dyDescent="0.25">
      <c r="A2541" t="s">
        <v>2539</v>
      </c>
      <c r="B2541" t="s">
        <v>22</v>
      </c>
      <c r="C2541">
        <v>1987</v>
      </c>
      <c r="D2541" t="s">
        <v>1</v>
      </c>
      <c r="E2541" t="s">
        <v>222</v>
      </c>
      <c r="F2541">
        <v>0.45</v>
      </c>
      <c r="G2541">
        <v>0.08</v>
      </c>
      <c r="H2541">
        <v>0.27</v>
      </c>
      <c r="I2541">
        <v>0.01</v>
      </c>
      <c r="J2541">
        <v>0.81</v>
      </c>
    </row>
    <row r="2542" spans="1:16" hidden="1" x14ac:dyDescent="0.25">
      <c r="A2542" t="s">
        <v>2540</v>
      </c>
      <c r="B2542" t="s">
        <v>95</v>
      </c>
      <c r="C2542">
        <v>1999</v>
      </c>
      <c r="D2542" t="s">
        <v>50</v>
      </c>
      <c r="E2542" t="s">
        <v>1656</v>
      </c>
      <c r="F2542">
        <v>0.68</v>
      </c>
      <c r="G2542">
        <v>0.12</v>
      </c>
      <c r="H2542">
        <v>0</v>
      </c>
      <c r="I2542">
        <v>0.01</v>
      </c>
      <c r="J2542">
        <v>0.81</v>
      </c>
    </row>
    <row r="2543" spans="1:16" hidden="1" x14ac:dyDescent="0.25">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hidden="1" x14ac:dyDescent="0.25">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25">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hidden="1" x14ac:dyDescent="0.25">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hidden="1" x14ac:dyDescent="0.25">
      <c r="A2547" t="s">
        <v>2541</v>
      </c>
      <c r="B2547" t="s">
        <v>57</v>
      </c>
      <c r="C2547">
        <v>1994</v>
      </c>
      <c r="D2547" t="s">
        <v>28</v>
      </c>
      <c r="E2547" t="s">
        <v>19</v>
      </c>
      <c r="F2547">
        <v>0</v>
      </c>
      <c r="G2547">
        <v>0</v>
      </c>
      <c r="H2547">
        <v>0.81</v>
      </c>
      <c r="I2547">
        <v>0</v>
      </c>
      <c r="J2547">
        <v>0.81</v>
      </c>
    </row>
    <row r="2548" spans="1:16" hidden="1" x14ac:dyDescent="0.25">
      <c r="A2548" t="s">
        <v>2542</v>
      </c>
      <c r="B2548" t="s">
        <v>104</v>
      </c>
      <c r="C2548">
        <v>1998</v>
      </c>
      <c r="D2548" t="s">
        <v>30</v>
      </c>
      <c r="E2548" t="s">
        <v>155</v>
      </c>
      <c r="F2548">
        <v>0.45</v>
      </c>
      <c r="G2548">
        <v>0.31</v>
      </c>
      <c r="H2548">
        <v>0</v>
      </c>
      <c r="I2548">
        <v>0.05</v>
      </c>
      <c r="J2548">
        <v>0.81</v>
      </c>
    </row>
    <row r="2549" spans="1:16" hidden="1" x14ac:dyDescent="0.25">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hidden="1" x14ac:dyDescent="0.25">
      <c r="A2550" t="s">
        <v>2543</v>
      </c>
      <c r="B2550" t="s">
        <v>32</v>
      </c>
      <c r="C2550">
        <v>2008</v>
      </c>
      <c r="D2550" t="s">
        <v>272</v>
      </c>
      <c r="E2550" t="s">
        <v>111</v>
      </c>
      <c r="F2550">
        <v>0.37</v>
      </c>
      <c r="G2550">
        <v>0.35</v>
      </c>
      <c r="H2550">
        <v>0</v>
      </c>
      <c r="I2550">
        <v>0.09</v>
      </c>
      <c r="J2550">
        <v>0.81</v>
      </c>
      <c r="M2550">
        <v>7.2</v>
      </c>
      <c r="N2550">
        <v>9</v>
      </c>
      <c r="O2550" t="s">
        <v>520</v>
      </c>
      <c r="P2550" t="s">
        <v>20</v>
      </c>
    </row>
    <row r="2551" spans="1:16" hidden="1" x14ac:dyDescent="0.25">
      <c r="A2551" t="s">
        <v>2544</v>
      </c>
      <c r="B2551" t="s">
        <v>104</v>
      </c>
      <c r="C2551">
        <v>1998</v>
      </c>
      <c r="D2551" t="s">
        <v>18</v>
      </c>
      <c r="E2551" t="s">
        <v>234</v>
      </c>
      <c r="F2551">
        <v>0</v>
      </c>
      <c r="G2551">
        <v>0</v>
      </c>
      <c r="H2551">
        <v>0.75</v>
      </c>
      <c r="I2551">
        <v>0.05</v>
      </c>
      <c r="J2551">
        <v>0.81</v>
      </c>
    </row>
    <row r="2552" spans="1:16" hidden="1" x14ac:dyDescent="0.25">
      <c r="A2552" t="s">
        <v>2545</v>
      </c>
      <c r="B2552" t="s">
        <v>55</v>
      </c>
      <c r="C2552">
        <v>2007</v>
      </c>
      <c r="D2552" t="s">
        <v>28</v>
      </c>
      <c r="E2552" t="s">
        <v>242</v>
      </c>
      <c r="F2552">
        <v>0.35</v>
      </c>
      <c r="G2552">
        <v>0.27</v>
      </c>
      <c r="H2552">
        <v>0.09</v>
      </c>
      <c r="I2552">
        <v>0.09</v>
      </c>
      <c r="J2552">
        <v>0.81</v>
      </c>
      <c r="M2552" t="s">
        <v>203</v>
      </c>
      <c r="O2552" t="s">
        <v>242</v>
      </c>
      <c r="P2552" t="s">
        <v>88</v>
      </c>
    </row>
    <row r="2553" spans="1:16" hidden="1" x14ac:dyDescent="0.25">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hidden="1" x14ac:dyDescent="0.25">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hidden="1" x14ac:dyDescent="0.25">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hidden="1" x14ac:dyDescent="0.25">
      <c r="A2556" t="s">
        <v>1030</v>
      </c>
      <c r="B2556" t="s">
        <v>104</v>
      </c>
      <c r="C2556">
        <v>2000</v>
      </c>
      <c r="D2556" t="s">
        <v>34</v>
      </c>
      <c r="E2556" t="s">
        <v>283</v>
      </c>
      <c r="F2556">
        <v>0.45</v>
      </c>
      <c r="G2556">
        <v>0.3</v>
      </c>
      <c r="H2556">
        <v>0</v>
      </c>
      <c r="I2556">
        <v>0.05</v>
      </c>
      <c r="J2556">
        <v>0.8</v>
      </c>
    </row>
    <row r="2557" spans="1:16" hidden="1" x14ac:dyDescent="0.25">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hidden="1" x14ac:dyDescent="0.25">
      <c r="A2558" t="s">
        <v>2549</v>
      </c>
      <c r="B2558" t="s">
        <v>32</v>
      </c>
      <c r="C2558">
        <v>2006</v>
      </c>
      <c r="D2558" t="s">
        <v>50</v>
      </c>
      <c r="E2558" t="s">
        <v>568</v>
      </c>
      <c r="F2558">
        <v>0.72</v>
      </c>
      <c r="G2558">
        <v>0.03</v>
      </c>
      <c r="H2558">
        <v>0</v>
      </c>
      <c r="I2558">
        <v>0.06</v>
      </c>
      <c r="J2558">
        <v>0.8</v>
      </c>
      <c r="M2558">
        <v>7</v>
      </c>
      <c r="N2558">
        <v>4</v>
      </c>
      <c r="O2558" t="s">
        <v>2550</v>
      </c>
      <c r="P2558" t="s">
        <v>20</v>
      </c>
    </row>
    <row r="2559" spans="1:16" hidden="1" x14ac:dyDescent="0.25">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hidden="1" x14ac:dyDescent="0.25">
      <c r="A2560" t="s">
        <v>2552</v>
      </c>
      <c r="B2560" t="s">
        <v>104</v>
      </c>
      <c r="C2560">
        <v>1997</v>
      </c>
      <c r="D2560" t="s">
        <v>24</v>
      </c>
      <c r="E2560" t="s">
        <v>134</v>
      </c>
      <c r="F2560">
        <v>0.45</v>
      </c>
      <c r="G2560">
        <v>0.3</v>
      </c>
      <c r="H2560">
        <v>0</v>
      </c>
      <c r="I2560">
        <v>0.05</v>
      </c>
      <c r="J2560">
        <v>0.8</v>
      </c>
    </row>
    <row r="2561" spans="1:16" hidden="1" x14ac:dyDescent="0.25">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hidden="1" x14ac:dyDescent="0.25">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hidden="1" x14ac:dyDescent="0.25">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hidden="1" x14ac:dyDescent="0.25">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hidden="1" x14ac:dyDescent="0.25">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hidden="1" x14ac:dyDescent="0.25">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hidden="1" x14ac:dyDescent="0.25">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hidden="1" x14ac:dyDescent="0.25">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hidden="1" x14ac:dyDescent="0.25">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hidden="1" x14ac:dyDescent="0.25">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hidden="1" x14ac:dyDescent="0.25">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hidden="1" x14ac:dyDescent="0.25">
      <c r="A2572" t="s">
        <v>2560</v>
      </c>
      <c r="B2572" t="s">
        <v>104</v>
      </c>
      <c r="C2572">
        <v>2000</v>
      </c>
      <c r="D2572" t="s">
        <v>272</v>
      </c>
      <c r="E2572" t="s">
        <v>1201</v>
      </c>
      <c r="F2572">
        <v>0</v>
      </c>
      <c r="G2572">
        <v>0</v>
      </c>
      <c r="H2572">
        <v>0.75</v>
      </c>
      <c r="I2572">
        <v>0.05</v>
      </c>
      <c r="J2572">
        <v>0.8</v>
      </c>
    </row>
    <row r="2573" spans="1:16" hidden="1" x14ac:dyDescent="0.25">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hidden="1" x14ac:dyDescent="0.25">
      <c r="A2574" t="s">
        <v>770</v>
      </c>
      <c r="B2574" t="s">
        <v>159</v>
      </c>
      <c r="C2574" t="s">
        <v>286</v>
      </c>
      <c r="D2574" t="s">
        <v>18</v>
      </c>
      <c r="E2574" t="s">
        <v>234</v>
      </c>
      <c r="F2574">
        <v>0.04</v>
      </c>
      <c r="G2574">
        <v>0.33</v>
      </c>
      <c r="H2574">
        <v>0.26</v>
      </c>
      <c r="I2574">
        <v>0.17</v>
      </c>
      <c r="J2574">
        <v>0.8</v>
      </c>
    </row>
    <row r="2575" spans="1:16" hidden="1" x14ac:dyDescent="0.25">
      <c r="A2575" t="s">
        <v>2561</v>
      </c>
      <c r="B2575" t="s">
        <v>17</v>
      </c>
      <c r="C2575">
        <v>2010</v>
      </c>
      <c r="D2575" t="s">
        <v>34</v>
      </c>
      <c r="E2575" t="s">
        <v>134</v>
      </c>
      <c r="F2575">
        <v>0.46</v>
      </c>
      <c r="G2575">
        <v>0.27</v>
      </c>
      <c r="H2575">
        <v>0</v>
      </c>
      <c r="I2575">
        <v>7.0000000000000007E-2</v>
      </c>
      <c r="J2575">
        <v>0.8</v>
      </c>
      <c r="M2575" t="s">
        <v>203</v>
      </c>
      <c r="O2575" t="s">
        <v>134</v>
      </c>
      <c r="P2575" t="s">
        <v>20</v>
      </c>
    </row>
    <row r="2576" spans="1:16" hidden="1" x14ac:dyDescent="0.25">
      <c r="A2576" t="s">
        <v>2562</v>
      </c>
      <c r="B2576" t="s">
        <v>55</v>
      </c>
      <c r="C2576">
        <v>2002</v>
      </c>
      <c r="D2576" t="s">
        <v>28</v>
      </c>
      <c r="E2576" t="s">
        <v>372</v>
      </c>
      <c r="F2576">
        <v>0</v>
      </c>
      <c r="G2576">
        <v>0</v>
      </c>
      <c r="H2576">
        <v>0.8</v>
      </c>
      <c r="I2576">
        <v>0</v>
      </c>
      <c r="J2576">
        <v>0.8</v>
      </c>
    </row>
    <row r="2577" spans="1:16" hidden="1" x14ac:dyDescent="0.25">
      <c r="A2577" t="s">
        <v>2563</v>
      </c>
      <c r="B2577" t="s">
        <v>57</v>
      </c>
      <c r="C2577">
        <v>1993</v>
      </c>
      <c r="D2577" t="s">
        <v>18</v>
      </c>
      <c r="E2577" t="s">
        <v>19</v>
      </c>
      <c r="F2577">
        <v>0</v>
      </c>
      <c r="G2577">
        <v>0</v>
      </c>
      <c r="H2577">
        <v>0.8</v>
      </c>
      <c r="I2577">
        <v>0</v>
      </c>
      <c r="J2577">
        <v>0.8</v>
      </c>
    </row>
    <row r="2578" spans="1:16" hidden="1" x14ac:dyDescent="0.25">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hidden="1" x14ac:dyDescent="0.25">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hidden="1" x14ac:dyDescent="0.25">
      <c r="A2580" t="s">
        <v>2564</v>
      </c>
      <c r="B2580">
        <v>2600</v>
      </c>
      <c r="C2580">
        <v>1981</v>
      </c>
      <c r="D2580" t="s">
        <v>50</v>
      </c>
      <c r="E2580" t="s">
        <v>2565</v>
      </c>
      <c r="F2580">
        <v>0.74</v>
      </c>
      <c r="G2580">
        <v>0.04</v>
      </c>
      <c r="H2580">
        <v>0</v>
      </c>
      <c r="I2580">
        <v>0.01</v>
      </c>
      <c r="J2580">
        <v>0.79</v>
      </c>
    </row>
    <row r="2581" spans="1:16" hidden="1" x14ac:dyDescent="0.25">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hidden="1" x14ac:dyDescent="0.25">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hidden="1" x14ac:dyDescent="0.25">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hidden="1" x14ac:dyDescent="0.25">
      <c r="A2584" t="s">
        <v>1521</v>
      </c>
      <c r="B2584" t="s">
        <v>104</v>
      </c>
      <c r="C2584">
        <v>1994</v>
      </c>
      <c r="D2584" t="s">
        <v>24</v>
      </c>
      <c r="E2584" t="s">
        <v>68</v>
      </c>
      <c r="F2584">
        <v>0</v>
      </c>
      <c r="G2584">
        <v>0</v>
      </c>
      <c r="H2584">
        <v>0.74</v>
      </c>
      <c r="I2584">
        <v>0.05</v>
      </c>
      <c r="J2584">
        <v>0.79</v>
      </c>
    </row>
    <row r="2585" spans="1:16" hidden="1" x14ac:dyDescent="0.25">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hidden="1" x14ac:dyDescent="0.25">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hidden="1" x14ac:dyDescent="0.25">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hidden="1" x14ac:dyDescent="0.25">
      <c r="A2588" t="s">
        <v>2572</v>
      </c>
      <c r="B2588" t="s">
        <v>104</v>
      </c>
      <c r="C2588">
        <v>1997</v>
      </c>
      <c r="D2588" t="s">
        <v>39</v>
      </c>
      <c r="E2588" t="s">
        <v>2573</v>
      </c>
      <c r="F2588">
        <v>0</v>
      </c>
      <c r="G2588">
        <v>0</v>
      </c>
      <c r="H2588">
        <v>0.74</v>
      </c>
      <c r="I2588">
        <v>0.05</v>
      </c>
      <c r="J2588">
        <v>0.79</v>
      </c>
    </row>
    <row r="2589" spans="1:16" hidden="1" x14ac:dyDescent="0.25">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hidden="1" x14ac:dyDescent="0.25">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hidden="1" x14ac:dyDescent="0.25">
      <c r="A2591" t="s">
        <v>2577</v>
      </c>
      <c r="B2591" t="s">
        <v>17</v>
      </c>
      <c r="C2591">
        <v>2010</v>
      </c>
      <c r="D2591" t="s">
        <v>18</v>
      </c>
      <c r="E2591" t="s">
        <v>134</v>
      </c>
      <c r="F2591">
        <v>0.75</v>
      </c>
      <c r="G2591">
        <v>0</v>
      </c>
      <c r="H2591">
        <v>0</v>
      </c>
      <c r="I2591">
        <v>0.05</v>
      </c>
      <c r="J2591">
        <v>0.79</v>
      </c>
      <c r="M2591" t="s">
        <v>203</v>
      </c>
      <c r="O2591" t="s">
        <v>135</v>
      </c>
      <c r="P2591" t="s">
        <v>20</v>
      </c>
    </row>
    <row r="2592" spans="1:16" hidden="1" x14ac:dyDescent="0.25">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hidden="1" x14ac:dyDescent="0.25">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hidden="1" x14ac:dyDescent="0.25">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hidden="1" x14ac:dyDescent="0.25">
      <c r="A2595" t="s">
        <v>2579</v>
      </c>
      <c r="B2595" t="s">
        <v>22</v>
      </c>
      <c r="C2595">
        <v>1992</v>
      </c>
      <c r="D2595" t="s">
        <v>1</v>
      </c>
      <c r="E2595" t="s">
        <v>222</v>
      </c>
      <c r="F2595">
        <v>0.39</v>
      </c>
      <c r="G2595">
        <v>7.0000000000000007E-2</v>
      </c>
      <c r="H2595">
        <v>0.32</v>
      </c>
      <c r="I2595">
        <v>0.01</v>
      </c>
      <c r="J2595">
        <v>0.79</v>
      </c>
    </row>
    <row r="2596" spans="1:16" hidden="1" x14ac:dyDescent="0.25">
      <c r="A2596" t="s">
        <v>1760</v>
      </c>
      <c r="B2596" t="s">
        <v>95</v>
      </c>
      <c r="C2596">
        <v>1999</v>
      </c>
      <c r="D2596" t="s">
        <v>86</v>
      </c>
      <c r="E2596" t="s">
        <v>134</v>
      </c>
      <c r="F2596">
        <v>0.63</v>
      </c>
      <c r="G2596">
        <v>0.15</v>
      </c>
      <c r="H2596">
        <v>0</v>
      </c>
      <c r="I2596">
        <v>0.01</v>
      </c>
      <c r="J2596">
        <v>0.79</v>
      </c>
    </row>
    <row r="2597" spans="1:16" hidden="1" x14ac:dyDescent="0.25">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hidden="1" x14ac:dyDescent="0.25">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hidden="1" x14ac:dyDescent="0.25">
      <c r="A2599" t="s">
        <v>1341</v>
      </c>
      <c r="B2599" t="s">
        <v>79</v>
      </c>
      <c r="C2599">
        <v>2014</v>
      </c>
      <c r="D2599" t="s">
        <v>28</v>
      </c>
      <c r="E2599" t="s">
        <v>242</v>
      </c>
      <c r="F2599">
        <v>0</v>
      </c>
      <c r="G2599">
        <v>0</v>
      </c>
      <c r="H2599">
        <v>0.79</v>
      </c>
      <c r="I2599">
        <v>0</v>
      </c>
      <c r="J2599">
        <v>0.79</v>
      </c>
    </row>
    <row r="2600" spans="1:16" hidden="1" x14ac:dyDescent="0.25">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hidden="1" x14ac:dyDescent="0.25">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25">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hidden="1" x14ac:dyDescent="0.25">
      <c r="A2603" t="s">
        <v>2584</v>
      </c>
      <c r="B2603" t="s">
        <v>49</v>
      </c>
      <c r="C2603">
        <v>2012</v>
      </c>
      <c r="D2603" t="s">
        <v>50</v>
      </c>
      <c r="E2603" t="s">
        <v>71</v>
      </c>
      <c r="F2603">
        <v>0.31</v>
      </c>
      <c r="G2603">
        <v>0.35</v>
      </c>
      <c r="H2603">
        <v>0</v>
      </c>
      <c r="I2603">
        <v>0.13</v>
      </c>
      <c r="J2603">
        <v>0.79</v>
      </c>
    </row>
    <row r="2604" spans="1:16" hidden="1" x14ac:dyDescent="0.25">
      <c r="A2604" t="s">
        <v>2585</v>
      </c>
      <c r="B2604" t="s">
        <v>95</v>
      </c>
      <c r="C2604">
        <v>1998</v>
      </c>
      <c r="D2604" t="s">
        <v>18</v>
      </c>
      <c r="E2604" t="s">
        <v>19</v>
      </c>
      <c r="F2604">
        <v>0.75</v>
      </c>
      <c r="G2604">
        <v>0.03</v>
      </c>
      <c r="H2604">
        <v>0</v>
      </c>
      <c r="I2604">
        <v>0.01</v>
      </c>
      <c r="J2604">
        <v>0.79</v>
      </c>
    </row>
    <row r="2605" spans="1:16" x14ac:dyDescent="0.25">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hidden="1" x14ac:dyDescent="0.25">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hidden="1" x14ac:dyDescent="0.25">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hidden="1" x14ac:dyDescent="0.25">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hidden="1" x14ac:dyDescent="0.25">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hidden="1" x14ac:dyDescent="0.25">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hidden="1" x14ac:dyDescent="0.25">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hidden="1" x14ac:dyDescent="0.25">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hidden="1" x14ac:dyDescent="0.25">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hidden="1" x14ac:dyDescent="0.25">
      <c r="A2614" t="s">
        <v>2593</v>
      </c>
      <c r="B2614" t="s">
        <v>148</v>
      </c>
      <c r="C2614">
        <v>1992</v>
      </c>
      <c r="D2614" t="s">
        <v>101</v>
      </c>
      <c r="E2614" t="s">
        <v>248</v>
      </c>
      <c r="F2614">
        <v>0.02</v>
      </c>
      <c r="G2614">
        <v>0.77</v>
      </c>
      <c r="H2614">
        <v>0</v>
      </c>
      <c r="I2614">
        <v>0</v>
      </c>
      <c r="J2614">
        <v>0.78</v>
      </c>
      <c r="O2614" t="s">
        <v>2594</v>
      </c>
      <c r="P2614" t="s">
        <v>88</v>
      </c>
    </row>
    <row r="2615" spans="1:16" hidden="1" x14ac:dyDescent="0.25">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hidden="1" x14ac:dyDescent="0.25">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hidden="1" x14ac:dyDescent="0.25">
      <c r="A2617" t="s">
        <v>2597</v>
      </c>
      <c r="B2617">
        <v>2600</v>
      </c>
      <c r="C2617">
        <v>1982</v>
      </c>
      <c r="D2617" t="s">
        <v>37</v>
      </c>
      <c r="E2617" t="s">
        <v>155</v>
      </c>
      <c r="F2617">
        <v>0.73</v>
      </c>
      <c r="G2617">
        <v>0.04</v>
      </c>
      <c r="H2617">
        <v>0</v>
      </c>
      <c r="I2617">
        <v>0.01</v>
      </c>
      <c r="J2617">
        <v>0.78</v>
      </c>
    </row>
    <row r="2618" spans="1:16" hidden="1" x14ac:dyDescent="0.25">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hidden="1" x14ac:dyDescent="0.25">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hidden="1" x14ac:dyDescent="0.25">
      <c r="A2620" t="s">
        <v>2600</v>
      </c>
      <c r="B2620" t="s">
        <v>104</v>
      </c>
      <c r="C2620">
        <v>1994</v>
      </c>
      <c r="D2620" t="s">
        <v>37</v>
      </c>
      <c r="E2620" t="s">
        <v>977</v>
      </c>
      <c r="F2620">
        <v>0.43</v>
      </c>
      <c r="G2620">
        <v>0.3</v>
      </c>
      <c r="H2620">
        <v>0</v>
      </c>
      <c r="I2620">
        <v>0.05</v>
      </c>
      <c r="J2620">
        <v>0.78</v>
      </c>
    </row>
    <row r="2621" spans="1:16" hidden="1" x14ac:dyDescent="0.25">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hidden="1" x14ac:dyDescent="0.25">
      <c r="A2622" t="s">
        <v>2602</v>
      </c>
      <c r="B2622" t="s">
        <v>55</v>
      </c>
      <c r="C2622">
        <v>2007</v>
      </c>
      <c r="D2622" t="s">
        <v>34</v>
      </c>
      <c r="E2622" t="s">
        <v>68</v>
      </c>
      <c r="F2622">
        <v>0.17</v>
      </c>
      <c r="G2622">
        <v>0</v>
      </c>
      <c r="H2622">
        <v>0</v>
      </c>
      <c r="I2622">
        <v>0.61</v>
      </c>
      <c r="J2622">
        <v>0.78</v>
      </c>
    </row>
    <row r="2623" spans="1:16" hidden="1" x14ac:dyDescent="0.25">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hidden="1" x14ac:dyDescent="0.25">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hidden="1" x14ac:dyDescent="0.25">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hidden="1" x14ac:dyDescent="0.25">
      <c r="A2626" t="s">
        <v>2604</v>
      </c>
      <c r="B2626" t="s">
        <v>104</v>
      </c>
      <c r="C2626">
        <v>1999</v>
      </c>
      <c r="D2626" t="s">
        <v>86</v>
      </c>
      <c r="E2626" t="s">
        <v>222</v>
      </c>
      <c r="F2626">
        <v>0.43</v>
      </c>
      <c r="G2626">
        <v>0.3</v>
      </c>
      <c r="H2626">
        <v>0</v>
      </c>
      <c r="I2626">
        <v>0.05</v>
      </c>
      <c r="J2626">
        <v>0.78</v>
      </c>
    </row>
    <row r="2627" spans="1:16" hidden="1" x14ac:dyDescent="0.25">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hidden="1" x14ac:dyDescent="0.25">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hidden="1" x14ac:dyDescent="0.25">
      <c r="A2629" t="s">
        <v>2606</v>
      </c>
      <c r="B2629" t="s">
        <v>104</v>
      </c>
      <c r="C2629">
        <v>1997</v>
      </c>
      <c r="D2629" t="s">
        <v>272</v>
      </c>
      <c r="E2629" t="s">
        <v>134</v>
      </c>
      <c r="F2629">
        <v>0.43</v>
      </c>
      <c r="G2629">
        <v>0.28999999999999998</v>
      </c>
      <c r="H2629">
        <v>0</v>
      </c>
      <c r="I2629">
        <v>0.05</v>
      </c>
      <c r="J2629">
        <v>0.78</v>
      </c>
    </row>
    <row r="2630" spans="1:16" hidden="1" x14ac:dyDescent="0.25">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hidden="1" x14ac:dyDescent="0.25">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hidden="1" x14ac:dyDescent="0.25">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hidden="1" x14ac:dyDescent="0.25">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hidden="1" x14ac:dyDescent="0.25">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hidden="1" x14ac:dyDescent="0.25">
      <c r="A2635" t="s">
        <v>2612</v>
      </c>
      <c r="B2635" t="s">
        <v>57</v>
      </c>
      <c r="C2635">
        <v>1993</v>
      </c>
      <c r="D2635" t="s">
        <v>28</v>
      </c>
      <c r="E2635" t="s">
        <v>992</v>
      </c>
      <c r="F2635">
        <v>0</v>
      </c>
      <c r="G2635">
        <v>0</v>
      </c>
      <c r="H2635">
        <v>0.78</v>
      </c>
      <c r="I2635">
        <v>0</v>
      </c>
      <c r="J2635">
        <v>0.78</v>
      </c>
    </row>
    <row r="2636" spans="1:16" hidden="1" x14ac:dyDescent="0.25">
      <c r="A2636" t="s">
        <v>2613</v>
      </c>
      <c r="B2636">
        <v>2600</v>
      </c>
      <c r="C2636">
        <v>1983</v>
      </c>
      <c r="D2636" t="s">
        <v>30</v>
      </c>
      <c r="E2636" t="s">
        <v>155</v>
      </c>
      <c r="F2636">
        <v>0.72</v>
      </c>
      <c r="G2636">
        <v>0.05</v>
      </c>
      <c r="H2636">
        <v>0</v>
      </c>
      <c r="I2636">
        <v>0.01</v>
      </c>
      <c r="J2636">
        <v>0.78</v>
      </c>
    </row>
    <row r="2637" spans="1:16" hidden="1" x14ac:dyDescent="0.25">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25">
      <c r="A2638" t="s">
        <v>2614</v>
      </c>
      <c r="B2638" t="s">
        <v>187</v>
      </c>
      <c r="C2638">
        <v>2013</v>
      </c>
      <c r="D2638" t="s">
        <v>18</v>
      </c>
      <c r="E2638" t="s">
        <v>19</v>
      </c>
      <c r="F2638">
        <v>0.37</v>
      </c>
      <c r="G2638">
        <v>0.22</v>
      </c>
      <c r="H2638">
        <v>0.13</v>
      </c>
      <c r="I2638">
        <v>0.06</v>
      </c>
      <c r="J2638">
        <v>0.78</v>
      </c>
    </row>
    <row r="2639" spans="1:16" hidden="1" x14ac:dyDescent="0.25">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hidden="1" x14ac:dyDescent="0.25">
      <c r="A2640" t="s">
        <v>2616</v>
      </c>
      <c r="B2640" t="s">
        <v>104</v>
      </c>
      <c r="C2640">
        <v>1998</v>
      </c>
      <c r="D2640" t="s">
        <v>18</v>
      </c>
      <c r="E2640" t="s">
        <v>68</v>
      </c>
      <c r="F2640">
        <v>0.43</v>
      </c>
      <c r="G2640">
        <v>0.28999999999999998</v>
      </c>
      <c r="H2640">
        <v>0</v>
      </c>
      <c r="I2640">
        <v>0.05</v>
      </c>
      <c r="J2640">
        <v>0.78</v>
      </c>
    </row>
    <row r="2641" spans="1:16" hidden="1" x14ac:dyDescent="0.25">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hidden="1" x14ac:dyDescent="0.25">
      <c r="A2642" t="s">
        <v>2617</v>
      </c>
      <c r="B2642">
        <v>2600</v>
      </c>
      <c r="C2642">
        <v>1982</v>
      </c>
      <c r="D2642" t="s">
        <v>37</v>
      </c>
      <c r="E2642" t="s">
        <v>155</v>
      </c>
      <c r="F2642">
        <v>0.72</v>
      </c>
      <c r="G2642">
        <v>0.05</v>
      </c>
      <c r="H2642">
        <v>0</v>
      </c>
      <c r="I2642">
        <v>0.01</v>
      </c>
      <c r="J2642">
        <v>0.77</v>
      </c>
    </row>
    <row r="2643" spans="1:16" hidden="1" x14ac:dyDescent="0.25">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hidden="1" x14ac:dyDescent="0.25">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hidden="1" x14ac:dyDescent="0.25">
      <c r="A2645" t="s">
        <v>2621</v>
      </c>
      <c r="B2645" t="s">
        <v>104</v>
      </c>
      <c r="C2645">
        <v>1996</v>
      </c>
      <c r="D2645" t="s">
        <v>24</v>
      </c>
      <c r="E2645" t="s">
        <v>134</v>
      </c>
      <c r="F2645">
        <v>0.43</v>
      </c>
      <c r="G2645">
        <v>0.28999999999999998</v>
      </c>
      <c r="H2645">
        <v>0</v>
      </c>
      <c r="I2645">
        <v>0.05</v>
      </c>
      <c r="J2645">
        <v>0.77</v>
      </c>
    </row>
    <row r="2646" spans="1:16" hidden="1" x14ac:dyDescent="0.25">
      <c r="A2646" t="s">
        <v>2622</v>
      </c>
      <c r="B2646" t="s">
        <v>104</v>
      </c>
      <c r="C2646">
        <v>2000</v>
      </c>
      <c r="D2646" t="s">
        <v>34</v>
      </c>
      <c r="E2646" t="s">
        <v>2495</v>
      </c>
      <c r="F2646">
        <v>0.43</v>
      </c>
      <c r="G2646">
        <v>0.28999999999999998</v>
      </c>
      <c r="H2646">
        <v>0</v>
      </c>
      <c r="I2646">
        <v>0.05</v>
      </c>
      <c r="J2646">
        <v>0.77</v>
      </c>
    </row>
    <row r="2647" spans="1:16" hidden="1" x14ac:dyDescent="0.25">
      <c r="A2647" t="s">
        <v>2623</v>
      </c>
      <c r="B2647">
        <v>2600</v>
      </c>
      <c r="C2647">
        <v>1981</v>
      </c>
      <c r="D2647" t="s">
        <v>50</v>
      </c>
      <c r="E2647" t="s">
        <v>2624</v>
      </c>
      <c r="F2647">
        <v>0.72</v>
      </c>
      <c r="G2647">
        <v>0.04</v>
      </c>
      <c r="H2647">
        <v>0</v>
      </c>
      <c r="I2647">
        <v>0.01</v>
      </c>
      <c r="J2647">
        <v>0.77</v>
      </c>
    </row>
    <row r="2648" spans="1:16" hidden="1" x14ac:dyDescent="0.25">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hidden="1" x14ac:dyDescent="0.25">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hidden="1" x14ac:dyDescent="0.25">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hidden="1" x14ac:dyDescent="0.25">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hidden="1" x14ac:dyDescent="0.25">
      <c r="A2652" t="s">
        <v>2629</v>
      </c>
      <c r="B2652">
        <v>2600</v>
      </c>
      <c r="C2652">
        <v>1980</v>
      </c>
      <c r="D2652" t="s">
        <v>86</v>
      </c>
      <c r="E2652" t="s">
        <v>71</v>
      </c>
      <c r="F2652">
        <v>0.72</v>
      </c>
      <c r="G2652">
        <v>0.04</v>
      </c>
      <c r="H2652">
        <v>0</v>
      </c>
      <c r="I2652">
        <v>0.01</v>
      </c>
      <c r="J2652">
        <v>0.77</v>
      </c>
    </row>
    <row r="2653" spans="1:16" hidden="1" x14ac:dyDescent="0.25">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hidden="1" x14ac:dyDescent="0.25">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hidden="1" x14ac:dyDescent="0.25">
      <c r="A2655" t="s">
        <v>2333</v>
      </c>
      <c r="B2655" t="s">
        <v>44</v>
      </c>
      <c r="C2655">
        <v>2009</v>
      </c>
      <c r="D2655" t="s">
        <v>50</v>
      </c>
      <c r="E2655" t="s">
        <v>111</v>
      </c>
      <c r="F2655">
        <v>0.34</v>
      </c>
      <c r="G2655">
        <v>0.35</v>
      </c>
      <c r="H2655">
        <v>0</v>
      </c>
      <c r="I2655">
        <v>0.08</v>
      </c>
      <c r="J2655">
        <v>0.77</v>
      </c>
    </row>
    <row r="2656" spans="1:16" hidden="1" x14ac:dyDescent="0.25">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hidden="1" x14ac:dyDescent="0.25">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hidden="1" x14ac:dyDescent="0.25">
      <c r="A2658" t="s">
        <v>2634</v>
      </c>
      <c r="B2658">
        <v>2600</v>
      </c>
      <c r="C2658">
        <v>1983</v>
      </c>
      <c r="D2658" t="s">
        <v>50</v>
      </c>
      <c r="E2658" t="s">
        <v>155</v>
      </c>
      <c r="F2658">
        <v>0.72</v>
      </c>
      <c r="G2658">
        <v>0.04</v>
      </c>
      <c r="H2658">
        <v>0</v>
      </c>
      <c r="I2658">
        <v>0.01</v>
      </c>
      <c r="J2658">
        <v>0.77</v>
      </c>
    </row>
    <row r="2659" spans="1:16" hidden="1" x14ac:dyDescent="0.25">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hidden="1" x14ac:dyDescent="0.25">
      <c r="A2660" t="s">
        <v>2636</v>
      </c>
      <c r="B2660" t="s">
        <v>32</v>
      </c>
      <c r="C2660">
        <v>2009</v>
      </c>
      <c r="D2660" t="s">
        <v>30</v>
      </c>
      <c r="E2660" t="s">
        <v>111</v>
      </c>
      <c r="F2660">
        <v>0.41</v>
      </c>
      <c r="G2660">
        <v>0.3</v>
      </c>
      <c r="H2660">
        <v>0</v>
      </c>
      <c r="I2660">
        <v>7.0000000000000007E-2</v>
      </c>
      <c r="J2660">
        <v>0.77</v>
      </c>
      <c r="M2660" t="s">
        <v>203</v>
      </c>
      <c r="O2660" t="s">
        <v>111</v>
      </c>
      <c r="P2660" t="s">
        <v>20</v>
      </c>
    </row>
    <row r="2661" spans="1:16" hidden="1" x14ac:dyDescent="0.25">
      <c r="A2661" t="s">
        <v>2637</v>
      </c>
      <c r="B2661" t="s">
        <v>95</v>
      </c>
      <c r="C2661">
        <v>2001</v>
      </c>
      <c r="D2661" t="s">
        <v>1</v>
      </c>
      <c r="E2661" t="s">
        <v>484</v>
      </c>
      <c r="F2661">
        <v>0.53</v>
      </c>
      <c r="G2661">
        <v>0.22</v>
      </c>
      <c r="H2661">
        <v>0</v>
      </c>
      <c r="I2661">
        <v>0.02</v>
      </c>
      <c r="J2661">
        <v>0.77</v>
      </c>
    </row>
    <row r="2662" spans="1:16" hidden="1" x14ac:dyDescent="0.25">
      <c r="A2662" t="s">
        <v>2638</v>
      </c>
      <c r="B2662" t="s">
        <v>27</v>
      </c>
      <c r="C2662">
        <v>1999</v>
      </c>
      <c r="D2662" t="s">
        <v>28</v>
      </c>
      <c r="E2662" t="s">
        <v>350</v>
      </c>
      <c r="F2662">
        <v>0</v>
      </c>
      <c r="G2662">
        <v>0</v>
      </c>
      <c r="H2662">
        <v>0.77</v>
      </c>
      <c r="I2662">
        <v>0</v>
      </c>
      <c r="J2662">
        <v>0.77</v>
      </c>
    </row>
    <row r="2663" spans="1:16" hidden="1" x14ac:dyDescent="0.25">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hidden="1" x14ac:dyDescent="0.25">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hidden="1" x14ac:dyDescent="0.25">
      <c r="A2665" t="s">
        <v>2643</v>
      </c>
      <c r="B2665" t="s">
        <v>55</v>
      </c>
      <c r="C2665">
        <v>2003</v>
      </c>
      <c r="D2665" t="s">
        <v>37</v>
      </c>
      <c r="E2665" t="s">
        <v>2412</v>
      </c>
      <c r="F2665">
        <v>0.38</v>
      </c>
      <c r="G2665">
        <v>0.28999999999999998</v>
      </c>
      <c r="H2665">
        <v>0</v>
      </c>
      <c r="I2665">
        <v>0.1</v>
      </c>
      <c r="J2665">
        <v>0.77</v>
      </c>
    </row>
    <row r="2666" spans="1:16" hidden="1" x14ac:dyDescent="0.25">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hidden="1" x14ac:dyDescent="0.25">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hidden="1" x14ac:dyDescent="0.25">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hidden="1" x14ac:dyDescent="0.25">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hidden="1" x14ac:dyDescent="0.25">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hidden="1" x14ac:dyDescent="0.25">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hidden="1" x14ac:dyDescent="0.25">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hidden="1" x14ac:dyDescent="0.25">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hidden="1" x14ac:dyDescent="0.25">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hidden="1" x14ac:dyDescent="0.25">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hidden="1" x14ac:dyDescent="0.25">
      <c r="A2676" t="s">
        <v>2654</v>
      </c>
      <c r="B2676" t="s">
        <v>104</v>
      </c>
      <c r="C2676">
        <v>1996</v>
      </c>
      <c r="D2676" t="s">
        <v>24</v>
      </c>
      <c r="E2676" t="s">
        <v>1836</v>
      </c>
      <c r="F2676">
        <v>0.18</v>
      </c>
      <c r="G2676">
        <v>0.12</v>
      </c>
      <c r="H2676">
        <v>0.42</v>
      </c>
      <c r="I2676">
        <v>0.05</v>
      </c>
      <c r="J2676">
        <v>0.76</v>
      </c>
    </row>
    <row r="2677" spans="1:16" hidden="1" x14ac:dyDescent="0.25">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hidden="1" x14ac:dyDescent="0.25">
      <c r="A2678" t="s">
        <v>2657</v>
      </c>
      <c r="B2678" t="s">
        <v>44</v>
      </c>
      <c r="C2678">
        <v>2008</v>
      </c>
      <c r="D2678" t="s">
        <v>1</v>
      </c>
      <c r="E2678" t="s">
        <v>45</v>
      </c>
      <c r="F2678">
        <v>0.32</v>
      </c>
      <c r="G2678">
        <v>0.35</v>
      </c>
      <c r="H2678">
        <v>0</v>
      </c>
      <c r="I2678">
        <v>0.08</v>
      </c>
      <c r="J2678">
        <v>0.76</v>
      </c>
    </row>
    <row r="2679" spans="1:16" hidden="1" x14ac:dyDescent="0.25">
      <c r="A2679" t="s">
        <v>206</v>
      </c>
      <c r="B2679" t="s">
        <v>17</v>
      </c>
      <c r="C2679">
        <v>2011</v>
      </c>
      <c r="D2679" t="s">
        <v>18</v>
      </c>
      <c r="E2679" t="s">
        <v>134</v>
      </c>
      <c r="F2679">
        <v>0.15</v>
      </c>
      <c r="G2679">
        <v>0.5</v>
      </c>
      <c r="H2679">
        <v>0</v>
      </c>
      <c r="I2679">
        <v>0.11</v>
      </c>
      <c r="J2679">
        <v>0.76</v>
      </c>
    </row>
    <row r="2680" spans="1:16" hidden="1" x14ac:dyDescent="0.25">
      <c r="A2680" t="s">
        <v>2658</v>
      </c>
      <c r="B2680" t="s">
        <v>32</v>
      </c>
      <c r="C2680">
        <v>2008</v>
      </c>
      <c r="D2680" t="s">
        <v>39</v>
      </c>
      <c r="E2680" t="s">
        <v>2659</v>
      </c>
      <c r="F2680">
        <v>0.61</v>
      </c>
      <c r="G2680">
        <v>0.09</v>
      </c>
      <c r="H2680">
        <v>0</v>
      </c>
      <c r="I2680">
        <v>0.06</v>
      </c>
      <c r="J2680">
        <v>0.76</v>
      </c>
      <c r="M2680" t="s">
        <v>203</v>
      </c>
      <c r="O2680" t="s">
        <v>2660</v>
      </c>
      <c r="P2680" t="s">
        <v>20</v>
      </c>
    </row>
    <row r="2681" spans="1:16" hidden="1" x14ac:dyDescent="0.25">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hidden="1" x14ac:dyDescent="0.25">
      <c r="A2682" t="s">
        <v>2661</v>
      </c>
      <c r="B2682" t="s">
        <v>55</v>
      </c>
      <c r="C2682">
        <v>2005</v>
      </c>
      <c r="D2682" t="s">
        <v>50</v>
      </c>
      <c r="E2682" t="s">
        <v>254</v>
      </c>
      <c r="F2682">
        <v>0.64</v>
      </c>
      <c r="G2682">
        <v>0.02</v>
      </c>
      <c r="H2682">
        <v>0</v>
      </c>
      <c r="I2682">
        <v>0.1</v>
      </c>
      <c r="J2682">
        <v>0.76</v>
      </c>
    </row>
    <row r="2683" spans="1:16" hidden="1" x14ac:dyDescent="0.25">
      <c r="A2683" t="s">
        <v>2662</v>
      </c>
      <c r="B2683" t="s">
        <v>49</v>
      </c>
      <c r="C2683">
        <v>2012</v>
      </c>
      <c r="D2683" t="s">
        <v>101</v>
      </c>
      <c r="E2683" t="s">
        <v>2096</v>
      </c>
      <c r="F2683">
        <v>0.4</v>
      </c>
      <c r="G2683">
        <v>0.23</v>
      </c>
      <c r="H2683">
        <v>0.03</v>
      </c>
      <c r="I2683">
        <v>0.1</v>
      </c>
      <c r="J2683">
        <v>0.76</v>
      </c>
    </row>
    <row r="2684" spans="1:16" hidden="1" x14ac:dyDescent="0.25">
      <c r="A2684" t="s">
        <v>2663</v>
      </c>
      <c r="B2684" t="s">
        <v>55</v>
      </c>
      <c r="C2684">
        <v>2003</v>
      </c>
      <c r="D2684" t="s">
        <v>86</v>
      </c>
      <c r="E2684" t="s">
        <v>1329</v>
      </c>
      <c r="F2684">
        <v>0.37</v>
      </c>
      <c r="G2684">
        <v>0.28999999999999998</v>
      </c>
      <c r="H2684">
        <v>0</v>
      </c>
      <c r="I2684">
        <v>0.1</v>
      </c>
      <c r="J2684">
        <v>0.76</v>
      </c>
    </row>
    <row r="2685" spans="1:16" hidden="1" x14ac:dyDescent="0.25">
      <c r="A2685" t="s">
        <v>2664</v>
      </c>
      <c r="B2685" t="s">
        <v>104</v>
      </c>
      <c r="C2685">
        <v>1995</v>
      </c>
      <c r="D2685" t="s">
        <v>86</v>
      </c>
      <c r="E2685" t="s">
        <v>248</v>
      </c>
      <c r="F2685">
        <v>0.17</v>
      </c>
      <c r="G2685">
        <v>0.11</v>
      </c>
      <c r="H2685">
        <v>0.43</v>
      </c>
      <c r="I2685">
        <v>0.05</v>
      </c>
      <c r="J2685">
        <v>0.76</v>
      </c>
    </row>
    <row r="2686" spans="1:16" hidden="1" x14ac:dyDescent="0.25">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hidden="1" x14ac:dyDescent="0.25">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hidden="1" x14ac:dyDescent="0.25">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25">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hidden="1" x14ac:dyDescent="0.25">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hidden="1" x14ac:dyDescent="0.25">
      <c r="A2691" t="s">
        <v>2670</v>
      </c>
      <c r="B2691" t="s">
        <v>44</v>
      </c>
      <c r="C2691">
        <v>2010</v>
      </c>
      <c r="D2691" t="s">
        <v>24</v>
      </c>
      <c r="E2691" t="s">
        <v>151</v>
      </c>
      <c r="F2691">
        <v>0.37</v>
      </c>
      <c r="G2691">
        <v>0.32</v>
      </c>
      <c r="H2691">
        <v>0</v>
      </c>
      <c r="I2691">
        <v>7.0000000000000007E-2</v>
      </c>
      <c r="J2691">
        <v>0.76</v>
      </c>
    </row>
    <row r="2692" spans="1:16" hidden="1" x14ac:dyDescent="0.25">
      <c r="A2692" t="s">
        <v>330</v>
      </c>
      <c r="B2692" t="s">
        <v>95</v>
      </c>
      <c r="C2692">
        <v>2001</v>
      </c>
      <c r="D2692" t="s">
        <v>18</v>
      </c>
      <c r="E2692" t="s">
        <v>71</v>
      </c>
      <c r="F2692">
        <v>0.59</v>
      </c>
      <c r="G2692">
        <v>0.16</v>
      </c>
      <c r="H2692">
        <v>0</v>
      </c>
      <c r="I2692">
        <v>0.01</v>
      </c>
      <c r="J2692">
        <v>0.76</v>
      </c>
    </row>
    <row r="2693" spans="1:16" hidden="1" x14ac:dyDescent="0.25">
      <c r="A2693" t="s">
        <v>1132</v>
      </c>
      <c r="B2693" t="s">
        <v>22</v>
      </c>
      <c r="C2693">
        <v>1988</v>
      </c>
      <c r="D2693" t="s">
        <v>28</v>
      </c>
      <c r="E2693" t="s">
        <v>118</v>
      </c>
      <c r="F2693">
        <v>0</v>
      </c>
      <c r="G2693">
        <v>0</v>
      </c>
      <c r="H2693">
        <v>0.76</v>
      </c>
      <c r="I2693">
        <v>0</v>
      </c>
      <c r="J2693">
        <v>0.76</v>
      </c>
    </row>
    <row r="2694" spans="1:16" hidden="1" x14ac:dyDescent="0.25">
      <c r="A2694" t="s">
        <v>2671</v>
      </c>
      <c r="B2694" t="s">
        <v>55</v>
      </c>
      <c r="C2694">
        <v>2002</v>
      </c>
      <c r="D2694" t="s">
        <v>34</v>
      </c>
      <c r="E2694" t="s">
        <v>372</v>
      </c>
      <c r="F2694">
        <v>0</v>
      </c>
      <c r="G2694">
        <v>0</v>
      </c>
      <c r="H2694">
        <v>0.76</v>
      </c>
      <c r="I2694">
        <v>0</v>
      </c>
      <c r="J2694">
        <v>0.76</v>
      </c>
    </row>
    <row r="2695" spans="1:16" hidden="1" x14ac:dyDescent="0.25">
      <c r="A2695" t="s">
        <v>2672</v>
      </c>
      <c r="B2695" t="s">
        <v>64</v>
      </c>
      <c r="C2695">
        <v>2005</v>
      </c>
      <c r="D2695" t="s">
        <v>28</v>
      </c>
      <c r="E2695" t="s">
        <v>222</v>
      </c>
      <c r="F2695">
        <v>0.09</v>
      </c>
      <c r="G2695">
        <v>0.03</v>
      </c>
      <c r="H2695">
        <v>0.62</v>
      </c>
      <c r="I2695">
        <v>0.02</v>
      </c>
      <c r="J2695">
        <v>0.76</v>
      </c>
    </row>
    <row r="2696" spans="1:16" x14ac:dyDescent="0.25">
      <c r="A2696" t="s">
        <v>1419</v>
      </c>
      <c r="B2696" t="s">
        <v>171</v>
      </c>
      <c r="C2696">
        <v>2016</v>
      </c>
      <c r="D2696" t="s">
        <v>37</v>
      </c>
      <c r="E2696" t="s">
        <v>130</v>
      </c>
      <c r="F2696">
        <v>0.44</v>
      </c>
      <c r="G2696">
        <v>0.25</v>
      </c>
      <c r="H2696">
        <v>0</v>
      </c>
      <c r="I2696">
        <v>7.0000000000000007E-2</v>
      </c>
      <c r="J2696">
        <v>0.76</v>
      </c>
    </row>
    <row r="2697" spans="1:16" hidden="1" x14ac:dyDescent="0.25">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hidden="1" x14ac:dyDescent="0.25">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hidden="1" x14ac:dyDescent="0.25">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hidden="1" x14ac:dyDescent="0.25">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hidden="1" x14ac:dyDescent="0.25">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hidden="1" x14ac:dyDescent="0.25">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hidden="1" x14ac:dyDescent="0.25">
      <c r="A2703" t="s">
        <v>980</v>
      </c>
      <c r="B2703" t="s">
        <v>44</v>
      </c>
      <c r="C2703">
        <v>2010</v>
      </c>
      <c r="D2703" t="s">
        <v>50</v>
      </c>
      <c r="E2703" t="s">
        <v>568</v>
      </c>
      <c r="F2703">
        <v>0.41</v>
      </c>
      <c r="G2703">
        <v>0.27</v>
      </c>
      <c r="H2703">
        <v>0</v>
      </c>
      <c r="I2703">
        <v>7.0000000000000007E-2</v>
      </c>
      <c r="J2703">
        <v>0.76</v>
      </c>
    </row>
    <row r="2704" spans="1:16" hidden="1" x14ac:dyDescent="0.25">
      <c r="A2704" t="s">
        <v>2675</v>
      </c>
      <c r="B2704" t="s">
        <v>55</v>
      </c>
      <c r="C2704">
        <v>2002</v>
      </c>
      <c r="D2704" t="s">
        <v>86</v>
      </c>
      <c r="E2704" t="s">
        <v>222</v>
      </c>
      <c r="F2704">
        <v>0.31</v>
      </c>
      <c r="G2704">
        <v>0.24</v>
      </c>
      <c r="H2704">
        <v>0.13</v>
      </c>
      <c r="I2704">
        <v>0.08</v>
      </c>
      <c r="J2704">
        <v>0.76</v>
      </c>
    </row>
    <row r="2705" spans="1:16" hidden="1" x14ac:dyDescent="0.25">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hidden="1" x14ac:dyDescent="0.25">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hidden="1" x14ac:dyDescent="0.25">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hidden="1" x14ac:dyDescent="0.25">
      <c r="A2708" t="s">
        <v>2677</v>
      </c>
      <c r="B2708" t="s">
        <v>55</v>
      </c>
      <c r="C2708">
        <v>2001</v>
      </c>
      <c r="D2708" t="s">
        <v>86</v>
      </c>
      <c r="E2708" t="s">
        <v>523</v>
      </c>
      <c r="F2708">
        <v>0.37</v>
      </c>
      <c r="G2708">
        <v>0.28999999999999998</v>
      </c>
      <c r="H2708">
        <v>0</v>
      </c>
      <c r="I2708">
        <v>0.1</v>
      </c>
      <c r="J2708">
        <v>0.76</v>
      </c>
    </row>
    <row r="2709" spans="1:16" hidden="1" x14ac:dyDescent="0.25">
      <c r="A2709" t="s">
        <v>2678</v>
      </c>
      <c r="B2709" t="s">
        <v>55</v>
      </c>
      <c r="C2709">
        <v>2005</v>
      </c>
      <c r="D2709" t="s">
        <v>50</v>
      </c>
      <c r="E2709" t="s">
        <v>71</v>
      </c>
      <c r="F2709">
        <v>0.56999999999999995</v>
      </c>
      <c r="G2709">
        <v>0.02</v>
      </c>
      <c r="H2709">
        <v>7.0000000000000007E-2</v>
      </c>
      <c r="I2709">
        <v>0.09</v>
      </c>
      <c r="J2709">
        <v>0.76</v>
      </c>
    </row>
    <row r="2710" spans="1:16" hidden="1" x14ac:dyDescent="0.25">
      <c r="A2710" t="s">
        <v>2237</v>
      </c>
      <c r="B2710" t="s">
        <v>44</v>
      </c>
      <c r="C2710">
        <v>2010</v>
      </c>
      <c r="D2710" t="s">
        <v>37</v>
      </c>
      <c r="E2710" t="s">
        <v>222</v>
      </c>
      <c r="F2710">
        <v>0.38</v>
      </c>
      <c r="G2710">
        <v>0.23</v>
      </c>
      <c r="H2710">
        <v>0.08</v>
      </c>
      <c r="I2710">
        <v>0.06</v>
      </c>
      <c r="J2710">
        <v>0.76</v>
      </c>
    </row>
    <row r="2711" spans="1:16" hidden="1" x14ac:dyDescent="0.25">
      <c r="A2711" t="s">
        <v>2679</v>
      </c>
      <c r="B2711" t="s">
        <v>44</v>
      </c>
      <c r="C2711">
        <v>2007</v>
      </c>
      <c r="D2711" t="s">
        <v>37</v>
      </c>
      <c r="E2711" t="s">
        <v>283</v>
      </c>
      <c r="F2711">
        <v>0.36</v>
      </c>
      <c r="G2711">
        <v>0.31</v>
      </c>
      <c r="H2711">
        <v>0.01</v>
      </c>
      <c r="I2711">
        <v>0.08</v>
      </c>
      <c r="J2711">
        <v>0.76</v>
      </c>
    </row>
    <row r="2712" spans="1:16" hidden="1" x14ac:dyDescent="0.25">
      <c r="A2712" t="s">
        <v>2680</v>
      </c>
      <c r="B2712" t="s">
        <v>79</v>
      </c>
      <c r="C2712">
        <v>2015</v>
      </c>
      <c r="D2712" t="s">
        <v>28</v>
      </c>
      <c r="E2712" t="s">
        <v>19</v>
      </c>
      <c r="F2712">
        <v>0.16</v>
      </c>
      <c r="G2712">
        <v>0.28999999999999998</v>
      </c>
      <c r="H2712">
        <v>0.26</v>
      </c>
      <c r="I2712">
        <v>0.04</v>
      </c>
      <c r="J2712">
        <v>0.76</v>
      </c>
    </row>
    <row r="2713" spans="1:16" hidden="1" x14ac:dyDescent="0.25">
      <c r="A2713" t="s">
        <v>2681</v>
      </c>
      <c r="B2713" t="s">
        <v>27</v>
      </c>
      <c r="C2713">
        <v>1991</v>
      </c>
      <c r="D2713" t="s">
        <v>28</v>
      </c>
      <c r="E2713" t="s">
        <v>118</v>
      </c>
      <c r="F2713">
        <v>0</v>
      </c>
      <c r="G2713">
        <v>0</v>
      </c>
      <c r="H2713">
        <v>0.76</v>
      </c>
      <c r="I2713">
        <v>0</v>
      </c>
      <c r="J2713">
        <v>0.76</v>
      </c>
    </row>
    <row r="2714" spans="1:16" hidden="1" x14ac:dyDescent="0.25">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hidden="1" x14ac:dyDescent="0.25">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hidden="1" x14ac:dyDescent="0.25">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hidden="1" x14ac:dyDescent="0.25">
      <c r="A2717" t="s">
        <v>2684</v>
      </c>
      <c r="B2717" t="s">
        <v>32</v>
      </c>
      <c r="C2717">
        <v>2005</v>
      </c>
      <c r="D2717" t="s">
        <v>34</v>
      </c>
      <c r="E2717" t="s">
        <v>151</v>
      </c>
      <c r="F2717">
        <v>0.69</v>
      </c>
      <c r="G2717">
        <v>0</v>
      </c>
      <c r="H2717">
        <v>0</v>
      </c>
      <c r="I2717">
        <v>0.06</v>
      </c>
      <c r="J2717">
        <v>0.75</v>
      </c>
    </row>
    <row r="2718" spans="1:16" hidden="1" x14ac:dyDescent="0.25">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hidden="1" x14ac:dyDescent="0.25">
      <c r="A2719" t="s">
        <v>2686</v>
      </c>
      <c r="B2719" t="s">
        <v>79</v>
      </c>
      <c r="C2719">
        <v>2015</v>
      </c>
      <c r="D2719" t="s">
        <v>34</v>
      </c>
      <c r="E2719" t="s">
        <v>19</v>
      </c>
      <c r="F2719">
        <v>0.03</v>
      </c>
      <c r="G2719">
        <v>0.66</v>
      </c>
      <c r="H2719">
        <v>0.02</v>
      </c>
      <c r="I2719">
        <v>0.04</v>
      </c>
      <c r="J2719">
        <v>0.75</v>
      </c>
    </row>
    <row r="2720" spans="1:16" x14ac:dyDescent="0.25">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hidden="1" x14ac:dyDescent="0.25">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25">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hidden="1" x14ac:dyDescent="0.25">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hidden="1" x14ac:dyDescent="0.25">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hidden="1" x14ac:dyDescent="0.25">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hidden="1" x14ac:dyDescent="0.25">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hidden="1" x14ac:dyDescent="0.25">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hidden="1" x14ac:dyDescent="0.25">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hidden="1" x14ac:dyDescent="0.25">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hidden="1" x14ac:dyDescent="0.25">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hidden="1" x14ac:dyDescent="0.25">
      <c r="A2731" t="s">
        <v>2695</v>
      </c>
      <c r="B2731" t="s">
        <v>95</v>
      </c>
      <c r="C2731">
        <v>1997</v>
      </c>
      <c r="D2731" t="s">
        <v>24</v>
      </c>
      <c r="E2731" t="s">
        <v>226</v>
      </c>
      <c r="F2731">
        <v>0.63</v>
      </c>
      <c r="G2731">
        <v>0.11</v>
      </c>
      <c r="H2731">
        <v>0</v>
      </c>
      <c r="I2731">
        <v>0.01</v>
      </c>
      <c r="J2731">
        <v>0.75</v>
      </c>
    </row>
    <row r="2732" spans="1:16" hidden="1" x14ac:dyDescent="0.25">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hidden="1" x14ac:dyDescent="0.25">
      <c r="A2733" t="s">
        <v>2697</v>
      </c>
      <c r="B2733" t="s">
        <v>104</v>
      </c>
      <c r="C2733">
        <v>1997</v>
      </c>
      <c r="D2733" t="s">
        <v>86</v>
      </c>
      <c r="E2733" t="s">
        <v>248</v>
      </c>
      <c r="F2733">
        <v>0.28000000000000003</v>
      </c>
      <c r="G2733">
        <v>0.19</v>
      </c>
      <c r="H2733">
        <v>0.23</v>
      </c>
      <c r="I2733">
        <v>0.05</v>
      </c>
      <c r="J2733">
        <v>0.75</v>
      </c>
    </row>
    <row r="2734" spans="1:16" hidden="1" x14ac:dyDescent="0.25">
      <c r="A2734" t="s">
        <v>2679</v>
      </c>
      <c r="B2734" t="s">
        <v>49</v>
      </c>
      <c r="C2734">
        <v>2007</v>
      </c>
      <c r="D2734" t="s">
        <v>37</v>
      </c>
      <c r="E2734" t="s">
        <v>283</v>
      </c>
      <c r="F2734">
        <v>0.28999999999999998</v>
      </c>
      <c r="G2734">
        <v>0.32</v>
      </c>
      <c r="H2734">
        <v>0.01</v>
      </c>
      <c r="I2734">
        <v>0.13</v>
      </c>
      <c r="J2734">
        <v>0.75</v>
      </c>
    </row>
    <row r="2735" spans="1:16" hidden="1" x14ac:dyDescent="0.25">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25">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hidden="1" x14ac:dyDescent="0.25">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hidden="1" x14ac:dyDescent="0.25">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hidden="1" x14ac:dyDescent="0.25">
      <c r="A2739" t="s">
        <v>2702</v>
      </c>
      <c r="B2739" t="s">
        <v>17</v>
      </c>
      <c r="C2739">
        <v>2009</v>
      </c>
      <c r="D2739" t="s">
        <v>34</v>
      </c>
      <c r="E2739" t="s">
        <v>2703</v>
      </c>
      <c r="F2739">
        <v>0</v>
      </c>
      <c r="G2739">
        <v>0.67</v>
      </c>
      <c r="H2739">
        <v>0</v>
      </c>
      <c r="I2739">
        <v>0.08</v>
      </c>
      <c r="J2739">
        <v>0.75</v>
      </c>
    </row>
    <row r="2740" spans="1:16" hidden="1" x14ac:dyDescent="0.25">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hidden="1" x14ac:dyDescent="0.25">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hidden="1" x14ac:dyDescent="0.25">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hidden="1" x14ac:dyDescent="0.25">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25">
      <c r="A2744" t="s">
        <v>1383</v>
      </c>
      <c r="B2744" t="s">
        <v>75</v>
      </c>
      <c r="C2744">
        <v>2014</v>
      </c>
      <c r="D2744" t="s">
        <v>28</v>
      </c>
      <c r="E2744" t="s">
        <v>242</v>
      </c>
      <c r="F2744">
        <v>0.33</v>
      </c>
      <c r="G2744">
        <v>0.23</v>
      </c>
      <c r="H2744">
        <v>0.08</v>
      </c>
      <c r="I2744">
        <v>0.11</v>
      </c>
      <c r="J2744">
        <v>0.75</v>
      </c>
    </row>
    <row r="2745" spans="1:16" hidden="1" x14ac:dyDescent="0.25">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hidden="1" x14ac:dyDescent="0.25">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hidden="1" x14ac:dyDescent="0.25">
      <c r="A2747" t="s">
        <v>2712</v>
      </c>
      <c r="B2747" t="s">
        <v>32</v>
      </c>
      <c r="C2747">
        <v>2006</v>
      </c>
      <c r="D2747" t="s">
        <v>86</v>
      </c>
      <c r="E2747" t="s">
        <v>19</v>
      </c>
      <c r="F2747">
        <v>0</v>
      </c>
      <c r="G2747">
        <v>0</v>
      </c>
      <c r="H2747">
        <v>0.74</v>
      </c>
      <c r="I2747">
        <v>0</v>
      </c>
      <c r="J2747">
        <v>0.74</v>
      </c>
    </row>
    <row r="2748" spans="1:16" hidden="1" x14ac:dyDescent="0.25">
      <c r="A2748" t="s">
        <v>2713</v>
      </c>
      <c r="B2748" t="s">
        <v>55</v>
      </c>
      <c r="C2748">
        <v>2001</v>
      </c>
      <c r="D2748" t="s">
        <v>34</v>
      </c>
      <c r="E2748" t="s">
        <v>68</v>
      </c>
      <c r="F2748">
        <v>0.36</v>
      </c>
      <c r="G2748">
        <v>0.28000000000000003</v>
      </c>
      <c r="H2748">
        <v>0</v>
      </c>
      <c r="I2748">
        <v>0.1</v>
      </c>
      <c r="J2748">
        <v>0.74</v>
      </c>
    </row>
    <row r="2749" spans="1:16" hidden="1" x14ac:dyDescent="0.25">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hidden="1" x14ac:dyDescent="0.25">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hidden="1" x14ac:dyDescent="0.25">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hidden="1" x14ac:dyDescent="0.25">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hidden="1" x14ac:dyDescent="0.25">
      <c r="A2753" t="s">
        <v>2717</v>
      </c>
      <c r="B2753" t="s">
        <v>79</v>
      </c>
      <c r="C2753">
        <v>2015</v>
      </c>
      <c r="D2753" t="s">
        <v>34</v>
      </c>
      <c r="E2753" t="s">
        <v>19</v>
      </c>
      <c r="F2753">
        <v>0</v>
      </c>
      <c r="G2753">
        <v>0.03</v>
      </c>
      <c r="H2753">
        <v>0.72</v>
      </c>
      <c r="I2753">
        <v>0</v>
      </c>
      <c r="J2753">
        <v>0.74</v>
      </c>
    </row>
    <row r="2754" spans="1:16" hidden="1" x14ac:dyDescent="0.25">
      <c r="A2754" t="s">
        <v>2718</v>
      </c>
      <c r="B2754" t="s">
        <v>64</v>
      </c>
      <c r="C2754">
        <v>2001</v>
      </c>
      <c r="D2754" t="s">
        <v>34</v>
      </c>
      <c r="E2754" t="s">
        <v>234</v>
      </c>
      <c r="F2754">
        <v>0.42</v>
      </c>
      <c r="G2754">
        <v>0.16</v>
      </c>
      <c r="H2754">
        <v>0.15</v>
      </c>
      <c r="I2754">
        <v>0.01</v>
      </c>
      <c r="J2754">
        <v>0.74</v>
      </c>
    </row>
    <row r="2755" spans="1:16" hidden="1" x14ac:dyDescent="0.25">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hidden="1" x14ac:dyDescent="0.25">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hidden="1" x14ac:dyDescent="0.25">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hidden="1" x14ac:dyDescent="0.25">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hidden="1" x14ac:dyDescent="0.25">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hidden="1" x14ac:dyDescent="0.25">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25">
      <c r="A2761" t="s">
        <v>2721</v>
      </c>
      <c r="B2761" t="s">
        <v>75</v>
      </c>
      <c r="C2761">
        <v>2015</v>
      </c>
      <c r="D2761" t="s">
        <v>28</v>
      </c>
      <c r="E2761" t="s">
        <v>242</v>
      </c>
      <c r="F2761">
        <v>0.28999999999999998</v>
      </c>
      <c r="G2761">
        <v>0.27</v>
      </c>
      <c r="H2761">
        <v>0.06</v>
      </c>
      <c r="I2761">
        <v>0.11</v>
      </c>
      <c r="J2761">
        <v>0.74</v>
      </c>
    </row>
    <row r="2762" spans="1:16" hidden="1" x14ac:dyDescent="0.25">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hidden="1" x14ac:dyDescent="0.25">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hidden="1" x14ac:dyDescent="0.25">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hidden="1" x14ac:dyDescent="0.25">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hidden="1" x14ac:dyDescent="0.25">
      <c r="A2766" t="s">
        <v>331</v>
      </c>
      <c r="B2766" t="s">
        <v>64</v>
      </c>
      <c r="C2766">
        <v>2002</v>
      </c>
      <c r="D2766" t="s">
        <v>50</v>
      </c>
      <c r="E2766" t="s">
        <v>134</v>
      </c>
      <c r="F2766">
        <v>0.53</v>
      </c>
      <c r="G2766">
        <v>0.2</v>
      </c>
      <c r="H2766">
        <v>0</v>
      </c>
      <c r="I2766">
        <v>0.01</v>
      </c>
      <c r="J2766">
        <v>0.74</v>
      </c>
    </row>
    <row r="2767" spans="1:16" hidden="1" x14ac:dyDescent="0.25">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25">
      <c r="A2768" t="s">
        <v>2723</v>
      </c>
      <c r="B2768" t="s">
        <v>75</v>
      </c>
      <c r="C2768">
        <v>2015</v>
      </c>
      <c r="D2768" t="s">
        <v>50</v>
      </c>
      <c r="E2768" t="s">
        <v>242</v>
      </c>
      <c r="F2768">
        <v>0.17</v>
      </c>
      <c r="G2768">
        <v>0.13</v>
      </c>
      <c r="H2768">
        <v>0.37</v>
      </c>
      <c r="I2768">
        <v>0.06</v>
      </c>
      <c r="J2768">
        <v>0.74</v>
      </c>
    </row>
    <row r="2769" spans="1:16" hidden="1" x14ac:dyDescent="0.25">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25">
      <c r="A2770" t="s">
        <v>129</v>
      </c>
      <c r="B2770" t="s">
        <v>171</v>
      </c>
      <c r="C2770">
        <v>2016</v>
      </c>
      <c r="D2770" t="s">
        <v>28</v>
      </c>
      <c r="E2770" t="s">
        <v>130</v>
      </c>
      <c r="F2770">
        <v>0.41</v>
      </c>
      <c r="G2770">
        <v>0.27</v>
      </c>
      <c r="H2770">
        <v>0</v>
      </c>
      <c r="I2770">
        <v>7.0000000000000007E-2</v>
      </c>
      <c r="J2770">
        <v>0.74</v>
      </c>
    </row>
    <row r="2771" spans="1:16" hidden="1" x14ac:dyDescent="0.25">
      <c r="A2771" t="s">
        <v>2724</v>
      </c>
      <c r="B2771" t="s">
        <v>104</v>
      </c>
      <c r="C2771">
        <v>1999</v>
      </c>
      <c r="D2771" t="s">
        <v>24</v>
      </c>
      <c r="E2771" t="s">
        <v>68</v>
      </c>
      <c r="F2771">
        <v>0.41</v>
      </c>
      <c r="G2771">
        <v>0.28000000000000003</v>
      </c>
      <c r="H2771">
        <v>0</v>
      </c>
      <c r="I2771">
        <v>0.05</v>
      </c>
      <c r="J2771">
        <v>0.74</v>
      </c>
    </row>
    <row r="2772" spans="1:16" hidden="1" x14ac:dyDescent="0.25">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hidden="1" x14ac:dyDescent="0.25">
      <c r="A2773" t="s">
        <v>2726</v>
      </c>
      <c r="B2773" t="s">
        <v>49</v>
      </c>
      <c r="C2773">
        <v>2009</v>
      </c>
      <c r="D2773" t="s">
        <v>50</v>
      </c>
      <c r="E2773" t="s">
        <v>71</v>
      </c>
      <c r="F2773">
        <v>0.31</v>
      </c>
      <c r="G2773">
        <v>0.31</v>
      </c>
      <c r="H2773">
        <v>0</v>
      </c>
      <c r="I2773">
        <v>0.12</v>
      </c>
      <c r="J2773">
        <v>0.74</v>
      </c>
    </row>
    <row r="2774" spans="1:16" hidden="1" x14ac:dyDescent="0.25">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hidden="1" x14ac:dyDescent="0.25">
      <c r="A2775" t="s">
        <v>2729</v>
      </c>
      <c r="B2775" t="s">
        <v>64</v>
      </c>
      <c r="C2775" t="s">
        <v>286</v>
      </c>
      <c r="D2775" t="s">
        <v>30</v>
      </c>
      <c r="E2775" t="s">
        <v>1091</v>
      </c>
      <c r="F2775">
        <v>0.16</v>
      </c>
      <c r="G2775">
        <v>0.06</v>
      </c>
      <c r="H2775">
        <v>0.5</v>
      </c>
      <c r="I2775">
        <v>0.02</v>
      </c>
      <c r="J2775">
        <v>0.74</v>
      </c>
    </row>
    <row r="2776" spans="1:16" hidden="1" x14ac:dyDescent="0.25">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hidden="1" x14ac:dyDescent="0.25">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hidden="1" x14ac:dyDescent="0.25">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hidden="1" x14ac:dyDescent="0.25">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25">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hidden="1" x14ac:dyDescent="0.25">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hidden="1" x14ac:dyDescent="0.25">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hidden="1" x14ac:dyDescent="0.25">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hidden="1" x14ac:dyDescent="0.25">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hidden="1" x14ac:dyDescent="0.25">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hidden="1" x14ac:dyDescent="0.25">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hidden="1" x14ac:dyDescent="0.25">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hidden="1" x14ac:dyDescent="0.25">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hidden="1" x14ac:dyDescent="0.25">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hidden="1" x14ac:dyDescent="0.25">
      <c r="A2790" t="s">
        <v>2738</v>
      </c>
      <c r="B2790" t="s">
        <v>104</v>
      </c>
      <c r="C2790">
        <v>1997</v>
      </c>
      <c r="D2790" t="s">
        <v>18</v>
      </c>
      <c r="E2790" t="s">
        <v>134</v>
      </c>
      <c r="F2790">
        <v>0.14000000000000001</v>
      </c>
      <c r="G2790">
        <v>0.09</v>
      </c>
      <c r="H2790">
        <v>0.46</v>
      </c>
      <c r="I2790">
        <v>0.05</v>
      </c>
      <c r="J2790">
        <v>0.73</v>
      </c>
    </row>
    <row r="2791" spans="1:16" hidden="1" x14ac:dyDescent="0.25">
      <c r="A2791" t="s">
        <v>2584</v>
      </c>
      <c r="B2791" t="s">
        <v>44</v>
      </c>
      <c r="C2791">
        <v>2012</v>
      </c>
      <c r="D2791" t="s">
        <v>50</v>
      </c>
      <c r="E2791" t="s">
        <v>71</v>
      </c>
      <c r="F2791">
        <v>0.43</v>
      </c>
      <c r="G2791">
        <v>0.24</v>
      </c>
      <c r="H2791">
        <v>0</v>
      </c>
      <c r="I2791">
        <v>0.06</v>
      </c>
      <c r="J2791">
        <v>0.73</v>
      </c>
    </row>
    <row r="2792" spans="1:16" hidden="1" x14ac:dyDescent="0.25">
      <c r="A2792" t="s">
        <v>2739</v>
      </c>
      <c r="B2792" t="s">
        <v>57</v>
      </c>
      <c r="C2792">
        <v>1993</v>
      </c>
      <c r="D2792" t="s">
        <v>86</v>
      </c>
      <c r="E2792" t="s">
        <v>372</v>
      </c>
      <c r="F2792">
        <v>0</v>
      </c>
      <c r="G2792">
        <v>0</v>
      </c>
      <c r="H2792">
        <v>0.73</v>
      </c>
      <c r="I2792">
        <v>0</v>
      </c>
      <c r="J2792">
        <v>0.73</v>
      </c>
    </row>
    <row r="2793" spans="1:16" hidden="1" x14ac:dyDescent="0.25">
      <c r="A2793" t="s">
        <v>2662</v>
      </c>
      <c r="B2793" t="s">
        <v>44</v>
      </c>
      <c r="C2793">
        <v>2012</v>
      </c>
      <c r="D2793" t="s">
        <v>101</v>
      </c>
      <c r="E2793" t="s">
        <v>2096</v>
      </c>
      <c r="F2793">
        <v>0.55000000000000004</v>
      </c>
      <c r="G2793">
        <v>0.13</v>
      </c>
      <c r="H2793">
        <v>0</v>
      </c>
      <c r="I2793">
        <v>0.05</v>
      </c>
      <c r="J2793">
        <v>0.73</v>
      </c>
    </row>
    <row r="2794" spans="1:16" hidden="1" x14ac:dyDescent="0.25">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hidden="1" x14ac:dyDescent="0.25">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hidden="1" x14ac:dyDescent="0.25">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hidden="1" x14ac:dyDescent="0.25">
      <c r="A2797" t="s">
        <v>2742</v>
      </c>
      <c r="B2797" t="s">
        <v>49</v>
      </c>
      <c r="C2797">
        <v>2010</v>
      </c>
      <c r="D2797" t="s">
        <v>24</v>
      </c>
      <c r="E2797" t="s">
        <v>568</v>
      </c>
      <c r="F2797">
        <v>0.31</v>
      </c>
      <c r="G2797">
        <v>0.3</v>
      </c>
      <c r="H2797">
        <v>0.01</v>
      </c>
      <c r="I2797">
        <v>0.11</v>
      </c>
      <c r="J2797">
        <v>0.73</v>
      </c>
    </row>
    <row r="2798" spans="1:16" hidden="1" x14ac:dyDescent="0.25">
      <c r="A2798" t="s">
        <v>1159</v>
      </c>
      <c r="B2798" t="s">
        <v>27</v>
      </c>
      <c r="C2798">
        <v>1991</v>
      </c>
      <c r="D2798" t="s">
        <v>30</v>
      </c>
      <c r="E2798" t="s">
        <v>19</v>
      </c>
      <c r="F2798">
        <v>0</v>
      </c>
      <c r="G2798">
        <v>0</v>
      </c>
      <c r="H2798">
        <v>0.73</v>
      </c>
      <c r="I2798">
        <v>0</v>
      </c>
      <c r="J2798">
        <v>0.73</v>
      </c>
    </row>
    <row r="2799" spans="1:16" hidden="1" x14ac:dyDescent="0.25">
      <c r="A2799" t="s">
        <v>1450</v>
      </c>
      <c r="B2799" t="s">
        <v>95</v>
      </c>
      <c r="C2799">
        <v>1998</v>
      </c>
      <c r="D2799" t="s">
        <v>86</v>
      </c>
      <c r="E2799" t="s">
        <v>226</v>
      </c>
      <c r="F2799">
        <v>0.55000000000000004</v>
      </c>
      <c r="G2799">
        <v>0.17</v>
      </c>
      <c r="H2799">
        <v>0</v>
      </c>
      <c r="I2799">
        <v>0.01</v>
      </c>
      <c r="J2799">
        <v>0.73</v>
      </c>
    </row>
    <row r="2800" spans="1:16" hidden="1" x14ac:dyDescent="0.25">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hidden="1" x14ac:dyDescent="0.25">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hidden="1" x14ac:dyDescent="0.25">
      <c r="A2802" t="s">
        <v>2744</v>
      </c>
      <c r="B2802" t="s">
        <v>104</v>
      </c>
      <c r="C2802">
        <v>1999</v>
      </c>
      <c r="D2802" t="s">
        <v>1</v>
      </c>
      <c r="E2802" t="s">
        <v>476</v>
      </c>
      <c r="F2802">
        <v>0.41</v>
      </c>
      <c r="G2802">
        <v>0.28000000000000003</v>
      </c>
      <c r="H2802">
        <v>0</v>
      </c>
      <c r="I2802">
        <v>0.05</v>
      </c>
      <c r="J2802">
        <v>0.73</v>
      </c>
    </row>
    <row r="2803" spans="1:16" hidden="1" x14ac:dyDescent="0.25">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hidden="1" x14ac:dyDescent="0.25">
      <c r="A2804" t="s">
        <v>2745</v>
      </c>
      <c r="B2804" t="s">
        <v>32</v>
      </c>
      <c r="C2804">
        <v>2007</v>
      </c>
      <c r="D2804" t="s">
        <v>34</v>
      </c>
      <c r="E2804" t="s">
        <v>19</v>
      </c>
      <c r="F2804">
        <v>0</v>
      </c>
      <c r="G2804">
        <v>0</v>
      </c>
      <c r="H2804">
        <v>0.73</v>
      </c>
      <c r="I2804">
        <v>0</v>
      </c>
      <c r="J2804">
        <v>0.73</v>
      </c>
    </row>
    <row r="2805" spans="1:16" hidden="1" x14ac:dyDescent="0.25">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hidden="1" x14ac:dyDescent="0.25">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hidden="1" x14ac:dyDescent="0.25">
      <c r="A2807" t="s">
        <v>2749</v>
      </c>
      <c r="B2807">
        <v>2600</v>
      </c>
      <c r="C2807">
        <v>1981</v>
      </c>
      <c r="D2807" t="s">
        <v>37</v>
      </c>
      <c r="E2807" t="s">
        <v>155</v>
      </c>
      <c r="F2807">
        <v>0.68</v>
      </c>
      <c r="G2807">
        <v>0.04</v>
      </c>
      <c r="H2807">
        <v>0</v>
      </c>
      <c r="I2807">
        <v>0.01</v>
      </c>
      <c r="J2807">
        <v>0.73</v>
      </c>
    </row>
    <row r="2808" spans="1:16" hidden="1" x14ac:dyDescent="0.25">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hidden="1" x14ac:dyDescent="0.25">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hidden="1" x14ac:dyDescent="0.25">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hidden="1" x14ac:dyDescent="0.25">
      <c r="A2811" t="s">
        <v>2751</v>
      </c>
      <c r="B2811" t="s">
        <v>17</v>
      </c>
      <c r="C2811">
        <v>2011</v>
      </c>
      <c r="D2811" t="s">
        <v>34</v>
      </c>
      <c r="E2811" t="s">
        <v>19</v>
      </c>
      <c r="F2811">
        <v>0</v>
      </c>
      <c r="G2811">
        <v>0</v>
      </c>
      <c r="H2811">
        <v>0.73</v>
      </c>
      <c r="I2811">
        <v>0</v>
      </c>
      <c r="J2811">
        <v>0.73</v>
      </c>
    </row>
    <row r="2812" spans="1:16" hidden="1" x14ac:dyDescent="0.25">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25">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hidden="1" x14ac:dyDescent="0.25">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25">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hidden="1" x14ac:dyDescent="0.25">
      <c r="A2816" t="s">
        <v>2755</v>
      </c>
      <c r="B2816" t="s">
        <v>64</v>
      </c>
      <c r="C2816">
        <v>2003</v>
      </c>
      <c r="D2816" t="s">
        <v>50</v>
      </c>
      <c r="E2816" t="s">
        <v>155</v>
      </c>
      <c r="F2816">
        <v>0.52</v>
      </c>
      <c r="G2816">
        <v>0.19</v>
      </c>
      <c r="H2816">
        <v>0</v>
      </c>
      <c r="I2816">
        <v>0.01</v>
      </c>
      <c r="J2816">
        <v>0.73</v>
      </c>
      <c r="M2816" t="s">
        <v>203</v>
      </c>
      <c r="O2816" t="s">
        <v>2756</v>
      </c>
      <c r="P2816" t="s">
        <v>20</v>
      </c>
    </row>
    <row r="2817" spans="1:16" x14ac:dyDescent="0.25">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hidden="1" x14ac:dyDescent="0.25">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hidden="1" x14ac:dyDescent="0.25">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hidden="1" x14ac:dyDescent="0.25">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hidden="1" x14ac:dyDescent="0.25">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hidden="1" x14ac:dyDescent="0.25">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hidden="1" x14ac:dyDescent="0.25">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hidden="1" x14ac:dyDescent="0.25">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hidden="1" x14ac:dyDescent="0.25">
      <c r="A2825" t="s">
        <v>2765</v>
      </c>
      <c r="B2825" t="s">
        <v>32</v>
      </c>
      <c r="C2825">
        <v>2008</v>
      </c>
      <c r="D2825" t="s">
        <v>39</v>
      </c>
      <c r="E2825" t="s">
        <v>111</v>
      </c>
      <c r="F2825">
        <v>0.34</v>
      </c>
      <c r="G2825">
        <v>0.31</v>
      </c>
      <c r="H2825">
        <v>0</v>
      </c>
      <c r="I2825">
        <v>0.08</v>
      </c>
      <c r="J2825">
        <v>0.72</v>
      </c>
      <c r="M2825" t="s">
        <v>203</v>
      </c>
      <c r="O2825" t="s">
        <v>111</v>
      </c>
      <c r="P2825" t="s">
        <v>20</v>
      </c>
    </row>
    <row r="2826" spans="1:16" hidden="1" x14ac:dyDescent="0.25">
      <c r="A2826" t="s">
        <v>2766</v>
      </c>
      <c r="B2826" t="s">
        <v>49</v>
      </c>
      <c r="C2826">
        <v>2012</v>
      </c>
      <c r="D2826" t="s">
        <v>50</v>
      </c>
      <c r="E2826" t="s">
        <v>68</v>
      </c>
      <c r="F2826">
        <v>0.47</v>
      </c>
      <c r="G2826">
        <v>0.13</v>
      </c>
      <c r="H2826">
        <v>0.02</v>
      </c>
      <c r="I2826">
        <v>0.1</v>
      </c>
      <c r="J2826">
        <v>0.72</v>
      </c>
    </row>
    <row r="2827" spans="1:16" hidden="1" x14ac:dyDescent="0.25">
      <c r="A2827" t="s">
        <v>2767</v>
      </c>
      <c r="B2827" t="s">
        <v>104</v>
      </c>
      <c r="C2827">
        <v>1998</v>
      </c>
      <c r="D2827" t="s">
        <v>272</v>
      </c>
      <c r="E2827" t="s">
        <v>372</v>
      </c>
      <c r="F2827">
        <v>0</v>
      </c>
      <c r="G2827">
        <v>0</v>
      </c>
      <c r="H2827">
        <v>0.67</v>
      </c>
      <c r="I2827">
        <v>0.05</v>
      </c>
      <c r="J2827">
        <v>0.72</v>
      </c>
    </row>
    <row r="2828" spans="1:16" hidden="1" x14ac:dyDescent="0.25">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hidden="1" x14ac:dyDescent="0.25">
      <c r="A2829" t="s">
        <v>2768</v>
      </c>
      <c r="B2829" t="s">
        <v>159</v>
      </c>
      <c r="C2829">
        <v>2010</v>
      </c>
      <c r="D2829" t="s">
        <v>50</v>
      </c>
      <c r="E2829" t="s">
        <v>1091</v>
      </c>
      <c r="F2829">
        <v>0</v>
      </c>
      <c r="G2829">
        <v>0</v>
      </c>
      <c r="H2829">
        <v>0.72</v>
      </c>
      <c r="I2829">
        <v>0</v>
      </c>
      <c r="J2829">
        <v>0.72</v>
      </c>
    </row>
    <row r="2830" spans="1:16" hidden="1" x14ac:dyDescent="0.25">
      <c r="A2830" t="s">
        <v>2769</v>
      </c>
      <c r="B2830" t="s">
        <v>104</v>
      </c>
      <c r="C2830">
        <v>1996</v>
      </c>
      <c r="D2830" t="s">
        <v>37</v>
      </c>
      <c r="E2830" t="s">
        <v>226</v>
      </c>
      <c r="F2830">
        <v>0.4</v>
      </c>
      <c r="G2830">
        <v>0.27</v>
      </c>
      <c r="H2830">
        <v>0</v>
      </c>
      <c r="I2830">
        <v>0.05</v>
      </c>
      <c r="J2830">
        <v>0.72</v>
      </c>
    </row>
    <row r="2831" spans="1:16" hidden="1" x14ac:dyDescent="0.25">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hidden="1" x14ac:dyDescent="0.25">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hidden="1" x14ac:dyDescent="0.25">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hidden="1" x14ac:dyDescent="0.25">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hidden="1" x14ac:dyDescent="0.25">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hidden="1" x14ac:dyDescent="0.25">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hidden="1" x14ac:dyDescent="0.25">
      <c r="A2837" t="s">
        <v>2775</v>
      </c>
      <c r="B2837" t="s">
        <v>32</v>
      </c>
      <c r="C2837">
        <v>2008</v>
      </c>
      <c r="D2837" t="s">
        <v>101</v>
      </c>
      <c r="E2837" t="s">
        <v>484</v>
      </c>
      <c r="F2837">
        <v>0.66</v>
      </c>
      <c r="G2837">
        <v>0</v>
      </c>
      <c r="H2837">
        <v>0</v>
      </c>
      <c r="I2837">
        <v>0.06</v>
      </c>
      <c r="J2837">
        <v>0.72</v>
      </c>
      <c r="M2837">
        <v>0</v>
      </c>
      <c r="N2837">
        <v>4</v>
      </c>
      <c r="O2837" t="s">
        <v>484</v>
      </c>
      <c r="P2837" t="s">
        <v>20</v>
      </c>
    </row>
    <row r="2838" spans="1:16" hidden="1" x14ac:dyDescent="0.25">
      <c r="A2838" t="s">
        <v>2776</v>
      </c>
      <c r="B2838" t="s">
        <v>104</v>
      </c>
      <c r="C2838">
        <v>1999</v>
      </c>
      <c r="D2838" t="s">
        <v>24</v>
      </c>
      <c r="E2838" t="s">
        <v>155</v>
      </c>
      <c r="F2838">
        <v>0.4</v>
      </c>
      <c r="G2838">
        <v>0.27</v>
      </c>
      <c r="H2838">
        <v>0</v>
      </c>
      <c r="I2838">
        <v>0.05</v>
      </c>
      <c r="J2838">
        <v>0.72</v>
      </c>
    </row>
    <row r="2839" spans="1:16" hidden="1" x14ac:dyDescent="0.25">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hidden="1" x14ac:dyDescent="0.25">
      <c r="A2840" t="s">
        <v>2778</v>
      </c>
      <c r="B2840" t="s">
        <v>64</v>
      </c>
      <c r="C2840">
        <v>2005</v>
      </c>
      <c r="D2840" t="s">
        <v>50</v>
      </c>
      <c r="E2840" t="s">
        <v>151</v>
      </c>
      <c r="F2840">
        <v>0</v>
      </c>
      <c r="G2840">
        <v>0</v>
      </c>
      <c r="H2840">
        <v>0.7</v>
      </c>
      <c r="I2840">
        <v>0.02</v>
      </c>
      <c r="J2840">
        <v>0.72</v>
      </c>
    </row>
    <row r="2841" spans="1:16" hidden="1" x14ac:dyDescent="0.25">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25">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hidden="1" x14ac:dyDescent="0.25">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hidden="1" x14ac:dyDescent="0.25">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hidden="1" x14ac:dyDescent="0.25">
      <c r="A2845" t="s">
        <v>2786</v>
      </c>
      <c r="B2845" t="s">
        <v>55</v>
      </c>
      <c r="C2845">
        <v>2001</v>
      </c>
      <c r="D2845" t="s">
        <v>34</v>
      </c>
      <c r="E2845" t="s">
        <v>68</v>
      </c>
      <c r="F2845">
        <v>0.35</v>
      </c>
      <c r="G2845">
        <v>0.28000000000000003</v>
      </c>
      <c r="H2845">
        <v>0</v>
      </c>
      <c r="I2845">
        <v>0.09</v>
      </c>
      <c r="J2845">
        <v>0.72</v>
      </c>
      <c r="M2845" t="s">
        <v>203</v>
      </c>
    </row>
    <row r="2846" spans="1:16" hidden="1" x14ac:dyDescent="0.25">
      <c r="A2846" t="s">
        <v>2787</v>
      </c>
      <c r="B2846">
        <v>2600</v>
      </c>
      <c r="C2846">
        <v>1982</v>
      </c>
      <c r="D2846" t="s">
        <v>1</v>
      </c>
      <c r="E2846" t="s">
        <v>155</v>
      </c>
      <c r="F2846">
        <v>0.67</v>
      </c>
      <c r="G2846">
        <v>0.04</v>
      </c>
      <c r="H2846">
        <v>0</v>
      </c>
      <c r="I2846">
        <v>0.01</v>
      </c>
      <c r="J2846">
        <v>0.72</v>
      </c>
    </row>
    <row r="2847" spans="1:16" hidden="1" x14ac:dyDescent="0.25">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hidden="1" x14ac:dyDescent="0.25">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hidden="1" x14ac:dyDescent="0.25">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25">
      <c r="A2850" t="s">
        <v>2791</v>
      </c>
      <c r="B2850" t="s">
        <v>75</v>
      </c>
      <c r="C2850">
        <v>2015</v>
      </c>
      <c r="D2850" t="s">
        <v>50</v>
      </c>
      <c r="E2850" t="s">
        <v>568</v>
      </c>
      <c r="F2850">
        <v>0.24</v>
      </c>
      <c r="G2850">
        <v>0.37</v>
      </c>
      <c r="H2850">
        <v>0</v>
      </c>
      <c r="I2850">
        <v>0.12</v>
      </c>
      <c r="J2850">
        <v>0.72</v>
      </c>
    </row>
    <row r="2851" spans="1:16" hidden="1" x14ac:dyDescent="0.25">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hidden="1" x14ac:dyDescent="0.25">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hidden="1" x14ac:dyDescent="0.25">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hidden="1" x14ac:dyDescent="0.25">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hidden="1" x14ac:dyDescent="0.25">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hidden="1" x14ac:dyDescent="0.25">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hidden="1" x14ac:dyDescent="0.25">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hidden="1" x14ac:dyDescent="0.25">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hidden="1" x14ac:dyDescent="0.25">
      <c r="A2859" t="s">
        <v>2333</v>
      </c>
      <c r="B2859" t="s">
        <v>17</v>
      </c>
      <c r="C2859">
        <v>2009</v>
      </c>
      <c r="D2859" t="s">
        <v>50</v>
      </c>
      <c r="E2859" t="s">
        <v>111</v>
      </c>
      <c r="F2859">
        <v>0.32</v>
      </c>
      <c r="G2859">
        <v>0.32</v>
      </c>
      <c r="H2859">
        <v>0</v>
      </c>
      <c r="I2859">
        <v>7.0000000000000007E-2</v>
      </c>
      <c r="J2859">
        <v>0.72</v>
      </c>
    </row>
    <row r="2860" spans="1:16" hidden="1" x14ac:dyDescent="0.25">
      <c r="A2860" t="s">
        <v>2798</v>
      </c>
      <c r="B2860" t="s">
        <v>104</v>
      </c>
      <c r="C2860">
        <v>1998</v>
      </c>
      <c r="D2860" t="s">
        <v>50</v>
      </c>
      <c r="E2860" t="s">
        <v>283</v>
      </c>
      <c r="F2860">
        <v>0.4</v>
      </c>
      <c r="G2860">
        <v>0.27</v>
      </c>
      <c r="H2860">
        <v>0</v>
      </c>
      <c r="I2860">
        <v>0.05</v>
      </c>
      <c r="J2860">
        <v>0.72</v>
      </c>
    </row>
    <row r="2861" spans="1:16" hidden="1" x14ac:dyDescent="0.25">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hidden="1" x14ac:dyDescent="0.25">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hidden="1" x14ac:dyDescent="0.25">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hidden="1" x14ac:dyDescent="0.25">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hidden="1" x14ac:dyDescent="0.25">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hidden="1" x14ac:dyDescent="0.25">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hidden="1" x14ac:dyDescent="0.25">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hidden="1" x14ac:dyDescent="0.25">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hidden="1" x14ac:dyDescent="0.25">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hidden="1" x14ac:dyDescent="0.25">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hidden="1" x14ac:dyDescent="0.25">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hidden="1" x14ac:dyDescent="0.25">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hidden="1" x14ac:dyDescent="0.25">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hidden="1" x14ac:dyDescent="0.25">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hidden="1" x14ac:dyDescent="0.25">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hidden="1" x14ac:dyDescent="0.25">
      <c r="A2876" t="s">
        <v>2810</v>
      </c>
      <c r="B2876" t="s">
        <v>137</v>
      </c>
      <c r="C2876">
        <v>2005</v>
      </c>
      <c r="D2876" t="s">
        <v>101</v>
      </c>
      <c r="E2876" t="s">
        <v>45</v>
      </c>
      <c r="F2876">
        <v>0.49</v>
      </c>
      <c r="G2876">
        <v>0.2</v>
      </c>
      <c r="H2876">
        <v>0</v>
      </c>
      <c r="I2876">
        <v>0.02</v>
      </c>
      <c r="J2876">
        <v>0.71</v>
      </c>
    </row>
    <row r="2877" spans="1:16" hidden="1" x14ac:dyDescent="0.25">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hidden="1" x14ac:dyDescent="0.25">
      <c r="A2878" t="s">
        <v>2812</v>
      </c>
      <c r="B2878" t="s">
        <v>189</v>
      </c>
      <c r="C2878">
        <v>2002</v>
      </c>
      <c r="D2878" t="s">
        <v>272</v>
      </c>
      <c r="E2878" t="s">
        <v>234</v>
      </c>
      <c r="F2878">
        <v>0.49</v>
      </c>
      <c r="G2878">
        <v>0.13</v>
      </c>
      <c r="H2878">
        <v>7.0000000000000007E-2</v>
      </c>
      <c r="I2878">
        <v>0.02</v>
      </c>
      <c r="J2878">
        <v>0.71</v>
      </c>
    </row>
    <row r="2879" spans="1:16" hidden="1" x14ac:dyDescent="0.25">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hidden="1" x14ac:dyDescent="0.25">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hidden="1" x14ac:dyDescent="0.25">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hidden="1" x14ac:dyDescent="0.25">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hidden="1" x14ac:dyDescent="0.25">
      <c r="A2883" t="s">
        <v>2817</v>
      </c>
      <c r="B2883" t="s">
        <v>95</v>
      </c>
      <c r="C2883">
        <v>1997</v>
      </c>
      <c r="D2883" t="s">
        <v>50</v>
      </c>
      <c r="E2883" t="s">
        <v>19</v>
      </c>
      <c r="F2883">
        <v>0.39</v>
      </c>
      <c r="G2883">
        <v>0.09</v>
      </c>
      <c r="H2883">
        <v>0.17</v>
      </c>
      <c r="I2883">
        <v>0.06</v>
      </c>
      <c r="J2883">
        <v>0.71</v>
      </c>
    </row>
    <row r="2884" spans="1:16" hidden="1" x14ac:dyDescent="0.25">
      <c r="A2884" t="s">
        <v>2818</v>
      </c>
      <c r="B2884" t="s">
        <v>95</v>
      </c>
      <c r="C2884">
        <v>1999</v>
      </c>
      <c r="D2884" t="s">
        <v>24</v>
      </c>
      <c r="E2884" t="s">
        <v>2819</v>
      </c>
      <c r="F2884">
        <v>0.51</v>
      </c>
      <c r="G2884">
        <v>0.18</v>
      </c>
      <c r="H2884">
        <v>0</v>
      </c>
      <c r="I2884">
        <v>0.01</v>
      </c>
      <c r="J2884">
        <v>0.71</v>
      </c>
    </row>
    <row r="2885" spans="1:16" hidden="1" x14ac:dyDescent="0.25">
      <c r="A2885" t="s">
        <v>1140</v>
      </c>
      <c r="B2885" t="s">
        <v>95</v>
      </c>
      <c r="C2885">
        <v>1999</v>
      </c>
      <c r="D2885" t="s">
        <v>86</v>
      </c>
      <c r="E2885" t="s">
        <v>523</v>
      </c>
      <c r="F2885">
        <v>0.56999999999999995</v>
      </c>
      <c r="G2885">
        <v>0.13</v>
      </c>
      <c r="H2885">
        <v>0</v>
      </c>
      <c r="I2885">
        <v>0.01</v>
      </c>
      <c r="J2885">
        <v>0.71</v>
      </c>
    </row>
    <row r="2886" spans="1:16" hidden="1" x14ac:dyDescent="0.25">
      <c r="A2886" t="s">
        <v>2820</v>
      </c>
      <c r="B2886" t="s">
        <v>57</v>
      </c>
      <c r="C2886">
        <v>1995</v>
      </c>
      <c r="D2886" t="s">
        <v>28</v>
      </c>
      <c r="E2886" t="s">
        <v>2821</v>
      </c>
      <c r="F2886">
        <v>0</v>
      </c>
      <c r="G2886">
        <v>0</v>
      </c>
      <c r="H2886">
        <v>0.71</v>
      </c>
      <c r="I2886">
        <v>0</v>
      </c>
      <c r="J2886">
        <v>0.71</v>
      </c>
    </row>
    <row r="2887" spans="1:16" hidden="1" x14ac:dyDescent="0.25">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hidden="1" x14ac:dyDescent="0.25">
      <c r="A2888" t="s">
        <v>2822</v>
      </c>
      <c r="B2888" t="s">
        <v>189</v>
      </c>
      <c r="C2888">
        <v>2003</v>
      </c>
      <c r="D2888" t="s">
        <v>30</v>
      </c>
      <c r="E2888" t="s">
        <v>19</v>
      </c>
      <c r="F2888">
        <v>0.2</v>
      </c>
      <c r="G2888">
        <v>0.05</v>
      </c>
      <c r="H2888">
        <v>0.44</v>
      </c>
      <c r="I2888">
        <v>0.02</v>
      </c>
      <c r="J2888">
        <v>0.71</v>
      </c>
    </row>
    <row r="2889" spans="1:16" hidden="1" x14ac:dyDescent="0.25">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hidden="1" x14ac:dyDescent="0.25">
      <c r="A2890" t="s">
        <v>2824</v>
      </c>
      <c r="B2890" t="s">
        <v>104</v>
      </c>
      <c r="C2890">
        <v>1995</v>
      </c>
      <c r="D2890" t="s">
        <v>86</v>
      </c>
      <c r="E2890" t="s">
        <v>68</v>
      </c>
      <c r="F2890">
        <v>0.15</v>
      </c>
      <c r="G2890">
        <v>0.1</v>
      </c>
      <c r="H2890">
        <v>0.41</v>
      </c>
      <c r="I2890">
        <v>0.05</v>
      </c>
      <c r="J2890">
        <v>0.71</v>
      </c>
    </row>
    <row r="2891" spans="1:16" x14ac:dyDescent="0.25">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hidden="1" x14ac:dyDescent="0.25">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hidden="1" x14ac:dyDescent="0.25">
      <c r="A2893" t="s">
        <v>2828</v>
      </c>
      <c r="B2893" t="s">
        <v>104</v>
      </c>
      <c r="C2893">
        <v>1997</v>
      </c>
      <c r="D2893" t="s">
        <v>34</v>
      </c>
      <c r="E2893" t="s">
        <v>389</v>
      </c>
      <c r="F2893">
        <v>0.39</v>
      </c>
      <c r="G2893">
        <v>0.27</v>
      </c>
      <c r="H2893">
        <v>0</v>
      </c>
      <c r="I2893">
        <v>0.05</v>
      </c>
      <c r="J2893">
        <v>0.71</v>
      </c>
    </row>
    <row r="2894" spans="1:16" hidden="1" x14ac:dyDescent="0.25">
      <c r="A2894" t="s">
        <v>1886</v>
      </c>
      <c r="B2894" t="s">
        <v>104</v>
      </c>
      <c r="C2894">
        <v>1998</v>
      </c>
      <c r="D2894" t="s">
        <v>37</v>
      </c>
      <c r="E2894" t="s">
        <v>523</v>
      </c>
      <c r="F2894">
        <v>0.39</v>
      </c>
      <c r="G2894">
        <v>0.27</v>
      </c>
      <c r="H2894">
        <v>0</v>
      </c>
      <c r="I2894">
        <v>0.05</v>
      </c>
      <c r="J2894">
        <v>0.71</v>
      </c>
    </row>
    <row r="2895" spans="1:16" hidden="1" x14ac:dyDescent="0.25">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hidden="1" x14ac:dyDescent="0.25">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hidden="1" x14ac:dyDescent="0.25">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hidden="1" x14ac:dyDescent="0.25">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hidden="1" x14ac:dyDescent="0.25">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hidden="1" x14ac:dyDescent="0.25">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hidden="1" x14ac:dyDescent="0.25">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hidden="1" x14ac:dyDescent="0.25">
      <c r="A2902" t="s">
        <v>2836</v>
      </c>
      <c r="B2902" t="s">
        <v>57</v>
      </c>
      <c r="C2902">
        <v>1994</v>
      </c>
      <c r="D2902" t="s">
        <v>30</v>
      </c>
      <c r="E2902" t="s">
        <v>128</v>
      </c>
      <c r="F2902">
        <v>0</v>
      </c>
      <c r="G2902">
        <v>0</v>
      </c>
      <c r="H2902">
        <v>0.7</v>
      </c>
      <c r="I2902">
        <v>0</v>
      </c>
      <c r="J2902">
        <v>0.7</v>
      </c>
    </row>
    <row r="2903" spans="1:16" hidden="1" x14ac:dyDescent="0.25">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hidden="1" x14ac:dyDescent="0.25">
      <c r="A2904" t="s">
        <v>2837</v>
      </c>
      <c r="B2904" t="s">
        <v>104</v>
      </c>
      <c r="C2904">
        <v>1998</v>
      </c>
      <c r="D2904" t="s">
        <v>272</v>
      </c>
      <c r="E2904" t="s">
        <v>248</v>
      </c>
      <c r="F2904">
        <v>0.39</v>
      </c>
      <c r="G2904">
        <v>0.27</v>
      </c>
      <c r="H2904">
        <v>0</v>
      </c>
      <c r="I2904">
        <v>0.05</v>
      </c>
      <c r="J2904">
        <v>0.7</v>
      </c>
    </row>
    <row r="2905" spans="1:16" x14ac:dyDescent="0.25">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hidden="1" x14ac:dyDescent="0.25">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hidden="1" x14ac:dyDescent="0.25">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hidden="1" x14ac:dyDescent="0.25">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hidden="1" x14ac:dyDescent="0.25">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hidden="1" x14ac:dyDescent="0.25">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hidden="1" x14ac:dyDescent="0.25">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hidden="1" x14ac:dyDescent="0.25">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hidden="1" x14ac:dyDescent="0.25">
      <c r="A2913" t="s">
        <v>2845</v>
      </c>
      <c r="B2913" t="s">
        <v>104</v>
      </c>
      <c r="C2913">
        <v>1997</v>
      </c>
      <c r="D2913" t="s">
        <v>18</v>
      </c>
      <c r="E2913" t="s">
        <v>134</v>
      </c>
      <c r="F2913">
        <v>0.39</v>
      </c>
      <c r="G2913">
        <v>0.27</v>
      </c>
      <c r="H2913">
        <v>0</v>
      </c>
      <c r="I2913">
        <v>0.05</v>
      </c>
      <c r="J2913">
        <v>0.7</v>
      </c>
    </row>
    <row r="2914" spans="1:16" hidden="1" x14ac:dyDescent="0.25">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hidden="1" x14ac:dyDescent="0.25">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hidden="1" x14ac:dyDescent="0.25">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hidden="1" x14ac:dyDescent="0.25">
      <c r="A2917" t="s">
        <v>2848</v>
      </c>
      <c r="B2917" t="s">
        <v>104</v>
      </c>
      <c r="C2917">
        <v>1998</v>
      </c>
      <c r="D2917" t="s">
        <v>28</v>
      </c>
      <c r="E2917" t="s">
        <v>118</v>
      </c>
      <c r="F2917">
        <v>0.04</v>
      </c>
      <c r="G2917">
        <v>0.03</v>
      </c>
      <c r="H2917">
        <v>0.57999999999999996</v>
      </c>
      <c r="I2917">
        <v>0.05</v>
      </c>
      <c r="J2917">
        <v>0.7</v>
      </c>
    </row>
    <row r="2918" spans="1:16" hidden="1" x14ac:dyDescent="0.25">
      <c r="A2918" t="s">
        <v>109</v>
      </c>
      <c r="B2918" t="s">
        <v>148</v>
      </c>
      <c r="C2918">
        <v>2013</v>
      </c>
      <c r="D2918" t="s">
        <v>37</v>
      </c>
      <c r="E2918" t="s">
        <v>71</v>
      </c>
      <c r="F2918">
        <v>0.23</v>
      </c>
      <c r="G2918">
        <v>0.41</v>
      </c>
      <c r="H2918">
        <v>0</v>
      </c>
      <c r="I2918">
        <v>0.05</v>
      </c>
      <c r="J2918">
        <v>0.7</v>
      </c>
    </row>
    <row r="2919" spans="1:16" x14ac:dyDescent="0.25">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hidden="1" x14ac:dyDescent="0.25">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hidden="1" x14ac:dyDescent="0.25">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hidden="1" x14ac:dyDescent="0.25">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hidden="1" x14ac:dyDescent="0.25">
      <c r="A2923" t="s">
        <v>2852</v>
      </c>
      <c r="B2923" t="s">
        <v>104</v>
      </c>
      <c r="C2923">
        <v>2000</v>
      </c>
      <c r="D2923" t="s">
        <v>18</v>
      </c>
      <c r="E2923" t="s">
        <v>134</v>
      </c>
      <c r="F2923">
        <v>0.39</v>
      </c>
      <c r="G2923">
        <v>0.26</v>
      </c>
      <c r="H2923">
        <v>0</v>
      </c>
      <c r="I2923">
        <v>0.05</v>
      </c>
      <c r="J2923">
        <v>0.7</v>
      </c>
    </row>
    <row r="2924" spans="1:16" hidden="1" x14ac:dyDescent="0.25">
      <c r="A2924" t="s">
        <v>1973</v>
      </c>
      <c r="B2924" t="s">
        <v>159</v>
      </c>
      <c r="C2924">
        <v>2010</v>
      </c>
      <c r="D2924" t="s">
        <v>86</v>
      </c>
      <c r="E2924" t="s">
        <v>484</v>
      </c>
      <c r="F2924">
        <v>0.22</v>
      </c>
      <c r="G2924">
        <v>0.31</v>
      </c>
      <c r="H2924">
        <v>0</v>
      </c>
      <c r="I2924">
        <v>0.17</v>
      </c>
      <c r="J2924">
        <v>0.7</v>
      </c>
      <c r="M2924">
        <v>6.7</v>
      </c>
      <c r="N2924">
        <v>7</v>
      </c>
      <c r="O2924" t="s">
        <v>746</v>
      </c>
      <c r="P2924" t="s">
        <v>88</v>
      </c>
    </row>
    <row r="2925" spans="1:16" hidden="1" x14ac:dyDescent="0.25">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hidden="1" x14ac:dyDescent="0.25">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hidden="1" x14ac:dyDescent="0.25">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hidden="1" x14ac:dyDescent="0.25">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hidden="1" x14ac:dyDescent="0.25">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hidden="1" x14ac:dyDescent="0.25">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hidden="1" x14ac:dyDescent="0.25">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hidden="1" x14ac:dyDescent="0.25">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hidden="1" x14ac:dyDescent="0.25">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hidden="1" x14ac:dyDescent="0.25">
      <c r="A2934" t="s">
        <v>2863</v>
      </c>
      <c r="B2934" t="s">
        <v>57</v>
      </c>
      <c r="C2934">
        <v>1994</v>
      </c>
      <c r="D2934" t="s">
        <v>28</v>
      </c>
      <c r="E2934" t="s">
        <v>19</v>
      </c>
      <c r="F2934">
        <v>0</v>
      </c>
      <c r="G2934">
        <v>0</v>
      </c>
      <c r="H2934">
        <v>0.7</v>
      </c>
      <c r="I2934">
        <v>0</v>
      </c>
      <c r="J2934">
        <v>0.7</v>
      </c>
    </row>
    <row r="2935" spans="1:16" hidden="1" x14ac:dyDescent="0.25">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hidden="1" x14ac:dyDescent="0.25">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hidden="1" x14ac:dyDescent="0.25">
      <c r="A2937" t="s">
        <v>2866</v>
      </c>
      <c r="B2937">
        <v>2600</v>
      </c>
      <c r="C2937">
        <v>1981</v>
      </c>
      <c r="D2937" t="s">
        <v>50</v>
      </c>
      <c r="E2937" t="s">
        <v>2867</v>
      </c>
      <c r="F2937">
        <v>0.65</v>
      </c>
      <c r="G2937">
        <v>0.04</v>
      </c>
      <c r="H2937">
        <v>0</v>
      </c>
      <c r="I2937">
        <v>0.01</v>
      </c>
      <c r="J2937">
        <v>0.69</v>
      </c>
    </row>
    <row r="2938" spans="1:16" x14ac:dyDescent="0.25">
      <c r="A2938" t="s">
        <v>2371</v>
      </c>
      <c r="B2938" t="s">
        <v>75</v>
      </c>
      <c r="C2938">
        <v>2015</v>
      </c>
      <c r="D2938" t="s">
        <v>101</v>
      </c>
      <c r="E2938" t="s">
        <v>2372</v>
      </c>
      <c r="F2938">
        <v>0.25</v>
      </c>
      <c r="G2938">
        <v>0.33</v>
      </c>
      <c r="H2938">
        <v>0</v>
      </c>
      <c r="I2938">
        <v>0.11</v>
      </c>
      <c r="J2938">
        <v>0.69</v>
      </c>
    </row>
    <row r="2939" spans="1:16" hidden="1" x14ac:dyDescent="0.25">
      <c r="A2939" t="s">
        <v>2868</v>
      </c>
      <c r="B2939" t="s">
        <v>104</v>
      </c>
      <c r="C2939">
        <v>1997</v>
      </c>
      <c r="D2939" t="s">
        <v>24</v>
      </c>
      <c r="E2939" t="s">
        <v>134</v>
      </c>
      <c r="F2939">
        <v>0.39</v>
      </c>
      <c r="G2939">
        <v>0.26</v>
      </c>
      <c r="H2939">
        <v>0</v>
      </c>
      <c r="I2939">
        <v>0.05</v>
      </c>
      <c r="J2939">
        <v>0.69</v>
      </c>
    </row>
    <row r="2940" spans="1:16" hidden="1" x14ac:dyDescent="0.25">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hidden="1" x14ac:dyDescent="0.25">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25">
      <c r="A2942" t="s">
        <v>678</v>
      </c>
      <c r="B2942" t="s">
        <v>187</v>
      </c>
      <c r="C2942">
        <v>2012</v>
      </c>
      <c r="D2942" t="s">
        <v>28</v>
      </c>
      <c r="E2942" t="s">
        <v>19</v>
      </c>
      <c r="F2942">
        <v>0.24</v>
      </c>
      <c r="G2942">
        <v>0.19</v>
      </c>
      <c r="H2942">
        <v>0.22</v>
      </c>
      <c r="I2942">
        <v>0.04</v>
      </c>
      <c r="J2942">
        <v>0.69</v>
      </c>
    </row>
    <row r="2943" spans="1:16" hidden="1" x14ac:dyDescent="0.25">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hidden="1" x14ac:dyDescent="0.25">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hidden="1" x14ac:dyDescent="0.25">
      <c r="A2945" t="s">
        <v>2874</v>
      </c>
      <c r="B2945" t="s">
        <v>49</v>
      </c>
      <c r="C2945">
        <v>2009</v>
      </c>
      <c r="D2945" t="s">
        <v>37</v>
      </c>
      <c r="E2945" t="s">
        <v>71</v>
      </c>
      <c r="F2945">
        <v>0.28000000000000003</v>
      </c>
      <c r="G2945">
        <v>0.3</v>
      </c>
      <c r="H2945">
        <v>0</v>
      </c>
      <c r="I2945">
        <v>0.12</v>
      </c>
      <c r="J2945">
        <v>0.69</v>
      </c>
    </row>
    <row r="2946" spans="1:16" hidden="1" x14ac:dyDescent="0.25">
      <c r="A2946" t="s">
        <v>2371</v>
      </c>
      <c r="B2946" t="s">
        <v>49</v>
      </c>
      <c r="C2946">
        <v>2015</v>
      </c>
      <c r="D2946" t="s">
        <v>101</v>
      </c>
      <c r="E2946" t="s">
        <v>2372</v>
      </c>
      <c r="F2946">
        <v>0.27</v>
      </c>
      <c r="G2946">
        <v>0.31</v>
      </c>
      <c r="H2946">
        <v>0</v>
      </c>
      <c r="I2946">
        <v>0.11</v>
      </c>
      <c r="J2946">
        <v>0.69</v>
      </c>
    </row>
    <row r="2947" spans="1:16" hidden="1" x14ac:dyDescent="0.25">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hidden="1" x14ac:dyDescent="0.25">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hidden="1" x14ac:dyDescent="0.25">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hidden="1" x14ac:dyDescent="0.25">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hidden="1" x14ac:dyDescent="0.25">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hidden="1" x14ac:dyDescent="0.25">
      <c r="A2952" t="s">
        <v>2880</v>
      </c>
      <c r="B2952" t="s">
        <v>22</v>
      </c>
      <c r="C2952">
        <v>1984</v>
      </c>
      <c r="D2952" t="s">
        <v>1</v>
      </c>
      <c r="E2952" t="s">
        <v>372</v>
      </c>
      <c r="F2952">
        <v>0</v>
      </c>
      <c r="G2952">
        <v>0</v>
      </c>
      <c r="H2952">
        <v>0.69</v>
      </c>
      <c r="I2952">
        <v>0</v>
      </c>
      <c r="J2952">
        <v>0.69</v>
      </c>
    </row>
    <row r="2953" spans="1:16" hidden="1" x14ac:dyDescent="0.25">
      <c r="A2953" t="s">
        <v>2881</v>
      </c>
      <c r="B2953" t="s">
        <v>57</v>
      </c>
      <c r="C2953">
        <v>1993</v>
      </c>
      <c r="D2953" t="s">
        <v>18</v>
      </c>
      <c r="E2953" t="s">
        <v>372</v>
      </c>
      <c r="F2953">
        <v>0</v>
      </c>
      <c r="G2953">
        <v>0</v>
      </c>
      <c r="H2953">
        <v>0.69</v>
      </c>
      <c r="I2953">
        <v>0</v>
      </c>
      <c r="J2953">
        <v>0.69</v>
      </c>
    </row>
    <row r="2954" spans="1:16" hidden="1" x14ac:dyDescent="0.25">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hidden="1" x14ac:dyDescent="0.25">
      <c r="A2955" t="s">
        <v>2883</v>
      </c>
      <c r="B2955" t="s">
        <v>104</v>
      </c>
      <c r="C2955">
        <v>1998</v>
      </c>
      <c r="D2955" t="s">
        <v>18</v>
      </c>
      <c r="E2955" t="s">
        <v>68</v>
      </c>
      <c r="F2955">
        <v>0.38</v>
      </c>
      <c r="G2955">
        <v>0.26</v>
      </c>
      <c r="H2955">
        <v>0</v>
      </c>
      <c r="I2955">
        <v>0.05</v>
      </c>
      <c r="J2955">
        <v>0.69</v>
      </c>
    </row>
    <row r="2956" spans="1:16" x14ac:dyDescent="0.25">
      <c r="A2956" t="s">
        <v>796</v>
      </c>
      <c r="B2956" t="s">
        <v>171</v>
      </c>
      <c r="C2956">
        <v>2015</v>
      </c>
      <c r="D2956" t="s">
        <v>24</v>
      </c>
      <c r="E2956" t="s">
        <v>134</v>
      </c>
      <c r="F2956">
        <v>0.3</v>
      </c>
      <c r="G2956">
        <v>0.33</v>
      </c>
      <c r="H2956">
        <v>0</v>
      </c>
      <c r="I2956">
        <v>0.06</v>
      </c>
      <c r="J2956">
        <v>0.69</v>
      </c>
    </row>
    <row r="2957" spans="1:16" x14ac:dyDescent="0.25">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25">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hidden="1" x14ac:dyDescent="0.25">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hidden="1" x14ac:dyDescent="0.25">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hidden="1" x14ac:dyDescent="0.25">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hidden="1" x14ac:dyDescent="0.25">
      <c r="A2962" t="s">
        <v>2726</v>
      </c>
      <c r="B2962" t="s">
        <v>44</v>
      </c>
      <c r="C2962">
        <v>2009</v>
      </c>
      <c r="D2962" t="s">
        <v>50</v>
      </c>
      <c r="E2962" t="s">
        <v>71</v>
      </c>
      <c r="F2962">
        <v>0.42</v>
      </c>
      <c r="G2962">
        <v>0.21</v>
      </c>
      <c r="H2962">
        <v>0</v>
      </c>
      <c r="I2962">
        <v>0.06</v>
      </c>
      <c r="J2962">
        <v>0.69</v>
      </c>
    </row>
    <row r="2963" spans="1:16" hidden="1" x14ac:dyDescent="0.25">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hidden="1" x14ac:dyDescent="0.25">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hidden="1" x14ac:dyDescent="0.25">
      <c r="A2965" t="s">
        <v>1261</v>
      </c>
      <c r="B2965" t="s">
        <v>32</v>
      </c>
      <c r="C2965">
        <v>2012</v>
      </c>
      <c r="D2965" t="s">
        <v>50</v>
      </c>
      <c r="E2965" t="s">
        <v>267</v>
      </c>
      <c r="F2965">
        <v>0.39</v>
      </c>
      <c r="G2965">
        <v>0.24</v>
      </c>
      <c r="H2965">
        <v>0</v>
      </c>
      <c r="I2965">
        <v>0.06</v>
      </c>
      <c r="J2965">
        <v>0.69</v>
      </c>
      <c r="M2965">
        <v>8</v>
      </c>
      <c r="N2965">
        <v>4</v>
      </c>
      <c r="O2965" t="s">
        <v>885</v>
      </c>
      <c r="P2965" t="s">
        <v>112</v>
      </c>
    </row>
    <row r="2966" spans="1:16" hidden="1" x14ac:dyDescent="0.25">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hidden="1" x14ac:dyDescent="0.25">
      <c r="A2967" t="s">
        <v>2889</v>
      </c>
      <c r="B2967" t="s">
        <v>44</v>
      </c>
      <c r="C2967">
        <v>2007</v>
      </c>
      <c r="D2967" t="s">
        <v>50</v>
      </c>
      <c r="E2967" t="s">
        <v>71</v>
      </c>
      <c r="F2967">
        <v>0.54</v>
      </c>
      <c r="G2967">
        <v>0.09</v>
      </c>
      <c r="H2967">
        <v>0</v>
      </c>
      <c r="I2967">
        <v>0.06</v>
      </c>
      <c r="J2967">
        <v>0.68</v>
      </c>
    </row>
    <row r="2968" spans="1:16" hidden="1" x14ac:dyDescent="0.25">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hidden="1" x14ac:dyDescent="0.25">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hidden="1" x14ac:dyDescent="0.25">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hidden="1" x14ac:dyDescent="0.25">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hidden="1" x14ac:dyDescent="0.25">
      <c r="A2972" t="s">
        <v>2896</v>
      </c>
      <c r="B2972" t="s">
        <v>104</v>
      </c>
      <c r="C2972">
        <v>1997</v>
      </c>
      <c r="D2972" t="s">
        <v>50</v>
      </c>
      <c r="E2972" t="s">
        <v>254</v>
      </c>
      <c r="F2972">
        <v>0.38</v>
      </c>
      <c r="G2972">
        <v>0.26</v>
      </c>
      <c r="H2972">
        <v>0</v>
      </c>
      <c r="I2972">
        <v>0.04</v>
      </c>
      <c r="J2972">
        <v>0.68</v>
      </c>
    </row>
    <row r="2973" spans="1:16" hidden="1" x14ac:dyDescent="0.25">
      <c r="A2973" t="s">
        <v>2897</v>
      </c>
      <c r="B2973" t="s">
        <v>32</v>
      </c>
      <c r="C2973">
        <v>2009</v>
      </c>
      <c r="D2973" t="s">
        <v>39</v>
      </c>
      <c r="E2973" t="s">
        <v>484</v>
      </c>
      <c r="F2973">
        <v>0.42</v>
      </c>
      <c r="G2973">
        <v>0.2</v>
      </c>
      <c r="H2973">
        <v>0</v>
      </c>
      <c r="I2973">
        <v>0.06</v>
      </c>
      <c r="J2973">
        <v>0.68</v>
      </c>
      <c r="M2973" t="s">
        <v>203</v>
      </c>
      <c r="O2973" t="s">
        <v>2898</v>
      </c>
      <c r="P2973" t="s">
        <v>20</v>
      </c>
    </row>
    <row r="2974" spans="1:16" hidden="1" x14ac:dyDescent="0.25">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25">
      <c r="A2975" t="s">
        <v>125</v>
      </c>
      <c r="B2975" t="s">
        <v>187</v>
      </c>
      <c r="C2975">
        <v>2016</v>
      </c>
      <c r="D2975" t="s">
        <v>34</v>
      </c>
      <c r="E2975" t="s">
        <v>45</v>
      </c>
      <c r="F2975">
        <v>0.28000000000000003</v>
      </c>
      <c r="G2975">
        <v>0.17</v>
      </c>
      <c r="H2975">
        <v>0.18</v>
      </c>
      <c r="I2975">
        <v>0.04</v>
      </c>
      <c r="J2975">
        <v>0.68</v>
      </c>
    </row>
    <row r="2976" spans="1:16" hidden="1" x14ac:dyDescent="0.25">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hidden="1" x14ac:dyDescent="0.25">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hidden="1" x14ac:dyDescent="0.25">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hidden="1" x14ac:dyDescent="0.25">
      <c r="A2979" t="s">
        <v>2901</v>
      </c>
      <c r="B2979" t="s">
        <v>104</v>
      </c>
      <c r="C2979">
        <v>1997</v>
      </c>
      <c r="D2979" t="s">
        <v>86</v>
      </c>
      <c r="E2979" t="s">
        <v>226</v>
      </c>
      <c r="F2979">
        <v>0.38</v>
      </c>
      <c r="G2979">
        <v>0.26</v>
      </c>
      <c r="H2979">
        <v>0</v>
      </c>
      <c r="I2979">
        <v>0.04</v>
      </c>
      <c r="J2979">
        <v>0.68</v>
      </c>
    </row>
    <row r="2980" spans="1:16" hidden="1" x14ac:dyDescent="0.25">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hidden="1" x14ac:dyDescent="0.25">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25">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hidden="1" x14ac:dyDescent="0.25">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hidden="1" x14ac:dyDescent="0.25">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hidden="1" x14ac:dyDescent="0.25">
      <c r="A2985" t="s">
        <v>2661</v>
      </c>
      <c r="B2985" t="s">
        <v>137</v>
      </c>
      <c r="C2985">
        <v>2005</v>
      </c>
      <c r="D2985" t="s">
        <v>50</v>
      </c>
      <c r="E2985" t="s">
        <v>254</v>
      </c>
      <c r="F2985">
        <v>0.54</v>
      </c>
      <c r="G2985">
        <v>0.11</v>
      </c>
      <c r="H2985">
        <v>0</v>
      </c>
      <c r="I2985">
        <v>0.03</v>
      </c>
      <c r="J2985">
        <v>0.68</v>
      </c>
    </row>
    <row r="2986" spans="1:16" hidden="1" x14ac:dyDescent="0.25">
      <c r="A2986" t="s">
        <v>2908</v>
      </c>
      <c r="B2986" t="s">
        <v>104</v>
      </c>
      <c r="C2986">
        <v>1998</v>
      </c>
      <c r="D2986" t="s">
        <v>86</v>
      </c>
      <c r="E2986" t="s">
        <v>118</v>
      </c>
      <c r="F2986">
        <v>0.25</v>
      </c>
      <c r="G2986">
        <v>0.17</v>
      </c>
      <c r="H2986">
        <v>0.22</v>
      </c>
      <c r="I2986">
        <v>0.04</v>
      </c>
      <c r="J2986">
        <v>0.68</v>
      </c>
    </row>
    <row r="2987" spans="1:16" hidden="1" x14ac:dyDescent="0.25">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hidden="1" x14ac:dyDescent="0.25">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hidden="1" x14ac:dyDescent="0.25">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hidden="1" x14ac:dyDescent="0.25">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hidden="1" x14ac:dyDescent="0.25">
      <c r="A2991" t="s">
        <v>2912</v>
      </c>
      <c r="B2991" t="s">
        <v>55</v>
      </c>
      <c r="C2991">
        <v>2006</v>
      </c>
      <c r="D2991" t="s">
        <v>24</v>
      </c>
      <c r="E2991" t="s">
        <v>68</v>
      </c>
      <c r="F2991">
        <v>0.28000000000000003</v>
      </c>
      <c r="G2991">
        <v>0.22</v>
      </c>
      <c r="H2991">
        <v>0.11</v>
      </c>
      <c r="I2991">
        <v>7.0000000000000007E-2</v>
      </c>
      <c r="J2991">
        <v>0.68</v>
      </c>
    </row>
    <row r="2992" spans="1:16" hidden="1" x14ac:dyDescent="0.25">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25">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hidden="1" x14ac:dyDescent="0.25">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hidden="1" x14ac:dyDescent="0.25">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hidden="1" x14ac:dyDescent="0.25">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hidden="1" x14ac:dyDescent="0.25">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hidden="1" x14ac:dyDescent="0.25">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hidden="1" x14ac:dyDescent="0.25">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hidden="1" x14ac:dyDescent="0.25">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hidden="1" x14ac:dyDescent="0.25">
      <c r="A3001" t="s">
        <v>2921</v>
      </c>
      <c r="B3001" t="s">
        <v>104</v>
      </c>
      <c r="C3001">
        <v>1998</v>
      </c>
      <c r="D3001" t="s">
        <v>18</v>
      </c>
      <c r="E3001" t="s">
        <v>134</v>
      </c>
      <c r="F3001">
        <v>0.37</v>
      </c>
      <c r="G3001">
        <v>0.25</v>
      </c>
      <c r="H3001">
        <v>0</v>
      </c>
      <c r="I3001">
        <v>0.04</v>
      </c>
      <c r="J3001">
        <v>0.67</v>
      </c>
    </row>
    <row r="3002" spans="1:16" hidden="1" x14ac:dyDescent="0.25">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hidden="1" x14ac:dyDescent="0.25">
      <c r="A3003" t="s">
        <v>2923</v>
      </c>
      <c r="B3003" t="s">
        <v>104</v>
      </c>
      <c r="C3003">
        <v>1996</v>
      </c>
      <c r="D3003" t="s">
        <v>37</v>
      </c>
      <c r="E3003" t="s">
        <v>234</v>
      </c>
      <c r="F3003">
        <v>0.37</v>
      </c>
      <c r="G3003">
        <v>0.25</v>
      </c>
      <c r="H3003">
        <v>0</v>
      </c>
      <c r="I3003">
        <v>0.04</v>
      </c>
      <c r="J3003">
        <v>0.67</v>
      </c>
    </row>
    <row r="3004" spans="1:16" hidden="1" x14ac:dyDescent="0.25">
      <c r="A3004" t="s">
        <v>2924</v>
      </c>
      <c r="B3004" t="s">
        <v>137</v>
      </c>
      <c r="C3004">
        <v>2004</v>
      </c>
      <c r="D3004" t="s">
        <v>86</v>
      </c>
      <c r="E3004" t="s">
        <v>134</v>
      </c>
      <c r="F3004">
        <v>0.46</v>
      </c>
      <c r="G3004">
        <v>0.18</v>
      </c>
      <c r="H3004">
        <v>0</v>
      </c>
      <c r="I3004">
        <v>0.03</v>
      </c>
      <c r="J3004">
        <v>0.67</v>
      </c>
    </row>
    <row r="3005" spans="1:16" hidden="1" x14ac:dyDescent="0.25">
      <c r="A3005" t="s">
        <v>2925</v>
      </c>
      <c r="B3005" t="s">
        <v>49</v>
      </c>
      <c r="C3005">
        <v>2012</v>
      </c>
      <c r="D3005" t="s">
        <v>50</v>
      </c>
      <c r="E3005" t="s">
        <v>68</v>
      </c>
      <c r="F3005">
        <v>0.14000000000000001</v>
      </c>
      <c r="G3005">
        <v>0.39</v>
      </c>
      <c r="H3005">
        <v>0</v>
      </c>
      <c r="I3005">
        <v>0.15</v>
      </c>
      <c r="J3005">
        <v>0.67</v>
      </c>
    </row>
    <row r="3006" spans="1:16" hidden="1" x14ac:dyDescent="0.25">
      <c r="A3006" t="s">
        <v>2926</v>
      </c>
      <c r="B3006" t="s">
        <v>32</v>
      </c>
      <c r="C3006">
        <v>2006</v>
      </c>
      <c r="D3006" t="s">
        <v>34</v>
      </c>
      <c r="E3006" t="s">
        <v>2927</v>
      </c>
      <c r="F3006">
        <v>0</v>
      </c>
      <c r="G3006">
        <v>0</v>
      </c>
      <c r="H3006">
        <v>0.67</v>
      </c>
      <c r="I3006">
        <v>0</v>
      </c>
      <c r="J3006">
        <v>0.67</v>
      </c>
    </row>
    <row r="3007" spans="1:16" hidden="1" x14ac:dyDescent="0.25">
      <c r="A3007" t="s">
        <v>2928</v>
      </c>
      <c r="B3007" t="s">
        <v>104</v>
      </c>
      <c r="C3007">
        <v>1998</v>
      </c>
      <c r="D3007" t="s">
        <v>50</v>
      </c>
      <c r="E3007" t="s">
        <v>68</v>
      </c>
      <c r="F3007">
        <v>0.37</v>
      </c>
      <c r="G3007">
        <v>0.25</v>
      </c>
      <c r="H3007">
        <v>0</v>
      </c>
      <c r="I3007">
        <v>0.04</v>
      </c>
      <c r="J3007">
        <v>0.67</v>
      </c>
    </row>
    <row r="3008" spans="1:16" x14ac:dyDescent="0.25">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hidden="1" x14ac:dyDescent="0.25">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hidden="1" x14ac:dyDescent="0.25">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hidden="1" x14ac:dyDescent="0.25">
      <c r="A3011" t="s">
        <v>2932</v>
      </c>
      <c r="B3011" t="s">
        <v>17</v>
      </c>
      <c r="C3011">
        <v>2008</v>
      </c>
      <c r="D3011" t="s">
        <v>34</v>
      </c>
      <c r="E3011" t="s">
        <v>372</v>
      </c>
      <c r="F3011">
        <v>0</v>
      </c>
      <c r="G3011">
        <v>0</v>
      </c>
      <c r="H3011">
        <v>0.67</v>
      </c>
      <c r="I3011">
        <v>0</v>
      </c>
      <c r="J3011">
        <v>0.67</v>
      </c>
    </row>
    <row r="3012" spans="1:16" hidden="1" x14ac:dyDescent="0.25">
      <c r="A3012" t="s">
        <v>2933</v>
      </c>
      <c r="B3012" t="s">
        <v>49</v>
      </c>
      <c r="C3012">
        <v>2012</v>
      </c>
      <c r="D3012" t="s">
        <v>18</v>
      </c>
      <c r="E3012" t="s">
        <v>151</v>
      </c>
      <c r="F3012">
        <v>0.06</v>
      </c>
      <c r="G3012">
        <v>0.48</v>
      </c>
      <c r="H3012">
        <v>0</v>
      </c>
      <c r="I3012">
        <v>0.14000000000000001</v>
      </c>
      <c r="J3012">
        <v>0.67</v>
      </c>
    </row>
    <row r="3013" spans="1:16" x14ac:dyDescent="0.25">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hidden="1" x14ac:dyDescent="0.25">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hidden="1" x14ac:dyDescent="0.25">
      <c r="A3015" t="s">
        <v>2934</v>
      </c>
      <c r="B3015" t="s">
        <v>104</v>
      </c>
      <c r="C3015">
        <v>1999</v>
      </c>
      <c r="D3015" t="s">
        <v>28</v>
      </c>
      <c r="E3015" t="s">
        <v>68</v>
      </c>
      <c r="F3015">
        <v>0.19</v>
      </c>
      <c r="G3015">
        <v>0.13</v>
      </c>
      <c r="H3015">
        <v>0.31</v>
      </c>
      <c r="I3015">
        <v>0.04</v>
      </c>
      <c r="J3015">
        <v>0.67</v>
      </c>
    </row>
    <row r="3016" spans="1:16" hidden="1" x14ac:dyDescent="0.25">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hidden="1" x14ac:dyDescent="0.25">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hidden="1" x14ac:dyDescent="0.25">
      <c r="A3018" t="s">
        <v>2938</v>
      </c>
      <c r="B3018" t="s">
        <v>17</v>
      </c>
      <c r="C3018">
        <v>2008</v>
      </c>
      <c r="D3018" t="s">
        <v>18</v>
      </c>
      <c r="E3018" t="s">
        <v>111</v>
      </c>
      <c r="F3018">
        <v>0</v>
      </c>
      <c r="G3018">
        <v>0.66</v>
      </c>
      <c r="H3018">
        <v>0</v>
      </c>
      <c r="I3018">
        <v>0.01</v>
      </c>
      <c r="J3018">
        <v>0.67</v>
      </c>
    </row>
    <row r="3019" spans="1:16" hidden="1" x14ac:dyDescent="0.25">
      <c r="A3019" t="s">
        <v>2939</v>
      </c>
      <c r="B3019" t="s">
        <v>49</v>
      </c>
      <c r="C3019">
        <v>2011</v>
      </c>
      <c r="D3019" t="s">
        <v>24</v>
      </c>
      <c r="E3019" t="s">
        <v>134</v>
      </c>
      <c r="F3019">
        <v>0.2</v>
      </c>
      <c r="G3019">
        <v>0.35</v>
      </c>
      <c r="H3019">
        <v>0</v>
      </c>
      <c r="I3019">
        <v>0.12</v>
      </c>
      <c r="J3019">
        <v>0.67</v>
      </c>
    </row>
    <row r="3020" spans="1:16" hidden="1" x14ac:dyDescent="0.25">
      <c r="A3020" t="s">
        <v>2940</v>
      </c>
      <c r="B3020" t="s">
        <v>55</v>
      </c>
      <c r="C3020">
        <v>2003</v>
      </c>
      <c r="D3020" t="s">
        <v>1</v>
      </c>
      <c r="E3020" t="s">
        <v>484</v>
      </c>
      <c r="F3020">
        <v>0.33</v>
      </c>
      <c r="G3020">
        <v>0.25</v>
      </c>
      <c r="H3020">
        <v>0</v>
      </c>
      <c r="I3020">
        <v>0.09</v>
      </c>
      <c r="J3020">
        <v>0.67</v>
      </c>
    </row>
    <row r="3021" spans="1:16" hidden="1" x14ac:dyDescent="0.25">
      <c r="A3021" t="s">
        <v>2941</v>
      </c>
      <c r="B3021" t="s">
        <v>159</v>
      </c>
      <c r="C3021">
        <v>2005</v>
      </c>
      <c r="D3021" t="s">
        <v>18</v>
      </c>
      <c r="E3021" t="s">
        <v>151</v>
      </c>
      <c r="F3021">
        <v>0.16</v>
      </c>
      <c r="G3021">
        <v>0.36</v>
      </c>
      <c r="H3021">
        <v>0</v>
      </c>
      <c r="I3021">
        <v>0.14000000000000001</v>
      </c>
      <c r="J3021">
        <v>0.67</v>
      </c>
    </row>
    <row r="3022" spans="1:16" hidden="1" x14ac:dyDescent="0.25">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hidden="1" x14ac:dyDescent="0.25">
      <c r="A3023" t="s">
        <v>2943</v>
      </c>
      <c r="B3023">
        <v>2600</v>
      </c>
      <c r="C3023">
        <v>1981</v>
      </c>
      <c r="D3023" t="s">
        <v>50</v>
      </c>
      <c r="E3023" t="s">
        <v>2944</v>
      </c>
      <c r="F3023">
        <v>0.63</v>
      </c>
      <c r="G3023">
        <v>0.03</v>
      </c>
      <c r="H3023">
        <v>0</v>
      </c>
      <c r="I3023">
        <v>0.01</v>
      </c>
      <c r="J3023">
        <v>0.67</v>
      </c>
    </row>
    <row r="3024" spans="1:16" hidden="1" x14ac:dyDescent="0.25">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hidden="1" x14ac:dyDescent="0.25">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hidden="1" x14ac:dyDescent="0.25">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hidden="1" x14ac:dyDescent="0.25">
      <c r="A3027" t="s">
        <v>2187</v>
      </c>
      <c r="B3027" t="s">
        <v>17</v>
      </c>
      <c r="C3027">
        <v>2010</v>
      </c>
      <c r="D3027" t="s">
        <v>50</v>
      </c>
      <c r="E3027" t="s">
        <v>568</v>
      </c>
      <c r="F3027">
        <v>0.46</v>
      </c>
      <c r="G3027">
        <v>0.16</v>
      </c>
      <c r="H3027">
        <v>0</v>
      </c>
      <c r="I3027">
        <v>0.05</v>
      </c>
      <c r="J3027">
        <v>0.67</v>
      </c>
    </row>
    <row r="3028" spans="1:16" hidden="1" x14ac:dyDescent="0.25">
      <c r="A3028" t="s">
        <v>2948</v>
      </c>
      <c r="B3028" t="s">
        <v>148</v>
      </c>
      <c r="C3028">
        <v>2008</v>
      </c>
      <c r="D3028" t="s">
        <v>272</v>
      </c>
      <c r="E3028" t="s">
        <v>134</v>
      </c>
      <c r="F3028">
        <v>0.01</v>
      </c>
      <c r="G3028">
        <v>0.64</v>
      </c>
      <c r="H3028">
        <v>0</v>
      </c>
      <c r="I3028">
        <v>0.02</v>
      </c>
      <c r="J3028">
        <v>0.67</v>
      </c>
    </row>
    <row r="3029" spans="1:16" hidden="1" x14ac:dyDescent="0.25">
      <c r="A3029" t="s">
        <v>2949</v>
      </c>
      <c r="B3029" t="s">
        <v>32</v>
      </c>
      <c r="C3029">
        <v>2006</v>
      </c>
      <c r="D3029" t="s">
        <v>34</v>
      </c>
      <c r="E3029" t="s">
        <v>2950</v>
      </c>
      <c r="F3029">
        <v>0</v>
      </c>
      <c r="G3029">
        <v>0</v>
      </c>
      <c r="H3029">
        <v>0.66</v>
      </c>
      <c r="I3029">
        <v>0</v>
      </c>
      <c r="J3029">
        <v>0.66</v>
      </c>
    </row>
    <row r="3030" spans="1:16" hidden="1" x14ac:dyDescent="0.25">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hidden="1" x14ac:dyDescent="0.25">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hidden="1" x14ac:dyDescent="0.25">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hidden="1" x14ac:dyDescent="0.25">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hidden="1" x14ac:dyDescent="0.25">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hidden="1" x14ac:dyDescent="0.25">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hidden="1" x14ac:dyDescent="0.25">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25">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hidden="1" x14ac:dyDescent="0.25">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hidden="1" x14ac:dyDescent="0.25">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hidden="1" x14ac:dyDescent="0.25">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hidden="1" x14ac:dyDescent="0.25">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hidden="1" x14ac:dyDescent="0.25">
      <c r="A3042" t="s">
        <v>2961</v>
      </c>
      <c r="B3042" t="s">
        <v>55</v>
      </c>
      <c r="C3042">
        <v>2007</v>
      </c>
      <c r="D3042" t="s">
        <v>86</v>
      </c>
      <c r="E3042" t="s">
        <v>155</v>
      </c>
      <c r="F3042">
        <v>0.26</v>
      </c>
      <c r="G3042">
        <v>0.01</v>
      </c>
      <c r="H3042">
        <v>0.13</v>
      </c>
      <c r="I3042">
        <v>0.26</v>
      </c>
      <c r="J3042">
        <v>0.66</v>
      </c>
    </row>
    <row r="3043" spans="1:16" hidden="1" x14ac:dyDescent="0.25">
      <c r="A3043" t="s">
        <v>2962</v>
      </c>
      <c r="B3043" t="s">
        <v>148</v>
      </c>
      <c r="C3043">
        <v>2010</v>
      </c>
      <c r="D3043" t="s">
        <v>39</v>
      </c>
      <c r="E3043" t="s">
        <v>134</v>
      </c>
      <c r="F3043">
        <v>0.01</v>
      </c>
      <c r="G3043">
        <v>0.54</v>
      </c>
      <c r="H3043">
        <v>0</v>
      </c>
      <c r="I3043">
        <v>0.11</v>
      </c>
      <c r="J3043">
        <v>0.66</v>
      </c>
      <c r="M3043">
        <v>6.5</v>
      </c>
      <c r="N3043">
        <v>17</v>
      </c>
      <c r="O3043" t="s">
        <v>149</v>
      </c>
      <c r="P3043" t="s">
        <v>88</v>
      </c>
    </row>
    <row r="3044" spans="1:16" hidden="1" x14ac:dyDescent="0.25">
      <c r="A3044" t="s">
        <v>2963</v>
      </c>
      <c r="B3044" t="s">
        <v>104</v>
      </c>
      <c r="C3044">
        <v>1998</v>
      </c>
      <c r="D3044" t="s">
        <v>18</v>
      </c>
      <c r="E3044" t="s">
        <v>134</v>
      </c>
      <c r="F3044">
        <v>0.37</v>
      </c>
      <c r="G3044">
        <v>0.25</v>
      </c>
      <c r="H3044">
        <v>0</v>
      </c>
      <c r="I3044">
        <v>0.04</v>
      </c>
      <c r="J3044">
        <v>0.66</v>
      </c>
    </row>
    <row r="3045" spans="1:16" hidden="1" x14ac:dyDescent="0.25">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hidden="1" x14ac:dyDescent="0.25">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25">
      <c r="A3047" t="s">
        <v>294</v>
      </c>
      <c r="B3047" t="s">
        <v>171</v>
      </c>
      <c r="C3047">
        <v>2014</v>
      </c>
      <c r="D3047" t="s">
        <v>28</v>
      </c>
      <c r="E3047" t="s">
        <v>71</v>
      </c>
      <c r="F3047">
        <v>0.36</v>
      </c>
      <c r="G3047">
        <v>0.24</v>
      </c>
      <c r="H3047">
        <v>0</v>
      </c>
      <c r="I3047">
        <v>0.06</v>
      </c>
      <c r="J3047">
        <v>0.66</v>
      </c>
    </row>
    <row r="3048" spans="1:16" hidden="1" x14ac:dyDescent="0.25">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hidden="1" x14ac:dyDescent="0.25">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hidden="1" x14ac:dyDescent="0.25">
      <c r="A3050" t="s">
        <v>2968</v>
      </c>
      <c r="B3050" t="s">
        <v>32</v>
      </c>
      <c r="C3050">
        <v>2011</v>
      </c>
      <c r="D3050" t="s">
        <v>39</v>
      </c>
      <c r="E3050" t="s">
        <v>71</v>
      </c>
      <c r="F3050">
        <v>0.51</v>
      </c>
      <c r="G3050">
        <v>0.1</v>
      </c>
      <c r="H3050">
        <v>0</v>
      </c>
      <c r="I3050">
        <v>0.06</v>
      </c>
      <c r="J3050">
        <v>0.66</v>
      </c>
      <c r="M3050" t="s">
        <v>203</v>
      </c>
      <c r="O3050" t="s">
        <v>71</v>
      </c>
      <c r="P3050" t="s">
        <v>20</v>
      </c>
    </row>
    <row r="3051" spans="1:16" hidden="1" x14ac:dyDescent="0.25">
      <c r="A3051" t="s">
        <v>2969</v>
      </c>
      <c r="B3051" t="s">
        <v>55</v>
      </c>
      <c r="C3051">
        <v>2000</v>
      </c>
      <c r="D3051" t="s">
        <v>18</v>
      </c>
      <c r="E3051" t="s">
        <v>234</v>
      </c>
      <c r="F3051">
        <v>0</v>
      </c>
      <c r="G3051">
        <v>0</v>
      </c>
      <c r="H3051">
        <v>0.66</v>
      </c>
      <c r="I3051">
        <v>0</v>
      </c>
      <c r="J3051">
        <v>0.66</v>
      </c>
    </row>
    <row r="3052" spans="1:16" hidden="1" x14ac:dyDescent="0.25">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hidden="1" x14ac:dyDescent="0.25">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hidden="1" x14ac:dyDescent="0.25">
      <c r="A3054" t="s">
        <v>2970</v>
      </c>
      <c r="B3054" t="s">
        <v>32</v>
      </c>
      <c r="C3054">
        <v>2009</v>
      </c>
      <c r="D3054" t="s">
        <v>101</v>
      </c>
      <c r="E3054" t="s">
        <v>2095</v>
      </c>
      <c r="F3054">
        <v>0.18</v>
      </c>
      <c r="G3054">
        <v>0.43</v>
      </c>
      <c r="H3054">
        <v>0</v>
      </c>
      <c r="I3054">
        <v>0.05</v>
      </c>
      <c r="J3054">
        <v>0.66</v>
      </c>
    </row>
    <row r="3055" spans="1:16" hidden="1" x14ac:dyDescent="0.25">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hidden="1" x14ac:dyDescent="0.25">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hidden="1" x14ac:dyDescent="0.25">
      <c r="A3057" t="s">
        <v>2973</v>
      </c>
      <c r="B3057" t="s">
        <v>17</v>
      </c>
      <c r="C3057">
        <v>2012</v>
      </c>
      <c r="D3057" t="s">
        <v>30</v>
      </c>
      <c r="E3057" t="s">
        <v>372</v>
      </c>
      <c r="F3057">
        <v>0</v>
      </c>
      <c r="G3057">
        <v>0</v>
      </c>
      <c r="H3057">
        <v>0.66</v>
      </c>
      <c r="I3057">
        <v>0</v>
      </c>
      <c r="J3057">
        <v>0.66</v>
      </c>
    </row>
    <row r="3058" spans="1:16" hidden="1" x14ac:dyDescent="0.25">
      <c r="A3058" t="s">
        <v>2974</v>
      </c>
      <c r="B3058" t="s">
        <v>17</v>
      </c>
      <c r="C3058">
        <v>2008</v>
      </c>
      <c r="D3058" t="s">
        <v>30</v>
      </c>
      <c r="E3058" t="s">
        <v>111</v>
      </c>
      <c r="F3058">
        <v>0.18</v>
      </c>
      <c r="G3058">
        <v>0.4</v>
      </c>
      <c r="H3058">
        <v>0</v>
      </c>
      <c r="I3058">
        <v>0.08</v>
      </c>
      <c r="J3058">
        <v>0.66</v>
      </c>
      <c r="M3058" t="s">
        <v>203</v>
      </c>
      <c r="O3058" t="s">
        <v>2975</v>
      </c>
      <c r="P3058" t="s">
        <v>88</v>
      </c>
    </row>
    <row r="3059" spans="1:16" hidden="1" x14ac:dyDescent="0.25">
      <c r="A3059" t="s">
        <v>2976</v>
      </c>
      <c r="B3059" t="s">
        <v>64</v>
      </c>
      <c r="C3059">
        <v>2003</v>
      </c>
      <c r="D3059" t="s">
        <v>28</v>
      </c>
      <c r="E3059" t="s">
        <v>350</v>
      </c>
      <c r="F3059">
        <v>0</v>
      </c>
      <c r="G3059">
        <v>0</v>
      </c>
      <c r="H3059">
        <v>0.64</v>
      </c>
      <c r="I3059">
        <v>0.02</v>
      </c>
      <c r="J3059">
        <v>0.66</v>
      </c>
    </row>
    <row r="3060" spans="1:16" hidden="1" x14ac:dyDescent="0.25">
      <c r="A3060" t="s">
        <v>2977</v>
      </c>
      <c r="B3060" t="s">
        <v>64</v>
      </c>
      <c r="C3060">
        <v>2004</v>
      </c>
      <c r="D3060" t="s">
        <v>101</v>
      </c>
      <c r="E3060" t="s">
        <v>663</v>
      </c>
      <c r="F3060">
        <v>0.47</v>
      </c>
      <c r="G3060">
        <v>0.18</v>
      </c>
      <c r="H3060">
        <v>0</v>
      </c>
      <c r="I3060">
        <v>0.01</v>
      </c>
      <c r="J3060">
        <v>0.66</v>
      </c>
      <c r="M3060" t="s">
        <v>203</v>
      </c>
      <c r="O3060" t="s">
        <v>2550</v>
      </c>
      <c r="P3060" t="s">
        <v>20</v>
      </c>
    </row>
    <row r="3061" spans="1:16" hidden="1" x14ac:dyDescent="0.25">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hidden="1" x14ac:dyDescent="0.25">
      <c r="A3062" t="s">
        <v>2979</v>
      </c>
      <c r="B3062" t="s">
        <v>104</v>
      </c>
      <c r="C3062">
        <v>1998</v>
      </c>
      <c r="D3062" t="s">
        <v>28</v>
      </c>
      <c r="E3062" t="s">
        <v>68</v>
      </c>
      <c r="F3062">
        <v>0.37</v>
      </c>
      <c r="G3062">
        <v>0.25</v>
      </c>
      <c r="H3062">
        <v>0</v>
      </c>
      <c r="I3062">
        <v>0.04</v>
      </c>
      <c r="J3062">
        <v>0.66</v>
      </c>
    </row>
    <row r="3063" spans="1:16" hidden="1" x14ac:dyDescent="0.25">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hidden="1" x14ac:dyDescent="0.25">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25">
      <c r="A3065" t="s">
        <v>2982</v>
      </c>
      <c r="B3065" t="s">
        <v>75</v>
      </c>
      <c r="C3065">
        <v>2014</v>
      </c>
      <c r="D3065" t="s">
        <v>50</v>
      </c>
      <c r="E3065" t="s">
        <v>825</v>
      </c>
      <c r="F3065">
        <v>0.22</v>
      </c>
      <c r="G3065">
        <v>0.3</v>
      </c>
      <c r="H3065">
        <v>0.04</v>
      </c>
      <c r="I3065">
        <v>0.1</v>
      </c>
      <c r="J3065">
        <v>0.66</v>
      </c>
    </row>
    <row r="3066" spans="1:16" hidden="1" x14ac:dyDescent="0.25">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25">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hidden="1" x14ac:dyDescent="0.25">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hidden="1" x14ac:dyDescent="0.25">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hidden="1" x14ac:dyDescent="0.25">
      <c r="A3070" t="s">
        <v>2983</v>
      </c>
      <c r="B3070">
        <v>2600</v>
      </c>
      <c r="C3070">
        <v>1982</v>
      </c>
      <c r="D3070" t="s">
        <v>50</v>
      </c>
      <c r="E3070" t="s">
        <v>71</v>
      </c>
      <c r="F3070">
        <v>0.62</v>
      </c>
      <c r="G3070">
        <v>0.04</v>
      </c>
      <c r="H3070">
        <v>0</v>
      </c>
      <c r="I3070">
        <v>0.01</v>
      </c>
      <c r="J3070">
        <v>0.66</v>
      </c>
    </row>
    <row r="3071" spans="1:16" hidden="1" x14ac:dyDescent="0.25">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hidden="1" x14ac:dyDescent="0.25">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hidden="1" x14ac:dyDescent="0.25">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hidden="1" x14ac:dyDescent="0.25">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hidden="1" x14ac:dyDescent="0.25">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hidden="1" x14ac:dyDescent="0.25">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hidden="1" x14ac:dyDescent="0.25">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hidden="1" x14ac:dyDescent="0.25">
      <c r="A3078" t="s">
        <v>1995</v>
      </c>
      <c r="B3078" t="s">
        <v>49</v>
      </c>
      <c r="C3078">
        <v>2014</v>
      </c>
      <c r="D3078" t="s">
        <v>37</v>
      </c>
      <c r="E3078" t="s">
        <v>134</v>
      </c>
      <c r="F3078">
        <v>0.22</v>
      </c>
      <c r="G3078">
        <v>0.32</v>
      </c>
      <c r="H3078">
        <v>0.01</v>
      </c>
      <c r="I3078">
        <v>0.11</v>
      </c>
      <c r="J3078">
        <v>0.66</v>
      </c>
      <c r="M3078">
        <v>7.8</v>
      </c>
      <c r="N3078">
        <v>24</v>
      </c>
      <c r="O3078" t="s">
        <v>1996</v>
      </c>
      <c r="P3078" t="s">
        <v>112</v>
      </c>
    </row>
    <row r="3079" spans="1:16" hidden="1" x14ac:dyDescent="0.25">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hidden="1" x14ac:dyDescent="0.25">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hidden="1" x14ac:dyDescent="0.25">
      <c r="A3081" t="s">
        <v>2993</v>
      </c>
      <c r="B3081" t="s">
        <v>104</v>
      </c>
      <c r="C3081">
        <v>1998</v>
      </c>
      <c r="D3081" t="s">
        <v>34</v>
      </c>
      <c r="E3081" t="s">
        <v>68</v>
      </c>
      <c r="F3081">
        <v>0.12</v>
      </c>
      <c r="G3081">
        <v>0.08</v>
      </c>
      <c r="H3081">
        <v>0.41</v>
      </c>
      <c r="I3081">
        <v>0.04</v>
      </c>
      <c r="J3081">
        <v>0.66</v>
      </c>
    </row>
    <row r="3082" spans="1:16" hidden="1" x14ac:dyDescent="0.25">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hidden="1" x14ac:dyDescent="0.25">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hidden="1" x14ac:dyDescent="0.25">
      <c r="A3084" t="s">
        <v>2995</v>
      </c>
      <c r="B3084" t="s">
        <v>32</v>
      </c>
      <c r="C3084">
        <v>2007</v>
      </c>
      <c r="D3084" t="s">
        <v>34</v>
      </c>
      <c r="E3084" t="s">
        <v>372</v>
      </c>
      <c r="F3084">
        <v>0</v>
      </c>
      <c r="G3084">
        <v>0</v>
      </c>
      <c r="H3084">
        <v>0.66</v>
      </c>
      <c r="I3084">
        <v>0</v>
      </c>
      <c r="J3084">
        <v>0.66</v>
      </c>
    </row>
    <row r="3085" spans="1:16" hidden="1" x14ac:dyDescent="0.25">
      <c r="A3085" t="s">
        <v>2996</v>
      </c>
      <c r="B3085" t="s">
        <v>104</v>
      </c>
      <c r="C3085">
        <v>1998</v>
      </c>
      <c r="D3085" t="s">
        <v>18</v>
      </c>
      <c r="E3085" t="s">
        <v>1611</v>
      </c>
      <c r="F3085">
        <v>0.36</v>
      </c>
      <c r="G3085">
        <v>0.25</v>
      </c>
      <c r="H3085">
        <v>0</v>
      </c>
      <c r="I3085">
        <v>0.04</v>
      </c>
      <c r="J3085">
        <v>0.66</v>
      </c>
    </row>
    <row r="3086" spans="1:16" x14ac:dyDescent="0.25">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hidden="1" x14ac:dyDescent="0.25">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hidden="1" x14ac:dyDescent="0.25">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hidden="1" x14ac:dyDescent="0.25">
      <c r="A3089" t="s">
        <v>2178</v>
      </c>
      <c r="B3089" t="s">
        <v>148</v>
      </c>
      <c r="C3089">
        <v>2013</v>
      </c>
      <c r="D3089" t="s">
        <v>34</v>
      </c>
      <c r="E3089" t="s">
        <v>111</v>
      </c>
      <c r="F3089">
        <v>0.36</v>
      </c>
      <c r="G3089">
        <v>0.24</v>
      </c>
      <c r="H3089">
        <v>0</v>
      </c>
      <c r="I3089">
        <v>0.06</v>
      </c>
      <c r="J3089">
        <v>0.65</v>
      </c>
    </row>
    <row r="3090" spans="1:16" hidden="1" x14ac:dyDescent="0.25">
      <c r="A3090" t="s">
        <v>2999</v>
      </c>
      <c r="B3090" t="s">
        <v>32</v>
      </c>
      <c r="C3090">
        <v>2010</v>
      </c>
      <c r="D3090" t="s">
        <v>101</v>
      </c>
      <c r="E3090" t="s">
        <v>568</v>
      </c>
      <c r="F3090">
        <v>0.39</v>
      </c>
      <c r="G3090">
        <v>0.21</v>
      </c>
      <c r="H3090">
        <v>0</v>
      </c>
      <c r="I3090">
        <v>0.06</v>
      </c>
      <c r="J3090">
        <v>0.65</v>
      </c>
    </row>
    <row r="3091" spans="1:16" hidden="1" x14ac:dyDescent="0.25">
      <c r="A3091" t="s">
        <v>3000</v>
      </c>
      <c r="B3091" t="s">
        <v>49</v>
      </c>
      <c r="C3091">
        <v>2013</v>
      </c>
      <c r="D3091" t="s">
        <v>37</v>
      </c>
      <c r="E3091" t="s">
        <v>68</v>
      </c>
      <c r="F3091">
        <v>0.3</v>
      </c>
      <c r="G3091">
        <v>0.25</v>
      </c>
      <c r="H3091">
        <v>0</v>
      </c>
      <c r="I3091">
        <v>0.1</v>
      </c>
      <c r="J3091">
        <v>0.65</v>
      </c>
    </row>
    <row r="3092" spans="1:16" hidden="1" x14ac:dyDescent="0.25">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hidden="1" x14ac:dyDescent="0.25">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hidden="1" x14ac:dyDescent="0.25">
      <c r="A3094" t="s">
        <v>3002</v>
      </c>
      <c r="B3094" t="s">
        <v>17</v>
      </c>
      <c r="C3094">
        <v>2010</v>
      </c>
      <c r="D3094" t="s">
        <v>18</v>
      </c>
      <c r="E3094" t="s">
        <v>484</v>
      </c>
      <c r="F3094">
        <v>0.48</v>
      </c>
      <c r="G3094">
        <v>0.12</v>
      </c>
      <c r="H3094">
        <v>0</v>
      </c>
      <c r="I3094">
        <v>0.05</v>
      </c>
      <c r="J3094">
        <v>0.65</v>
      </c>
      <c r="M3094" t="s">
        <v>203</v>
      </c>
      <c r="O3094" t="s">
        <v>2341</v>
      </c>
      <c r="P3094" t="s">
        <v>20</v>
      </c>
    </row>
    <row r="3095" spans="1:16" hidden="1" x14ac:dyDescent="0.25">
      <c r="A3095" t="s">
        <v>3003</v>
      </c>
      <c r="B3095" t="s">
        <v>32</v>
      </c>
      <c r="C3095">
        <v>2010</v>
      </c>
      <c r="D3095" t="s">
        <v>34</v>
      </c>
      <c r="E3095" t="s">
        <v>111</v>
      </c>
      <c r="F3095">
        <v>0</v>
      </c>
      <c r="G3095">
        <v>0.56999999999999995</v>
      </c>
      <c r="H3095">
        <v>0</v>
      </c>
      <c r="I3095">
        <v>0.09</v>
      </c>
      <c r="J3095">
        <v>0.65</v>
      </c>
    </row>
    <row r="3096" spans="1:16" hidden="1" x14ac:dyDescent="0.25">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hidden="1" x14ac:dyDescent="0.25">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hidden="1" x14ac:dyDescent="0.25">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hidden="1" x14ac:dyDescent="0.25">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hidden="1" x14ac:dyDescent="0.25">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hidden="1" x14ac:dyDescent="0.25">
      <c r="A3101" t="s">
        <v>3009</v>
      </c>
      <c r="B3101" t="s">
        <v>64</v>
      </c>
      <c r="C3101">
        <v>2005</v>
      </c>
      <c r="D3101" t="s">
        <v>34</v>
      </c>
      <c r="E3101" t="s">
        <v>484</v>
      </c>
      <c r="F3101">
        <v>0.47</v>
      </c>
      <c r="G3101">
        <v>0.17</v>
      </c>
      <c r="H3101">
        <v>0</v>
      </c>
      <c r="I3101">
        <v>0.01</v>
      </c>
      <c r="J3101">
        <v>0.65</v>
      </c>
    </row>
    <row r="3102" spans="1:16" hidden="1" x14ac:dyDescent="0.25">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hidden="1" x14ac:dyDescent="0.25">
      <c r="A3103" t="s">
        <v>3011</v>
      </c>
      <c r="B3103" t="s">
        <v>104</v>
      </c>
      <c r="C3103">
        <v>1999</v>
      </c>
      <c r="D3103" t="s">
        <v>28</v>
      </c>
      <c r="E3103" t="s">
        <v>350</v>
      </c>
      <c r="F3103">
        <v>0.02</v>
      </c>
      <c r="G3103">
        <v>0.01</v>
      </c>
      <c r="H3103">
        <v>0.57999999999999996</v>
      </c>
      <c r="I3103">
        <v>0.04</v>
      </c>
      <c r="J3103">
        <v>0.65</v>
      </c>
    </row>
    <row r="3104" spans="1:16" hidden="1" x14ac:dyDescent="0.25">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hidden="1" x14ac:dyDescent="0.25">
      <c r="A3105" t="s">
        <v>1926</v>
      </c>
      <c r="B3105" t="s">
        <v>159</v>
      </c>
      <c r="C3105">
        <v>2007</v>
      </c>
      <c r="D3105" t="s">
        <v>50</v>
      </c>
      <c r="E3105" t="s">
        <v>71</v>
      </c>
      <c r="F3105">
        <v>0.23</v>
      </c>
      <c r="G3105">
        <v>0.26</v>
      </c>
      <c r="H3105">
        <v>0</v>
      </c>
      <c r="I3105">
        <v>0.16</v>
      </c>
      <c r="J3105">
        <v>0.65</v>
      </c>
    </row>
    <row r="3106" spans="1:16" hidden="1" x14ac:dyDescent="0.25">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hidden="1" x14ac:dyDescent="0.25">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hidden="1" x14ac:dyDescent="0.25">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hidden="1" x14ac:dyDescent="0.25">
      <c r="A3109" t="s">
        <v>1559</v>
      </c>
      <c r="B3109" t="s">
        <v>104</v>
      </c>
      <c r="C3109">
        <v>1998</v>
      </c>
      <c r="D3109" t="s">
        <v>37</v>
      </c>
      <c r="E3109" t="s">
        <v>155</v>
      </c>
      <c r="F3109">
        <v>0.36</v>
      </c>
      <c r="G3109">
        <v>0.25</v>
      </c>
      <c r="H3109">
        <v>0</v>
      </c>
      <c r="I3109">
        <v>0.04</v>
      </c>
      <c r="J3109">
        <v>0.65</v>
      </c>
    </row>
    <row r="3110" spans="1:16" hidden="1" x14ac:dyDescent="0.25">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hidden="1" x14ac:dyDescent="0.25">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hidden="1" x14ac:dyDescent="0.25">
      <c r="A3112" t="s">
        <v>3017</v>
      </c>
      <c r="B3112" t="s">
        <v>55</v>
      </c>
      <c r="C3112">
        <v>2007</v>
      </c>
      <c r="D3112" t="s">
        <v>34</v>
      </c>
      <c r="E3112" t="s">
        <v>68</v>
      </c>
      <c r="F3112">
        <v>0</v>
      </c>
      <c r="G3112">
        <v>0.5</v>
      </c>
      <c r="H3112">
        <v>0</v>
      </c>
      <c r="I3112">
        <v>0.15</v>
      </c>
      <c r="J3112">
        <v>0.65</v>
      </c>
    </row>
    <row r="3113" spans="1:16" hidden="1" x14ac:dyDescent="0.25">
      <c r="A3113" t="s">
        <v>3018</v>
      </c>
      <c r="B3113">
        <v>2600</v>
      </c>
      <c r="C3113">
        <v>1987</v>
      </c>
      <c r="D3113" t="s">
        <v>50</v>
      </c>
      <c r="E3113" t="s">
        <v>71</v>
      </c>
      <c r="F3113">
        <v>0.6</v>
      </c>
      <c r="G3113">
        <v>0.04</v>
      </c>
      <c r="H3113">
        <v>0</v>
      </c>
      <c r="I3113">
        <v>0.01</v>
      </c>
      <c r="J3113">
        <v>0.65</v>
      </c>
    </row>
    <row r="3114" spans="1:16" hidden="1" x14ac:dyDescent="0.25">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hidden="1" x14ac:dyDescent="0.25">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hidden="1" x14ac:dyDescent="0.25">
      <c r="A3116" t="s">
        <v>980</v>
      </c>
      <c r="B3116" t="s">
        <v>159</v>
      </c>
      <c r="C3116">
        <v>2010</v>
      </c>
      <c r="D3116" t="s">
        <v>50</v>
      </c>
      <c r="E3116" t="s">
        <v>568</v>
      </c>
      <c r="F3116">
        <v>0.27</v>
      </c>
      <c r="G3116">
        <v>0.24</v>
      </c>
      <c r="H3116">
        <v>0</v>
      </c>
      <c r="I3116">
        <v>0.14000000000000001</v>
      </c>
      <c r="J3116">
        <v>0.65</v>
      </c>
    </row>
    <row r="3117" spans="1:16" hidden="1" x14ac:dyDescent="0.25">
      <c r="A3117" t="s">
        <v>3021</v>
      </c>
      <c r="B3117" t="s">
        <v>55</v>
      </c>
      <c r="C3117">
        <v>2007</v>
      </c>
      <c r="D3117" t="s">
        <v>34</v>
      </c>
      <c r="E3117" t="s">
        <v>68</v>
      </c>
      <c r="F3117">
        <v>0</v>
      </c>
      <c r="G3117">
        <v>0.05</v>
      </c>
      <c r="H3117">
        <v>0</v>
      </c>
      <c r="I3117">
        <v>0.6</v>
      </c>
      <c r="J3117">
        <v>0.65</v>
      </c>
    </row>
    <row r="3118" spans="1:16" hidden="1" x14ac:dyDescent="0.25">
      <c r="A3118" t="s">
        <v>3022</v>
      </c>
      <c r="B3118" t="s">
        <v>104</v>
      </c>
      <c r="C3118">
        <v>2000</v>
      </c>
      <c r="D3118" t="s">
        <v>101</v>
      </c>
      <c r="E3118" t="s">
        <v>523</v>
      </c>
      <c r="F3118">
        <v>0.36</v>
      </c>
      <c r="G3118">
        <v>0.24</v>
      </c>
      <c r="H3118">
        <v>0</v>
      </c>
      <c r="I3118">
        <v>0.04</v>
      </c>
      <c r="J3118">
        <v>0.65</v>
      </c>
    </row>
    <row r="3119" spans="1:16" hidden="1" x14ac:dyDescent="0.25">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25">
      <c r="A3120" t="s">
        <v>1990</v>
      </c>
      <c r="B3120" t="s">
        <v>187</v>
      </c>
      <c r="C3120">
        <v>2014</v>
      </c>
      <c r="D3120" t="s">
        <v>50</v>
      </c>
      <c r="E3120" t="s">
        <v>568</v>
      </c>
      <c r="F3120">
        <v>0.37</v>
      </c>
      <c r="G3120">
        <v>0.22</v>
      </c>
      <c r="H3120">
        <v>0</v>
      </c>
      <c r="I3120">
        <v>0.06</v>
      </c>
      <c r="J3120">
        <v>0.65</v>
      </c>
    </row>
    <row r="3121" spans="1:16" hidden="1" x14ac:dyDescent="0.25">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hidden="1" x14ac:dyDescent="0.25">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hidden="1" x14ac:dyDescent="0.25">
      <c r="A3123" t="s">
        <v>3023</v>
      </c>
      <c r="B3123" t="s">
        <v>55</v>
      </c>
      <c r="C3123">
        <v>2002</v>
      </c>
      <c r="D3123" t="s">
        <v>272</v>
      </c>
      <c r="E3123" t="s">
        <v>1201</v>
      </c>
      <c r="F3123">
        <v>0</v>
      </c>
      <c r="G3123">
        <v>0</v>
      </c>
      <c r="H3123">
        <v>0.65</v>
      </c>
      <c r="I3123">
        <v>0</v>
      </c>
      <c r="J3123">
        <v>0.65</v>
      </c>
    </row>
    <row r="3124" spans="1:16" hidden="1" x14ac:dyDescent="0.25">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hidden="1" x14ac:dyDescent="0.25">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hidden="1" x14ac:dyDescent="0.25">
      <c r="A3126" t="s">
        <v>3025</v>
      </c>
      <c r="B3126" t="s">
        <v>32</v>
      </c>
      <c r="C3126">
        <v>2010</v>
      </c>
      <c r="D3126" t="s">
        <v>39</v>
      </c>
      <c r="E3126" t="s">
        <v>202</v>
      </c>
      <c r="F3126">
        <v>0.39</v>
      </c>
      <c r="G3126">
        <v>0.19</v>
      </c>
      <c r="H3126">
        <v>0.01</v>
      </c>
      <c r="I3126">
        <v>0.05</v>
      </c>
      <c r="J3126">
        <v>0.65</v>
      </c>
      <c r="M3126" t="s">
        <v>203</v>
      </c>
      <c r="O3126" t="s">
        <v>2415</v>
      </c>
      <c r="P3126" t="s">
        <v>20</v>
      </c>
    </row>
    <row r="3127" spans="1:16" hidden="1" x14ac:dyDescent="0.25">
      <c r="A3127" t="s">
        <v>3026</v>
      </c>
      <c r="B3127" t="s">
        <v>32</v>
      </c>
      <c r="C3127">
        <v>2008</v>
      </c>
      <c r="D3127" t="s">
        <v>34</v>
      </c>
      <c r="E3127" t="s">
        <v>372</v>
      </c>
      <c r="F3127">
        <v>0</v>
      </c>
      <c r="G3127">
        <v>0</v>
      </c>
      <c r="H3127">
        <v>0.65</v>
      </c>
      <c r="I3127">
        <v>0</v>
      </c>
      <c r="J3127">
        <v>0.65</v>
      </c>
    </row>
    <row r="3128" spans="1:16" x14ac:dyDescent="0.25">
      <c r="A3128" t="s">
        <v>323</v>
      </c>
      <c r="B3128" t="s">
        <v>75</v>
      </c>
      <c r="C3128">
        <v>2015</v>
      </c>
      <c r="D3128" t="s">
        <v>50</v>
      </c>
      <c r="E3128" t="s">
        <v>68</v>
      </c>
      <c r="F3128">
        <v>0.24</v>
      </c>
      <c r="G3128">
        <v>0.28999999999999998</v>
      </c>
      <c r="H3128">
        <v>0.01</v>
      </c>
      <c r="I3128">
        <v>0.1</v>
      </c>
      <c r="J3128">
        <v>0.65</v>
      </c>
    </row>
    <row r="3129" spans="1:16" hidden="1" x14ac:dyDescent="0.25">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hidden="1" x14ac:dyDescent="0.25">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hidden="1" x14ac:dyDescent="0.25">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hidden="1" x14ac:dyDescent="0.25">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hidden="1" x14ac:dyDescent="0.25">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hidden="1" x14ac:dyDescent="0.25">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hidden="1" x14ac:dyDescent="0.25">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25">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hidden="1" x14ac:dyDescent="0.25">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hidden="1" x14ac:dyDescent="0.25">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hidden="1" x14ac:dyDescent="0.25">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hidden="1" x14ac:dyDescent="0.25">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hidden="1" x14ac:dyDescent="0.25">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hidden="1" x14ac:dyDescent="0.25">
      <c r="A3142" t="s">
        <v>3032</v>
      </c>
      <c r="B3142" t="s">
        <v>32</v>
      </c>
      <c r="C3142">
        <v>2007</v>
      </c>
      <c r="D3142" t="s">
        <v>39</v>
      </c>
      <c r="E3142" t="s">
        <v>484</v>
      </c>
      <c r="F3142">
        <v>0.59</v>
      </c>
      <c r="G3142">
        <v>0</v>
      </c>
      <c r="H3142">
        <v>0</v>
      </c>
      <c r="I3142">
        <v>0.05</v>
      </c>
      <c r="J3142">
        <v>0.64</v>
      </c>
    </row>
    <row r="3143" spans="1:16" hidden="1" x14ac:dyDescent="0.25">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hidden="1" x14ac:dyDescent="0.25">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hidden="1" x14ac:dyDescent="0.25">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hidden="1" x14ac:dyDescent="0.25">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hidden="1" x14ac:dyDescent="0.25">
      <c r="A3147" t="s">
        <v>1277</v>
      </c>
      <c r="B3147" t="s">
        <v>95</v>
      </c>
      <c r="C3147">
        <v>1999</v>
      </c>
      <c r="D3147" t="s">
        <v>37</v>
      </c>
      <c r="E3147" t="s">
        <v>1147</v>
      </c>
      <c r="F3147">
        <v>0.48</v>
      </c>
      <c r="G3147">
        <v>0.15</v>
      </c>
      <c r="H3147">
        <v>0</v>
      </c>
      <c r="I3147">
        <v>0.01</v>
      </c>
      <c r="J3147">
        <v>0.64</v>
      </c>
    </row>
    <row r="3148" spans="1:16" hidden="1" x14ac:dyDescent="0.25">
      <c r="A3148" t="s">
        <v>1743</v>
      </c>
      <c r="B3148" t="s">
        <v>95</v>
      </c>
      <c r="C3148">
        <v>1999</v>
      </c>
      <c r="D3148" t="s">
        <v>1</v>
      </c>
      <c r="E3148" t="s">
        <v>234</v>
      </c>
      <c r="F3148">
        <v>0.44</v>
      </c>
      <c r="G3148">
        <v>0.1</v>
      </c>
      <c r="H3148">
        <v>0.04</v>
      </c>
      <c r="I3148">
        <v>0.05</v>
      </c>
      <c r="J3148">
        <v>0.64</v>
      </c>
    </row>
    <row r="3149" spans="1:16" hidden="1" x14ac:dyDescent="0.25">
      <c r="A3149" t="s">
        <v>3037</v>
      </c>
      <c r="B3149" t="s">
        <v>95</v>
      </c>
      <c r="C3149">
        <v>1999</v>
      </c>
      <c r="D3149" t="s">
        <v>1</v>
      </c>
      <c r="E3149" t="s">
        <v>111</v>
      </c>
      <c r="F3149">
        <v>0.4</v>
      </c>
      <c r="G3149">
        <v>0.22</v>
      </c>
      <c r="H3149">
        <v>0</v>
      </c>
      <c r="I3149">
        <v>0.02</v>
      </c>
      <c r="J3149">
        <v>0.64</v>
      </c>
    </row>
    <row r="3150" spans="1:16" hidden="1" x14ac:dyDescent="0.25">
      <c r="A3150" t="s">
        <v>3038</v>
      </c>
      <c r="B3150" t="s">
        <v>64</v>
      </c>
      <c r="C3150">
        <v>2004</v>
      </c>
      <c r="D3150" t="s">
        <v>34</v>
      </c>
      <c r="E3150" t="s">
        <v>286</v>
      </c>
      <c r="F3150">
        <v>0.46</v>
      </c>
      <c r="G3150">
        <v>0.17</v>
      </c>
      <c r="H3150">
        <v>0</v>
      </c>
      <c r="I3150">
        <v>0.01</v>
      </c>
      <c r="J3150">
        <v>0.64</v>
      </c>
    </row>
    <row r="3151" spans="1:16" hidden="1" x14ac:dyDescent="0.25">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hidden="1" x14ac:dyDescent="0.25">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hidden="1" x14ac:dyDescent="0.25">
      <c r="A3153" t="s">
        <v>3042</v>
      </c>
      <c r="B3153" t="s">
        <v>17</v>
      </c>
      <c r="C3153">
        <v>2008</v>
      </c>
      <c r="D3153" t="s">
        <v>272</v>
      </c>
      <c r="E3153" t="s">
        <v>19</v>
      </c>
      <c r="F3153">
        <v>0.28000000000000003</v>
      </c>
      <c r="G3153">
        <v>0.12</v>
      </c>
      <c r="H3153">
        <v>0.19</v>
      </c>
      <c r="I3153">
        <v>0.04</v>
      </c>
      <c r="J3153">
        <v>0.64</v>
      </c>
    </row>
    <row r="3154" spans="1:16" hidden="1" x14ac:dyDescent="0.25">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hidden="1" x14ac:dyDescent="0.25">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hidden="1" x14ac:dyDescent="0.25">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hidden="1" x14ac:dyDescent="0.25">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hidden="1" x14ac:dyDescent="0.25">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25">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hidden="1" x14ac:dyDescent="0.25">
      <c r="A3160" t="s">
        <v>3050</v>
      </c>
      <c r="B3160" t="s">
        <v>32</v>
      </c>
      <c r="C3160">
        <v>2009</v>
      </c>
      <c r="D3160" t="s">
        <v>50</v>
      </c>
      <c r="E3160" t="s">
        <v>484</v>
      </c>
      <c r="F3160">
        <v>0.3</v>
      </c>
      <c r="G3160">
        <v>0.27</v>
      </c>
      <c r="H3160">
        <v>0</v>
      </c>
      <c r="I3160">
        <v>7.0000000000000007E-2</v>
      </c>
      <c r="J3160">
        <v>0.64</v>
      </c>
      <c r="M3160" t="s">
        <v>203</v>
      </c>
      <c r="O3160" t="s">
        <v>1093</v>
      </c>
      <c r="P3160" t="s">
        <v>20</v>
      </c>
    </row>
    <row r="3161" spans="1:16" hidden="1" x14ac:dyDescent="0.25">
      <c r="A3161" t="s">
        <v>3051</v>
      </c>
      <c r="B3161" t="s">
        <v>64</v>
      </c>
      <c r="C3161">
        <v>2004</v>
      </c>
      <c r="D3161" t="s">
        <v>34</v>
      </c>
      <c r="E3161" t="s">
        <v>286</v>
      </c>
      <c r="F3161">
        <v>0.46</v>
      </c>
      <c r="G3161">
        <v>0.17</v>
      </c>
      <c r="H3161">
        <v>0</v>
      </c>
      <c r="I3161">
        <v>0.01</v>
      </c>
      <c r="J3161">
        <v>0.64</v>
      </c>
    </row>
    <row r="3162" spans="1:16" hidden="1" x14ac:dyDescent="0.25">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25">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hidden="1" x14ac:dyDescent="0.25">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hidden="1" x14ac:dyDescent="0.25">
      <c r="A3165" t="s">
        <v>3054</v>
      </c>
      <c r="B3165" t="s">
        <v>55</v>
      </c>
      <c r="C3165">
        <v>2005</v>
      </c>
      <c r="D3165" t="s">
        <v>34</v>
      </c>
      <c r="E3165" t="s">
        <v>68</v>
      </c>
      <c r="F3165">
        <v>0.31</v>
      </c>
      <c r="G3165">
        <v>0.24</v>
      </c>
      <c r="H3165">
        <v>0</v>
      </c>
      <c r="I3165">
        <v>0.08</v>
      </c>
      <c r="J3165">
        <v>0.64</v>
      </c>
    </row>
    <row r="3166" spans="1:16" hidden="1" x14ac:dyDescent="0.25">
      <c r="A3166" t="s">
        <v>1237</v>
      </c>
      <c r="B3166" t="s">
        <v>95</v>
      </c>
      <c r="C3166">
        <v>2000</v>
      </c>
      <c r="D3166" t="s">
        <v>18</v>
      </c>
      <c r="E3166" t="s">
        <v>134</v>
      </c>
      <c r="F3166">
        <v>0.6</v>
      </c>
      <c r="G3166">
        <v>0.03</v>
      </c>
      <c r="H3166">
        <v>0</v>
      </c>
      <c r="I3166">
        <v>0.01</v>
      </c>
      <c r="J3166">
        <v>0.64</v>
      </c>
    </row>
    <row r="3167" spans="1:16" hidden="1" x14ac:dyDescent="0.25">
      <c r="A3167" t="s">
        <v>3055</v>
      </c>
      <c r="B3167" t="s">
        <v>95</v>
      </c>
      <c r="C3167">
        <v>1998</v>
      </c>
      <c r="D3167" t="s">
        <v>24</v>
      </c>
      <c r="E3167" t="s">
        <v>19</v>
      </c>
      <c r="F3167">
        <v>0.59</v>
      </c>
      <c r="G3167">
        <v>0.04</v>
      </c>
      <c r="H3167">
        <v>0</v>
      </c>
      <c r="I3167">
        <v>0.01</v>
      </c>
      <c r="J3167">
        <v>0.64</v>
      </c>
    </row>
    <row r="3168" spans="1:16" hidden="1" x14ac:dyDescent="0.25">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hidden="1" x14ac:dyDescent="0.25">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25">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hidden="1" x14ac:dyDescent="0.25">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hidden="1" x14ac:dyDescent="0.25">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hidden="1" x14ac:dyDescent="0.25">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hidden="1" x14ac:dyDescent="0.25">
      <c r="A3174" t="s">
        <v>3060</v>
      </c>
      <c r="B3174" t="s">
        <v>104</v>
      </c>
      <c r="C3174">
        <v>1997</v>
      </c>
      <c r="D3174" t="s">
        <v>50</v>
      </c>
      <c r="E3174" t="s">
        <v>68</v>
      </c>
      <c r="F3174">
        <v>0.35</v>
      </c>
      <c r="G3174">
        <v>0.24</v>
      </c>
      <c r="H3174">
        <v>0</v>
      </c>
      <c r="I3174">
        <v>0.04</v>
      </c>
      <c r="J3174">
        <v>0.63</v>
      </c>
    </row>
    <row r="3175" spans="1:16" hidden="1" x14ac:dyDescent="0.25">
      <c r="A3175" t="s">
        <v>1055</v>
      </c>
      <c r="B3175" t="s">
        <v>49</v>
      </c>
      <c r="C3175">
        <v>2014</v>
      </c>
      <c r="D3175" t="s">
        <v>1</v>
      </c>
      <c r="E3175" t="s">
        <v>68</v>
      </c>
      <c r="F3175">
        <v>0.2</v>
      </c>
      <c r="G3175">
        <v>0.33</v>
      </c>
      <c r="H3175">
        <v>0.01</v>
      </c>
      <c r="I3175">
        <v>0.1</v>
      </c>
      <c r="J3175">
        <v>0.63</v>
      </c>
      <c r="M3175">
        <v>7.2</v>
      </c>
      <c r="N3175">
        <v>64</v>
      </c>
      <c r="O3175" t="s">
        <v>637</v>
      </c>
      <c r="P3175" t="s">
        <v>20</v>
      </c>
    </row>
    <row r="3176" spans="1:16" hidden="1" x14ac:dyDescent="0.25">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hidden="1" x14ac:dyDescent="0.25">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hidden="1" x14ac:dyDescent="0.25">
      <c r="A3178" t="s">
        <v>3062</v>
      </c>
      <c r="B3178" t="s">
        <v>17</v>
      </c>
      <c r="C3178">
        <v>2010</v>
      </c>
      <c r="D3178" t="s">
        <v>34</v>
      </c>
      <c r="E3178" t="s">
        <v>568</v>
      </c>
      <c r="F3178">
        <v>0.48</v>
      </c>
      <c r="G3178">
        <v>0.1</v>
      </c>
      <c r="H3178">
        <v>0</v>
      </c>
      <c r="I3178">
        <v>0.04</v>
      </c>
      <c r="J3178">
        <v>0.63</v>
      </c>
      <c r="M3178" t="s">
        <v>203</v>
      </c>
      <c r="O3178" t="s">
        <v>568</v>
      </c>
      <c r="P3178" t="s">
        <v>20</v>
      </c>
    </row>
    <row r="3179" spans="1:16" hidden="1" x14ac:dyDescent="0.25">
      <c r="A3179" t="s">
        <v>3063</v>
      </c>
      <c r="B3179" t="s">
        <v>79</v>
      </c>
      <c r="C3179">
        <v>2016</v>
      </c>
      <c r="D3179" t="s">
        <v>28</v>
      </c>
      <c r="E3179" t="s">
        <v>242</v>
      </c>
      <c r="F3179">
        <v>0</v>
      </c>
      <c r="G3179">
        <v>0</v>
      </c>
      <c r="H3179">
        <v>0.63</v>
      </c>
      <c r="I3179">
        <v>0</v>
      </c>
      <c r="J3179">
        <v>0.63</v>
      </c>
    </row>
    <row r="3180" spans="1:16" hidden="1" x14ac:dyDescent="0.25">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hidden="1" x14ac:dyDescent="0.25">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hidden="1" x14ac:dyDescent="0.25">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hidden="1" x14ac:dyDescent="0.25">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hidden="1" x14ac:dyDescent="0.25">
      <c r="A3184" t="s">
        <v>952</v>
      </c>
      <c r="B3184" t="s">
        <v>104</v>
      </c>
      <c r="C3184">
        <v>1999</v>
      </c>
      <c r="D3184" t="s">
        <v>272</v>
      </c>
      <c r="E3184" t="s">
        <v>134</v>
      </c>
      <c r="F3184">
        <v>0.35</v>
      </c>
      <c r="G3184">
        <v>0.24</v>
      </c>
      <c r="H3184">
        <v>0</v>
      </c>
      <c r="I3184">
        <v>0.04</v>
      </c>
      <c r="J3184">
        <v>0.63</v>
      </c>
    </row>
    <row r="3185" spans="1:16" hidden="1" x14ac:dyDescent="0.25">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hidden="1" x14ac:dyDescent="0.25">
      <c r="A3186" t="s">
        <v>3065</v>
      </c>
      <c r="B3186" t="s">
        <v>79</v>
      </c>
      <c r="C3186">
        <v>2012</v>
      </c>
      <c r="D3186" t="s">
        <v>34</v>
      </c>
      <c r="E3186" t="s">
        <v>372</v>
      </c>
      <c r="F3186">
        <v>0</v>
      </c>
      <c r="G3186">
        <v>0</v>
      </c>
      <c r="H3186">
        <v>0.63</v>
      </c>
      <c r="I3186">
        <v>0</v>
      </c>
      <c r="J3186">
        <v>0.63</v>
      </c>
    </row>
    <row r="3187" spans="1:16" hidden="1" x14ac:dyDescent="0.25">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hidden="1" x14ac:dyDescent="0.25">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hidden="1" x14ac:dyDescent="0.25">
      <c r="A3189" t="s">
        <v>3066</v>
      </c>
      <c r="B3189" t="s">
        <v>55</v>
      </c>
      <c r="C3189" t="s">
        <v>286</v>
      </c>
      <c r="D3189" t="s">
        <v>28</v>
      </c>
      <c r="E3189" t="s">
        <v>222</v>
      </c>
      <c r="F3189">
        <v>0</v>
      </c>
      <c r="G3189">
        <v>0</v>
      </c>
      <c r="H3189">
        <v>0.63</v>
      </c>
      <c r="I3189">
        <v>0</v>
      </c>
      <c r="J3189">
        <v>0.63</v>
      </c>
    </row>
    <row r="3190" spans="1:16" hidden="1" x14ac:dyDescent="0.25">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hidden="1" x14ac:dyDescent="0.25">
      <c r="A3191" t="s">
        <v>3068</v>
      </c>
      <c r="B3191" t="s">
        <v>64</v>
      </c>
      <c r="C3191">
        <v>2004</v>
      </c>
      <c r="D3191" t="s">
        <v>39</v>
      </c>
      <c r="E3191" t="s">
        <v>111</v>
      </c>
      <c r="F3191">
        <v>0.45</v>
      </c>
      <c r="G3191">
        <v>0.17</v>
      </c>
      <c r="H3191">
        <v>0</v>
      </c>
      <c r="I3191">
        <v>0.01</v>
      </c>
      <c r="J3191">
        <v>0.63</v>
      </c>
    </row>
    <row r="3192" spans="1:16" hidden="1" x14ac:dyDescent="0.25">
      <c r="A3192" t="s">
        <v>673</v>
      </c>
      <c r="B3192" t="s">
        <v>95</v>
      </c>
      <c r="C3192">
        <v>1998</v>
      </c>
      <c r="D3192" t="s">
        <v>1</v>
      </c>
      <c r="E3192" t="s">
        <v>71</v>
      </c>
      <c r="F3192">
        <v>0.49</v>
      </c>
      <c r="G3192">
        <v>0.13</v>
      </c>
      <c r="H3192">
        <v>0</v>
      </c>
      <c r="I3192">
        <v>0.01</v>
      </c>
      <c r="J3192">
        <v>0.63</v>
      </c>
    </row>
    <row r="3193" spans="1:16" hidden="1" x14ac:dyDescent="0.25">
      <c r="A3193" t="s">
        <v>3069</v>
      </c>
      <c r="B3193" t="s">
        <v>57</v>
      </c>
      <c r="C3193">
        <v>1991</v>
      </c>
      <c r="D3193" t="s">
        <v>1</v>
      </c>
      <c r="E3193" t="s">
        <v>234</v>
      </c>
      <c r="F3193">
        <v>0.32</v>
      </c>
      <c r="G3193">
        <v>0.05</v>
      </c>
      <c r="H3193">
        <v>0.25</v>
      </c>
      <c r="I3193">
        <v>0.01</v>
      </c>
      <c r="J3193">
        <v>0.63</v>
      </c>
    </row>
    <row r="3194" spans="1:16" hidden="1" x14ac:dyDescent="0.25">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hidden="1" x14ac:dyDescent="0.25">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hidden="1" x14ac:dyDescent="0.25">
      <c r="A3196" t="s">
        <v>3071</v>
      </c>
      <c r="B3196" t="s">
        <v>55</v>
      </c>
      <c r="C3196">
        <v>2003</v>
      </c>
      <c r="D3196" t="s">
        <v>86</v>
      </c>
      <c r="E3196" t="s">
        <v>372</v>
      </c>
      <c r="F3196">
        <v>0</v>
      </c>
      <c r="G3196">
        <v>0</v>
      </c>
      <c r="H3196">
        <v>0.63</v>
      </c>
      <c r="I3196">
        <v>0</v>
      </c>
      <c r="J3196">
        <v>0.63</v>
      </c>
    </row>
    <row r="3197" spans="1:16" hidden="1" x14ac:dyDescent="0.25">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hidden="1" x14ac:dyDescent="0.25">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hidden="1" x14ac:dyDescent="0.25">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hidden="1" x14ac:dyDescent="0.25">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hidden="1" x14ac:dyDescent="0.25">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25">
      <c r="A3202" t="s">
        <v>2178</v>
      </c>
      <c r="B3202" t="s">
        <v>75</v>
      </c>
      <c r="C3202">
        <v>2014</v>
      </c>
      <c r="D3202" t="s">
        <v>34</v>
      </c>
      <c r="E3202" t="s">
        <v>111</v>
      </c>
      <c r="F3202">
        <v>0.35</v>
      </c>
      <c r="G3202">
        <v>0.17</v>
      </c>
      <c r="H3202">
        <v>0</v>
      </c>
      <c r="I3202">
        <v>0.11</v>
      </c>
      <c r="J3202">
        <v>0.63</v>
      </c>
    </row>
    <row r="3203" spans="1:16" hidden="1" x14ac:dyDescent="0.25">
      <c r="A3203" t="s">
        <v>3079</v>
      </c>
      <c r="B3203">
        <v>2600</v>
      </c>
      <c r="C3203">
        <v>1982</v>
      </c>
      <c r="D3203" t="s">
        <v>50</v>
      </c>
      <c r="E3203" t="s">
        <v>3080</v>
      </c>
      <c r="F3203">
        <v>0.57999999999999996</v>
      </c>
      <c r="G3203">
        <v>0.04</v>
      </c>
      <c r="H3203">
        <v>0</v>
      </c>
      <c r="I3203">
        <v>0.01</v>
      </c>
      <c r="J3203">
        <v>0.63</v>
      </c>
    </row>
    <row r="3204" spans="1:16" hidden="1" x14ac:dyDescent="0.25">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hidden="1" x14ac:dyDescent="0.25">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hidden="1" x14ac:dyDescent="0.25">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hidden="1" x14ac:dyDescent="0.25">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hidden="1" x14ac:dyDescent="0.25">
      <c r="A3208" t="s">
        <v>3086</v>
      </c>
      <c r="B3208" t="s">
        <v>104</v>
      </c>
      <c r="C3208">
        <v>1997</v>
      </c>
      <c r="D3208" t="s">
        <v>28</v>
      </c>
      <c r="E3208" t="s">
        <v>1133</v>
      </c>
      <c r="F3208">
        <v>0</v>
      </c>
      <c r="G3208">
        <v>0</v>
      </c>
      <c r="H3208">
        <v>0.59</v>
      </c>
      <c r="I3208">
        <v>0.04</v>
      </c>
      <c r="J3208">
        <v>0.63</v>
      </c>
    </row>
    <row r="3209" spans="1:16" hidden="1" x14ac:dyDescent="0.25">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hidden="1" x14ac:dyDescent="0.25">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hidden="1" x14ac:dyDescent="0.25">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hidden="1" x14ac:dyDescent="0.25">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hidden="1" x14ac:dyDescent="0.25">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hidden="1" x14ac:dyDescent="0.25">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hidden="1" x14ac:dyDescent="0.25">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25">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hidden="1" x14ac:dyDescent="0.25">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hidden="1" x14ac:dyDescent="0.25">
      <c r="A3218" t="s">
        <v>2874</v>
      </c>
      <c r="B3218" t="s">
        <v>44</v>
      </c>
      <c r="C3218">
        <v>2009</v>
      </c>
      <c r="D3218" t="s">
        <v>37</v>
      </c>
      <c r="E3218" t="s">
        <v>71</v>
      </c>
      <c r="F3218">
        <v>0.34</v>
      </c>
      <c r="G3218">
        <v>0.23</v>
      </c>
      <c r="H3218">
        <v>0</v>
      </c>
      <c r="I3218">
        <v>0.06</v>
      </c>
      <c r="J3218">
        <v>0.63</v>
      </c>
    </row>
    <row r="3219" spans="1:16" hidden="1" x14ac:dyDescent="0.25">
      <c r="A3219" t="s">
        <v>3097</v>
      </c>
      <c r="B3219" t="s">
        <v>17</v>
      </c>
      <c r="C3219">
        <v>2007</v>
      </c>
      <c r="D3219" t="s">
        <v>18</v>
      </c>
      <c r="E3219" t="s">
        <v>71</v>
      </c>
      <c r="F3219">
        <v>0.57999999999999996</v>
      </c>
      <c r="G3219">
        <v>0</v>
      </c>
      <c r="H3219">
        <v>0</v>
      </c>
      <c r="I3219">
        <v>0.05</v>
      </c>
      <c r="J3219">
        <v>0.63</v>
      </c>
      <c r="M3219" t="s">
        <v>203</v>
      </c>
      <c r="O3219" t="s">
        <v>3098</v>
      </c>
      <c r="P3219" t="s">
        <v>88</v>
      </c>
    </row>
    <row r="3220" spans="1:16" hidden="1" x14ac:dyDescent="0.25">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hidden="1" x14ac:dyDescent="0.25">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hidden="1" x14ac:dyDescent="0.25">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hidden="1" x14ac:dyDescent="0.25">
      <c r="A3223" t="s">
        <v>3099</v>
      </c>
      <c r="B3223" t="s">
        <v>57</v>
      </c>
      <c r="C3223">
        <v>1993</v>
      </c>
      <c r="D3223" t="s">
        <v>272</v>
      </c>
      <c r="E3223" t="s">
        <v>933</v>
      </c>
      <c r="F3223">
        <v>0.3</v>
      </c>
      <c r="G3223">
        <v>0</v>
      </c>
      <c r="H3223">
        <v>0.32</v>
      </c>
      <c r="I3223">
        <v>0</v>
      </c>
      <c r="J3223">
        <v>0.62</v>
      </c>
    </row>
    <row r="3224" spans="1:16" hidden="1" x14ac:dyDescent="0.25">
      <c r="A3224" t="s">
        <v>3100</v>
      </c>
      <c r="B3224" t="s">
        <v>1043</v>
      </c>
      <c r="C3224">
        <v>1995</v>
      </c>
      <c r="D3224" t="s">
        <v>37</v>
      </c>
      <c r="E3224" t="s">
        <v>151</v>
      </c>
      <c r="F3224">
        <v>0</v>
      </c>
      <c r="G3224">
        <v>0</v>
      </c>
      <c r="H3224">
        <v>0.62</v>
      </c>
      <c r="I3224">
        <v>0</v>
      </c>
      <c r="J3224">
        <v>0.62</v>
      </c>
    </row>
    <row r="3225" spans="1:16" hidden="1" x14ac:dyDescent="0.25">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hidden="1" x14ac:dyDescent="0.25">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hidden="1" x14ac:dyDescent="0.25">
      <c r="A3227" t="s">
        <v>3103</v>
      </c>
      <c r="B3227" t="s">
        <v>104</v>
      </c>
      <c r="C3227">
        <v>1996</v>
      </c>
      <c r="D3227" t="s">
        <v>86</v>
      </c>
      <c r="E3227" t="s">
        <v>523</v>
      </c>
      <c r="F3227">
        <v>0.35</v>
      </c>
      <c r="G3227">
        <v>0.24</v>
      </c>
      <c r="H3227">
        <v>0</v>
      </c>
      <c r="I3227">
        <v>0.04</v>
      </c>
      <c r="J3227">
        <v>0.62</v>
      </c>
    </row>
    <row r="3228" spans="1:16" hidden="1" x14ac:dyDescent="0.25">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hidden="1" x14ac:dyDescent="0.25">
      <c r="A3229" t="s">
        <v>3106</v>
      </c>
      <c r="B3229" t="s">
        <v>104</v>
      </c>
      <c r="C3229">
        <v>1997</v>
      </c>
      <c r="D3229" t="s">
        <v>18</v>
      </c>
      <c r="E3229" t="s">
        <v>68</v>
      </c>
      <c r="F3229">
        <v>0.35</v>
      </c>
      <c r="G3229">
        <v>0.24</v>
      </c>
      <c r="H3229">
        <v>0</v>
      </c>
      <c r="I3229">
        <v>0.04</v>
      </c>
      <c r="J3229">
        <v>0.62</v>
      </c>
    </row>
    <row r="3230" spans="1:16" hidden="1" x14ac:dyDescent="0.25">
      <c r="A3230" t="s">
        <v>3107</v>
      </c>
      <c r="B3230" t="s">
        <v>17</v>
      </c>
      <c r="C3230">
        <v>2009</v>
      </c>
      <c r="D3230" t="s">
        <v>34</v>
      </c>
      <c r="E3230" t="s">
        <v>111</v>
      </c>
      <c r="F3230">
        <v>0.57999999999999996</v>
      </c>
      <c r="G3230">
        <v>0</v>
      </c>
      <c r="H3230">
        <v>0</v>
      </c>
      <c r="I3230">
        <v>0.04</v>
      </c>
      <c r="J3230">
        <v>0.62</v>
      </c>
      <c r="M3230" t="s">
        <v>203</v>
      </c>
      <c r="O3230" t="s">
        <v>2513</v>
      </c>
      <c r="P3230" t="s">
        <v>20</v>
      </c>
    </row>
    <row r="3231" spans="1:16" hidden="1" x14ac:dyDescent="0.25">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hidden="1" x14ac:dyDescent="0.25">
      <c r="A3232" t="s">
        <v>2332</v>
      </c>
      <c r="B3232" t="s">
        <v>79</v>
      </c>
      <c r="C3232">
        <v>2015</v>
      </c>
      <c r="D3232" t="s">
        <v>50</v>
      </c>
      <c r="E3232" t="s">
        <v>267</v>
      </c>
      <c r="F3232">
        <v>0.31</v>
      </c>
      <c r="G3232">
        <v>0.23</v>
      </c>
      <c r="H3232">
        <v>0.03</v>
      </c>
      <c r="I3232">
        <v>0.05</v>
      </c>
      <c r="J3232">
        <v>0.62</v>
      </c>
      <c r="M3232">
        <v>7.2</v>
      </c>
      <c r="N3232">
        <v>11</v>
      </c>
      <c r="O3232" t="s">
        <v>885</v>
      </c>
      <c r="P3232" t="s">
        <v>112</v>
      </c>
    </row>
    <row r="3233" spans="1:16" hidden="1" x14ac:dyDescent="0.25">
      <c r="A3233" t="s">
        <v>3108</v>
      </c>
      <c r="B3233">
        <v>2600</v>
      </c>
      <c r="C3233">
        <v>1982</v>
      </c>
      <c r="D3233" t="s">
        <v>37</v>
      </c>
      <c r="E3233" t="s">
        <v>155</v>
      </c>
      <c r="F3233">
        <v>0.57999999999999996</v>
      </c>
      <c r="G3233">
        <v>0.03</v>
      </c>
      <c r="H3233">
        <v>0</v>
      </c>
      <c r="I3233">
        <v>0.01</v>
      </c>
      <c r="J3233">
        <v>0.62</v>
      </c>
    </row>
    <row r="3234" spans="1:16" hidden="1" x14ac:dyDescent="0.25">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hidden="1" x14ac:dyDescent="0.25">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hidden="1" x14ac:dyDescent="0.25">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hidden="1" x14ac:dyDescent="0.25">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hidden="1" x14ac:dyDescent="0.25">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hidden="1" x14ac:dyDescent="0.25">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hidden="1" x14ac:dyDescent="0.25">
      <c r="A3240" t="s">
        <v>3112</v>
      </c>
      <c r="B3240" t="s">
        <v>32</v>
      </c>
      <c r="C3240">
        <v>2009</v>
      </c>
      <c r="D3240" t="s">
        <v>1</v>
      </c>
      <c r="E3240" t="s">
        <v>568</v>
      </c>
      <c r="F3240">
        <v>0.41</v>
      </c>
      <c r="G3240">
        <v>0.16</v>
      </c>
      <c r="H3240">
        <v>0</v>
      </c>
      <c r="I3240">
        <v>0.05</v>
      </c>
      <c r="J3240">
        <v>0.62</v>
      </c>
      <c r="M3240" t="s">
        <v>203</v>
      </c>
      <c r="O3240" t="s">
        <v>1214</v>
      </c>
      <c r="P3240" t="s">
        <v>20</v>
      </c>
    </row>
    <row r="3241" spans="1:16" x14ac:dyDescent="0.25">
      <c r="A3241" t="s">
        <v>1990</v>
      </c>
      <c r="B3241" t="s">
        <v>75</v>
      </c>
      <c r="C3241">
        <v>2014</v>
      </c>
      <c r="D3241" t="s">
        <v>50</v>
      </c>
      <c r="E3241" t="s">
        <v>568</v>
      </c>
      <c r="F3241">
        <v>0.27</v>
      </c>
      <c r="G3241">
        <v>0.25</v>
      </c>
      <c r="H3241">
        <v>0</v>
      </c>
      <c r="I3241">
        <v>0.1</v>
      </c>
      <c r="J3241">
        <v>0.62</v>
      </c>
    </row>
    <row r="3242" spans="1:16" hidden="1" x14ac:dyDescent="0.25">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hidden="1" x14ac:dyDescent="0.25">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hidden="1" x14ac:dyDescent="0.25">
      <c r="A3244" t="s">
        <v>3114</v>
      </c>
      <c r="B3244" t="s">
        <v>95</v>
      </c>
      <c r="C3244">
        <v>1999</v>
      </c>
      <c r="D3244" t="s">
        <v>24</v>
      </c>
      <c r="E3244" t="s">
        <v>134</v>
      </c>
      <c r="F3244">
        <v>0.4</v>
      </c>
      <c r="G3244">
        <v>0.2</v>
      </c>
      <c r="H3244">
        <v>0</v>
      </c>
      <c r="I3244">
        <v>0.02</v>
      </c>
      <c r="J3244">
        <v>0.62</v>
      </c>
    </row>
    <row r="3245" spans="1:16" hidden="1" x14ac:dyDescent="0.25">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hidden="1" x14ac:dyDescent="0.25">
      <c r="A3246" t="s">
        <v>3115</v>
      </c>
      <c r="B3246" t="s">
        <v>104</v>
      </c>
      <c r="C3246">
        <v>2000</v>
      </c>
      <c r="D3246" t="s">
        <v>1</v>
      </c>
      <c r="E3246" t="s">
        <v>283</v>
      </c>
      <c r="F3246">
        <v>0.34</v>
      </c>
      <c r="G3246">
        <v>0.23</v>
      </c>
      <c r="H3246">
        <v>0</v>
      </c>
      <c r="I3246">
        <v>0.04</v>
      </c>
      <c r="J3246">
        <v>0.62</v>
      </c>
      <c r="M3246" t="s">
        <v>203</v>
      </c>
      <c r="O3246" t="s">
        <v>686</v>
      </c>
      <c r="P3246" t="s">
        <v>20</v>
      </c>
    </row>
    <row r="3247" spans="1:16" hidden="1" x14ac:dyDescent="0.25">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hidden="1" x14ac:dyDescent="0.25">
      <c r="A3248" t="s">
        <v>3118</v>
      </c>
      <c r="B3248">
        <v>2600</v>
      </c>
      <c r="C3248">
        <v>1982</v>
      </c>
      <c r="D3248" t="s">
        <v>50</v>
      </c>
      <c r="E3248" t="s">
        <v>3119</v>
      </c>
      <c r="F3248">
        <v>0.57999999999999996</v>
      </c>
      <c r="G3248">
        <v>0.03</v>
      </c>
      <c r="H3248">
        <v>0</v>
      </c>
      <c r="I3248">
        <v>0.01</v>
      </c>
      <c r="J3248">
        <v>0.62</v>
      </c>
    </row>
    <row r="3249" spans="1:16" hidden="1" x14ac:dyDescent="0.25">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hidden="1" x14ac:dyDescent="0.25">
      <c r="A3250" t="s">
        <v>3121</v>
      </c>
      <c r="B3250" t="s">
        <v>104</v>
      </c>
      <c r="C3250">
        <v>1999</v>
      </c>
      <c r="D3250" t="s">
        <v>18</v>
      </c>
      <c r="E3250" t="s">
        <v>943</v>
      </c>
      <c r="F3250">
        <v>0.21</v>
      </c>
      <c r="G3250">
        <v>0.14000000000000001</v>
      </c>
      <c r="H3250">
        <v>0.23</v>
      </c>
      <c r="I3250">
        <v>0.04</v>
      </c>
      <c r="J3250">
        <v>0.62</v>
      </c>
    </row>
    <row r="3251" spans="1:16" hidden="1" x14ac:dyDescent="0.25">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25">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hidden="1" x14ac:dyDescent="0.25">
      <c r="A3253" t="s">
        <v>3123</v>
      </c>
      <c r="B3253" t="s">
        <v>32</v>
      </c>
      <c r="C3253">
        <v>2008</v>
      </c>
      <c r="D3253" t="s">
        <v>101</v>
      </c>
      <c r="E3253" t="s">
        <v>568</v>
      </c>
      <c r="F3253">
        <v>0.35</v>
      </c>
      <c r="G3253">
        <v>0.21</v>
      </c>
      <c r="H3253">
        <v>0</v>
      </c>
      <c r="I3253">
        <v>0.06</v>
      </c>
      <c r="J3253">
        <v>0.62</v>
      </c>
    </row>
    <row r="3254" spans="1:16" hidden="1" x14ac:dyDescent="0.25">
      <c r="A3254" t="s">
        <v>3124</v>
      </c>
      <c r="B3254" t="s">
        <v>27</v>
      </c>
      <c r="C3254">
        <v>1995</v>
      </c>
      <c r="D3254" t="s">
        <v>30</v>
      </c>
      <c r="E3254" t="s">
        <v>19</v>
      </c>
      <c r="F3254">
        <v>0</v>
      </c>
      <c r="G3254">
        <v>0</v>
      </c>
      <c r="H3254">
        <v>0.62</v>
      </c>
      <c r="I3254">
        <v>0</v>
      </c>
      <c r="J3254">
        <v>0.62</v>
      </c>
    </row>
    <row r="3255" spans="1:16" hidden="1" x14ac:dyDescent="0.25">
      <c r="A3255" t="s">
        <v>3125</v>
      </c>
      <c r="B3255" t="s">
        <v>189</v>
      </c>
      <c r="C3255">
        <v>2003</v>
      </c>
      <c r="D3255" t="s">
        <v>34</v>
      </c>
      <c r="E3255" t="s">
        <v>372</v>
      </c>
      <c r="F3255">
        <v>0.48</v>
      </c>
      <c r="G3255">
        <v>0.12</v>
      </c>
      <c r="H3255">
        <v>0</v>
      </c>
      <c r="I3255">
        <v>0.02</v>
      </c>
      <c r="J3255">
        <v>0.62</v>
      </c>
    </row>
    <row r="3256" spans="1:16" hidden="1" x14ac:dyDescent="0.25">
      <c r="A3256" t="s">
        <v>3126</v>
      </c>
      <c r="B3256" t="s">
        <v>1043</v>
      </c>
      <c r="C3256">
        <v>1996</v>
      </c>
      <c r="D3256" t="s">
        <v>86</v>
      </c>
      <c r="E3256" t="s">
        <v>151</v>
      </c>
      <c r="F3256">
        <v>0</v>
      </c>
      <c r="G3256">
        <v>0</v>
      </c>
      <c r="H3256">
        <v>0.62</v>
      </c>
      <c r="I3256">
        <v>0</v>
      </c>
      <c r="J3256">
        <v>0.62</v>
      </c>
    </row>
    <row r="3257" spans="1:16" hidden="1" x14ac:dyDescent="0.25">
      <c r="A3257" t="s">
        <v>3127</v>
      </c>
      <c r="B3257" t="s">
        <v>57</v>
      </c>
      <c r="C3257">
        <v>1996</v>
      </c>
      <c r="D3257" t="s">
        <v>28</v>
      </c>
      <c r="E3257" t="s">
        <v>118</v>
      </c>
      <c r="F3257">
        <v>0</v>
      </c>
      <c r="G3257">
        <v>0</v>
      </c>
      <c r="H3257">
        <v>0.62</v>
      </c>
      <c r="I3257">
        <v>0</v>
      </c>
      <c r="J3257">
        <v>0.62</v>
      </c>
    </row>
    <row r="3258" spans="1:16" hidden="1" x14ac:dyDescent="0.25">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hidden="1" x14ac:dyDescent="0.25">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hidden="1" x14ac:dyDescent="0.25">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hidden="1" x14ac:dyDescent="0.25">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hidden="1" x14ac:dyDescent="0.25">
      <c r="A3262" t="s">
        <v>3129</v>
      </c>
      <c r="B3262" t="s">
        <v>79</v>
      </c>
      <c r="C3262">
        <v>2012</v>
      </c>
      <c r="D3262" t="s">
        <v>101</v>
      </c>
      <c r="E3262" t="s">
        <v>372</v>
      </c>
      <c r="F3262">
        <v>0</v>
      </c>
      <c r="G3262">
        <v>0</v>
      </c>
      <c r="H3262">
        <v>0.62</v>
      </c>
      <c r="I3262">
        <v>0</v>
      </c>
      <c r="J3262">
        <v>0.62</v>
      </c>
    </row>
    <row r="3263" spans="1:16" hidden="1" x14ac:dyDescent="0.25">
      <c r="A3263" t="s">
        <v>3130</v>
      </c>
      <c r="B3263" t="s">
        <v>32</v>
      </c>
      <c r="C3263">
        <v>2011</v>
      </c>
      <c r="D3263" t="s">
        <v>28</v>
      </c>
      <c r="E3263" t="s">
        <v>242</v>
      </c>
      <c r="F3263">
        <v>0</v>
      </c>
      <c r="G3263">
        <v>0</v>
      </c>
      <c r="H3263">
        <v>0.62</v>
      </c>
      <c r="I3263">
        <v>0</v>
      </c>
      <c r="J3263">
        <v>0.62</v>
      </c>
    </row>
    <row r="3264" spans="1:16" hidden="1" x14ac:dyDescent="0.25">
      <c r="A3264" t="s">
        <v>3131</v>
      </c>
      <c r="B3264" t="s">
        <v>95</v>
      </c>
      <c r="C3264">
        <v>1998</v>
      </c>
      <c r="D3264" t="s">
        <v>18</v>
      </c>
      <c r="E3264" t="s">
        <v>523</v>
      </c>
      <c r="F3264">
        <v>0.59</v>
      </c>
      <c r="G3264">
        <v>0.02</v>
      </c>
      <c r="H3264">
        <v>0</v>
      </c>
      <c r="I3264">
        <v>0</v>
      </c>
      <c r="J3264">
        <v>0.62</v>
      </c>
    </row>
    <row r="3265" spans="1:16" hidden="1" x14ac:dyDescent="0.25">
      <c r="A3265" t="s">
        <v>3132</v>
      </c>
      <c r="B3265" t="s">
        <v>104</v>
      </c>
      <c r="C3265">
        <v>2001</v>
      </c>
      <c r="D3265" t="s">
        <v>272</v>
      </c>
      <c r="E3265" t="s">
        <v>1201</v>
      </c>
      <c r="F3265">
        <v>0</v>
      </c>
      <c r="G3265">
        <v>0</v>
      </c>
      <c r="H3265">
        <v>0.57999999999999996</v>
      </c>
      <c r="I3265">
        <v>0.04</v>
      </c>
      <c r="J3265">
        <v>0.62</v>
      </c>
    </row>
    <row r="3266" spans="1:16" hidden="1" x14ac:dyDescent="0.25">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hidden="1" x14ac:dyDescent="0.25">
      <c r="A3267" t="s">
        <v>3133</v>
      </c>
      <c r="B3267" t="s">
        <v>32</v>
      </c>
      <c r="C3267">
        <v>2009</v>
      </c>
      <c r="D3267" t="s">
        <v>272</v>
      </c>
      <c r="E3267" t="s">
        <v>111</v>
      </c>
      <c r="F3267">
        <v>0.3</v>
      </c>
      <c r="G3267">
        <v>0.25</v>
      </c>
      <c r="H3267">
        <v>0</v>
      </c>
      <c r="I3267">
        <v>0.06</v>
      </c>
      <c r="J3267">
        <v>0.62</v>
      </c>
      <c r="M3267">
        <v>6</v>
      </c>
      <c r="N3267">
        <v>4</v>
      </c>
      <c r="O3267" t="s">
        <v>520</v>
      </c>
      <c r="P3267" t="s">
        <v>112</v>
      </c>
    </row>
    <row r="3268" spans="1:16" hidden="1" x14ac:dyDescent="0.25">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hidden="1" x14ac:dyDescent="0.25">
      <c r="A3269" t="s">
        <v>3134</v>
      </c>
      <c r="B3269" t="s">
        <v>49</v>
      </c>
      <c r="C3269">
        <v>2010</v>
      </c>
      <c r="D3269" t="s">
        <v>34</v>
      </c>
      <c r="E3269" t="s">
        <v>68</v>
      </c>
      <c r="F3269">
        <v>7.0000000000000007E-2</v>
      </c>
      <c r="G3269">
        <v>0.41</v>
      </c>
      <c r="H3269">
        <v>0</v>
      </c>
      <c r="I3269">
        <v>0.13</v>
      </c>
      <c r="J3269">
        <v>0.62</v>
      </c>
    </row>
    <row r="3270" spans="1:16" hidden="1" x14ac:dyDescent="0.25">
      <c r="A3270" t="s">
        <v>3135</v>
      </c>
      <c r="B3270" t="s">
        <v>49</v>
      </c>
      <c r="C3270">
        <v>2006</v>
      </c>
      <c r="D3270" t="s">
        <v>24</v>
      </c>
      <c r="E3270" t="s">
        <v>68</v>
      </c>
      <c r="F3270">
        <v>0</v>
      </c>
      <c r="G3270">
        <v>0.56999999999999995</v>
      </c>
      <c r="H3270">
        <v>0.04</v>
      </c>
      <c r="I3270">
        <v>0</v>
      </c>
      <c r="J3270">
        <v>0.61</v>
      </c>
    </row>
    <row r="3271" spans="1:16" hidden="1" x14ac:dyDescent="0.25">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hidden="1" x14ac:dyDescent="0.25">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hidden="1" x14ac:dyDescent="0.25">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hidden="1" x14ac:dyDescent="0.25">
      <c r="A3274" t="s">
        <v>3138</v>
      </c>
      <c r="B3274" t="s">
        <v>32</v>
      </c>
      <c r="C3274">
        <v>2007</v>
      </c>
      <c r="D3274" t="s">
        <v>101</v>
      </c>
      <c r="E3274" t="s">
        <v>222</v>
      </c>
      <c r="F3274">
        <v>0.3</v>
      </c>
      <c r="G3274">
        <v>0.03</v>
      </c>
      <c r="H3274">
        <v>0.25</v>
      </c>
      <c r="I3274">
        <v>0.03</v>
      </c>
      <c r="J3274">
        <v>0.61</v>
      </c>
    </row>
    <row r="3275" spans="1:16" hidden="1" x14ac:dyDescent="0.25">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hidden="1" x14ac:dyDescent="0.25">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hidden="1" x14ac:dyDescent="0.25">
      <c r="A3277" t="s">
        <v>3139</v>
      </c>
      <c r="B3277" t="s">
        <v>55</v>
      </c>
      <c r="C3277">
        <v>2008</v>
      </c>
      <c r="D3277" t="s">
        <v>34</v>
      </c>
      <c r="E3277" t="s">
        <v>68</v>
      </c>
      <c r="F3277">
        <v>0</v>
      </c>
      <c r="G3277">
        <v>0.04</v>
      </c>
      <c r="H3277">
        <v>0</v>
      </c>
      <c r="I3277">
        <v>0.56999999999999995</v>
      </c>
      <c r="J3277">
        <v>0.61</v>
      </c>
    </row>
    <row r="3278" spans="1:16" hidden="1" x14ac:dyDescent="0.25">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hidden="1" x14ac:dyDescent="0.25">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hidden="1" x14ac:dyDescent="0.25">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hidden="1" x14ac:dyDescent="0.25">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hidden="1" x14ac:dyDescent="0.25">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hidden="1" x14ac:dyDescent="0.25">
      <c r="A3283" t="s">
        <v>3145</v>
      </c>
      <c r="B3283" t="s">
        <v>17</v>
      </c>
      <c r="C3283">
        <v>2011</v>
      </c>
      <c r="D3283" t="s">
        <v>34</v>
      </c>
      <c r="E3283" t="s">
        <v>111</v>
      </c>
      <c r="F3283">
        <v>0.37</v>
      </c>
      <c r="G3283">
        <v>0.19</v>
      </c>
      <c r="H3283">
        <v>0</v>
      </c>
      <c r="I3283">
        <v>0.06</v>
      </c>
      <c r="J3283">
        <v>0.61</v>
      </c>
      <c r="M3283" t="s">
        <v>203</v>
      </c>
      <c r="O3283" t="s">
        <v>520</v>
      </c>
      <c r="P3283" t="s">
        <v>88</v>
      </c>
    </row>
    <row r="3284" spans="1:16" hidden="1" x14ac:dyDescent="0.25">
      <c r="A3284" t="s">
        <v>3146</v>
      </c>
      <c r="B3284" t="s">
        <v>64</v>
      </c>
      <c r="C3284">
        <v>2005</v>
      </c>
      <c r="D3284" t="s">
        <v>34</v>
      </c>
      <c r="E3284" t="s">
        <v>484</v>
      </c>
      <c r="F3284">
        <v>0.44</v>
      </c>
      <c r="G3284">
        <v>0.16</v>
      </c>
      <c r="H3284">
        <v>0</v>
      </c>
      <c r="I3284">
        <v>0.01</v>
      </c>
      <c r="J3284">
        <v>0.61</v>
      </c>
    </row>
    <row r="3285" spans="1:16" hidden="1" x14ac:dyDescent="0.25">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25">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hidden="1" x14ac:dyDescent="0.25">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hidden="1" x14ac:dyDescent="0.25">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hidden="1" x14ac:dyDescent="0.25">
      <c r="A3289" t="s">
        <v>3151</v>
      </c>
      <c r="B3289" t="s">
        <v>64</v>
      </c>
      <c r="C3289">
        <v>2004</v>
      </c>
      <c r="D3289" t="s">
        <v>1</v>
      </c>
      <c r="E3289" t="s">
        <v>1329</v>
      </c>
      <c r="F3289">
        <v>0.44</v>
      </c>
      <c r="G3289">
        <v>0.16</v>
      </c>
      <c r="H3289">
        <v>0</v>
      </c>
      <c r="I3289">
        <v>0.01</v>
      </c>
      <c r="J3289">
        <v>0.61</v>
      </c>
      <c r="M3289">
        <v>8</v>
      </c>
      <c r="N3289">
        <v>5</v>
      </c>
      <c r="O3289" t="s">
        <v>3152</v>
      </c>
      <c r="P3289" t="s">
        <v>20</v>
      </c>
    </row>
    <row r="3290" spans="1:16" hidden="1" x14ac:dyDescent="0.25">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hidden="1" x14ac:dyDescent="0.25">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hidden="1" x14ac:dyDescent="0.25">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hidden="1" x14ac:dyDescent="0.25">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hidden="1" x14ac:dyDescent="0.25">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hidden="1" x14ac:dyDescent="0.25">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hidden="1" x14ac:dyDescent="0.25">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hidden="1" x14ac:dyDescent="0.25">
      <c r="A3297" t="s">
        <v>3160</v>
      </c>
      <c r="B3297" t="s">
        <v>32</v>
      </c>
      <c r="C3297">
        <v>2007</v>
      </c>
      <c r="D3297" t="s">
        <v>34</v>
      </c>
      <c r="E3297" t="s">
        <v>19</v>
      </c>
      <c r="F3297">
        <v>0</v>
      </c>
      <c r="G3297">
        <v>0</v>
      </c>
      <c r="H3297">
        <v>0.61</v>
      </c>
      <c r="I3297">
        <v>0</v>
      </c>
      <c r="J3297">
        <v>0.61</v>
      </c>
    </row>
    <row r="3298" spans="1:16" hidden="1" x14ac:dyDescent="0.25">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hidden="1" x14ac:dyDescent="0.25">
      <c r="A3299" t="s">
        <v>3162</v>
      </c>
      <c r="B3299" t="s">
        <v>104</v>
      </c>
      <c r="C3299">
        <v>1998</v>
      </c>
      <c r="D3299" t="s">
        <v>1</v>
      </c>
      <c r="E3299" t="s">
        <v>134</v>
      </c>
      <c r="F3299">
        <v>0.34</v>
      </c>
      <c r="G3299">
        <v>0.23</v>
      </c>
      <c r="H3299">
        <v>0</v>
      </c>
      <c r="I3299">
        <v>0.04</v>
      </c>
      <c r="J3299">
        <v>0.61</v>
      </c>
    </row>
    <row r="3300" spans="1:16" hidden="1" x14ac:dyDescent="0.25">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hidden="1" x14ac:dyDescent="0.25">
      <c r="A3301" t="s">
        <v>3163</v>
      </c>
      <c r="B3301" t="s">
        <v>104</v>
      </c>
      <c r="C3301">
        <v>1997</v>
      </c>
      <c r="D3301" t="s">
        <v>37</v>
      </c>
      <c r="E3301" t="s">
        <v>226</v>
      </c>
      <c r="F3301">
        <v>0.34</v>
      </c>
      <c r="G3301">
        <v>0.23</v>
      </c>
      <c r="H3301">
        <v>0</v>
      </c>
      <c r="I3301">
        <v>0.04</v>
      </c>
      <c r="J3301">
        <v>0.61</v>
      </c>
    </row>
    <row r="3302" spans="1:16" hidden="1" x14ac:dyDescent="0.25">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hidden="1" x14ac:dyDescent="0.25">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hidden="1" x14ac:dyDescent="0.25">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hidden="1" x14ac:dyDescent="0.25">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hidden="1" x14ac:dyDescent="0.25">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hidden="1" x14ac:dyDescent="0.25">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hidden="1" x14ac:dyDescent="0.25">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hidden="1" x14ac:dyDescent="0.25">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hidden="1" x14ac:dyDescent="0.25">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25">
      <c r="A3311" t="s">
        <v>802</v>
      </c>
      <c r="B3311" t="s">
        <v>171</v>
      </c>
      <c r="C3311">
        <v>2014</v>
      </c>
      <c r="D3311" t="s">
        <v>50</v>
      </c>
      <c r="E3311" t="s">
        <v>242</v>
      </c>
      <c r="F3311">
        <v>0.35</v>
      </c>
      <c r="G3311">
        <v>0.21</v>
      </c>
      <c r="H3311">
        <v>0</v>
      </c>
      <c r="I3311">
        <v>0.05</v>
      </c>
      <c r="J3311">
        <v>0.61</v>
      </c>
    </row>
    <row r="3312" spans="1:16" hidden="1" x14ac:dyDescent="0.25">
      <c r="A3312" t="s">
        <v>3172</v>
      </c>
      <c r="B3312" t="s">
        <v>32</v>
      </c>
      <c r="C3312">
        <v>2008</v>
      </c>
      <c r="D3312" t="s">
        <v>39</v>
      </c>
      <c r="E3312" t="s">
        <v>111</v>
      </c>
      <c r="F3312">
        <v>0.56000000000000005</v>
      </c>
      <c r="G3312">
        <v>0</v>
      </c>
      <c r="H3312">
        <v>0</v>
      </c>
      <c r="I3312">
        <v>0.05</v>
      </c>
      <c r="J3312">
        <v>0.61</v>
      </c>
    </row>
    <row r="3313" spans="1:16" hidden="1" x14ac:dyDescent="0.25">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hidden="1" x14ac:dyDescent="0.25">
      <c r="A3314" t="s">
        <v>3173</v>
      </c>
      <c r="B3314" t="s">
        <v>104</v>
      </c>
      <c r="C3314">
        <v>1999</v>
      </c>
      <c r="D3314" t="s">
        <v>50</v>
      </c>
      <c r="E3314" t="s">
        <v>283</v>
      </c>
      <c r="F3314">
        <v>0.34</v>
      </c>
      <c r="G3314">
        <v>0.23</v>
      </c>
      <c r="H3314">
        <v>0</v>
      </c>
      <c r="I3314">
        <v>0.04</v>
      </c>
      <c r="J3314">
        <v>0.61</v>
      </c>
    </row>
    <row r="3315" spans="1:16" hidden="1" x14ac:dyDescent="0.25">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hidden="1" x14ac:dyDescent="0.25">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hidden="1" x14ac:dyDescent="0.25">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hidden="1" x14ac:dyDescent="0.25">
      <c r="A3318" t="s">
        <v>1153</v>
      </c>
      <c r="B3318" t="s">
        <v>95</v>
      </c>
      <c r="C3318">
        <v>1999</v>
      </c>
      <c r="D3318" t="s">
        <v>18</v>
      </c>
      <c r="E3318" t="s">
        <v>134</v>
      </c>
      <c r="F3318">
        <v>0.57999999999999996</v>
      </c>
      <c r="G3318">
        <v>0.02</v>
      </c>
      <c r="H3318">
        <v>0</v>
      </c>
      <c r="I3318">
        <v>0</v>
      </c>
      <c r="J3318">
        <v>0.61</v>
      </c>
    </row>
    <row r="3319" spans="1:16" hidden="1" x14ac:dyDescent="0.25">
      <c r="A3319" t="s">
        <v>3176</v>
      </c>
      <c r="B3319" t="s">
        <v>64</v>
      </c>
      <c r="C3319">
        <v>2002</v>
      </c>
      <c r="D3319" t="s">
        <v>34</v>
      </c>
      <c r="E3319" t="s">
        <v>19</v>
      </c>
      <c r="F3319">
        <v>0.43</v>
      </c>
      <c r="G3319">
        <v>0.16</v>
      </c>
      <c r="H3319">
        <v>0</v>
      </c>
      <c r="I3319">
        <v>0.01</v>
      </c>
      <c r="J3319">
        <v>0.61</v>
      </c>
    </row>
    <row r="3320" spans="1:16" hidden="1" x14ac:dyDescent="0.25">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hidden="1" x14ac:dyDescent="0.25">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hidden="1" x14ac:dyDescent="0.25">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hidden="1" x14ac:dyDescent="0.25">
      <c r="A3323" t="s">
        <v>3180</v>
      </c>
      <c r="B3323" t="s">
        <v>17</v>
      </c>
      <c r="C3323">
        <v>2010</v>
      </c>
      <c r="D3323" t="s">
        <v>18</v>
      </c>
      <c r="E3323" t="s">
        <v>71</v>
      </c>
      <c r="F3323">
        <v>0.56999999999999995</v>
      </c>
      <c r="G3323">
        <v>0</v>
      </c>
      <c r="H3323">
        <v>0</v>
      </c>
      <c r="I3323">
        <v>0.03</v>
      </c>
      <c r="J3323">
        <v>0.61</v>
      </c>
      <c r="M3323" t="s">
        <v>203</v>
      </c>
      <c r="O3323" t="s">
        <v>3181</v>
      </c>
      <c r="P3323" t="s">
        <v>88</v>
      </c>
    </row>
    <row r="3324" spans="1:16" hidden="1" x14ac:dyDescent="0.25">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25">
      <c r="A3325" t="s">
        <v>1666</v>
      </c>
      <c r="B3325" t="s">
        <v>75</v>
      </c>
      <c r="C3325">
        <v>2015</v>
      </c>
      <c r="D3325" t="s">
        <v>28</v>
      </c>
      <c r="E3325" t="s">
        <v>372</v>
      </c>
      <c r="F3325">
        <v>0.21</v>
      </c>
      <c r="G3325">
        <v>0.23</v>
      </c>
      <c r="H3325">
        <v>0.08</v>
      </c>
      <c r="I3325">
        <v>0.09</v>
      </c>
      <c r="J3325">
        <v>0.6</v>
      </c>
    </row>
    <row r="3326" spans="1:16" hidden="1" x14ac:dyDescent="0.25">
      <c r="A3326" t="s">
        <v>3182</v>
      </c>
      <c r="B3326" t="s">
        <v>64</v>
      </c>
      <c r="C3326">
        <v>2004</v>
      </c>
      <c r="D3326" t="s">
        <v>24</v>
      </c>
      <c r="E3326" t="s">
        <v>663</v>
      </c>
      <c r="F3326">
        <v>0.43</v>
      </c>
      <c r="G3326">
        <v>0.16</v>
      </c>
      <c r="H3326">
        <v>0</v>
      </c>
      <c r="I3326">
        <v>0.01</v>
      </c>
      <c r="J3326">
        <v>0.6</v>
      </c>
      <c r="M3326" t="s">
        <v>203</v>
      </c>
      <c r="O3326" t="s">
        <v>3157</v>
      </c>
      <c r="P3326" t="s">
        <v>20</v>
      </c>
    </row>
    <row r="3327" spans="1:16" hidden="1" x14ac:dyDescent="0.25">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hidden="1" x14ac:dyDescent="0.25">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hidden="1" x14ac:dyDescent="0.25">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hidden="1" x14ac:dyDescent="0.25">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hidden="1" x14ac:dyDescent="0.25">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hidden="1" x14ac:dyDescent="0.25">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hidden="1" x14ac:dyDescent="0.25">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hidden="1" x14ac:dyDescent="0.25">
      <c r="A3334" t="s">
        <v>3186</v>
      </c>
      <c r="B3334" t="s">
        <v>159</v>
      </c>
      <c r="C3334">
        <v>2010</v>
      </c>
      <c r="D3334" t="s">
        <v>28</v>
      </c>
      <c r="E3334" t="s">
        <v>222</v>
      </c>
      <c r="F3334">
        <v>0</v>
      </c>
      <c r="G3334">
        <v>0</v>
      </c>
      <c r="H3334">
        <v>0.6</v>
      </c>
      <c r="I3334">
        <v>0</v>
      </c>
      <c r="J3334">
        <v>0.6</v>
      </c>
    </row>
    <row r="3335" spans="1:16" hidden="1" x14ac:dyDescent="0.25">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hidden="1" x14ac:dyDescent="0.25">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25">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hidden="1" x14ac:dyDescent="0.25">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hidden="1" x14ac:dyDescent="0.25">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hidden="1" x14ac:dyDescent="0.25">
      <c r="A3340" t="s">
        <v>3189</v>
      </c>
      <c r="B3340" t="s">
        <v>104</v>
      </c>
      <c r="C3340">
        <v>1995</v>
      </c>
      <c r="D3340" t="s">
        <v>28</v>
      </c>
      <c r="E3340" t="s">
        <v>234</v>
      </c>
      <c r="F3340">
        <v>0.21</v>
      </c>
      <c r="G3340">
        <v>0.14000000000000001</v>
      </c>
      <c r="H3340">
        <v>0.21</v>
      </c>
      <c r="I3340">
        <v>0.04</v>
      </c>
      <c r="J3340">
        <v>0.6</v>
      </c>
    </row>
    <row r="3341" spans="1:16" x14ac:dyDescent="0.25">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hidden="1" x14ac:dyDescent="0.25">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hidden="1" x14ac:dyDescent="0.25">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hidden="1" x14ac:dyDescent="0.25">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hidden="1" x14ac:dyDescent="0.25">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hidden="1" x14ac:dyDescent="0.25">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hidden="1" x14ac:dyDescent="0.25">
      <c r="A3347" t="s">
        <v>3195</v>
      </c>
      <c r="B3347" t="s">
        <v>1043</v>
      </c>
      <c r="C3347">
        <v>1997</v>
      </c>
      <c r="D3347" t="s">
        <v>30</v>
      </c>
      <c r="E3347" t="s">
        <v>1872</v>
      </c>
      <c r="F3347">
        <v>0</v>
      </c>
      <c r="G3347">
        <v>0</v>
      </c>
      <c r="H3347">
        <v>0.6</v>
      </c>
      <c r="I3347">
        <v>0</v>
      </c>
      <c r="J3347">
        <v>0.6</v>
      </c>
    </row>
    <row r="3348" spans="1:16" hidden="1" x14ac:dyDescent="0.25">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hidden="1" x14ac:dyDescent="0.25">
      <c r="A3349" t="s">
        <v>3196</v>
      </c>
      <c r="B3349" t="s">
        <v>95</v>
      </c>
      <c r="C3349">
        <v>1997</v>
      </c>
      <c r="D3349" t="s">
        <v>18</v>
      </c>
      <c r="E3349" t="s">
        <v>234</v>
      </c>
      <c r="F3349">
        <v>0.09</v>
      </c>
      <c r="G3349">
        <v>0.26</v>
      </c>
      <c r="H3349">
        <v>0.23</v>
      </c>
      <c r="I3349">
        <v>0.02</v>
      </c>
      <c r="J3349">
        <v>0.6</v>
      </c>
    </row>
    <row r="3350" spans="1:16" hidden="1" x14ac:dyDescent="0.25">
      <c r="A3350" t="s">
        <v>3197</v>
      </c>
      <c r="B3350" t="s">
        <v>95</v>
      </c>
      <c r="C3350">
        <v>2000</v>
      </c>
      <c r="D3350" t="s">
        <v>24</v>
      </c>
      <c r="E3350" t="s">
        <v>19</v>
      </c>
      <c r="F3350">
        <v>0.37</v>
      </c>
      <c r="G3350">
        <v>0.08</v>
      </c>
      <c r="H3350">
        <v>0.14000000000000001</v>
      </c>
      <c r="I3350">
        <v>0.01</v>
      </c>
      <c r="J3350">
        <v>0.6</v>
      </c>
    </row>
    <row r="3351" spans="1:16" hidden="1" x14ac:dyDescent="0.25">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hidden="1" x14ac:dyDescent="0.25">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hidden="1" x14ac:dyDescent="0.25">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hidden="1" x14ac:dyDescent="0.25">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hidden="1" x14ac:dyDescent="0.25">
      <c r="A3355" t="s">
        <v>1926</v>
      </c>
      <c r="B3355" t="s">
        <v>44</v>
      </c>
      <c r="C3355">
        <v>2007</v>
      </c>
      <c r="D3355" t="s">
        <v>50</v>
      </c>
      <c r="E3355" t="s">
        <v>71</v>
      </c>
      <c r="F3355">
        <v>0.51</v>
      </c>
      <c r="G3355">
        <v>0.04</v>
      </c>
      <c r="H3355">
        <v>0</v>
      </c>
      <c r="I3355">
        <v>0.05</v>
      </c>
      <c r="J3355">
        <v>0.6</v>
      </c>
    </row>
    <row r="3356" spans="1:16" hidden="1" x14ac:dyDescent="0.25">
      <c r="A3356" t="s">
        <v>3200</v>
      </c>
      <c r="B3356" t="s">
        <v>104</v>
      </c>
      <c r="C3356">
        <v>2002</v>
      </c>
      <c r="D3356" t="s">
        <v>86</v>
      </c>
      <c r="E3356" t="s">
        <v>372</v>
      </c>
      <c r="F3356">
        <v>0</v>
      </c>
      <c r="G3356">
        <v>0</v>
      </c>
      <c r="H3356">
        <v>0.56000000000000005</v>
      </c>
      <c r="I3356">
        <v>0.04</v>
      </c>
      <c r="J3356">
        <v>0.6</v>
      </c>
    </row>
    <row r="3357" spans="1:16" hidden="1" x14ac:dyDescent="0.25">
      <c r="A3357" t="s">
        <v>3201</v>
      </c>
      <c r="B3357" t="s">
        <v>104</v>
      </c>
      <c r="C3357">
        <v>1998</v>
      </c>
      <c r="D3357" t="s">
        <v>39</v>
      </c>
      <c r="E3357" t="s">
        <v>234</v>
      </c>
      <c r="F3357">
        <v>0</v>
      </c>
      <c r="G3357">
        <v>0</v>
      </c>
      <c r="H3357">
        <v>0.56000000000000005</v>
      </c>
      <c r="I3357">
        <v>0.04</v>
      </c>
      <c r="J3357">
        <v>0.6</v>
      </c>
    </row>
    <row r="3358" spans="1:16" hidden="1" x14ac:dyDescent="0.25">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hidden="1" x14ac:dyDescent="0.25">
      <c r="A3359" t="s">
        <v>3204</v>
      </c>
      <c r="B3359" t="s">
        <v>17</v>
      </c>
      <c r="C3359">
        <v>2008</v>
      </c>
      <c r="D3359" t="s">
        <v>34</v>
      </c>
      <c r="E3359" t="s">
        <v>568</v>
      </c>
      <c r="F3359">
        <v>0.37</v>
      </c>
      <c r="G3359">
        <v>0.16</v>
      </c>
      <c r="H3359">
        <v>0.01</v>
      </c>
      <c r="I3359">
        <v>0.06</v>
      </c>
      <c r="J3359">
        <v>0.6</v>
      </c>
    </row>
    <row r="3360" spans="1:16" hidden="1" x14ac:dyDescent="0.25">
      <c r="A3360" t="s">
        <v>3205</v>
      </c>
      <c r="B3360" t="s">
        <v>79</v>
      </c>
      <c r="C3360">
        <v>2013</v>
      </c>
      <c r="D3360" t="s">
        <v>1</v>
      </c>
      <c r="E3360" t="s">
        <v>568</v>
      </c>
      <c r="F3360">
        <v>0.27</v>
      </c>
      <c r="G3360">
        <v>0.27</v>
      </c>
      <c r="H3360">
        <v>0</v>
      </c>
      <c r="I3360">
        <v>0.05</v>
      </c>
      <c r="J3360">
        <v>0.6</v>
      </c>
    </row>
    <row r="3361" spans="1:16" hidden="1" x14ac:dyDescent="0.25">
      <c r="A3361" t="s">
        <v>3206</v>
      </c>
      <c r="B3361" t="s">
        <v>104</v>
      </c>
      <c r="C3361">
        <v>1998</v>
      </c>
      <c r="D3361" t="s">
        <v>101</v>
      </c>
      <c r="E3361" t="s">
        <v>134</v>
      </c>
      <c r="F3361">
        <v>0.33</v>
      </c>
      <c r="G3361">
        <v>0.23</v>
      </c>
      <c r="H3361">
        <v>0</v>
      </c>
      <c r="I3361">
        <v>0.04</v>
      </c>
      <c r="J3361">
        <v>0.6</v>
      </c>
    </row>
    <row r="3362" spans="1:16" hidden="1" x14ac:dyDescent="0.25">
      <c r="A3362" t="s">
        <v>3207</v>
      </c>
      <c r="B3362" t="s">
        <v>32</v>
      </c>
      <c r="C3362">
        <v>2008</v>
      </c>
      <c r="D3362" t="s">
        <v>39</v>
      </c>
      <c r="E3362" t="s">
        <v>134</v>
      </c>
      <c r="F3362">
        <v>0.31</v>
      </c>
      <c r="G3362">
        <v>0.23</v>
      </c>
      <c r="H3362">
        <v>0</v>
      </c>
      <c r="I3362">
        <v>0.06</v>
      </c>
      <c r="J3362">
        <v>0.6</v>
      </c>
      <c r="M3362" t="s">
        <v>203</v>
      </c>
      <c r="O3362" t="s">
        <v>134</v>
      </c>
      <c r="P3362" t="s">
        <v>20</v>
      </c>
    </row>
    <row r="3363" spans="1:16" hidden="1" x14ac:dyDescent="0.25">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hidden="1" x14ac:dyDescent="0.25">
      <c r="A3364" t="s">
        <v>3208</v>
      </c>
      <c r="B3364" t="s">
        <v>17</v>
      </c>
      <c r="C3364">
        <v>2009</v>
      </c>
      <c r="D3364" t="s">
        <v>272</v>
      </c>
      <c r="E3364" t="s">
        <v>19</v>
      </c>
      <c r="F3364">
        <v>0.11</v>
      </c>
      <c r="G3364">
        <v>0.13</v>
      </c>
      <c r="H3364">
        <v>0.33</v>
      </c>
      <c r="I3364">
        <v>0.02</v>
      </c>
      <c r="J3364">
        <v>0.6</v>
      </c>
    </row>
    <row r="3365" spans="1:16" x14ac:dyDescent="0.25">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hidden="1" x14ac:dyDescent="0.25">
      <c r="A3366" t="s">
        <v>3210</v>
      </c>
      <c r="B3366" t="s">
        <v>57</v>
      </c>
      <c r="C3366">
        <v>1995</v>
      </c>
      <c r="D3366" t="s">
        <v>272</v>
      </c>
      <c r="E3366" t="s">
        <v>118</v>
      </c>
      <c r="F3366">
        <v>0</v>
      </c>
      <c r="G3366">
        <v>0</v>
      </c>
      <c r="H3366">
        <v>0.6</v>
      </c>
      <c r="I3366">
        <v>0</v>
      </c>
      <c r="J3366">
        <v>0.6</v>
      </c>
    </row>
    <row r="3367" spans="1:16" x14ac:dyDescent="0.25">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25">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hidden="1" x14ac:dyDescent="0.25">
      <c r="A3369" t="s">
        <v>3212</v>
      </c>
      <c r="B3369" t="s">
        <v>17</v>
      </c>
      <c r="C3369">
        <v>2008</v>
      </c>
      <c r="D3369" t="s">
        <v>1</v>
      </c>
      <c r="E3369" t="s">
        <v>19</v>
      </c>
      <c r="F3369">
        <v>0.23</v>
      </c>
      <c r="G3369">
        <v>0.17</v>
      </c>
      <c r="H3369">
        <v>0.14000000000000001</v>
      </c>
      <c r="I3369">
        <v>0.05</v>
      </c>
      <c r="J3369">
        <v>0.6</v>
      </c>
    </row>
    <row r="3370" spans="1:16" hidden="1" x14ac:dyDescent="0.25">
      <c r="A3370" t="s">
        <v>968</v>
      </c>
      <c r="B3370" t="s">
        <v>32</v>
      </c>
      <c r="C3370">
        <v>2010</v>
      </c>
      <c r="D3370" t="s">
        <v>34</v>
      </c>
      <c r="E3370" t="s">
        <v>71</v>
      </c>
      <c r="F3370">
        <v>0.56000000000000005</v>
      </c>
      <c r="G3370">
        <v>0</v>
      </c>
      <c r="H3370">
        <v>0</v>
      </c>
      <c r="I3370">
        <v>0.04</v>
      </c>
      <c r="J3370">
        <v>0.6</v>
      </c>
      <c r="M3370" t="s">
        <v>203</v>
      </c>
      <c r="O3370" t="s">
        <v>3213</v>
      </c>
      <c r="P3370" t="s">
        <v>20</v>
      </c>
    </row>
    <row r="3371" spans="1:16" hidden="1" x14ac:dyDescent="0.25">
      <c r="A3371" t="s">
        <v>2333</v>
      </c>
      <c r="B3371" t="s">
        <v>159</v>
      </c>
      <c r="C3371">
        <v>2009</v>
      </c>
      <c r="D3371" t="s">
        <v>50</v>
      </c>
      <c r="E3371" t="s">
        <v>111</v>
      </c>
      <c r="F3371">
        <v>0.22</v>
      </c>
      <c r="G3371">
        <v>0.24</v>
      </c>
      <c r="H3371">
        <v>0</v>
      </c>
      <c r="I3371">
        <v>0.14000000000000001</v>
      </c>
      <c r="J3371">
        <v>0.6</v>
      </c>
    </row>
    <row r="3372" spans="1:16" x14ac:dyDescent="0.25">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hidden="1" x14ac:dyDescent="0.25">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hidden="1" x14ac:dyDescent="0.25">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hidden="1" x14ac:dyDescent="0.25">
      <c r="A3375" t="s">
        <v>3216</v>
      </c>
      <c r="B3375" t="s">
        <v>55</v>
      </c>
      <c r="C3375">
        <v>2003</v>
      </c>
      <c r="D3375" t="s">
        <v>272</v>
      </c>
      <c r="E3375" t="s">
        <v>1201</v>
      </c>
      <c r="F3375">
        <v>0</v>
      </c>
      <c r="G3375">
        <v>0</v>
      </c>
      <c r="H3375">
        <v>0.6</v>
      </c>
      <c r="I3375">
        <v>0</v>
      </c>
      <c r="J3375">
        <v>0.6</v>
      </c>
    </row>
    <row r="3376" spans="1:16" hidden="1" x14ac:dyDescent="0.25">
      <c r="A3376" t="s">
        <v>3217</v>
      </c>
      <c r="B3376" t="s">
        <v>44</v>
      </c>
      <c r="C3376">
        <v>2005</v>
      </c>
      <c r="D3376" t="s">
        <v>24</v>
      </c>
      <c r="E3376" t="s">
        <v>45</v>
      </c>
      <c r="F3376">
        <v>0.49</v>
      </c>
      <c r="G3376">
        <v>0.03</v>
      </c>
      <c r="H3376">
        <v>0.03</v>
      </c>
      <c r="I3376">
        <v>0.05</v>
      </c>
      <c r="J3376">
        <v>0.6</v>
      </c>
    </row>
    <row r="3377" spans="1:16" hidden="1" x14ac:dyDescent="0.25">
      <c r="A3377" t="s">
        <v>997</v>
      </c>
      <c r="B3377" t="s">
        <v>49</v>
      </c>
      <c r="C3377">
        <v>2014</v>
      </c>
      <c r="D3377" t="s">
        <v>28</v>
      </c>
      <c r="E3377" t="s">
        <v>134</v>
      </c>
      <c r="F3377">
        <v>0.27</v>
      </c>
      <c r="G3377">
        <v>0.18</v>
      </c>
      <c r="H3377">
        <v>0.05</v>
      </c>
      <c r="I3377">
        <v>0.09</v>
      </c>
      <c r="J3377">
        <v>0.6</v>
      </c>
      <c r="M3377">
        <v>5.2</v>
      </c>
      <c r="N3377">
        <v>242</v>
      </c>
      <c r="O3377" t="s">
        <v>584</v>
      </c>
      <c r="P3377" t="s">
        <v>53</v>
      </c>
    </row>
    <row r="3378" spans="1:16" hidden="1" x14ac:dyDescent="0.25">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hidden="1" x14ac:dyDescent="0.25">
      <c r="A3379" t="s">
        <v>3219</v>
      </c>
      <c r="B3379" t="s">
        <v>17</v>
      </c>
      <c r="C3379">
        <v>2010</v>
      </c>
      <c r="D3379" t="s">
        <v>34</v>
      </c>
      <c r="E3379" t="s">
        <v>51</v>
      </c>
      <c r="F3379">
        <v>0.33</v>
      </c>
      <c r="G3379">
        <v>0.21</v>
      </c>
      <c r="H3379">
        <v>0</v>
      </c>
      <c r="I3379">
        <v>0.05</v>
      </c>
      <c r="J3379">
        <v>0.59</v>
      </c>
      <c r="M3379" t="s">
        <v>203</v>
      </c>
      <c r="O3379" t="s">
        <v>404</v>
      </c>
      <c r="P3379" t="s">
        <v>20</v>
      </c>
    </row>
    <row r="3380" spans="1:16" hidden="1" x14ac:dyDescent="0.25">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hidden="1" x14ac:dyDescent="0.25">
      <c r="A3381" t="s">
        <v>3221</v>
      </c>
      <c r="B3381" t="s">
        <v>32</v>
      </c>
      <c r="C3381">
        <v>2008</v>
      </c>
      <c r="D3381" t="s">
        <v>39</v>
      </c>
      <c r="E3381" t="s">
        <v>134</v>
      </c>
      <c r="F3381">
        <v>0.34</v>
      </c>
      <c r="G3381">
        <v>0.2</v>
      </c>
      <c r="H3381">
        <v>0</v>
      </c>
      <c r="I3381">
        <v>0.06</v>
      </c>
      <c r="J3381">
        <v>0.59</v>
      </c>
      <c r="M3381" t="s">
        <v>203</v>
      </c>
      <c r="O3381" t="s">
        <v>134</v>
      </c>
      <c r="P3381" t="s">
        <v>20</v>
      </c>
    </row>
    <row r="3382" spans="1:16" hidden="1" x14ac:dyDescent="0.25">
      <c r="A3382" t="s">
        <v>3222</v>
      </c>
      <c r="B3382" t="s">
        <v>55</v>
      </c>
      <c r="C3382">
        <v>2005</v>
      </c>
      <c r="D3382" t="s">
        <v>272</v>
      </c>
      <c r="E3382" t="s">
        <v>1201</v>
      </c>
      <c r="F3382">
        <v>0</v>
      </c>
      <c r="G3382">
        <v>0</v>
      </c>
      <c r="H3382">
        <v>0.59</v>
      </c>
      <c r="I3382">
        <v>0</v>
      </c>
      <c r="J3382">
        <v>0.59</v>
      </c>
    </row>
    <row r="3383" spans="1:16" hidden="1" x14ac:dyDescent="0.25">
      <c r="A3383" t="s">
        <v>232</v>
      </c>
      <c r="B3383" t="s">
        <v>1015</v>
      </c>
      <c r="C3383">
        <v>2014</v>
      </c>
      <c r="D3383" t="s">
        <v>18</v>
      </c>
      <c r="E3383" t="s">
        <v>134</v>
      </c>
      <c r="F3383">
        <v>0.08</v>
      </c>
      <c r="G3383">
        <v>0.35</v>
      </c>
      <c r="H3383">
        <v>0.05</v>
      </c>
      <c r="I3383">
        <v>0.12</v>
      </c>
      <c r="J3383">
        <v>0.59</v>
      </c>
      <c r="M3383">
        <v>3.1</v>
      </c>
      <c r="N3383">
        <v>42</v>
      </c>
      <c r="O3383" t="s">
        <v>135</v>
      </c>
      <c r="P3383" t="s">
        <v>20</v>
      </c>
    </row>
    <row r="3384" spans="1:16" hidden="1" x14ac:dyDescent="0.25">
      <c r="A3384" t="s">
        <v>3223</v>
      </c>
      <c r="B3384" t="s">
        <v>104</v>
      </c>
      <c r="C3384">
        <v>1997</v>
      </c>
      <c r="D3384" t="s">
        <v>18</v>
      </c>
      <c r="E3384" t="s">
        <v>234</v>
      </c>
      <c r="F3384">
        <v>0</v>
      </c>
      <c r="G3384">
        <v>0</v>
      </c>
      <c r="H3384">
        <v>0.56000000000000005</v>
      </c>
      <c r="I3384">
        <v>0.04</v>
      </c>
      <c r="J3384">
        <v>0.59</v>
      </c>
    </row>
    <row r="3385" spans="1:16" hidden="1" x14ac:dyDescent="0.25">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hidden="1" x14ac:dyDescent="0.25">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hidden="1" x14ac:dyDescent="0.25">
      <c r="A3387" t="s">
        <v>3224</v>
      </c>
      <c r="B3387" t="s">
        <v>104</v>
      </c>
      <c r="C3387">
        <v>1998</v>
      </c>
      <c r="D3387" t="s">
        <v>18</v>
      </c>
      <c r="E3387" t="s">
        <v>134</v>
      </c>
      <c r="F3387">
        <v>0.33</v>
      </c>
      <c r="G3387">
        <v>0.22</v>
      </c>
      <c r="H3387">
        <v>0</v>
      </c>
      <c r="I3387">
        <v>0.04</v>
      </c>
      <c r="J3387">
        <v>0.59</v>
      </c>
    </row>
    <row r="3388" spans="1:16" hidden="1" x14ac:dyDescent="0.25">
      <c r="A3388" t="s">
        <v>3225</v>
      </c>
      <c r="B3388" t="s">
        <v>104</v>
      </c>
      <c r="C3388">
        <v>2001</v>
      </c>
      <c r="D3388" t="s">
        <v>34</v>
      </c>
      <c r="E3388" t="s">
        <v>68</v>
      </c>
      <c r="F3388">
        <v>0.33</v>
      </c>
      <c r="G3388">
        <v>0.22</v>
      </c>
      <c r="H3388">
        <v>0</v>
      </c>
      <c r="I3388">
        <v>0.04</v>
      </c>
      <c r="J3388">
        <v>0.59</v>
      </c>
    </row>
    <row r="3389" spans="1:16" hidden="1" x14ac:dyDescent="0.25">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hidden="1" x14ac:dyDescent="0.25">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hidden="1" x14ac:dyDescent="0.25">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hidden="1" x14ac:dyDescent="0.25">
      <c r="A3392" t="s">
        <v>3228</v>
      </c>
      <c r="B3392" t="s">
        <v>104</v>
      </c>
      <c r="C3392">
        <v>1998</v>
      </c>
      <c r="D3392" t="s">
        <v>18</v>
      </c>
      <c r="E3392" t="s">
        <v>234</v>
      </c>
      <c r="F3392">
        <v>0</v>
      </c>
      <c r="G3392">
        <v>0</v>
      </c>
      <c r="H3392">
        <v>0.55000000000000004</v>
      </c>
      <c r="I3392">
        <v>0.04</v>
      </c>
      <c r="J3392">
        <v>0.59</v>
      </c>
    </row>
    <row r="3393" spans="1:16" hidden="1" x14ac:dyDescent="0.25">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hidden="1" x14ac:dyDescent="0.25">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hidden="1" x14ac:dyDescent="0.25">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hidden="1" x14ac:dyDescent="0.25">
      <c r="A3396" t="s">
        <v>3230</v>
      </c>
      <c r="B3396">
        <v>2600</v>
      </c>
      <c r="C3396">
        <v>1981</v>
      </c>
      <c r="D3396" t="s">
        <v>30</v>
      </c>
      <c r="E3396" t="s">
        <v>2944</v>
      </c>
      <c r="F3396">
        <v>0.55000000000000004</v>
      </c>
      <c r="G3396">
        <v>0.03</v>
      </c>
      <c r="H3396">
        <v>0</v>
      </c>
      <c r="I3396">
        <v>0.01</v>
      </c>
      <c r="J3396">
        <v>0.59</v>
      </c>
    </row>
    <row r="3397" spans="1:16" hidden="1" x14ac:dyDescent="0.25">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hidden="1" x14ac:dyDescent="0.25">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hidden="1" x14ac:dyDescent="0.25">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hidden="1" x14ac:dyDescent="0.25">
      <c r="A3400" t="s">
        <v>3232</v>
      </c>
      <c r="B3400">
        <v>2600</v>
      </c>
      <c r="C3400">
        <v>1981</v>
      </c>
      <c r="D3400" t="s">
        <v>50</v>
      </c>
      <c r="E3400" t="s">
        <v>1449</v>
      </c>
      <c r="F3400">
        <v>0.55000000000000004</v>
      </c>
      <c r="G3400">
        <v>0.03</v>
      </c>
      <c r="H3400">
        <v>0</v>
      </c>
      <c r="I3400">
        <v>0.01</v>
      </c>
      <c r="J3400">
        <v>0.59</v>
      </c>
    </row>
    <row r="3401" spans="1:16" hidden="1" x14ac:dyDescent="0.25">
      <c r="A3401" t="s">
        <v>2425</v>
      </c>
      <c r="B3401" t="s">
        <v>44</v>
      </c>
      <c r="C3401">
        <v>2008</v>
      </c>
      <c r="D3401" t="s">
        <v>18</v>
      </c>
      <c r="E3401" t="s">
        <v>151</v>
      </c>
      <c r="F3401">
        <v>0.15</v>
      </c>
      <c r="G3401">
        <v>0.38</v>
      </c>
      <c r="H3401">
        <v>0</v>
      </c>
      <c r="I3401">
        <v>7.0000000000000007E-2</v>
      </c>
      <c r="J3401">
        <v>0.59</v>
      </c>
    </row>
    <row r="3402" spans="1:16" hidden="1" x14ac:dyDescent="0.25">
      <c r="A3402" t="s">
        <v>3233</v>
      </c>
      <c r="B3402" t="s">
        <v>32</v>
      </c>
      <c r="C3402">
        <v>2005</v>
      </c>
      <c r="D3402" t="s">
        <v>30</v>
      </c>
      <c r="E3402" t="s">
        <v>19</v>
      </c>
      <c r="F3402">
        <v>0.25</v>
      </c>
      <c r="G3402">
        <v>0</v>
      </c>
      <c r="H3402">
        <v>0.31</v>
      </c>
      <c r="I3402">
        <v>0.02</v>
      </c>
      <c r="J3402">
        <v>0.59</v>
      </c>
    </row>
    <row r="3403" spans="1:16" x14ac:dyDescent="0.25">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hidden="1" x14ac:dyDescent="0.25">
      <c r="A3404" t="s">
        <v>3234</v>
      </c>
      <c r="B3404" t="s">
        <v>95</v>
      </c>
      <c r="C3404">
        <v>1997</v>
      </c>
      <c r="D3404" t="s">
        <v>24</v>
      </c>
      <c r="E3404" t="s">
        <v>523</v>
      </c>
      <c r="F3404">
        <v>0.47</v>
      </c>
      <c r="G3404">
        <v>0.11</v>
      </c>
      <c r="H3404">
        <v>0</v>
      </c>
      <c r="I3404">
        <v>0.01</v>
      </c>
      <c r="J3404">
        <v>0.59</v>
      </c>
    </row>
    <row r="3405" spans="1:16" hidden="1" x14ac:dyDescent="0.25">
      <c r="A3405" t="s">
        <v>1991</v>
      </c>
      <c r="B3405" t="s">
        <v>95</v>
      </c>
      <c r="C3405">
        <v>1999</v>
      </c>
      <c r="D3405" t="s">
        <v>18</v>
      </c>
      <c r="E3405" t="s">
        <v>776</v>
      </c>
      <c r="F3405">
        <v>0.47</v>
      </c>
      <c r="G3405">
        <v>0.11</v>
      </c>
      <c r="H3405">
        <v>0</v>
      </c>
      <c r="I3405">
        <v>0.01</v>
      </c>
      <c r="J3405">
        <v>0.59</v>
      </c>
    </row>
    <row r="3406" spans="1:16" hidden="1" x14ac:dyDescent="0.25">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hidden="1" x14ac:dyDescent="0.25">
      <c r="A3407" t="s">
        <v>3235</v>
      </c>
      <c r="B3407" t="s">
        <v>32</v>
      </c>
      <c r="C3407">
        <v>2007</v>
      </c>
      <c r="D3407" t="s">
        <v>34</v>
      </c>
      <c r="E3407" t="s">
        <v>202</v>
      </c>
      <c r="F3407">
        <v>0.54</v>
      </c>
      <c r="G3407">
        <v>0</v>
      </c>
      <c r="H3407">
        <v>0</v>
      </c>
      <c r="I3407">
        <v>0.04</v>
      </c>
      <c r="J3407">
        <v>0.59</v>
      </c>
    </row>
    <row r="3408" spans="1:16" hidden="1" x14ac:dyDescent="0.25">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hidden="1" x14ac:dyDescent="0.25">
      <c r="A3409" t="s">
        <v>3237</v>
      </c>
      <c r="B3409" t="s">
        <v>55</v>
      </c>
      <c r="C3409">
        <v>2004</v>
      </c>
      <c r="D3409" t="s">
        <v>28</v>
      </c>
      <c r="E3409" t="s">
        <v>372</v>
      </c>
      <c r="F3409">
        <v>0</v>
      </c>
      <c r="G3409">
        <v>0</v>
      </c>
      <c r="H3409">
        <v>0.59</v>
      </c>
      <c r="I3409">
        <v>0</v>
      </c>
      <c r="J3409">
        <v>0.59</v>
      </c>
    </row>
    <row r="3410" spans="1:16" hidden="1" x14ac:dyDescent="0.25">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hidden="1" x14ac:dyDescent="0.25">
      <c r="A3411" t="s">
        <v>3239</v>
      </c>
      <c r="B3411" t="s">
        <v>17</v>
      </c>
      <c r="C3411">
        <v>2010</v>
      </c>
      <c r="D3411" t="s">
        <v>34</v>
      </c>
      <c r="E3411" t="s">
        <v>568</v>
      </c>
      <c r="F3411">
        <v>0.38</v>
      </c>
      <c r="G3411">
        <v>0.17</v>
      </c>
      <c r="H3411">
        <v>0</v>
      </c>
      <c r="I3411">
        <v>0.05</v>
      </c>
      <c r="J3411">
        <v>0.59</v>
      </c>
      <c r="M3411" t="s">
        <v>203</v>
      </c>
      <c r="O3411" t="s">
        <v>568</v>
      </c>
      <c r="P3411" t="s">
        <v>20</v>
      </c>
    </row>
    <row r="3412" spans="1:16" hidden="1" x14ac:dyDescent="0.25">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hidden="1" x14ac:dyDescent="0.25">
      <c r="A3413" t="s">
        <v>3240</v>
      </c>
      <c r="B3413" t="s">
        <v>104</v>
      </c>
      <c r="C3413">
        <v>1999</v>
      </c>
      <c r="D3413" t="s">
        <v>50</v>
      </c>
      <c r="E3413" t="s">
        <v>68</v>
      </c>
      <c r="F3413">
        <v>0.33</v>
      </c>
      <c r="G3413">
        <v>0.22</v>
      </c>
      <c r="H3413">
        <v>0</v>
      </c>
      <c r="I3413">
        <v>0.04</v>
      </c>
      <c r="J3413">
        <v>0.59</v>
      </c>
    </row>
    <row r="3414" spans="1:16" hidden="1" x14ac:dyDescent="0.25">
      <c r="A3414" t="s">
        <v>3241</v>
      </c>
      <c r="B3414" t="s">
        <v>49</v>
      </c>
      <c r="C3414">
        <v>2010</v>
      </c>
      <c r="D3414" t="s">
        <v>37</v>
      </c>
      <c r="E3414" t="s">
        <v>242</v>
      </c>
      <c r="F3414">
        <v>0.17</v>
      </c>
      <c r="G3414">
        <v>0.27</v>
      </c>
      <c r="H3414">
        <v>0.05</v>
      </c>
      <c r="I3414">
        <v>0.1</v>
      </c>
      <c r="J3414">
        <v>0.59</v>
      </c>
    </row>
    <row r="3415" spans="1:16" hidden="1" x14ac:dyDescent="0.25">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hidden="1" x14ac:dyDescent="0.25">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hidden="1" x14ac:dyDescent="0.25">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hidden="1" x14ac:dyDescent="0.25">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hidden="1" x14ac:dyDescent="0.25">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hidden="1" x14ac:dyDescent="0.25">
      <c r="A3420" t="s">
        <v>3246</v>
      </c>
      <c r="B3420" t="s">
        <v>55</v>
      </c>
      <c r="C3420">
        <v>2003</v>
      </c>
      <c r="D3420" t="s">
        <v>18</v>
      </c>
      <c r="E3420" t="s">
        <v>155</v>
      </c>
      <c r="F3420">
        <v>0.28999999999999998</v>
      </c>
      <c r="G3420">
        <v>0.22</v>
      </c>
      <c r="H3420">
        <v>0</v>
      </c>
      <c r="I3420">
        <v>7.0000000000000007E-2</v>
      </c>
      <c r="J3420">
        <v>0.59</v>
      </c>
    </row>
    <row r="3421" spans="1:16" hidden="1" x14ac:dyDescent="0.25">
      <c r="A3421" t="s">
        <v>2231</v>
      </c>
      <c r="B3421" t="s">
        <v>159</v>
      </c>
      <c r="C3421">
        <v>2008</v>
      </c>
      <c r="D3421" t="s">
        <v>50</v>
      </c>
      <c r="E3421" t="s">
        <v>2232</v>
      </c>
      <c r="F3421">
        <v>0.35</v>
      </c>
      <c r="G3421">
        <v>0.13</v>
      </c>
      <c r="H3421">
        <v>0</v>
      </c>
      <c r="I3421">
        <v>0.1</v>
      </c>
      <c r="J3421">
        <v>0.59</v>
      </c>
      <c r="M3421">
        <v>7.7</v>
      </c>
      <c r="N3421">
        <v>12</v>
      </c>
      <c r="O3421" t="s">
        <v>2233</v>
      </c>
      <c r="P3421" t="s">
        <v>112</v>
      </c>
    </row>
    <row r="3422" spans="1:16" hidden="1" x14ac:dyDescent="0.25">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hidden="1" x14ac:dyDescent="0.25">
      <c r="A3423" t="s">
        <v>3248</v>
      </c>
      <c r="B3423" t="s">
        <v>57</v>
      </c>
      <c r="C3423">
        <v>1994</v>
      </c>
      <c r="D3423" t="s">
        <v>18</v>
      </c>
      <c r="E3423" t="s">
        <v>19</v>
      </c>
      <c r="F3423">
        <v>0</v>
      </c>
      <c r="G3423">
        <v>0</v>
      </c>
      <c r="H3423">
        <v>0.59</v>
      </c>
      <c r="I3423">
        <v>0</v>
      </c>
      <c r="J3423">
        <v>0.59</v>
      </c>
    </row>
    <row r="3424" spans="1:16" hidden="1" x14ac:dyDescent="0.25">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hidden="1" x14ac:dyDescent="0.25">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hidden="1" x14ac:dyDescent="0.25">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hidden="1" x14ac:dyDescent="0.25">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hidden="1" x14ac:dyDescent="0.25">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hidden="1" x14ac:dyDescent="0.25">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hidden="1" x14ac:dyDescent="0.25">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hidden="1" x14ac:dyDescent="0.25">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hidden="1" x14ac:dyDescent="0.25">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hidden="1" x14ac:dyDescent="0.25">
      <c r="A3433" t="s">
        <v>3256</v>
      </c>
      <c r="B3433" t="s">
        <v>104</v>
      </c>
      <c r="C3433">
        <v>1995</v>
      </c>
      <c r="D3433" t="s">
        <v>39</v>
      </c>
      <c r="E3433" t="s">
        <v>234</v>
      </c>
      <c r="F3433">
        <v>0</v>
      </c>
      <c r="G3433">
        <v>0</v>
      </c>
      <c r="H3433">
        <v>0.55000000000000004</v>
      </c>
      <c r="I3433">
        <v>0.04</v>
      </c>
      <c r="J3433">
        <v>0.57999999999999996</v>
      </c>
    </row>
    <row r="3434" spans="1:16" hidden="1" x14ac:dyDescent="0.25">
      <c r="A3434" t="s">
        <v>1310</v>
      </c>
      <c r="B3434" t="s">
        <v>104</v>
      </c>
      <c r="C3434">
        <v>1997</v>
      </c>
      <c r="D3434" t="s">
        <v>28</v>
      </c>
      <c r="E3434" t="s">
        <v>134</v>
      </c>
      <c r="F3434">
        <v>0.28999999999999998</v>
      </c>
      <c r="G3434">
        <v>0.19</v>
      </c>
      <c r="H3434">
        <v>7.0000000000000007E-2</v>
      </c>
      <c r="I3434">
        <v>0.04</v>
      </c>
      <c r="J3434">
        <v>0.57999999999999996</v>
      </c>
    </row>
    <row r="3435" spans="1:16" hidden="1" x14ac:dyDescent="0.25">
      <c r="A3435" t="s">
        <v>2473</v>
      </c>
      <c r="B3435">
        <v>2600</v>
      </c>
      <c r="C3435">
        <v>1982</v>
      </c>
      <c r="D3435" t="s">
        <v>30</v>
      </c>
      <c r="E3435" t="s">
        <v>889</v>
      </c>
      <c r="F3435">
        <v>0.55000000000000004</v>
      </c>
      <c r="G3435">
        <v>0.03</v>
      </c>
      <c r="H3435">
        <v>0</v>
      </c>
      <c r="I3435">
        <v>0.01</v>
      </c>
      <c r="J3435">
        <v>0.57999999999999996</v>
      </c>
    </row>
    <row r="3436" spans="1:16" hidden="1" x14ac:dyDescent="0.25">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hidden="1" x14ac:dyDescent="0.25">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hidden="1" x14ac:dyDescent="0.25">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hidden="1" x14ac:dyDescent="0.25">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hidden="1" x14ac:dyDescent="0.25">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hidden="1" x14ac:dyDescent="0.25">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hidden="1" x14ac:dyDescent="0.25">
      <c r="A3442" t="s">
        <v>3262</v>
      </c>
      <c r="B3442" t="s">
        <v>17</v>
      </c>
      <c r="C3442">
        <v>2008</v>
      </c>
      <c r="D3442" t="s">
        <v>34</v>
      </c>
      <c r="E3442" t="s">
        <v>568</v>
      </c>
      <c r="F3442">
        <v>0.31</v>
      </c>
      <c r="G3442">
        <v>0.23</v>
      </c>
      <c r="H3442">
        <v>0</v>
      </c>
      <c r="I3442">
        <v>0.04</v>
      </c>
      <c r="J3442">
        <v>0.57999999999999996</v>
      </c>
    </row>
    <row r="3443" spans="1:16" hidden="1" x14ac:dyDescent="0.25">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hidden="1" x14ac:dyDescent="0.25">
      <c r="A3444" t="s">
        <v>3263</v>
      </c>
      <c r="B3444" t="s">
        <v>44</v>
      </c>
      <c r="C3444">
        <v>2012</v>
      </c>
      <c r="D3444" t="s">
        <v>24</v>
      </c>
      <c r="E3444" t="s">
        <v>151</v>
      </c>
      <c r="F3444">
        <v>0.2</v>
      </c>
      <c r="G3444">
        <v>0.33</v>
      </c>
      <c r="H3444">
        <v>0</v>
      </c>
      <c r="I3444">
        <v>0.05</v>
      </c>
      <c r="J3444">
        <v>0.57999999999999996</v>
      </c>
    </row>
    <row r="3445" spans="1:16" hidden="1" x14ac:dyDescent="0.25">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hidden="1" x14ac:dyDescent="0.25">
      <c r="A3446" t="s">
        <v>2828</v>
      </c>
      <c r="B3446" t="s">
        <v>17</v>
      </c>
      <c r="C3446">
        <v>2010</v>
      </c>
      <c r="D3446" t="s">
        <v>34</v>
      </c>
      <c r="E3446" t="s">
        <v>484</v>
      </c>
      <c r="F3446">
        <v>0.55000000000000004</v>
      </c>
      <c r="G3446">
        <v>0</v>
      </c>
      <c r="H3446">
        <v>0</v>
      </c>
      <c r="I3446">
        <v>0.04</v>
      </c>
      <c r="J3446">
        <v>0.57999999999999996</v>
      </c>
    </row>
    <row r="3447" spans="1:16" hidden="1" x14ac:dyDescent="0.25">
      <c r="A3447" t="s">
        <v>3265</v>
      </c>
      <c r="B3447" t="s">
        <v>44</v>
      </c>
      <c r="C3447">
        <v>2010</v>
      </c>
      <c r="D3447" t="s">
        <v>37</v>
      </c>
      <c r="E3447" t="s">
        <v>71</v>
      </c>
      <c r="F3447">
        <v>0.38</v>
      </c>
      <c r="G3447">
        <v>0.15</v>
      </c>
      <c r="H3447">
        <v>0</v>
      </c>
      <c r="I3447">
        <v>0.05</v>
      </c>
      <c r="J3447">
        <v>0.57999999999999996</v>
      </c>
    </row>
    <row r="3448" spans="1:16" hidden="1" x14ac:dyDescent="0.25">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hidden="1" x14ac:dyDescent="0.25">
      <c r="A3449" t="s">
        <v>3267</v>
      </c>
      <c r="B3449" t="s">
        <v>104</v>
      </c>
      <c r="C3449">
        <v>2000</v>
      </c>
      <c r="D3449" t="s">
        <v>18</v>
      </c>
      <c r="E3449" t="s">
        <v>1656</v>
      </c>
      <c r="F3449">
        <v>0.32</v>
      </c>
      <c r="G3449">
        <v>0.22</v>
      </c>
      <c r="H3449">
        <v>0</v>
      </c>
      <c r="I3449">
        <v>0.04</v>
      </c>
      <c r="J3449">
        <v>0.57999999999999996</v>
      </c>
    </row>
    <row r="3450" spans="1:16" x14ac:dyDescent="0.25">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hidden="1" x14ac:dyDescent="0.25">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hidden="1" x14ac:dyDescent="0.25">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hidden="1" x14ac:dyDescent="0.25">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hidden="1" x14ac:dyDescent="0.25">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hidden="1" x14ac:dyDescent="0.25">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hidden="1" x14ac:dyDescent="0.25">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hidden="1" x14ac:dyDescent="0.25">
      <c r="A3457" t="s">
        <v>3275</v>
      </c>
      <c r="B3457" t="s">
        <v>95</v>
      </c>
      <c r="C3457">
        <v>1998</v>
      </c>
      <c r="D3457" t="s">
        <v>18</v>
      </c>
      <c r="E3457" t="s">
        <v>234</v>
      </c>
      <c r="F3457">
        <v>0.06</v>
      </c>
      <c r="G3457">
        <v>0.3</v>
      </c>
      <c r="H3457">
        <v>0.19</v>
      </c>
      <c r="I3457">
        <v>0.03</v>
      </c>
      <c r="J3457">
        <v>0.57999999999999996</v>
      </c>
    </row>
    <row r="3458" spans="1:16" hidden="1" x14ac:dyDescent="0.25">
      <c r="A3458" t="s">
        <v>3276</v>
      </c>
      <c r="B3458" t="s">
        <v>95</v>
      </c>
      <c r="C3458">
        <v>1997</v>
      </c>
      <c r="D3458" t="s">
        <v>18</v>
      </c>
      <c r="E3458" t="s">
        <v>134</v>
      </c>
      <c r="F3458">
        <v>0.15</v>
      </c>
      <c r="G3458">
        <v>0.39</v>
      </c>
      <c r="H3458">
        <v>0</v>
      </c>
      <c r="I3458">
        <v>0.03</v>
      </c>
      <c r="J3458">
        <v>0.57999999999999996</v>
      </c>
    </row>
    <row r="3459" spans="1:16" hidden="1" x14ac:dyDescent="0.25">
      <c r="A3459" t="s">
        <v>3277</v>
      </c>
      <c r="B3459" t="s">
        <v>95</v>
      </c>
      <c r="C3459">
        <v>1998</v>
      </c>
      <c r="D3459" t="s">
        <v>18</v>
      </c>
      <c r="E3459" t="s">
        <v>134</v>
      </c>
      <c r="F3459">
        <v>0.14000000000000001</v>
      </c>
      <c r="G3459">
        <v>0.4</v>
      </c>
      <c r="H3459">
        <v>0</v>
      </c>
      <c r="I3459">
        <v>0.04</v>
      </c>
      <c r="J3459">
        <v>0.57999999999999996</v>
      </c>
    </row>
    <row r="3460" spans="1:16" hidden="1" x14ac:dyDescent="0.25">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hidden="1" x14ac:dyDescent="0.25">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hidden="1" x14ac:dyDescent="0.25">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hidden="1" x14ac:dyDescent="0.25">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hidden="1" x14ac:dyDescent="0.25">
      <c r="A3464" t="s">
        <v>3281</v>
      </c>
      <c r="B3464" t="s">
        <v>104</v>
      </c>
      <c r="C3464">
        <v>1998</v>
      </c>
      <c r="D3464" t="s">
        <v>28</v>
      </c>
      <c r="E3464" t="s">
        <v>372</v>
      </c>
      <c r="F3464">
        <v>0</v>
      </c>
      <c r="G3464">
        <v>0</v>
      </c>
      <c r="H3464">
        <v>0.54</v>
      </c>
      <c r="I3464">
        <v>0.04</v>
      </c>
      <c r="J3464">
        <v>0.57999999999999996</v>
      </c>
    </row>
    <row r="3465" spans="1:16" hidden="1" x14ac:dyDescent="0.25">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hidden="1" x14ac:dyDescent="0.25">
      <c r="A3466" t="s">
        <v>3282</v>
      </c>
      <c r="B3466" t="s">
        <v>55</v>
      </c>
      <c r="C3466">
        <v>2004</v>
      </c>
      <c r="D3466" t="s">
        <v>28</v>
      </c>
      <c r="E3466" t="s">
        <v>68</v>
      </c>
      <c r="F3466">
        <v>0.28000000000000003</v>
      </c>
      <c r="G3466">
        <v>0.22</v>
      </c>
      <c r="H3466">
        <v>0</v>
      </c>
      <c r="I3466">
        <v>7.0000000000000007E-2</v>
      </c>
      <c r="J3466">
        <v>0.57999999999999996</v>
      </c>
    </row>
    <row r="3467" spans="1:16" hidden="1" x14ac:dyDescent="0.25">
      <c r="A3467" t="s">
        <v>3283</v>
      </c>
      <c r="B3467" t="s">
        <v>104</v>
      </c>
      <c r="C3467">
        <v>1998</v>
      </c>
      <c r="D3467" t="s">
        <v>1</v>
      </c>
      <c r="E3467" t="s">
        <v>3284</v>
      </c>
      <c r="F3467">
        <v>0.32</v>
      </c>
      <c r="G3467">
        <v>0.22</v>
      </c>
      <c r="H3467">
        <v>0</v>
      </c>
      <c r="I3467">
        <v>0.04</v>
      </c>
      <c r="J3467">
        <v>0.57999999999999996</v>
      </c>
    </row>
    <row r="3468" spans="1:16" hidden="1" x14ac:dyDescent="0.25">
      <c r="A3468" t="s">
        <v>3285</v>
      </c>
      <c r="B3468" t="s">
        <v>64</v>
      </c>
      <c r="C3468">
        <v>2004</v>
      </c>
      <c r="D3468" t="s">
        <v>101</v>
      </c>
      <c r="E3468" t="s">
        <v>71</v>
      </c>
      <c r="F3468">
        <v>0.42</v>
      </c>
      <c r="G3468">
        <v>0.15</v>
      </c>
      <c r="H3468">
        <v>0</v>
      </c>
      <c r="I3468">
        <v>0.01</v>
      </c>
      <c r="J3468">
        <v>0.57999999999999996</v>
      </c>
    </row>
    <row r="3469" spans="1:16" hidden="1" x14ac:dyDescent="0.25">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hidden="1" x14ac:dyDescent="0.25">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hidden="1" x14ac:dyDescent="0.25">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hidden="1" x14ac:dyDescent="0.25">
      <c r="A3472" t="s">
        <v>3288</v>
      </c>
      <c r="B3472" t="s">
        <v>104</v>
      </c>
      <c r="C3472">
        <v>1998</v>
      </c>
      <c r="D3472" t="s">
        <v>24</v>
      </c>
      <c r="E3472" t="s">
        <v>484</v>
      </c>
      <c r="F3472">
        <v>0.32</v>
      </c>
      <c r="G3472">
        <v>0.22</v>
      </c>
      <c r="H3472">
        <v>0</v>
      </c>
      <c r="I3472">
        <v>0.04</v>
      </c>
      <c r="J3472">
        <v>0.57999999999999996</v>
      </c>
    </row>
    <row r="3473" spans="1:16" hidden="1" x14ac:dyDescent="0.25">
      <c r="A3473" t="s">
        <v>3289</v>
      </c>
      <c r="B3473" t="s">
        <v>57</v>
      </c>
      <c r="C3473">
        <v>1992</v>
      </c>
      <c r="D3473" t="s">
        <v>28</v>
      </c>
      <c r="E3473" t="s">
        <v>372</v>
      </c>
      <c r="F3473">
        <v>0</v>
      </c>
      <c r="G3473">
        <v>0</v>
      </c>
      <c r="H3473">
        <v>0.57999999999999996</v>
      </c>
      <c r="I3473">
        <v>0</v>
      </c>
      <c r="J3473">
        <v>0.57999999999999996</v>
      </c>
    </row>
    <row r="3474" spans="1:16" hidden="1" x14ac:dyDescent="0.25">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hidden="1" x14ac:dyDescent="0.25">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hidden="1" x14ac:dyDescent="0.25">
      <c r="A3476" t="s">
        <v>3291</v>
      </c>
      <c r="B3476" t="s">
        <v>57</v>
      </c>
      <c r="C3476">
        <v>1996</v>
      </c>
      <c r="D3476" t="s">
        <v>272</v>
      </c>
      <c r="E3476" t="s">
        <v>19</v>
      </c>
      <c r="F3476">
        <v>0</v>
      </c>
      <c r="G3476">
        <v>0</v>
      </c>
      <c r="H3476">
        <v>0.57999999999999996</v>
      </c>
      <c r="I3476">
        <v>0</v>
      </c>
      <c r="J3476">
        <v>0.57999999999999996</v>
      </c>
    </row>
    <row r="3477" spans="1:16" hidden="1" x14ac:dyDescent="0.25">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hidden="1" x14ac:dyDescent="0.25">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hidden="1" x14ac:dyDescent="0.25">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hidden="1" x14ac:dyDescent="0.25">
      <c r="A3480" t="s">
        <v>3294</v>
      </c>
      <c r="B3480" t="s">
        <v>17</v>
      </c>
      <c r="C3480">
        <v>2008</v>
      </c>
      <c r="D3480" t="s">
        <v>50</v>
      </c>
      <c r="E3480" t="s">
        <v>51</v>
      </c>
      <c r="F3480">
        <v>0.52</v>
      </c>
      <c r="G3480">
        <v>0.02</v>
      </c>
      <c r="H3480">
        <v>0</v>
      </c>
      <c r="I3480">
        <v>0.04</v>
      </c>
      <c r="J3480">
        <v>0.57999999999999996</v>
      </c>
    </row>
    <row r="3481" spans="1:16" hidden="1" x14ac:dyDescent="0.25">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hidden="1" x14ac:dyDescent="0.25">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hidden="1" x14ac:dyDescent="0.25">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hidden="1" x14ac:dyDescent="0.25">
      <c r="A3484" t="s">
        <v>1976</v>
      </c>
      <c r="B3484" t="s">
        <v>95</v>
      </c>
      <c r="C3484">
        <v>1999</v>
      </c>
      <c r="D3484" t="s">
        <v>18</v>
      </c>
      <c r="E3484" t="s">
        <v>776</v>
      </c>
      <c r="F3484">
        <v>0.55000000000000004</v>
      </c>
      <c r="G3484">
        <v>0.02</v>
      </c>
      <c r="H3484">
        <v>0</v>
      </c>
      <c r="I3484">
        <v>0</v>
      </c>
      <c r="J3484">
        <v>0.57999999999999996</v>
      </c>
    </row>
    <row r="3485" spans="1:16" hidden="1" x14ac:dyDescent="0.25">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hidden="1" x14ac:dyDescent="0.25">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hidden="1" x14ac:dyDescent="0.25">
      <c r="A3487" t="s">
        <v>2933</v>
      </c>
      <c r="B3487" t="s">
        <v>44</v>
      </c>
      <c r="C3487">
        <v>2012</v>
      </c>
      <c r="D3487" t="s">
        <v>18</v>
      </c>
      <c r="E3487" t="s">
        <v>151</v>
      </c>
      <c r="F3487">
        <v>7.0000000000000007E-2</v>
      </c>
      <c r="G3487">
        <v>0.44</v>
      </c>
      <c r="H3487">
        <v>0</v>
      </c>
      <c r="I3487">
        <v>7.0000000000000007E-2</v>
      </c>
      <c r="J3487">
        <v>0.57999999999999996</v>
      </c>
    </row>
    <row r="3488" spans="1:16" hidden="1" x14ac:dyDescent="0.25">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hidden="1" x14ac:dyDescent="0.25">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hidden="1" x14ac:dyDescent="0.25">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hidden="1" x14ac:dyDescent="0.25">
      <c r="A3491" t="s">
        <v>3300</v>
      </c>
      <c r="B3491" t="s">
        <v>104</v>
      </c>
      <c r="C3491">
        <v>1994</v>
      </c>
      <c r="D3491" t="s">
        <v>39</v>
      </c>
      <c r="E3491" t="s">
        <v>134</v>
      </c>
      <c r="F3491">
        <v>0.24</v>
      </c>
      <c r="G3491">
        <v>0.16</v>
      </c>
      <c r="H3491">
        <v>0.13</v>
      </c>
      <c r="I3491">
        <v>0.04</v>
      </c>
      <c r="J3491">
        <v>0.56999999999999995</v>
      </c>
    </row>
    <row r="3492" spans="1:16" hidden="1" x14ac:dyDescent="0.25">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hidden="1" x14ac:dyDescent="0.25">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hidden="1" x14ac:dyDescent="0.25">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hidden="1" x14ac:dyDescent="0.25">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hidden="1" x14ac:dyDescent="0.25">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hidden="1" x14ac:dyDescent="0.25">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hidden="1" x14ac:dyDescent="0.25">
      <c r="A3498" t="s">
        <v>3305</v>
      </c>
      <c r="B3498" t="s">
        <v>104</v>
      </c>
      <c r="C3498">
        <v>2000</v>
      </c>
      <c r="D3498" t="s">
        <v>272</v>
      </c>
      <c r="E3498" t="s">
        <v>372</v>
      </c>
      <c r="F3498">
        <v>0</v>
      </c>
      <c r="G3498">
        <v>0</v>
      </c>
      <c r="H3498">
        <v>0.54</v>
      </c>
      <c r="I3498">
        <v>0.04</v>
      </c>
      <c r="J3498">
        <v>0.56999999999999995</v>
      </c>
    </row>
    <row r="3499" spans="1:16" hidden="1" x14ac:dyDescent="0.25">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hidden="1" x14ac:dyDescent="0.25">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hidden="1" x14ac:dyDescent="0.25">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hidden="1" x14ac:dyDescent="0.25">
      <c r="A3502" t="s">
        <v>1956</v>
      </c>
      <c r="B3502" t="s">
        <v>17</v>
      </c>
      <c r="C3502">
        <v>2007</v>
      </c>
      <c r="D3502" t="s">
        <v>39</v>
      </c>
      <c r="E3502" t="s">
        <v>111</v>
      </c>
      <c r="F3502">
        <v>0.52</v>
      </c>
      <c r="G3502">
        <v>0.01</v>
      </c>
      <c r="H3502">
        <v>0</v>
      </c>
      <c r="I3502">
        <v>0.04</v>
      </c>
      <c r="J3502">
        <v>0.56999999999999995</v>
      </c>
      <c r="M3502" t="s">
        <v>203</v>
      </c>
      <c r="O3502" t="s">
        <v>111</v>
      </c>
      <c r="P3502" t="s">
        <v>20</v>
      </c>
    </row>
    <row r="3503" spans="1:16" hidden="1" x14ac:dyDescent="0.25">
      <c r="A3503" t="s">
        <v>3309</v>
      </c>
      <c r="B3503" t="s">
        <v>104</v>
      </c>
      <c r="C3503">
        <v>1995</v>
      </c>
      <c r="D3503" t="s">
        <v>28</v>
      </c>
      <c r="E3503" t="s">
        <v>68</v>
      </c>
      <c r="F3503">
        <v>0.11</v>
      </c>
      <c r="G3503">
        <v>0.08</v>
      </c>
      <c r="H3503">
        <v>0.35</v>
      </c>
      <c r="I3503">
        <v>0.04</v>
      </c>
      <c r="J3503">
        <v>0.56999999999999995</v>
      </c>
    </row>
    <row r="3504" spans="1:16" hidden="1" x14ac:dyDescent="0.25">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hidden="1" x14ac:dyDescent="0.25">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hidden="1" x14ac:dyDescent="0.25">
      <c r="A3506" t="s">
        <v>3310</v>
      </c>
      <c r="B3506" t="s">
        <v>17</v>
      </c>
      <c r="C3506">
        <v>2010</v>
      </c>
      <c r="D3506" t="s">
        <v>18</v>
      </c>
      <c r="E3506" t="s">
        <v>71</v>
      </c>
      <c r="F3506">
        <v>0.52</v>
      </c>
      <c r="G3506">
        <v>0.02</v>
      </c>
      <c r="H3506">
        <v>0</v>
      </c>
      <c r="I3506">
        <v>0.04</v>
      </c>
      <c r="J3506">
        <v>0.56999999999999995</v>
      </c>
      <c r="M3506" t="s">
        <v>203</v>
      </c>
      <c r="O3506" t="s">
        <v>71</v>
      </c>
      <c r="P3506" t="s">
        <v>88</v>
      </c>
    </row>
    <row r="3507" spans="1:16" hidden="1" x14ac:dyDescent="0.25">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hidden="1" x14ac:dyDescent="0.25">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hidden="1" x14ac:dyDescent="0.25">
      <c r="A3509" t="s">
        <v>3312</v>
      </c>
      <c r="B3509" t="s">
        <v>32</v>
      </c>
      <c r="C3509">
        <v>2007</v>
      </c>
      <c r="D3509" t="s">
        <v>50</v>
      </c>
      <c r="E3509" t="s">
        <v>222</v>
      </c>
      <c r="F3509">
        <v>0.24</v>
      </c>
      <c r="G3509">
        <v>0</v>
      </c>
      <c r="H3509">
        <v>0.31</v>
      </c>
      <c r="I3509">
        <v>0.02</v>
      </c>
      <c r="J3509">
        <v>0.56999999999999995</v>
      </c>
    </row>
    <row r="3510" spans="1:16" x14ac:dyDescent="0.25">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hidden="1" x14ac:dyDescent="0.25">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hidden="1" x14ac:dyDescent="0.25">
      <c r="A3512" t="s">
        <v>1926</v>
      </c>
      <c r="B3512" t="s">
        <v>17</v>
      </c>
      <c r="C3512">
        <v>2007</v>
      </c>
      <c r="D3512" t="s">
        <v>50</v>
      </c>
      <c r="E3512" t="s">
        <v>71</v>
      </c>
      <c r="F3512">
        <v>0.5</v>
      </c>
      <c r="G3512">
        <v>0.03</v>
      </c>
      <c r="H3512">
        <v>0</v>
      </c>
      <c r="I3512">
        <v>0.05</v>
      </c>
      <c r="J3512">
        <v>0.56999999999999995</v>
      </c>
    </row>
    <row r="3513" spans="1:16" hidden="1" x14ac:dyDescent="0.25">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hidden="1" x14ac:dyDescent="0.25">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hidden="1" x14ac:dyDescent="0.25">
      <c r="A3515" t="s">
        <v>3316</v>
      </c>
      <c r="B3515" t="s">
        <v>22</v>
      </c>
      <c r="C3515">
        <v>1986</v>
      </c>
      <c r="D3515" t="s">
        <v>50</v>
      </c>
      <c r="E3515" t="s">
        <v>19</v>
      </c>
      <c r="F3515">
        <v>0</v>
      </c>
      <c r="G3515">
        <v>0</v>
      </c>
      <c r="H3515">
        <v>0.56999999999999995</v>
      </c>
      <c r="I3515">
        <v>0</v>
      </c>
      <c r="J3515">
        <v>0.56999999999999995</v>
      </c>
    </row>
    <row r="3516" spans="1:16" hidden="1" x14ac:dyDescent="0.25">
      <c r="A3516" t="s">
        <v>3317</v>
      </c>
      <c r="B3516" t="s">
        <v>95</v>
      </c>
      <c r="C3516">
        <v>1997</v>
      </c>
      <c r="D3516" t="s">
        <v>18</v>
      </c>
      <c r="E3516" t="s">
        <v>226</v>
      </c>
      <c r="F3516">
        <v>0.48</v>
      </c>
      <c r="G3516">
        <v>0.08</v>
      </c>
      <c r="H3516">
        <v>0</v>
      </c>
      <c r="I3516">
        <v>0</v>
      </c>
      <c r="J3516">
        <v>0.56999999999999995</v>
      </c>
    </row>
    <row r="3517" spans="1:16" hidden="1" x14ac:dyDescent="0.25">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hidden="1" x14ac:dyDescent="0.25">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hidden="1" x14ac:dyDescent="0.25">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hidden="1" x14ac:dyDescent="0.25">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hidden="1" x14ac:dyDescent="0.25">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hidden="1" x14ac:dyDescent="0.25">
      <c r="A3522" t="s">
        <v>3320</v>
      </c>
      <c r="B3522" t="s">
        <v>17</v>
      </c>
      <c r="C3522">
        <v>2009</v>
      </c>
      <c r="D3522" t="s">
        <v>18</v>
      </c>
      <c r="E3522" t="s">
        <v>71</v>
      </c>
      <c r="F3522">
        <v>0.52</v>
      </c>
      <c r="G3522">
        <v>0.01</v>
      </c>
      <c r="H3522">
        <v>0</v>
      </c>
      <c r="I3522">
        <v>0.04</v>
      </c>
      <c r="J3522">
        <v>0.56999999999999995</v>
      </c>
      <c r="M3522" t="s">
        <v>203</v>
      </c>
      <c r="O3522" t="s">
        <v>71</v>
      </c>
      <c r="P3522" t="s">
        <v>20</v>
      </c>
    </row>
    <row r="3523" spans="1:16" hidden="1" x14ac:dyDescent="0.25">
      <c r="A3523" t="s">
        <v>3321</v>
      </c>
      <c r="B3523" t="s">
        <v>32</v>
      </c>
      <c r="C3523">
        <v>2008</v>
      </c>
      <c r="D3523" t="s">
        <v>39</v>
      </c>
      <c r="E3523" t="s">
        <v>1511</v>
      </c>
      <c r="F3523">
        <v>0.35</v>
      </c>
      <c r="G3523">
        <v>0.03</v>
      </c>
      <c r="H3523">
        <v>0.17</v>
      </c>
      <c r="I3523">
        <v>0.03</v>
      </c>
      <c r="J3523">
        <v>0.56999999999999995</v>
      </c>
    </row>
    <row r="3524" spans="1:16" x14ac:dyDescent="0.25">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hidden="1" x14ac:dyDescent="0.25">
      <c r="A3525" t="s">
        <v>3322</v>
      </c>
      <c r="B3525" t="s">
        <v>55</v>
      </c>
      <c r="C3525">
        <v>2002</v>
      </c>
      <c r="D3525" t="s">
        <v>34</v>
      </c>
      <c r="E3525" t="s">
        <v>68</v>
      </c>
      <c r="F3525">
        <v>0.28000000000000003</v>
      </c>
      <c r="G3525">
        <v>0.22</v>
      </c>
      <c r="H3525">
        <v>0</v>
      </c>
      <c r="I3525">
        <v>7.0000000000000007E-2</v>
      </c>
      <c r="J3525">
        <v>0.56999999999999995</v>
      </c>
      <c r="M3525" t="s">
        <v>203</v>
      </c>
    </row>
    <row r="3526" spans="1:16" hidden="1" x14ac:dyDescent="0.25">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hidden="1" x14ac:dyDescent="0.25">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hidden="1" x14ac:dyDescent="0.25">
      <c r="A3528" t="s">
        <v>3326</v>
      </c>
      <c r="B3528" t="s">
        <v>57</v>
      </c>
      <c r="C3528">
        <v>1992</v>
      </c>
      <c r="D3528" t="s">
        <v>30</v>
      </c>
      <c r="E3528" t="s">
        <v>128</v>
      </c>
      <c r="F3528">
        <v>0</v>
      </c>
      <c r="G3528">
        <v>0</v>
      </c>
      <c r="H3528">
        <v>0.56999999999999995</v>
      </c>
      <c r="I3528">
        <v>0</v>
      </c>
      <c r="J3528">
        <v>0.56999999999999995</v>
      </c>
    </row>
    <row r="3529" spans="1:16" hidden="1" x14ac:dyDescent="0.25">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hidden="1" x14ac:dyDescent="0.25">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hidden="1" x14ac:dyDescent="0.25">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hidden="1" x14ac:dyDescent="0.25">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hidden="1" x14ac:dyDescent="0.25">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hidden="1" x14ac:dyDescent="0.25">
      <c r="A3534" t="s">
        <v>3330</v>
      </c>
      <c r="B3534" t="s">
        <v>55</v>
      </c>
      <c r="C3534">
        <v>2002</v>
      </c>
      <c r="D3534" t="s">
        <v>272</v>
      </c>
      <c r="E3534" t="s">
        <v>372</v>
      </c>
      <c r="F3534">
        <v>0</v>
      </c>
      <c r="G3534">
        <v>0</v>
      </c>
      <c r="H3534">
        <v>0.56999999999999995</v>
      </c>
      <c r="I3534">
        <v>0</v>
      </c>
      <c r="J3534">
        <v>0.56999999999999995</v>
      </c>
    </row>
    <row r="3535" spans="1:16" hidden="1" x14ac:dyDescent="0.25">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hidden="1" x14ac:dyDescent="0.25">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hidden="1" x14ac:dyDescent="0.25">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hidden="1" x14ac:dyDescent="0.25">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25">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hidden="1" x14ac:dyDescent="0.25">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hidden="1" x14ac:dyDescent="0.25">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hidden="1" x14ac:dyDescent="0.25">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hidden="1" x14ac:dyDescent="0.25">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hidden="1" x14ac:dyDescent="0.25">
      <c r="A3544" t="s">
        <v>3335</v>
      </c>
      <c r="B3544" t="s">
        <v>104</v>
      </c>
      <c r="C3544">
        <v>2000</v>
      </c>
      <c r="D3544" t="s">
        <v>50</v>
      </c>
      <c r="E3544" t="s">
        <v>484</v>
      </c>
      <c r="F3544">
        <v>0.31</v>
      </c>
      <c r="G3544">
        <v>0.21</v>
      </c>
      <c r="H3544">
        <v>0</v>
      </c>
      <c r="I3544">
        <v>0.04</v>
      </c>
      <c r="J3544">
        <v>0.56999999999999995</v>
      </c>
    </row>
    <row r="3545" spans="1:16" hidden="1" x14ac:dyDescent="0.25">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hidden="1" x14ac:dyDescent="0.25">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hidden="1" x14ac:dyDescent="0.25">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hidden="1" x14ac:dyDescent="0.25">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hidden="1" x14ac:dyDescent="0.25">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hidden="1" x14ac:dyDescent="0.25">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hidden="1" x14ac:dyDescent="0.25">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hidden="1" x14ac:dyDescent="0.25">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hidden="1" x14ac:dyDescent="0.25">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hidden="1" x14ac:dyDescent="0.25">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hidden="1" x14ac:dyDescent="0.25">
      <c r="A3555" t="s">
        <v>3348</v>
      </c>
      <c r="B3555" t="s">
        <v>32</v>
      </c>
      <c r="C3555">
        <v>2008</v>
      </c>
      <c r="D3555" t="s">
        <v>39</v>
      </c>
      <c r="E3555" t="s">
        <v>111</v>
      </c>
      <c r="F3555">
        <v>0.52</v>
      </c>
      <c r="G3555">
        <v>0</v>
      </c>
      <c r="H3555">
        <v>0</v>
      </c>
      <c r="I3555">
        <v>0.04</v>
      </c>
      <c r="J3555">
        <v>0.56000000000000005</v>
      </c>
      <c r="M3555" t="s">
        <v>203</v>
      </c>
      <c r="O3555" t="s">
        <v>1196</v>
      </c>
      <c r="P3555" t="s">
        <v>20</v>
      </c>
    </row>
    <row r="3556" spans="1:16" hidden="1" x14ac:dyDescent="0.25">
      <c r="A3556" t="s">
        <v>3349</v>
      </c>
      <c r="B3556" t="s">
        <v>64</v>
      </c>
      <c r="C3556">
        <v>2003</v>
      </c>
      <c r="D3556" t="s">
        <v>50</v>
      </c>
      <c r="E3556" t="s">
        <v>274</v>
      </c>
      <c r="F3556">
        <v>0.4</v>
      </c>
      <c r="G3556">
        <v>0.15</v>
      </c>
      <c r="H3556">
        <v>0</v>
      </c>
      <c r="I3556">
        <v>0.01</v>
      </c>
      <c r="J3556">
        <v>0.56000000000000005</v>
      </c>
    </row>
    <row r="3557" spans="1:16" hidden="1" x14ac:dyDescent="0.25">
      <c r="A3557" t="s">
        <v>3350</v>
      </c>
      <c r="B3557" t="s">
        <v>64</v>
      </c>
      <c r="C3557">
        <v>2004</v>
      </c>
      <c r="D3557" t="s">
        <v>30</v>
      </c>
      <c r="E3557" t="s">
        <v>1830</v>
      </c>
      <c r="F3557">
        <v>0.4</v>
      </c>
      <c r="G3557">
        <v>0.15</v>
      </c>
      <c r="H3557">
        <v>0</v>
      </c>
      <c r="I3557">
        <v>0.01</v>
      </c>
      <c r="J3557">
        <v>0.56000000000000005</v>
      </c>
      <c r="M3557" t="s">
        <v>203</v>
      </c>
      <c r="O3557" t="s">
        <v>3351</v>
      </c>
      <c r="P3557" t="s">
        <v>20</v>
      </c>
    </row>
    <row r="3558" spans="1:16" hidden="1" x14ac:dyDescent="0.25">
      <c r="A3558" t="s">
        <v>2315</v>
      </c>
      <c r="B3558" t="s">
        <v>79</v>
      </c>
      <c r="C3558">
        <v>2015</v>
      </c>
      <c r="D3558" t="s">
        <v>28</v>
      </c>
      <c r="E3558" t="s">
        <v>19</v>
      </c>
      <c r="F3558">
        <v>0.27</v>
      </c>
      <c r="G3558">
        <v>0.14000000000000001</v>
      </c>
      <c r="H3558">
        <v>0.12</v>
      </c>
      <c r="I3558">
        <v>0.04</v>
      </c>
      <c r="J3558">
        <v>0.56000000000000005</v>
      </c>
    </row>
    <row r="3559" spans="1:16" hidden="1" x14ac:dyDescent="0.25">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hidden="1" x14ac:dyDescent="0.25">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hidden="1" x14ac:dyDescent="0.25">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hidden="1" x14ac:dyDescent="0.25">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hidden="1" x14ac:dyDescent="0.25">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hidden="1" x14ac:dyDescent="0.25">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hidden="1" x14ac:dyDescent="0.25">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hidden="1" x14ac:dyDescent="0.25">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hidden="1" x14ac:dyDescent="0.25">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hidden="1" x14ac:dyDescent="0.25">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hidden="1" x14ac:dyDescent="0.25">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hidden="1" x14ac:dyDescent="0.25">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hidden="1" x14ac:dyDescent="0.25">
      <c r="A3571" t="s">
        <v>3362</v>
      </c>
      <c r="B3571" t="s">
        <v>64</v>
      </c>
      <c r="C3571">
        <v>2004</v>
      </c>
      <c r="D3571" t="s">
        <v>34</v>
      </c>
      <c r="E3571" t="s">
        <v>234</v>
      </c>
      <c r="F3571">
        <v>0.4</v>
      </c>
      <c r="G3571">
        <v>0.15</v>
      </c>
      <c r="H3571">
        <v>0</v>
      </c>
      <c r="I3571">
        <v>0.01</v>
      </c>
      <c r="J3571">
        <v>0.56000000000000005</v>
      </c>
    </row>
    <row r="3572" spans="1:16" hidden="1" x14ac:dyDescent="0.25">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hidden="1" x14ac:dyDescent="0.25">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hidden="1" x14ac:dyDescent="0.25">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hidden="1" x14ac:dyDescent="0.25">
      <c r="A3575" t="s">
        <v>2540</v>
      </c>
      <c r="B3575" t="s">
        <v>104</v>
      </c>
      <c r="C3575">
        <v>1999</v>
      </c>
      <c r="D3575" t="s">
        <v>50</v>
      </c>
      <c r="E3575" t="s">
        <v>1656</v>
      </c>
      <c r="F3575">
        <v>0.31</v>
      </c>
      <c r="G3575">
        <v>0.21</v>
      </c>
      <c r="H3575">
        <v>0</v>
      </c>
      <c r="I3575">
        <v>0.04</v>
      </c>
      <c r="J3575">
        <v>0.56000000000000005</v>
      </c>
    </row>
    <row r="3576" spans="1:16" hidden="1" x14ac:dyDescent="0.25">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hidden="1" x14ac:dyDescent="0.25">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hidden="1" x14ac:dyDescent="0.25">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hidden="1" x14ac:dyDescent="0.25">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hidden="1" x14ac:dyDescent="0.25">
      <c r="A3580" t="s">
        <v>3367</v>
      </c>
      <c r="B3580" t="s">
        <v>64</v>
      </c>
      <c r="C3580">
        <v>2002</v>
      </c>
      <c r="D3580" t="s">
        <v>18</v>
      </c>
      <c r="E3580" t="s">
        <v>977</v>
      </c>
      <c r="F3580">
        <v>0.4</v>
      </c>
      <c r="G3580">
        <v>0.15</v>
      </c>
      <c r="H3580">
        <v>0</v>
      </c>
      <c r="I3580">
        <v>0.01</v>
      </c>
      <c r="J3580">
        <v>0.56000000000000005</v>
      </c>
    </row>
    <row r="3581" spans="1:16" x14ac:dyDescent="0.25">
      <c r="A3581" t="s">
        <v>2371</v>
      </c>
      <c r="B3581" t="s">
        <v>171</v>
      </c>
      <c r="C3581">
        <v>2015</v>
      </c>
      <c r="D3581" t="s">
        <v>101</v>
      </c>
      <c r="E3581" t="s">
        <v>2372</v>
      </c>
      <c r="F3581">
        <v>0.3</v>
      </c>
      <c r="G3581">
        <v>0.21</v>
      </c>
      <c r="H3581">
        <v>0</v>
      </c>
      <c r="I3581">
        <v>0.05</v>
      </c>
      <c r="J3581">
        <v>0.56000000000000005</v>
      </c>
    </row>
    <row r="3582" spans="1:16" hidden="1" x14ac:dyDescent="0.25">
      <c r="A3582" t="s">
        <v>3368</v>
      </c>
      <c r="B3582" t="s">
        <v>17</v>
      </c>
      <c r="C3582">
        <v>2009</v>
      </c>
      <c r="D3582" t="s">
        <v>18</v>
      </c>
      <c r="E3582" t="s">
        <v>663</v>
      </c>
      <c r="F3582">
        <v>0.51</v>
      </c>
      <c r="G3582">
        <v>0.01</v>
      </c>
      <c r="H3582">
        <v>0</v>
      </c>
      <c r="I3582">
        <v>0.04</v>
      </c>
      <c r="J3582">
        <v>0.56000000000000005</v>
      </c>
      <c r="M3582" t="s">
        <v>203</v>
      </c>
      <c r="O3582" t="s">
        <v>3369</v>
      </c>
      <c r="P3582" t="s">
        <v>20</v>
      </c>
    </row>
    <row r="3583" spans="1:16" hidden="1" x14ac:dyDescent="0.25">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hidden="1" x14ac:dyDescent="0.25">
      <c r="A3584" t="s">
        <v>3370</v>
      </c>
      <c r="B3584" t="s">
        <v>104</v>
      </c>
      <c r="C3584">
        <v>2000</v>
      </c>
      <c r="D3584" t="s">
        <v>24</v>
      </c>
      <c r="E3584" t="s">
        <v>134</v>
      </c>
      <c r="F3584">
        <v>0.31</v>
      </c>
      <c r="G3584">
        <v>0.21</v>
      </c>
      <c r="H3584">
        <v>0</v>
      </c>
      <c r="I3584">
        <v>0.04</v>
      </c>
      <c r="J3584">
        <v>0.56000000000000005</v>
      </c>
    </row>
    <row r="3585" spans="1:16" hidden="1" x14ac:dyDescent="0.25">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hidden="1" x14ac:dyDescent="0.25">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hidden="1" x14ac:dyDescent="0.25">
      <c r="A3587" t="s">
        <v>247</v>
      </c>
      <c r="B3587" t="s">
        <v>95</v>
      </c>
      <c r="C3587">
        <v>1999</v>
      </c>
      <c r="D3587" t="s">
        <v>50</v>
      </c>
      <c r="E3587" t="s">
        <v>248</v>
      </c>
      <c r="F3587">
        <v>0.39</v>
      </c>
      <c r="G3587">
        <v>0.09</v>
      </c>
      <c r="H3587">
        <v>7.0000000000000007E-2</v>
      </c>
      <c r="I3587">
        <v>0.01</v>
      </c>
      <c r="J3587">
        <v>0.56000000000000005</v>
      </c>
    </row>
    <row r="3588" spans="1:16" hidden="1" x14ac:dyDescent="0.25">
      <c r="A3588" t="s">
        <v>3373</v>
      </c>
      <c r="B3588" t="s">
        <v>57</v>
      </c>
      <c r="C3588">
        <v>1993</v>
      </c>
      <c r="D3588" t="s">
        <v>1</v>
      </c>
      <c r="E3588" t="s">
        <v>3374</v>
      </c>
      <c r="F3588">
        <v>0.09</v>
      </c>
      <c r="G3588">
        <v>0.02</v>
      </c>
      <c r="H3588">
        <v>0.45</v>
      </c>
      <c r="I3588">
        <v>0</v>
      </c>
      <c r="J3588">
        <v>0.56000000000000005</v>
      </c>
    </row>
    <row r="3589" spans="1:16" hidden="1" x14ac:dyDescent="0.25">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hidden="1" x14ac:dyDescent="0.25">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hidden="1" x14ac:dyDescent="0.25">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hidden="1" x14ac:dyDescent="0.25">
      <c r="A3592" t="s">
        <v>3378</v>
      </c>
      <c r="B3592" t="s">
        <v>27</v>
      </c>
      <c r="C3592">
        <v>2001</v>
      </c>
      <c r="D3592" t="s">
        <v>28</v>
      </c>
      <c r="E3592" t="s">
        <v>19</v>
      </c>
      <c r="F3592">
        <v>0</v>
      </c>
      <c r="G3592">
        <v>0</v>
      </c>
      <c r="H3592">
        <v>0.56000000000000005</v>
      </c>
      <c r="I3592">
        <v>0</v>
      </c>
      <c r="J3592">
        <v>0.56000000000000005</v>
      </c>
    </row>
    <row r="3593" spans="1:16" hidden="1" x14ac:dyDescent="0.25">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hidden="1" x14ac:dyDescent="0.25">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hidden="1" x14ac:dyDescent="0.25">
      <c r="A3595" t="s">
        <v>3380</v>
      </c>
      <c r="B3595" t="s">
        <v>79</v>
      </c>
      <c r="C3595">
        <v>2016</v>
      </c>
      <c r="D3595" t="s">
        <v>50</v>
      </c>
      <c r="E3595" t="s">
        <v>250</v>
      </c>
      <c r="F3595">
        <v>0</v>
      </c>
      <c r="G3595">
        <v>0</v>
      </c>
      <c r="H3595">
        <v>0.56000000000000005</v>
      </c>
      <c r="I3595">
        <v>0</v>
      </c>
      <c r="J3595">
        <v>0.56000000000000005</v>
      </c>
    </row>
    <row r="3596" spans="1:16" hidden="1" x14ac:dyDescent="0.25">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hidden="1" x14ac:dyDescent="0.25">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hidden="1" x14ac:dyDescent="0.25">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hidden="1" x14ac:dyDescent="0.25">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hidden="1" x14ac:dyDescent="0.25">
      <c r="A3600" t="s">
        <v>3384</v>
      </c>
      <c r="B3600" t="s">
        <v>64</v>
      </c>
      <c r="C3600">
        <v>2003</v>
      </c>
      <c r="D3600" t="s">
        <v>272</v>
      </c>
      <c r="E3600" t="s">
        <v>234</v>
      </c>
      <c r="F3600">
        <v>0.4</v>
      </c>
      <c r="G3600">
        <v>0.15</v>
      </c>
      <c r="H3600">
        <v>0</v>
      </c>
      <c r="I3600">
        <v>0.01</v>
      </c>
      <c r="J3600">
        <v>0.56000000000000005</v>
      </c>
    </row>
    <row r="3601" spans="1:16" hidden="1" x14ac:dyDescent="0.25">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hidden="1" x14ac:dyDescent="0.25">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hidden="1" x14ac:dyDescent="0.25">
      <c r="A3603" t="s">
        <v>3387</v>
      </c>
      <c r="B3603" t="s">
        <v>57</v>
      </c>
      <c r="C3603">
        <v>1994</v>
      </c>
      <c r="D3603" t="s">
        <v>86</v>
      </c>
      <c r="E3603" t="s">
        <v>2756</v>
      </c>
      <c r="F3603">
        <v>0</v>
      </c>
      <c r="G3603">
        <v>0</v>
      </c>
      <c r="H3603">
        <v>0.56000000000000005</v>
      </c>
      <c r="I3603">
        <v>0</v>
      </c>
      <c r="J3603">
        <v>0.56000000000000005</v>
      </c>
    </row>
    <row r="3604" spans="1:16" hidden="1" x14ac:dyDescent="0.25">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hidden="1" x14ac:dyDescent="0.25">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hidden="1" x14ac:dyDescent="0.25">
      <c r="A3606" t="s">
        <v>3388</v>
      </c>
      <c r="B3606" t="s">
        <v>32</v>
      </c>
      <c r="C3606">
        <v>2008</v>
      </c>
      <c r="D3606" t="s">
        <v>34</v>
      </c>
      <c r="E3606" t="s">
        <v>19</v>
      </c>
      <c r="F3606">
        <v>0</v>
      </c>
      <c r="G3606">
        <v>0</v>
      </c>
      <c r="H3606">
        <v>0.56000000000000005</v>
      </c>
      <c r="I3606">
        <v>0</v>
      </c>
      <c r="J3606">
        <v>0.56000000000000005</v>
      </c>
    </row>
    <row r="3607" spans="1:16" hidden="1" x14ac:dyDescent="0.25">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25">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hidden="1" x14ac:dyDescent="0.25">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hidden="1" x14ac:dyDescent="0.25">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hidden="1" x14ac:dyDescent="0.25">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hidden="1" x14ac:dyDescent="0.25">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hidden="1" x14ac:dyDescent="0.25">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hidden="1" x14ac:dyDescent="0.25">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hidden="1" x14ac:dyDescent="0.25">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hidden="1" x14ac:dyDescent="0.25">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hidden="1" x14ac:dyDescent="0.25">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hidden="1" x14ac:dyDescent="0.25">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hidden="1" x14ac:dyDescent="0.25">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hidden="1" x14ac:dyDescent="0.25">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hidden="1" x14ac:dyDescent="0.25">
      <c r="A3621" t="s">
        <v>3406</v>
      </c>
      <c r="B3621" t="s">
        <v>104</v>
      </c>
      <c r="C3621">
        <v>1999</v>
      </c>
      <c r="D3621" t="s">
        <v>18</v>
      </c>
      <c r="E3621" t="s">
        <v>776</v>
      </c>
      <c r="F3621">
        <v>0.31</v>
      </c>
      <c r="G3621">
        <v>0.21</v>
      </c>
      <c r="H3621">
        <v>0</v>
      </c>
      <c r="I3621">
        <v>0.04</v>
      </c>
      <c r="J3621">
        <v>0.55000000000000004</v>
      </c>
    </row>
    <row r="3622" spans="1:16" hidden="1" x14ac:dyDescent="0.25">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hidden="1" x14ac:dyDescent="0.25">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hidden="1" x14ac:dyDescent="0.25">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hidden="1" x14ac:dyDescent="0.25">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hidden="1" x14ac:dyDescent="0.25">
      <c r="A3626" t="s">
        <v>3412</v>
      </c>
      <c r="B3626" t="s">
        <v>137</v>
      </c>
      <c r="C3626">
        <v>2006</v>
      </c>
      <c r="D3626" t="s">
        <v>50</v>
      </c>
      <c r="E3626" t="s">
        <v>134</v>
      </c>
      <c r="F3626">
        <v>0.42</v>
      </c>
      <c r="G3626">
        <v>0.11</v>
      </c>
      <c r="H3626">
        <v>0</v>
      </c>
      <c r="I3626">
        <v>0.02</v>
      </c>
      <c r="J3626">
        <v>0.55000000000000004</v>
      </c>
    </row>
    <row r="3627" spans="1:16" hidden="1" x14ac:dyDescent="0.25">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hidden="1" x14ac:dyDescent="0.25">
      <c r="A3628" t="s">
        <v>3414</v>
      </c>
      <c r="B3628" t="s">
        <v>1043</v>
      </c>
      <c r="C3628">
        <v>1994</v>
      </c>
      <c r="D3628" t="s">
        <v>24</v>
      </c>
      <c r="E3628" t="s">
        <v>151</v>
      </c>
      <c r="F3628">
        <v>0</v>
      </c>
      <c r="G3628">
        <v>0</v>
      </c>
      <c r="H3628">
        <v>0.55000000000000004</v>
      </c>
      <c r="I3628">
        <v>0</v>
      </c>
      <c r="J3628">
        <v>0.55000000000000004</v>
      </c>
    </row>
    <row r="3629" spans="1:16" hidden="1" x14ac:dyDescent="0.25">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hidden="1" x14ac:dyDescent="0.25">
      <c r="A3630" t="s">
        <v>3416</v>
      </c>
      <c r="B3630" t="s">
        <v>104</v>
      </c>
      <c r="C3630">
        <v>1996</v>
      </c>
      <c r="D3630" t="s">
        <v>28</v>
      </c>
      <c r="E3630" t="s">
        <v>1201</v>
      </c>
      <c r="F3630">
        <v>0</v>
      </c>
      <c r="G3630">
        <v>0</v>
      </c>
      <c r="H3630">
        <v>0.52</v>
      </c>
      <c r="I3630">
        <v>0.04</v>
      </c>
      <c r="J3630">
        <v>0.55000000000000004</v>
      </c>
    </row>
    <row r="3631" spans="1:16" hidden="1" x14ac:dyDescent="0.25">
      <c r="A3631" t="s">
        <v>3417</v>
      </c>
      <c r="B3631" t="s">
        <v>32</v>
      </c>
      <c r="C3631">
        <v>2005</v>
      </c>
      <c r="D3631" t="s">
        <v>86</v>
      </c>
      <c r="E3631" t="s">
        <v>19</v>
      </c>
      <c r="F3631">
        <v>0</v>
      </c>
      <c r="G3631">
        <v>0</v>
      </c>
      <c r="H3631">
        <v>0.55000000000000004</v>
      </c>
      <c r="I3631">
        <v>0</v>
      </c>
      <c r="J3631">
        <v>0.55000000000000004</v>
      </c>
    </row>
    <row r="3632" spans="1:16" x14ac:dyDescent="0.25">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hidden="1" x14ac:dyDescent="0.25">
      <c r="A3633" t="s">
        <v>3418</v>
      </c>
      <c r="B3633">
        <v>2600</v>
      </c>
      <c r="C3633">
        <v>1982</v>
      </c>
      <c r="D3633" t="s">
        <v>18</v>
      </c>
      <c r="E3633" t="s">
        <v>71</v>
      </c>
      <c r="F3633">
        <v>0.52</v>
      </c>
      <c r="G3633">
        <v>0.03</v>
      </c>
      <c r="H3633">
        <v>0</v>
      </c>
      <c r="I3633">
        <v>0.01</v>
      </c>
      <c r="J3633">
        <v>0.55000000000000004</v>
      </c>
    </row>
    <row r="3634" spans="1:16" hidden="1" x14ac:dyDescent="0.25">
      <c r="A3634" t="s">
        <v>3419</v>
      </c>
      <c r="B3634" t="s">
        <v>104</v>
      </c>
      <c r="C3634">
        <v>2001</v>
      </c>
      <c r="D3634" t="s">
        <v>37</v>
      </c>
      <c r="E3634" t="s">
        <v>1207</v>
      </c>
      <c r="F3634">
        <v>0.31</v>
      </c>
      <c r="G3634">
        <v>0.21</v>
      </c>
      <c r="H3634">
        <v>0</v>
      </c>
      <c r="I3634">
        <v>0.04</v>
      </c>
      <c r="J3634">
        <v>0.55000000000000004</v>
      </c>
    </row>
    <row r="3635" spans="1:16" hidden="1" x14ac:dyDescent="0.25">
      <c r="A3635" t="s">
        <v>3420</v>
      </c>
      <c r="B3635" t="s">
        <v>104</v>
      </c>
      <c r="C3635">
        <v>1999</v>
      </c>
      <c r="D3635" t="s">
        <v>50</v>
      </c>
      <c r="E3635" t="s">
        <v>283</v>
      </c>
      <c r="F3635">
        <v>0.31</v>
      </c>
      <c r="G3635">
        <v>0.21</v>
      </c>
      <c r="H3635">
        <v>0</v>
      </c>
      <c r="I3635">
        <v>0.04</v>
      </c>
      <c r="J3635">
        <v>0.55000000000000004</v>
      </c>
    </row>
    <row r="3636" spans="1:16" hidden="1" x14ac:dyDescent="0.25">
      <c r="A3636" t="s">
        <v>3421</v>
      </c>
      <c r="B3636" t="s">
        <v>1043</v>
      </c>
      <c r="C3636">
        <v>1996</v>
      </c>
      <c r="D3636" t="s">
        <v>101</v>
      </c>
      <c r="E3636" t="s">
        <v>151</v>
      </c>
      <c r="F3636">
        <v>0</v>
      </c>
      <c r="G3636">
        <v>0</v>
      </c>
      <c r="H3636">
        <v>0.55000000000000004</v>
      </c>
      <c r="I3636">
        <v>0</v>
      </c>
      <c r="J3636">
        <v>0.55000000000000004</v>
      </c>
    </row>
    <row r="3637" spans="1:16" hidden="1" x14ac:dyDescent="0.25">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hidden="1" x14ac:dyDescent="0.25">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hidden="1" x14ac:dyDescent="0.25">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hidden="1" x14ac:dyDescent="0.25">
      <c r="A3640" t="s">
        <v>3426</v>
      </c>
      <c r="B3640" t="s">
        <v>49</v>
      </c>
      <c r="C3640">
        <v>2008</v>
      </c>
      <c r="D3640" t="s">
        <v>1</v>
      </c>
      <c r="E3640" t="s">
        <v>68</v>
      </c>
      <c r="F3640">
        <v>0</v>
      </c>
      <c r="G3640">
        <v>0.52</v>
      </c>
      <c r="H3640">
        <v>0</v>
      </c>
      <c r="I3640">
        <v>0.04</v>
      </c>
      <c r="J3640">
        <v>0.55000000000000004</v>
      </c>
    </row>
    <row r="3641" spans="1:16" hidden="1" x14ac:dyDescent="0.25">
      <c r="A3641" t="s">
        <v>3427</v>
      </c>
      <c r="B3641" t="s">
        <v>55</v>
      </c>
      <c r="C3641">
        <v>2004</v>
      </c>
      <c r="D3641" t="s">
        <v>18</v>
      </c>
      <c r="E3641" t="s">
        <v>3428</v>
      </c>
      <c r="F3641">
        <v>0</v>
      </c>
      <c r="G3641">
        <v>0</v>
      </c>
      <c r="H3641">
        <v>0.55000000000000004</v>
      </c>
      <c r="I3641">
        <v>0</v>
      </c>
      <c r="J3641">
        <v>0.55000000000000004</v>
      </c>
    </row>
    <row r="3642" spans="1:16" hidden="1" x14ac:dyDescent="0.25">
      <c r="A3642" t="s">
        <v>3429</v>
      </c>
      <c r="B3642" t="s">
        <v>17</v>
      </c>
      <c r="C3642">
        <v>2006</v>
      </c>
      <c r="D3642" t="s">
        <v>18</v>
      </c>
      <c r="E3642" t="s">
        <v>71</v>
      </c>
      <c r="F3642">
        <v>0.51</v>
      </c>
      <c r="G3642">
        <v>0</v>
      </c>
      <c r="H3642">
        <v>0</v>
      </c>
      <c r="I3642">
        <v>0.04</v>
      </c>
      <c r="J3642">
        <v>0.55000000000000004</v>
      </c>
    </row>
    <row r="3643" spans="1:16" hidden="1" x14ac:dyDescent="0.25">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hidden="1" x14ac:dyDescent="0.25">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hidden="1" x14ac:dyDescent="0.25">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hidden="1" x14ac:dyDescent="0.25">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25">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hidden="1" x14ac:dyDescent="0.25">
      <c r="A3648" t="s">
        <v>1023</v>
      </c>
      <c r="B3648" t="s">
        <v>104</v>
      </c>
      <c r="C3648">
        <v>1996</v>
      </c>
      <c r="D3648" t="s">
        <v>37</v>
      </c>
      <c r="E3648" t="s">
        <v>254</v>
      </c>
      <c r="F3648">
        <v>0.31</v>
      </c>
      <c r="G3648">
        <v>0.21</v>
      </c>
      <c r="H3648">
        <v>0</v>
      </c>
      <c r="I3648">
        <v>0.04</v>
      </c>
      <c r="J3648">
        <v>0.55000000000000004</v>
      </c>
    </row>
    <row r="3649" spans="1:16" hidden="1" x14ac:dyDescent="0.25">
      <c r="A3649" t="s">
        <v>2757</v>
      </c>
      <c r="B3649" t="s">
        <v>49</v>
      </c>
      <c r="C3649">
        <v>2015</v>
      </c>
      <c r="D3649" t="s">
        <v>50</v>
      </c>
      <c r="E3649" t="s">
        <v>267</v>
      </c>
      <c r="F3649">
        <v>0.17</v>
      </c>
      <c r="G3649">
        <v>0.3</v>
      </c>
      <c r="H3649">
        <v>0</v>
      </c>
      <c r="I3649">
        <v>0.09</v>
      </c>
      <c r="J3649">
        <v>0.55000000000000004</v>
      </c>
      <c r="M3649">
        <v>6.4</v>
      </c>
      <c r="N3649">
        <v>18</v>
      </c>
    </row>
    <row r="3650" spans="1:16" hidden="1" x14ac:dyDescent="0.25">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hidden="1" x14ac:dyDescent="0.25">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25">
      <c r="A3652" t="s">
        <v>3436</v>
      </c>
      <c r="B3652" t="s">
        <v>75</v>
      </c>
      <c r="C3652">
        <v>2014</v>
      </c>
      <c r="D3652" t="s">
        <v>50</v>
      </c>
      <c r="E3652" t="s">
        <v>71</v>
      </c>
      <c r="F3652">
        <v>0.2</v>
      </c>
      <c r="G3652">
        <v>0.25</v>
      </c>
      <c r="H3652">
        <v>0.02</v>
      </c>
      <c r="I3652">
        <v>0.09</v>
      </c>
      <c r="J3652">
        <v>0.55000000000000004</v>
      </c>
    </row>
    <row r="3653" spans="1:16" hidden="1" x14ac:dyDescent="0.25">
      <c r="A3653" t="s">
        <v>3437</v>
      </c>
      <c r="B3653" t="s">
        <v>104</v>
      </c>
      <c r="C3653">
        <v>1999</v>
      </c>
      <c r="D3653" t="s">
        <v>272</v>
      </c>
      <c r="E3653" t="s">
        <v>372</v>
      </c>
      <c r="F3653">
        <v>0</v>
      </c>
      <c r="G3653">
        <v>0</v>
      </c>
      <c r="H3653">
        <v>0.51</v>
      </c>
      <c r="I3653">
        <v>0.04</v>
      </c>
      <c r="J3653">
        <v>0.55000000000000004</v>
      </c>
    </row>
    <row r="3654" spans="1:16" hidden="1" x14ac:dyDescent="0.25">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hidden="1" x14ac:dyDescent="0.25">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hidden="1" x14ac:dyDescent="0.25">
      <c r="A3656" t="s">
        <v>3440</v>
      </c>
      <c r="B3656" t="s">
        <v>1043</v>
      </c>
      <c r="C3656">
        <v>1997</v>
      </c>
      <c r="D3656" t="s">
        <v>272</v>
      </c>
      <c r="E3656" t="s">
        <v>1201</v>
      </c>
      <c r="F3656">
        <v>0</v>
      </c>
      <c r="G3656">
        <v>0</v>
      </c>
      <c r="H3656">
        <v>0.55000000000000004</v>
      </c>
      <c r="I3656">
        <v>0</v>
      </c>
      <c r="J3656">
        <v>0.55000000000000004</v>
      </c>
    </row>
    <row r="3657" spans="1:16" hidden="1" x14ac:dyDescent="0.25">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hidden="1" x14ac:dyDescent="0.25">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hidden="1" x14ac:dyDescent="0.25">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hidden="1" x14ac:dyDescent="0.25">
      <c r="A3660" t="s">
        <v>3443</v>
      </c>
      <c r="B3660" t="s">
        <v>55</v>
      </c>
      <c r="C3660">
        <v>2002</v>
      </c>
      <c r="D3660" t="s">
        <v>18</v>
      </c>
      <c r="E3660" t="s">
        <v>151</v>
      </c>
      <c r="F3660">
        <v>0</v>
      </c>
      <c r="G3660">
        <v>0</v>
      </c>
      <c r="H3660">
        <v>0.55000000000000004</v>
      </c>
      <c r="I3660">
        <v>0</v>
      </c>
      <c r="J3660">
        <v>0.55000000000000004</v>
      </c>
    </row>
    <row r="3661" spans="1:16" hidden="1" x14ac:dyDescent="0.25">
      <c r="A3661" t="s">
        <v>3444</v>
      </c>
      <c r="B3661" t="s">
        <v>159</v>
      </c>
      <c r="C3661">
        <v>2008</v>
      </c>
      <c r="D3661" t="s">
        <v>1</v>
      </c>
      <c r="E3661" t="s">
        <v>68</v>
      </c>
      <c r="F3661">
        <v>0.33</v>
      </c>
      <c r="G3661">
        <v>0.22</v>
      </c>
      <c r="H3661">
        <v>0</v>
      </c>
      <c r="I3661">
        <v>0</v>
      </c>
      <c r="J3661">
        <v>0.55000000000000004</v>
      </c>
    </row>
    <row r="3662" spans="1:16" hidden="1" x14ac:dyDescent="0.25">
      <c r="A3662" t="s">
        <v>1127</v>
      </c>
      <c r="B3662" t="s">
        <v>64</v>
      </c>
      <c r="C3662">
        <v>2001</v>
      </c>
      <c r="D3662" t="s">
        <v>50</v>
      </c>
      <c r="E3662" t="s">
        <v>484</v>
      </c>
      <c r="F3662">
        <v>0.39</v>
      </c>
      <c r="G3662">
        <v>0.15</v>
      </c>
      <c r="H3662">
        <v>0</v>
      </c>
      <c r="I3662">
        <v>0.01</v>
      </c>
      <c r="J3662">
        <v>0.55000000000000004</v>
      </c>
    </row>
    <row r="3663" spans="1:16" hidden="1" x14ac:dyDescent="0.25">
      <c r="A3663" t="s">
        <v>3445</v>
      </c>
      <c r="B3663" t="s">
        <v>1043</v>
      </c>
      <c r="C3663">
        <v>1998</v>
      </c>
      <c r="D3663" t="s">
        <v>272</v>
      </c>
      <c r="E3663" t="s">
        <v>1201</v>
      </c>
      <c r="F3663">
        <v>0</v>
      </c>
      <c r="G3663">
        <v>0</v>
      </c>
      <c r="H3663">
        <v>0.55000000000000004</v>
      </c>
      <c r="I3663">
        <v>0</v>
      </c>
      <c r="J3663">
        <v>0.55000000000000004</v>
      </c>
    </row>
    <row r="3664" spans="1:16" hidden="1" x14ac:dyDescent="0.25">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hidden="1" x14ac:dyDescent="0.25">
      <c r="A3665" t="s">
        <v>2736</v>
      </c>
      <c r="B3665" t="s">
        <v>17</v>
      </c>
      <c r="C3665">
        <v>2008</v>
      </c>
      <c r="D3665" t="s">
        <v>50</v>
      </c>
      <c r="E3665" t="s">
        <v>71</v>
      </c>
      <c r="F3665">
        <v>0.31</v>
      </c>
      <c r="G3665">
        <v>0.18</v>
      </c>
      <c r="H3665">
        <v>0</v>
      </c>
      <c r="I3665">
        <v>0.05</v>
      </c>
      <c r="J3665">
        <v>0.55000000000000004</v>
      </c>
    </row>
    <row r="3666" spans="1:16" hidden="1" x14ac:dyDescent="0.25">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hidden="1" x14ac:dyDescent="0.25">
      <c r="A3667" t="s">
        <v>1369</v>
      </c>
      <c r="B3667" t="s">
        <v>104</v>
      </c>
      <c r="C3667">
        <v>1995</v>
      </c>
      <c r="D3667" t="s">
        <v>86</v>
      </c>
      <c r="E3667" t="s">
        <v>68</v>
      </c>
      <c r="F3667">
        <v>0.28999999999999998</v>
      </c>
      <c r="G3667">
        <v>0.2</v>
      </c>
      <c r="H3667">
        <v>0.02</v>
      </c>
      <c r="I3667">
        <v>0.04</v>
      </c>
      <c r="J3667">
        <v>0.55000000000000004</v>
      </c>
    </row>
    <row r="3668" spans="1:16" hidden="1" x14ac:dyDescent="0.25">
      <c r="A3668" t="s">
        <v>152</v>
      </c>
      <c r="B3668" t="s">
        <v>148</v>
      </c>
      <c r="C3668">
        <v>2015</v>
      </c>
      <c r="D3668" t="s">
        <v>37</v>
      </c>
      <c r="E3668" t="s">
        <v>134</v>
      </c>
      <c r="F3668">
        <v>0.13</v>
      </c>
      <c r="G3668">
        <v>0.38</v>
      </c>
      <c r="H3668">
        <v>0</v>
      </c>
      <c r="I3668">
        <v>0.04</v>
      </c>
      <c r="J3668">
        <v>0.55000000000000004</v>
      </c>
    </row>
    <row r="3669" spans="1:16" hidden="1" x14ac:dyDescent="0.25">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hidden="1" x14ac:dyDescent="0.25">
      <c r="A3670" t="s">
        <v>3447</v>
      </c>
      <c r="B3670" t="s">
        <v>17</v>
      </c>
      <c r="C3670">
        <v>2010</v>
      </c>
      <c r="D3670" t="s">
        <v>34</v>
      </c>
      <c r="E3670" t="s">
        <v>202</v>
      </c>
      <c r="F3670">
        <v>0.26</v>
      </c>
      <c r="G3670">
        <v>0.24</v>
      </c>
      <c r="H3670">
        <v>0</v>
      </c>
      <c r="I3670">
        <v>0.05</v>
      </c>
      <c r="J3670">
        <v>0.55000000000000004</v>
      </c>
    </row>
    <row r="3671" spans="1:16" hidden="1" x14ac:dyDescent="0.25">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hidden="1" x14ac:dyDescent="0.25">
      <c r="A3672" t="s">
        <v>3449</v>
      </c>
      <c r="B3672" t="s">
        <v>32</v>
      </c>
      <c r="C3672">
        <v>2007</v>
      </c>
      <c r="D3672" t="s">
        <v>1</v>
      </c>
      <c r="E3672" t="s">
        <v>19</v>
      </c>
      <c r="F3672">
        <v>0.25</v>
      </c>
      <c r="G3672">
        <v>0.03</v>
      </c>
      <c r="H3672">
        <v>0.24</v>
      </c>
      <c r="I3672">
        <v>0.03</v>
      </c>
      <c r="J3672">
        <v>0.55000000000000004</v>
      </c>
    </row>
    <row r="3673" spans="1:16" hidden="1" x14ac:dyDescent="0.25">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hidden="1" x14ac:dyDescent="0.25">
      <c r="A3674" t="s">
        <v>3452</v>
      </c>
      <c r="B3674" t="s">
        <v>104</v>
      </c>
      <c r="C3674">
        <v>1996</v>
      </c>
      <c r="D3674" t="s">
        <v>34</v>
      </c>
      <c r="E3674" t="s">
        <v>2026</v>
      </c>
      <c r="F3674">
        <v>0.3</v>
      </c>
      <c r="G3674">
        <v>0.21</v>
      </c>
      <c r="H3674">
        <v>0</v>
      </c>
      <c r="I3674">
        <v>0.04</v>
      </c>
      <c r="J3674">
        <v>0.55000000000000004</v>
      </c>
    </row>
    <row r="3675" spans="1:16" hidden="1" x14ac:dyDescent="0.25">
      <c r="A3675" t="s">
        <v>3453</v>
      </c>
      <c r="B3675" t="s">
        <v>32</v>
      </c>
      <c r="C3675">
        <v>2008</v>
      </c>
      <c r="D3675" t="s">
        <v>18</v>
      </c>
      <c r="E3675" t="s">
        <v>71</v>
      </c>
      <c r="F3675">
        <v>0.5</v>
      </c>
      <c r="G3675">
        <v>0</v>
      </c>
      <c r="H3675">
        <v>0</v>
      </c>
      <c r="I3675">
        <v>0.04</v>
      </c>
      <c r="J3675">
        <v>0.55000000000000004</v>
      </c>
      <c r="M3675" t="s">
        <v>203</v>
      </c>
      <c r="O3675" t="s">
        <v>71</v>
      </c>
      <c r="P3675" t="s">
        <v>20</v>
      </c>
    </row>
    <row r="3676" spans="1:16" hidden="1" x14ac:dyDescent="0.25">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hidden="1" x14ac:dyDescent="0.25">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hidden="1" x14ac:dyDescent="0.25">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hidden="1" x14ac:dyDescent="0.25">
      <c r="A3679" t="s">
        <v>3457</v>
      </c>
      <c r="B3679" t="s">
        <v>32</v>
      </c>
      <c r="C3679">
        <v>2008</v>
      </c>
      <c r="D3679" t="s">
        <v>39</v>
      </c>
      <c r="E3679" t="s">
        <v>111</v>
      </c>
      <c r="F3679">
        <v>0.47</v>
      </c>
      <c r="G3679">
        <v>0.03</v>
      </c>
      <c r="H3679">
        <v>0</v>
      </c>
      <c r="I3679">
        <v>0.04</v>
      </c>
      <c r="J3679">
        <v>0.54</v>
      </c>
      <c r="M3679" t="s">
        <v>203</v>
      </c>
      <c r="O3679" t="s">
        <v>3458</v>
      </c>
      <c r="P3679" t="s">
        <v>20</v>
      </c>
    </row>
    <row r="3680" spans="1:16" hidden="1" x14ac:dyDescent="0.25">
      <c r="A3680" t="s">
        <v>3459</v>
      </c>
      <c r="B3680" t="s">
        <v>32</v>
      </c>
      <c r="C3680">
        <v>2010</v>
      </c>
      <c r="D3680" t="s">
        <v>39</v>
      </c>
      <c r="E3680" t="s">
        <v>71</v>
      </c>
      <c r="F3680">
        <v>0.4</v>
      </c>
      <c r="G3680">
        <v>0.1</v>
      </c>
      <c r="H3680">
        <v>0</v>
      </c>
      <c r="I3680">
        <v>0.04</v>
      </c>
      <c r="J3680">
        <v>0.54</v>
      </c>
      <c r="M3680" t="s">
        <v>203</v>
      </c>
      <c r="O3680" t="s">
        <v>71</v>
      </c>
      <c r="P3680" t="s">
        <v>20</v>
      </c>
    </row>
    <row r="3681" spans="1:16" hidden="1" x14ac:dyDescent="0.25">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hidden="1" x14ac:dyDescent="0.25">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hidden="1" x14ac:dyDescent="0.25">
      <c r="A3683" t="s">
        <v>3461</v>
      </c>
      <c r="B3683" t="s">
        <v>55</v>
      </c>
      <c r="C3683">
        <v>2008</v>
      </c>
      <c r="D3683" t="s">
        <v>34</v>
      </c>
      <c r="E3683" t="s">
        <v>68</v>
      </c>
      <c r="F3683">
        <v>0</v>
      </c>
      <c r="G3683">
        <v>0.06</v>
      </c>
      <c r="H3683">
        <v>0</v>
      </c>
      <c r="I3683">
        <v>0.48</v>
      </c>
      <c r="J3683">
        <v>0.54</v>
      </c>
    </row>
    <row r="3684" spans="1:16" hidden="1" x14ac:dyDescent="0.25">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hidden="1" x14ac:dyDescent="0.25">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hidden="1" x14ac:dyDescent="0.25">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hidden="1" x14ac:dyDescent="0.25">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hidden="1" x14ac:dyDescent="0.25">
      <c r="A3688" t="s">
        <v>394</v>
      </c>
      <c r="B3688" t="s">
        <v>137</v>
      </c>
      <c r="C3688">
        <v>2006</v>
      </c>
      <c r="D3688" t="s">
        <v>18</v>
      </c>
      <c r="E3688" t="s">
        <v>134</v>
      </c>
      <c r="F3688">
        <v>0.16</v>
      </c>
      <c r="G3688">
        <v>0.35</v>
      </c>
      <c r="H3688">
        <v>0</v>
      </c>
      <c r="I3688">
        <v>0.04</v>
      </c>
      <c r="J3688">
        <v>0.54</v>
      </c>
    </row>
    <row r="3689" spans="1:16" hidden="1" x14ac:dyDescent="0.25">
      <c r="A3689" t="s">
        <v>3466</v>
      </c>
      <c r="B3689" t="s">
        <v>55</v>
      </c>
      <c r="C3689">
        <v>2000</v>
      </c>
      <c r="D3689" t="s">
        <v>18</v>
      </c>
      <c r="E3689" t="s">
        <v>118</v>
      </c>
      <c r="F3689">
        <v>0</v>
      </c>
      <c r="G3689">
        <v>0</v>
      </c>
      <c r="H3689">
        <v>0.54</v>
      </c>
      <c r="I3689">
        <v>0</v>
      </c>
      <c r="J3689">
        <v>0.54</v>
      </c>
    </row>
    <row r="3690" spans="1:16" hidden="1" x14ac:dyDescent="0.25">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hidden="1" x14ac:dyDescent="0.25">
      <c r="A3691" t="s">
        <v>3468</v>
      </c>
      <c r="B3691" t="s">
        <v>17</v>
      </c>
      <c r="C3691">
        <v>2008</v>
      </c>
      <c r="D3691" t="s">
        <v>34</v>
      </c>
      <c r="E3691" t="s">
        <v>484</v>
      </c>
      <c r="F3691">
        <v>0.5</v>
      </c>
      <c r="G3691">
        <v>0</v>
      </c>
      <c r="H3691">
        <v>0</v>
      </c>
      <c r="I3691">
        <v>0.04</v>
      </c>
      <c r="J3691">
        <v>0.54</v>
      </c>
      <c r="M3691" t="s">
        <v>203</v>
      </c>
      <c r="O3691" t="s">
        <v>484</v>
      </c>
      <c r="P3691" t="s">
        <v>20</v>
      </c>
    </row>
    <row r="3692" spans="1:16" hidden="1" x14ac:dyDescent="0.25">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hidden="1" x14ac:dyDescent="0.25">
      <c r="A3693" t="s">
        <v>3469</v>
      </c>
      <c r="B3693" t="s">
        <v>27</v>
      </c>
      <c r="C3693">
        <v>1999</v>
      </c>
      <c r="D3693" t="s">
        <v>28</v>
      </c>
      <c r="E3693" t="s">
        <v>3470</v>
      </c>
      <c r="F3693">
        <v>0</v>
      </c>
      <c r="G3693">
        <v>0</v>
      </c>
      <c r="H3693">
        <v>0.54</v>
      </c>
      <c r="I3693">
        <v>0</v>
      </c>
      <c r="J3693">
        <v>0.54</v>
      </c>
    </row>
    <row r="3694" spans="1:16" hidden="1" x14ac:dyDescent="0.25">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hidden="1" x14ac:dyDescent="0.25">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hidden="1" x14ac:dyDescent="0.25">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hidden="1" x14ac:dyDescent="0.25">
      <c r="A3697" t="s">
        <v>3474</v>
      </c>
      <c r="B3697" t="s">
        <v>64</v>
      </c>
      <c r="C3697">
        <v>2003</v>
      </c>
      <c r="D3697" t="s">
        <v>1</v>
      </c>
      <c r="E3697" t="s">
        <v>484</v>
      </c>
      <c r="F3697">
        <v>0.39</v>
      </c>
      <c r="G3697">
        <v>0.14000000000000001</v>
      </c>
      <c r="H3697">
        <v>0</v>
      </c>
      <c r="I3697">
        <v>0.01</v>
      </c>
      <c r="J3697">
        <v>0.54</v>
      </c>
    </row>
    <row r="3698" spans="1:16" hidden="1" x14ac:dyDescent="0.25">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hidden="1" x14ac:dyDescent="0.25">
      <c r="A3699" t="s">
        <v>3475</v>
      </c>
      <c r="B3699" t="s">
        <v>32</v>
      </c>
      <c r="C3699">
        <v>2010</v>
      </c>
      <c r="D3699" t="s">
        <v>28</v>
      </c>
      <c r="E3699" t="s">
        <v>250</v>
      </c>
      <c r="F3699">
        <v>0</v>
      </c>
      <c r="G3699">
        <v>0</v>
      </c>
      <c r="H3699">
        <v>0.54</v>
      </c>
      <c r="I3699">
        <v>0</v>
      </c>
      <c r="J3699">
        <v>0.54</v>
      </c>
    </row>
    <row r="3700" spans="1:16" hidden="1" x14ac:dyDescent="0.25">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hidden="1" x14ac:dyDescent="0.25">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hidden="1" x14ac:dyDescent="0.25">
      <c r="A3702" t="s">
        <v>3477</v>
      </c>
      <c r="B3702" t="s">
        <v>55</v>
      </c>
      <c r="C3702">
        <v>2004</v>
      </c>
      <c r="D3702" t="s">
        <v>24</v>
      </c>
      <c r="E3702" t="s">
        <v>372</v>
      </c>
      <c r="F3702">
        <v>0.26</v>
      </c>
      <c r="G3702">
        <v>0.21</v>
      </c>
      <c r="H3702">
        <v>0</v>
      </c>
      <c r="I3702">
        <v>7.0000000000000007E-2</v>
      </c>
      <c r="J3702">
        <v>0.54</v>
      </c>
    </row>
    <row r="3703" spans="1:16" hidden="1" x14ac:dyDescent="0.25">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hidden="1" x14ac:dyDescent="0.25">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hidden="1" x14ac:dyDescent="0.25">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hidden="1" x14ac:dyDescent="0.25">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hidden="1" x14ac:dyDescent="0.25">
      <c r="A3707" t="s">
        <v>3482</v>
      </c>
      <c r="B3707">
        <v>2600</v>
      </c>
      <c r="C3707">
        <v>1982</v>
      </c>
      <c r="D3707" t="s">
        <v>50</v>
      </c>
      <c r="E3707" t="s">
        <v>3483</v>
      </c>
      <c r="F3707">
        <v>0.5</v>
      </c>
      <c r="G3707">
        <v>0.03</v>
      </c>
      <c r="H3707">
        <v>0</v>
      </c>
      <c r="I3707">
        <v>0.01</v>
      </c>
      <c r="J3707">
        <v>0.54</v>
      </c>
    </row>
    <row r="3708" spans="1:16" hidden="1" x14ac:dyDescent="0.25">
      <c r="A3708" t="s">
        <v>3484</v>
      </c>
      <c r="B3708" t="s">
        <v>95</v>
      </c>
      <c r="C3708">
        <v>1998</v>
      </c>
      <c r="D3708" t="s">
        <v>18</v>
      </c>
      <c r="E3708" t="s">
        <v>134</v>
      </c>
      <c r="F3708">
        <v>0.11</v>
      </c>
      <c r="G3708">
        <v>0.39</v>
      </c>
      <c r="H3708">
        <v>0</v>
      </c>
      <c r="I3708">
        <v>0.03</v>
      </c>
      <c r="J3708">
        <v>0.54</v>
      </c>
    </row>
    <row r="3709" spans="1:16" hidden="1" x14ac:dyDescent="0.25">
      <c r="A3709" t="s">
        <v>3485</v>
      </c>
      <c r="B3709" t="s">
        <v>95</v>
      </c>
      <c r="C3709">
        <v>1999</v>
      </c>
      <c r="D3709" t="s">
        <v>50</v>
      </c>
      <c r="E3709" t="s">
        <v>776</v>
      </c>
      <c r="F3709">
        <v>0.43</v>
      </c>
      <c r="G3709">
        <v>0.1</v>
      </c>
      <c r="H3709">
        <v>0</v>
      </c>
      <c r="I3709">
        <v>0.01</v>
      </c>
      <c r="J3709">
        <v>0.54</v>
      </c>
    </row>
    <row r="3710" spans="1:16" hidden="1" x14ac:dyDescent="0.25">
      <c r="A3710" t="s">
        <v>3486</v>
      </c>
      <c r="B3710" t="s">
        <v>49</v>
      </c>
      <c r="C3710">
        <v>2011</v>
      </c>
      <c r="D3710" t="s">
        <v>86</v>
      </c>
      <c r="E3710" t="s">
        <v>372</v>
      </c>
      <c r="F3710">
        <v>0</v>
      </c>
      <c r="G3710">
        <v>0</v>
      </c>
      <c r="H3710">
        <v>0.54</v>
      </c>
      <c r="I3710">
        <v>0</v>
      </c>
      <c r="J3710">
        <v>0.54</v>
      </c>
    </row>
    <row r="3711" spans="1:16" hidden="1" x14ac:dyDescent="0.25">
      <c r="A3711" t="s">
        <v>3487</v>
      </c>
      <c r="B3711" t="s">
        <v>17</v>
      </c>
      <c r="C3711">
        <v>2008</v>
      </c>
      <c r="D3711" t="s">
        <v>24</v>
      </c>
      <c r="E3711" t="s">
        <v>3488</v>
      </c>
      <c r="F3711">
        <v>7.0000000000000007E-2</v>
      </c>
      <c r="G3711">
        <v>0.4</v>
      </c>
      <c r="H3711">
        <v>0</v>
      </c>
      <c r="I3711">
        <v>7.0000000000000007E-2</v>
      </c>
      <c r="J3711">
        <v>0.54</v>
      </c>
    </row>
    <row r="3712" spans="1:16" hidden="1" x14ac:dyDescent="0.25">
      <c r="A3712" t="s">
        <v>3489</v>
      </c>
      <c r="B3712" t="s">
        <v>17</v>
      </c>
      <c r="C3712">
        <v>2010</v>
      </c>
      <c r="D3712" t="s">
        <v>18</v>
      </c>
      <c r="E3712" t="s">
        <v>71</v>
      </c>
      <c r="F3712">
        <v>0.39</v>
      </c>
      <c r="G3712">
        <v>0.11</v>
      </c>
      <c r="H3712">
        <v>0</v>
      </c>
      <c r="I3712">
        <v>0.04</v>
      </c>
      <c r="J3712">
        <v>0.54</v>
      </c>
      <c r="M3712">
        <v>7</v>
      </c>
      <c r="N3712">
        <v>7</v>
      </c>
      <c r="O3712" t="s">
        <v>3164</v>
      </c>
      <c r="P3712" t="s">
        <v>20</v>
      </c>
    </row>
    <row r="3713" spans="1:16" hidden="1" x14ac:dyDescent="0.25">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hidden="1" x14ac:dyDescent="0.25">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hidden="1" x14ac:dyDescent="0.25">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hidden="1" x14ac:dyDescent="0.25">
      <c r="A3716" t="s">
        <v>3493</v>
      </c>
      <c r="B3716" t="s">
        <v>104</v>
      </c>
      <c r="C3716">
        <v>1998</v>
      </c>
      <c r="D3716" t="s">
        <v>34</v>
      </c>
      <c r="E3716" t="s">
        <v>68</v>
      </c>
      <c r="F3716">
        <v>0.09</v>
      </c>
      <c r="G3716">
        <v>0.06</v>
      </c>
      <c r="H3716">
        <v>0.35</v>
      </c>
      <c r="I3716">
        <v>0.04</v>
      </c>
      <c r="J3716">
        <v>0.54</v>
      </c>
    </row>
    <row r="3717" spans="1:16" hidden="1" x14ac:dyDescent="0.25">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hidden="1" x14ac:dyDescent="0.25">
      <c r="A3718" t="s">
        <v>3495</v>
      </c>
      <c r="B3718" t="s">
        <v>55</v>
      </c>
      <c r="C3718">
        <v>2002</v>
      </c>
      <c r="D3718" t="s">
        <v>28</v>
      </c>
      <c r="E3718" t="s">
        <v>350</v>
      </c>
      <c r="F3718">
        <v>0</v>
      </c>
      <c r="G3718">
        <v>0</v>
      </c>
      <c r="H3718">
        <v>0.54</v>
      </c>
      <c r="I3718">
        <v>0</v>
      </c>
      <c r="J3718">
        <v>0.54</v>
      </c>
    </row>
    <row r="3719" spans="1:16" hidden="1" x14ac:dyDescent="0.25">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hidden="1" x14ac:dyDescent="0.25">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hidden="1" x14ac:dyDescent="0.25">
      <c r="A3721" t="s">
        <v>3499</v>
      </c>
      <c r="B3721" t="s">
        <v>104</v>
      </c>
      <c r="C3721">
        <v>1999</v>
      </c>
      <c r="D3721" t="s">
        <v>34</v>
      </c>
      <c r="E3721" t="s">
        <v>3500</v>
      </c>
      <c r="F3721">
        <v>0</v>
      </c>
      <c r="G3721">
        <v>0</v>
      </c>
      <c r="H3721">
        <v>0.5</v>
      </c>
      <c r="I3721">
        <v>0.04</v>
      </c>
      <c r="J3721">
        <v>0.54</v>
      </c>
    </row>
    <row r="3722" spans="1:16" hidden="1" x14ac:dyDescent="0.25">
      <c r="A3722" t="s">
        <v>3501</v>
      </c>
      <c r="B3722" t="s">
        <v>64</v>
      </c>
      <c r="C3722">
        <v>2004</v>
      </c>
      <c r="D3722" t="s">
        <v>34</v>
      </c>
      <c r="E3722" t="s">
        <v>484</v>
      </c>
      <c r="F3722">
        <v>0.39</v>
      </c>
      <c r="G3722">
        <v>0.14000000000000001</v>
      </c>
      <c r="H3722">
        <v>0</v>
      </c>
      <c r="I3722">
        <v>0.01</v>
      </c>
      <c r="J3722">
        <v>0.54</v>
      </c>
      <c r="O3722" t="s">
        <v>1093</v>
      </c>
      <c r="P3722" t="s">
        <v>20</v>
      </c>
    </row>
    <row r="3723" spans="1:16" hidden="1" x14ac:dyDescent="0.25">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hidden="1" x14ac:dyDescent="0.25">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hidden="1" x14ac:dyDescent="0.25">
      <c r="A3725" t="s">
        <v>3504</v>
      </c>
      <c r="B3725" t="s">
        <v>55</v>
      </c>
      <c r="C3725">
        <v>2004</v>
      </c>
      <c r="D3725" t="s">
        <v>18</v>
      </c>
      <c r="E3725" t="s">
        <v>234</v>
      </c>
      <c r="F3725">
        <v>0</v>
      </c>
      <c r="G3725">
        <v>0</v>
      </c>
      <c r="H3725">
        <v>0.54</v>
      </c>
      <c r="I3725">
        <v>0</v>
      </c>
      <c r="J3725">
        <v>0.54</v>
      </c>
    </row>
    <row r="3726" spans="1:16" hidden="1" x14ac:dyDescent="0.25">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hidden="1" x14ac:dyDescent="0.25">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hidden="1" x14ac:dyDescent="0.25">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hidden="1" x14ac:dyDescent="0.25">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hidden="1" x14ac:dyDescent="0.25">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hidden="1" x14ac:dyDescent="0.25">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hidden="1" x14ac:dyDescent="0.25">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hidden="1" x14ac:dyDescent="0.25">
      <c r="A3733" t="s">
        <v>3509</v>
      </c>
      <c r="B3733" t="s">
        <v>32</v>
      </c>
      <c r="C3733">
        <v>2009</v>
      </c>
      <c r="D3733" t="s">
        <v>34</v>
      </c>
      <c r="E3733" t="s">
        <v>3510</v>
      </c>
      <c r="F3733">
        <v>0.5</v>
      </c>
      <c r="G3733">
        <v>0</v>
      </c>
      <c r="H3733">
        <v>0</v>
      </c>
      <c r="I3733">
        <v>0.04</v>
      </c>
      <c r="J3733">
        <v>0.54</v>
      </c>
      <c r="M3733" t="s">
        <v>203</v>
      </c>
      <c r="O3733" t="s">
        <v>3511</v>
      </c>
      <c r="P3733" t="s">
        <v>20</v>
      </c>
    </row>
    <row r="3734" spans="1:16" hidden="1" x14ac:dyDescent="0.25">
      <c r="A3734" t="s">
        <v>3512</v>
      </c>
      <c r="B3734" t="s">
        <v>32</v>
      </c>
      <c r="C3734">
        <v>2008</v>
      </c>
      <c r="D3734" t="s">
        <v>34</v>
      </c>
      <c r="E3734" t="s">
        <v>111</v>
      </c>
      <c r="F3734">
        <v>0.24</v>
      </c>
      <c r="G3734">
        <v>0.23</v>
      </c>
      <c r="H3734">
        <v>0</v>
      </c>
      <c r="I3734">
        <v>0.06</v>
      </c>
      <c r="J3734">
        <v>0.54</v>
      </c>
    </row>
    <row r="3735" spans="1:16" hidden="1" x14ac:dyDescent="0.25">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hidden="1" x14ac:dyDescent="0.25">
      <c r="A3736" t="s">
        <v>1948</v>
      </c>
      <c r="B3736">
        <v>2600</v>
      </c>
      <c r="C3736">
        <v>1982</v>
      </c>
      <c r="D3736" t="s">
        <v>1</v>
      </c>
      <c r="E3736" t="s">
        <v>889</v>
      </c>
      <c r="F3736">
        <v>0.5</v>
      </c>
      <c r="G3736">
        <v>0.03</v>
      </c>
      <c r="H3736">
        <v>0</v>
      </c>
      <c r="I3736">
        <v>0.01</v>
      </c>
      <c r="J3736">
        <v>0.54</v>
      </c>
    </row>
    <row r="3737" spans="1:16" hidden="1" x14ac:dyDescent="0.25">
      <c r="A3737" t="s">
        <v>3513</v>
      </c>
      <c r="B3737" t="s">
        <v>32</v>
      </c>
      <c r="C3737">
        <v>2009</v>
      </c>
      <c r="D3737" t="s">
        <v>39</v>
      </c>
      <c r="E3737" t="s">
        <v>111</v>
      </c>
      <c r="F3737">
        <v>0.5</v>
      </c>
      <c r="G3737">
        <v>0</v>
      </c>
      <c r="H3737">
        <v>0</v>
      </c>
      <c r="I3737">
        <v>0.04</v>
      </c>
      <c r="J3737">
        <v>0.54</v>
      </c>
      <c r="M3737" t="s">
        <v>203</v>
      </c>
      <c r="O3737" t="s">
        <v>3458</v>
      </c>
      <c r="P3737" t="s">
        <v>20</v>
      </c>
    </row>
    <row r="3738" spans="1:16" hidden="1" x14ac:dyDescent="0.25">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hidden="1" x14ac:dyDescent="0.25">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hidden="1" x14ac:dyDescent="0.25">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hidden="1" x14ac:dyDescent="0.25">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hidden="1" x14ac:dyDescent="0.25">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hidden="1" x14ac:dyDescent="0.25">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hidden="1" x14ac:dyDescent="0.25">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hidden="1" x14ac:dyDescent="0.25">
      <c r="A3745" t="s">
        <v>3521</v>
      </c>
      <c r="B3745" t="s">
        <v>1043</v>
      </c>
      <c r="C3745">
        <v>1998</v>
      </c>
      <c r="D3745" t="s">
        <v>101</v>
      </c>
      <c r="E3745" t="s">
        <v>151</v>
      </c>
      <c r="F3745">
        <v>0</v>
      </c>
      <c r="G3745">
        <v>0</v>
      </c>
      <c r="H3745">
        <v>0.53</v>
      </c>
      <c r="I3745">
        <v>0</v>
      </c>
      <c r="J3745">
        <v>0.53</v>
      </c>
    </row>
    <row r="3746" spans="1:16" hidden="1" x14ac:dyDescent="0.25">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hidden="1" x14ac:dyDescent="0.25">
      <c r="A3747" t="s">
        <v>3523</v>
      </c>
      <c r="B3747" t="s">
        <v>79</v>
      </c>
      <c r="C3747">
        <v>2011</v>
      </c>
      <c r="D3747" t="s">
        <v>28</v>
      </c>
      <c r="E3747" t="s">
        <v>19</v>
      </c>
      <c r="F3747">
        <v>0</v>
      </c>
      <c r="G3747">
        <v>0.05</v>
      </c>
      <c r="H3747">
        <v>0.48</v>
      </c>
      <c r="I3747">
        <v>0</v>
      </c>
      <c r="J3747">
        <v>0.53</v>
      </c>
    </row>
    <row r="3748" spans="1:16" hidden="1" x14ac:dyDescent="0.25">
      <c r="A3748" t="s">
        <v>3524</v>
      </c>
      <c r="B3748" t="s">
        <v>104</v>
      </c>
      <c r="C3748">
        <v>1996</v>
      </c>
      <c r="D3748" t="s">
        <v>101</v>
      </c>
      <c r="E3748" t="s">
        <v>943</v>
      </c>
      <c r="F3748">
        <v>7.0000000000000007E-2</v>
      </c>
      <c r="G3748">
        <v>0.05</v>
      </c>
      <c r="H3748">
        <v>0.38</v>
      </c>
      <c r="I3748">
        <v>0.03</v>
      </c>
      <c r="J3748">
        <v>0.53</v>
      </c>
    </row>
    <row r="3749" spans="1:16" hidden="1" x14ac:dyDescent="0.25">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25">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hidden="1" x14ac:dyDescent="0.25">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hidden="1" x14ac:dyDescent="0.25">
      <c r="A3752" t="s">
        <v>3527</v>
      </c>
      <c r="B3752" t="s">
        <v>55</v>
      </c>
      <c r="C3752">
        <v>2004</v>
      </c>
      <c r="D3752" t="s">
        <v>34</v>
      </c>
      <c r="E3752" t="s">
        <v>68</v>
      </c>
      <c r="F3752">
        <v>0.26</v>
      </c>
      <c r="G3752">
        <v>0.2</v>
      </c>
      <c r="H3752">
        <v>0</v>
      </c>
      <c r="I3752">
        <v>7.0000000000000007E-2</v>
      </c>
      <c r="J3752">
        <v>0.53</v>
      </c>
    </row>
    <row r="3753" spans="1:16" hidden="1" x14ac:dyDescent="0.25">
      <c r="A3753" t="s">
        <v>2287</v>
      </c>
      <c r="B3753" t="s">
        <v>17</v>
      </c>
      <c r="C3753">
        <v>2011</v>
      </c>
      <c r="D3753" t="s">
        <v>34</v>
      </c>
      <c r="E3753" t="s">
        <v>484</v>
      </c>
      <c r="F3753">
        <v>0.42</v>
      </c>
      <c r="G3753">
        <v>7.0000000000000007E-2</v>
      </c>
      <c r="H3753">
        <v>0</v>
      </c>
      <c r="I3753">
        <v>0.04</v>
      </c>
      <c r="J3753">
        <v>0.53</v>
      </c>
      <c r="M3753" t="s">
        <v>203</v>
      </c>
      <c r="O3753" t="s">
        <v>484</v>
      </c>
      <c r="P3753" t="s">
        <v>20</v>
      </c>
    </row>
    <row r="3754" spans="1:16" hidden="1" x14ac:dyDescent="0.25">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hidden="1" x14ac:dyDescent="0.25">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hidden="1" x14ac:dyDescent="0.25">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hidden="1" x14ac:dyDescent="0.25">
      <c r="A3757" t="s">
        <v>3532</v>
      </c>
      <c r="B3757" t="s">
        <v>64</v>
      </c>
      <c r="C3757">
        <v>2004</v>
      </c>
      <c r="D3757" t="s">
        <v>34</v>
      </c>
      <c r="E3757" t="s">
        <v>286</v>
      </c>
      <c r="F3757">
        <v>0.38</v>
      </c>
      <c r="G3757">
        <v>0.14000000000000001</v>
      </c>
      <c r="H3757">
        <v>0</v>
      </c>
      <c r="I3757">
        <v>0.01</v>
      </c>
      <c r="J3757">
        <v>0.53</v>
      </c>
    </row>
    <row r="3758" spans="1:16" hidden="1" x14ac:dyDescent="0.25">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hidden="1" x14ac:dyDescent="0.25">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hidden="1" x14ac:dyDescent="0.25">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hidden="1" x14ac:dyDescent="0.25">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hidden="1" x14ac:dyDescent="0.25">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hidden="1" x14ac:dyDescent="0.25">
      <c r="A3763" t="s">
        <v>3537</v>
      </c>
      <c r="B3763" t="s">
        <v>137</v>
      </c>
      <c r="C3763">
        <v>2004</v>
      </c>
      <c r="D3763" t="s">
        <v>34</v>
      </c>
      <c r="E3763" t="s">
        <v>151</v>
      </c>
      <c r="F3763">
        <v>0.4</v>
      </c>
      <c r="G3763">
        <v>0.11</v>
      </c>
      <c r="H3763">
        <v>0</v>
      </c>
      <c r="I3763">
        <v>0.02</v>
      </c>
      <c r="J3763">
        <v>0.53</v>
      </c>
    </row>
    <row r="3764" spans="1:16" hidden="1" x14ac:dyDescent="0.25">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hidden="1" x14ac:dyDescent="0.25">
      <c r="A3765" t="s">
        <v>3539</v>
      </c>
      <c r="B3765" t="s">
        <v>104</v>
      </c>
      <c r="C3765">
        <v>1999</v>
      </c>
      <c r="D3765" t="s">
        <v>1</v>
      </c>
      <c r="E3765" t="s">
        <v>283</v>
      </c>
      <c r="F3765">
        <v>0.3</v>
      </c>
      <c r="G3765">
        <v>0.2</v>
      </c>
      <c r="H3765">
        <v>0</v>
      </c>
      <c r="I3765">
        <v>0.03</v>
      </c>
      <c r="J3765">
        <v>0.53</v>
      </c>
    </row>
    <row r="3766" spans="1:16" hidden="1" x14ac:dyDescent="0.25">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hidden="1" x14ac:dyDescent="0.25">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hidden="1" x14ac:dyDescent="0.25">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25">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hidden="1" x14ac:dyDescent="0.25">
      <c r="A3770" t="s">
        <v>3541</v>
      </c>
      <c r="B3770" t="s">
        <v>104</v>
      </c>
      <c r="C3770">
        <v>1996</v>
      </c>
      <c r="D3770" t="s">
        <v>34</v>
      </c>
      <c r="E3770" t="s">
        <v>68</v>
      </c>
      <c r="F3770">
        <v>0.3</v>
      </c>
      <c r="G3770">
        <v>0.2</v>
      </c>
      <c r="H3770">
        <v>0</v>
      </c>
      <c r="I3770">
        <v>0.03</v>
      </c>
      <c r="J3770">
        <v>0.53</v>
      </c>
    </row>
    <row r="3771" spans="1:16" x14ac:dyDescent="0.25">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hidden="1" x14ac:dyDescent="0.25">
      <c r="A3772" t="s">
        <v>3542</v>
      </c>
      <c r="B3772" t="s">
        <v>57</v>
      </c>
      <c r="C3772">
        <v>1993</v>
      </c>
      <c r="D3772" t="s">
        <v>18</v>
      </c>
      <c r="E3772" t="s">
        <v>128</v>
      </c>
      <c r="F3772">
        <v>0</v>
      </c>
      <c r="G3772">
        <v>0</v>
      </c>
      <c r="H3772">
        <v>0.53</v>
      </c>
      <c r="I3772">
        <v>0</v>
      </c>
      <c r="J3772">
        <v>0.53</v>
      </c>
    </row>
    <row r="3773" spans="1:16" hidden="1" x14ac:dyDescent="0.25">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hidden="1" x14ac:dyDescent="0.25">
      <c r="A3774" t="s">
        <v>3543</v>
      </c>
      <c r="B3774" t="s">
        <v>57</v>
      </c>
      <c r="C3774">
        <v>1994</v>
      </c>
      <c r="D3774" t="s">
        <v>272</v>
      </c>
      <c r="E3774" t="s">
        <v>933</v>
      </c>
      <c r="F3774">
        <v>0</v>
      </c>
      <c r="G3774">
        <v>0</v>
      </c>
      <c r="H3774">
        <v>0.53</v>
      </c>
      <c r="I3774">
        <v>0</v>
      </c>
      <c r="J3774">
        <v>0.53</v>
      </c>
    </row>
    <row r="3775" spans="1:16" hidden="1" x14ac:dyDescent="0.25">
      <c r="A3775" t="s">
        <v>3544</v>
      </c>
      <c r="B3775" t="s">
        <v>17</v>
      </c>
      <c r="C3775">
        <v>2010</v>
      </c>
      <c r="D3775" t="s">
        <v>24</v>
      </c>
      <c r="E3775" t="s">
        <v>71</v>
      </c>
      <c r="F3775">
        <v>0.48</v>
      </c>
      <c r="G3775">
        <v>0.02</v>
      </c>
      <c r="H3775">
        <v>0</v>
      </c>
      <c r="I3775">
        <v>0.03</v>
      </c>
      <c r="J3775">
        <v>0.53</v>
      </c>
      <c r="M3775" t="s">
        <v>203</v>
      </c>
      <c r="O3775" t="s">
        <v>1689</v>
      </c>
      <c r="P3775" t="s">
        <v>20</v>
      </c>
    </row>
    <row r="3776" spans="1:16" hidden="1" x14ac:dyDescent="0.25">
      <c r="A3776" t="s">
        <v>3545</v>
      </c>
      <c r="B3776" t="s">
        <v>57</v>
      </c>
      <c r="C3776">
        <v>1993</v>
      </c>
      <c r="D3776" t="s">
        <v>18</v>
      </c>
      <c r="E3776" t="s">
        <v>933</v>
      </c>
      <c r="F3776">
        <v>0</v>
      </c>
      <c r="G3776">
        <v>0</v>
      </c>
      <c r="H3776">
        <v>0.53</v>
      </c>
      <c r="I3776">
        <v>0</v>
      </c>
      <c r="J3776">
        <v>0.53</v>
      </c>
    </row>
    <row r="3777" spans="1:16" hidden="1" x14ac:dyDescent="0.25">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hidden="1" x14ac:dyDescent="0.25">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hidden="1" x14ac:dyDescent="0.25">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hidden="1" x14ac:dyDescent="0.25">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hidden="1" x14ac:dyDescent="0.25">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hidden="1" x14ac:dyDescent="0.25">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hidden="1" x14ac:dyDescent="0.25">
      <c r="A3783" t="s">
        <v>3550</v>
      </c>
      <c r="B3783" t="s">
        <v>32</v>
      </c>
      <c r="C3783">
        <v>2008</v>
      </c>
      <c r="D3783" t="s">
        <v>28</v>
      </c>
      <c r="E3783" t="s">
        <v>19</v>
      </c>
      <c r="F3783">
        <v>0</v>
      </c>
      <c r="G3783">
        <v>0.13</v>
      </c>
      <c r="H3783">
        <v>0.38</v>
      </c>
      <c r="I3783">
        <v>0.02</v>
      </c>
      <c r="J3783">
        <v>0.53</v>
      </c>
    </row>
    <row r="3784" spans="1:16" hidden="1" x14ac:dyDescent="0.25">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hidden="1" x14ac:dyDescent="0.25">
      <c r="A3785" t="s">
        <v>3552</v>
      </c>
      <c r="B3785" t="s">
        <v>32</v>
      </c>
      <c r="C3785">
        <v>2006</v>
      </c>
      <c r="D3785" t="s">
        <v>101</v>
      </c>
      <c r="E3785" t="s">
        <v>222</v>
      </c>
      <c r="F3785">
        <v>0.21</v>
      </c>
      <c r="G3785">
        <v>0.04</v>
      </c>
      <c r="H3785">
        <v>0.26</v>
      </c>
      <c r="I3785">
        <v>0.03</v>
      </c>
      <c r="J3785">
        <v>0.53</v>
      </c>
    </row>
    <row r="3786" spans="1:16" hidden="1" x14ac:dyDescent="0.25">
      <c r="A3786" t="s">
        <v>570</v>
      </c>
      <c r="B3786" t="s">
        <v>95</v>
      </c>
      <c r="C3786">
        <v>2000</v>
      </c>
      <c r="D3786" t="s">
        <v>50</v>
      </c>
      <c r="E3786" t="s">
        <v>71</v>
      </c>
      <c r="F3786">
        <v>0.43</v>
      </c>
      <c r="G3786">
        <v>0.09</v>
      </c>
      <c r="H3786">
        <v>0</v>
      </c>
      <c r="I3786">
        <v>0.01</v>
      </c>
      <c r="J3786">
        <v>0.53</v>
      </c>
    </row>
    <row r="3787" spans="1:16" hidden="1" x14ac:dyDescent="0.25">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hidden="1" x14ac:dyDescent="0.25">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hidden="1" x14ac:dyDescent="0.25">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hidden="1" x14ac:dyDescent="0.25">
      <c r="A3790" t="s">
        <v>3555</v>
      </c>
      <c r="B3790" t="s">
        <v>79</v>
      </c>
      <c r="C3790">
        <v>2016</v>
      </c>
      <c r="D3790" t="s">
        <v>50</v>
      </c>
      <c r="E3790" t="s">
        <v>19</v>
      </c>
      <c r="F3790">
        <v>0.05</v>
      </c>
      <c r="G3790">
        <v>0.21</v>
      </c>
      <c r="H3790">
        <v>0.25</v>
      </c>
      <c r="I3790">
        <v>0.02</v>
      </c>
      <c r="J3790">
        <v>0.53</v>
      </c>
    </row>
    <row r="3791" spans="1:16" hidden="1" x14ac:dyDescent="0.25">
      <c r="A3791" t="s">
        <v>3556</v>
      </c>
      <c r="B3791" t="s">
        <v>32</v>
      </c>
      <c r="C3791">
        <v>2009</v>
      </c>
      <c r="D3791" t="s">
        <v>50</v>
      </c>
      <c r="E3791" t="s">
        <v>568</v>
      </c>
      <c r="F3791">
        <v>0.26</v>
      </c>
      <c r="G3791">
        <v>0.21</v>
      </c>
      <c r="H3791">
        <v>0</v>
      </c>
      <c r="I3791">
        <v>0.05</v>
      </c>
      <c r="J3791">
        <v>0.53</v>
      </c>
      <c r="M3791">
        <v>9</v>
      </c>
      <c r="N3791">
        <v>5</v>
      </c>
      <c r="O3791" t="s">
        <v>3557</v>
      </c>
      <c r="P3791" t="s">
        <v>112</v>
      </c>
    </row>
    <row r="3792" spans="1:16" hidden="1" x14ac:dyDescent="0.25">
      <c r="A3792" t="s">
        <v>3558</v>
      </c>
      <c r="B3792" t="s">
        <v>104</v>
      </c>
      <c r="C3792">
        <v>1997</v>
      </c>
      <c r="D3792" t="s">
        <v>272</v>
      </c>
      <c r="E3792" t="s">
        <v>118</v>
      </c>
      <c r="F3792">
        <v>0</v>
      </c>
      <c r="G3792">
        <v>0</v>
      </c>
      <c r="H3792">
        <v>0.49</v>
      </c>
      <c r="I3792">
        <v>0.03</v>
      </c>
      <c r="J3792">
        <v>0.53</v>
      </c>
    </row>
    <row r="3793" spans="1:16" hidden="1" x14ac:dyDescent="0.25">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hidden="1" x14ac:dyDescent="0.25">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hidden="1" x14ac:dyDescent="0.25">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hidden="1" x14ac:dyDescent="0.25">
      <c r="A3796" t="s">
        <v>2757</v>
      </c>
      <c r="B3796" t="s">
        <v>44</v>
      </c>
      <c r="C3796">
        <v>2015</v>
      </c>
      <c r="D3796" t="s">
        <v>50</v>
      </c>
      <c r="E3796" t="s">
        <v>267</v>
      </c>
      <c r="F3796">
        <v>0.26</v>
      </c>
      <c r="G3796">
        <v>0.23</v>
      </c>
      <c r="H3796">
        <v>0</v>
      </c>
      <c r="I3796">
        <v>0.04</v>
      </c>
      <c r="J3796">
        <v>0.53</v>
      </c>
      <c r="M3796">
        <v>6.1</v>
      </c>
      <c r="N3796">
        <v>18</v>
      </c>
    </row>
    <row r="3797" spans="1:16" hidden="1" x14ac:dyDescent="0.25">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hidden="1" x14ac:dyDescent="0.25">
      <c r="A3798" t="s">
        <v>3562</v>
      </c>
      <c r="B3798" t="s">
        <v>32</v>
      </c>
      <c r="C3798">
        <v>2007</v>
      </c>
      <c r="D3798" t="s">
        <v>34</v>
      </c>
      <c r="E3798" t="s">
        <v>969</v>
      </c>
      <c r="F3798">
        <v>0.48</v>
      </c>
      <c r="G3798">
        <v>0</v>
      </c>
      <c r="H3798">
        <v>0</v>
      </c>
      <c r="I3798">
        <v>0.04</v>
      </c>
      <c r="J3798">
        <v>0.53</v>
      </c>
      <c r="M3798" t="s">
        <v>203</v>
      </c>
      <c r="O3798" t="s">
        <v>3563</v>
      </c>
      <c r="P3798" t="s">
        <v>20</v>
      </c>
    </row>
    <row r="3799" spans="1:16" hidden="1" x14ac:dyDescent="0.25">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hidden="1" x14ac:dyDescent="0.25">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hidden="1" x14ac:dyDescent="0.25">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hidden="1" x14ac:dyDescent="0.25">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hidden="1" x14ac:dyDescent="0.25">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hidden="1" x14ac:dyDescent="0.25">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hidden="1" x14ac:dyDescent="0.25">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hidden="1" x14ac:dyDescent="0.25">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hidden="1" x14ac:dyDescent="0.25">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hidden="1" x14ac:dyDescent="0.25">
      <c r="A3808" t="s">
        <v>3571</v>
      </c>
      <c r="B3808" t="s">
        <v>57</v>
      </c>
      <c r="C3808">
        <v>1994</v>
      </c>
      <c r="D3808" t="s">
        <v>18</v>
      </c>
      <c r="E3808" t="s">
        <v>372</v>
      </c>
      <c r="F3808">
        <v>0</v>
      </c>
      <c r="G3808">
        <v>0</v>
      </c>
      <c r="H3808">
        <v>0.53</v>
      </c>
      <c r="I3808">
        <v>0</v>
      </c>
      <c r="J3808">
        <v>0.53</v>
      </c>
    </row>
    <row r="3809" spans="1:16" hidden="1" x14ac:dyDescent="0.25">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hidden="1" x14ac:dyDescent="0.25">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hidden="1" x14ac:dyDescent="0.25">
      <c r="A3811" t="s">
        <v>3574</v>
      </c>
      <c r="B3811" t="s">
        <v>95</v>
      </c>
      <c r="C3811">
        <v>1996</v>
      </c>
      <c r="D3811" t="s">
        <v>18</v>
      </c>
      <c r="E3811" t="s">
        <v>19</v>
      </c>
      <c r="F3811">
        <v>0.49</v>
      </c>
      <c r="G3811">
        <v>0.03</v>
      </c>
      <c r="H3811">
        <v>0</v>
      </c>
      <c r="I3811">
        <v>0</v>
      </c>
      <c r="J3811">
        <v>0.53</v>
      </c>
    </row>
    <row r="3812" spans="1:16" hidden="1" x14ac:dyDescent="0.25">
      <c r="A3812" t="s">
        <v>1313</v>
      </c>
      <c r="B3812" t="s">
        <v>95</v>
      </c>
      <c r="C3812">
        <v>1999</v>
      </c>
      <c r="D3812" t="s">
        <v>24</v>
      </c>
      <c r="E3812" t="s">
        <v>134</v>
      </c>
      <c r="F3812">
        <v>0.49</v>
      </c>
      <c r="G3812">
        <v>0.03</v>
      </c>
      <c r="H3812">
        <v>0</v>
      </c>
      <c r="I3812">
        <v>0</v>
      </c>
      <c r="J3812">
        <v>0.53</v>
      </c>
    </row>
    <row r="3813" spans="1:16" hidden="1" x14ac:dyDescent="0.25">
      <c r="A3813" t="s">
        <v>3575</v>
      </c>
      <c r="B3813" t="s">
        <v>104</v>
      </c>
      <c r="C3813">
        <v>2000</v>
      </c>
      <c r="D3813" t="s">
        <v>34</v>
      </c>
      <c r="E3813" t="s">
        <v>3500</v>
      </c>
      <c r="F3813">
        <v>0</v>
      </c>
      <c r="G3813">
        <v>0</v>
      </c>
      <c r="H3813">
        <v>0.49</v>
      </c>
      <c r="I3813">
        <v>0.03</v>
      </c>
      <c r="J3813">
        <v>0.53</v>
      </c>
    </row>
    <row r="3814" spans="1:16" hidden="1" x14ac:dyDescent="0.25">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hidden="1" x14ac:dyDescent="0.25">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hidden="1" x14ac:dyDescent="0.25">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hidden="1" x14ac:dyDescent="0.25">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hidden="1" x14ac:dyDescent="0.25">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hidden="1" x14ac:dyDescent="0.25">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hidden="1" x14ac:dyDescent="0.25">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hidden="1" x14ac:dyDescent="0.25">
      <c r="A3821" t="s">
        <v>2065</v>
      </c>
      <c r="B3821" t="s">
        <v>55</v>
      </c>
      <c r="C3821">
        <v>2006</v>
      </c>
      <c r="D3821" t="s">
        <v>28</v>
      </c>
      <c r="E3821" t="s">
        <v>372</v>
      </c>
      <c r="F3821">
        <v>0</v>
      </c>
      <c r="G3821">
        <v>0</v>
      </c>
      <c r="H3821">
        <v>0.52</v>
      </c>
      <c r="I3821">
        <v>0</v>
      </c>
      <c r="J3821">
        <v>0.52</v>
      </c>
    </row>
    <row r="3822" spans="1:16" hidden="1" x14ac:dyDescent="0.25">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hidden="1" x14ac:dyDescent="0.25">
      <c r="A3823" t="s">
        <v>3583</v>
      </c>
      <c r="B3823" t="s">
        <v>32</v>
      </c>
      <c r="C3823">
        <v>2010</v>
      </c>
      <c r="D3823" t="s">
        <v>39</v>
      </c>
      <c r="E3823" t="s">
        <v>134</v>
      </c>
      <c r="F3823">
        <v>0.49</v>
      </c>
      <c r="G3823">
        <v>0</v>
      </c>
      <c r="H3823">
        <v>0</v>
      </c>
      <c r="I3823">
        <v>0.03</v>
      </c>
      <c r="J3823">
        <v>0.52</v>
      </c>
    </row>
    <row r="3824" spans="1:16" hidden="1" x14ac:dyDescent="0.25">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hidden="1" x14ac:dyDescent="0.25">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hidden="1" x14ac:dyDescent="0.25">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hidden="1" x14ac:dyDescent="0.25">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hidden="1" x14ac:dyDescent="0.25">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hidden="1" x14ac:dyDescent="0.25">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hidden="1" x14ac:dyDescent="0.25">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hidden="1" x14ac:dyDescent="0.25">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hidden="1" x14ac:dyDescent="0.25">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hidden="1" x14ac:dyDescent="0.25">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hidden="1" x14ac:dyDescent="0.25">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hidden="1" x14ac:dyDescent="0.25">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hidden="1" x14ac:dyDescent="0.25">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hidden="1" x14ac:dyDescent="0.25">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hidden="1" x14ac:dyDescent="0.25">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hidden="1" x14ac:dyDescent="0.25">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hidden="1" x14ac:dyDescent="0.25">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hidden="1" x14ac:dyDescent="0.25">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25">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hidden="1" x14ac:dyDescent="0.25">
      <c r="A3843" t="s">
        <v>3595</v>
      </c>
      <c r="B3843" t="s">
        <v>22</v>
      </c>
      <c r="C3843">
        <v>1993</v>
      </c>
      <c r="D3843" t="s">
        <v>1</v>
      </c>
      <c r="E3843" t="s">
        <v>222</v>
      </c>
      <c r="F3843">
        <v>0.28000000000000003</v>
      </c>
      <c r="G3843">
        <v>7.0000000000000007E-2</v>
      </c>
      <c r="H3843">
        <v>0.16</v>
      </c>
      <c r="I3843">
        <v>0.01</v>
      </c>
      <c r="J3843">
        <v>0.52</v>
      </c>
    </row>
    <row r="3844" spans="1:16" hidden="1" x14ac:dyDescent="0.25">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hidden="1" x14ac:dyDescent="0.25">
      <c r="A3845" t="s">
        <v>206</v>
      </c>
      <c r="B3845" t="s">
        <v>159</v>
      </c>
      <c r="C3845">
        <v>2011</v>
      </c>
      <c r="D3845" t="s">
        <v>18</v>
      </c>
      <c r="E3845" t="s">
        <v>134</v>
      </c>
      <c r="F3845">
        <v>0.12</v>
      </c>
      <c r="G3845">
        <v>0.25</v>
      </c>
      <c r="H3845">
        <v>0.02</v>
      </c>
      <c r="I3845">
        <v>0.13</v>
      </c>
      <c r="J3845">
        <v>0.52</v>
      </c>
    </row>
    <row r="3846" spans="1:16" hidden="1" x14ac:dyDescent="0.25">
      <c r="A3846" t="s">
        <v>1827</v>
      </c>
      <c r="B3846" t="s">
        <v>104</v>
      </c>
      <c r="C3846">
        <v>1999</v>
      </c>
      <c r="D3846" t="s">
        <v>50</v>
      </c>
      <c r="E3846" t="s">
        <v>977</v>
      </c>
      <c r="F3846">
        <v>0.28999999999999998</v>
      </c>
      <c r="G3846">
        <v>0.2</v>
      </c>
      <c r="H3846">
        <v>0</v>
      </c>
      <c r="I3846">
        <v>0.03</v>
      </c>
      <c r="J3846">
        <v>0.52</v>
      </c>
    </row>
    <row r="3847" spans="1:16" x14ac:dyDescent="0.25">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hidden="1" x14ac:dyDescent="0.25">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hidden="1" x14ac:dyDescent="0.25">
      <c r="A3849" t="s">
        <v>3598</v>
      </c>
      <c r="B3849" t="s">
        <v>104</v>
      </c>
      <c r="C3849">
        <v>1998</v>
      </c>
      <c r="D3849" t="s">
        <v>86</v>
      </c>
      <c r="E3849" t="s">
        <v>222</v>
      </c>
      <c r="F3849">
        <v>0.12</v>
      </c>
      <c r="G3849">
        <v>0.08</v>
      </c>
      <c r="H3849">
        <v>0.28000000000000003</v>
      </c>
      <c r="I3849">
        <v>0.03</v>
      </c>
      <c r="J3849">
        <v>0.52</v>
      </c>
    </row>
    <row r="3850" spans="1:16" x14ac:dyDescent="0.25">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hidden="1" x14ac:dyDescent="0.25">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hidden="1" x14ac:dyDescent="0.25">
      <c r="A3852" t="s">
        <v>3603</v>
      </c>
      <c r="B3852" t="s">
        <v>55</v>
      </c>
      <c r="C3852">
        <v>2003</v>
      </c>
      <c r="D3852" t="s">
        <v>18</v>
      </c>
      <c r="E3852" t="s">
        <v>151</v>
      </c>
      <c r="F3852">
        <v>0</v>
      </c>
      <c r="G3852">
        <v>0</v>
      </c>
      <c r="H3852">
        <v>0.52</v>
      </c>
      <c r="I3852">
        <v>0</v>
      </c>
      <c r="J3852">
        <v>0.52</v>
      </c>
    </row>
    <row r="3853" spans="1:16" hidden="1" x14ac:dyDescent="0.25">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hidden="1" x14ac:dyDescent="0.25">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hidden="1" x14ac:dyDescent="0.25">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hidden="1" x14ac:dyDescent="0.25">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hidden="1" x14ac:dyDescent="0.25">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hidden="1" x14ac:dyDescent="0.25">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hidden="1" x14ac:dyDescent="0.25">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25">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hidden="1" x14ac:dyDescent="0.25">
      <c r="A3861" t="s">
        <v>3611</v>
      </c>
      <c r="B3861" t="s">
        <v>104</v>
      </c>
      <c r="C3861">
        <v>1999</v>
      </c>
      <c r="D3861" t="s">
        <v>272</v>
      </c>
      <c r="E3861" t="s">
        <v>118</v>
      </c>
      <c r="F3861">
        <v>0.1</v>
      </c>
      <c r="G3861">
        <v>7.0000000000000007E-2</v>
      </c>
      <c r="H3861">
        <v>0.31</v>
      </c>
      <c r="I3861">
        <v>0.03</v>
      </c>
      <c r="J3861">
        <v>0.52</v>
      </c>
    </row>
    <row r="3862" spans="1:16" hidden="1" x14ac:dyDescent="0.25">
      <c r="A3862" t="s">
        <v>3612</v>
      </c>
      <c r="B3862" t="s">
        <v>32</v>
      </c>
      <c r="C3862">
        <v>2006</v>
      </c>
      <c r="D3862" t="s">
        <v>34</v>
      </c>
      <c r="E3862" t="s">
        <v>19</v>
      </c>
      <c r="F3862">
        <v>0</v>
      </c>
      <c r="G3862">
        <v>0</v>
      </c>
      <c r="H3862">
        <v>0.52</v>
      </c>
      <c r="I3862">
        <v>0</v>
      </c>
      <c r="J3862">
        <v>0.52</v>
      </c>
    </row>
    <row r="3863" spans="1:16" hidden="1" x14ac:dyDescent="0.25">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hidden="1" x14ac:dyDescent="0.25">
      <c r="A3864" t="s">
        <v>3205</v>
      </c>
      <c r="B3864" t="s">
        <v>32</v>
      </c>
      <c r="C3864">
        <v>2013</v>
      </c>
      <c r="D3864" t="s">
        <v>1</v>
      </c>
      <c r="E3864" t="s">
        <v>568</v>
      </c>
      <c r="F3864">
        <v>0.21</v>
      </c>
      <c r="G3864">
        <v>0.26</v>
      </c>
      <c r="H3864">
        <v>0</v>
      </c>
      <c r="I3864">
        <v>0.04</v>
      </c>
      <c r="J3864">
        <v>0.52</v>
      </c>
    </row>
    <row r="3865" spans="1:16" hidden="1" x14ac:dyDescent="0.25">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hidden="1" x14ac:dyDescent="0.25">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hidden="1" x14ac:dyDescent="0.25">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hidden="1" x14ac:dyDescent="0.25">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hidden="1" x14ac:dyDescent="0.25">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hidden="1" x14ac:dyDescent="0.25">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hidden="1" x14ac:dyDescent="0.25">
      <c r="A3871" t="s">
        <v>3619</v>
      </c>
      <c r="B3871" t="s">
        <v>104</v>
      </c>
      <c r="C3871">
        <v>1999</v>
      </c>
      <c r="D3871" t="s">
        <v>37</v>
      </c>
      <c r="E3871" t="s">
        <v>68</v>
      </c>
      <c r="F3871">
        <v>0.17</v>
      </c>
      <c r="G3871">
        <v>0.11</v>
      </c>
      <c r="H3871">
        <v>0.2</v>
      </c>
      <c r="I3871">
        <v>0.03</v>
      </c>
      <c r="J3871">
        <v>0.52</v>
      </c>
    </row>
    <row r="3872" spans="1:16" hidden="1" x14ac:dyDescent="0.25">
      <c r="A3872" t="s">
        <v>1601</v>
      </c>
      <c r="B3872" t="s">
        <v>137</v>
      </c>
      <c r="C3872">
        <v>2002</v>
      </c>
      <c r="D3872" t="s">
        <v>18</v>
      </c>
      <c r="E3872" t="s">
        <v>151</v>
      </c>
      <c r="F3872">
        <v>0.38</v>
      </c>
      <c r="G3872">
        <v>0.11</v>
      </c>
      <c r="H3872">
        <v>0</v>
      </c>
      <c r="I3872">
        <v>0.02</v>
      </c>
      <c r="J3872">
        <v>0.52</v>
      </c>
    </row>
    <row r="3873" spans="1:16" hidden="1" x14ac:dyDescent="0.25">
      <c r="A3873" t="s">
        <v>1735</v>
      </c>
      <c r="B3873" t="s">
        <v>49</v>
      </c>
      <c r="C3873">
        <v>2011</v>
      </c>
      <c r="D3873" t="s">
        <v>24</v>
      </c>
      <c r="E3873" t="s">
        <v>568</v>
      </c>
      <c r="F3873">
        <v>0.22</v>
      </c>
      <c r="G3873">
        <v>0.21</v>
      </c>
      <c r="H3873">
        <v>0</v>
      </c>
      <c r="I3873">
        <v>0.09</v>
      </c>
      <c r="J3873">
        <v>0.52</v>
      </c>
    </row>
    <row r="3874" spans="1:16" hidden="1" x14ac:dyDescent="0.25">
      <c r="A3874" t="s">
        <v>3620</v>
      </c>
      <c r="B3874" t="s">
        <v>17</v>
      </c>
      <c r="C3874">
        <v>2008</v>
      </c>
      <c r="D3874" t="s">
        <v>50</v>
      </c>
      <c r="E3874" t="s">
        <v>51</v>
      </c>
      <c r="F3874">
        <v>0.47</v>
      </c>
      <c r="G3874">
        <v>0</v>
      </c>
      <c r="H3874">
        <v>0</v>
      </c>
      <c r="I3874">
        <v>0.04</v>
      </c>
      <c r="J3874">
        <v>0.52</v>
      </c>
    </row>
    <row r="3875" spans="1:16" hidden="1" x14ac:dyDescent="0.25">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hidden="1" x14ac:dyDescent="0.25">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hidden="1" x14ac:dyDescent="0.25">
      <c r="A3877" t="s">
        <v>3622</v>
      </c>
      <c r="B3877" t="s">
        <v>55</v>
      </c>
      <c r="C3877">
        <v>2002</v>
      </c>
      <c r="D3877" t="s">
        <v>34</v>
      </c>
      <c r="E3877" t="s">
        <v>68</v>
      </c>
      <c r="F3877">
        <v>0.25</v>
      </c>
      <c r="G3877">
        <v>0.2</v>
      </c>
      <c r="H3877">
        <v>0</v>
      </c>
      <c r="I3877">
        <v>7.0000000000000007E-2</v>
      </c>
      <c r="J3877">
        <v>0.52</v>
      </c>
    </row>
    <row r="3878" spans="1:16" hidden="1" x14ac:dyDescent="0.25">
      <c r="A3878" t="s">
        <v>884</v>
      </c>
      <c r="B3878" t="s">
        <v>1015</v>
      </c>
      <c r="C3878">
        <v>2013</v>
      </c>
      <c r="D3878" t="s">
        <v>50</v>
      </c>
      <c r="E3878" t="s">
        <v>267</v>
      </c>
      <c r="F3878">
        <v>0.11</v>
      </c>
      <c r="G3878">
        <v>0.28999999999999998</v>
      </c>
      <c r="H3878">
        <v>0</v>
      </c>
      <c r="I3878">
        <v>0.11</v>
      </c>
      <c r="J3878">
        <v>0.51</v>
      </c>
    </row>
    <row r="3879" spans="1:16" hidden="1" x14ac:dyDescent="0.25">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hidden="1" x14ac:dyDescent="0.25">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25">
      <c r="A3881" t="s">
        <v>3263</v>
      </c>
      <c r="B3881" t="s">
        <v>187</v>
      </c>
      <c r="C3881">
        <v>2012</v>
      </c>
      <c r="D3881" t="s">
        <v>24</v>
      </c>
      <c r="E3881" t="s">
        <v>151</v>
      </c>
      <c r="F3881">
        <v>0.19</v>
      </c>
      <c r="G3881">
        <v>0.26</v>
      </c>
      <c r="H3881">
        <v>0.02</v>
      </c>
      <c r="I3881">
        <v>0.04</v>
      </c>
      <c r="J3881">
        <v>0.51</v>
      </c>
    </row>
    <row r="3882" spans="1:16" hidden="1" x14ac:dyDescent="0.25">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hidden="1" x14ac:dyDescent="0.25">
      <c r="A3883" t="s">
        <v>3626</v>
      </c>
      <c r="B3883" t="s">
        <v>32</v>
      </c>
      <c r="C3883">
        <v>2009</v>
      </c>
      <c r="D3883" t="s">
        <v>34</v>
      </c>
      <c r="E3883" t="s">
        <v>111</v>
      </c>
      <c r="F3883">
        <v>0.09</v>
      </c>
      <c r="G3883">
        <v>0.36</v>
      </c>
      <c r="H3883">
        <v>0</v>
      </c>
      <c r="I3883">
        <v>0.06</v>
      </c>
      <c r="J3883">
        <v>0.51</v>
      </c>
      <c r="M3883" t="s">
        <v>203</v>
      </c>
      <c r="O3883" t="s">
        <v>111</v>
      </c>
      <c r="P3883" t="s">
        <v>20</v>
      </c>
    </row>
    <row r="3884" spans="1:16" hidden="1" x14ac:dyDescent="0.25">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hidden="1" x14ac:dyDescent="0.25">
      <c r="A3885" t="s">
        <v>3627</v>
      </c>
      <c r="B3885">
        <v>2600</v>
      </c>
      <c r="C3885" t="s">
        <v>286</v>
      </c>
      <c r="D3885" t="s">
        <v>18</v>
      </c>
      <c r="E3885" t="s">
        <v>71</v>
      </c>
      <c r="F3885">
        <v>0.48</v>
      </c>
      <c r="G3885">
        <v>0.03</v>
      </c>
      <c r="H3885">
        <v>0</v>
      </c>
      <c r="I3885">
        <v>0.01</v>
      </c>
      <c r="J3885">
        <v>0.51</v>
      </c>
    </row>
    <row r="3886" spans="1:16" hidden="1" x14ac:dyDescent="0.25">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hidden="1" x14ac:dyDescent="0.25">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hidden="1" x14ac:dyDescent="0.25">
      <c r="A3888" t="s">
        <v>3631</v>
      </c>
      <c r="B3888" t="s">
        <v>104</v>
      </c>
      <c r="C3888">
        <v>1996</v>
      </c>
      <c r="D3888" t="s">
        <v>18</v>
      </c>
      <c r="E3888" t="s">
        <v>234</v>
      </c>
      <c r="F3888">
        <v>0.08</v>
      </c>
      <c r="G3888">
        <v>0.05</v>
      </c>
      <c r="H3888">
        <v>0.35</v>
      </c>
      <c r="I3888">
        <v>0.03</v>
      </c>
      <c r="J3888">
        <v>0.51</v>
      </c>
    </row>
    <row r="3889" spans="1:16" hidden="1" x14ac:dyDescent="0.25">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hidden="1" x14ac:dyDescent="0.25">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hidden="1" x14ac:dyDescent="0.25">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hidden="1" x14ac:dyDescent="0.25">
      <c r="A3892" t="s">
        <v>3637</v>
      </c>
      <c r="B3892" t="s">
        <v>55</v>
      </c>
      <c r="C3892">
        <v>2003</v>
      </c>
      <c r="D3892" t="s">
        <v>18</v>
      </c>
      <c r="E3892" t="s">
        <v>234</v>
      </c>
      <c r="F3892">
        <v>0</v>
      </c>
      <c r="G3892">
        <v>0</v>
      </c>
      <c r="H3892">
        <v>0.51</v>
      </c>
      <c r="I3892">
        <v>0</v>
      </c>
      <c r="J3892">
        <v>0.51</v>
      </c>
    </row>
    <row r="3893" spans="1:16" hidden="1" x14ac:dyDescent="0.25">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hidden="1" x14ac:dyDescent="0.25">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hidden="1" x14ac:dyDescent="0.25">
      <c r="A3895" t="s">
        <v>3641</v>
      </c>
      <c r="B3895" t="s">
        <v>104</v>
      </c>
      <c r="C3895">
        <v>1997</v>
      </c>
      <c r="D3895" t="s">
        <v>18</v>
      </c>
      <c r="E3895" t="s">
        <v>2495</v>
      </c>
      <c r="F3895">
        <v>0.28000000000000003</v>
      </c>
      <c r="G3895">
        <v>0.19</v>
      </c>
      <c r="H3895">
        <v>0</v>
      </c>
      <c r="I3895">
        <v>0.03</v>
      </c>
      <c r="J3895">
        <v>0.51</v>
      </c>
    </row>
    <row r="3896" spans="1:16" hidden="1" x14ac:dyDescent="0.25">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hidden="1" x14ac:dyDescent="0.25">
      <c r="A3897" t="s">
        <v>3644</v>
      </c>
      <c r="B3897" t="s">
        <v>32</v>
      </c>
      <c r="C3897">
        <v>2008</v>
      </c>
      <c r="D3897" t="s">
        <v>34</v>
      </c>
      <c r="E3897" t="s">
        <v>19</v>
      </c>
      <c r="F3897">
        <v>0</v>
      </c>
      <c r="G3897">
        <v>0</v>
      </c>
      <c r="H3897">
        <v>0.51</v>
      </c>
      <c r="I3897">
        <v>0</v>
      </c>
      <c r="J3897">
        <v>0.51</v>
      </c>
    </row>
    <row r="3898" spans="1:16" hidden="1" x14ac:dyDescent="0.25">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hidden="1" x14ac:dyDescent="0.25">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hidden="1" x14ac:dyDescent="0.25">
      <c r="A3900" t="s">
        <v>3645</v>
      </c>
      <c r="B3900" t="s">
        <v>32</v>
      </c>
      <c r="C3900">
        <v>2009</v>
      </c>
      <c r="D3900" t="s">
        <v>30</v>
      </c>
      <c r="E3900" t="s">
        <v>111</v>
      </c>
      <c r="F3900">
        <v>0.35</v>
      </c>
      <c r="G3900">
        <v>0.12</v>
      </c>
      <c r="H3900">
        <v>0</v>
      </c>
      <c r="I3900">
        <v>0.04</v>
      </c>
      <c r="J3900">
        <v>0.51</v>
      </c>
      <c r="M3900">
        <v>6.2</v>
      </c>
      <c r="N3900">
        <v>6</v>
      </c>
      <c r="O3900" t="s">
        <v>111</v>
      </c>
      <c r="P3900" t="s">
        <v>20</v>
      </c>
    </row>
    <row r="3901" spans="1:16" hidden="1" x14ac:dyDescent="0.25">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hidden="1" x14ac:dyDescent="0.25">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hidden="1" x14ac:dyDescent="0.25">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hidden="1" x14ac:dyDescent="0.25">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hidden="1" x14ac:dyDescent="0.25">
      <c r="A3905" t="s">
        <v>3648</v>
      </c>
      <c r="B3905" t="s">
        <v>64</v>
      </c>
      <c r="C3905">
        <v>2005</v>
      </c>
      <c r="D3905" t="s">
        <v>34</v>
      </c>
      <c r="E3905" t="s">
        <v>484</v>
      </c>
      <c r="F3905">
        <v>0.37</v>
      </c>
      <c r="G3905">
        <v>0.14000000000000001</v>
      </c>
      <c r="H3905">
        <v>0</v>
      </c>
      <c r="I3905">
        <v>0.01</v>
      </c>
      <c r="J3905">
        <v>0.51</v>
      </c>
    </row>
    <row r="3906" spans="1:16" hidden="1" x14ac:dyDescent="0.25">
      <c r="A3906" t="s">
        <v>3649</v>
      </c>
      <c r="B3906" t="s">
        <v>22</v>
      </c>
      <c r="C3906">
        <v>1985</v>
      </c>
      <c r="D3906" t="s">
        <v>1</v>
      </c>
      <c r="E3906" t="s">
        <v>19</v>
      </c>
      <c r="F3906">
        <v>0</v>
      </c>
      <c r="G3906">
        <v>0</v>
      </c>
      <c r="H3906">
        <v>0.51</v>
      </c>
      <c r="I3906">
        <v>0</v>
      </c>
      <c r="J3906">
        <v>0.51</v>
      </c>
    </row>
    <row r="3907" spans="1:16" hidden="1" x14ac:dyDescent="0.25">
      <c r="A3907" t="s">
        <v>3650</v>
      </c>
      <c r="B3907" t="s">
        <v>95</v>
      </c>
      <c r="C3907">
        <v>1999</v>
      </c>
      <c r="D3907" t="s">
        <v>34</v>
      </c>
      <c r="E3907" t="s">
        <v>484</v>
      </c>
      <c r="F3907">
        <v>0.41</v>
      </c>
      <c r="G3907">
        <v>0.09</v>
      </c>
      <c r="H3907">
        <v>0</v>
      </c>
      <c r="I3907">
        <v>0.01</v>
      </c>
      <c r="J3907">
        <v>0.51</v>
      </c>
    </row>
    <row r="3908" spans="1:16" hidden="1" x14ac:dyDescent="0.25">
      <c r="A3908" t="s">
        <v>3651</v>
      </c>
      <c r="B3908" t="s">
        <v>95</v>
      </c>
      <c r="C3908">
        <v>1999</v>
      </c>
      <c r="D3908" t="s">
        <v>18</v>
      </c>
      <c r="E3908" t="s">
        <v>234</v>
      </c>
      <c r="F3908">
        <v>0.01</v>
      </c>
      <c r="G3908">
        <v>0.26</v>
      </c>
      <c r="H3908">
        <v>0.22</v>
      </c>
      <c r="I3908">
        <v>0.02</v>
      </c>
      <c r="J3908">
        <v>0.51</v>
      </c>
    </row>
    <row r="3909" spans="1:16" hidden="1" x14ac:dyDescent="0.25">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hidden="1" x14ac:dyDescent="0.25">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25">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hidden="1" x14ac:dyDescent="0.25">
      <c r="A3912" t="s">
        <v>3652</v>
      </c>
      <c r="B3912" t="s">
        <v>104</v>
      </c>
      <c r="C3912">
        <v>1996</v>
      </c>
      <c r="D3912" t="s">
        <v>272</v>
      </c>
      <c r="E3912" t="s">
        <v>1201</v>
      </c>
      <c r="F3912">
        <v>0</v>
      </c>
      <c r="G3912">
        <v>0</v>
      </c>
      <c r="H3912">
        <v>0.48</v>
      </c>
      <c r="I3912">
        <v>0.03</v>
      </c>
      <c r="J3912">
        <v>0.51</v>
      </c>
    </row>
    <row r="3913" spans="1:16" hidden="1" x14ac:dyDescent="0.25">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hidden="1" x14ac:dyDescent="0.25">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hidden="1" x14ac:dyDescent="0.25">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hidden="1" x14ac:dyDescent="0.25">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hidden="1" x14ac:dyDescent="0.25">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hidden="1" x14ac:dyDescent="0.25">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hidden="1" x14ac:dyDescent="0.25">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hidden="1" x14ac:dyDescent="0.25">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hidden="1" x14ac:dyDescent="0.25">
      <c r="A3921" t="s">
        <v>1188</v>
      </c>
      <c r="B3921" t="s">
        <v>148</v>
      </c>
      <c r="C3921">
        <v>2012</v>
      </c>
      <c r="D3921" t="s">
        <v>50</v>
      </c>
      <c r="E3921" t="s">
        <v>130</v>
      </c>
      <c r="F3921">
        <v>0.26</v>
      </c>
      <c r="G3921">
        <v>0.19</v>
      </c>
      <c r="H3921">
        <v>0</v>
      </c>
      <c r="I3921">
        <v>0.06</v>
      </c>
      <c r="J3921">
        <v>0.51</v>
      </c>
    </row>
    <row r="3922" spans="1:16" hidden="1" x14ac:dyDescent="0.25">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hidden="1" x14ac:dyDescent="0.25">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hidden="1" x14ac:dyDescent="0.25">
      <c r="A3924" t="s">
        <v>3659</v>
      </c>
      <c r="B3924" t="s">
        <v>32</v>
      </c>
      <c r="C3924">
        <v>2007</v>
      </c>
      <c r="D3924" t="s">
        <v>34</v>
      </c>
      <c r="E3924" t="s">
        <v>111</v>
      </c>
      <c r="F3924">
        <v>0.47</v>
      </c>
      <c r="G3924">
        <v>0</v>
      </c>
      <c r="H3924">
        <v>0</v>
      </c>
      <c r="I3924">
        <v>0.04</v>
      </c>
      <c r="J3924">
        <v>0.51</v>
      </c>
      <c r="M3924" t="s">
        <v>203</v>
      </c>
    </row>
    <row r="3925" spans="1:16" hidden="1" x14ac:dyDescent="0.25">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hidden="1" x14ac:dyDescent="0.25">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hidden="1" x14ac:dyDescent="0.25">
      <c r="A3927" t="s">
        <v>1769</v>
      </c>
      <c r="B3927" t="s">
        <v>49</v>
      </c>
      <c r="C3927">
        <v>2015</v>
      </c>
      <c r="D3927" t="s">
        <v>18</v>
      </c>
      <c r="E3927" t="s">
        <v>51</v>
      </c>
      <c r="F3927">
        <v>0.22</v>
      </c>
      <c r="G3927">
        <v>0.21</v>
      </c>
      <c r="H3927">
        <v>0</v>
      </c>
      <c r="I3927">
        <v>0.08</v>
      </c>
      <c r="J3927">
        <v>0.51</v>
      </c>
      <c r="M3927">
        <v>6</v>
      </c>
      <c r="N3927">
        <v>21</v>
      </c>
      <c r="O3927" t="s">
        <v>746</v>
      </c>
      <c r="P3927" t="s">
        <v>88</v>
      </c>
    </row>
    <row r="3928" spans="1:16" hidden="1" x14ac:dyDescent="0.25">
      <c r="A3928" t="s">
        <v>2464</v>
      </c>
      <c r="B3928" t="s">
        <v>3661</v>
      </c>
      <c r="C3928">
        <v>2000</v>
      </c>
      <c r="D3928" t="s">
        <v>28</v>
      </c>
      <c r="E3928" t="s">
        <v>118</v>
      </c>
      <c r="F3928">
        <v>0</v>
      </c>
      <c r="G3928">
        <v>0</v>
      </c>
      <c r="H3928">
        <v>0.51</v>
      </c>
      <c r="I3928">
        <v>0</v>
      </c>
      <c r="J3928">
        <v>0.51</v>
      </c>
    </row>
    <row r="3929" spans="1:16" hidden="1" x14ac:dyDescent="0.25">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hidden="1" x14ac:dyDescent="0.25">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hidden="1" x14ac:dyDescent="0.25">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hidden="1" x14ac:dyDescent="0.25">
      <c r="A3932" t="s">
        <v>3664</v>
      </c>
      <c r="B3932">
        <v>2600</v>
      </c>
      <c r="C3932">
        <v>1988</v>
      </c>
      <c r="D3932" t="s">
        <v>37</v>
      </c>
      <c r="E3932" t="s">
        <v>71</v>
      </c>
      <c r="F3932">
        <v>0.47</v>
      </c>
      <c r="G3932">
        <v>0.03</v>
      </c>
      <c r="H3932">
        <v>0</v>
      </c>
      <c r="I3932">
        <v>0.01</v>
      </c>
      <c r="J3932">
        <v>0.51</v>
      </c>
    </row>
    <row r="3933" spans="1:16" hidden="1" x14ac:dyDescent="0.25">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hidden="1" x14ac:dyDescent="0.25">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hidden="1" x14ac:dyDescent="0.25">
      <c r="A3935" t="s">
        <v>3666</v>
      </c>
      <c r="B3935" t="s">
        <v>55</v>
      </c>
      <c r="C3935">
        <v>2002</v>
      </c>
      <c r="D3935" t="s">
        <v>34</v>
      </c>
      <c r="E3935" t="s">
        <v>977</v>
      </c>
      <c r="F3935">
        <v>0.25</v>
      </c>
      <c r="G3935">
        <v>0.19</v>
      </c>
      <c r="H3935">
        <v>0</v>
      </c>
      <c r="I3935">
        <v>0.06</v>
      </c>
      <c r="J3935">
        <v>0.51</v>
      </c>
    </row>
    <row r="3936" spans="1:16" hidden="1" x14ac:dyDescent="0.25">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hidden="1" x14ac:dyDescent="0.25">
      <c r="A3937" t="s">
        <v>3667</v>
      </c>
      <c r="B3937" t="s">
        <v>104</v>
      </c>
      <c r="C3937">
        <v>1997</v>
      </c>
      <c r="D3937" t="s">
        <v>18</v>
      </c>
      <c r="E3937" t="s">
        <v>68</v>
      </c>
      <c r="F3937">
        <v>0.28000000000000003</v>
      </c>
      <c r="G3937">
        <v>0.19</v>
      </c>
      <c r="H3937">
        <v>0</v>
      </c>
      <c r="I3937">
        <v>0.03</v>
      </c>
      <c r="J3937">
        <v>0.51</v>
      </c>
    </row>
    <row r="3938" spans="1:16" hidden="1" x14ac:dyDescent="0.25">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hidden="1" x14ac:dyDescent="0.25">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hidden="1" x14ac:dyDescent="0.25">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hidden="1" x14ac:dyDescent="0.25">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hidden="1" x14ac:dyDescent="0.25">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hidden="1" x14ac:dyDescent="0.25">
      <c r="A3943" t="s">
        <v>3673</v>
      </c>
      <c r="B3943">
        <v>2600</v>
      </c>
      <c r="C3943">
        <v>1983</v>
      </c>
      <c r="D3943" t="s">
        <v>50</v>
      </c>
      <c r="E3943" t="s">
        <v>155</v>
      </c>
      <c r="F3943">
        <v>0.47</v>
      </c>
      <c r="G3943">
        <v>0.03</v>
      </c>
      <c r="H3943">
        <v>0</v>
      </c>
      <c r="I3943">
        <v>0.01</v>
      </c>
      <c r="J3943">
        <v>0.5</v>
      </c>
    </row>
    <row r="3944" spans="1:16" hidden="1" x14ac:dyDescent="0.25">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hidden="1" x14ac:dyDescent="0.25">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hidden="1" x14ac:dyDescent="0.25">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hidden="1" x14ac:dyDescent="0.25">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hidden="1" x14ac:dyDescent="0.25">
      <c r="A3948" t="s">
        <v>749</v>
      </c>
      <c r="B3948" t="s">
        <v>49</v>
      </c>
      <c r="C3948">
        <v>2011</v>
      </c>
      <c r="D3948" t="s">
        <v>28</v>
      </c>
      <c r="E3948" t="s">
        <v>222</v>
      </c>
      <c r="F3948">
        <v>0</v>
      </c>
      <c r="G3948">
        <v>0</v>
      </c>
      <c r="H3948">
        <v>0.5</v>
      </c>
      <c r="I3948">
        <v>0</v>
      </c>
      <c r="J3948">
        <v>0.5</v>
      </c>
    </row>
    <row r="3949" spans="1:16" hidden="1" x14ac:dyDescent="0.25">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hidden="1" x14ac:dyDescent="0.25">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hidden="1" x14ac:dyDescent="0.25">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hidden="1" x14ac:dyDescent="0.25">
      <c r="A3952" t="s">
        <v>3677</v>
      </c>
      <c r="B3952" t="s">
        <v>104</v>
      </c>
      <c r="C3952">
        <v>2001</v>
      </c>
      <c r="D3952" t="s">
        <v>34</v>
      </c>
      <c r="E3952" t="s">
        <v>484</v>
      </c>
      <c r="F3952">
        <v>0.28000000000000003</v>
      </c>
      <c r="G3952">
        <v>0.19</v>
      </c>
      <c r="H3952">
        <v>0</v>
      </c>
      <c r="I3952">
        <v>0.03</v>
      </c>
      <c r="J3952">
        <v>0.5</v>
      </c>
    </row>
    <row r="3953" spans="1:16" hidden="1" x14ac:dyDescent="0.25">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hidden="1" x14ac:dyDescent="0.25">
      <c r="A3954" t="s">
        <v>3679</v>
      </c>
      <c r="B3954" t="s">
        <v>17</v>
      </c>
      <c r="C3954">
        <v>2010</v>
      </c>
      <c r="D3954" t="s">
        <v>34</v>
      </c>
      <c r="E3954" t="s">
        <v>568</v>
      </c>
      <c r="F3954">
        <v>0.45</v>
      </c>
      <c r="G3954">
        <v>0.02</v>
      </c>
      <c r="H3954">
        <v>0</v>
      </c>
      <c r="I3954">
        <v>0.03</v>
      </c>
      <c r="J3954">
        <v>0.5</v>
      </c>
      <c r="M3954" t="s">
        <v>203</v>
      </c>
      <c r="O3954" t="s">
        <v>568</v>
      </c>
      <c r="P3954" t="s">
        <v>20</v>
      </c>
    </row>
    <row r="3955" spans="1:16" hidden="1" x14ac:dyDescent="0.25">
      <c r="A3955" t="s">
        <v>3680</v>
      </c>
      <c r="B3955" t="s">
        <v>32</v>
      </c>
      <c r="C3955">
        <v>2007</v>
      </c>
      <c r="D3955" t="s">
        <v>39</v>
      </c>
      <c r="E3955" t="s">
        <v>484</v>
      </c>
      <c r="F3955">
        <v>0.46</v>
      </c>
      <c r="G3955">
        <v>0.01</v>
      </c>
      <c r="H3955">
        <v>0</v>
      </c>
      <c r="I3955">
        <v>0.04</v>
      </c>
      <c r="J3955">
        <v>0.5</v>
      </c>
    </row>
    <row r="3956" spans="1:16" hidden="1" x14ac:dyDescent="0.25">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hidden="1" x14ac:dyDescent="0.25">
      <c r="A3957" t="s">
        <v>1807</v>
      </c>
      <c r="B3957" t="s">
        <v>55</v>
      </c>
      <c r="C3957">
        <v>2008</v>
      </c>
      <c r="D3957" t="s">
        <v>34</v>
      </c>
      <c r="E3957" t="s">
        <v>568</v>
      </c>
      <c r="F3957">
        <v>0.25</v>
      </c>
      <c r="G3957">
        <v>0.19</v>
      </c>
      <c r="H3957">
        <v>0</v>
      </c>
      <c r="I3957">
        <v>0.06</v>
      </c>
      <c r="J3957">
        <v>0.5</v>
      </c>
      <c r="M3957" t="s">
        <v>203</v>
      </c>
      <c r="O3957" t="s">
        <v>1430</v>
      </c>
      <c r="P3957" t="s">
        <v>20</v>
      </c>
    </row>
    <row r="3958" spans="1:16" hidden="1" x14ac:dyDescent="0.25">
      <c r="A3958" t="s">
        <v>3682</v>
      </c>
      <c r="B3958">
        <v>2600</v>
      </c>
      <c r="C3958">
        <v>1982</v>
      </c>
      <c r="D3958" t="s">
        <v>37</v>
      </c>
      <c r="E3958" t="s">
        <v>71</v>
      </c>
      <c r="F3958">
        <v>0.47</v>
      </c>
      <c r="G3958">
        <v>0.03</v>
      </c>
      <c r="H3958">
        <v>0</v>
      </c>
      <c r="I3958">
        <v>0.01</v>
      </c>
      <c r="J3958">
        <v>0.5</v>
      </c>
    </row>
    <row r="3959" spans="1:16" hidden="1" x14ac:dyDescent="0.25">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hidden="1" x14ac:dyDescent="0.25">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hidden="1" x14ac:dyDescent="0.25">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hidden="1" x14ac:dyDescent="0.25">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hidden="1" x14ac:dyDescent="0.25">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hidden="1" x14ac:dyDescent="0.25">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hidden="1" x14ac:dyDescent="0.25">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hidden="1" x14ac:dyDescent="0.25">
      <c r="A3966" t="s">
        <v>2682</v>
      </c>
      <c r="B3966" t="s">
        <v>159</v>
      </c>
      <c r="C3966">
        <v>2009</v>
      </c>
      <c r="D3966" t="s">
        <v>50</v>
      </c>
      <c r="E3966" t="s">
        <v>134</v>
      </c>
      <c r="F3966">
        <v>0.18</v>
      </c>
      <c r="G3966">
        <v>0.2</v>
      </c>
      <c r="H3966">
        <v>0</v>
      </c>
      <c r="I3966">
        <v>0.12</v>
      </c>
      <c r="J3966">
        <v>0.5</v>
      </c>
      <c r="M3966">
        <v>6.6</v>
      </c>
      <c r="N3966">
        <v>9</v>
      </c>
      <c r="O3966" t="s">
        <v>1489</v>
      </c>
      <c r="P3966" t="s">
        <v>20</v>
      </c>
    </row>
    <row r="3967" spans="1:16" hidden="1" x14ac:dyDescent="0.25">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hidden="1" x14ac:dyDescent="0.25">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hidden="1" x14ac:dyDescent="0.25">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hidden="1" x14ac:dyDescent="0.25">
      <c r="A3970" t="s">
        <v>3693</v>
      </c>
      <c r="B3970" t="s">
        <v>49</v>
      </c>
      <c r="C3970">
        <v>2010</v>
      </c>
      <c r="D3970" t="s">
        <v>50</v>
      </c>
      <c r="E3970" t="s">
        <v>111</v>
      </c>
      <c r="F3970">
        <v>0.17</v>
      </c>
      <c r="G3970">
        <v>0.24</v>
      </c>
      <c r="H3970">
        <v>0</v>
      </c>
      <c r="I3970">
        <v>0.09</v>
      </c>
      <c r="J3970">
        <v>0.5</v>
      </c>
    </row>
    <row r="3971" spans="1:16" hidden="1" x14ac:dyDescent="0.25">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hidden="1" x14ac:dyDescent="0.25">
      <c r="A3972" t="s">
        <v>492</v>
      </c>
      <c r="B3972" t="s">
        <v>95</v>
      </c>
      <c r="C3972">
        <v>2000</v>
      </c>
      <c r="D3972" t="s">
        <v>50</v>
      </c>
      <c r="E3972" t="s">
        <v>484</v>
      </c>
      <c r="F3972">
        <v>0.4</v>
      </c>
      <c r="G3972">
        <v>0.09</v>
      </c>
      <c r="H3972">
        <v>0</v>
      </c>
      <c r="I3972">
        <v>0.01</v>
      </c>
      <c r="J3972">
        <v>0.5</v>
      </c>
    </row>
    <row r="3973" spans="1:16" hidden="1" x14ac:dyDescent="0.25">
      <c r="A3973" t="s">
        <v>3694</v>
      </c>
      <c r="B3973" t="s">
        <v>32</v>
      </c>
      <c r="C3973">
        <v>2009</v>
      </c>
      <c r="D3973" t="s">
        <v>101</v>
      </c>
      <c r="E3973" t="s">
        <v>2095</v>
      </c>
      <c r="F3973">
        <v>0.12</v>
      </c>
      <c r="G3973">
        <v>0.32</v>
      </c>
      <c r="H3973">
        <v>0</v>
      </c>
      <c r="I3973">
        <v>0.06</v>
      </c>
      <c r="J3973">
        <v>0.5</v>
      </c>
    </row>
    <row r="3974" spans="1:16" hidden="1" x14ac:dyDescent="0.25">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hidden="1" x14ac:dyDescent="0.25">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hidden="1" x14ac:dyDescent="0.25">
      <c r="A3976" t="s">
        <v>3265</v>
      </c>
      <c r="B3976" t="s">
        <v>49</v>
      </c>
      <c r="C3976">
        <v>2010</v>
      </c>
      <c r="D3976" t="s">
        <v>37</v>
      </c>
      <c r="E3976" t="s">
        <v>71</v>
      </c>
      <c r="F3976">
        <v>0.24</v>
      </c>
      <c r="G3976">
        <v>0.18</v>
      </c>
      <c r="H3976">
        <v>0</v>
      </c>
      <c r="I3976">
        <v>0.08</v>
      </c>
      <c r="J3976">
        <v>0.5</v>
      </c>
    </row>
    <row r="3977" spans="1:16" hidden="1" x14ac:dyDescent="0.25">
      <c r="A3977" t="s">
        <v>3697</v>
      </c>
      <c r="B3977" t="s">
        <v>55</v>
      </c>
      <c r="C3977">
        <v>2004</v>
      </c>
      <c r="D3977" t="s">
        <v>272</v>
      </c>
      <c r="E3977" t="s">
        <v>1201</v>
      </c>
      <c r="F3977">
        <v>0</v>
      </c>
      <c r="G3977">
        <v>0</v>
      </c>
      <c r="H3977">
        <v>0.5</v>
      </c>
      <c r="I3977">
        <v>0</v>
      </c>
      <c r="J3977">
        <v>0.5</v>
      </c>
    </row>
    <row r="3978" spans="1:16" hidden="1" x14ac:dyDescent="0.25">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hidden="1" x14ac:dyDescent="0.25">
      <c r="A3979" t="s">
        <v>3699</v>
      </c>
      <c r="B3979" t="s">
        <v>104</v>
      </c>
      <c r="C3979">
        <v>1995</v>
      </c>
      <c r="D3979" t="s">
        <v>18</v>
      </c>
      <c r="E3979" t="s">
        <v>3700</v>
      </c>
      <c r="F3979">
        <v>0.28000000000000003</v>
      </c>
      <c r="G3979">
        <v>0.19</v>
      </c>
      <c r="H3979">
        <v>0</v>
      </c>
      <c r="I3979">
        <v>0.03</v>
      </c>
      <c r="J3979">
        <v>0.5</v>
      </c>
    </row>
    <row r="3980" spans="1:16" hidden="1" x14ac:dyDescent="0.25">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hidden="1" x14ac:dyDescent="0.25">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hidden="1" x14ac:dyDescent="0.25">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hidden="1" x14ac:dyDescent="0.25">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hidden="1" x14ac:dyDescent="0.25">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hidden="1" x14ac:dyDescent="0.25">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hidden="1" x14ac:dyDescent="0.25">
      <c r="A3986" t="s">
        <v>3708</v>
      </c>
      <c r="B3986" t="s">
        <v>55</v>
      </c>
      <c r="C3986">
        <v>2002</v>
      </c>
      <c r="D3986" t="s">
        <v>37</v>
      </c>
      <c r="E3986" t="s">
        <v>254</v>
      </c>
      <c r="F3986">
        <v>0.24</v>
      </c>
      <c r="G3986">
        <v>0.19</v>
      </c>
      <c r="H3986">
        <v>0</v>
      </c>
      <c r="I3986">
        <v>0.06</v>
      </c>
      <c r="J3986">
        <v>0.5</v>
      </c>
    </row>
    <row r="3987" spans="1:16" hidden="1" x14ac:dyDescent="0.25">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hidden="1" x14ac:dyDescent="0.25">
      <c r="A3988" t="s">
        <v>649</v>
      </c>
      <c r="B3988" t="s">
        <v>17</v>
      </c>
      <c r="C3988">
        <v>2012</v>
      </c>
      <c r="D3988" t="s">
        <v>18</v>
      </c>
      <c r="E3988" t="s">
        <v>134</v>
      </c>
      <c r="F3988">
        <v>0.47</v>
      </c>
      <c r="G3988">
        <v>0</v>
      </c>
      <c r="H3988">
        <v>0</v>
      </c>
      <c r="I3988">
        <v>0.03</v>
      </c>
      <c r="J3988">
        <v>0.5</v>
      </c>
      <c r="M3988">
        <v>7.3</v>
      </c>
      <c r="N3988">
        <v>4</v>
      </c>
      <c r="O3988" t="s">
        <v>287</v>
      </c>
      <c r="P3988" t="s">
        <v>20</v>
      </c>
    </row>
    <row r="3989" spans="1:16" hidden="1" x14ac:dyDescent="0.25">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hidden="1" x14ac:dyDescent="0.25">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hidden="1" x14ac:dyDescent="0.25">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hidden="1" x14ac:dyDescent="0.25">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hidden="1" x14ac:dyDescent="0.25">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hidden="1" x14ac:dyDescent="0.25">
      <c r="A3994" t="s">
        <v>3712</v>
      </c>
      <c r="B3994" t="s">
        <v>57</v>
      </c>
      <c r="C3994">
        <v>1996</v>
      </c>
      <c r="D3994" t="s">
        <v>18</v>
      </c>
      <c r="E3994" t="s">
        <v>372</v>
      </c>
      <c r="F3994">
        <v>0</v>
      </c>
      <c r="G3994">
        <v>0</v>
      </c>
      <c r="H3994">
        <v>0.5</v>
      </c>
      <c r="I3994">
        <v>0</v>
      </c>
      <c r="J3994">
        <v>0.5</v>
      </c>
    </row>
    <row r="3995" spans="1:16" hidden="1" x14ac:dyDescent="0.25">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hidden="1" x14ac:dyDescent="0.25">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hidden="1" x14ac:dyDescent="0.25">
      <c r="A3997" t="s">
        <v>3715</v>
      </c>
      <c r="B3997" t="s">
        <v>55</v>
      </c>
      <c r="C3997">
        <v>2008</v>
      </c>
      <c r="D3997" t="s">
        <v>272</v>
      </c>
      <c r="E3997" t="s">
        <v>372</v>
      </c>
      <c r="F3997">
        <v>0</v>
      </c>
      <c r="G3997">
        <v>0</v>
      </c>
      <c r="H3997">
        <v>0.5</v>
      </c>
      <c r="I3997">
        <v>0</v>
      </c>
      <c r="J3997">
        <v>0.5</v>
      </c>
    </row>
    <row r="3998" spans="1:16" hidden="1" x14ac:dyDescent="0.25">
      <c r="A3998" t="s">
        <v>3716</v>
      </c>
      <c r="B3998" t="s">
        <v>104</v>
      </c>
      <c r="C3998">
        <v>1996</v>
      </c>
      <c r="D3998" t="s">
        <v>28</v>
      </c>
      <c r="E3998" t="s">
        <v>68</v>
      </c>
      <c r="F3998">
        <v>0</v>
      </c>
      <c r="G3998">
        <v>0</v>
      </c>
      <c r="H3998">
        <v>0.46</v>
      </c>
      <c r="I3998">
        <v>0.03</v>
      </c>
      <c r="J3998">
        <v>0.5</v>
      </c>
    </row>
    <row r="3999" spans="1:16" hidden="1" x14ac:dyDescent="0.25">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hidden="1" x14ac:dyDescent="0.25">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hidden="1" x14ac:dyDescent="0.25">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hidden="1" x14ac:dyDescent="0.25">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hidden="1" x14ac:dyDescent="0.25">
      <c r="A4003" t="s">
        <v>3720</v>
      </c>
      <c r="B4003">
        <v>2600</v>
      </c>
      <c r="C4003">
        <v>1982</v>
      </c>
      <c r="D4003" t="s">
        <v>18</v>
      </c>
      <c r="E4003" t="s">
        <v>155</v>
      </c>
      <c r="F4003">
        <v>0.46</v>
      </c>
      <c r="G4003">
        <v>0.03</v>
      </c>
      <c r="H4003">
        <v>0</v>
      </c>
      <c r="I4003">
        <v>0.01</v>
      </c>
      <c r="J4003">
        <v>0.5</v>
      </c>
    </row>
    <row r="4004" spans="1:16" hidden="1" x14ac:dyDescent="0.25">
      <c r="A4004" t="s">
        <v>3721</v>
      </c>
      <c r="B4004" t="s">
        <v>55</v>
      </c>
      <c r="C4004">
        <v>2007</v>
      </c>
      <c r="D4004" t="s">
        <v>1</v>
      </c>
      <c r="E4004" t="s">
        <v>484</v>
      </c>
      <c r="F4004">
        <v>0.24</v>
      </c>
      <c r="G4004">
        <v>0.19</v>
      </c>
      <c r="H4004">
        <v>0</v>
      </c>
      <c r="I4004">
        <v>0.06</v>
      </c>
      <c r="J4004">
        <v>0.5</v>
      </c>
      <c r="M4004" t="s">
        <v>203</v>
      </c>
      <c r="O4004" t="s">
        <v>3722</v>
      </c>
      <c r="P4004" t="s">
        <v>20</v>
      </c>
    </row>
    <row r="4005" spans="1:16" hidden="1" x14ac:dyDescent="0.25">
      <c r="A4005" t="s">
        <v>3723</v>
      </c>
      <c r="B4005">
        <v>2600</v>
      </c>
      <c r="C4005">
        <v>1981</v>
      </c>
      <c r="D4005" t="s">
        <v>50</v>
      </c>
      <c r="E4005" t="s">
        <v>155</v>
      </c>
      <c r="F4005">
        <v>0.46</v>
      </c>
      <c r="G4005">
        <v>0.03</v>
      </c>
      <c r="H4005">
        <v>0</v>
      </c>
      <c r="I4005">
        <v>0.01</v>
      </c>
      <c r="J4005">
        <v>0.5</v>
      </c>
    </row>
    <row r="4006" spans="1:16" hidden="1" x14ac:dyDescent="0.25">
      <c r="A4006" t="s">
        <v>3724</v>
      </c>
      <c r="B4006">
        <v>2600</v>
      </c>
      <c r="C4006">
        <v>1982</v>
      </c>
      <c r="D4006" t="s">
        <v>50</v>
      </c>
      <c r="E4006" t="s">
        <v>3725</v>
      </c>
      <c r="F4006">
        <v>0.46</v>
      </c>
      <c r="G4006">
        <v>0.03</v>
      </c>
      <c r="H4006">
        <v>0</v>
      </c>
      <c r="I4006">
        <v>0.01</v>
      </c>
      <c r="J4006">
        <v>0.5</v>
      </c>
    </row>
    <row r="4007" spans="1:16" hidden="1" x14ac:dyDescent="0.25">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hidden="1" x14ac:dyDescent="0.25">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hidden="1" x14ac:dyDescent="0.25">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hidden="1" x14ac:dyDescent="0.25">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hidden="1" x14ac:dyDescent="0.25">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hidden="1" x14ac:dyDescent="0.25">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hidden="1" x14ac:dyDescent="0.25">
      <c r="A4013" t="s">
        <v>3729</v>
      </c>
      <c r="B4013" t="s">
        <v>17</v>
      </c>
      <c r="C4013">
        <v>2007</v>
      </c>
      <c r="D4013" t="s">
        <v>24</v>
      </c>
      <c r="E4013" t="s">
        <v>484</v>
      </c>
      <c r="F4013">
        <v>0.46</v>
      </c>
      <c r="G4013">
        <v>0</v>
      </c>
      <c r="H4013">
        <v>0</v>
      </c>
      <c r="I4013">
        <v>0.04</v>
      </c>
      <c r="J4013">
        <v>0.49</v>
      </c>
      <c r="M4013">
        <v>6.7</v>
      </c>
      <c r="N4013">
        <v>6</v>
      </c>
      <c r="O4013" t="s">
        <v>2164</v>
      </c>
      <c r="P4013" t="s">
        <v>20</v>
      </c>
    </row>
    <row r="4014" spans="1:16" hidden="1" x14ac:dyDescent="0.25">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hidden="1" x14ac:dyDescent="0.25">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hidden="1" x14ac:dyDescent="0.25">
      <c r="A4016" t="s">
        <v>3731</v>
      </c>
      <c r="B4016" t="s">
        <v>148</v>
      </c>
      <c r="C4016">
        <v>2008</v>
      </c>
      <c r="D4016" t="s">
        <v>39</v>
      </c>
      <c r="E4016" t="s">
        <v>3047</v>
      </c>
      <c r="F4016">
        <v>0</v>
      </c>
      <c r="G4016">
        <v>0.42</v>
      </c>
      <c r="H4016">
        <v>0</v>
      </c>
      <c r="I4016">
        <v>7.0000000000000007E-2</v>
      </c>
      <c r="J4016">
        <v>0.49</v>
      </c>
      <c r="M4016">
        <v>7.6</v>
      </c>
      <c r="N4016">
        <v>35</v>
      </c>
      <c r="O4016" t="s">
        <v>3732</v>
      </c>
    </row>
    <row r="4017" spans="1:16" hidden="1" x14ac:dyDescent="0.25">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hidden="1" x14ac:dyDescent="0.25">
      <c r="A4018" t="s">
        <v>2723</v>
      </c>
      <c r="B4018" t="s">
        <v>49</v>
      </c>
      <c r="C4018">
        <v>2015</v>
      </c>
      <c r="D4018" t="s">
        <v>50</v>
      </c>
      <c r="E4018" t="s">
        <v>242</v>
      </c>
      <c r="F4018">
        <v>0</v>
      </c>
      <c r="G4018">
        <v>0</v>
      </c>
      <c r="H4018">
        <v>0.49</v>
      </c>
      <c r="I4018">
        <v>0</v>
      </c>
      <c r="J4018">
        <v>0.49</v>
      </c>
    </row>
    <row r="4019" spans="1:16" hidden="1" x14ac:dyDescent="0.25">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hidden="1" x14ac:dyDescent="0.25">
      <c r="A4020" t="s">
        <v>944</v>
      </c>
      <c r="B4020" t="s">
        <v>17</v>
      </c>
      <c r="C4020">
        <v>2010</v>
      </c>
      <c r="D4020" t="s">
        <v>50</v>
      </c>
      <c r="E4020" t="s">
        <v>51</v>
      </c>
      <c r="F4020">
        <v>0.46</v>
      </c>
      <c r="G4020">
        <v>0.01</v>
      </c>
      <c r="H4020">
        <v>0</v>
      </c>
      <c r="I4020">
        <v>0.03</v>
      </c>
      <c r="J4020">
        <v>0.49</v>
      </c>
      <c r="M4020" t="s">
        <v>203</v>
      </c>
      <c r="O4020" t="s">
        <v>426</v>
      </c>
      <c r="P4020" t="s">
        <v>20</v>
      </c>
    </row>
    <row r="4021" spans="1:16" hidden="1" x14ac:dyDescent="0.25">
      <c r="A4021" t="s">
        <v>797</v>
      </c>
      <c r="B4021">
        <v>2600</v>
      </c>
      <c r="C4021">
        <v>1980</v>
      </c>
      <c r="D4021" t="s">
        <v>18</v>
      </c>
      <c r="E4021" t="s">
        <v>71</v>
      </c>
      <c r="F4021">
        <v>0.46</v>
      </c>
      <c r="G4021">
        <v>0.03</v>
      </c>
      <c r="H4021">
        <v>0</v>
      </c>
      <c r="I4021">
        <v>0.01</v>
      </c>
      <c r="J4021">
        <v>0.49</v>
      </c>
    </row>
    <row r="4022" spans="1:16" hidden="1" x14ac:dyDescent="0.25">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hidden="1" x14ac:dyDescent="0.25">
      <c r="A4023" t="s">
        <v>3734</v>
      </c>
      <c r="B4023" t="s">
        <v>17</v>
      </c>
      <c r="C4023">
        <v>2010</v>
      </c>
      <c r="D4023" t="s">
        <v>39</v>
      </c>
      <c r="E4023" t="s">
        <v>202</v>
      </c>
      <c r="F4023">
        <v>0.33</v>
      </c>
      <c r="G4023">
        <v>0.12</v>
      </c>
      <c r="H4023">
        <v>0</v>
      </c>
      <c r="I4023">
        <v>0.04</v>
      </c>
      <c r="J4023">
        <v>0.49</v>
      </c>
      <c r="M4023" t="s">
        <v>203</v>
      </c>
      <c r="O4023" t="s">
        <v>2415</v>
      </c>
      <c r="P4023" t="s">
        <v>20</v>
      </c>
    </row>
    <row r="4024" spans="1:16" hidden="1" x14ac:dyDescent="0.25">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hidden="1" x14ac:dyDescent="0.25">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hidden="1" x14ac:dyDescent="0.25">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hidden="1" x14ac:dyDescent="0.25">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hidden="1" x14ac:dyDescent="0.25">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hidden="1" x14ac:dyDescent="0.25">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hidden="1" x14ac:dyDescent="0.25">
      <c r="A4030" t="s">
        <v>2512</v>
      </c>
      <c r="B4030" t="s">
        <v>32</v>
      </c>
      <c r="C4030">
        <v>2008</v>
      </c>
      <c r="D4030" t="s">
        <v>34</v>
      </c>
      <c r="E4030" t="s">
        <v>111</v>
      </c>
      <c r="F4030">
        <v>0.46</v>
      </c>
      <c r="G4030">
        <v>0</v>
      </c>
      <c r="H4030">
        <v>0</v>
      </c>
      <c r="I4030">
        <v>0.04</v>
      </c>
      <c r="J4030">
        <v>0.49</v>
      </c>
      <c r="M4030" t="s">
        <v>203</v>
      </c>
      <c r="O4030" t="s">
        <v>2513</v>
      </c>
      <c r="P4030" t="s">
        <v>20</v>
      </c>
    </row>
    <row r="4031" spans="1:16" hidden="1" x14ac:dyDescent="0.25">
      <c r="A4031" t="s">
        <v>2815</v>
      </c>
      <c r="B4031" t="s">
        <v>64</v>
      </c>
      <c r="C4031">
        <v>2003</v>
      </c>
      <c r="D4031" t="s">
        <v>50</v>
      </c>
      <c r="E4031" t="s">
        <v>484</v>
      </c>
      <c r="F4031">
        <v>0.35</v>
      </c>
      <c r="G4031">
        <v>0.13</v>
      </c>
      <c r="H4031">
        <v>0</v>
      </c>
      <c r="I4031">
        <v>0.01</v>
      </c>
      <c r="J4031">
        <v>0.49</v>
      </c>
      <c r="K4031">
        <v>49</v>
      </c>
      <c r="L4031">
        <v>5</v>
      </c>
      <c r="O4031" t="s">
        <v>1708</v>
      </c>
      <c r="P4031" t="s">
        <v>20</v>
      </c>
    </row>
    <row r="4032" spans="1:16" hidden="1" x14ac:dyDescent="0.25">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hidden="1" x14ac:dyDescent="0.25">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hidden="1" x14ac:dyDescent="0.25">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25">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hidden="1" x14ac:dyDescent="0.25">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hidden="1" x14ac:dyDescent="0.25">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hidden="1" x14ac:dyDescent="0.25">
      <c r="A4038" t="s">
        <v>3744</v>
      </c>
      <c r="B4038" t="s">
        <v>55</v>
      </c>
      <c r="C4038">
        <v>2006</v>
      </c>
      <c r="D4038" t="s">
        <v>37</v>
      </c>
      <c r="E4038" t="s">
        <v>372</v>
      </c>
      <c r="F4038">
        <v>0</v>
      </c>
      <c r="G4038">
        <v>0</v>
      </c>
      <c r="H4038">
        <v>0.49</v>
      </c>
      <c r="I4038">
        <v>0</v>
      </c>
      <c r="J4038">
        <v>0.49</v>
      </c>
    </row>
    <row r="4039" spans="1:16" hidden="1" x14ac:dyDescent="0.25">
      <c r="A4039" t="s">
        <v>3745</v>
      </c>
      <c r="B4039" t="s">
        <v>57</v>
      </c>
      <c r="C4039">
        <v>1993</v>
      </c>
      <c r="D4039" t="s">
        <v>30</v>
      </c>
      <c r="E4039" t="s">
        <v>19</v>
      </c>
      <c r="F4039">
        <v>0</v>
      </c>
      <c r="G4039">
        <v>0</v>
      </c>
      <c r="H4039">
        <v>0.49</v>
      </c>
      <c r="I4039">
        <v>0</v>
      </c>
      <c r="J4039">
        <v>0.49</v>
      </c>
    </row>
    <row r="4040" spans="1:16" hidden="1" x14ac:dyDescent="0.25">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hidden="1" x14ac:dyDescent="0.25">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hidden="1" x14ac:dyDescent="0.25">
      <c r="A4042" t="s">
        <v>3747</v>
      </c>
      <c r="B4042" t="s">
        <v>95</v>
      </c>
      <c r="C4042">
        <v>1997</v>
      </c>
      <c r="D4042" t="s">
        <v>18</v>
      </c>
      <c r="E4042" t="s">
        <v>134</v>
      </c>
      <c r="F4042">
        <v>0.16</v>
      </c>
      <c r="G4042">
        <v>0.3</v>
      </c>
      <c r="H4042">
        <v>0</v>
      </c>
      <c r="I4042">
        <v>0.03</v>
      </c>
      <c r="J4042">
        <v>0.49</v>
      </c>
    </row>
    <row r="4043" spans="1:16" hidden="1" x14ac:dyDescent="0.25">
      <c r="A4043" t="s">
        <v>3748</v>
      </c>
      <c r="B4043" t="s">
        <v>17</v>
      </c>
      <c r="C4043">
        <v>2009</v>
      </c>
      <c r="D4043" t="s">
        <v>24</v>
      </c>
      <c r="E4043" t="s">
        <v>71</v>
      </c>
      <c r="F4043">
        <v>0.28999999999999998</v>
      </c>
      <c r="G4043">
        <v>0.15</v>
      </c>
      <c r="H4043">
        <v>0</v>
      </c>
      <c r="I4043">
        <v>0.05</v>
      </c>
      <c r="J4043">
        <v>0.49</v>
      </c>
      <c r="M4043" t="s">
        <v>203</v>
      </c>
      <c r="O4043" t="s">
        <v>71</v>
      </c>
      <c r="P4043" t="s">
        <v>20</v>
      </c>
    </row>
    <row r="4044" spans="1:16" hidden="1" x14ac:dyDescent="0.25">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hidden="1" x14ac:dyDescent="0.25">
      <c r="A4045" t="s">
        <v>3749</v>
      </c>
      <c r="B4045" t="s">
        <v>79</v>
      </c>
      <c r="C4045">
        <v>2012</v>
      </c>
      <c r="D4045" t="s">
        <v>50</v>
      </c>
      <c r="E4045" t="s">
        <v>568</v>
      </c>
      <c r="F4045">
        <v>0.36</v>
      </c>
      <c r="G4045">
        <v>0.04</v>
      </c>
      <c r="H4045">
        <v>0.04</v>
      </c>
      <c r="I4045">
        <v>0.04</v>
      </c>
      <c r="J4045">
        <v>0.49</v>
      </c>
    </row>
    <row r="4046" spans="1:16" hidden="1" x14ac:dyDescent="0.25">
      <c r="A4046" t="s">
        <v>3241</v>
      </c>
      <c r="B4046" t="s">
        <v>44</v>
      </c>
      <c r="C4046">
        <v>2010</v>
      </c>
      <c r="D4046" t="s">
        <v>37</v>
      </c>
      <c r="E4046" t="s">
        <v>242</v>
      </c>
      <c r="F4046">
        <v>0.2</v>
      </c>
      <c r="G4046">
        <v>0.22</v>
      </c>
      <c r="H4046">
        <v>0.01</v>
      </c>
      <c r="I4046">
        <v>0.05</v>
      </c>
      <c r="J4046">
        <v>0.49</v>
      </c>
    </row>
    <row r="4047" spans="1:16" hidden="1" x14ac:dyDescent="0.25">
      <c r="A4047" t="s">
        <v>3750</v>
      </c>
      <c r="B4047" t="s">
        <v>1043</v>
      </c>
      <c r="C4047">
        <v>1997</v>
      </c>
      <c r="D4047" t="s">
        <v>18</v>
      </c>
      <c r="E4047" t="s">
        <v>151</v>
      </c>
      <c r="F4047">
        <v>0</v>
      </c>
      <c r="G4047">
        <v>0</v>
      </c>
      <c r="H4047">
        <v>0.49</v>
      </c>
      <c r="I4047">
        <v>0</v>
      </c>
      <c r="J4047">
        <v>0.49</v>
      </c>
    </row>
    <row r="4048" spans="1:16" hidden="1" x14ac:dyDescent="0.25">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hidden="1" x14ac:dyDescent="0.25">
      <c r="A4049" t="s">
        <v>3751</v>
      </c>
      <c r="B4049" t="s">
        <v>55</v>
      </c>
      <c r="C4049">
        <v>2004</v>
      </c>
      <c r="D4049" t="s">
        <v>18</v>
      </c>
      <c r="E4049" t="s">
        <v>155</v>
      </c>
      <c r="F4049">
        <v>0.24</v>
      </c>
      <c r="G4049">
        <v>0.19</v>
      </c>
      <c r="H4049">
        <v>0</v>
      </c>
      <c r="I4049">
        <v>0.06</v>
      </c>
      <c r="J4049">
        <v>0.49</v>
      </c>
      <c r="M4049">
        <v>7.2</v>
      </c>
      <c r="N4049">
        <v>10</v>
      </c>
      <c r="O4049" t="s">
        <v>3752</v>
      </c>
      <c r="P4049" t="s">
        <v>20</v>
      </c>
    </row>
    <row r="4050" spans="1:16" hidden="1" x14ac:dyDescent="0.25">
      <c r="A4050" t="s">
        <v>3753</v>
      </c>
      <c r="B4050" t="s">
        <v>55</v>
      </c>
      <c r="C4050">
        <v>2009</v>
      </c>
      <c r="D4050" t="s">
        <v>24</v>
      </c>
      <c r="E4050" t="s">
        <v>68</v>
      </c>
      <c r="F4050">
        <v>0</v>
      </c>
      <c r="G4050">
        <v>0.15</v>
      </c>
      <c r="H4050">
        <v>0</v>
      </c>
      <c r="I4050">
        <v>0.33</v>
      </c>
      <c r="J4050">
        <v>0.49</v>
      </c>
    </row>
    <row r="4051" spans="1:16" hidden="1" x14ac:dyDescent="0.25">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hidden="1" x14ac:dyDescent="0.25">
      <c r="A4052" t="s">
        <v>3754</v>
      </c>
      <c r="B4052" t="s">
        <v>55</v>
      </c>
      <c r="C4052">
        <v>2003</v>
      </c>
      <c r="D4052" t="s">
        <v>18</v>
      </c>
      <c r="E4052" t="s">
        <v>274</v>
      </c>
      <c r="F4052">
        <v>0.24</v>
      </c>
      <c r="G4052">
        <v>0.19</v>
      </c>
      <c r="H4052">
        <v>0</v>
      </c>
      <c r="I4052">
        <v>0.06</v>
      </c>
      <c r="J4052">
        <v>0.49</v>
      </c>
      <c r="M4052">
        <v>6.6</v>
      </c>
      <c r="N4052">
        <v>10</v>
      </c>
      <c r="O4052" t="s">
        <v>1477</v>
      </c>
      <c r="P4052" t="s">
        <v>20</v>
      </c>
    </row>
    <row r="4053" spans="1:16" hidden="1" x14ac:dyDescent="0.25">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hidden="1" x14ac:dyDescent="0.25">
      <c r="A4054" t="s">
        <v>3756</v>
      </c>
      <c r="B4054" t="s">
        <v>55</v>
      </c>
      <c r="C4054">
        <v>2003</v>
      </c>
      <c r="D4054" t="s">
        <v>34</v>
      </c>
      <c r="E4054" t="s">
        <v>372</v>
      </c>
      <c r="F4054">
        <v>0</v>
      </c>
      <c r="G4054">
        <v>0</v>
      </c>
      <c r="H4054">
        <v>0.49</v>
      </c>
      <c r="I4054">
        <v>0</v>
      </c>
      <c r="J4054">
        <v>0.49</v>
      </c>
    </row>
    <row r="4055" spans="1:16" hidden="1" x14ac:dyDescent="0.25">
      <c r="A4055" t="s">
        <v>3757</v>
      </c>
      <c r="B4055" t="s">
        <v>104</v>
      </c>
      <c r="C4055">
        <v>2001</v>
      </c>
      <c r="D4055" t="s">
        <v>86</v>
      </c>
      <c r="E4055" t="s">
        <v>155</v>
      </c>
      <c r="F4055">
        <v>0</v>
      </c>
      <c r="G4055">
        <v>0</v>
      </c>
      <c r="H4055">
        <v>0.46</v>
      </c>
      <c r="I4055">
        <v>0.03</v>
      </c>
      <c r="J4055">
        <v>0.49</v>
      </c>
    </row>
    <row r="4056" spans="1:16" hidden="1" x14ac:dyDescent="0.25">
      <c r="A4056" t="s">
        <v>3263</v>
      </c>
      <c r="B4056" t="s">
        <v>49</v>
      </c>
      <c r="C4056">
        <v>2012</v>
      </c>
      <c r="D4056" t="s">
        <v>24</v>
      </c>
      <c r="E4056" t="s">
        <v>151</v>
      </c>
      <c r="F4056">
        <v>0.08</v>
      </c>
      <c r="G4056">
        <v>0.3</v>
      </c>
      <c r="H4056">
        <v>0.01</v>
      </c>
      <c r="I4056">
        <v>0.09</v>
      </c>
      <c r="J4056">
        <v>0.49</v>
      </c>
    </row>
    <row r="4057" spans="1:16" hidden="1" x14ac:dyDescent="0.25">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hidden="1" x14ac:dyDescent="0.25">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hidden="1" x14ac:dyDescent="0.25">
      <c r="A4059" t="s">
        <v>2874</v>
      </c>
      <c r="B4059" t="s">
        <v>55</v>
      </c>
      <c r="C4059">
        <v>2009</v>
      </c>
      <c r="D4059" t="s">
        <v>37</v>
      </c>
      <c r="E4059" t="s">
        <v>71</v>
      </c>
      <c r="F4059">
        <v>0.25</v>
      </c>
      <c r="G4059">
        <v>0.01</v>
      </c>
      <c r="H4059">
        <v>0</v>
      </c>
      <c r="I4059">
        <v>0.22</v>
      </c>
      <c r="J4059">
        <v>0.49</v>
      </c>
    </row>
    <row r="4060" spans="1:16" hidden="1" x14ac:dyDescent="0.25">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hidden="1" x14ac:dyDescent="0.25">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hidden="1" x14ac:dyDescent="0.25">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hidden="1" x14ac:dyDescent="0.25">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hidden="1" x14ac:dyDescent="0.25">
      <c r="A4064" t="s">
        <v>3760</v>
      </c>
      <c r="B4064" t="s">
        <v>104</v>
      </c>
      <c r="C4064">
        <v>1999</v>
      </c>
      <c r="D4064" t="s">
        <v>50</v>
      </c>
      <c r="E4064" t="s">
        <v>476</v>
      </c>
      <c r="F4064">
        <v>0.27</v>
      </c>
      <c r="G4064">
        <v>0.18</v>
      </c>
      <c r="H4064">
        <v>0</v>
      </c>
      <c r="I4064">
        <v>0.03</v>
      </c>
      <c r="J4064">
        <v>0.49</v>
      </c>
    </row>
    <row r="4065" spans="1:16" hidden="1" x14ac:dyDescent="0.25">
      <c r="A4065" t="s">
        <v>3761</v>
      </c>
      <c r="B4065" t="s">
        <v>55</v>
      </c>
      <c r="C4065">
        <v>2001</v>
      </c>
      <c r="D4065" t="s">
        <v>34</v>
      </c>
      <c r="E4065" t="s">
        <v>128</v>
      </c>
      <c r="F4065">
        <v>0</v>
      </c>
      <c r="G4065">
        <v>0</v>
      </c>
      <c r="H4065">
        <v>0.49</v>
      </c>
      <c r="I4065">
        <v>0</v>
      </c>
      <c r="J4065">
        <v>0.49</v>
      </c>
    </row>
    <row r="4066" spans="1:16" hidden="1" x14ac:dyDescent="0.25">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hidden="1" x14ac:dyDescent="0.25">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hidden="1" x14ac:dyDescent="0.25">
      <c r="A4068" t="s">
        <v>918</v>
      </c>
      <c r="B4068" t="s">
        <v>57</v>
      </c>
      <c r="C4068">
        <v>1995</v>
      </c>
      <c r="D4068" t="s">
        <v>39</v>
      </c>
      <c r="E4068" t="s">
        <v>484</v>
      </c>
      <c r="F4068">
        <v>0</v>
      </c>
      <c r="G4068">
        <v>0</v>
      </c>
      <c r="H4068">
        <v>0.49</v>
      </c>
      <c r="I4068">
        <v>0</v>
      </c>
      <c r="J4068">
        <v>0.49</v>
      </c>
    </row>
    <row r="4069" spans="1:16" hidden="1" x14ac:dyDescent="0.25">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hidden="1" x14ac:dyDescent="0.25">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hidden="1" x14ac:dyDescent="0.25">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hidden="1" x14ac:dyDescent="0.25">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hidden="1" x14ac:dyDescent="0.25">
      <c r="A4073" t="s">
        <v>3767</v>
      </c>
      <c r="B4073" t="s">
        <v>159</v>
      </c>
      <c r="C4073">
        <v>2008</v>
      </c>
      <c r="D4073" t="s">
        <v>18</v>
      </c>
      <c r="E4073" t="s">
        <v>151</v>
      </c>
      <c r="F4073">
        <v>0</v>
      </c>
      <c r="G4073">
        <v>0.47</v>
      </c>
      <c r="H4073">
        <v>0</v>
      </c>
      <c r="I4073">
        <v>0.02</v>
      </c>
      <c r="J4073">
        <v>0.48</v>
      </c>
    </row>
    <row r="4074" spans="1:16" hidden="1" x14ac:dyDescent="0.25">
      <c r="A4074" t="s">
        <v>3768</v>
      </c>
      <c r="B4074" t="s">
        <v>79</v>
      </c>
      <c r="C4074">
        <v>2015</v>
      </c>
      <c r="D4074" t="s">
        <v>30</v>
      </c>
      <c r="E4074" t="s">
        <v>19</v>
      </c>
      <c r="F4074">
        <v>0.06</v>
      </c>
      <c r="G4074">
        <v>7.0000000000000007E-2</v>
      </c>
      <c r="H4074">
        <v>0.34</v>
      </c>
      <c r="I4074">
        <v>0.01</v>
      </c>
      <c r="J4074">
        <v>0.48</v>
      </c>
    </row>
    <row r="4075" spans="1:16" hidden="1" x14ac:dyDescent="0.25">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hidden="1" x14ac:dyDescent="0.25">
      <c r="A4076" t="s">
        <v>3769</v>
      </c>
      <c r="B4076" t="s">
        <v>64</v>
      </c>
      <c r="C4076">
        <v>2005</v>
      </c>
      <c r="D4076" t="s">
        <v>50</v>
      </c>
      <c r="E4076" t="s">
        <v>71</v>
      </c>
      <c r="F4076">
        <v>0.35</v>
      </c>
      <c r="G4076">
        <v>0.13</v>
      </c>
      <c r="H4076">
        <v>0</v>
      </c>
      <c r="I4076">
        <v>0.01</v>
      </c>
      <c r="J4076">
        <v>0.48</v>
      </c>
      <c r="M4076" t="s">
        <v>203</v>
      </c>
      <c r="O4076" t="s">
        <v>339</v>
      </c>
      <c r="P4076" t="s">
        <v>20</v>
      </c>
    </row>
    <row r="4077" spans="1:16" hidden="1" x14ac:dyDescent="0.25">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hidden="1" x14ac:dyDescent="0.25">
      <c r="A4078" t="s">
        <v>3771</v>
      </c>
      <c r="B4078" t="s">
        <v>104</v>
      </c>
      <c r="C4078">
        <v>1999</v>
      </c>
      <c r="D4078" t="s">
        <v>28</v>
      </c>
      <c r="E4078" t="s">
        <v>234</v>
      </c>
      <c r="F4078">
        <v>0</v>
      </c>
      <c r="G4078">
        <v>0</v>
      </c>
      <c r="H4078">
        <v>0.45</v>
      </c>
      <c r="I4078">
        <v>0.03</v>
      </c>
      <c r="J4078">
        <v>0.48</v>
      </c>
    </row>
    <row r="4079" spans="1:16" hidden="1" x14ac:dyDescent="0.25">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hidden="1" x14ac:dyDescent="0.25">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hidden="1" x14ac:dyDescent="0.25">
      <c r="A4081" t="s">
        <v>3772</v>
      </c>
      <c r="B4081">
        <v>2600</v>
      </c>
      <c r="C4081">
        <v>1983</v>
      </c>
      <c r="D4081" t="s">
        <v>37</v>
      </c>
      <c r="E4081" t="s">
        <v>155</v>
      </c>
      <c r="F4081">
        <v>0.45</v>
      </c>
      <c r="G4081">
        <v>0.03</v>
      </c>
      <c r="H4081">
        <v>0</v>
      </c>
      <c r="I4081">
        <v>0.01</v>
      </c>
      <c r="J4081">
        <v>0.48</v>
      </c>
    </row>
    <row r="4082" spans="1:16" hidden="1" x14ac:dyDescent="0.25">
      <c r="A4082" t="s">
        <v>3773</v>
      </c>
      <c r="B4082" t="s">
        <v>57</v>
      </c>
      <c r="C4082">
        <v>1991</v>
      </c>
      <c r="D4082" t="s">
        <v>101</v>
      </c>
      <c r="E4082" t="s">
        <v>234</v>
      </c>
      <c r="F4082">
        <v>0</v>
      </c>
      <c r="G4082">
        <v>0</v>
      </c>
      <c r="H4082">
        <v>0.48</v>
      </c>
      <c r="I4082">
        <v>0</v>
      </c>
      <c r="J4082">
        <v>0.48</v>
      </c>
    </row>
    <row r="4083" spans="1:16" x14ac:dyDescent="0.25">
      <c r="A4083" t="s">
        <v>1825</v>
      </c>
      <c r="B4083" t="s">
        <v>171</v>
      </c>
      <c r="C4083">
        <v>2015</v>
      </c>
      <c r="D4083" t="s">
        <v>50</v>
      </c>
      <c r="E4083" t="s">
        <v>267</v>
      </c>
      <c r="F4083">
        <v>0.28000000000000003</v>
      </c>
      <c r="G4083">
        <v>0.16</v>
      </c>
      <c r="H4083">
        <v>0</v>
      </c>
      <c r="I4083">
        <v>0.04</v>
      </c>
      <c r="J4083">
        <v>0.48</v>
      </c>
    </row>
    <row r="4084" spans="1:16" hidden="1" x14ac:dyDescent="0.25">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hidden="1" x14ac:dyDescent="0.25">
      <c r="A4085" t="s">
        <v>3776</v>
      </c>
      <c r="B4085" t="s">
        <v>17</v>
      </c>
      <c r="C4085">
        <v>2008</v>
      </c>
      <c r="D4085" t="s">
        <v>101</v>
      </c>
      <c r="E4085" t="s">
        <v>2508</v>
      </c>
      <c r="F4085">
        <v>0.45</v>
      </c>
      <c r="G4085">
        <v>0</v>
      </c>
      <c r="H4085">
        <v>0</v>
      </c>
      <c r="I4085">
        <v>0.03</v>
      </c>
      <c r="J4085">
        <v>0.48</v>
      </c>
      <c r="M4085" t="s">
        <v>203</v>
      </c>
      <c r="O4085" t="s">
        <v>3777</v>
      </c>
      <c r="P4085" t="s">
        <v>20</v>
      </c>
    </row>
    <row r="4086" spans="1:16" hidden="1" x14ac:dyDescent="0.25">
      <c r="A4086" t="s">
        <v>2828</v>
      </c>
      <c r="B4086" t="s">
        <v>55</v>
      </c>
      <c r="C4086">
        <v>2003</v>
      </c>
      <c r="D4086" t="s">
        <v>34</v>
      </c>
      <c r="E4086" t="s">
        <v>155</v>
      </c>
      <c r="F4086">
        <v>0.24</v>
      </c>
      <c r="G4086">
        <v>0.18</v>
      </c>
      <c r="H4086">
        <v>0</v>
      </c>
      <c r="I4086">
        <v>0.06</v>
      </c>
      <c r="J4086">
        <v>0.48</v>
      </c>
    </row>
    <row r="4087" spans="1:16" hidden="1" x14ac:dyDescent="0.25">
      <c r="A4087" t="s">
        <v>3778</v>
      </c>
      <c r="B4087" t="s">
        <v>55</v>
      </c>
      <c r="C4087">
        <v>2006</v>
      </c>
      <c r="D4087" t="s">
        <v>50</v>
      </c>
      <c r="E4087" t="s">
        <v>484</v>
      </c>
      <c r="F4087">
        <v>0.4</v>
      </c>
      <c r="G4087">
        <v>0.02</v>
      </c>
      <c r="H4087">
        <v>0</v>
      </c>
      <c r="I4087">
        <v>7.0000000000000007E-2</v>
      </c>
      <c r="J4087">
        <v>0.48</v>
      </c>
    </row>
    <row r="4088" spans="1:16" x14ac:dyDescent="0.25">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hidden="1" x14ac:dyDescent="0.25">
      <c r="A4089" t="s">
        <v>3780</v>
      </c>
      <c r="B4089" t="s">
        <v>104</v>
      </c>
      <c r="C4089">
        <v>1999</v>
      </c>
      <c r="D4089" t="s">
        <v>86</v>
      </c>
      <c r="E4089" t="s">
        <v>523</v>
      </c>
      <c r="F4089">
        <v>0.27</v>
      </c>
      <c r="G4089">
        <v>0.18</v>
      </c>
      <c r="H4089">
        <v>0</v>
      </c>
      <c r="I4089">
        <v>0.03</v>
      </c>
      <c r="J4089">
        <v>0.48</v>
      </c>
    </row>
    <row r="4090" spans="1:16" hidden="1" x14ac:dyDescent="0.25">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hidden="1" x14ac:dyDescent="0.25">
      <c r="A4091" t="s">
        <v>1735</v>
      </c>
      <c r="B4091" t="s">
        <v>44</v>
      </c>
      <c r="C4091">
        <v>2011</v>
      </c>
      <c r="D4091" t="s">
        <v>24</v>
      </c>
      <c r="E4091" t="s">
        <v>568</v>
      </c>
      <c r="F4091">
        <v>0.28000000000000003</v>
      </c>
      <c r="G4091">
        <v>0.15</v>
      </c>
      <c r="H4091">
        <v>0</v>
      </c>
      <c r="I4091">
        <v>0.05</v>
      </c>
      <c r="J4091">
        <v>0.48</v>
      </c>
    </row>
    <row r="4092" spans="1:16" hidden="1" x14ac:dyDescent="0.25">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hidden="1" x14ac:dyDescent="0.25">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hidden="1" x14ac:dyDescent="0.25">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hidden="1" x14ac:dyDescent="0.25">
      <c r="A4095" t="s">
        <v>3786</v>
      </c>
      <c r="B4095" t="s">
        <v>104</v>
      </c>
      <c r="C4095">
        <v>1998</v>
      </c>
      <c r="D4095" t="s">
        <v>86</v>
      </c>
      <c r="E4095" t="s">
        <v>71</v>
      </c>
      <c r="F4095">
        <v>0.27</v>
      </c>
      <c r="G4095">
        <v>0.18</v>
      </c>
      <c r="H4095">
        <v>0</v>
      </c>
      <c r="I4095">
        <v>0.03</v>
      </c>
      <c r="J4095">
        <v>0.48</v>
      </c>
    </row>
    <row r="4096" spans="1:16" hidden="1" x14ac:dyDescent="0.25">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25">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hidden="1" x14ac:dyDescent="0.25">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hidden="1" x14ac:dyDescent="0.25">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hidden="1" x14ac:dyDescent="0.25">
      <c r="A4100" t="s">
        <v>3790</v>
      </c>
      <c r="B4100" t="s">
        <v>95</v>
      </c>
      <c r="C4100">
        <v>1999</v>
      </c>
      <c r="D4100" t="s">
        <v>39</v>
      </c>
      <c r="E4100" t="s">
        <v>3791</v>
      </c>
      <c r="F4100">
        <v>0.25</v>
      </c>
      <c r="G4100">
        <v>0.06</v>
      </c>
      <c r="H4100">
        <v>0.11</v>
      </c>
      <c r="I4100">
        <v>0.06</v>
      </c>
      <c r="J4100">
        <v>0.48</v>
      </c>
    </row>
    <row r="4101" spans="1:16" hidden="1" x14ac:dyDescent="0.25">
      <c r="A4101" t="s">
        <v>3792</v>
      </c>
      <c r="B4101" t="s">
        <v>95</v>
      </c>
      <c r="C4101">
        <v>1998</v>
      </c>
      <c r="D4101" t="s">
        <v>18</v>
      </c>
      <c r="E4101" t="s">
        <v>523</v>
      </c>
      <c r="F4101">
        <v>0.44</v>
      </c>
      <c r="G4101">
        <v>0.04</v>
      </c>
      <c r="H4101">
        <v>0</v>
      </c>
      <c r="I4101">
        <v>0</v>
      </c>
      <c r="J4101">
        <v>0.48</v>
      </c>
    </row>
    <row r="4102" spans="1:16" hidden="1" x14ac:dyDescent="0.25">
      <c r="A4102" t="s">
        <v>2829</v>
      </c>
      <c r="B4102" t="s">
        <v>55</v>
      </c>
      <c r="C4102">
        <v>2008</v>
      </c>
      <c r="D4102" t="s">
        <v>18</v>
      </c>
      <c r="E4102" t="s">
        <v>134</v>
      </c>
      <c r="F4102">
        <v>0.4</v>
      </c>
      <c r="G4102">
        <v>0.02</v>
      </c>
      <c r="H4102">
        <v>0</v>
      </c>
      <c r="I4102">
        <v>7.0000000000000007E-2</v>
      </c>
      <c r="J4102">
        <v>0.48</v>
      </c>
      <c r="M4102" t="s">
        <v>203</v>
      </c>
      <c r="O4102" t="s">
        <v>287</v>
      </c>
      <c r="P4102" t="s">
        <v>20</v>
      </c>
    </row>
    <row r="4103" spans="1:16" hidden="1" x14ac:dyDescent="0.25">
      <c r="A4103" t="s">
        <v>3793</v>
      </c>
      <c r="B4103" t="s">
        <v>55</v>
      </c>
      <c r="C4103">
        <v>2007</v>
      </c>
      <c r="D4103" t="s">
        <v>39</v>
      </c>
      <c r="E4103" t="s">
        <v>484</v>
      </c>
      <c r="F4103">
        <v>0.24</v>
      </c>
      <c r="G4103">
        <v>0.18</v>
      </c>
      <c r="H4103">
        <v>0</v>
      </c>
      <c r="I4103">
        <v>0.06</v>
      </c>
      <c r="J4103">
        <v>0.48</v>
      </c>
      <c r="M4103">
        <v>5</v>
      </c>
      <c r="N4103">
        <v>4</v>
      </c>
      <c r="O4103" t="s">
        <v>1477</v>
      </c>
      <c r="P4103" t="s">
        <v>20</v>
      </c>
    </row>
    <row r="4104" spans="1:16" hidden="1" x14ac:dyDescent="0.25">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hidden="1" x14ac:dyDescent="0.25">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hidden="1" x14ac:dyDescent="0.25">
      <c r="A4106" t="s">
        <v>990</v>
      </c>
      <c r="B4106" t="s">
        <v>32</v>
      </c>
      <c r="C4106">
        <v>2008</v>
      </c>
      <c r="D4106" t="s">
        <v>34</v>
      </c>
      <c r="E4106" t="s">
        <v>111</v>
      </c>
      <c r="F4106">
        <v>0.44</v>
      </c>
      <c r="G4106">
        <v>0.01</v>
      </c>
      <c r="H4106">
        <v>0</v>
      </c>
      <c r="I4106">
        <v>0.04</v>
      </c>
      <c r="J4106">
        <v>0.48</v>
      </c>
      <c r="M4106" t="s">
        <v>203</v>
      </c>
      <c r="O4106" t="s">
        <v>362</v>
      </c>
      <c r="P4106" t="s">
        <v>112</v>
      </c>
    </row>
    <row r="4107" spans="1:16" hidden="1" x14ac:dyDescent="0.25">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hidden="1" x14ac:dyDescent="0.25">
      <c r="A4108" t="s">
        <v>2874</v>
      </c>
      <c r="B4108" t="s">
        <v>17</v>
      </c>
      <c r="C4108">
        <v>2009</v>
      </c>
      <c r="D4108" t="s">
        <v>37</v>
      </c>
      <c r="E4108" t="s">
        <v>71</v>
      </c>
      <c r="F4108">
        <v>0.24</v>
      </c>
      <c r="G4108">
        <v>0.19</v>
      </c>
      <c r="H4108">
        <v>0</v>
      </c>
      <c r="I4108">
        <v>0.05</v>
      </c>
      <c r="J4108">
        <v>0.48</v>
      </c>
    </row>
    <row r="4109" spans="1:16" hidden="1" x14ac:dyDescent="0.25">
      <c r="A4109" t="s">
        <v>3794</v>
      </c>
      <c r="B4109" t="s">
        <v>104</v>
      </c>
      <c r="C4109">
        <v>1999</v>
      </c>
      <c r="D4109" t="s">
        <v>24</v>
      </c>
      <c r="E4109" t="s">
        <v>71</v>
      </c>
      <c r="F4109">
        <v>0.27</v>
      </c>
      <c r="G4109">
        <v>0.18</v>
      </c>
      <c r="H4109">
        <v>0</v>
      </c>
      <c r="I4109">
        <v>0.03</v>
      </c>
      <c r="J4109">
        <v>0.48</v>
      </c>
    </row>
    <row r="4110" spans="1:16" hidden="1" x14ac:dyDescent="0.25">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hidden="1" x14ac:dyDescent="0.25">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hidden="1" x14ac:dyDescent="0.25">
      <c r="A4112" t="s">
        <v>3795</v>
      </c>
      <c r="B4112" t="s">
        <v>49</v>
      </c>
      <c r="C4112">
        <v>2009</v>
      </c>
      <c r="D4112" t="s">
        <v>28</v>
      </c>
      <c r="E4112" t="s">
        <v>2780</v>
      </c>
      <c r="F4112">
        <v>0.22</v>
      </c>
      <c r="G4112">
        <v>0.1</v>
      </c>
      <c r="H4112">
        <v>0.11</v>
      </c>
      <c r="I4112">
        <v>0.05</v>
      </c>
      <c r="J4112">
        <v>0.48</v>
      </c>
    </row>
    <row r="4113" spans="1:16" hidden="1" x14ac:dyDescent="0.25">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hidden="1" x14ac:dyDescent="0.25">
      <c r="A4114" t="s">
        <v>3797</v>
      </c>
      <c r="B4114" t="s">
        <v>17</v>
      </c>
      <c r="C4114">
        <v>2009</v>
      </c>
      <c r="D4114" t="s">
        <v>18</v>
      </c>
      <c r="E4114" t="s">
        <v>3798</v>
      </c>
      <c r="F4114">
        <v>0.44</v>
      </c>
      <c r="G4114">
        <v>0</v>
      </c>
      <c r="H4114">
        <v>0</v>
      </c>
      <c r="I4114">
        <v>0.03</v>
      </c>
      <c r="J4114">
        <v>0.48</v>
      </c>
      <c r="M4114">
        <v>7.6</v>
      </c>
      <c r="N4114">
        <v>5</v>
      </c>
      <c r="O4114" t="s">
        <v>2666</v>
      </c>
      <c r="P4114" t="s">
        <v>20</v>
      </c>
    </row>
    <row r="4115" spans="1:16" hidden="1" x14ac:dyDescent="0.25">
      <c r="A4115" t="s">
        <v>3799</v>
      </c>
      <c r="B4115" t="s">
        <v>32</v>
      </c>
      <c r="C4115">
        <v>2010</v>
      </c>
      <c r="D4115" t="s">
        <v>50</v>
      </c>
      <c r="E4115" t="s">
        <v>71</v>
      </c>
      <c r="F4115">
        <v>0.41</v>
      </c>
      <c r="G4115">
        <v>0.02</v>
      </c>
      <c r="H4115">
        <v>0.02</v>
      </c>
      <c r="I4115">
        <v>0.03</v>
      </c>
      <c r="J4115">
        <v>0.48</v>
      </c>
      <c r="M4115" t="s">
        <v>203</v>
      </c>
      <c r="O4115" t="s">
        <v>1544</v>
      </c>
      <c r="P4115" t="s">
        <v>112</v>
      </c>
    </row>
    <row r="4116" spans="1:16" hidden="1" x14ac:dyDescent="0.25">
      <c r="A4116" t="s">
        <v>3800</v>
      </c>
      <c r="B4116" t="s">
        <v>104</v>
      </c>
      <c r="C4116">
        <v>1999</v>
      </c>
      <c r="D4116" t="s">
        <v>18</v>
      </c>
      <c r="E4116" t="s">
        <v>852</v>
      </c>
      <c r="F4116">
        <v>0.27</v>
      </c>
      <c r="G4116">
        <v>0.18</v>
      </c>
      <c r="H4116">
        <v>0</v>
      </c>
      <c r="I4116">
        <v>0.03</v>
      </c>
      <c r="J4116">
        <v>0.48</v>
      </c>
    </row>
    <row r="4117" spans="1:16" hidden="1" x14ac:dyDescent="0.25">
      <c r="A4117" t="s">
        <v>3801</v>
      </c>
      <c r="B4117" t="s">
        <v>44</v>
      </c>
      <c r="C4117">
        <v>2013</v>
      </c>
      <c r="D4117" t="s">
        <v>18</v>
      </c>
      <c r="E4117" t="s">
        <v>51</v>
      </c>
      <c r="F4117">
        <v>0.44</v>
      </c>
      <c r="G4117">
        <v>0</v>
      </c>
      <c r="H4117">
        <v>0</v>
      </c>
      <c r="I4117">
        <v>0.04</v>
      </c>
      <c r="J4117">
        <v>0.48</v>
      </c>
    </row>
    <row r="4118" spans="1:16" hidden="1" x14ac:dyDescent="0.25">
      <c r="A4118" t="s">
        <v>3802</v>
      </c>
      <c r="B4118" t="s">
        <v>32</v>
      </c>
      <c r="C4118">
        <v>2007</v>
      </c>
      <c r="D4118" t="s">
        <v>30</v>
      </c>
      <c r="E4118" t="s">
        <v>111</v>
      </c>
      <c r="F4118">
        <v>0</v>
      </c>
      <c r="G4118">
        <v>0.47</v>
      </c>
      <c r="H4118">
        <v>0</v>
      </c>
      <c r="I4118">
        <v>0</v>
      </c>
      <c r="J4118">
        <v>0.48</v>
      </c>
    </row>
    <row r="4119" spans="1:16" x14ac:dyDescent="0.25">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hidden="1" x14ac:dyDescent="0.25">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hidden="1" x14ac:dyDescent="0.25">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hidden="1" x14ac:dyDescent="0.25">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hidden="1" x14ac:dyDescent="0.25">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hidden="1" x14ac:dyDescent="0.25">
      <c r="A4124" t="s">
        <v>3050</v>
      </c>
      <c r="B4124" t="s">
        <v>55</v>
      </c>
      <c r="C4124">
        <v>2009</v>
      </c>
      <c r="D4124" t="s">
        <v>50</v>
      </c>
      <c r="E4124" t="s">
        <v>484</v>
      </c>
      <c r="F4124">
        <v>0.19</v>
      </c>
      <c r="G4124">
        <v>0.05</v>
      </c>
      <c r="H4124">
        <v>0</v>
      </c>
      <c r="I4124">
        <v>0.24</v>
      </c>
      <c r="J4124">
        <v>0.48</v>
      </c>
      <c r="M4124" t="s">
        <v>203</v>
      </c>
      <c r="O4124" t="s">
        <v>2451</v>
      </c>
      <c r="P4124" t="s">
        <v>20</v>
      </c>
    </row>
    <row r="4125" spans="1:16" hidden="1" x14ac:dyDescent="0.25">
      <c r="A4125" t="s">
        <v>3804</v>
      </c>
      <c r="B4125">
        <v>2600</v>
      </c>
      <c r="C4125">
        <v>1981</v>
      </c>
      <c r="D4125" t="s">
        <v>24</v>
      </c>
      <c r="E4125" t="s">
        <v>71</v>
      </c>
      <c r="F4125">
        <v>0.45</v>
      </c>
      <c r="G4125">
        <v>0.03</v>
      </c>
      <c r="H4125">
        <v>0</v>
      </c>
      <c r="I4125">
        <v>0</v>
      </c>
      <c r="J4125">
        <v>0.48</v>
      </c>
    </row>
    <row r="4126" spans="1:16" hidden="1" x14ac:dyDescent="0.25">
      <c r="A4126" t="s">
        <v>3805</v>
      </c>
      <c r="B4126" t="s">
        <v>32</v>
      </c>
      <c r="C4126">
        <v>2008</v>
      </c>
      <c r="D4126" t="s">
        <v>101</v>
      </c>
      <c r="E4126" t="s">
        <v>111</v>
      </c>
      <c r="F4126">
        <v>0.08</v>
      </c>
      <c r="G4126">
        <v>0.35</v>
      </c>
      <c r="H4126">
        <v>0</v>
      </c>
      <c r="I4126">
        <v>0.05</v>
      </c>
      <c r="J4126">
        <v>0.48</v>
      </c>
      <c r="M4126" t="s">
        <v>203</v>
      </c>
      <c r="O4126" t="s">
        <v>1196</v>
      </c>
      <c r="P4126" t="s">
        <v>20</v>
      </c>
    </row>
    <row r="4127" spans="1:16" hidden="1" x14ac:dyDescent="0.25">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hidden="1" x14ac:dyDescent="0.25">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hidden="1" x14ac:dyDescent="0.25">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hidden="1" x14ac:dyDescent="0.25">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hidden="1" x14ac:dyDescent="0.25">
      <c r="A4131" t="s">
        <v>3811</v>
      </c>
      <c r="B4131">
        <v>2600</v>
      </c>
      <c r="C4131">
        <v>1989</v>
      </c>
      <c r="D4131" t="s">
        <v>50</v>
      </c>
      <c r="E4131" t="s">
        <v>71</v>
      </c>
      <c r="F4131">
        <v>0.45</v>
      </c>
      <c r="G4131">
        <v>0.02</v>
      </c>
      <c r="H4131">
        <v>0</v>
      </c>
      <c r="I4131">
        <v>0.01</v>
      </c>
      <c r="J4131">
        <v>0.47</v>
      </c>
    </row>
    <row r="4132" spans="1:16" hidden="1" x14ac:dyDescent="0.25">
      <c r="A4132" t="s">
        <v>3812</v>
      </c>
      <c r="B4132" t="s">
        <v>104</v>
      </c>
      <c r="C4132">
        <v>1996</v>
      </c>
      <c r="D4132" t="s">
        <v>37</v>
      </c>
      <c r="E4132" t="s">
        <v>523</v>
      </c>
      <c r="F4132">
        <v>0.24</v>
      </c>
      <c r="G4132">
        <v>0.16</v>
      </c>
      <c r="H4132">
        <v>0.04</v>
      </c>
      <c r="I4132">
        <v>0.03</v>
      </c>
      <c r="J4132">
        <v>0.47</v>
      </c>
    </row>
    <row r="4133" spans="1:16" hidden="1" x14ac:dyDescent="0.25">
      <c r="A4133" t="s">
        <v>1756</v>
      </c>
      <c r="B4133" t="s">
        <v>95</v>
      </c>
      <c r="C4133">
        <v>1998</v>
      </c>
      <c r="D4133" t="s">
        <v>18</v>
      </c>
      <c r="E4133" t="s">
        <v>134</v>
      </c>
      <c r="F4133">
        <v>0.45</v>
      </c>
      <c r="G4133">
        <v>0.02</v>
      </c>
      <c r="H4133">
        <v>0</v>
      </c>
      <c r="I4133">
        <v>0</v>
      </c>
      <c r="J4133">
        <v>0.47</v>
      </c>
    </row>
    <row r="4134" spans="1:16" hidden="1" x14ac:dyDescent="0.25">
      <c r="A4134" t="s">
        <v>3813</v>
      </c>
      <c r="B4134">
        <v>2600</v>
      </c>
      <c r="C4134" t="s">
        <v>286</v>
      </c>
      <c r="D4134" t="s">
        <v>86</v>
      </c>
      <c r="E4134" t="s">
        <v>3814</v>
      </c>
      <c r="F4134">
        <v>0.44</v>
      </c>
      <c r="G4134">
        <v>0.03</v>
      </c>
      <c r="H4134">
        <v>0</v>
      </c>
      <c r="I4134">
        <v>0</v>
      </c>
      <c r="J4134">
        <v>0.47</v>
      </c>
    </row>
    <row r="4135" spans="1:16" hidden="1" x14ac:dyDescent="0.25">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hidden="1" x14ac:dyDescent="0.25">
      <c r="A4136" t="s">
        <v>3294</v>
      </c>
      <c r="B4136" t="s">
        <v>32</v>
      </c>
      <c r="C4136">
        <v>2008</v>
      </c>
      <c r="D4136" t="s">
        <v>50</v>
      </c>
      <c r="E4136" t="s">
        <v>51</v>
      </c>
      <c r="F4136">
        <v>0.43</v>
      </c>
      <c r="G4136">
        <v>0.01</v>
      </c>
      <c r="H4136">
        <v>0</v>
      </c>
      <c r="I4136">
        <v>0.03</v>
      </c>
      <c r="J4136">
        <v>0.47</v>
      </c>
    </row>
    <row r="4137" spans="1:16" hidden="1" x14ac:dyDescent="0.25">
      <c r="A4137" t="s">
        <v>3816</v>
      </c>
      <c r="B4137" t="s">
        <v>55</v>
      </c>
      <c r="C4137">
        <v>2006</v>
      </c>
      <c r="D4137" t="s">
        <v>50</v>
      </c>
      <c r="E4137" t="s">
        <v>134</v>
      </c>
      <c r="F4137">
        <v>0.39</v>
      </c>
      <c r="G4137">
        <v>0.02</v>
      </c>
      <c r="H4137">
        <v>0</v>
      </c>
      <c r="I4137">
        <v>0.06</v>
      </c>
      <c r="J4137">
        <v>0.47</v>
      </c>
    </row>
    <row r="4138" spans="1:16" hidden="1" x14ac:dyDescent="0.25">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hidden="1" x14ac:dyDescent="0.25">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hidden="1" x14ac:dyDescent="0.25">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hidden="1" x14ac:dyDescent="0.25">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hidden="1" x14ac:dyDescent="0.25">
      <c r="A4142" t="s">
        <v>3818</v>
      </c>
      <c r="B4142" t="s">
        <v>57</v>
      </c>
      <c r="C4142">
        <v>1995</v>
      </c>
      <c r="D4142" t="s">
        <v>30</v>
      </c>
      <c r="E4142" t="s">
        <v>1872</v>
      </c>
      <c r="F4142">
        <v>0</v>
      </c>
      <c r="G4142">
        <v>0</v>
      </c>
      <c r="H4142">
        <v>0.47</v>
      </c>
      <c r="I4142">
        <v>0</v>
      </c>
      <c r="J4142">
        <v>0.47</v>
      </c>
    </row>
    <row r="4143" spans="1:16" x14ac:dyDescent="0.25">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hidden="1" x14ac:dyDescent="0.25">
      <c r="A4144" t="s">
        <v>3485</v>
      </c>
      <c r="B4144" t="s">
        <v>104</v>
      </c>
      <c r="C4144">
        <v>2000</v>
      </c>
      <c r="D4144" t="s">
        <v>50</v>
      </c>
      <c r="E4144" t="s">
        <v>776</v>
      </c>
      <c r="F4144">
        <v>0.26</v>
      </c>
      <c r="G4144">
        <v>0.18</v>
      </c>
      <c r="H4144">
        <v>0</v>
      </c>
      <c r="I4144">
        <v>0.03</v>
      </c>
      <c r="J4144">
        <v>0.47</v>
      </c>
    </row>
    <row r="4145" spans="1:16" hidden="1" x14ac:dyDescent="0.25">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hidden="1" x14ac:dyDescent="0.25">
      <c r="A4146" t="s">
        <v>3820</v>
      </c>
      <c r="B4146" t="s">
        <v>104</v>
      </c>
      <c r="C4146">
        <v>1995</v>
      </c>
      <c r="D4146" t="s">
        <v>50</v>
      </c>
      <c r="E4146" t="s">
        <v>1836</v>
      </c>
      <c r="F4146">
        <v>0.26</v>
      </c>
      <c r="G4146">
        <v>0.18</v>
      </c>
      <c r="H4146">
        <v>0</v>
      </c>
      <c r="I4146">
        <v>0.03</v>
      </c>
      <c r="J4146">
        <v>0.47</v>
      </c>
    </row>
    <row r="4147" spans="1:16" hidden="1" x14ac:dyDescent="0.25">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hidden="1" x14ac:dyDescent="0.25">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hidden="1" x14ac:dyDescent="0.25">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hidden="1" x14ac:dyDescent="0.25">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hidden="1" x14ac:dyDescent="0.25">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hidden="1" x14ac:dyDescent="0.25">
      <c r="A4152" t="s">
        <v>2163</v>
      </c>
      <c r="B4152" t="s">
        <v>32</v>
      </c>
      <c r="C4152">
        <v>2009</v>
      </c>
      <c r="D4152" t="s">
        <v>24</v>
      </c>
      <c r="E4152" t="s">
        <v>484</v>
      </c>
      <c r="F4152">
        <v>0.35</v>
      </c>
      <c r="G4152">
        <v>0.08</v>
      </c>
      <c r="H4152">
        <v>0</v>
      </c>
      <c r="I4152">
        <v>0.04</v>
      </c>
      <c r="J4152">
        <v>0.47</v>
      </c>
      <c r="M4152" t="s">
        <v>203</v>
      </c>
      <c r="O4152" t="s">
        <v>2297</v>
      </c>
      <c r="P4152" t="s">
        <v>20</v>
      </c>
    </row>
    <row r="4153" spans="1:16" hidden="1" x14ac:dyDescent="0.25">
      <c r="A4153" t="s">
        <v>3827</v>
      </c>
      <c r="B4153" t="s">
        <v>17</v>
      </c>
      <c r="C4153">
        <v>2011</v>
      </c>
      <c r="D4153" t="s">
        <v>28</v>
      </c>
      <c r="E4153" t="s">
        <v>242</v>
      </c>
      <c r="F4153">
        <v>0</v>
      </c>
      <c r="G4153">
        <v>0</v>
      </c>
      <c r="H4153">
        <v>0.47</v>
      </c>
      <c r="I4153">
        <v>0</v>
      </c>
      <c r="J4153">
        <v>0.47</v>
      </c>
    </row>
    <row r="4154" spans="1:16" hidden="1" x14ac:dyDescent="0.25">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25">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hidden="1" x14ac:dyDescent="0.25">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hidden="1" x14ac:dyDescent="0.25">
      <c r="A4157" t="s">
        <v>3830</v>
      </c>
      <c r="B4157" t="s">
        <v>64</v>
      </c>
      <c r="C4157">
        <v>2002</v>
      </c>
      <c r="D4157" t="s">
        <v>1</v>
      </c>
      <c r="E4157" t="s">
        <v>19</v>
      </c>
      <c r="F4157">
        <v>0</v>
      </c>
      <c r="G4157">
        <v>0</v>
      </c>
      <c r="H4157">
        <v>0.46</v>
      </c>
      <c r="I4157">
        <v>0.01</v>
      </c>
      <c r="J4157">
        <v>0.47</v>
      </c>
    </row>
    <row r="4158" spans="1:16" hidden="1" x14ac:dyDescent="0.25">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hidden="1" x14ac:dyDescent="0.25">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hidden="1" x14ac:dyDescent="0.25">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hidden="1" x14ac:dyDescent="0.25">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hidden="1" x14ac:dyDescent="0.25">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hidden="1" x14ac:dyDescent="0.25">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hidden="1" x14ac:dyDescent="0.25">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hidden="1" x14ac:dyDescent="0.25">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hidden="1" x14ac:dyDescent="0.25">
      <c r="A4166" t="s">
        <v>3838</v>
      </c>
      <c r="B4166" t="s">
        <v>104</v>
      </c>
      <c r="C4166">
        <v>1999</v>
      </c>
      <c r="D4166" t="s">
        <v>34</v>
      </c>
      <c r="E4166" t="s">
        <v>2573</v>
      </c>
      <c r="F4166">
        <v>0</v>
      </c>
      <c r="G4166">
        <v>0</v>
      </c>
      <c r="H4166">
        <v>0.44</v>
      </c>
      <c r="I4166">
        <v>0.03</v>
      </c>
      <c r="J4166">
        <v>0.47</v>
      </c>
    </row>
    <row r="4167" spans="1:16" hidden="1" x14ac:dyDescent="0.25">
      <c r="A4167" t="s">
        <v>3839</v>
      </c>
      <c r="B4167" t="s">
        <v>95</v>
      </c>
      <c r="C4167">
        <v>1997</v>
      </c>
      <c r="D4167" t="s">
        <v>37</v>
      </c>
      <c r="E4167" t="s">
        <v>776</v>
      </c>
      <c r="F4167">
        <v>0.38</v>
      </c>
      <c r="G4167">
        <v>0.08</v>
      </c>
      <c r="H4167">
        <v>0</v>
      </c>
      <c r="I4167">
        <v>0.01</v>
      </c>
      <c r="J4167">
        <v>0.47</v>
      </c>
    </row>
    <row r="4168" spans="1:16" hidden="1" x14ac:dyDescent="0.25">
      <c r="A4168" t="s">
        <v>3840</v>
      </c>
      <c r="B4168" t="s">
        <v>95</v>
      </c>
      <c r="C4168">
        <v>1998</v>
      </c>
      <c r="D4168" t="s">
        <v>1</v>
      </c>
      <c r="E4168" t="s">
        <v>19</v>
      </c>
      <c r="F4168">
        <v>0.27</v>
      </c>
      <c r="G4168">
        <v>0.06</v>
      </c>
      <c r="H4168">
        <v>0.08</v>
      </c>
      <c r="I4168">
        <v>0.05</v>
      </c>
      <c r="J4168">
        <v>0.47</v>
      </c>
    </row>
    <row r="4169" spans="1:16" hidden="1" x14ac:dyDescent="0.25">
      <c r="A4169" t="s">
        <v>3841</v>
      </c>
      <c r="B4169" t="s">
        <v>95</v>
      </c>
      <c r="C4169">
        <v>1997</v>
      </c>
      <c r="D4169" t="s">
        <v>24</v>
      </c>
      <c r="E4169" t="s">
        <v>2283</v>
      </c>
      <c r="F4169">
        <v>0.28000000000000003</v>
      </c>
      <c r="G4169">
        <v>0.17</v>
      </c>
      <c r="H4169">
        <v>0</v>
      </c>
      <c r="I4169">
        <v>0.01</v>
      </c>
      <c r="J4169">
        <v>0.47</v>
      </c>
    </row>
    <row r="4170" spans="1:16" hidden="1" x14ac:dyDescent="0.25">
      <c r="A4170" t="s">
        <v>3842</v>
      </c>
      <c r="B4170" t="s">
        <v>95</v>
      </c>
      <c r="C4170">
        <v>1998</v>
      </c>
      <c r="D4170" t="s">
        <v>28</v>
      </c>
      <c r="E4170" t="s">
        <v>234</v>
      </c>
      <c r="F4170">
        <v>0.38</v>
      </c>
      <c r="G4170">
        <v>0.08</v>
      </c>
      <c r="H4170">
        <v>0</v>
      </c>
      <c r="I4170">
        <v>0.01</v>
      </c>
      <c r="J4170">
        <v>0.47</v>
      </c>
    </row>
    <row r="4171" spans="1:16" hidden="1" x14ac:dyDescent="0.25">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hidden="1" x14ac:dyDescent="0.25">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hidden="1" x14ac:dyDescent="0.25">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hidden="1" x14ac:dyDescent="0.25">
      <c r="A4174" t="s">
        <v>1887</v>
      </c>
      <c r="B4174">
        <v>2600</v>
      </c>
      <c r="C4174">
        <v>1987</v>
      </c>
      <c r="D4174" t="s">
        <v>50</v>
      </c>
      <c r="E4174" t="s">
        <v>71</v>
      </c>
      <c r="F4174">
        <v>0.44</v>
      </c>
      <c r="G4174">
        <v>0.02</v>
      </c>
      <c r="H4174">
        <v>0</v>
      </c>
      <c r="I4174">
        <v>0</v>
      </c>
      <c r="J4174">
        <v>0.47</v>
      </c>
    </row>
    <row r="4175" spans="1:16" hidden="1" x14ac:dyDescent="0.25">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hidden="1" x14ac:dyDescent="0.25">
      <c r="A4176" t="s">
        <v>3845</v>
      </c>
      <c r="B4176" t="s">
        <v>44</v>
      </c>
      <c r="C4176">
        <v>2010</v>
      </c>
      <c r="D4176" t="s">
        <v>28</v>
      </c>
      <c r="E4176" t="s">
        <v>134</v>
      </c>
      <c r="F4176">
        <v>0.33</v>
      </c>
      <c r="G4176">
        <v>0.1</v>
      </c>
      <c r="H4176">
        <v>0</v>
      </c>
      <c r="I4176">
        <v>0.04</v>
      </c>
      <c r="J4176">
        <v>0.47</v>
      </c>
    </row>
    <row r="4177" spans="1:16" hidden="1" x14ac:dyDescent="0.25">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hidden="1" x14ac:dyDescent="0.25">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hidden="1" x14ac:dyDescent="0.25">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hidden="1" x14ac:dyDescent="0.25">
      <c r="A4180" t="s">
        <v>3848</v>
      </c>
      <c r="B4180" t="s">
        <v>104</v>
      </c>
      <c r="C4180">
        <v>1999</v>
      </c>
      <c r="D4180" t="s">
        <v>34</v>
      </c>
      <c r="E4180" t="s">
        <v>648</v>
      </c>
      <c r="F4180">
        <v>0.26</v>
      </c>
      <c r="G4180">
        <v>0.18</v>
      </c>
      <c r="H4180">
        <v>0</v>
      </c>
      <c r="I4180">
        <v>0.03</v>
      </c>
      <c r="J4180">
        <v>0.47</v>
      </c>
    </row>
    <row r="4181" spans="1:16" hidden="1" x14ac:dyDescent="0.25">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hidden="1" x14ac:dyDescent="0.25">
      <c r="A4182" t="s">
        <v>3850</v>
      </c>
      <c r="B4182" t="s">
        <v>32</v>
      </c>
      <c r="C4182">
        <v>2006</v>
      </c>
      <c r="D4182" t="s">
        <v>50</v>
      </c>
      <c r="E4182" t="s">
        <v>111</v>
      </c>
      <c r="F4182">
        <v>0.43</v>
      </c>
      <c r="G4182">
        <v>0.01</v>
      </c>
      <c r="H4182">
        <v>0</v>
      </c>
      <c r="I4182">
        <v>0.04</v>
      </c>
      <c r="J4182">
        <v>0.47</v>
      </c>
      <c r="M4182">
        <v>9</v>
      </c>
      <c r="N4182">
        <v>13</v>
      </c>
      <c r="O4182" t="s">
        <v>3458</v>
      </c>
      <c r="P4182" t="s">
        <v>20</v>
      </c>
    </row>
    <row r="4183" spans="1:16" hidden="1" x14ac:dyDescent="0.25">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hidden="1" x14ac:dyDescent="0.25">
      <c r="A4184" t="s">
        <v>3853</v>
      </c>
      <c r="B4184" t="s">
        <v>57</v>
      </c>
      <c r="C4184">
        <v>1995</v>
      </c>
      <c r="D4184" t="s">
        <v>34</v>
      </c>
      <c r="E4184" t="s">
        <v>128</v>
      </c>
      <c r="F4184">
        <v>0</v>
      </c>
      <c r="G4184">
        <v>0</v>
      </c>
      <c r="H4184">
        <v>0.47</v>
      </c>
      <c r="I4184">
        <v>0</v>
      </c>
      <c r="J4184">
        <v>0.47</v>
      </c>
    </row>
    <row r="4185" spans="1:16" hidden="1" x14ac:dyDescent="0.25">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hidden="1" x14ac:dyDescent="0.25">
      <c r="A4186" t="s">
        <v>3855</v>
      </c>
      <c r="B4186" t="s">
        <v>55</v>
      </c>
      <c r="C4186">
        <v>2005</v>
      </c>
      <c r="D4186" t="s">
        <v>18</v>
      </c>
      <c r="E4186" t="s">
        <v>234</v>
      </c>
      <c r="F4186">
        <v>0</v>
      </c>
      <c r="G4186">
        <v>0</v>
      </c>
      <c r="H4186">
        <v>0.47</v>
      </c>
      <c r="I4186">
        <v>0</v>
      </c>
      <c r="J4186">
        <v>0.47</v>
      </c>
    </row>
    <row r="4187" spans="1:16" hidden="1" x14ac:dyDescent="0.25">
      <c r="A4187" t="s">
        <v>2163</v>
      </c>
      <c r="B4187" t="s">
        <v>55</v>
      </c>
      <c r="C4187">
        <v>2009</v>
      </c>
      <c r="D4187" t="s">
        <v>24</v>
      </c>
      <c r="E4187" t="s">
        <v>484</v>
      </c>
      <c r="F4187">
        <v>0.27</v>
      </c>
      <c r="G4187">
        <v>0.03</v>
      </c>
      <c r="H4187">
        <v>0</v>
      </c>
      <c r="I4187">
        <v>0.17</v>
      </c>
      <c r="J4187">
        <v>0.47</v>
      </c>
      <c r="M4187" t="s">
        <v>203</v>
      </c>
      <c r="O4187" t="s">
        <v>2164</v>
      </c>
      <c r="P4187" t="s">
        <v>20</v>
      </c>
    </row>
    <row r="4188" spans="1:16" hidden="1" x14ac:dyDescent="0.25">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hidden="1" x14ac:dyDescent="0.25">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hidden="1" x14ac:dyDescent="0.25">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hidden="1" x14ac:dyDescent="0.25">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hidden="1" x14ac:dyDescent="0.25">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hidden="1" x14ac:dyDescent="0.25">
      <c r="A4193" t="s">
        <v>206</v>
      </c>
      <c r="B4193" t="s">
        <v>148</v>
      </c>
      <c r="C4193">
        <v>2011</v>
      </c>
      <c r="D4193" t="s">
        <v>18</v>
      </c>
      <c r="E4193" t="s">
        <v>134</v>
      </c>
      <c r="F4193">
        <v>0.04</v>
      </c>
      <c r="G4193">
        <v>0.33</v>
      </c>
      <c r="H4193">
        <v>0</v>
      </c>
      <c r="I4193">
        <v>0.1</v>
      </c>
      <c r="J4193">
        <v>0.47</v>
      </c>
    </row>
    <row r="4194" spans="1:16" hidden="1" x14ac:dyDescent="0.25">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hidden="1" x14ac:dyDescent="0.25">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hidden="1" x14ac:dyDescent="0.25">
      <c r="A4196" t="s">
        <v>3863</v>
      </c>
      <c r="B4196" t="s">
        <v>79</v>
      </c>
      <c r="C4196">
        <v>2012</v>
      </c>
      <c r="D4196" t="s">
        <v>28</v>
      </c>
      <c r="E4196" t="s">
        <v>250</v>
      </c>
      <c r="F4196">
        <v>0</v>
      </c>
      <c r="G4196">
        <v>0.01</v>
      </c>
      <c r="H4196">
        <v>0.46</v>
      </c>
      <c r="I4196">
        <v>0</v>
      </c>
      <c r="J4196">
        <v>0.47</v>
      </c>
    </row>
    <row r="4197" spans="1:16" hidden="1" x14ac:dyDescent="0.25">
      <c r="A4197" t="s">
        <v>3864</v>
      </c>
      <c r="B4197" t="s">
        <v>104</v>
      </c>
      <c r="C4197">
        <v>1996</v>
      </c>
      <c r="D4197" t="s">
        <v>18</v>
      </c>
      <c r="E4197" t="s">
        <v>134</v>
      </c>
      <c r="F4197">
        <v>0.26</v>
      </c>
      <c r="G4197">
        <v>0.18</v>
      </c>
      <c r="H4197">
        <v>0</v>
      </c>
      <c r="I4197">
        <v>0.03</v>
      </c>
      <c r="J4197">
        <v>0.47</v>
      </c>
    </row>
    <row r="4198" spans="1:16" hidden="1" x14ac:dyDescent="0.25">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hidden="1" x14ac:dyDescent="0.25">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25">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hidden="1" x14ac:dyDescent="0.25">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hidden="1" x14ac:dyDescent="0.25">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hidden="1" x14ac:dyDescent="0.25">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hidden="1" x14ac:dyDescent="0.25">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hidden="1" x14ac:dyDescent="0.25">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hidden="1" x14ac:dyDescent="0.25">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hidden="1" x14ac:dyDescent="0.25">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hidden="1" x14ac:dyDescent="0.25">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hidden="1" x14ac:dyDescent="0.25">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hidden="1" x14ac:dyDescent="0.25">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25">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hidden="1" x14ac:dyDescent="0.25">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hidden="1" x14ac:dyDescent="0.25">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hidden="1" x14ac:dyDescent="0.25">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hidden="1" x14ac:dyDescent="0.25">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hidden="1" x14ac:dyDescent="0.25">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hidden="1" x14ac:dyDescent="0.25">
      <c r="A4217" t="s">
        <v>2244</v>
      </c>
      <c r="B4217" t="s">
        <v>137</v>
      </c>
      <c r="C4217">
        <v>2005</v>
      </c>
      <c r="D4217" t="s">
        <v>37</v>
      </c>
      <c r="E4217" t="s">
        <v>484</v>
      </c>
      <c r="F4217">
        <v>0.34</v>
      </c>
      <c r="G4217">
        <v>0.11</v>
      </c>
      <c r="H4217">
        <v>0</v>
      </c>
      <c r="I4217">
        <v>0.02</v>
      </c>
      <c r="J4217">
        <v>0.46</v>
      </c>
    </row>
    <row r="4218" spans="1:16" hidden="1" x14ac:dyDescent="0.25">
      <c r="A4218" t="s">
        <v>3881</v>
      </c>
      <c r="B4218" t="s">
        <v>17</v>
      </c>
      <c r="C4218">
        <v>2008</v>
      </c>
      <c r="D4218" t="s">
        <v>39</v>
      </c>
      <c r="E4218" t="s">
        <v>111</v>
      </c>
      <c r="F4218">
        <v>0.42</v>
      </c>
      <c r="G4218">
        <v>0.01</v>
      </c>
      <c r="H4218">
        <v>0</v>
      </c>
      <c r="I4218">
        <v>0.04</v>
      </c>
      <c r="J4218">
        <v>0.46</v>
      </c>
    </row>
    <row r="4219" spans="1:16" hidden="1" x14ac:dyDescent="0.25">
      <c r="A4219" t="s">
        <v>3882</v>
      </c>
      <c r="B4219" t="s">
        <v>32</v>
      </c>
      <c r="C4219">
        <v>2007</v>
      </c>
      <c r="D4219" t="s">
        <v>18</v>
      </c>
      <c r="E4219" t="s">
        <v>111</v>
      </c>
      <c r="F4219">
        <v>0.46</v>
      </c>
      <c r="G4219">
        <v>0.01</v>
      </c>
      <c r="H4219">
        <v>0</v>
      </c>
      <c r="I4219">
        <v>0</v>
      </c>
      <c r="J4219">
        <v>0.46</v>
      </c>
    </row>
    <row r="4220" spans="1:16" hidden="1" x14ac:dyDescent="0.25">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hidden="1" x14ac:dyDescent="0.25">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hidden="1" x14ac:dyDescent="0.25">
      <c r="A4222" t="s">
        <v>3885</v>
      </c>
      <c r="B4222">
        <v>2600</v>
      </c>
      <c r="C4222" t="s">
        <v>286</v>
      </c>
      <c r="D4222" t="s">
        <v>50</v>
      </c>
      <c r="E4222" t="s">
        <v>155</v>
      </c>
      <c r="F4222">
        <v>0.43</v>
      </c>
      <c r="G4222">
        <v>0.03</v>
      </c>
      <c r="H4222">
        <v>0</v>
      </c>
      <c r="I4222">
        <v>0</v>
      </c>
      <c r="J4222">
        <v>0.46</v>
      </c>
    </row>
    <row r="4223" spans="1:16" hidden="1" x14ac:dyDescent="0.25">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hidden="1" x14ac:dyDescent="0.25">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hidden="1" x14ac:dyDescent="0.25">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hidden="1" x14ac:dyDescent="0.25">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hidden="1" x14ac:dyDescent="0.25">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hidden="1" x14ac:dyDescent="0.25">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hidden="1" x14ac:dyDescent="0.25">
      <c r="A4229" t="s">
        <v>3892</v>
      </c>
      <c r="B4229" t="s">
        <v>57</v>
      </c>
      <c r="C4229">
        <v>1992</v>
      </c>
      <c r="D4229" t="s">
        <v>18</v>
      </c>
      <c r="E4229" t="s">
        <v>372</v>
      </c>
      <c r="F4229">
        <v>0</v>
      </c>
      <c r="G4229">
        <v>0</v>
      </c>
      <c r="H4229">
        <v>0.46</v>
      </c>
      <c r="I4229">
        <v>0</v>
      </c>
      <c r="J4229">
        <v>0.46</v>
      </c>
    </row>
    <row r="4230" spans="1:16" hidden="1" x14ac:dyDescent="0.25">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hidden="1" x14ac:dyDescent="0.25">
      <c r="A4231" t="s">
        <v>3894</v>
      </c>
      <c r="B4231" t="s">
        <v>57</v>
      </c>
      <c r="C4231">
        <v>1993</v>
      </c>
      <c r="D4231" t="s">
        <v>1</v>
      </c>
      <c r="E4231" t="s">
        <v>372</v>
      </c>
      <c r="F4231">
        <v>0</v>
      </c>
      <c r="G4231">
        <v>0</v>
      </c>
      <c r="H4231">
        <v>0.46</v>
      </c>
      <c r="I4231">
        <v>0</v>
      </c>
      <c r="J4231">
        <v>0.46</v>
      </c>
    </row>
    <row r="4232" spans="1:16" hidden="1" x14ac:dyDescent="0.25">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hidden="1" x14ac:dyDescent="0.25">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hidden="1" x14ac:dyDescent="0.25">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hidden="1" x14ac:dyDescent="0.25">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hidden="1" x14ac:dyDescent="0.25">
      <c r="A4236" t="s">
        <v>1121</v>
      </c>
      <c r="B4236" t="s">
        <v>44</v>
      </c>
      <c r="C4236">
        <v>2014</v>
      </c>
      <c r="D4236" t="s">
        <v>50</v>
      </c>
      <c r="E4236" t="s">
        <v>130</v>
      </c>
      <c r="F4236">
        <v>0.25</v>
      </c>
      <c r="G4236">
        <v>0.16</v>
      </c>
      <c r="H4236">
        <v>0.01</v>
      </c>
      <c r="I4236">
        <v>0.04</v>
      </c>
      <c r="J4236">
        <v>0.46</v>
      </c>
      <c r="M4236">
        <v>7.6</v>
      </c>
      <c r="N4236">
        <v>172</v>
      </c>
      <c r="O4236" t="s">
        <v>1122</v>
      </c>
      <c r="P4236" t="s">
        <v>53</v>
      </c>
    </row>
    <row r="4237" spans="1:16" hidden="1" x14ac:dyDescent="0.25">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hidden="1" x14ac:dyDescent="0.25">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hidden="1" x14ac:dyDescent="0.25">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hidden="1" x14ac:dyDescent="0.25">
      <c r="A4240" t="s">
        <v>3901</v>
      </c>
      <c r="B4240" t="s">
        <v>104</v>
      </c>
      <c r="C4240">
        <v>1999</v>
      </c>
      <c r="D4240" t="s">
        <v>24</v>
      </c>
      <c r="E4240" t="s">
        <v>776</v>
      </c>
      <c r="F4240">
        <v>0.26</v>
      </c>
      <c r="G4240">
        <v>0.17</v>
      </c>
      <c r="H4240">
        <v>0</v>
      </c>
      <c r="I4240">
        <v>0.03</v>
      </c>
      <c r="J4240">
        <v>0.46</v>
      </c>
    </row>
    <row r="4241" spans="1:16" hidden="1" x14ac:dyDescent="0.25">
      <c r="A4241" t="s">
        <v>3902</v>
      </c>
      <c r="B4241" t="s">
        <v>104</v>
      </c>
      <c r="C4241">
        <v>1996</v>
      </c>
      <c r="D4241" t="s">
        <v>18</v>
      </c>
      <c r="E4241" t="s">
        <v>68</v>
      </c>
      <c r="F4241">
        <v>0.26</v>
      </c>
      <c r="G4241">
        <v>0.17</v>
      </c>
      <c r="H4241">
        <v>0</v>
      </c>
      <c r="I4241">
        <v>0.03</v>
      </c>
      <c r="J4241">
        <v>0.46</v>
      </c>
    </row>
    <row r="4242" spans="1:16" x14ac:dyDescent="0.25">
      <c r="A4242" t="s">
        <v>2523</v>
      </c>
      <c r="B4242" t="s">
        <v>171</v>
      </c>
      <c r="C4242">
        <v>2014</v>
      </c>
      <c r="D4242" t="s">
        <v>50</v>
      </c>
      <c r="E4242" t="s">
        <v>242</v>
      </c>
      <c r="F4242">
        <v>0.26</v>
      </c>
      <c r="G4242">
        <v>0.15</v>
      </c>
      <c r="H4242">
        <v>0</v>
      </c>
      <c r="I4242">
        <v>0.04</v>
      </c>
      <c r="J4242">
        <v>0.46</v>
      </c>
    </row>
    <row r="4243" spans="1:16" x14ac:dyDescent="0.25">
      <c r="A4243" t="s">
        <v>2662</v>
      </c>
      <c r="B4243" t="s">
        <v>75</v>
      </c>
      <c r="C4243">
        <v>2014</v>
      </c>
      <c r="D4243" t="s">
        <v>101</v>
      </c>
      <c r="E4243" t="s">
        <v>3903</v>
      </c>
      <c r="F4243">
        <v>0.12</v>
      </c>
      <c r="G4243">
        <v>0.25</v>
      </c>
      <c r="H4243">
        <v>0.02</v>
      </c>
      <c r="I4243">
        <v>7.0000000000000007E-2</v>
      </c>
      <c r="J4243">
        <v>0.46</v>
      </c>
    </row>
    <row r="4244" spans="1:16" hidden="1" x14ac:dyDescent="0.25">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hidden="1" x14ac:dyDescent="0.25">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hidden="1" x14ac:dyDescent="0.25">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hidden="1" x14ac:dyDescent="0.25">
      <c r="A4247" t="s">
        <v>3904</v>
      </c>
      <c r="B4247">
        <v>2600</v>
      </c>
      <c r="C4247">
        <v>1983</v>
      </c>
      <c r="D4247" t="s">
        <v>50</v>
      </c>
      <c r="E4247" t="s">
        <v>155</v>
      </c>
      <c r="F4247">
        <v>0.43</v>
      </c>
      <c r="G4247">
        <v>0.03</v>
      </c>
      <c r="H4247">
        <v>0</v>
      </c>
      <c r="I4247">
        <v>0</v>
      </c>
      <c r="J4247">
        <v>0.46</v>
      </c>
    </row>
    <row r="4248" spans="1:16" hidden="1" x14ac:dyDescent="0.25">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hidden="1" x14ac:dyDescent="0.25">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hidden="1" x14ac:dyDescent="0.25">
      <c r="A4250" t="s">
        <v>3906</v>
      </c>
      <c r="B4250" t="s">
        <v>55</v>
      </c>
      <c r="C4250">
        <v>2003</v>
      </c>
      <c r="D4250" t="s">
        <v>34</v>
      </c>
      <c r="E4250" t="s">
        <v>68</v>
      </c>
      <c r="F4250">
        <v>0.22</v>
      </c>
      <c r="G4250">
        <v>0.18</v>
      </c>
      <c r="H4250">
        <v>0</v>
      </c>
      <c r="I4250">
        <v>0.06</v>
      </c>
      <c r="J4250">
        <v>0.46</v>
      </c>
    </row>
    <row r="4251" spans="1:16" hidden="1" x14ac:dyDescent="0.25">
      <c r="A4251" t="s">
        <v>3907</v>
      </c>
      <c r="B4251" t="s">
        <v>64</v>
      </c>
      <c r="C4251">
        <v>2001</v>
      </c>
      <c r="D4251" t="s">
        <v>50</v>
      </c>
      <c r="E4251" t="s">
        <v>484</v>
      </c>
      <c r="F4251">
        <v>0.33</v>
      </c>
      <c r="G4251">
        <v>0.12</v>
      </c>
      <c r="H4251">
        <v>0</v>
      </c>
      <c r="I4251">
        <v>0.01</v>
      </c>
      <c r="J4251">
        <v>0.46</v>
      </c>
    </row>
    <row r="4252" spans="1:16" hidden="1" x14ac:dyDescent="0.25">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hidden="1" x14ac:dyDescent="0.25">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hidden="1" x14ac:dyDescent="0.25">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hidden="1" x14ac:dyDescent="0.25">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hidden="1" x14ac:dyDescent="0.25">
      <c r="A4256" t="s">
        <v>3912</v>
      </c>
      <c r="B4256" t="s">
        <v>32</v>
      </c>
      <c r="C4256">
        <v>2008</v>
      </c>
      <c r="D4256" t="s">
        <v>50</v>
      </c>
      <c r="E4256" t="s">
        <v>222</v>
      </c>
      <c r="F4256">
        <v>0.22</v>
      </c>
      <c r="G4256">
        <v>0</v>
      </c>
      <c r="H4256">
        <v>0.22</v>
      </c>
      <c r="I4256">
        <v>0.02</v>
      </c>
      <c r="J4256">
        <v>0.46</v>
      </c>
    </row>
    <row r="4257" spans="1:16" hidden="1" x14ac:dyDescent="0.25">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hidden="1" x14ac:dyDescent="0.25">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hidden="1" x14ac:dyDescent="0.25">
      <c r="A4259" t="s">
        <v>3913</v>
      </c>
      <c r="B4259" t="s">
        <v>55</v>
      </c>
      <c r="C4259">
        <v>2002</v>
      </c>
      <c r="D4259" t="s">
        <v>34</v>
      </c>
      <c r="E4259" t="s">
        <v>128</v>
      </c>
      <c r="F4259">
        <v>0</v>
      </c>
      <c r="G4259">
        <v>0</v>
      </c>
      <c r="H4259">
        <v>0.46</v>
      </c>
      <c r="I4259">
        <v>0</v>
      </c>
      <c r="J4259">
        <v>0.46</v>
      </c>
    </row>
    <row r="4260" spans="1:16" x14ac:dyDescent="0.25">
      <c r="A4260" t="s">
        <v>2791</v>
      </c>
      <c r="B4260" t="s">
        <v>187</v>
      </c>
      <c r="C4260">
        <v>2015</v>
      </c>
      <c r="D4260" t="s">
        <v>50</v>
      </c>
      <c r="E4260" t="s">
        <v>568</v>
      </c>
      <c r="F4260">
        <v>0.21</v>
      </c>
      <c r="G4260">
        <v>0.21</v>
      </c>
      <c r="H4260">
        <v>0</v>
      </c>
      <c r="I4260">
        <v>0.04</v>
      </c>
      <c r="J4260">
        <v>0.46</v>
      </c>
    </row>
    <row r="4261" spans="1:16" hidden="1" x14ac:dyDescent="0.25">
      <c r="A4261" t="s">
        <v>3914</v>
      </c>
      <c r="B4261" t="s">
        <v>148</v>
      </c>
      <c r="C4261">
        <v>2011</v>
      </c>
      <c r="D4261" t="s">
        <v>39</v>
      </c>
      <c r="E4261" t="s">
        <v>134</v>
      </c>
      <c r="F4261">
        <v>0</v>
      </c>
      <c r="G4261">
        <v>0.38</v>
      </c>
      <c r="H4261">
        <v>0</v>
      </c>
      <c r="I4261">
        <v>0.08</v>
      </c>
      <c r="J4261">
        <v>0.46</v>
      </c>
      <c r="M4261">
        <v>5.6</v>
      </c>
      <c r="N4261">
        <v>17</v>
      </c>
      <c r="O4261" t="s">
        <v>149</v>
      </c>
      <c r="P4261" t="s">
        <v>88</v>
      </c>
    </row>
    <row r="4262" spans="1:16" hidden="1" x14ac:dyDescent="0.25">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hidden="1" x14ac:dyDescent="0.25">
      <c r="A4263" t="s">
        <v>3916</v>
      </c>
      <c r="B4263" t="s">
        <v>104</v>
      </c>
      <c r="C4263">
        <v>1999</v>
      </c>
      <c r="D4263" t="s">
        <v>86</v>
      </c>
      <c r="E4263" t="s">
        <v>248</v>
      </c>
      <c r="F4263">
        <v>0.25</v>
      </c>
      <c r="G4263">
        <v>0.17</v>
      </c>
      <c r="H4263">
        <v>0</v>
      </c>
      <c r="I4263">
        <v>0.03</v>
      </c>
      <c r="J4263">
        <v>0.46</v>
      </c>
    </row>
    <row r="4264" spans="1:16" hidden="1" x14ac:dyDescent="0.25">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hidden="1" x14ac:dyDescent="0.25">
      <c r="A4265" t="s">
        <v>3112</v>
      </c>
      <c r="B4265" t="s">
        <v>17</v>
      </c>
      <c r="C4265">
        <v>2009</v>
      </c>
      <c r="D4265" t="s">
        <v>1</v>
      </c>
      <c r="E4265" t="s">
        <v>568</v>
      </c>
      <c r="F4265">
        <v>0.28999999999999998</v>
      </c>
      <c r="G4265">
        <v>0.13</v>
      </c>
      <c r="H4265">
        <v>0</v>
      </c>
      <c r="I4265">
        <v>0.04</v>
      </c>
      <c r="J4265">
        <v>0.46</v>
      </c>
      <c r="M4265" t="s">
        <v>203</v>
      </c>
      <c r="O4265" t="s">
        <v>1214</v>
      </c>
      <c r="P4265" t="s">
        <v>20</v>
      </c>
    </row>
    <row r="4266" spans="1:16" hidden="1" x14ac:dyDescent="0.25">
      <c r="A4266" t="s">
        <v>759</v>
      </c>
      <c r="B4266" t="s">
        <v>57</v>
      </c>
      <c r="C4266">
        <v>1994</v>
      </c>
      <c r="D4266" t="s">
        <v>37</v>
      </c>
      <c r="E4266" t="s">
        <v>1972</v>
      </c>
      <c r="F4266">
        <v>0</v>
      </c>
      <c r="G4266">
        <v>0</v>
      </c>
      <c r="H4266">
        <v>0.46</v>
      </c>
      <c r="I4266">
        <v>0</v>
      </c>
      <c r="J4266">
        <v>0.46</v>
      </c>
    </row>
    <row r="4267" spans="1:16" hidden="1" x14ac:dyDescent="0.25">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hidden="1" x14ac:dyDescent="0.25">
      <c r="A4268" t="s">
        <v>3920</v>
      </c>
      <c r="B4268" t="s">
        <v>64</v>
      </c>
      <c r="C4268">
        <v>2003</v>
      </c>
      <c r="D4268" t="s">
        <v>28</v>
      </c>
      <c r="E4268" t="s">
        <v>19</v>
      </c>
      <c r="F4268">
        <v>0</v>
      </c>
      <c r="G4268">
        <v>0</v>
      </c>
      <c r="H4268">
        <v>0.45</v>
      </c>
      <c r="I4268">
        <v>0.01</v>
      </c>
      <c r="J4268">
        <v>0.46</v>
      </c>
    </row>
    <row r="4269" spans="1:16" hidden="1" x14ac:dyDescent="0.25">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hidden="1" x14ac:dyDescent="0.25">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hidden="1" x14ac:dyDescent="0.25">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hidden="1" x14ac:dyDescent="0.25">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hidden="1" x14ac:dyDescent="0.25">
      <c r="A4273" t="s">
        <v>2040</v>
      </c>
      <c r="B4273" t="s">
        <v>104</v>
      </c>
      <c r="C4273">
        <v>1995</v>
      </c>
      <c r="D4273" t="s">
        <v>39</v>
      </c>
      <c r="E4273" t="s">
        <v>68</v>
      </c>
      <c r="F4273">
        <v>0.25</v>
      </c>
      <c r="G4273">
        <v>0.17</v>
      </c>
      <c r="H4273">
        <v>0</v>
      </c>
      <c r="I4273">
        <v>0.03</v>
      </c>
      <c r="J4273">
        <v>0.46</v>
      </c>
    </row>
    <row r="4274" spans="1:16" hidden="1" x14ac:dyDescent="0.25">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hidden="1" x14ac:dyDescent="0.25">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25">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hidden="1" x14ac:dyDescent="0.25">
      <c r="A4277" t="s">
        <v>2730</v>
      </c>
      <c r="B4277" t="s">
        <v>49</v>
      </c>
      <c r="C4277">
        <v>2009</v>
      </c>
      <c r="D4277" t="s">
        <v>28</v>
      </c>
      <c r="E4277" t="s">
        <v>372</v>
      </c>
      <c r="F4277">
        <v>0</v>
      </c>
      <c r="G4277">
        <v>0</v>
      </c>
      <c r="H4277">
        <v>0.45</v>
      </c>
      <c r="I4277">
        <v>0</v>
      </c>
      <c r="J4277">
        <v>0.45</v>
      </c>
      <c r="O4277" t="s">
        <v>1233</v>
      </c>
    </row>
    <row r="4278" spans="1:16" hidden="1" x14ac:dyDescent="0.25">
      <c r="A4278" t="s">
        <v>3924</v>
      </c>
      <c r="B4278" t="s">
        <v>64</v>
      </c>
      <c r="C4278">
        <v>2005</v>
      </c>
      <c r="D4278" t="s">
        <v>1</v>
      </c>
      <c r="E4278" t="s">
        <v>484</v>
      </c>
      <c r="F4278">
        <v>0.33</v>
      </c>
      <c r="G4278">
        <v>0.12</v>
      </c>
      <c r="H4278">
        <v>0</v>
      </c>
      <c r="I4278">
        <v>0.01</v>
      </c>
      <c r="J4278">
        <v>0.45</v>
      </c>
    </row>
    <row r="4279" spans="1:16" hidden="1" x14ac:dyDescent="0.25">
      <c r="A4279" t="s">
        <v>3408</v>
      </c>
      <c r="B4279" t="s">
        <v>32</v>
      </c>
      <c r="C4279">
        <v>2008</v>
      </c>
      <c r="D4279" t="s">
        <v>1</v>
      </c>
      <c r="E4279" t="s">
        <v>51</v>
      </c>
      <c r="F4279">
        <v>0.26</v>
      </c>
      <c r="G4279">
        <v>0.15</v>
      </c>
      <c r="H4279">
        <v>0</v>
      </c>
      <c r="I4279">
        <v>0.03</v>
      </c>
      <c r="J4279">
        <v>0.45</v>
      </c>
    </row>
    <row r="4280" spans="1:16" hidden="1" x14ac:dyDescent="0.25">
      <c r="A4280" t="s">
        <v>696</v>
      </c>
      <c r="B4280" t="s">
        <v>104</v>
      </c>
      <c r="C4280">
        <v>1999</v>
      </c>
      <c r="D4280" t="s">
        <v>37</v>
      </c>
      <c r="E4280" t="s">
        <v>155</v>
      </c>
      <c r="F4280">
        <v>0.25</v>
      </c>
      <c r="G4280">
        <v>0.17</v>
      </c>
      <c r="H4280">
        <v>0</v>
      </c>
      <c r="I4280">
        <v>0.03</v>
      </c>
      <c r="J4280">
        <v>0.45</v>
      </c>
    </row>
    <row r="4281" spans="1:16" hidden="1" x14ac:dyDescent="0.25">
      <c r="A4281" t="s">
        <v>232</v>
      </c>
      <c r="B4281" t="s">
        <v>79</v>
      </c>
      <c r="C4281">
        <v>2014</v>
      </c>
      <c r="D4281" t="s">
        <v>18</v>
      </c>
      <c r="E4281" t="s">
        <v>134</v>
      </c>
      <c r="F4281">
        <v>0.09</v>
      </c>
      <c r="G4281">
        <v>0.34</v>
      </c>
      <c r="H4281">
        <v>0</v>
      </c>
      <c r="I4281">
        <v>0.03</v>
      </c>
      <c r="J4281">
        <v>0.45</v>
      </c>
      <c r="M4281">
        <v>2.4</v>
      </c>
      <c r="N4281">
        <v>35</v>
      </c>
      <c r="O4281" t="s">
        <v>135</v>
      </c>
      <c r="P4281" t="s">
        <v>20</v>
      </c>
    </row>
    <row r="4282" spans="1:16" hidden="1" x14ac:dyDescent="0.25">
      <c r="A4282" t="s">
        <v>3925</v>
      </c>
      <c r="B4282" t="s">
        <v>57</v>
      </c>
      <c r="C4282">
        <v>1996</v>
      </c>
      <c r="D4282" t="s">
        <v>18</v>
      </c>
      <c r="E4282" t="s">
        <v>234</v>
      </c>
      <c r="F4282">
        <v>0</v>
      </c>
      <c r="G4282">
        <v>0</v>
      </c>
      <c r="H4282">
        <v>0.45</v>
      </c>
      <c r="I4282">
        <v>0</v>
      </c>
      <c r="J4282">
        <v>0.45</v>
      </c>
    </row>
    <row r="4283" spans="1:16" hidden="1" x14ac:dyDescent="0.25">
      <c r="A4283" t="s">
        <v>3926</v>
      </c>
      <c r="B4283" t="s">
        <v>55</v>
      </c>
      <c r="C4283">
        <v>2005</v>
      </c>
      <c r="D4283" t="s">
        <v>18</v>
      </c>
      <c r="E4283" t="s">
        <v>234</v>
      </c>
      <c r="F4283">
        <v>0</v>
      </c>
      <c r="G4283">
        <v>0</v>
      </c>
      <c r="H4283">
        <v>0.45</v>
      </c>
      <c r="I4283">
        <v>0</v>
      </c>
      <c r="J4283">
        <v>0.45</v>
      </c>
    </row>
    <row r="4284" spans="1:16" hidden="1" x14ac:dyDescent="0.25">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hidden="1" x14ac:dyDescent="0.25">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hidden="1" x14ac:dyDescent="0.25">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hidden="1" x14ac:dyDescent="0.25">
      <c r="A4287" t="s">
        <v>3927</v>
      </c>
      <c r="B4287" t="s">
        <v>57</v>
      </c>
      <c r="C4287">
        <v>1995</v>
      </c>
      <c r="D4287" t="s">
        <v>18</v>
      </c>
      <c r="E4287" t="s">
        <v>3928</v>
      </c>
      <c r="F4287">
        <v>0</v>
      </c>
      <c r="G4287">
        <v>0</v>
      </c>
      <c r="H4287">
        <v>0.45</v>
      </c>
      <c r="I4287">
        <v>0</v>
      </c>
      <c r="J4287">
        <v>0.45</v>
      </c>
    </row>
    <row r="4288" spans="1:16" hidden="1" x14ac:dyDescent="0.25">
      <c r="A4288" t="s">
        <v>3929</v>
      </c>
      <c r="B4288" t="s">
        <v>44</v>
      </c>
      <c r="C4288">
        <v>2009</v>
      </c>
      <c r="D4288" t="s">
        <v>24</v>
      </c>
      <c r="E4288" t="s">
        <v>111</v>
      </c>
      <c r="F4288">
        <v>0.24</v>
      </c>
      <c r="G4288">
        <v>0.17</v>
      </c>
      <c r="H4288">
        <v>0</v>
      </c>
      <c r="I4288">
        <v>0.05</v>
      </c>
      <c r="J4288">
        <v>0.45</v>
      </c>
    </row>
    <row r="4289" spans="1:16" hidden="1" x14ac:dyDescent="0.25">
      <c r="A4289" t="s">
        <v>3214</v>
      </c>
      <c r="B4289" t="s">
        <v>44</v>
      </c>
      <c r="C4289">
        <v>2014</v>
      </c>
      <c r="D4289" t="s">
        <v>18</v>
      </c>
      <c r="E4289" t="s">
        <v>134</v>
      </c>
      <c r="F4289">
        <v>0.35</v>
      </c>
      <c r="G4289">
        <v>0.05</v>
      </c>
      <c r="H4289">
        <v>0</v>
      </c>
      <c r="I4289">
        <v>0.05</v>
      </c>
      <c r="J4289">
        <v>0.45</v>
      </c>
      <c r="M4289">
        <v>2.8</v>
      </c>
      <c r="N4289">
        <v>47</v>
      </c>
      <c r="O4289" t="s">
        <v>135</v>
      </c>
      <c r="P4289" t="s">
        <v>112</v>
      </c>
    </row>
    <row r="4290" spans="1:16" hidden="1" x14ac:dyDescent="0.25">
      <c r="A4290" t="s">
        <v>3930</v>
      </c>
      <c r="B4290" t="s">
        <v>189</v>
      </c>
      <c r="C4290">
        <v>2002</v>
      </c>
      <c r="D4290" t="s">
        <v>28</v>
      </c>
      <c r="E4290" t="s">
        <v>977</v>
      </c>
      <c r="F4290">
        <v>0.23</v>
      </c>
      <c r="G4290">
        <v>0.06</v>
      </c>
      <c r="H4290">
        <v>0.16</v>
      </c>
      <c r="I4290">
        <v>0.01</v>
      </c>
      <c r="J4290">
        <v>0.45</v>
      </c>
    </row>
    <row r="4291" spans="1:16" hidden="1" x14ac:dyDescent="0.25">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hidden="1" x14ac:dyDescent="0.25">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hidden="1" x14ac:dyDescent="0.25">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hidden="1" x14ac:dyDescent="0.25">
      <c r="A4294" t="s">
        <v>3935</v>
      </c>
      <c r="B4294" t="s">
        <v>32</v>
      </c>
      <c r="C4294">
        <v>2008</v>
      </c>
      <c r="D4294" t="s">
        <v>101</v>
      </c>
      <c r="E4294" t="s">
        <v>484</v>
      </c>
      <c r="F4294">
        <v>0.42</v>
      </c>
      <c r="G4294">
        <v>0</v>
      </c>
      <c r="H4294">
        <v>0</v>
      </c>
      <c r="I4294">
        <v>0.03</v>
      </c>
      <c r="J4294">
        <v>0.45</v>
      </c>
      <c r="M4294" t="s">
        <v>203</v>
      </c>
      <c r="O4294" t="s">
        <v>1216</v>
      </c>
      <c r="P4294" t="s">
        <v>20</v>
      </c>
    </row>
    <row r="4295" spans="1:16" hidden="1" x14ac:dyDescent="0.25">
      <c r="A4295" t="s">
        <v>3936</v>
      </c>
      <c r="B4295" t="s">
        <v>17</v>
      </c>
      <c r="C4295">
        <v>2011</v>
      </c>
      <c r="D4295" t="s">
        <v>34</v>
      </c>
      <c r="E4295" t="s">
        <v>3937</v>
      </c>
      <c r="F4295">
        <v>0.43</v>
      </c>
      <c r="G4295">
        <v>0</v>
      </c>
      <c r="H4295">
        <v>0</v>
      </c>
      <c r="I4295">
        <v>0.03</v>
      </c>
      <c r="J4295">
        <v>0.45</v>
      </c>
      <c r="M4295" t="s">
        <v>203</v>
      </c>
      <c r="O4295" t="s">
        <v>1746</v>
      </c>
      <c r="P4295" t="s">
        <v>112</v>
      </c>
    </row>
    <row r="4296" spans="1:16" hidden="1" x14ac:dyDescent="0.25">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hidden="1" x14ac:dyDescent="0.25">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hidden="1" x14ac:dyDescent="0.25">
      <c r="A4298" t="s">
        <v>3940</v>
      </c>
      <c r="B4298">
        <v>2600</v>
      </c>
      <c r="C4298">
        <v>1985</v>
      </c>
      <c r="D4298" t="s">
        <v>30</v>
      </c>
      <c r="E4298" t="s">
        <v>71</v>
      </c>
      <c r="F4298">
        <v>0.42</v>
      </c>
      <c r="G4298">
        <v>0.03</v>
      </c>
      <c r="H4298">
        <v>0</v>
      </c>
      <c r="I4298">
        <v>0</v>
      </c>
      <c r="J4298">
        <v>0.45</v>
      </c>
    </row>
    <row r="4299" spans="1:16" hidden="1" x14ac:dyDescent="0.25">
      <c r="A4299" t="s">
        <v>3941</v>
      </c>
      <c r="B4299" t="s">
        <v>32</v>
      </c>
      <c r="C4299">
        <v>2011</v>
      </c>
      <c r="D4299" t="s">
        <v>50</v>
      </c>
      <c r="E4299" t="s">
        <v>51</v>
      </c>
      <c r="F4299">
        <v>0.42</v>
      </c>
      <c r="G4299">
        <v>0</v>
      </c>
      <c r="H4299">
        <v>0</v>
      </c>
      <c r="I4299">
        <v>0.03</v>
      </c>
      <c r="J4299">
        <v>0.45</v>
      </c>
      <c r="M4299" t="s">
        <v>203</v>
      </c>
      <c r="O4299" t="s">
        <v>2049</v>
      </c>
      <c r="P4299" t="s">
        <v>3942</v>
      </c>
    </row>
    <row r="4300" spans="1:16" hidden="1" x14ac:dyDescent="0.25">
      <c r="A4300" t="s">
        <v>3943</v>
      </c>
      <c r="B4300" t="s">
        <v>104</v>
      </c>
      <c r="C4300">
        <v>1998</v>
      </c>
      <c r="D4300" t="s">
        <v>18</v>
      </c>
      <c r="E4300" t="s">
        <v>852</v>
      </c>
      <c r="F4300">
        <v>0.25</v>
      </c>
      <c r="G4300">
        <v>0.17</v>
      </c>
      <c r="H4300">
        <v>0</v>
      </c>
      <c r="I4300">
        <v>0.03</v>
      </c>
      <c r="J4300">
        <v>0.45</v>
      </c>
    </row>
    <row r="4301" spans="1:16" hidden="1" x14ac:dyDescent="0.25">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hidden="1" x14ac:dyDescent="0.25">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hidden="1" x14ac:dyDescent="0.25">
      <c r="A4303" t="s">
        <v>3944</v>
      </c>
      <c r="B4303" t="s">
        <v>104</v>
      </c>
      <c r="C4303">
        <v>1998</v>
      </c>
      <c r="D4303" t="s">
        <v>18</v>
      </c>
      <c r="E4303" t="s">
        <v>372</v>
      </c>
      <c r="F4303">
        <v>0</v>
      </c>
      <c r="G4303">
        <v>0</v>
      </c>
      <c r="H4303">
        <v>0.42</v>
      </c>
      <c r="I4303">
        <v>0.03</v>
      </c>
      <c r="J4303">
        <v>0.45</v>
      </c>
    </row>
    <row r="4304" spans="1:16" hidden="1" x14ac:dyDescent="0.25">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hidden="1" x14ac:dyDescent="0.25">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hidden="1" x14ac:dyDescent="0.25">
      <c r="A4306" t="s">
        <v>3947</v>
      </c>
      <c r="B4306" t="s">
        <v>17</v>
      </c>
      <c r="C4306">
        <v>2008</v>
      </c>
      <c r="D4306" t="s">
        <v>34</v>
      </c>
      <c r="E4306" t="s">
        <v>234</v>
      </c>
      <c r="F4306">
        <v>0.42</v>
      </c>
      <c r="G4306">
        <v>0</v>
      </c>
      <c r="H4306">
        <v>0</v>
      </c>
      <c r="I4306">
        <v>0.03</v>
      </c>
      <c r="J4306">
        <v>0.45</v>
      </c>
      <c r="M4306">
        <v>7.8</v>
      </c>
      <c r="N4306">
        <v>21</v>
      </c>
      <c r="O4306" t="s">
        <v>1477</v>
      </c>
      <c r="P4306" t="s">
        <v>20</v>
      </c>
    </row>
    <row r="4307" spans="1:16" hidden="1" x14ac:dyDescent="0.25">
      <c r="A4307" t="s">
        <v>3948</v>
      </c>
      <c r="B4307" t="s">
        <v>17</v>
      </c>
      <c r="C4307">
        <v>2007</v>
      </c>
      <c r="D4307" t="s">
        <v>101</v>
      </c>
      <c r="E4307" t="s">
        <v>71</v>
      </c>
      <c r="F4307">
        <v>0.42</v>
      </c>
      <c r="G4307">
        <v>0</v>
      </c>
      <c r="H4307">
        <v>0</v>
      </c>
      <c r="I4307">
        <v>0.03</v>
      </c>
      <c r="J4307">
        <v>0.45</v>
      </c>
      <c r="M4307" t="s">
        <v>203</v>
      </c>
      <c r="O4307" t="s">
        <v>3949</v>
      </c>
      <c r="P4307" t="s">
        <v>20</v>
      </c>
    </row>
    <row r="4308" spans="1:16" hidden="1" x14ac:dyDescent="0.25">
      <c r="A4308" t="s">
        <v>2275</v>
      </c>
      <c r="B4308" t="s">
        <v>79</v>
      </c>
      <c r="C4308">
        <v>2014</v>
      </c>
      <c r="D4308" t="s">
        <v>50</v>
      </c>
      <c r="E4308" t="s">
        <v>267</v>
      </c>
      <c r="F4308">
        <v>0.21</v>
      </c>
      <c r="G4308">
        <v>0.2</v>
      </c>
      <c r="H4308">
        <v>0</v>
      </c>
      <c r="I4308">
        <v>0.04</v>
      </c>
      <c r="J4308">
        <v>0.45</v>
      </c>
      <c r="M4308">
        <v>6.4</v>
      </c>
      <c r="N4308">
        <v>7</v>
      </c>
      <c r="O4308" t="s">
        <v>885</v>
      </c>
      <c r="P4308" t="s">
        <v>112</v>
      </c>
    </row>
    <row r="4309" spans="1:16" hidden="1" x14ac:dyDescent="0.25">
      <c r="A4309" t="s">
        <v>2800</v>
      </c>
      <c r="B4309" t="s">
        <v>17</v>
      </c>
      <c r="C4309">
        <v>2009</v>
      </c>
      <c r="D4309" t="s">
        <v>101</v>
      </c>
      <c r="E4309" t="s">
        <v>71</v>
      </c>
      <c r="F4309">
        <v>0.42</v>
      </c>
      <c r="G4309">
        <v>0</v>
      </c>
      <c r="H4309">
        <v>0</v>
      </c>
      <c r="I4309">
        <v>0.03</v>
      </c>
      <c r="J4309">
        <v>0.45</v>
      </c>
      <c r="M4309" t="s">
        <v>203</v>
      </c>
      <c r="O4309" t="s">
        <v>1477</v>
      </c>
      <c r="P4309" t="s">
        <v>20</v>
      </c>
    </row>
    <row r="4310" spans="1:16" hidden="1" x14ac:dyDescent="0.25">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hidden="1" x14ac:dyDescent="0.25">
      <c r="A4311" t="s">
        <v>3951</v>
      </c>
      <c r="B4311">
        <v>2600</v>
      </c>
      <c r="C4311">
        <v>1981</v>
      </c>
      <c r="D4311" t="s">
        <v>39</v>
      </c>
      <c r="E4311" t="s">
        <v>155</v>
      </c>
      <c r="F4311">
        <v>0.42</v>
      </c>
      <c r="G4311">
        <v>0.02</v>
      </c>
      <c r="H4311">
        <v>0</v>
      </c>
      <c r="I4311">
        <v>0</v>
      </c>
      <c r="J4311">
        <v>0.45</v>
      </c>
    </row>
    <row r="4312" spans="1:16" hidden="1" x14ac:dyDescent="0.25">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hidden="1" x14ac:dyDescent="0.25">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hidden="1" x14ac:dyDescent="0.25">
      <c r="A4314" t="s">
        <v>2948</v>
      </c>
      <c r="B4314" t="s">
        <v>44</v>
      </c>
      <c r="C4314">
        <v>2008</v>
      </c>
      <c r="D4314" t="s">
        <v>272</v>
      </c>
      <c r="E4314" t="s">
        <v>134</v>
      </c>
      <c r="F4314">
        <v>0.18</v>
      </c>
      <c r="G4314">
        <v>0.23</v>
      </c>
      <c r="H4314">
        <v>0</v>
      </c>
      <c r="I4314">
        <v>0.05</v>
      </c>
      <c r="J4314">
        <v>0.45</v>
      </c>
    </row>
    <row r="4315" spans="1:16" hidden="1" x14ac:dyDescent="0.25">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hidden="1" x14ac:dyDescent="0.25">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hidden="1" x14ac:dyDescent="0.25">
      <c r="A4317" t="s">
        <v>3956</v>
      </c>
      <c r="B4317" t="s">
        <v>32</v>
      </c>
      <c r="C4317">
        <v>2005</v>
      </c>
      <c r="D4317" t="s">
        <v>39</v>
      </c>
      <c r="E4317" t="s">
        <v>1511</v>
      </c>
      <c r="F4317">
        <v>0.4</v>
      </c>
      <c r="G4317">
        <v>0.05</v>
      </c>
      <c r="H4317">
        <v>0</v>
      </c>
      <c r="I4317">
        <v>0</v>
      </c>
      <c r="J4317">
        <v>0.45</v>
      </c>
    </row>
    <row r="4318" spans="1:16" hidden="1" x14ac:dyDescent="0.25">
      <c r="A4318" t="s">
        <v>3957</v>
      </c>
      <c r="B4318" t="s">
        <v>104</v>
      </c>
      <c r="C4318">
        <v>1998</v>
      </c>
      <c r="D4318" t="s">
        <v>50</v>
      </c>
      <c r="E4318" t="s">
        <v>71</v>
      </c>
      <c r="F4318">
        <v>0.25</v>
      </c>
      <c r="G4318">
        <v>0.17</v>
      </c>
      <c r="H4318">
        <v>0</v>
      </c>
      <c r="I4318">
        <v>0.03</v>
      </c>
      <c r="J4318">
        <v>0.45</v>
      </c>
    </row>
    <row r="4319" spans="1:16" hidden="1" x14ac:dyDescent="0.25">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hidden="1" x14ac:dyDescent="0.25">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hidden="1" x14ac:dyDescent="0.25">
      <c r="A4321" t="s">
        <v>3960</v>
      </c>
      <c r="B4321" t="s">
        <v>64</v>
      </c>
      <c r="C4321">
        <v>2004</v>
      </c>
      <c r="D4321" t="s">
        <v>34</v>
      </c>
      <c r="E4321" t="s">
        <v>234</v>
      </c>
      <c r="F4321">
        <v>0.32</v>
      </c>
      <c r="G4321">
        <v>0.12</v>
      </c>
      <c r="H4321">
        <v>0</v>
      </c>
      <c r="I4321">
        <v>0.01</v>
      </c>
      <c r="J4321">
        <v>0.45</v>
      </c>
    </row>
    <row r="4322" spans="1:16" hidden="1" x14ac:dyDescent="0.25">
      <c r="A4322" t="s">
        <v>3961</v>
      </c>
      <c r="B4322" t="s">
        <v>1015</v>
      </c>
      <c r="C4322">
        <v>2013</v>
      </c>
      <c r="D4322" t="s">
        <v>28</v>
      </c>
      <c r="E4322" t="s">
        <v>372</v>
      </c>
      <c r="F4322">
        <v>0</v>
      </c>
      <c r="G4322">
        <v>0</v>
      </c>
      <c r="H4322">
        <v>0.45</v>
      </c>
      <c r="I4322">
        <v>0</v>
      </c>
      <c r="J4322">
        <v>0.45</v>
      </c>
    </row>
    <row r="4323" spans="1:16" hidden="1" x14ac:dyDescent="0.25">
      <c r="A4323" t="s">
        <v>3962</v>
      </c>
      <c r="B4323" t="s">
        <v>17</v>
      </c>
      <c r="C4323">
        <v>2010</v>
      </c>
      <c r="D4323" t="s">
        <v>50</v>
      </c>
      <c r="E4323" t="s">
        <v>267</v>
      </c>
      <c r="F4323">
        <v>0.28999999999999998</v>
      </c>
      <c r="G4323">
        <v>0.13</v>
      </c>
      <c r="H4323">
        <v>0</v>
      </c>
      <c r="I4323">
        <v>0.04</v>
      </c>
      <c r="J4323">
        <v>0.45</v>
      </c>
    </row>
    <row r="4324" spans="1:16" hidden="1" x14ac:dyDescent="0.25">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hidden="1" x14ac:dyDescent="0.25">
      <c r="A4325" t="s">
        <v>3963</v>
      </c>
      <c r="B4325" t="s">
        <v>55</v>
      </c>
      <c r="C4325">
        <v>2001</v>
      </c>
      <c r="D4325" t="s">
        <v>18</v>
      </c>
      <c r="E4325" t="s">
        <v>234</v>
      </c>
      <c r="F4325">
        <v>0</v>
      </c>
      <c r="G4325">
        <v>0</v>
      </c>
      <c r="H4325">
        <v>0.45</v>
      </c>
      <c r="I4325">
        <v>0</v>
      </c>
      <c r="J4325">
        <v>0.45</v>
      </c>
    </row>
    <row r="4326" spans="1:16" hidden="1" x14ac:dyDescent="0.25">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hidden="1" x14ac:dyDescent="0.25">
      <c r="A4327" t="s">
        <v>3965</v>
      </c>
      <c r="B4327" t="s">
        <v>55</v>
      </c>
      <c r="C4327">
        <v>2003</v>
      </c>
      <c r="D4327" t="s">
        <v>50</v>
      </c>
      <c r="E4327" t="s">
        <v>484</v>
      </c>
      <c r="F4327">
        <v>0.22</v>
      </c>
      <c r="G4327">
        <v>0.17</v>
      </c>
      <c r="H4327">
        <v>0</v>
      </c>
      <c r="I4327">
        <v>0.06</v>
      </c>
      <c r="J4327">
        <v>0.45</v>
      </c>
    </row>
    <row r="4328" spans="1:16" hidden="1" x14ac:dyDescent="0.25">
      <c r="A4328" t="s">
        <v>3966</v>
      </c>
      <c r="B4328" t="s">
        <v>57</v>
      </c>
      <c r="C4328">
        <v>1993</v>
      </c>
      <c r="D4328" t="s">
        <v>86</v>
      </c>
      <c r="E4328" t="s">
        <v>2756</v>
      </c>
      <c r="F4328">
        <v>0</v>
      </c>
      <c r="G4328">
        <v>0</v>
      </c>
      <c r="H4328">
        <v>0.45</v>
      </c>
      <c r="I4328">
        <v>0</v>
      </c>
      <c r="J4328">
        <v>0.45</v>
      </c>
    </row>
    <row r="4329" spans="1:16" hidden="1" x14ac:dyDescent="0.25">
      <c r="A4329" t="s">
        <v>2443</v>
      </c>
      <c r="B4329" t="s">
        <v>95</v>
      </c>
      <c r="C4329">
        <v>1998</v>
      </c>
      <c r="D4329" t="s">
        <v>50</v>
      </c>
      <c r="E4329" t="s">
        <v>226</v>
      </c>
      <c r="F4329">
        <v>0.36</v>
      </c>
      <c r="G4329">
        <v>0.08</v>
      </c>
      <c r="H4329">
        <v>0</v>
      </c>
      <c r="I4329">
        <v>0.01</v>
      </c>
      <c r="J4329">
        <v>0.45</v>
      </c>
    </row>
    <row r="4330" spans="1:16" hidden="1" x14ac:dyDescent="0.25">
      <c r="A4330" t="s">
        <v>3967</v>
      </c>
      <c r="B4330" t="s">
        <v>95</v>
      </c>
      <c r="C4330">
        <v>2000</v>
      </c>
      <c r="D4330" t="s">
        <v>30</v>
      </c>
      <c r="E4330" t="s">
        <v>19</v>
      </c>
      <c r="F4330">
        <v>0.36</v>
      </c>
      <c r="G4330">
        <v>0.08</v>
      </c>
      <c r="H4330">
        <v>0</v>
      </c>
      <c r="I4330">
        <v>0.01</v>
      </c>
      <c r="J4330">
        <v>0.45</v>
      </c>
    </row>
    <row r="4331" spans="1:16" hidden="1" x14ac:dyDescent="0.25">
      <c r="A4331" t="s">
        <v>770</v>
      </c>
      <c r="B4331" t="s">
        <v>17</v>
      </c>
      <c r="C4331">
        <v>2009</v>
      </c>
      <c r="D4331" t="s">
        <v>18</v>
      </c>
      <c r="E4331" t="s">
        <v>234</v>
      </c>
      <c r="F4331">
        <v>0.09</v>
      </c>
      <c r="G4331">
        <v>0.26</v>
      </c>
      <c r="H4331">
        <v>0.05</v>
      </c>
      <c r="I4331">
        <v>0.05</v>
      </c>
      <c r="J4331">
        <v>0.45</v>
      </c>
    </row>
    <row r="4332" spans="1:16" hidden="1" x14ac:dyDescent="0.25">
      <c r="A4332" t="s">
        <v>3968</v>
      </c>
      <c r="B4332" t="s">
        <v>32</v>
      </c>
      <c r="C4332">
        <v>2010</v>
      </c>
      <c r="D4332" t="s">
        <v>30</v>
      </c>
      <c r="E4332" t="s">
        <v>1207</v>
      </c>
      <c r="F4332">
        <v>0.37</v>
      </c>
      <c r="G4332">
        <v>0.05</v>
      </c>
      <c r="H4332">
        <v>0</v>
      </c>
      <c r="I4332">
        <v>0.03</v>
      </c>
      <c r="J4332">
        <v>0.45</v>
      </c>
    </row>
    <row r="4333" spans="1:16" x14ac:dyDescent="0.25">
      <c r="A4333" t="s">
        <v>2275</v>
      </c>
      <c r="B4333" t="s">
        <v>187</v>
      </c>
      <c r="C4333">
        <v>2014</v>
      </c>
      <c r="D4333" t="s">
        <v>50</v>
      </c>
      <c r="E4333" t="s">
        <v>267</v>
      </c>
      <c r="F4333">
        <v>0.21</v>
      </c>
      <c r="G4333">
        <v>0.21</v>
      </c>
      <c r="H4333">
        <v>0</v>
      </c>
      <c r="I4333">
        <v>0.04</v>
      </c>
      <c r="J4333">
        <v>0.45</v>
      </c>
      <c r="M4333">
        <v>7</v>
      </c>
      <c r="N4333">
        <v>20</v>
      </c>
      <c r="O4333" t="s">
        <v>885</v>
      </c>
      <c r="P4333" t="s">
        <v>112</v>
      </c>
    </row>
    <row r="4334" spans="1:16" hidden="1" x14ac:dyDescent="0.25">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hidden="1" x14ac:dyDescent="0.25">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hidden="1" x14ac:dyDescent="0.25">
      <c r="A4336" t="s">
        <v>3972</v>
      </c>
      <c r="B4336" t="s">
        <v>104</v>
      </c>
      <c r="C4336">
        <v>1995</v>
      </c>
      <c r="D4336" t="s">
        <v>28</v>
      </c>
      <c r="E4336" t="s">
        <v>1921</v>
      </c>
      <c r="F4336">
        <v>0</v>
      </c>
      <c r="G4336">
        <v>0</v>
      </c>
      <c r="H4336">
        <v>0.42</v>
      </c>
      <c r="I4336">
        <v>0.03</v>
      </c>
      <c r="J4336">
        <v>0.45</v>
      </c>
    </row>
    <row r="4337" spans="1:16" hidden="1" x14ac:dyDescent="0.25">
      <c r="A4337" t="s">
        <v>3220</v>
      </c>
      <c r="B4337" t="s">
        <v>64</v>
      </c>
      <c r="C4337">
        <v>2004</v>
      </c>
      <c r="D4337" t="s">
        <v>24</v>
      </c>
      <c r="E4337" t="s">
        <v>484</v>
      </c>
      <c r="F4337">
        <v>0.32</v>
      </c>
      <c r="G4337">
        <v>0.12</v>
      </c>
      <c r="H4337">
        <v>0</v>
      </c>
      <c r="I4337">
        <v>0.01</v>
      </c>
      <c r="J4337">
        <v>0.45</v>
      </c>
      <c r="M4337" t="s">
        <v>203</v>
      </c>
      <c r="O4337" t="s">
        <v>1788</v>
      </c>
      <c r="P4337" t="s">
        <v>20</v>
      </c>
    </row>
    <row r="4338" spans="1:16" hidden="1" x14ac:dyDescent="0.25">
      <c r="A4338" t="s">
        <v>3973</v>
      </c>
      <c r="B4338" t="s">
        <v>32</v>
      </c>
      <c r="C4338">
        <v>2007</v>
      </c>
      <c r="D4338" t="s">
        <v>34</v>
      </c>
      <c r="E4338" t="s">
        <v>111</v>
      </c>
      <c r="F4338">
        <v>0.41</v>
      </c>
      <c r="G4338">
        <v>0</v>
      </c>
      <c r="H4338">
        <v>0</v>
      </c>
      <c r="I4338">
        <v>0.03</v>
      </c>
      <c r="J4338">
        <v>0.45</v>
      </c>
      <c r="M4338">
        <v>6.8</v>
      </c>
      <c r="N4338">
        <v>6</v>
      </c>
      <c r="O4338" t="s">
        <v>202</v>
      </c>
      <c r="P4338" t="s">
        <v>20</v>
      </c>
    </row>
    <row r="4339" spans="1:16" hidden="1" x14ac:dyDescent="0.25">
      <c r="A4339" t="s">
        <v>3974</v>
      </c>
      <c r="B4339">
        <v>2600</v>
      </c>
      <c r="C4339" t="s">
        <v>286</v>
      </c>
      <c r="D4339" t="s">
        <v>50</v>
      </c>
      <c r="E4339" t="s">
        <v>155</v>
      </c>
      <c r="F4339">
        <v>0.42</v>
      </c>
      <c r="G4339">
        <v>0.02</v>
      </c>
      <c r="H4339">
        <v>0</v>
      </c>
      <c r="I4339">
        <v>0</v>
      </c>
      <c r="J4339">
        <v>0.45</v>
      </c>
    </row>
    <row r="4340" spans="1:16" hidden="1" x14ac:dyDescent="0.25">
      <c r="A4340" t="s">
        <v>3975</v>
      </c>
      <c r="B4340" t="s">
        <v>104</v>
      </c>
      <c r="C4340">
        <v>1995</v>
      </c>
      <c r="D4340" t="s">
        <v>50</v>
      </c>
      <c r="E4340" t="s">
        <v>372</v>
      </c>
      <c r="F4340">
        <v>0</v>
      </c>
      <c r="G4340">
        <v>0</v>
      </c>
      <c r="H4340">
        <v>0.42</v>
      </c>
      <c r="I4340">
        <v>0.03</v>
      </c>
      <c r="J4340">
        <v>0.45</v>
      </c>
    </row>
    <row r="4341" spans="1:16" hidden="1" x14ac:dyDescent="0.25">
      <c r="A4341" t="s">
        <v>3976</v>
      </c>
      <c r="B4341" t="s">
        <v>44</v>
      </c>
      <c r="C4341">
        <v>2008</v>
      </c>
      <c r="D4341" t="s">
        <v>86</v>
      </c>
      <c r="E4341" t="s">
        <v>776</v>
      </c>
      <c r="F4341">
        <v>0.26</v>
      </c>
      <c r="G4341">
        <v>0.15</v>
      </c>
      <c r="H4341">
        <v>0</v>
      </c>
      <c r="I4341">
        <v>0.04</v>
      </c>
      <c r="J4341">
        <v>0.45</v>
      </c>
    </row>
    <row r="4342" spans="1:16" hidden="1" x14ac:dyDescent="0.25">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hidden="1" x14ac:dyDescent="0.25">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hidden="1" x14ac:dyDescent="0.25">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hidden="1" x14ac:dyDescent="0.25">
      <c r="A4345" t="s">
        <v>3978</v>
      </c>
      <c r="B4345" t="s">
        <v>55</v>
      </c>
      <c r="C4345">
        <v>2009</v>
      </c>
      <c r="D4345" t="s">
        <v>34</v>
      </c>
      <c r="E4345" t="s">
        <v>68</v>
      </c>
      <c r="F4345">
        <v>0</v>
      </c>
      <c r="G4345">
        <v>0.06</v>
      </c>
      <c r="H4345">
        <v>0</v>
      </c>
      <c r="I4345">
        <v>0.39</v>
      </c>
      <c r="J4345">
        <v>0.45</v>
      </c>
    </row>
    <row r="4346" spans="1:16" hidden="1" x14ac:dyDescent="0.25">
      <c r="A4346" t="s">
        <v>3979</v>
      </c>
      <c r="B4346" t="s">
        <v>104</v>
      </c>
      <c r="C4346">
        <v>1999</v>
      </c>
      <c r="D4346" t="s">
        <v>28</v>
      </c>
      <c r="E4346" t="s">
        <v>1133</v>
      </c>
      <c r="F4346">
        <v>0</v>
      </c>
      <c r="G4346">
        <v>0</v>
      </c>
      <c r="H4346">
        <v>0.42</v>
      </c>
      <c r="I4346">
        <v>0.03</v>
      </c>
      <c r="J4346">
        <v>0.45</v>
      </c>
    </row>
    <row r="4347" spans="1:16" hidden="1" x14ac:dyDescent="0.25">
      <c r="A4347" t="s">
        <v>3262</v>
      </c>
      <c r="B4347" t="s">
        <v>55</v>
      </c>
      <c r="C4347">
        <v>2008</v>
      </c>
      <c r="D4347" t="s">
        <v>34</v>
      </c>
      <c r="E4347" t="s">
        <v>568</v>
      </c>
      <c r="F4347">
        <v>0.09</v>
      </c>
      <c r="G4347">
        <v>0.02</v>
      </c>
      <c r="H4347">
        <v>0</v>
      </c>
      <c r="I4347">
        <v>0.34</v>
      </c>
      <c r="J4347">
        <v>0.45</v>
      </c>
    </row>
    <row r="4348" spans="1:16" hidden="1" x14ac:dyDescent="0.25">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hidden="1" x14ac:dyDescent="0.25">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hidden="1" x14ac:dyDescent="0.25">
      <c r="A4350" t="s">
        <v>3981</v>
      </c>
      <c r="B4350" t="s">
        <v>104</v>
      </c>
      <c r="C4350">
        <v>1994</v>
      </c>
      <c r="D4350" t="s">
        <v>18</v>
      </c>
      <c r="E4350" t="s">
        <v>68</v>
      </c>
      <c r="F4350">
        <v>0.25</v>
      </c>
      <c r="G4350">
        <v>0.17</v>
      </c>
      <c r="H4350">
        <v>0</v>
      </c>
      <c r="I4350">
        <v>0.03</v>
      </c>
      <c r="J4350">
        <v>0.45</v>
      </c>
    </row>
    <row r="4351" spans="1:16" hidden="1" x14ac:dyDescent="0.25">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hidden="1" x14ac:dyDescent="0.25">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hidden="1" x14ac:dyDescent="0.25">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hidden="1" x14ac:dyDescent="0.25">
      <c r="A4354" t="s">
        <v>3985</v>
      </c>
      <c r="B4354">
        <v>2600</v>
      </c>
      <c r="C4354">
        <v>1987</v>
      </c>
      <c r="D4354" t="s">
        <v>37</v>
      </c>
      <c r="E4354" t="s">
        <v>155</v>
      </c>
      <c r="F4354">
        <v>0.42</v>
      </c>
      <c r="G4354">
        <v>0.02</v>
      </c>
      <c r="H4354">
        <v>0</v>
      </c>
      <c r="I4354">
        <v>0</v>
      </c>
      <c r="J4354">
        <v>0.45</v>
      </c>
    </row>
    <row r="4355" spans="1:16" hidden="1" x14ac:dyDescent="0.25">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hidden="1" x14ac:dyDescent="0.25">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hidden="1" x14ac:dyDescent="0.25">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hidden="1" x14ac:dyDescent="0.25">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hidden="1" x14ac:dyDescent="0.25">
      <c r="A4359" t="s">
        <v>3987</v>
      </c>
      <c r="B4359" t="s">
        <v>104</v>
      </c>
      <c r="C4359">
        <v>2000</v>
      </c>
      <c r="D4359" t="s">
        <v>24</v>
      </c>
      <c r="E4359" t="s">
        <v>283</v>
      </c>
      <c r="F4359">
        <v>0.25</v>
      </c>
      <c r="G4359">
        <v>0.17</v>
      </c>
      <c r="H4359">
        <v>0</v>
      </c>
      <c r="I4359">
        <v>0.03</v>
      </c>
      <c r="J4359">
        <v>0.45</v>
      </c>
    </row>
    <row r="4360" spans="1:16" x14ac:dyDescent="0.25">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hidden="1" x14ac:dyDescent="0.25">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hidden="1" x14ac:dyDescent="0.25">
      <c r="A4362" t="s">
        <v>3989</v>
      </c>
      <c r="B4362" t="s">
        <v>104</v>
      </c>
      <c r="C4362">
        <v>1996</v>
      </c>
      <c r="D4362" t="s">
        <v>28</v>
      </c>
      <c r="E4362" t="s">
        <v>234</v>
      </c>
      <c r="F4362">
        <v>0.14000000000000001</v>
      </c>
      <c r="G4362">
        <v>0.09</v>
      </c>
      <c r="H4362">
        <v>0.19</v>
      </c>
      <c r="I4362">
        <v>0.03</v>
      </c>
      <c r="J4362">
        <v>0.45</v>
      </c>
    </row>
    <row r="4363" spans="1:16" hidden="1" x14ac:dyDescent="0.25">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hidden="1" x14ac:dyDescent="0.25">
      <c r="A4364" t="s">
        <v>2791</v>
      </c>
      <c r="B4364" t="s">
        <v>49</v>
      </c>
      <c r="C4364">
        <v>2015</v>
      </c>
      <c r="D4364" t="s">
        <v>50</v>
      </c>
      <c r="E4364" t="s">
        <v>568</v>
      </c>
      <c r="F4364">
        <v>0.16</v>
      </c>
      <c r="G4364">
        <v>0.21</v>
      </c>
      <c r="H4364">
        <v>0</v>
      </c>
      <c r="I4364">
        <v>7.0000000000000007E-2</v>
      </c>
      <c r="J4364">
        <v>0.45</v>
      </c>
    </row>
    <row r="4365" spans="1:16" hidden="1" x14ac:dyDescent="0.25">
      <c r="A4365" t="s">
        <v>3991</v>
      </c>
      <c r="B4365" t="s">
        <v>17</v>
      </c>
      <c r="C4365">
        <v>2010</v>
      </c>
      <c r="D4365" t="s">
        <v>34</v>
      </c>
      <c r="E4365" t="s">
        <v>2703</v>
      </c>
      <c r="F4365">
        <v>0</v>
      </c>
      <c r="G4365">
        <v>0.39</v>
      </c>
      <c r="H4365">
        <v>0</v>
      </c>
      <c r="I4365">
        <v>0.06</v>
      </c>
      <c r="J4365">
        <v>0.45</v>
      </c>
    </row>
    <row r="4366" spans="1:16" hidden="1" x14ac:dyDescent="0.25">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hidden="1" x14ac:dyDescent="0.25">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hidden="1" x14ac:dyDescent="0.25">
      <c r="A4368" t="s">
        <v>3993</v>
      </c>
      <c r="B4368">
        <v>2600</v>
      </c>
      <c r="C4368">
        <v>1981</v>
      </c>
      <c r="D4368" t="s">
        <v>50</v>
      </c>
      <c r="E4368" t="s">
        <v>2867</v>
      </c>
      <c r="F4368">
        <v>0.42</v>
      </c>
      <c r="G4368">
        <v>0.03</v>
      </c>
      <c r="H4368">
        <v>0</v>
      </c>
      <c r="I4368">
        <v>0</v>
      </c>
      <c r="J4368">
        <v>0.45</v>
      </c>
    </row>
    <row r="4369" spans="1:16" hidden="1" x14ac:dyDescent="0.25">
      <c r="A4369" t="s">
        <v>3994</v>
      </c>
      <c r="B4369" t="s">
        <v>55</v>
      </c>
      <c r="C4369">
        <v>2004</v>
      </c>
      <c r="D4369" t="s">
        <v>50</v>
      </c>
      <c r="E4369" t="s">
        <v>484</v>
      </c>
      <c r="F4369">
        <v>0.22</v>
      </c>
      <c r="G4369">
        <v>0.17</v>
      </c>
      <c r="H4369">
        <v>0</v>
      </c>
      <c r="I4369">
        <v>0.06</v>
      </c>
      <c r="J4369">
        <v>0.45</v>
      </c>
    </row>
    <row r="4370" spans="1:16" hidden="1" x14ac:dyDescent="0.25">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hidden="1" x14ac:dyDescent="0.25">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hidden="1" x14ac:dyDescent="0.25">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hidden="1" x14ac:dyDescent="0.25">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hidden="1" x14ac:dyDescent="0.25">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hidden="1" x14ac:dyDescent="0.25">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hidden="1" x14ac:dyDescent="0.25">
      <c r="A4376" t="s">
        <v>4000</v>
      </c>
      <c r="B4376" t="s">
        <v>55</v>
      </c>
      <c r="C4376">
        <v>2004</v>
      </c>
      <c r="D4376" t="s">
        <v>34</v>
      </c>
      <c r="E4376" t="s">
        <v>234</v>
      </c>
      <c r="F4376">
        <v>0.22</v>
      </c>
      <c r="G4376">
        <v>0.17</v>
      </c>
      <c r="H4376">
        <v>0</v>
      </c>
      <c r="I4376">
        <v>0.06</v>
      </c>
      <c r="J4376">
        <v>0.44</v>
      </c>
    </row>
    <row r="4377" spans="1:16" hidden="1" x14ac:dyDescent="0.25">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hidden="1" x14ac:dyDescent="0.25">
      <c r="A4378" t="s">
        <v>4001</v>
      </c>
      <c r="B4378" t="s">
        <v>32</v>
      </c>
      <c r="C4378">
        <v>2009</v>
      </c>
      <c r="D4378" t="s">
        <v>39</v>
      </c>
      <c r="E4378" t="s">
        <v>202</v>
      </c>
      <c r="F4378">
        <v>0.42</v>
      </c>
      <c r="G4378">
        <v>0</v>
      </c>
      <c r="H4378">
        <v>0</v>
      </c>
      <c r="I4378">
        <v>0.03</v>
      </c>
      <c r="J4378">
        <v>0.44</v>
      </c>
      <c r="M4378" t="s">
        <v>203</v>
      </c>
      <c r="O4378" t="s">
        <v>202</v>
      </c>
      <c r="P4378" t="s">
        <v>20</v>
      </c>
    </row>
    <row r="4379" spans="1:16" hidden="1" x14ac:dyDescent="0.25">
      <c r="A4379" t="s">
        <v>4002</v>
      </c>
      <c r="B4379" t="s">
        <v>17</v>
      </c>
      <c r="C4379">
        <v>2009</v>
      </c>
      <c r="D4379" t="s">
        <v>34</v>
      </c>
      <c r="E4379" t="s">
        <v>561</v>
      </c>
      <c r="F4379">
        <v>0.41</v>
      </c>
      <c r="G4379">
        <v>0</v>
      </c>
      <c r="H4379">
        <v>0</v>
      </c>
      <c r="I4379">
        <v>0.03</v>
      </c>
      <c r="J4379">
        <v>0.44</v>
      </c>
      <c r="M4379" t="s">
        <v>203</v>
      </c>
      <c r="O4379" t="s">
        <v>300</v>
      </c>
      <c r="P4379" t="s">
        <v>112</v>
      </c>
    </row>
    <row r="4380" spans="1:16" hidden="1" x14ac:dyDescent="0.25">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hidden="1" x14ac:dyDescent="0.25">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hidden="1" x14ac:dyDescent="0.25">
      <c r="A4382" t="s">
        <v>4006</v>
      </c>
      <c r="B4382" t="s">
        <v>55</v>
      </c>
      <c r="C4382">
        <v>2005</v>
      </c>
      <c r="D4382" t="s">
        <v>34</v>
      </c>
      <c r="E4382" t="s">
        <v>68</v>
      </c>
      <c r="F4382">
        <v>0.37</v>
      </c>
      <c r="G4382">
        <v>0.01</v>
      </c>
      <c r="H4382">
        <v>0</v>
      </c>
      <c r="I4382">
        <v>0.06</v>
      </c>
      <c r="J4382">
        <v>0.44</v>
      </c>
    </row>
    <row r="4383" spans="1:16" hidden="1" x14ac:dyDescent="0.25">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hidden="1" x14ac:dyDescent="0.25">
      <c r="A4384" t="s">
        <v>1384</v>
      </c>
      <c r="B4384" t="s">
        <v>95</v>
      </c>
      <c r="C4384">
        <v>1999</v>
      </c>
      <c r="D4384" t="s">
        <v>18</v>
      </c>
      <c r="E4384" t="s">
        <v>134</v>
      </c>
      <c r="F4384">
        <v>0.42</v>
      </c>
      <c r="G4384">
        <v>0.02</v>
      </c>
      <c r="H4384">
        <v>0</v>
      </c>
      <c r="I4384">
        <v>0</v>
      </c>
      <c r="J4384">
        <v>0.44</v>
      </c>
    </row>
    <row r="4385" spans="1:16" hidden="1" x14ac:dyDescent="0.25">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hidden="1" x14ac:dyDescent="0.25">
      <c r="A4386" t="s">
        <v>3648</v>
      </c>
      <c r="B4386" t="s">
        <v>55</v>
      </c>
      <c r="C4386">
        <v>2005</v>
      </c>
      <c r="D4386" t="s">
        <v>34</v>
      </c>
      <c r="E4386" t="s">
        <v>484</v>
      </c>
      <c r="F4386">
        <v>0.37</v>
      </c>
      <c r="G4386">
        <v>0.01</v>
      </c>
      <c r="H4386">
        <v>0</v>
      </c>
      <c r="I4386">
        <v>0.06</v>
      </c>
      <c r="J4386">
        <v>0.44</v>
      </c>
    </row>
    <row r="4387" spans="1:16" hidden="1" x14ac:dyDescent="0.25">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hidden="1" x14ac:dyDescent="0.25">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25">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hidden="1" x14ac:dyDescent="0.25">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hidden="1" x14ac:dyDescent="0.25">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hidden="1" x14ac:dyDescent="0.25">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hidden="1" x14ac:dyDescent="0.25">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25">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hidden="1" x14ac:dyDescent="0.25">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hidden="1" x14ac:dyDescent="0.25">
      <c r="A4396" t="s">
        <v>4017</v>
      </c>
      <c r="B4396" t="s">
        <v>32</v>
      </c>
      <c r="C4396">
        <v>2009</v>
      </c>
      <c r="D4396" t="s">
        <v>50</v>
      </c>
      <c r="E4396" t="s">
        <v>71</v>
      </c>
      <c r="F4396">
        <v>0.26</v>
      </c>
      <c r="G4396">
        <v>0.14000000000000001</v>
      </c>
      <c r="H4396">
        <v>0</v>
      </c>
      <c r="I4396">
        <v>0.04</v>
      </c>
      <c r="J4396">
        <v>0.44</v>
      </c>
    </row>
    <row r="4397" spans="1:16" hidden="1" x14ac:dyDescent="0.25">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hidden="1" x14ac:dyDescent="0.25">
      <c r="A4398" t="s">
        <v>4019</v>
      </c>
      <c r="B4398" t="s">
        <v>137</v>
      </c>
      <c r="C4398">
        <v>2006</v>
      </c>
      <c r="D4398" t="s">
        <v>50</v>
      </c>
      <c r="E4398" t="s">
        <v>134</v>
      </c>
      <c r="F4398">
        <v>0.33</v>
      </c>
      <c r="G4398">
        <v>0.1</v>
      </c>
      <c r="H4398">
        <v>0</v>
      </c>
      <c r="I4398">
        <v>0.02</v>
      </c>
      <c r="J4398">
        <v>0.44</v>
      </c>
    </row>
    <row r="4399" spans="1:16" hidden="1" x14ac:dyDescent="0.25">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hidden="1" x14ac:dyDescent="0.25">
      <c r="A4400" t="s">
        <v>4020</v>
      </c>
      <c r="B4400" t="s">
        <v>104</v>
      </c>
      <c r="C4400">
        <v>1996</v>
      </c>
      <c r="D4400" t="s">
        <v>18</v>
      </c>
      <c r="E4400" t="s">
        <v>372</v>
      </c>
      <c r="F4400">
        <v>0</v>
      </c>
      <c r="G4400">
        <v>0</v>
      </c>
      <c r="H4400">
        <v>0.41</v>
      </c>
      <c r="I4400">
        <v>0.03</v>
      </c>
      <c r="J4400">
        <v>0.44</v>
      </c>
    </row>
    <row r="4401" spans="1:16" hidden="1" x14ac:dyDescent="0.25">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hidden="1" x14ac:dyDescent="0.25">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hidden="1" x14ac:dyDescent="0.25">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hidden="1" x14ac:dyDescent="0.25">
      <c r="A4404" t="s">
        <v>4021</v>
      </c>
      <c r="B4404" t="s">
        <v>64</v>
      </c>
      <c r="C4404">
        <v>2003</v>
      </c>
      <c r="D4404" t="s">
        <v>1</v>
      </c>
      <c r="E4404" t="s">
        <v>19</v>
      </c>
      <c r="F4404">
        <v>0</v>
      </c>
      <c r="G4404">
        <v>0</v>
      </c>
      <c r="H4404">
        <v>0.43</v>
      </c>
      <c r="I4404">
        <v>0.01</v>
      </c>
      <c r="J4404">
        <v>0.44</v>
      </c>
    </row>
    <row r="4405" spans="1:16" hidden="1" x14ac:dyDescent="0.25">
      <c r="A4405" t="s">
        <v>4022</v>
      </c>
      <c r="B4405" t="s">
        <v>104</v>
      </c>
      <c r="C4405">
        <v>1997</v>
      </c>
      <c r="D4405" t="s">
        <v>37</v>
      </c>
      <c r="E4405" t="s">
        <v>476</v>
      </c>
      <c r="F4405">
        <v>0.25</v>
      </c>
      <c r="G4405">
        <v>0.17</v>
      </c>
      <c r="H4405">
        <v>0</v>
      </c>
      <c r="I4405">
        <v>0.03</v>
      </c>
      <c r="J4405">
        <v>0.44</v>
      </c>
    </row>
    <row r="4406" spans="1:16" hidden="1" x14ac:dyDescent="0.25">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hidden="1" x14ac:dyDescent="0.25">
      <c r="A4407" t="s">
        <v>4023</v>
      </c>
      <c r="B4407" t="s">
        <v>104</v>
      </c>
      <c r="C4407">
        <v>1999</v>
      </c>
      <c r="D4407" t="s">
        <v>24</v>
      </c>
      <c r="E4407" t="s">
        <v>118</v>
      </c>
      <c r="F4407">
        <v>7.0000000000000007E-2</v>
      </c>
      <c r="G4407">
        <v>0.05</v>
      </c>
      <c r="H4407">
        <v>0.3</v>
      </c>
      <c r="I4407">
        <v>0.03</v>
      </c>
      <c r="J4407">
        <v>0.44</v>
      </c>
    </row>
    <row r="4408" spans="1:16" x14ac:dyDescent="0.25">
      <c r="A4408" t="s">
        <v>1990</v>
      </c>
      <c r="B4408" t="s">
        <v>171</v>
      </c>
      <c r="C4408">
        <v>2014</v>
      </c>
      <c r="D4408" t="s">
        <v>50</v>
      </c>
      <c r="E4408" t="s">
        <v>568</v>
      </c>
      <c r="F4408">
        <v>0.25</v>
      </c>
      <c r="G4408">
        <v>0.15</v>
      </c>
      <c r="H4408">
        <v>0</v>
      </c>
      <c r="I4408">
        <v>0.04</v>
      </c>
      <c r="J4408">
        <v>0.44</v>
      </c>
    </row>
    <row r="4409" spans="1:16" hidden="1" x14ac:dyDescent="0.25">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hidden="1" x14ac:dyDescent="0.25">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hidden="1" x14ac:dyDescent="0.25">
      <c r="A4411" t="s">
        <v>2107</v>
      </c>
      <c r="B4411" t="s">
        <v>17</v>
      </c>
      <c r="C4411">
        <v>2007</v>
      </c>
      <c r="D4411" t="s">
        <v>39</v>
      </c>
      <c r="E4411" t="s">
        <v>111</v>
      </c>
      <c r="F4411">
        <v>0.4</v>
      </c>
      <c r="G4411">
        <v>0.01</v>
      </c>
      <c r="H4411">
        <v>0</v>
      </c>
      <c r="I4411">
        <v>0.03</v>
      </c>
      <c r="J4411">
        <v>0.44</v>
      </c>
      <c r="M4411">
        <v>5.8</v>
      </c>
      <c r="N4411">
        <v>6</v>
      </c>
      <c r="O4411" t="s">
        <v>111</v>
      </c>
      <c r="P4411" t="s">
        <v>20</v>
      </c>
    </row>
    <row r="4412" spans="1:16" hidden="1" x14ac:dyDescent="0.25">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hidden="1" x14ac:dyDescent="0.25">
      <c r="A4413" t="s">
        <v>4027</v>
      </c>
      <c r="B4413" t="s">
        <v>55</v>
      </c>
      <c r="C4413">
        <v>2005</v>
      </c>
      <c r="D4413" t="s">
        <v>37</v>
      </c>
      <c r="E4413" t="s">
        <v>372</v>
      </c>
      <c r="F4413">
        <v>0</v>
      </c>
      <c r="G4413">
        <v>0</v>
      </c>
      <c r="H4413">
        <v>0.44</v>
      </c>
      <c r="I4413">
        <v>0</v>
      </c>
      <c r="J4413">
        <v>0.44</v>
      </c>
    </row>
    <row r="4414" spans="1:16" hidden="1" x14ac:dyDescent="0.25">
      <c r="A4414" t="s">
        <v>3350</v>
      </c>
      <c r="B4414" t="s">
        <v>104</v>
      </c>
      <c r="C4414">
        <v>2000</v>
      </c>
      <c r="D4414" t="s">
        <v>30</v>
      </c>
      <c r="E4414" t="s">
        <v>372</v>
      </c>
      <c r="F4414">
        <v>0.25</v>
      </c>
      <c r="G4414">
        <v>0.17</v>
      </c>
      <c r="H4414">
        <v>0</v>
      </c>
      <c r="I4414">
        <v>0.03</v>
      </c>
      <c r="J4414">
        <v>0.44</v>
      </c>
    </row>
    <row r="4415" spans="1:16" hidden="1" x14ac:dyDescent="0.25">
      <c r="A4415" t="s">
        <v>4028</v>
      </c>
      <c r="B4415" t="s">
        <v>104</v>
      </c>
      <c r="C4415">
        <v>1996</v>
      </c>
      <c r="D4415" t="s">
        <v>28</v>
      </c>
      <c r="E4415" t="s">
        <v>1538</v>
      </c>
      <c r="F4415">
        <v>0.25</v>
      </c>
      <c r="G4415">
        <v>0.17</v>
      </c>
      <c r="H4415">
        <v>0</v>
      </c>
      <c r="I4415">
        <v>0.03</v>
      </c>
      <c r="J4415">
        <v>0.44</v>
      </c>
    </row>
    <row r="4416" spans="1:16" hidden="1" x14ac:dyDescent="0.25">
      <c r="A4416" t="s">
        <v>4029</v>
      </c>
      <c r="B4416" t="s">
        <v>57</v>
      </c>
      <c r="C4416">
        <v>1996</v>
      </c>
      <c r="D4416" t="s">
        <v>30</v>
      </c>
      <c r="E4416" t="s">
        <v>128</v>
      </c>
      <c r="F4416">
        <v>0</v>
      </c>
      <c r="G4416">
        <v>0</v>
      </c>
      <c r="H4416">
        <v>0.44</v>
      </c>
      <c r="I4416">
        <v>0</v>
      </c>
      <c r="J4416">
        <v>0.44</v>
      </c>
    </row>
    <row r="4417" spans="1:16" hidden="1" x14ac:dyDescent="0.25">
      <c r="A4417" t="s">
        <v>716</v>
      </c>
      <c r="B4417" t="s">
        <v>44</v>
      </c>
      <c r="C4417">
        <v>2014</v>
      </c>
      <c r="D4417" t="s">
        <v>28</v>
      </c>
      <c r="E4417" t="s">
        <v>45</v>
      </c>
      <c r="F4417">
        <v>0.25</v>
      </c>
      <c r="G4417">
        <v>0.15</v>
      </c>
      <c r="H4417">
        <v>0.01</v>
      </c>
      <c r="I4417">
        <v>0.04</v>
      </c>
      <c r="J4417">
        <v>0.44</v>
      </c>
    </row>
    <row r="4418" spans="1:16" hidden="1" x14ac:dyDescent="0.25">
      <c r="A4418" t="s">
        <v>4030</v>
      </c>
      <c r="B4418" t="s">
        <v>17</v>
      </c>
      <c r="C4418">
        <v>2008</v>
      </c>
      <c r="D4418" t="s">
        <v>34</v>
      </c>
      <c r="E4418" t="s">
        <v>111</v>
      </c>
      <c r="F4418">
        <v>0.1</v>
      </c>
      <c r="G4418">
        <v>0.28999999999999998</v>
      </c>
      <c r="H4418">
        <v>0</v>
      </c>
      <c r="I4418">
        <v>0.05</v>
      </c>
      <c r="J4418">
        <v>0.44</v>
      </c>
      <c r="M4418" t="s">
        <v>203</v>
      </c>
      <c r="O4418" t="s">
        <v>4031</v>
      </c>
      <c r="P4418" t="s">
        <v>20</v>
      </c>
    </row>
    <row r="4419" spans="1:16" hidden="1" x14ac:dyDescent="0.25">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hidden="1" x14ac:dyDescent="0.25">
      <c r="A4420" t="s">
        <v>4033</v>
      </c>
      <c r="B4420" t="s">
        <v>22</v>
      </c>
      <c r="C4420">
        <v>1991</v>
      </c>
      <c r="D4420" t="s">
        <v>30</v>
      </c>
      <c r="E4420" t="s">
        <v>128</v>
      </c>
      <c r="F4420">
        <v>0.16</v>
      </c>
      <c r="G4420">
        <v>0.03</v>
      </c>
      <c r="H4420">
        <v>0.15</v>
      </c>
      <c r="I4420">
        <v>0.1</v>
      </c>
      <c r="J4420">
        <v>0.44</v>
      </c>
    </row>
    <row r="4421" spans="1:16" hidden="1" x14ac:dyDescent="0.25">
      <c r="A4421" t="s">
        <v>4034</v>
      </c>
      <c r="B4421" t="s">
        <v>95</v>
      </c>
      <c r="C4421">
        <v>1997</v>
      </c>
      <c r="D4421" t="s">
        <v>37</v>
      </c>
      <c r="E4421" t="s">
        <v>226</v>
      </c>
      <c r="F4421">
        <v>0.35</v>
      </c>
      <c r="G4421">
        <v>0.08</v>
      </c>
      <c r="H4421">
        <v>0</v>
      </c>
      <c r="I4421">
        <v>0.01</v>
      </c>
      <c r="J4421">
        <v>0.44</v>
      </c>
    </row>
    <row r="4422" spans="1:16" hidden="1" x14ac:dyDescent="0.25">
      <c r="A4422" t="s">
        <v>4035</v>
      </c>
      <c r="B4422" t="s">
        <v>32</v>
      </c>
      <c r="C4422">
        <v>2011</v>
      </c>
      <c r="D4422" t="s">
        <v>50</v>
      </c>
      <c r="E4422" t="s">
        <v>71</v>
      </c>
      <c r="F4422">
        <v>0.32</v>
      </c>
      <c r="G4422">
        <v>0.08</v>
      </c>
      <c r="H4422">
        <v>0</v>
      </c>
      <c r="I4422">
        <v>0.03</v>
      </c>
      <c r="J4422">
        <v>0.44</v>
      </c>
    </row>
    <row r="4423" spans="1:16" hidden="1" x14ac:dyDescent="0.25">
      <c r="A4423" t="s">
        <v>4036</v>
      </c>
      <c r="B4423" t="s">
        <v>32</v>
      </c>
      <c r="C4423">
        <v>2004</v>
      </c>
      <c r="D4423" t="s">
        <v>39</v>
      </c>
      <c r="E4423" t="s">
        <v>134</v>
      </c>
      <c r="F4423">
        <v>0.4</v>
      </c>
      <c r="G4423">
        <v>0.01</v>
      </c>
      <c r="H4423">
        <v>0.02</v>
      </c>
      <c r="I4423">
        <v>0</v>
      </c>
      <c r="J4423">
        <v>0.44</v>
      </c>
    </row>
    <row r="4424" spans="1:16" hidden="1" x14ac:dyDescent="0.25">
      <c r="A4424" t="s">
        <v>3648</v>
      </c>
      <c r="B4424" t="s">
        <v>189</v>
      </c>
      <c r="C4424">
        <v>2005</v>
      </c>
      <c r="D4424" t="s">
        <v>34</v>
      </c>
      <c r="E4424" t="s">
        <v>484</v>
      </c>
      <c r="F4424">
        <v>0.34</v>
      </c>
      <c r="G4424">
        <v>0.09</v>
      </c>
      <c r="H4424">
        <v>0</v>
      </c>
      <c r="I4424">
        <v>0.01</v>
      </c>
      <c r="J4424">
        <v>0.44</v>
      </c>
    </row>
    <row r="4425" spans="1:16" hidden="1" x14ac:dyDescent="0.25">
      <c r="A4425" t="s">
        <v>4037</v>
      </c>
      <c r="B4425" t="s">
        <v>55</v>
      </c>
      <c r="C4425">
        <v>2007</v>
      </c>
      <c r="D4425" t="s">
        <v>272</v>
      </c>
      <c r="E4425" t="s">
        <v>1201</v>
      </c>
      <c r="F4425">
        <v>0</v>
      </c>
      <c r="G4425">
        <v>0</v>
      </c>
      <c r="H4425">
        <v>0.44</v>
      </c>
      <c r="I4425">
        <v>0</v>
      </c>
      <c r="J4425">
        <v>0.44</v>
      </c>
    </row>
    <row r="4426" spans="1:16" hidden="1" x14ac:dyDescent="0.25">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hidden="1" x14ac:dyDescent="0.25">
      <c r="A4427" t="s">
        <v>4038</v>
      </c>
      <c r="B4427" t="s">
        <v>104</v>
      </c>
      <c r="C4427">
        <v>2001</v>
      </c>
      <c r="D4427" t="s">
        <v>50</v>
      </c>
      <c r="E4427" t="s">
        <v>1656</v>
      </c>
      <c r="F4427">
        <v>0.24</v>
      </c>
      <c r="G4427">
        <v>0.17</v>
      </c>
      <c r="H4427">
        <v>0</v>
      </c>
      <c r="I4427">
        <v>0.03</v>
      </c>
      <c r="J4427">
        <v>0.44</v>
      </c>
    </row>
    <row r="4428" spans="1:16" hidden="1" x14ac:dyDescent="0.25">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hidden="1" x14ac:dyDescent="0.25">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hidden="1" x14ac:dyDescent="0.25">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hidden="1" x14ac:dyDescent="0.25">
      <c r="A4431" t="s">
        <v>4041</v>
      </c>
      <c r="B4431" t="s">
        <v>32</v>
      </c>
      <c r="C4431">
        <v>2007</v>
      </c>
      <c r="D4431" t="s">
        <v>39</v>
      </c>
      <c r="E4431" t="s">
        <v>71</v>
      </c>
      <c r="F4431">
        <v>0.4</v>
      </c>
      <c r="G4431">
        <v>0</v>
      </c>
      <c r="H4431">
        <v>0</v>
      </c>
      <c r="I4431">
        <v>0.03</v>
      </c>
      <c r="J4431">
        <v>0.44</v>
      </c>
      <c r="M4431" t="s">
        <v>203</v>
      </c>
      <c r="O4431" t="s">
        <v>4042</v>
      </c>
      <c r="P4431" t="s">
        <v>20</v>
      </c>
    </row>
    <row r="4432" spans="1:16" hidden="1" x14ac:dyDescent="0.25">
      <c r="A4432" t="s">
        <v>4043</v>
      </c>
      <c r="B4432" t="s">
        <v>55</v>
      </c>
      <c r="C4432">
        <v>2002</v>
      </c>
      <c r="D4432" t="s">
        <v>18</v>
      </c>
      <c r="E4432" t="s">
        <v>234</v>
      </c>
      <c r="F4432">
        <v>0</v>
      </c>
      <c r="G4432">
        <v>0</v>
      </c>
      <c r="H4432">
        <v>0.44</v>
      </c>
      <c r="I4432">
        <v>0</v>
      </c>
      <c r="J4432">
        <v>0.44</v>
      </c>
    </row>
    <row r="4433" spans="1:16" hidden="1" x14ac:dyDescent="0.25">
      <c r="A4433" t="s">
        <v>4044</v>
      </c>
      <c r="B4433" t="s">
        <v>104</v>
      </c>
      <c r="C4433">
        <v>2000</v>
      </c>
      <c r="D4433" t="s">
        <v>18</v>
      </c>
      <c r="E4433" t="s">
        <v>68</v>
      </c>
      <c r="F4433">
        <v>0.24</v>
      </c>
      <c r="G4433">
        <v>0.17</v>
      </c>
      <c r="H4433">
        <v>0</v>
      </c>
      <c r="I4433">
        <v>0.03</v>
      </c>
      <c r="J4433">
        <v>0.44</v>
      </c>
    </row>
    <row r="4434" spans="1:16" hidden="1" x14ac:dyDescent="0.25">
      <c r="A4434" t="s">
        <v>4045</v>
      </c>
      <c r="B4434" t="s">
        <v>189</v>
      </c>
      <c r="C4434">
        <v>2004</v>
      </c>
      <c r="D4434" t="s">
        <v>86</v>
      </c>
      <c r="E4434" t="s">
        <v>2117</v>
      </c>
      <c r="F4434">
        <v>0</v>
      </c>
      <c r="G4434">
        <v>0</v>
      </c>
      <c r="H4434">
        <v>0.43</v>
      </c>
      <c r="I4434">
        <v>0.01</v>
      </c>
      <c r="J4434">
        <v>0.44</v>
      </c>
    </row>
    <row r="4435" spans="1:16" hidden="1" x14ac:dyDescent="0.25">
      <c r="A4435" t="s">
        <v>705</v>
      </c>
      <c r="B4435" t="s">
        <v>17</v>
      </c>
      <c r="C4435">
        <v>2011</v>
      </c>
      <c r="D4435" t="s">
        <v>18</v>
      </c>
      <c r="E4435" t="s">
        <v>134</v>
      </c>
      <c r="F4435">
        <v>0.41</v>
      </c>
      <c r="G4435">
        <v>0</v>
      </c>
      <c r="H4435">
        <v>0</v>
      </c>
      <c r="I4435">
        <v>0.03</v>
      </c>
      <c r="J4435">
        <v>0.44</v>
      </c>
      <c r="M4435">
        <v>6.2</v>
      </c>
      <c r="N4435">
        <v>5</v>
      </c>
      <c r="O4435" t="s">
        <v>287</v>
      </c>
      <c r="P4435" t="s">
        <v>20</v>
      </c>
    </row>
    <row r="4436" spans="1:16" hidden="1" x14ac:dyDescent="0.25">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hidden="1" x14ac:dyDescent="0.25">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hidden="1" x14ac:dyDescent="0.25">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hidden="1" x14ac:dyDescent="0.25">
      <c r="A4439" t="s">
        <v>4047</v>
      </c>
      <c r="B4439">
        <v>2600</v>
      </c>
      <c r="C4439" t="s">
        <v>286</v>
      </c>
      <c r="D4439" t="s">
        <v>30</v>
      </c>
      <c r="E4439" t="s">
        <v>155</v>
      </c>
      <c r="F4439">
        <v>0.41</v>
      </c>
      <c r="G4439">
        <v>0.03</v>
      </c>
      <c r="H4439">
        <v>0</v>
      </c>
      <c r="I4439">
        <v>0</v>
      </c>
      <c r="J4439">
        <v>0.44</v>
      </c>
    </row>
    <row r="4440" spans="1:16" hidden="1" x14ac:dyDescent="0.25">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hidden="1" x14ac:dyDescent="0.25">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hidden="1" x14ac:dyDescent="0.25">
      <c r="A4442" t="s">
        <v>4048</v>
      </c>
      <c r="B4442" t="s">
        <v>55</v>
      </c>
      <c r="C4442">
        <v>2003</v>
      </c>
      <c r="D4442" t="s">
        <v>34</v>
      </c>
      <c r="E4442" t="s">
        <v>372</v>
      </c>
      <c r="F4442">
        <v>0</v>
      </c>
      <c r="G4442">
        <v>0</v>
      </c>
      <c r="H4442">
        <v>0.44</v>
      </c>
      <c r="I4442">
        <v>0</v>
      </c>
      <c r="J4442">
        <v>0.44</v>
      </c>
    </row>
    <row r="4443" spans="1:16" hidden="1" x14ac:dyDescent="0.25">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hidden="1" x14ac:dyDescent="0.25">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hidden="1" x14ac:dyDescent="0.25">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hidden="1" x14ac:dyDescent="0.25">
      <c r="A4446" t="s">
        <v>4051</v>
      </c>
      <c r="B4446" t="s">
        <v>64</v>
      </c>
      <c r="C4446">
        <v>2003</v>
      </c>
      <c r="D4446" t="s">
        <v>50</v>
      </c>
      <c r="E4446" t="s">
        <v>663</v>
      </c>
      <c r="F4446">
        <v>0.31</v>
      </c>
      <c r="G4446">
        <v>0.12</v>
      </c>
      <c r="H4446">
        <v>0</v>
      </c>
      <c r="I4446">
        <v>0.01</v>
      </c>
      <c r="J4446">
        <v>0.44</v>
      </c>
    </row>
    <row r="4447" spans="1:16" hidden="1" x14ac:dyDescent="0.25">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hidden="1" x14ac:dyDescent="0.25">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hidden="1" x14ac:dyDescent="0.25">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hidden="1" x14ac:dyDescent="0.25">
      <c r="A4450" t="s">
        <v>4055</v>
      </c>
      <c r="B4450" t="s">
        <v>64</v>
      </c>
      <c r="C4450">
        <v>2004</v>
      </c>
      <c r="D4450" t="s">
        <v>50</v>
      </c>
      <c r="E4450" t="s">
        <v>484</v>
      </c>
      <c r="F4450">
        <v>0.31</v>
      </c>
      <c r="G4450">
        <v>0.12</v>
      </c>
      <c r="H4450">
        <v>0</v>
      </c>
      <c r="I4450">
        <v>0.01</v>
      </c>
      <c r="J4450">
        <v>0.44</v>
      </c>
      <c r="M4450" t="s">
        <v>203</v>
      </c>
      <c r="O4450" t="s">
        <v>1708</v>
      </c>
      <c r="P4450" t="s">
        <v>112</v>
      </c>
    </row>
    <row r="4451" spans="1:16" hidden="1" x14ac:dyDescent="0.25">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hidden="1" x14ac:dyDescent="0.25">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hidden="1" x14ac:dyDescent="0.25">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hidden="1" x14ac:dyDescent="0.25">
      <c r="A4454" t="s">
        <v>4058</v>
      </c>
      <c r="B4454" t="s">
        <v>17</v>
      </c>
      <c r="C4454">
        <v>2009</v>
      </c>
      <c r="D4454" t="s">
        <v>34</v>
      </c>
      <c r="E4454" t="s">
        <v>4059</v>
      </c>
      <c r="F4454">
        <v>0.41</v>
      </c>
      <c r="G4454">
        <v>0</v>
      </c>
      <c r="H4454">
        <v>0</v>
      </c>
      <c r="I4454">
        <v>0.03</v>
      </c>
      <c r="J4454">
        <v>0.44</v>
      </c>
    </row>
    <row r="4455" spans="1:16" hidden="1" x14ac:dyDescent="0.25">
      <c r="A4455" t="s">
        <v>4060</v>
      </c>
      <c r="B4455" t="s">
        <v>55</v>
      </c>
      <c r="C4455">
        <v>2009</v>
      </c>
      <c r="D4455" t="s">
        <v>34</v>
      </c>
      <c r="E4455" t="s">
        <v>68</v>
      </c>
      <c r="F4455">
        <v>0</v>
      </c>
      <c r="G4455">
        <v>0.06</v>
      </c>
      <c r="H4455">
        <v>0</v>
      </c>
      <c r="I4455">
        <v>0.38</v>
      </c>
      <c r="J4455">
        <v>0.44</v>
      </c>
    </row>
    <row r="4456" spans="1:16" hidden="1" x14ac:dyDescent="0.25">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hidden="1" x14ac:dyDescent="0.25">
      <c r="A4457" t="s">
        <v>4063</v>
      </c>
      <c r="B4457" t="s">
        <v>1043</v>
      </c>
      <c r="C4457">
        <v>1996</v>
      </c>
      <c r="D4457" t="s">
        <v>101</v>
      </c>
      <c r="E4457" t="s">
        <v>151</v>
      </c>
      <c r="F4457">
        <v>0</v>
      </c>
      <c r="G4457">
        <v>0</v>
      </c>
      <c r="H4457">
        <v>0.44</v>
      </c>
      <c r="I4457">
        <v>0</v>
      </c>
      <c r="J4457">
        <v>0.44</v>
      </c>
    </row>
    <row r="4458" spans="1:16" hidden="1" x14ac:dyDescent="0.25">
      <c r="A4458" t="s">
        <v>4064</v>
      </c>
      <c r="B4458" t="s">
        <v>55</v>
      </c>
      <c r="C4458">
        <v>2005</v>
      </c>
      <c r="D4458" t="s">
        <v>50</v>
      </c>
      <c r="E4458" t="s">
        <v>372</v>
      </c>
      <c r="F4458">
        <v>0</v>
      </c>
      <c r="G4458">
        <v>0</v>
      </c>
      <c r="H4458">
        <v>0.44</v>
      </c>
      <c r="I4458">
        <v>0</v>
      </c>
      <c r="J4458">
        <v>0.44</v>
      </c>
    </row>
    <row r="4459" spans="1:16" hidden="1" x14ac:dyDescent="0.25">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hidden="1" x14ac:dyDescent="0.25">
      <c r="A4460" t="s">
        <v>4066</v>
      </c>
      <c r="B4460" t="s">
        <v>32</v>
      </c>
      <c r="C4460">
        <v>2010</v>
      </c>
      <c r="D4460" t="s">
        <v>39</v>
      </c>
      <c r="E4460" t="s">
        <v>234</v>
      </c>
      <c r="F4460">
        <v>0</v>
      </c>
      <c r="G4460">
        <v>0</v>
      </c>
      <c r="H4460">
        <v>0.44</v>
      </c>
      <c r="I4460">
        <v>0</v>
      </c>
      <c r="J4460">
        <v>0.44</v>
      </c>
    </row>
    <row r="4461" spans="1:16" hidden="1" x14ac:dyDescent="0.25">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hidden="1" x14ac:dyDescent="0.25">
      <c r="A4462" t="s">
        <v>1300</v>
      </c>
      <c r="B4462" t="s">
        <v>55</v>
      </c>
      <c r="C4462">
        <v>2007</v>
      </c>
      <c r="D4462" t="s">
        <v>50</v>
      </c>
      <c r="E4462" t="s">
        <v>484</v>
      </c>
      <c r="F4462">
        <v>0.36</v>
      </c>
      <c r="G4462">
        <v>0.01</v>
      </c>
      <c r="H4462">
        <v>0</v>
      </c>
      <c r="I4462">
        <v>0.06</v>
      </c>
      <c r="J4462">
        <v>0.44</v>
      </c>
      <c r="M4462" t="s">
        <v>203</v>
      </c>
      <c r="O4462" t="s">
        <v>484</v>
      </c>
      <c r="P4462" t="s">
        <v>20</v>
      </c>
    </row>
    <row r="4463" spans="1:16" hidden="1" x14ac:dyDescent="0.25">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hidden="1" x14ac:dyDescent="0.25">
      <c r="A4464" t="s">
        <v>3061</v>
      </c>
      <c r="B4464" t="s">
        <v>49</v>
      </c>
      <c r="C4464">
        <v>2009</v>
      </c>
      <c r="D4464" t="s">
        <v>34</v>
      </c>
      <c r="E4464" t="s">
        <v>68</v>
      </c>
      <c r="F4464">
        <v>0.11</v>
      </c>
      <c r="G4464">
        <v>0.25</v>
      </c>
      <c r="H4464">
        <v>0</v>
      </c>
      <c r="I4464">
        <v>7.0000000000000007E-2</v>
      </c>
      <c r="J4464">
        <v>0.44</v>
      </c>
    </row>
    <row r="4465" spans="1:16" hidden="1" x14ac:dyDescent="0.25">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hidden="1" x14ac:dyDescent="0.25">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hidden="1" x14ac:dyDescent="0.25">
      <c r="A4467" t="s">
        <v>4071</v>
      </c>
      <c r="B4467" t="s">
        <v>17</v>
      </c>
      <c r="C4467">
        <v>2010</v>
      </c>
      <c r="D4467" t="s">
        <v>18</v>
      </c>
      <c r="E4467" t="s">
        <v>234</v>
      </c>
      <c r="F4467">
        <v>0.35</v>
      </c>
      <c r="G4467">
        <v>0.05</v>
      </c>
      <c r="H4467">
        <v>0</v>
      </c>
      <c r="I4467">
        <v>0.03</v>
      </c>
      <c r="J4467">
        <v>0.44</v>
      </c>
    </row>
    <row r="4468" spans="1:16" hidden="1" x14ac:dyDescent="0.25">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hidden="1" x14ac:dyDescent="0.25">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hidden="1" x14ac:dyDescent="0.25">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hidden="1" x14ac:dyDescent="0.25">
      <c r="A4471" t="s">
        <v>2939</v>
      </c>
      <c r="B4471" t="s">
        <v>44</v>
      </c>
      <c r="C4471">
        <v>2011</v>
      </c>
      <c r="D4471" t="s">
        <v>24</v>
      </c>
      <c r="E4471" t="s">
        <v>134</v>
      </c>
      <c r="F4471">
        <v>0.18</v>
      </c>
      <c r="G4471">
        <v>0.21</v>
      </c>
      <c r="H4471">
        <v>0</v>
      </c>
      <c r="I4471">
        <v>0.04</v>
      </c>
      <c r="J4471">
        <v>0.43</v>
      </c>
    </row>
    <row r="4472" spans="1:16" hidden="1" x14ac:dyDescent="0.25">
      <c r="A4472" t="s">
        <v>4074</v>
      </c>
      <c r="B4472" t="s">
        <v>159</v>
      </c>
      <c r="C4472">
        <v>2009</v>
      </c>
      <c r="D4472" t="s">
        <v>272</v>
      </c>
      <c r="E4472" t="s">
        <v>234</v>
      </c>
      <c r="F4472">
        <v>0.19</v>
      </c>
      <c r="G4472">
        <v>7.0000000000000007E-2</v>
      </c>
      <c r="H4472">
        <v>0.12</v>
      </c>
      <c r="I4472">
        <v>0.05</v>
      </c>
      <c r="J4472">
        <v>0.43</v>
      </c>
    </row>
    <row r="4473" spans="1:16" hidden="1" x14ac:dyDescent="0.25">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hidden="1" x14ac:dyDescent="0.25">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hidden="1" x14ac:dyDescent="0.25">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hidden="1" x14ac:dyDescent="0.25">
      <c r="A4476" t="s">
        <v>587</v>
      </c>
      <c r="B4476" t="s">
        <v>95</v>
      </c>
      <c r="C4476">
        <v>2001</v>
      </c>
      <c r="D4476" t="s">
        <v>18</v>
      </c>
      <c r="E4476" t="s">
        <v>134</v>
      </c>
      <c r="F4476">
        <v>0.41</v>
      </c>
      <c r="G4476">
        <v>0.02</v>
      </c>
      <c r="H4476">
        <v>0</v>
      </c>
      <c r="I4476">
        <v>0</v>
      </c>
      <c r="J4476">
        <v>0.43</v>
      </c>
    </row>
    <row r="4477" spans="1:16" hidden="1" x14ac:dyDescent="0.25">
      <c r="A4477" t="s">
        <v>1431</v>
      </c>
      <c r="B4477" t="s">
        <v>55</v>
      </c>
      <c r="C4477">
        <v>2008</v>
      </c>
      <c r="D4477" t="s">
        <v>50</v>
      </c>
      <c r="E4477" t="s">
        <v>71</v>
      </c>
      <c r="F4477">
        <v>0.17</v>
      </c>
      <c r="G4477">
        <v>0</v>
      </c>
      <c r="H4477">
        <v>0</v>
      </c>
      <c r="I4477">
        <v>0.26</v>
      </c>
      <c r="J4477">
        <v>0.43</v>
      </c>
    </row>
    <row r="4478" spans="1:16" hidden="1" x14ac:dyDescent="0.25">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hidden="1" x14ac:dyDescent="0.25">
      <c r="A4479" t="s">
        <v>4078</v>
      </c>
      <c r="B4479" t="s">
        <v>104</v>
      </c>
      <c r="C4479">
        <v>2001</v>
      </c>
      <c r="D4479" t="s">
        <v>37</v>
      </c>
      <c r="E4479" t="s">
        <v>51</v>
      </c>
      <c r="F4479">
        <v>0.24</v>
      </c>
      <c r="G4479">
        <v>0.16</v>
      </c>
      <c r="H4479">
        <v>0</v>
      </c>
      <c r="I4479">
        <v>0.03</v>
      </c>
      <c r="J4479">
        <v>0.43</v>
      </c>
      <c r="M4479" t="s">
        <v>203</v>
      </c>
      <c r="O4479" t="s">
        <v>2388</v>
      </c>
      <c r="P4479" t="s">
        <v>88</v>
      </c>
    </row>
    <row r="4480" spans="1:16" hidden="1" x14ac:dyDescent="0.25">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hidden="1" x14ac:dyDescent="0.25">
      <c r="A4481" t="s">
        <v>4079</v>
      </c>
      <c r="B4481" t="s">
        <v>64</v>
      </c>
      <c r="C4481">
        <v>2005</v>
      </c>
      <c r="D4481" t="s">
        <v>39</v>
      </c>
      <c r="E4481" t="s">
        <v>484</v>
      </c>
      <c r="F4481">
        <v>0.31</v>
      </c>
      <c r="G4481">
        <v>0.12</v>
      </c>
      <c r="H4481">
        <v>0</v>
      </c>
      <c r="I4481">
        <v>0.01</v>
      </c>
      <c r="J4481">
        <v>0.43</v>
      </c>
    </row>
    <row r="4482" spans="1:16" hidden="1" x14ac:dyDescent="0.25">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25">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25">
      <c r="A4484" t="s">
        <v>2066</v>
      </c>
      <c r="B4484" t="s">
        <v>75</v>
      </c>
      <c r="C4484">
        <v>2014</v>
      </c>
      <c r="D4484" t="s">
        <v>50</v>
      </c>
      <c r="E4484" t="s">
        <v>242</v>
      </c>
      <c r="F4484">
        <v>0.16</v>
      </c>
      <c r="G4484">
        <v>0.2</v>
      </c>
      <c r="H4484">
        <v>0</v>
      </c>
      <c r="I4484">
        <v>7.0000000000000007E-2</v>
      </c>
      <c r="J4484">
        <v>0.43</v>
      </c>
    </row>
    <row r="4485" spans="1:16" hidden="1" x14ac:dyDescent="0.25">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hidden="1" x14ac:dyDescent="0.25">
      <c r="A4486" t="s">
        <v>4082</v>
      </c>
      <c r="B4486" t="s">
        <v>1043</v>
      </c>
      <c r="C4486">
        <v>1996</v>
      </c>
      <c r="D4486" t="s">
        <v>1</v>
      </c>
      <c r="E4486" t="s">
        <v>151</v>
      </c>
      <c r="F4486">
        <v>0</v>
      </c>
      <c r="G4486">
        <v>0</v>
      </c>
      <c r="H4486">
        <v>0.43</v>
      </c>
      <c r="I4486">
        <v>0</v>
      </c>
      <c r="J4486">
        <v>0.43</v>
      </c>
    </row>
    <row r="4487" spans="1:16" hidden="1" x14ac:dyDescent="0.25">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hidden="1" x14ac:dyDescent="0.25">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hidden="1" x14ac:dyDescent="0.25">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hidden="1" x14ac:dyDescent="0.25">
      <c r="A4490" t="s">
        <v>1742</v>
      </c>
      <c r="B4490" t="s">
        <v>79</v>
      </c>
      <c r="C4490">
        <v>2016</v>
      </c>
      <c r="D4490" t="s">
        <v>50</v>
      </c>
      <c r="E4490" t="s">
        <v>19</v>
      </c>
      <c r="F4490">
        <v>0.17</v>
      </c>
      <c r="G4490">
        <v>0.13</v>
      </c>
      <c r="H4490">
        <v>0.11</v>
      </c>
      <c r="I4490">
        <v>0.03</v>
      </c>
      <c r="J4490">
        <v>0.43</v>
      </c>
    </row>
    <row r="4491" spans="1:16" hidden="1" x14ac:dyDescent="0.25">
      <c r="A4491" t="s">
        <v>4085</v>
      </c>
      <c r="B4491" t="s">
        <v>49</v>
      </c>
      <c r="C4491">
        <v>2011</v>
      </c>
      <c r="D4491" t="s">
        <v>34</v>
      </c>
      <c r="E4491" t="s">
        <v>68</v>
      </c>
      <c r="F4491">
        <v>0</v>
      </c>
      <c r="G4491">
        <v>0.34</v>
      </c>
      <c r="H4491">
        <v>0</v>
      </c>
      <c r="I4491">
        <v>0.1</v>
      </c>
      <c r="J4491">
        <v>0.43</v>
      </c>
    </row>
    <row r="4492" spans="1:16" hidden="1" x14ac:dyDescent="0.25">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hidden="1" x14ac:dyDescent="0.25">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hidden="1" x14ac:dyDescent="0.25">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hidden="1" x14ac:dyDescent="0.25">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25">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hidden="1" x14ac:dyDescent="0.25">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hidden="1" x14ac:dyDescent="0.25">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hidden="1" x14ac:dyDescent="0.25">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hidden="1" x14ac:dyDescent="0.25">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hidden="1" x14ac:dyDescent="0.25">
      <c r="A4501" t="s">
        <v>4092</v>
      </c>
      <c r="B4501">
        <v>2600</v>
      </c>
      <c r="C4501">
        <v>1981</v>
      </c>
      <c r="D4501" t="s">
        <v>50</v>
      </c>
      <c r="E4501" t="s">
        <v>71</v>
      </c>
      <c r="F4501">
        <v>0.4</v>
      </c>
      <c r="G4501">
        <v>0.02</v>
      </c>
      <c r="H4501">
        <v>0</v>
      </c>
      <c r="I4501">
        <v>0</v>
      </c>
      <c r="J4501">
        <v>0.43</v>
      </c>
    </row>
    <row r="4502" spans="1:16" hidden="1" x14ac:dyDescent="0.25">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hidden="1" x14ac:dyDescent="0.25">
      <c r="A4503" t="s">
        <v>4095</v>
      </c>
      <c r="B4503" t="s">
        <v>64</v>
      </c>
      <c r="C4503">
        <v>2002</v>
      </c>
      <c r="D4503" t="s">
        <v>1</v>
      </c>
      <c r="E4503" t="s">
        <v>3932</v>
      </c>
      <c r="F4503">
        <v>0.31</v>
      </c>
      <c r="G4503">
        <v>0.11</v>
      </c>
      <c r="H4503">
        <v>0</v>
      </c>
      <c r="I4503">
        <v>0.01</v>
      </c>
      <c r="J4503">
        <v>0.43</v>
      </c>
    </row>
    <row r="4504" spans="1:16" hidden="1" x14ac:dyDescent="0.25">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hidden="1" x14ac:dyDescent="0.25">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hidden="1" x14ac:dyDescent="0.25">
      <c r="A4506" t="s">
        <v>4099</v>
      </c>
      <c r="B4506" t="s">
        <v>57</v>
      </c>
      <c r="C4506">
        <v>1994</v>
      </c>
      <c r="D4506" t="s">
        <v>39</v>
      </c>
      <c r="E4506" t="s">
        <v>350</v>
      </c>
      <c r="F4506">
        <v>0</v>
      </c>
      <c r="G4506">
        <v>0</v>
      </c>
      <c r="H4506">
        <v>0.43</v>
      </c>
      <c r="I4506">
        <v>0</v>
      </c>
      <c r="J4506">
        <v>0.43</v>
      </c>
    </row>
    <row r="4507" spans="1:16" hidden="1" x14ac:dyDescent="0.25">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hidden="1" x14ac:dyDescent="0.25">
      <c r="A4508" t="s">
        <v>1769</v>
      </c>
      <c r="B4508" t="s">
        <v>44</v>
      </c>
      <c r="C4508">
        <v>2015</v>
      </c>
      <c r="D4508" t="s">
        <v>18</v>
      </c>
      <c r="E4508" t="s">
        <v>51</v>
      </c>
      <c r="F4508">
        <v>0.27</v>
      </c>
      <c r="G4508">
        <v>0.12</v>
      </c>
      <c r="H4508">
        <v>0</v>
      </c>
      <c r="I4508">
        <v>0.04</v>
      </c>
      <c r="J4508">
        <v>0.43</v>
      </c>
      <c r="M4508">
        <v>5.4</v>
      </c>
      <c r="N4508">
        <v>25</v>
      </c>
      <c r="O4508" t="s">
        <v>746</v>
      </c>
      <c r="P4508" t="s">
        <v>88</v>
      </c>
    </row>
    <row r="4509" spans="1:16" hidden="1" x14ac:dyDescent="0.25">
      <c r="A4509" t="s">
        <v>4100</v>
      </c>
      <c r="B4509" t="s">
        <v>159</v>
      </c>
      <c r="C4509">
        <v>2007</v>
      </c>
      <c r="D4509" t="s">
        <v>86</v>
      </c>
      <c r="E4509" t="s">
        <v>155</v>
      </c>
      <c r="F4509">
        <v>0.19</v>
      </c>
      <c r="G4509">
        <v>0.09</v>
      </c>
      <c r="H4509">
        <v>0.08</v>
      </c>
      <c r="I4509">
        <v>7.0000000000000007E-2</v>
      </c>
      <c r="J4509">
        <v>0.43</v>
      </c>
    </row>
    <row r="4510" spans="1:16" hidden="1" x14ac:dyDescent="0.25">
      <c r="A4510" t="s">
        <v>4101</v>
      </c>
      <c r="B4510" t="s">
        <v>64</v>
      </c>
      <c r="C4510">
        <v>2004</v>
      </c>
      <c r="D4510" t="s">
        <v>34</v>
      </c>
      <c r="E4510" t="s">
        <v>286</v>
      </c>
      <c r="F4510">
        <v>0.31</v>
      </c>
      <c r="G4510">
        <v>0.11</v>
      </c>
      <c r="H4510">
        <v>0</v>
      </c>
      <c r="I4510">
        <v>0.01</v>
      </c>
      <c r="J4510">
        <v>0.43</v>
      </c>
    </row>
    <row r="4511" spans="1:16" hidden="1" x14ac:dyDescent="0.25">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hidden="1" x14ac:dyDescent="0.25">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hidden="1" x14ac:dyDescent="0.25">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hidden="1" x14ac:dyDescent="0.25">
      <c r="A4514" t="s">
        <v>4105</v>
      </c>
      <c r="B4514" t="s">
        <v>95</v>
      </c>
      <c r="C4514">
        <v>1997</v>
      </c>
      <c r="D4514" t="s">
        <v>1</v>
      </c>
      <c r="E4514" t="s">
        <v>19</v>
      </c>
      <c r="F4514">
        <v>0.25</v>
      </c>
      <c r="G4514">
        <v>0.06</v>
      </c>
      <c r="H4514">
        <v>7.0000000000000007E-2</v>
      </c>
      <c r="I4514">
        <v>0.06</v>
      </c>
      <c r="J4514">
        <v>0.43</v>
      </c>
    </row>
    <row r="4515" spans="1:16" hidden="1" x14ac:dyDescent="0.25">
      <c r="A4515" t="s">
        <v>4106</v>
      </c>
      <c r="B4515" t="s">
        <v>95</v>
      </c>
      <c r="C4515">
        <v>1998</v>
      </c>
      <c r="D4515" t="s">
        <v>24</v>
      </c>
      <c r="E4515" t="s">
        <v>776</v>
      </c>
      <c r="F4515">
        <v>0.28000000000000003</v>
      </c>
      <c r="G4515">
        <v>0.14000000000000001</v>
      </c>
      <c r="H4515">
        <v>0</v>
      </c>
      <c r="I4515">
        <v>0.01</v>
      </c>
      <c r="J4515">
        <v>0.43</v>
      </c>
    </row>
    <row r="4516" spans="1:16" hidden="1" x14ac:dyDescent="0.25">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hidden="1" x14ac:dyDescent="0.25">
      <c r="A4517" t="s">
        <v>4108</v>
      </c>
      <c r="B4517" t="s">
        <v>32</v>
      </c>
      <c r="C4517">
        <v>2009</v>
      </c>
      <c r="D4517" t="s">
        <v>34</v>
      </c>
      <c r="E4517" t="s">
        <v>51</v>
      </c>
      <c r="F4517">
        <v>0.39</v>
      </c>
      <c r="G4517">
        <v>0.01</v>
      </c>
      <c r="H4517">
        <v>0</v>
      </c>
      <c r="I4517">
        <v>0.03</v>
      </c>
      <c r="J4517">
        <v>0.43</v>
      </c>
    </row>
    <row r="4518" spans="1:16" hidden="1" x14ac:dyDescent="0.25">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hidden="1" x14ac:dyDescent="0.25">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hidden="1" x14ac:dyDescent="0.25">
      <c r="A4520" t="s">
        <v>4111</v>
      </c>
      <c r="B4520" t="s">
        <v>104</v>
      </c>
      <c r="C4520">
        <v>1996</v>
      </c>
      <c r="D4520" t="s">
        <v>18</v>
      </c>
      <c r="E4520" t="s">
        <v>68</v>
      </c>
      <c r="F4520">
        <v>0.1</v>
      </c>
      <c r="G4520">
        <v>7.0000000000000007E-2</v>
      </c>
      <c r="H4520">
        <v>0.24</v>
      </c>
      <c r="I4520">
        <v>0.03</v>
      </c>
      <c r="J4520">
        <v>0.43</v>
      </c>
    </row>
    <row r="4521" spans="1:16" hidden="1" x14ac:dyDescent="0.25">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hidden="1" x14ac:dyDescent="0.25">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hidden="1" x14ac:dyDescent="0.25">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hidden="1" x14ac:dyDescent="0.25">
      <c r="A4524" t="s">
        <v>820</v>
      </c>
      <c r="B4524" t="s">
        <v>55</v>
      </c>
      <c r="C4524">
        <v>2008</v>
      </c>
      <c r="D4524" t="s">
        <v>34</v>
      </c>
      <c r="E4524" t="s">
        <v>134</v>
      </c>
      <c r="F4524">
        <v>0.21</v>
      </c>
      <c r="G4524">
        <v>0.16</v>
      </c>
      <c r="H4524">
        <v>0</v>
      </c>
      <c r="I4524">
        <v>0.05</v>
      </c>
      <c r="J4524">
        <v>0.43</v>
      </c>
      <c r="M4524">
        <v>7.2</v>
      </c>
      <c r="N4524">
        <v>6</v>
      </c>
      <c r="O4524" t="s">
        <v>134</v>
      </c>
      <c r="P4524" t="s">
        <v>20</v>
      </c>
    </row>
    <row r="4525" spans="1:16" hidden="1" x14ac:dyDescent="0.25">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hidden="1" x14ac:dyDescent="0.25">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hidden="1" x14ac:dyDescent="0.25">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hidden="1" x14ac:dyDescent="0.25">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hidden="1" x14ac:dyDescent="0.25">
      <c r="A4529" t="s">
        <v>4120</v>
      </c>
      <c r="B4529" t="s">
        <v>32</v>
      </c>
      <c r="C4529">
        <v>2010</v>
      </c>
      <c r="D4529" t="s">
        <v>50</v>
      </c>
      <c r="E4529" t="s">
        <v>484</v>
      </c>
      <c r="F4529">
        <v>0.25</v>
      </c>
      <c r="G4529">
        <v>0.14000000000000001</v>
      </c>
      <c r="H4529">
        <v>0</v>
      </c>
      <c r="I4529">
        <v>0.04</v>
      </c>
      <c r="J4529">
        <v>0.43</v>
      </c>
      <c r="M4529" t="s">
        <v>203</v>
      </c>
      <c r="O4529" t="s">
        <v>4121</v>
      </c>
      <c r="P4529" t="s">
        <v>20</v>
      </c>
    </row>
    <row r="4530" spans="1:16" hidden="1" x14ac:dyDescent="0.25">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hidden="1" x14ac:dyDescent="0.25">
      <c r="A4531" t="s">
        <v>4123</v>
      </c>
      <c r="B4531" t="s">
        <v>32</v>
      </c>
      <c r="C4531">
        <v>2008</v>
      </c>
      <c r="D4531" t="s">
        <v>39</v>
      </c>
      <c r="E4531" t="s">
        <v>111</v>
      </c>
      <c r="F4531">
        <v>0.39</v>
      </c>
      <c r="G4531">
        <v>0.01</v>
      </c>
      <c r="H4531">
        <v>0</v>
      </c>
      <c r="I4531">
        <v>0.03</v>
      </c>
      <c r="J4531">
        <v>0.43</v>
      </c>
      <c r="M4531" t="s">
        <v>203</v>
      </c>
      <c r="O4531" t="s">
        <v>3458</v>
      </c>
      <c r="P4531" t="s">
        <v>20</v>
      </c>
    </row>
    <row r="4532" spans="1:16" hidden="1" x14ac:dyDescent="0.25">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25">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hidden="1" x14ac:dyDescent="0.25">
      <c r="A4534" t="s">
        <v>2698</v>
      </c>
      <c r="B4534" t="s">
        <v>32</v>
      </c>
      <c r="C4534">
        <v>2010</v>
      </c>
      <c r="D4534" t="s">
        <v>18</v>
      </c>
      <c r="E4534" t="s">
        <v>4126</v>
      </c>
      <c r="F4534">
        <v>0.4</v>
      </c>
      <c r="G4534">
        <v>0</v>
      </c>
      <c r="H4534">
        <v>0</v>
      </c>
      <c r="I4534">
        <v>0.02</v>
      </c>
      <c r="J4534">
        <v>0.43</v>
      </c>
      <c r="M4534" t="s">
        <v>203</v>
      </c>
      <c r="O4534" t="s">
        <v>4126</v>
      </c>
      <c r="P4534" t="s">
        <v>88</v>
      </c>
    </row>
    <row r="4535" spans="1:16" hidden="1" x14ac:dyDescent="0.25">
      <c r="A4535" t="s">
        <v>4127</v>
      </c>
      <c r="B4535" t="s">
        <v>32</v>
      </c>
      <c r="C4535">
        <v>2007</v>
      </c>
      <c r="D4535" t="s">
        <v>39</v>
      </c>
      <c r="E4535" t="s">
        <v>111</v>
      </c>
      <c r="F4535">
        <v>0.39</v>
      </c>
      <c r="G4535">
        <v>0</v>
      </c>
      <c r="H4535">
        <v>0</v>
      </c>
      <c r="I4535">
        <v>0.03</v>
      </c>
      <c r="J4535">
        <v>0.43</v>
      </c>
      <c r="M4535" t="s">
        <v>203</v>
      </c>
      <c r="O4535" t="s">
        <v>670</v>
      </c>
      <c r="P4535" t="s">
        <v>20</v>
      </c>
    </row>
    <row r="4536" spans="1:16" hidden="1" x14ac:dyDescent="0.25">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hidden="1" x14ac:dyDescent="0.25">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hidden="1" x14ac:dyDescent="0.25">
      <c r="A4538" t="s">
        <v>3751</v>
      </c>
      <c r="B4538" t="s">
        <v>64</v>
      </c>
      <c r="C4538">
        <v>2002</v>
      </c>
      <c r="D4538" t="s">
        <v>18</v>
      </c>
      <c r="E4538" t="s">
        <v>155</v>
      </c>
      <c r="F4538">
        <v>0.31</v>
      </c>
      <c r="G4538">
        <v>0.11</v>
      </c>
      <c r="H4538">
        <v>0</v>
      </c>
      <c r="I4538">
        <v>0.01</v>
      </c>
      <c r="J4538">
        <v>0.43</v>
      </c>
    </row>
    <row r="4539" spans="1:16" hidden="1" x14ac:dyDescent="0.25">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hidden="1" x14ac:dyDescent="0.25">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hidden="1" x14ac:dyDescent="0.25">
      <c r="A4541" t="s">
        <v>4128</v>
      </c>
      <c r="B4541" t="s">
        <v>17</v>
      </c>
      <c r="C4541">
        <v>2009</v>
      </c>
      <c r="D4541" t="s">
        <v>18</v>
      </c>
      <c r="E4541" t="s">
        <v>4126</v>
      </c>
      <c r="F4541">
        <v>0.4</v>
      </c>
      <c r="G4541">
        <v>0</v>
      </c>
      <c r="H4541">
        <v>0</v>
      </c>
      <c r="I4541">
        <v>0.03</v>
      </c>
      <c r="J4541">
        <v>0.43</v>
      </c>
      <c r="M4541" t="s">
        <v>203</v>
      </c>
      <c r="O4541" t="s">
        <v>2700</v>
      </c>
      <c r="P4541" t="s">
        <v>88</v>
      </c>
    </row>
    <row r="4542" spans="1:16" hidden="1" x14ac:dyDescent="0.25">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hidden="1" x14ac:dyDescent="0.25">
      <c r="A4543" t="s">
        <v>1543</v>
      </c>
      <c r="B4543" t="s">
        <v>55</v>
      </c>
      <c r="C4543">
        <v>2009</v>
      </c>
      <c r="D4543" t="s">
        <v>50</v>
      </c>
      <c r="E4543" t="s">
        <v>71</v>
      </c>
      <c r="F4543">
        <v>0.21</v>
      </c>
      <c r="G4543">
        <v>0.16</v>
      </c>
      <c r="H4543">
        <v>0</v>
      </c>
      <c r="I4543">
        <v>0.05</v>
      </c>
      <c r="J4543">
        <v>0.43</v>
      </c>
      <c r="M4543">
        <v>5.7</v>
      </c>
      <c r="N4543">
        <v>7</v>
      </c>
      <c r="O4543" t="s">
        <v>1544</v>
      </c>
      <c r="P4543" t="s">
        <v>20</v>
      </c>
    </row>
    <row r="4544" spans="1:16" hidden="1" x14ac:dyDescent="0.25">
      <c r="A4544" t="s">
        <v>4130</v>
      </c>
      <c r="B4544" t="s">
        <v>104</v>
      </c>
      <c r="C4544">
        <v>1997</v>
      </c>
      <c r="D4544" t="s">
        <v>18</v>
      </c>
      <c r="E4544" t="s">
        <v>852</v>
      </c>
      <c r="F4544">
        <v>0.24</v>
      </c>
      <c r="G4544">
        <v>0.16</v>
      </c>
      <c r="H4544">
        <v>0</v>
      </c>
      <c r="I4544">
        <v>0.03</v>
      </c>
      <c r="J4544">
        <v>0.43</v>
      </c>
    </row>
    <row r="4545" spans="1:16" hidden="1" x14ac:dyDescent="0.25">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hidden="1" x14ac:dyDescent="0.25">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hidden="1" x14ac:dyDescent="0.25">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hidden="1" x14ac:dyDescent="0.25">
      <c r="A4548" t="s">
        <v>4133</v>
      </c>
      <c r="B4548" t="s">
        <v>159</v>
      </c>
      <c r="C4548">
        <v>2011</v>
      </c>
      <c r="D4548" t="s">
        <v>272</v>
      </c>
      <c r="E4548" t="s">
        <v>1201</v>
      </c>
      <c r="F4548">
        <v>0</v>
      </c>
      <c r="G4548">
        <v>0</v>
      </c>
      <c r="H4548">
        <v>0.42</v>
      </c>
      <c r="I4548">
        <v>0</v>
      </c>
      <c r="J4548">
        <v>0.42</v>
      </c>
    </row>
    <row r="4549" spans="1:16" hidden="1" x14ac:dyDescent="0.25">
      <c r="A4549" t="s">
        <v>4134</v>
      </c>
      <c r="B4549" t="s">
        <v>1043</v>
      </c>
      <c r="C4549">
        <v>1997</v>
      </c>
      <c r="D4549" t="s">
        <v>28</v>
      </c>
      <c r="E4549" t="s">
        <v>151</v>
      </c>
      <c r="F4549">
        <v>0</v>
      </c>
      <c r="G4549">
        <v>0</v>
      </c>
      <c r="H4549">
        <v>0.42</v>
      </c>
      <c r="I4549">
        <v>0</v>
      </c>
      <c r="J4549">
        <v>0.42</v>
      </c>
    </row>
    <row r="4550" spans="1:16" hidden="1" x14ac:dyDescent="0.25">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hidden="1" x14ac:dyDescent="0.25">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hidden="1" x14ac:dyDescent="0.25">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hidden="1" x14ac:dyDescent="0.25">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hidden="1" x14ac:dyDescent="0.25">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hidden="1" x14ac:dyDescent="0.25">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hidden="1" x14ac:dyDescent="0.25">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hidden="1" x14ac:dyDescent="0.25">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hidden="1" x14ac:dyDescent="0.25">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hidden="1" x14ac:dyDescent="0.25">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hidden="1" x14ac:dyDescent="0.25">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hidden="1" x14ac:dyDescent="0.25">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hidden="1" x14ac:dyDescent="0.25">
      <c r="A4562" t="s">
        <v>4145</v>
      </c>
      <c r="B4562" t="s">
        <v>104</v>
      </c>
      <c r="C4562">
        <v>1999</v>
      </c>
      <c r="D4562" t="s">
        <v>101</v>
      </c>
      <c r="E4562" t="s">
        <v>68</v>
      </c>
      <c r="F4562">
        <v>0.24</v>
      </c>
      <c r="G4562">
        <v>0.16</v>
      </c>
      <c r="H4562">
        <v>0</v>
      </c>
      <c r="I4562">
        <v>0.03</v>
      </c>
      <c r="J4562">
        <v>0.42</v>
      </c>
    </row>
    <row r="4563" spans="1:16" hidden="1" x14ac:dyDescent="0.25">
      <c r="A4563" t="s">
        <v>4146</v>
      </c>
      <c r="B4563" t="s">
        <v>57</v>
      </c>
      <c r="C4563">
        <v>1991</v>
      </c>
      <c r="D4563" t="s">
        <v>50</v>
      </c>
      <c r="E4563" t="s">
        <v>372</v>
      </c>
      <c r="F4563">
        <v>0</v>
      </c>
      <c r="G4563">
        <v>0</v>
      </c>
      <c r="H4563">
        <v>0.42</v>
      </c>
      <c r="I4563">
        <v>0</v>
      </c>
      <c r="J4563">
        <v>0.42</v>
      </c>
    </row>
    <row r="4564" spans="1:16" hidden="1" x14ac:dyDescent="0.25">
      <c r="A4564" t="s">
        <v>4147</v>
      </c>
      <c r="B4564" t="s">
        <v>104</v>
      </c>
      <c r="C4564">
        <v>1998</v>
      </c>
      <c r="D4564" t="s">
        <v>50</v>
      </c>
      <c r="E4564" t="s">
        <v>1836</v>
      </c>
      <c r="F4564">
        <v>0.24</v>
      </c>
      <c r="G4564">
        <v>0.16</v>
      </c>
      <c r="H4564">
        <v>0</v>
      </c>
      <c r="I4564">
        <v>0.03</v>
      </c>
      <c r="J4564">
        <v>0.42</v>
      </c>
    </row>
    <row r="4565" spans="1:16" hidden="1" x14ac:dyDescent="0.25">
      <c r="A4565" t="s">
        <v>4148</v>
      </c>
      <c r="B4565" t="s">
        <v>32</v>
      </c>
      <c r="C4565">
        <v>2011</v>
      </c>
      <c r="D4565" t="s">
        <v>34</v>
      </c>
      <c r="E4565" t="s">
        <v>484</v>
      </c>
      <c r="F4565">
        <v>0.34</v>
      </c>
      <c r="G4565">
        <v>0.05</v>
      </c>
      <c r="H4565">
        <v>0</v>
      </c>
      <c r="I4565">
        <v>0.03</v>
      </c>
      <c r="J4565">
        <v>0.42</v>
      </c>
    </row>
    <row r="4566" spans="1:16" hidden="1" x14ac:dyDescent="0.25">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hidden="1" x14ac:dyDescent="0.25">
      <c r="A4567" t="s">
        <v>4149</v>
      </c>
      <c r="B4567" t="s">
        <v>44</v>
      </c>
      <c r="C4567">
        <v>2007</v>
      </c>
      <c r="D4567" t="s">
        <v>272</v>
      </c>
      <c r="E4567" t="s">
        <v>134</v>
      </c>
      <c r="F4567">
        <v>0.35</v>
      </c>
      <c r="G4567">
        <v>0.04</v>
      </c>
      <c r="H4567">
        <v>0</v>
      </c>
      <c r="I4567">
        <v>0.03</v>
      </c>
      <c r="J4567">
        <v>0.42</v>
      </c>
    </row>
    <row r="4568" spans="1:16" hidden="1" x14ac:dyDescent="0.25">
      <c r="A4568" t="s">
        <v>4150</v>
      </c>
      <c r="B4568" t="s">
        <v>17</v>
      </c>
      <c r="C4568">
        <v>2009</v>
      </c>
      <c r="D4568" t="s">
        <v>37</v>
      </c>
      <c r="E4568" t="s">
        <v>19</v>
      </c>
      <c r="F4568">
        <v>0.19</v>
      </c>
      <c r="G4568">
        <v>0.14000000000000001</v>
      </c>
      <c r="H4568">
        <v>0.06</v>
      </c>
      <c r="I4568">
        <v>0.03</v>
      </c>
      <c r="J4568">
        <v>0.42</v>
      </c>
    </row>
    <row r="4569" spans="1:16" hidden="1" x14ac:dyDescent="0.25">
      <c r="A4569" t="s">
        <v>3683</v>
      </c>
      <c r="B4569" t="s">
        <v>159</v>
      </c>
      <c r="C4569">
        <v>2008</v>
      </c>
      <c r="D4569" t="s">
        <v>1</v>
      </c>
      <c r="E4569" t="s">
        <v>329</v>
      </c>
      <c r="F4569">
        <v>0.11</v>
      </c>
      <c r="G4569">
        <v>0.2</v>
      </c>
      <c r="H4569">
        <v>0</v>
      </c>
      <c r="I4569">
        <v>0.11</v>
      </c>
      <c r="J4569">
        <v>0.42</v>
      </c>
      <c r="M4569">
        <v>6.5</v>
      </c>
      <c r="N4569">
        <v>8</v>
      </c>
      <c r="O4569" t="s">
        <v>1689</v>
      </c>
      <c r="P4569" t="s">
        <v>112</v>
      </c>
    </row>
    <row r="4570" spans="1:16" hidden="1" x14ac:dyDescent="0.25">
      <c r="A4570" t="s">
        <v>4050</v>
      </c>
      <c r="B4570" t="s">
        <v>32</v>
      </c>
      <c r="C4570">
        <v>2009</v>
      </c>
      <c r="D4570" t="s">
        <v>50</v>
      </c>
      <c r="E4570" t="s">
        <v>1207</v>
      </c>
      <c r="F4570">
        <v>0.22</v>
      </c>
      <c r="G4570">
        <v>0.16</v>
      </c>
      <c r="H4570">
        <v>0</v>
      </c>
      <c r="I4570">
        <v>0.04</v>
      </c>
      <c r="J4570">
        <v>0.42</v>
      </c>
      <c r="M4570" t="s">
        <v>203</v>
      </c>
      <c r="O4570" t="s">
        <v>1207</v>
      </c>
      <c r="P4570" t="s">
        <v>20</v>
      </c>
    </row>
    <row r="4571" spans="1:16" hidden="1" x14ac:dyDescent="0.25">
      <c r="A4571" t="s">
        <v>4151</v>
      </c>
      <c r="B4571" t="s">
        <v>64</v>
      </c>
      <c r="C4571">
        <v>2004</v>
      </c>
      <c r="D4571" t="s">
        <v>1</v>
      </c>
      <c r="E4571" t="s">
        <v>19</v>
      </c>
      <c r="F4571">
        <v>0</v>
      </c>
      <c r="G4571">
        <v>0</v>
      </c>
      <c r="H4571">
        <v>0.41</v>
      </c>
      <c r="I4571">
        <v>0.01</v>
      </c>
      <c r="J4571">
        <v>0.42</v>
      </c>
    </row>
    <row r="4572" spans="1:16" hidden="1" x14ac:dyDescent="0.25">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hidden="1" x14ac:dyDescent="0.25">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hidden="1" x14ac:dyDescent="0.25">
      <c r="A4574" t="s">
        <v>4154</v>
      </c>
      <c r="B4574" t="s">
        <v>104</v>
      </c>
      <c r="C4574">
        <v>2003</v>
      </c>
      <c r="D4574" t="s">
        <v>18</v>
      </c>
      <c r="E4574" t="s">
        <v>1329</v>
      </c>
      <c r="F4574">
        <v>0.23</v>
      </c>
      <c r="G4574">
        <v>0.16</v>
      </c>
      <c r="H4574">
        <v>0</v>
      </c>
      <c r="I4574">
        <v>0.03</v>
      </c>
      <c r="J4574">
        <v>0.42</v>
      </c>
    </row>
    <row r="4575" spans="1:16" hidden="1" x14ac:dyDescent="0.25">
      <c r="A4575" t="s">
        <v>3779</v>
      </c>
      <c r="B4575" t="s">
        <v>44</v>
      </c>
      <c r="C4575">
        <v>2015</v>
      </c>
      <c r="D4575" t="s">
        <v>50</v>
      </c>
      <c r="E4575" t="s">
        <v>71</v>
      </c>
      <c r="F4575">
        <v>0.25</v>
      </c>
      <c r="G4575">
        <v>0.13</v>
      </c>
      <c r="H4575">
        <v>0</v>
      </c>
      <c r="I4575">
        <v>0.04</v>
      </c>
      <c r="J4575">
        <v>0.42</v>
      </c>
      <c r="M4575">
        <v>5.4</v>
      </c>
      <c r="N4575">
        <v>5</v>
      </c>
      <c r="O4575" t="s">
        <v>339</v>
      </c>
      <c r="P4575" t="s">
        <v>112</v>
      </c>
    </row>
    <row r="4576" spans="1:16" hidden="1" x14ac:dyDescent="0.25">
      <c r="A4576" t="s">
        <v>4050</v>
      </c>
      <c r="B4576" t="s">
        <v>159</v>
      </c>
      <c r="C4576">
        <v>2009</v>
      </c>
      <c r="D4576" t="s">
        <v>50</v>
      </c>
      <c r="E4576" t="s">
        <v>1207</v>
      </c>
      <c r="F4576">
        <v>0.13</v>
      </c>
      <c r="G4576">
        <v>0.19</v>
      </c>
      <c r="H4576">
        <v>0</v>
      </c>
      <c r="I4576">
        <v>0.11</v>
      </c>
      <c r="J4576">
        <v>0.42</v>
      </c>
      <c r="M4576" t="s">
        <v>203</v>
      </c>
      <c r="O4576" t="s">
        <v>1066</v>
      </c>
      <c r="P4576" t="s">
        <v>112</v>
      </c>
    </row>
    <row r="4577" spans="1:16" hidden="1" x14ac:dyDescent="0.25">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hidden="1" x14ac:dyDescent="0.25">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hidden="1" x14ac:dyDescent="0.25">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hidden="1" x14ac:dyDescent="0.25">
      <c r="A4580" t="s">
        <v>4158</v>
      </c>
      <c r="B4580" t="s">
        <v>1043</v>
      </c>
      <c r="C4580">
        <v>1997</v>
      </c>
      <c r="D4580" t="s">
        <v>28</v>
      </c>
      <c r="E4580" t="s">
        <v>4159</v>
      </c>
      <c r="F4580">
        <v>0</v>
      </c>
      <c r="G4580">
        <v>0</v>
      </c>
      <c r="H4580">
        <v>0.42</v>
      </c>
      <c r="I4580">
        <v>0</v>
      </c>
      <c r="J4580">
        <v>0.42</v>
      </c>
    </row>
    <row r="4581" spans="1:16" hidden="1" x14ac:dyDescent="0.25">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hidden="1" x14ac:dyDescent="0.25">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hidden="1" x14ac:dyDescent="0.25">
      <c r="A4583" t="s">
        <v>4160</v>
      </c>
      <c r="B4583" t="s">
        <v>64</v>
      </c>
      <c r="C4583">
        <v>2005</v>
      </c>
      <c r="D4583" t="s">
        <v>34</v>
      </c>
      <c r="E4583" t="s">
        <v>234</v>
      </c>
      <c r="F4583">
        <v>0.3</v>
      </c>
      <c r="G4583">
        <v>0.11</v>
      </c>
      <c r="H4583">
        <v>0</v>
      </c>
      <c r="I4583">
        <v>0.01</v>
      </c>
      <c r="J4583">
        <v>0.42</v>
      </c>
    </row>
    <row r="4584" spans="1:16" hidden="1" x14ac:dyDescent="0.25">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hidden="1" x14ac:dyDescent="0.25">
      <c r="A4585" t="s">
        <v>4162</v>
      </c>
      <c r="B4585" t="s">
        <v>55</v>
      </c>
      <c r="C4585">
        <v>2007</v>
      </c>
      <c r="D4585" t="s">
        <v>50</v>
      </c>
      <c r="E4585" t="s">
        <v>484</v>
      </c>
      <c r="F4585">
        <v>0.21</v>
      </c>
      <c r="G4585">
        <v>0.16</v>
      </c>
      <c r="H4585">
        <v>0</v>
      </c>
      <c r="I4585">
        <v>0.05</v>
      </c>
      <c r="J4585">
        <v>0.42</v>
      </c>
    </row>
    <row r="4586" spans="1:16" hidden="1" x14ac:dyDescent="0.25">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25">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hidden="1" x14ac:dyDescent="0.25">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hidden="1" x14ac:dyDescent="0.25">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hidden="1" x14ac:dyDescent="0.25">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hidden="1" x14ac:dyDescent="0.25">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hidden="1" x14ac:dyDescent="0.25">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hidden="1" x14ac:dyDescent="0.25">
      <c r="A4593" t="s">
        <v>4170</v>
      </c>
      <c r="B4593" t="s">
        <v>104</v>
      </c>
      <c r="C4593">
        <v>1998</v>
      </c>
      <c r="D4593" t="s">
        <v>24</v>
      </c>
      <c r="E4593" t="s">
        <v>4171</v>
      </c>
      <c r="F4593">
        <v>0.23</v>
      </c>
      <c r="G4593">
        <v>0.16</v>
      </c>
      <c r="H4593">
        <v>0</v>
      </c>
      <c r="I4593">
        <v>0.03</v>
      </c>
      <c r="J4593">
        <v>0.42</v>
      </c>
    </row>
    <row r="4594" spans="1:16" hidden="1" x14ac:dyDescent="0.25">
      <c r="A4594" t="s">
        <v>4172</v>
      </c>
      <c r="B4594" t="s">
        <v>1015</v>
      </c>
      <c r="C4594">
        <v>2011</v>
      </c>
      <c r="D4594" t="s">
        <v>18</v>
      </c>
      <c r="E4594" t="s">
        <v>151</v>
      </c>
      <c r="F4594">
        <v>0.04</v>
      </c>
      <c r="G4594">
        <v>0.28000000000000003</v>
      </c>
      <c r="H4594">
        <v>0.01</v>
      </c>
      <c r="I4594">
        <v>0.09</v>
      </c>
      <c r="J4594">
        <v>0.42</v>
      </c>
    </row>
    <row r="4595" spans="1:16" hidden="1" x14ac:dyDescent="0.25">
      <c r="A4595" t="s">
        <v>4173</v>
      </c>
      <c r="B4595" t="s">
        <v>104</v>
      </c>
      <c r="C4595">
        <v>1999</v>
      </c>
      <c r="D4595" t="s">
        <v>28</v>
      </c>
      <c r="E4595" t="s">
        <v>68</v>
      </c>
      <c r="F4595">
        <v>0</v>
      </c>
      <c r="G4595">
        <v>0</v>
      </c>
      <c r="H4595">
        <v>0.39</v>
      </c>
      <c r="I4595">
        <v>0.03</v>
      </c>
      <c r="J4595">
        <v>0.42</v>
      </c>
    </row>
    <row r="4596" spans="1:16" hidden="1" x14ac:dyDescent="0.25">
      <c r="A4596" t="s">
        <v>4174</v>
      </c>
      <c r="B4596" t="s">
        <v>17</v>
      </c>
      <c r="C4596">
        <v>2011</v>
      </c>
      <c r="D4596" t="s">
        <v>34</v>
      </c>
      <c r="E4596" t="s">
        <v>111</v>
      </c>
      <c r="F4596">
        <v>0.4</v>
      </c>
      <c r="G4596">
        <v>0</v>
      </c>
      <c r="H4596">
        <v>0</v>
      </c>
      <c r="I4596">
        <v>0.02</v>
      </c>
      <c r="J4596">
        <v>0.42</v>
      </c>
      <c r="M4596" t="s">
        <v>203</v>
      </c>
      <c r="O4596" t="s">
        <v>111</v>
      </c>
      <c r="P4596" t="s">
        <v>112</v>
      </c>
    </row>
    <row r="4597" spans="1:16" hidden="1" x14ac:dyDescent="0.25">
      <c r="A4597" t="s">
        <v>4175</v>
      </c>
      <c r="B4597" t="s">
        <v>32</v>
      </c>
      <c r="C4597">
        <v>2009</v>
      </c>
      <c r="D4597" t="s">
        <v>50</v>
      </c>
      <c r="E4597" t="s">
        <v>484</v>
      </c>
      <c r="F4597">
        <v>0.42</v>
      </c>
      <c r="G4597">
        <v>0</v>
      </c>
      <c r="H4597">
        <v>0</v>
      </c>
      <c r="I4597">
        <v>0</v>
      </c>
      <c r="J4597">
        <v>0.42</v>
      </c>
    </row>
    <row r="4598" spans="1:16" hidden="1" x14ac:dyDescent="0.25">
      <c r="A4598" t="s">
        <v>4176</v>
      </c>
      <c r="B4598" t="s">
        <v>159</v>
      </c>
      <c r="C4598">
        <v>2008</v>
      </c>
      <c r="D4598" t="s">
        <v>86</v>
      </c>
      <c r="E4598" t="s">
        <v>372</v>
      </c>
      <c r="F4598">
        <v>0</v>
      </c>
      <c r="G4598">
        <v>0</v>
      </c>
      <c r="H4598">
        <v>0.42</v>
      </c>
      <c r="I4598">
        <v>0</v>
      </c>
      <c r="J4598">
        <v>0.42</v>
      </c>
    </row>
    <row r="4599" spans="1:16" hidden="1" x14ac:dyDescent="0.25">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hidden="1" x14ac:dyDescent="0.25">
      <c r="A4600" t="s">
        <v>4177</v>
      </c>
      <c r="B4600" t="s">
        <v>55</v>
      </c>
      <c r="C4600">
        <v>2004</v>
      </c>
      <c r="D4600" t="s">
        <v>18</v>
      </c>
      <c r="E4600" t="s">
        <v>234</v>
      </c>
      <c r="F4600">
        <v>0</v>
      </c>
      <c r="G4600">
        <v>0</v>
      </c>
      <c r="H4600">
        <v>0.42</v>
      </c>
      <c r="I4600">
        <v>0</v>
      </c>
      <c r="J4600">
        <v>0.42</v>
      </c>
    </row>
    <row r="4601" spans="1:16" hidden="1" x14ac:dyDescent="0.25">
      <c r="A4601" t="s">
        <v>4127</v>
      </c>
      <c r="B4601" t="s">
        <v>17</v>
      </c>
      <c r="C4601">
        <v>2007</v>
      </c>
      <c r="D4601" t="s">
        <v>39</v>
      </c>
      <c r="E4601" t="s">
        <v>111</v>
      </c>
      <c r="F4601">
        <v>0.39</v>
      </c>
      <c r="G4601">
        <v>0</v>
      </c>
      <c r="H4601">
        <v>0</v>
      </c>
      <c r="I4601">
        <v>0.03</v>
      </c>
      <c r="J4601">
        <v>0.42</v>
      </c>
      <c r="M4601" t="s">
        <v>203</v>
      </c>
      <c r="O4601" t="s">
        <v>4178</v>
      </c>
      <c r="P4601" t="s">
        <v>20</v>
      </c>
    </row>
    <row r="4602" spans="1:16" hidden="1" x14ac:dyDescent="0.25">
      <c r="A4602" t="s">
        <v>4179</v>
      </c>
      <c r="B4602" t="s">
        <v>55</v>
      </c>
      <c r="C4602">
        <v>2003</v>
      </c>
      <c r="D4602" t="s">
        <v>50</v>
      </c>
      <c r="E4602" t="s">
        <v>484</v>
      </c>
      <c r="F4602">
        <v>0.21</v>
      </c>
      <c r="G4602">
        <v>0.16</v>
      </c>
      <c r="H4602">
        <v>0</v>
      </c>
      <c r="I4602">
        <v>0.05</v>
      </c>
      <c r="J4602">
        <v>0.42</v>
      </c>
    </row>
    <row r="4603" spans="1:16" hidden="1" x14ac:dyDescent="0.25">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hidden="1" x14ac:dyDescent="0.25">
      <c r="A4604" t="s">
        <v>4180</v>
      </c>
      <c r="B4604" t="s">
        <v>95</v>
      </c>
      <c r="C4604">
        <v>2001</v>
      </c>
      <c r="D4604" t="s">
        <v>30</v>
      </c>
      <c r="E4604" t="s">
        <v>19</v>
      </c>
      <c r="F4604">
        <v>0.34</v>
      </c>
      <c r="G4604">
        <v>7.0000000000000007E-2</v>
      </c>
      <c r="H4604">
        <v>0</v>
      </c>
      <c r="I4604">
        <v>0</v>
      </c>
      <c r="J4604">
        <v>0.42</v>
      </c>
    </row>
    <row r="4605" spans="1:16" hidden="1" x14ac:dyDescent="0.25">
      <c r="A4605" t="s">
        <v>4181</v>
      </c>
      <c r="B4605" t="s">
        <v>95</v>
      </c>
      <c r="C4605">
        <v>1999</v>
      </c>
      <c r="D4605" t="s">
        <v>18</v>
      </c>
      <c r="E4605" t="s">
        <v>234</v>
      </c>
      <c r="F4605">
        <v>0</v>
      </c>
      <c r="G4605">
        <v>0</v>
      </c>
      <c r="H4605">
        <v>0.39</v>
      </c>
      <c r="I4605">
        <v>0.03</v>
      </c>
      <c r="J4605">
        <v>0.42</v>
      </c>
    </row>
    <row r="4606" spans="1:16" hidden="1" x14ac:dyDescent="0.25">
      <c r="A4606" t="s">
        <v>4182</v>
      </c>
      <c r="B4606" t="s">
        <v>95</v>
      </c>
      <c r="C4606">
        <v>2000</v>
      </c>
      <c r="D4606" t="s">
        <v>37</v>
      </c>
      <c r="E4606" t="s">
        <v>1656</v>
      </c>
      <c r="F4606">
        <v>0.34</v>
      </c>
      <c r="G4606">
        <v>7.0000000000000007E-2</v>
      </c>
      <c r="H4606">
        <v>0</v>
      </c>
      <c r="I4606">
        <v>0</v>
      </c>
      <c r="J4606">
        <v>0.42</v>
      </c>
    </row>
    <row r="4607" spans="1:16" hidden="1" x14ac:dyDescent="0.25">
      <c r="A4607" t="s">
        <v>4183</v>
      </c>
      <c r="B4607" t="s">
        <v>95</v>
      </c>
      <c r="C4607">
        <v>1998</v>
      </c>
      <c r="D4607" t="s">
        <v>24</v>
      </c>
      <c r="E4607" t="s">
        <v>776</v>
      </c>
      <c r="F4607">
        <v>0.35</v>
      </c>
      <c r="G4607">
        <v>0.06</v>
      </c>
      <c r="H4607">
        <v>0</v>
      </c>
      <c r="I4607">
        <v>0</v>
      </c>
      <c r="J4607">
        <v>0.42</v>
      </c>
    </row>
    <row r="4608" spans="1:16" hidden="1" x14ac:dyDescent="0.25">
      <c r="A4608" t="s">
        <v>3227</v>
      </c>
      <c r="B4608" t="s">
        <v>95</v>
      </c>
      <c r="C4608">
        <v>2000</v>
      </c>
      <c r="D4608" t="s">
        <v>18</v>
      </c>
      <c r="E4608" t="s">
        <v>776</v>
      </c>
      <c r="F4608">
        <v>0.34</v>
      </c>
      <c r="G4608">
        <v>7.0000000000000007E-2</v>
      </c>
      <c r="H4608">
        <v>0</v>
      </c>
      <c r="I4608">
        <v>0</v>
      </c>
      <c r="J4608">
        <v>0.42</v>
      </c>
    </row>
    <row r="4609" spans="1:16" hidden="1" x14ac:dyDescent="0.25">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hidden="1" x14ac:dyDescent="0.25">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hidden="1" x14ac:dyDescent="0.25">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hidden="1" x14ac:dyDescent="0.25">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hidden="1" x14ac:dyDescent="0.25">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hidden="1" x14ac:dyDescent="0.25">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hidden="1" x14ac:dyDescent="0.25">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hidden="1" x14ac:dyDescent="0.25">
      <c r="A4616" t="s">
        <v>4186</v>
      </c>
      <c r="B4616" t="s">
        <v>57</v>
      </c>
      <c r="C4616">
        <v>1995</v>
      </c>
      <c r="D4616" t="s">
        <v>18</v>
      </c>
      <c r="E4616" t="s">
        <v>372</v>
      </c>
      <c r="F4616">
        <v>0</v>
      </c>
      <c r="G4616">
        <v>0</v>
      </c>
      <c r="H4616">
        <v>0.42</v>
      </c>
      <c r="I4616">
        <v>0</v>
      </c>
      <c r="J4616">
        <v>0.42</v>
      </c>
    </row>
    <row r="4617" spans="1:16" hidden="1" x14ac:dyDescent="0.25">
      <c r="A4617" t="s">
        <v>4187</v>
      </c>
      <c r="B4617" t="s">
        <v>64</v>
      </c>
      <c r="C4617">
        <v>2004</v>
      </c>
      <c r="D4617" t="s">
        <v>34</v>
      </c>
      <c r="E4617" t="s">
        <v>286</v>
      </c>
      <c r="F4617">
        <v>0.3</v>
      </c>
      <c r="G4617">
        <v>0.11</v>
      </c>
      <c r="H4617">
        <v>0</v>
      </c>
      <c r="I4617">
        <v>0.01</v>
      </c>
      <c r="J4617">
        <v>0.42</v>
      </c>
    </row>
    <row r="4618" spans="1:16" hidden="1" x14ac:dyDescent="0.25">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hidden="1" x14ac:dyDescent="0.25">
      <c r="A4619" t="s">
        <v>4188</v>
      </c>
      <c r="B4619" t="s">
        <v>55</v>
      </c>
      <c r="C4619">
        <v>2008</v>
      </c>
      <c r="D4619" t="s">
        <v>18</v>
      </c>
      <c r="E4619" t="s">
        <v>71</v>
      </c>
      <c r="F4619">
        <v>0.21</v>
      </c>
      <c r="G4619">
        <v>0.16</v>
      </c>
      <c r="H4619">
        <v>0</v>
      </c>
      <c r="I4619">
        <v>0.05</v>
      </c>
      <c r="J4619">
        <v>0.42</v>
      </c>
      <c r="M4619" t="s">
        <v>203</v>
      </c>
      <c r="O4619" t="s">
        <v>1493</v>
      </c>
      <c r="P4619" t="s">
        <v>88</v>
      </c>
    </row>
    <row r="4620" spans="1:16" hidden="1" x14ac:dyDescent="0.25">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hidden="1" x14ac:dyDescent="0.25">
      <c r="A4621" t="s">
        <v>4190</v>
      </c>
      <c r="B4621" t="s">
        <v>32</v>
      </c>
      <c r="C4621">
        <v>2010</v>
      </c>
      <c r="D4621" t="s">
        <v>34</v>
      </c>
      <c r="E4621" t="s">
        <v>372</v>
      </c>
      <c r="F4621">
        <v>0</v>
      </c>
      <c r="G4621">
        <v>0</v>
      </c>
      <c r="H4621">
        <v>0.42</v>
      </c>
      <c r="I4621">
        <v>0</v>
      </c>
      <c r="J4621">
        <v>0.42</v>
      </c>
    </row>
    <row r="4622" spans="1:16" hidden="1" x14ac:dyDescent="0.25">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hidden="1" x14ac:dyDescent="0.25">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hidden="1" x14ac:dyDescent="0.25">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hidden="1" x14ac:dyDescent="0.25">
      <c r="A4625" t="s">
        <v>944</v>
      </c>
      <c r="B4625" t="s">
        <v>159</v>
      </c>
      <c r="C4625">
        <v>2010</v>
      </c>
      <c r="D4625" t="s">
        <v>50</v>
      </c>
      <c r="E4625" t="s">
        <v>51</v>
      </c>
      <c r="F4625">
        <v>0.39</v>
      </c>
      <c r="G4625">
        <v>0</v>
      </c>
      <c r="H4625">
        <v>0</v>
      </c>
      <c r="I4625">
        <v>0.03</v>
      </c>
      <c r="J4625">
        <v>0.42</v>
      </c>
      <c r="M4625">
        <v>6.4</v>
      </c>
      <c r="N4625">
        <v>5</v>
      </c>
      <c r="O4625" t="s">
        <v>426</v>
      </c>
      <c r="P4625" t="s">
        <v>20</v>
      </c>
    </row>
    <row r="4626" spans="1:16" hidden="1" x14ac:dyDescent="0.25">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hidden="1" x14ac:dyDescent="0.25">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hidden="1" x14ac:dyDescent="0.25">
      <c r="A4628" t="s">
        <v>4193</v>
      </c>
      <c r="B4628" t="s">
        <v>189</v>
      </c>
      <c r="C4628">
        <v>2005</v>
      </c>
      <c r="D4628" t="s">
        <v>30</v>
      </c>
      <c r="E4628" t="s">
        <v>151</v>
      </c>
      <c r="F4628">
        <v>0.32</v>
      </c>
      <c r="G4628">
        <v>0.08</v>
      </c>
      <c r="H4628">
        <v>0</v>
      </c>
      <c r="I4628">
        <v>0.01</v>
      </c>
      <c r="J4628">
        <v>0.42</v>
      </c>
    </row>
    <row r="4629" spans="1:16" hidden="1" x14ac:dyDescent="0.25">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hidden="1" x14ac:dyDescent="0.25">
      <c r="A4630" t="s">
        <v>608</v>
      </c>
      <c r="B4630" t="s">
        <v>17</v>
      </c>
      <c r="C4630">
        <v>2012</v>
      </c>
      <c r="D4630" t="s">
        <v>18</v>
      </c>
      <c r="E4630" t="s">
        <v>51</v>
      </c>
      <c r="F4630">
        <v>0.36</v>
      </c>
      <c r="G4630">
        <v>0.03</v>
      </c>
      <c r="H4630">
        <v>0</v>
      </c>
      <c r="I4630">
        <v>0.03</v>
      </c>
      <c r="J4630">
        <v>0.42</v>
      </c>
      <c r="M4630">
        <v>7.5</v>
      </c>
      <c r="N4630">
        <v>10</v>
      </c>
      <c r="O4630" t="s">
        <v>1689</v>
      </c>
      <c r="P4630" t="s">
        <v>20</v>
      </c>
    </row>
    <row r="4631" spans="1:16" hidden="1" x14ac:dyDescent="0.25">
      <c r="A4631" t="s">
        <v>4195</v>
      </c>
      <c r="B4631" t="s">
        <v>104</v>
      </c>
      <c r="C4631">
        <v>1998</v>
      </c>
      <c r="D4631" t="s">
        <v>18</v>
      </c>
      <c r="E4631" t="s">
        <v>234</v>
      </c>
      <c r="F4631">
        <v>0.02</v>
      </c>
      <c r="G4631">
        <v>0.02</v>
      </c>
      <c r="H4631">
        <v>0.35</v>
      </c>
      <c r="I4631">
        <v>0.03</v>
      </c>
      <c r="J4631">
        <v>0.42</v>
      </c>
    </row>
    <row r="4632" spans="1:16" hidden="1" x14ac:dyDescent="0.25">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hidden="1" x14ac:dyDescent="0.25">
      <c r="A4633" t="s">
        <v>4196</v>
      </c>
      <c r="B4633" t="s">
        <v>64</v>
      </c>
      <c r="C4633">
        <v>2001</v>
      </c>
      <c r="D4633" t="s">
        <v>1</v>
      </c>
      <c r="E4633" t="s">
        <v>484</v>
      </c>
      <c r="F4633">
        <v>0.3</v>
      </c>
      <c r="G4633">
        <v>0.11</v>
      </c>
      <c r="H4633">
        <v>0</v>
      </c>
      <c r="I4633">
        <v>0.01</v>
      </c>
      <c r="J4633">
        <v>0.42</v>
      </c>
    </row>
    <row r="4634" spans="1:16" hidden="1" x14ac:dyDescent="0.25">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hidden="1" x14ac:dyDescent="0.25">
      <c r="A4635" t="s">
        <v>4197</v>
      </c>
      <c r="B4635" t="s">
        <v>137</v>
      </c>
      <c r="C4635">
        <v>2006</v>
      </c>
      <c r="D4635" t="s">
        <v>50</v>
      </c>
      <c r="E4635" t="s">
        <v>484</v>
      </c>
      <c r="F4635">
        <v>0.31</v>
      </c>
      <c r="G4635">
        <v>0.09</v>
      </c>
      <c r="H4635">
        <v>0</v>
      </c>
      <c r="I4635">
        <v>0.01</v>
      </c>
      <c r="J4635">
        <v>0.42</v>
      </c>
    </row>
    <row r="4636" spans="1:16" hidden="1" x14ac:dyDescent="0.25">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hidden="1" x14ac:dyDescent="0.25">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25">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hidden="1" x14ac:dyDescent="0.25">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hidden="1" x14ac:dyDescent="0.25">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hidden="1" x14ac:dyDescent="0.25">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hidden="1" x14ac:dyDescent="0.25">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hidden="1" x14ac:dyDescent="0.25">
      <c r="A4643" t="s">
        <v>4205</v>
      </c>
      <c r="B4643" t="s">
        <v>137</v>
      </c>
      <c r="C4643">
        <v>2004</v>
      </c>
      <c r="D4643" t="s">
        <v>28</v>
      </c>
      <c r="E4643" t="s">
        <v>134</v>
      </c>
      <c r="F4643">
        <v>0.31</v>
      </c>
      <c r="G4643">
        <v>0.09</v>
      </c>
      <c r="H4643">
        <v>0</v>
      </c>
      <c r="I4643">
        <v>0.01</v>
      </c>
      <c r="J4643">
        <v>0.42</v>
      </c>
    </row>
    <row r="4644" spans="1:16" hidden="1" x14ac:dyDescent="0.25">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hidden="1" x14ac:dyDescent="0.25">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hidden="1" x14ac:dyDescent="0.25">
      <c r="A4646" t="s">
        <v>4207</v>
      </c>
      <c r="B4646" t="s">
        <v>104</v>
      </c>
      <c r="C4646">
        <v>1997</v>
      </c>
      <c r="D4646" t="s">
        <v>86</v>
      </c>
      <c r="E4646" t="s">
        <v>222</v>
      </c>
      <c r="F4646">
        <v>0.16</v>
      </c>
      <c r="G4646">
        <v>0.11</v>
      </c>
      <c r="H4646">
        <v>0.12</v>
      </c>
      <c r="I4646">
        <v>0.03</v>
      </c>
      <c r="J4646">
        <v>0.42</v>
      </c>
    </row>
    <row r="4647" spans="1:16" hidden="1" x14ac:dyDescent="0.25">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hidden="1" x14ac:dyDescent="0.25">
      <c r="A4648" t="s">
        <v>4208</v>
      </c>
      <c r="B4648" t="s">
        <v>17</v>
      </c>
      <c r="C4648">
        <v>2007</v>
      </c>
      <c r="D4648" t="s">
        <v>101</v>
      </c>
      <c r="E4648" t="s">
        <v>19</v>
      </c>
      <c r="F4648">
        <v>0.18</v>
      </c>
      <c r="G4648">
        <v>0.16</v>
      </c>
      <c r="H4648">
        <v>0.03</v>
      </c>
      <c r="I4648">
        <v>0.04</v>
      </c>
      <c r="J4648">
        <v>0.42</v>
      </c>
    </row>
    <row r="4649" spans="1:16" hidden="1" x14ac:dyDescent="0.25">
      <c r="A4649" t="s">
        <v>4209</v>
      </c>
      <c r="B4649" t="s">
        <v>55</v>
      </c>
      <c r="C4649">
        <v>2004</v>
      </c>
      <c r="D4649" t="s">
        <v>34</v>
      </c>
      <c r="E4649" t="s">
        <v>4210</v>
      </c>
      <c r="F4649">
        <v>0.2</v>
      </c>
      <c r="G4649">
        <v>0.16</v>
      </c>
      <c r="H4649">
        <v>0</v>
      </c>
      <c r="I4649">
        <v>0.05</v>
      </c>
      <c r="J4649">
        <v>0.42</v>
      </c>
      <c r="M4649" t="s">
        <v>203</v>
      </c>
      <c r="O4649" t="s">
        <v>670</v>
      </c>
      <c r="P4649" t="s">
        <v>20</v>
      </c>
    </row>
    <row r="4650" spans="1:16" hidden="1" x14ac:dyDescent="0.25">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hidden="1" x14ac:dyDescent="0.25">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hidden="1" x14ac:dyDescent="0.25">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hidden="1" x14ac:dyDescent="0.25">
      <c r="A4653" t="s">
        <v>4217</v>
      </c>
      <c r="B4653" t="s">
        <v>1043</v>
      </c>
      <c r="C4653">
        <v>1995</v>
      </c>
      <c r="D4653" t="s">
        <v>86</v>
      </c>
      <c r="E4653" t="s">
        <v>151</v>
      </c>
      <c r="F4653">
        <v>0</v>
      </c>
      <c r="G4653">
        <v>0</v>
      </c>
      <c r="H4653">
        <v>0.42</v>
      </c>
      <c r="I4653">
        <v>0</v>
      </c>
      <c r="J4653">
        <v>0.42</v>
      </c>
    </row>
    <row r="4654" spans="1:16" hidden="1" x14ac:dyDescent="0.25">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25">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hidden="1" x14ac:dyDescent="0.25">
      <c r="A4656" t="s">
        <v>981</v>
      </c>
      <c r="B4656" t="s">
        <v>55</v>
      </c>
      <c r="C4656">
        <v>2003</v>
      </c>
      <c r="D4656" t="s">
        <v>18</v>
      </c>
      <c r="E4656" t="s">
        <v>523</v>
      </c>
      <c r="F4656">
        <v>0.2</v>
      </c>
      <c r="G4656">
        <v>0.16</v>
      </c>
      <c r="H4656">
        <v>0</v>
      </c>
      <c r="I4656">
        <v>0.05</v>
      </c>
      <c r="J4656">
        <v>0.41</v>
      </c>
    </row>
    <row r="4657" spans="1:16" hidden="1" x14ac:dyDescent="0.25">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25">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hidden="1" x14ac:dyDescent="0.25">
      <c r="A4659" t="s">
        <v>4221</v>
      </c>
      <c r="B4659" t="s">
        <v>55</v>
      </c>
      <c r="C4659">
        <v>2003</v>
      </c>
      <c r="D4659" t="s">
        <v>34</v>
      </c>
      <c r="E4659" t="s">
        <v>68</v>
      </c>
      <c r="F4659">
        <v>0.2</v>
      </c>
      <c r="G4659">
        <v>0.16</v>
      </c>
      <c r="H4659">
        <v>0</v>
      </c>
      <c r="I4659">
        <v>0.05</v>
      </c>
      <c r="J4659">
        <v>0.41</v>
      </c>
    </row>
    <row r="4660" spans="1:16" hidden="1" x14ac:dyDescent="0.25">
      <c r="A4660" t="s">
        <v>4222</v>
      </c>
      <c r="B4660" t="s">
        <v>64</v>
      </c>
      <c r="C4660">
        <v>2001</v>
      </c>
      <c r="D4660" t="s">
        <v>101</v>
      </c>
      <c r="E4660" t="s">
        <v>3932</v>
      </c>
      <c r="F4660">
        <v>0.3</v>
      </c>
      <c r="G4660">
        <v>0.11</v>
      </c>
      <c r="H4660">
        <v>0</v>
      </c>
      <c r="I4660">
        <v>0.01</v>
      </c>
      <c r="J4660">
        <v>0.41</v>
      </c>
    </row>
    <row r="4661" spans="1:16" hidden="1" x14ac:dyDescent="0.25">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hidden="1" x14ac:dyDescent="0.25">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hidden="1" x14ac:dyDescent="0.25">
      <c r="A4663" t="s">
        <v>4225</v>
      </c>
      <c r="B4663" t="s">
        <v>64</v>
      </c>
      <c r="C4663">
        <v>2001</v>
      </c>
      <c r="D4663" t="s">
        <v>101</v>
      </c>
      <c r="E4663" t="s">
        <v>111</v>
      </c>
      <c r="F4663">
        <v>0.3</v>
      </c>
      <c r="G4663">
        <v>0.11</v>
      </c>
      <c r="H4663">
        <v>0</v>
      </c>
      <c r="I4663">
        <v>0.01</v>
      </c>
      <c r="J4663">
        <v>0.41</v>
      </c>
    </row>
    <row r="4664" spans="1:16" hidden="1" x14ac:dyDescent="0.25">
      <c r="A4664" t="s">
        <v>1696</v>
      </c>
      <c r="B4664" t="s">
        <v>32</v>
      </c>
      <c r="C4664">
        <v>2010</v>
      </c>
      <c r="D4664" t="s">
        <v>34</v>
      </c>
      <c r="E4664" t="s">
        <v>484</v>
      </c>
      <c r="F4664">
        <v>0.39</v>
      </c>
      <c r="G4664">
        <v>0</v>
      </c>
      <c r="H4664">
        <v>0</v>
      </c>
      <c r="I4664">
        <v>0.03</v>
      </c>
      <c r="J4664">
        <v>0.41</v>
      </c>
      <c r="M4664" t="s">
        <v>203</v>
      </c>
      <c r="O4664" t="s">
        <v>484</v>
      </c>
      <c r="P4664" t="s">
        <v>20</v>
      </c>
    </row>
    <row r="4665" spans="1:16" hidden="1" x14ac:dyDescent="0.25">
      <c r="A4665" t="s">
        <v>781</v>
      </c>
      <c r="B4665" t="s">
        <v>148</v>
      </c>
      <c r="C4665">
        <v>1998</v>
      </c>
      <c r="D4665" t="s">
        <v>50</v>
      </c>
      <c r="E4665" t="s">
        <v>283</v>
      </c>
      <c r="F4665">
        <v>0.41</v>
      </c>
      <c r="G4665">
        <v>0</v>
      </c>
      <c r="H4665">
        <v>0</v>
      </c>
      <c r="I4665">
        <v>0</v>
      </c>
      <c r="J4665">
        <v>0.41</v>
      </c>
      <c r="M4665">
        <v>8.6</v>
      </c>
      <c r="N4665">
        <v>50</v>
      </c>
      <c r="O4665" t="s">
        <v>284</v>
      </c>
      <c r="P4665" t="s">
        <v>88</v>
      </c>
    </row>
    <row r="4666" spans="1:16" hidden="1" x14ac:dyDescent="0.25">
      <c r="A4666" t="s">
        <v>805</v>
      </c>
      <c r="B4666" t="s">
        <v>55</v>
      </c>
      <c r="C4666">
        <v>2010</v>
      </c>
      <c r="D4666" t="s">
        <v>18</v>
      </c>
      <c r="E4666" t="s">
        <v>234</v>
      </c>
      <c r="F4666">
        <v>0.04</v>
      </c>
      <c r="G4666">
        <v>0.21</v>
      </c>
      <c r="H4666">
        <v>0.05</v>
      </c>
      <c r="I4666">
        <v>0.11</v>
      </c>
      <c r="J4666">
        <v>0.41</v>
      </c>
      <c r="M4666">
        <v>6.7</v>
      </c>
      <c r="N4666">
        <v>7</v>
      </c>
      <c r="O4666" t="s">
        <v>357</v>
      </c>
      <c r="P4666" t="s">
        <v>20</v>
      </c>
    </row>
    <row r="4667" spans="1:16" hidden="1" x14ac:dyDescent="0.25">
      <c r="A4667" t="s">
        <v>4226</v>
      </c>
      <c r="B4667" t="s">
        <v>799</v>
      </c>
      <c r="C4667">
        <v>1999</v>
      </c>
      <c r="D4667" t="s">
        <v>24</v>
      </c>
      <c r="E4667" t="s">
        <v>151</v>
      </c>
      <c r="F4667">
        <v>0</v>
      </c>
      <c r="G4667">
        <v>0</v>
      </c>
      <c r="H4667">
        <v>0.41</v>
      </c>
      <c r="I4667">
        <v>0</v>
      </c>
      <c r="J4667">
        <v>0.41</v>
      </c>
    </row>
    <row r="4668" spans="1:16" hidden="1" x14ac:dyDescent="0.25">
      <c r="A4668" t="s">
        <v>4227</v>
      </c>
      <c r="B4668" t="s">
        <v>104</v>
      </c>
      <c r="C4668">
        <v>1998</v>
      </c>
      <c r="D4668" t="s">
        <v>37</v>
      </c>
      <c r="E4668" t="s">
        <v>71</v>
      </c>
      <c r="F4668">
        <v>0.23</v>
      </c>
      <c r="G4668">
        <v>0.16</v>
      </c>
      <c r="H4668">
        <v>0</v>
      </c>
      <c r="I4668">
        <v>0.03</v>
      </c>
      <c r="J4668">
        <v>0.41</v>
      </c>
    </row>
    <row r="4669" spans="1:16" hidden="1" x14ac:dyDescent="0.25">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25">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hidden="1" x14ac:dyDescent="0.25">
      <c r="A4671" t="s">
        <v>2796</v>
      </c>
      <c r="B4671" t="s">
        <v>55</v>
      </c>
      <c r="C4671">
        <v>2010</v>
      </c>
      <c r="D4671" t="s">
        <v>18</v>
      </c>
      <c r="E4671" t="s">
        <v>68</v>
      </c>
      <c r="F4671">
        <v>0.2</v>
      </c>
      <c r="G4671">
        <v>0.16</v>
      </c>
      <c r="H4671">
        <v>0</v>
      </c>
      <c r="I4671">
        <v>0.05</v>
      </c>
      <c r="J4671">
        <v>0.41</v>
      </c>
      <c r="M4671" t="s">
        <v>203</v>
      </c>
      <c r="O4671" t="s">
        <v>1626</v>
      </c>
      <c r="P4671" t="s">
        <v>20</v>
      </c>
    </row>
    <row r="4672" spans="1:16" hidden="1" x14ac:dyDescent="0.25">
      <c r="A4672" t="s">
        <v>4228</v>
      </c>
      <c r="B4672" t="s">
        <v>104</v>
      </c>
      <c r="C4672">
        <v>2000</v>
      </c>
      <c r="D4672" t="s">
        <v>34</v>
      </c>
      <c r="E4672" t="s">
        <v>389</v>
      </c>
      <c r="F4672">
        <v>0.23</v>
      </c>
      <c r="G4672">
        <v>0.16</v>
      </c>
      <c r="H4672">
        <v>0</v>
      </c>
      <c r="I4672">
        <v>0.03</v>
      </c>
      <c r="J4672">
        <v>0.41</v>
      </c>
    </row>
    <row r="4673" spans="1:16" hidden="1" x14ac:dyDescent="0.25">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hidden="1" x14ac:dyDescent="0.25">
      <c r="A4674" t="s">
        <v>4231</v>
      </c>
      <c r="B4674" t="s">
        <v>159</v>
      </c>
      <c r="C4674">
        <v>2009</v>
      </c>
      <c r="D4674" t="s">
        <v>86</v>
      </c>
      <c r="E4674" t="s">
        <v>372</v>
      </c>
      <c r="F4674">
        <v>0</v>
      </c>
      <c r="G4674">
        <v>0</v>
      </c>
      <c r="H4674">
        <v>0.41</v>
      </c>
      <c r="I4674">
        <v>0</v>
      </c>
      <c r="J4674">
        <v>0.41</v>
      </c>
    </row>
    <row r="4675" spans="1:16" hidden="1" x14ac:dyDescent="0.25">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hidden="1" x14ac:dyDescent="0.25">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hidden="1" x14ac:dyDescent="0.25">
      <c r="A4677" t="s">
        <v>4236</v>
      </c>
      <c r="B4677" t="s">
        <v>104</v>
      </c>
      <c r="C4677">
        <v>1999</v>
      </c>
      <c r="D4677" t="s">
        <v>50</v>
      </c>
      <c r="E4677" t="s">
        <v>51</v>
      </c>
      <c r="F4677">
        <v>0.23</v>
      </c>
      <c r="G4677">
        <v>0.16</v>
      </c>
      <c r="H4677">
        <v>0</v>
      </c>
      <c r="I4677">
        <v>0.03</v>
      </c>
      <c r="J4677">
        <v>0.41</v>
      </c>
    </row>
    <row r="4678" spans="1:16" x14ac:dyDescent="0.25">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hidden="1" x14ac:dyDescent="0.25">
      <c r="A4679" t="s">
        <v>4238</v>
      </c>
      <c r="B4679" t="s">
        <v>104</v>
      </c>
      <c r="C4679">
        <v>2000</v>
      </c>
      <c r="D4679" t="s">
        <v>18</v>
      </c>
      <c r="E4679" t="s">
        <v>234</v>
      </c>
      <c r="F4679">
        <v>0</v>
      </c>
      <c r="G4679">
        <v>0</v>
      </c>
      <c r="H4679">
        <v>0.39</v>
      </c>
      <c r="I4679">
        <v>0.03</v>
      </c>
      <c r="J4679">
        <v>0.41</v>
      </c>
    </row>
    <row r="4680" spans="1:16" hidden="1" x14ac:dyDescent="0.25">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hidden="1" x14ac:dyDescent="0.25">
      <c r="A4681" t="s">
        <v>3975</v>
      </c>
      <c r="B4681" t="s">
        <v>1043</v>
      </c>
      <c r="C4681">
        <v>1995</v>
      </c>
      <c r="D4681" t="s">
        <v>50</v>
      </c>
      <c r="E4681" t="s">
        <v>372</v>
      </c>
      <c r="F4681">
        <v>0</v>
      </c>
      <c r="G4681">
        <v>0</v>
      </c>
      <c r="H4681">
        <v>0.41</v>
      </c>
      <c r="I4681">
        <v>0</v>
      </c>
      <c r="J4681">
        <v>0.41</v>
      </c>
    </row>
    <row r="4682" spans="1:16" hidden="1" x14ac:dyDescent="0.25">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hidden="1" x14ac:dyDescent="0.25">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hidden="1" x14ac:dyDescent="0.25">
      <c r="A4684" t="s">
        <v>4196</v>
      </c>
      <c r="B4684" t="s">
        <v>55</v>
      </c>
      <c r="C4684">
        <v>2002</v>
      </c>
      <c r="D4684" t="s">
        <v>1</v>
      </c>
      <c r="E4684" t="s">
        <v>484</v>
      </c>
      <c r="F4684">
        <v>0.2</v>
      </c>
      <c r="G4684">
        <v>0.16</v>
      </c>
      <c r="H4684">
        <v>0</v>
      </c>
      <c r="I4684">
        <v>0.05</v>
      </c>
      <c r="J4684">
        <v>0.41</v>
      </c>
      <c r="M4684">
        <v>5.8</v>
      </c>
      <c r="N4684">
        <v>5</v>
      </c>
      <c r="O4684" t="s">
        <v>484</v>
      </c>
      <c r="P4684" t="s">
        <v>20</v>
      </c>
    </row>
    <row r="4685" spans="1:16" hidden="1" x14ac:dyDescent="0.25">
      <c r="A4685" t="s">
        <v>4241</v>
      </c>
      <c r="B4685" t="s">
        <v>32</v>
      </c>
      <c r="C4685">
        <v>2007</v>
      </c>
      <c r="D4685" t="s">
        <v>34</v>
      </c>
      <c r="E4685" t="s">
        <v>242</v>
      </c>
      <c r="F4685">
        <v>0</v>
      </c>
      <c r="G4685">
        <v>0</v>
      </c>
      <c r="H4685">
        <v>0.41</v>
      </c>
      <c r="I4685">
        <v>0</v>
      </c>
      <c r="J4685">
        <v>0.41</v>
      </c>
    </row>
    <row r="4686" spans="1:16" hidden="1" x14ac:dyDescent="0.25">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hidden="1" x14ac:dyDescent="0.25">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25">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hidden="1" x14ac:dyDescent="0.25">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hidden="1" x14ac:dyDescent="0.25">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hidden="1" x14ac:dyDescent="0.25">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hidden="1" x14ac:dyDescent="0.25">
      <c r="A4692" t="s">
        <v>4246</v>
      </c>
      <c r="B4692" t="s">
        <v>32</v>
      </c>
      <c r="C4692">
        <v>2009</v>
      </c>
      <c r="D4692" t="s">
        <v>37</v>
      </c>
      <c r="E4692" t="s">
        <v>71</v>
      </c>
      <c r="F4692">
        <v>0.36</v>
      </c>
      <c r="G4692">
        <v>0.02</v>
      </c>
      <c r="H4692">
        <v>0</v>
      </c>
      <c r="I4692">
        <v>0.03</v>
      </c>
      <c r="J4692">
        <v>0.41</v>
      </c>
    </row>
    <row r="4693" spans="1:16" x14ac:dyDescent="0.25">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hidden="1" x14ac:dyDescent="0.25">
      <c r="A4694" t="s">
        <v>4247</v>
      </c>
      <c r="B4694" t="s">
        <v>1043</v>
      </c>
      <c r="C4694">
        <v>1996</v>
      </c>
      <c r="D4694" t="s">
        <v>101</v>
      </c>
      <c r="E4694" t="s">
        <v>151</v>
      </c>
      <c r="F4694">
        <v>0</v>
      </c>
      <c r="G4694">
        <v>0</v>
      </c>
      <c r="H4694">
        <v>0.41</v>
      </c>
      <c r="I4694">
        <v>0</v>
      </c>
      <c r="J4694">
        <v>0.41</v>
      </c>
    </row>
    <row r="4695" spans="1:16" hidden="1" x14ac:dyDescent="0.25">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hidden="1" x14ac:dyDescent="0.25">
      <c r="A4696" t="s">
        <v>4248</v>
      </c>
      <c r="B4696" t="s">
        <v>159</v>
      </c>
      <c r="C4696">
        <v>2007</v>
      </c>
      <c r="D4696" t="s">
        <v>272</v>
      </c>
      <c r="E4696" t="s">
        <v>234</v>
      </c>
      <c r="F4696">
        <v>0.03</v>
      </c>
      <c r="G4696">
        <v>0.19</v>
      </c>
      <c r="H4696">
        <v>0.1</v>
      </c>
      <c r="I4696">
        <v>0.1</v>
      </c>
      <c r="J4696">
        <v>0.41</v>
      </c>
    </row>
    <row r="4697" spans="1:16" hidden="1" x14ac:dyDescent="0.25">
      <c r="A4697" t="s">
        <v>4249</v>
      </c>
      <c r="B4697" t="s">
        <v>55</v>
      </c>
      <c r="C4697">
        <v>2005</v>
      </c>
      <c r="D4697" t="s">
        <v>101</v>
      </c>
      <c r="E4697" t="s">
        <v>484</v>
      </c>
      <c r="F4697">
        <v>0.34</v>
      </c>
      <c r="G4697">
        <v>0.01</v>
      </c>
      <c r="H4697">
        <v>0</v>
      </c>
      <c r="I4697">
        <v>0.06</v>
      </c>
      <c r="J4697">
        <v>0.41</v>
      </c>
    </row>
    <row r="4698" spans="1:16" hidden="1" x14ac:dyDescent="0.25">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hidden="1" x14ac:dyDescent="0.25">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hidden="1" x14ac:dyDescent="0.25">
      <c r="A4700" t="s">
        <v>4254</v>
      </c>
      <c r="B4700" t="s">
        <v>104</v>
      </c>
      <c r="C4700">
        <v>1996</v>
      </c>
      <c r="D4700" t="s">
        <v>24</v>
      </c>
      <c r="E4700" t="s">
        <v>4255</v>
      </c>
      <c r="F4700">
        <v>0.23</v>
      </c>
      <c r="G4700">
        <v>0.16</v>
      </c>
      <c r="H4700">
        <v>0</v>
      </c>
      <c r="I4700">
        <v>0.03</v>
      </c>
      <c r="J4700">
        <v>0.41</v>
      </c>
    </row>
    <row r="4701" spans="1:16" hidden="1" x14ac:dyDescent="0.25">
      <c r="A4701" t="s">
        <v>211</v>
      </c>
      <c r="B4701" t="s">
        <v>1015</v>
      </c>
      <c r="C4701">
        <v>2013</v>
      </c>
      <c r="D4701" t="s">
        <v>18</v>
      </c>
      <c r="E4701" t="s">
        <v>134</v>
      </c>
      <c r="F4701">
        <v>0.08</v>
      </c>
      <c r="G4701">
        <v>0.23</v>
      </c>
      <c r="H4701">
        <v>0.01</v>
      </c>
      <c r="I4701">
        <v>0.09</v>
      </c>
      <c r="J4701">
        <v>0.41</v>
      </c>
      <c r="M4701">
        <v>1.8</v>
      </c>
      <c r="N4701">
        <v>69</v>
      </c>
      <c r="O4701" t="s">
        <v>193</v>
      </c>
      <c r="P4701" t="s">
        <v>20</v>
      </c>
    </row>
    <row r="4702" spans="1:16" hidden="1" x14ac:dyDescent="0.25">
      <c r="A4702" t="s">
        <v>4256</v>
      </c>
      <c r="B4702" t="s">
        <v>17</v>
      </c>
      <c r="C4702">
        <v>2009</v>
      </c>
      <c r="D4702" t="s">
        <v>34</v>
      </c>
      <c r="E4702" t="s">
        <v>128</v>
      </c>
      <c r="F4702">
        <v>0</v>
      </c>
      <c r="G4702">
        <v>0</v>
      </c>
      <c r="H4702">
        <v>0.41</v>
      </c>
      <c r="I4702">
        <v>0</v>
      </c>
      <c r="J4702">
        <v>0.41</v>
      </c>
    </row>
    <row r="4703" spans="1:16" hidden="1" x14ac:dyDescent="0.25">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hidden="1" x14ac:dyDescent="0.25">
      <c r="A4704" t="s">
        <v>4257</v>
      </c>
      <c r="B4704" t="s">
        <v>55</v>
      </c>
      <c r="C4704">
        <v>2002</v>
      </c>
      <c r="D4704" t="s">
        <v>101</v>
      </c>
      <c r="E4704" t="s">
        <v>68</v>
      </c>
      <c r="F4704">
        <v>0</v>
      </c>
      <c r="G4704">
        <v>0</v>
      </c>
      <c r="H4704">
        <v>0.41</v>
      </c>
      <c r="I4704">
        <v>0</v>
      </c>
      <c r="J4704">
        <v>0.41</v>
      </c>
    </row>
    <row r="4705" spans="1:16" hidden="1" x14ac:dyDescent="0.25">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hidden="1" x14ac:dyDescent="0.25">
      <c r="A4706" t="s">
        <v>651</v>
      </c>
      <c r="B4706" t="s">
        <v>104</v>
      </c>
      <c r="C4706">
        <v>1997</v>
      </c>
      <c r="D4706" t="s">
        <v>272</v>
      </c>
      <c r="E4706" t="s">
        <v>248</v>
      </c>
      <c r="F4706">
        <v>0.23</v>
      </c>
      <c r="G4706">
        <v>0.16</v>
      </c>
      <c r="H4706">
        <v>0</v>
      </c>
      <c r="I4706">
        <v>0.03</v>
      </c>
      <c r="J4706">
        <v>0.41</v>
      </c>
    </row>
    <row r="4707" spans="1:16" hidden="1" x14ac:dyDescent="0.25">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25">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hidden="1" x14ac:dyDescent="0.25">
      <c r="A4709" t="s">
        <v>4259</v>
      </c>
      <c r="B4709" t="s">
        <v>95</v>
      </c>
      <c r="C4709">
        <v>1999</v>
      </c>
      <c r="D4709" t="s">
        <v>28</v>
      </c>
      <c r="E4709" t="s">
        <v>19</v>
      </c>
      <c r="F4709">
        <v>0.1</v>
      </c>
      <c r="G4709">
        <v>0.02</v>
      </c>
      <c r="H4709">
        <v>0.25</v>
      </c>
      <c r="I4709">
        <v>0.04</v>
      </c>
      <c r="J4709">
        <v>0.41</v>
      </c>
    </row>
    <row r="4710" spans="1:16" hidden="1" x14ac:dyDescent="0.25">
      <c r="A4710" t="s">
        <v>4260</v>
      </c>
      <c r="B4710" t="s">
        <v>95</v>
      </c>
      <c r="C4710">
        <v>1999</v>
      </c>
      <c r="D4710" t="s">
        <v>50</v>
      </c>
      <c r="E4710" t="s">
        <v>2283</v>
      </c>
      <c r="F4710">
        <v>0.33</v>
      </c>
      <c r="G4710">
        <v>7.0000000000000007E-2</v>
      </c>
      <c r="H4710">
        <v>0</v>
      </c>
      <c r="I4710">
        <v>0</v>
      </c>
      <c r="J4710">
        <v>0.41</v>
      </c>
    </row>
    <row r="4711" spans="1:16" hidden="1" x14ac:dyDescent="0.25">
      <c r="A4711" t="s">
        <v>1276</v>
      </c>
      <c r="B4711" t="s">
        <v>22</v>
      </c>
      <c r="C4711">
        <v>1985</v>
      </c>
      <c r="D4711" t="s">
        <v>30</v>
      </c>
      <c r="E4711" t="s">
        <v>372</v>
      </c>
      <c r="F4711">
        <v>0</v>
      </c>
      <c r="G4711">
        <v>0</v>
      </c>
      <c r="H4711">
        <v>0.41</v>
      </c>
      <c r="I4711">
        <v>0</v>
      </c>
      <c r="J4711">
        <v>0.41</v>
      </c>
    </row>
    <row r="4712" spans="1:16" hidden="1" x14ac:dyDescent="0.25">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hidden="1" x14ac:dyDescent="0.25">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hidden="1" x14ac:dyDescent="0.25">
      <c r="A4714" t="s">
        <v>4262</v>
      </c>
      <c r="B4714" t="s">
        <v>55</v>
      </c>
      <c r="C4714">
        <v>2007</v>
      </c>
      <c r="D4714" t="s">
        <v>28</v>
      </c>
      <c r="E4714" t="s">
        <v>68</v>
      </c>
      <c r="F4714">
        <v>0.2</v>
      </c>
      <c r="G4714">
        <v>0.16</v>
      </c>
      <c r="H4714">
        <v>0</v>
      </c>
      <c r="I4714">
        <v>0.05</v>
      </c>
      <c r="J4714">
        <v>0.41</v>
      </c>
    </row>
    <row r="4715" spans="1:16" hidden="1" x14ac:dyDescent="0.25">
      <c r="A4715" t="s">
        <v>4263</v>
      </c>
      <c r="B4715" t="s">
        <v>104</v>
      </c>
      <c r="C4715">
        <v>1997</v>
      </c>
      <c r="D4715" t="s">
        <v>39</v>
      </c>
      <c r="E4715" t="s">
        <v>68</v>
      </c>
      <c r="F4715">
        <v>0.13</v>
      </c>
      <c r="G4715">
        <v>0.09</v>
      </c>
      <c r="H4715">
        <v>0.16</v>
      </c>
      <c r="I4715">
        <v>0.03</v>
      </c>
      <c r="J4715">
        <v>0.41</v>
      </c>
    </row>
    <row r="4716" spans="1:16" hidden="1" x14ac:dyDescent="0.25">
      <c r="A4716" t="s">
        <v>4264</v>
      </c>
      <c r="B4716" t="s">
        <v>32</v>
      </c>
      <c r="C4716">
        <v>2011</v>
      </c>
      <c r="D4716" t="s">
        <v>50</v>
      </c>
      <c r="E4716" t="s">
        <v>111</v>
      </c>
      <c r="F4716">
        <v>0.23</v>
      </c>
      <c r="G4716">
        <v>0.14000000000000001</v>
      </c>
      <c r="H4716">
        <v>0</v>
      </c>
      <c r="I4716">
        <v>0.04</v>
      </c>
      <c r="J4716">
        <v>0.41</v>
      </c>
      <c r="M4716" t="s">
        <v>203</v>
      </c>
      <c r="O4716" t="s">
        <v>2447</v>
      </c>
      <c r="P4716" t="s">
        <v>20</v>
      </c>
    </row>
    <row r="4717" spans="1:16" hidden="1" x14ac:dyDescent="0.25">
      <c r="A4717" t="s">
        <v>4265</v>
      </c>
      <c r="B4717" t="s">
        <v>104</v>
      </c>
      <c r="C4717">
        <v>1999</v>
      </c>
      <c r="D4717" t="s">
        <v>39</v>
      </c>
      <c r="E4717" t="s">
        <v>1972</v>
      </c>
      <c r="F4717">
        <v>0</v>
      </c>
      <c r="G4717">
        <v>0</v>
      </c>
      <c r="H4717">
        <v>0.38</v>
      </c>
      <c r="I4717">
        <v>0.03</v>
      </c>
      <c r="J4717">
        <v>0.41</v>
      </c>
    </row>
    <row r="4718" spans="1:16" hidden="1" x14ac:dyDescent="0.25">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hidden="1" x14ac:dyDescent="0.25">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hidden="1" x14ac:dyDescent="0.25">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hidden="1" x14ac:dyDescent="0.25">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hidden="1" x14ac:dyDescent="0.25">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hidden="1" x14ac:dyDescent="0.25">
      <c r="A4723" t="s">
        <v>4268</v>
      </c>
      <c r="B4723" t="s">
        <v>55</v>
      </c>
      <c r="C4723">
        <v>2006</v>
      </c>
      <c r="D4723" t="s">
        <v>34</v>
      </c>
      <c r="E4723" t="s">
        <v>68</v>
      </c>
      <c r="F4723">
        <v>0.2</v>
      </c>
      <c r="G4723">
        <v>0.16</v>
      </c>
      <c r="H4723">
        <v>0</v>
      </c>
      <c r="I4723">
        <v>0.05</v>
      </c>
      <c r="J4723">
        <v>0.41</v>
      </c>
    </row>
    <row r="4724" spans="1:16" hidden="1" x14ac:dyDescent="0.25">
      <c r="A4724" t="s">
        <v>4269</v>
      </c>
      <c r="B4724" t="s">
        <v>1015</v>
      </c>
      <c r="C4724">
        <v>2015</v>
      </c>
      <c r="D4724" t="s">
        <v>28</v>
      </c>
      <c r="E4724" t="s">
        <v>372</v>
      </c>
      <c r="F4724">
        <v>0</v>
      </c>
      <c r="G4724">
        <v>0.03</v>
      </c>
      <c r="H4724">
        <v>0.37</v>
      </c>
      <c r="I4724">
        <v>0.01</v>
      </c>
      <c r="J4724">
        <v>0.41</v>
      </c>
      <c r="M4724">
        <v>8.1</v>
      </c>
      <c r="N4724">
        <v>16</v>
      </c>
      <c r="O4724" t="s">
        <v>4270</v>
      </c>
      <c r="P4724" t="s">
        <v>88</v>
      </c>
    </row>
    <row r="4725" spans="1:16" hidden="1" x14ac:dyDescent="0.25">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hidden="1" x14ac:dyDescent="0.25">
      <c r="A4726" t="s">
        <v>944</v>
      </c>
      <c r="B4726" t="s">
        <v>55</v>
      </c>
      <c r="C4726">
        <v>2010</v>
      </c>
      <c r="D4726" t="s">
        <v>50</v>
      </c>
      <c r="E4726" t="s">
        <v>51</v>
      </c>
      <c r="F4726">
        <v>0.34</v>
      </c>
      <c r="G4726">
        <v>0.01</v>
      </c>
      <c r="H4726">
        <v>0</v>
      </c>
      <c r="I4726">
        <v>0.06</v>
      </c>
      <c r="J4726">
        <v>0.41</v>
      </c>
      <c r="M4726" t="s">
        <v>203</v>
      </c>
      <c r="O4726" t="s">
        <v>426</v>
      </c>
      <c r="P4726" t="s">
        <v>20</v>
      </c>
    </row>
    <row r="4727" spans="1:16" hidden="1" x14ac:dyDescent="0.25">
      <c r="A4727" t="s">
        <v>4271</v>
      </c>
      <c r="B4727" t="s">
        <v>159</v>
      </c>
      <c r="C4727">
        <v>2010</v>
      </c>
      <c r="D4727" t="s">
        <v>34</v>
      </c>
      <c r="E4727" t="s">
        <v>372</v>
      </c>
      <c r="F4727">
        <v>0</v>
      </c>
      <c r="G4727">
        <v>0</v>
      </c>
      <c r="H4727">
        <v>0.41</v>
      </c>
      <c r="I4727">
        <v>0</v>
      </c>
      <c r="J4727">
        <v>0.41</v>
      </c>
    </row>
    <row r="4728" spans="1:16" hidden="1" x14ac:dyDescent="0.25">
      <c r="A4728" t="s">
        <v>4272</v>
      </c>
      <c r="B4728" t="s">
        <v>104</v>
      </c>
      <c r="C4728">
        <v>1996</v>
      </c>
      <c r="D4728" t="s">
        <v>34</v>
      </c>
      <c r="E4728" t="s">
        <v>1858</v>
      </c>
      <c r="F4728">
        <v>0.23</v>
      </c>
      <c r="G4728">
        <v>0.15</v>
      </c>
      <c r="H4728">
        <v>0</v>
      </c>
      <c r="I4728">
        <v>0.03</v>
      </c>
      <c r="J4728">
        <v>0.41</v>
      </c>
    </row>
    <row r="4729" spans="1:16" hidden="1" x14ac:dyDescent="0.25">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hidden="1" x14ac:dyDescent="0.25">
      <c r="A4730" t="s">
        <v>4274</v>
      </c>
      <c r="B4730" t="s">
        <v>104</v>
      </c>
      <c r="C4730">
        <v>1998</v>
      </c>
      <c r="D4730" t="s">
        <v>18</v>
      </c>
      <c r="E4730" t="s">
        <v>4275</v>
      </c>
      <c r="F4730">
        <v>0.15</v>
      </c>
      <c r="G4730">
        <v>0.1</v>
      </c>
      <c r="H4730">
        <v>0.12</v>
      </c>
      <c r="I4730">
        <v>0.03</v>
      </c>
      <c r="J4730">
        <v>0.41</v>
      </c>
    </row>
    <row r="4731" spans="1:16" hidden="1" x14ac:dyDescent="0.25">
      <c r="A4731" t="s">
        <v>4276</v>
      </c>
      <c r="B4731" t="s">
        <v>32</v>
      </c>
      <c r="C4731">
        <v>2008</v>
      </c>
      <c r="D4731" t="s">
        <v>39</v>
      </c>
      <c r="E4731" t="s">
        <v>1511</v>
      </c>
      <c r="F4731">
        <v>0.21</v>
      </c>
      <c r="G4731">
        <v>0.05</v>
      </c>
      <c r="H4731">
        <v>0.13</v>
      </c>
      <c r="I4731">
        <v>0.02</v>
      </c>
      <c r="J4731">
        <v>0.41</v>
      </c>
    </row>
    <row r="4732" spans="1:16" hidden="1" x14ac:dyDescent="0.25">
      <c r="A4732" t="s">
        <v>1673</v>
      </c>
      <c r="B4732" t="s">
        <v>55</v>
      </c>
      <c r="C4732">
        <v>2008</v>
      </c>
      <c r="D4732" t="s">
        <v>18</v>
      </c>
      <c r="E4732" t="s">
        <v>51</v>
      </c>
      <c r="F4732">
        <v>0.34</v>
      </c>
      <c r="G4732">
        <v>0.01</v>
      </c>
      <c r="H4732">
        <v>0</v>
      </c>
      <c r="I4732">
        <v>0.06</v>
      </c>
      <c r="J4732">
        <v>0.41</v>
      </c>
      <c r="M4732">
        <v>8</v>
      </c>
      <c r="N4732">
        <v>4</v>
      </c>
      <c r="O4732" t="s">
        <v>426</v>
      </c>
      <c r="P4732" t="s">
        <v>20</v>
      </c>
    </row>
    <row r="4733" spans="1:16" hidden="1" x14ac:dyDescent="0.25">
      <c r="A4733" t="s">
        <v>4277</v>
      </c>
      <c r="B4733" t="s">
        <v>64</v>
      </c>
      <c r="C4733">
        <v>2001</v>
      </c>
      <c r="D4733" t="s">
        <v>34</v>
      </c>
      <c r="E4733" t="s">
        <v>234</v>
      </c>
      <c r="F4733">
        <v>0</v>
      </c>
      <c r="G4733">
        <v>0</v>
      </c>
      <c r="H4733">
        <v>0.4</v>
      </c>
      <c r="I4733">
        <v>0.01</v>
      </c>
      <c r="J4733">
        <v>0.41</v>
      </c>
    </row>
    <row r="4734" spans="1:16" hidden="1" x14ac:dyDescent="0.25">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hidden="1" x14ac:dyDescent="0.25">
      <c r="A4735" t="s">
        <v>4278</v>
      </c>
      <c r="B4735" t="s">
        <v>159</v>
      </c>
      <c r="C4735">
        <v>2010</v>
      </c>
      <c r="D4735" t="s">
        <v>34</v>
      </c>
      <c r="E4735" t="s">
        <v>151</v>
      </c>
      <c r="F4735">
        <v>0</v>
      </c>
      <c r="G4735">
        <v>0</v>
      </c>
      <c r="H4735">
        <v>0.41</v>
      </c>
      <c r="I4735">
        <v>0</v>
      </c>
      <c r="J4735">
        <v>0.41</v>
      </c>
    </row>
    <row r="4736" spans="1:16" hidden="1" x14ac:dyDescent="0.25">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hidden="1" x14ac:dyDescent="0.25">
      <c r="A4737" t="s">
        <v>4279</v>
      </c>
      <c r="B4737" t="s">
        <v>17</v>
      </c>
      <c r="C4737">
        <v>2008</v>
      </c>
      <c r="D4737" t="s">
        <v>24</v>
      </c>
      <c r="E4737" t="s">
        <v>71</v>
      </c>
      <c r="F4737">
        <v>0.38</v>
      </c>
      <c r="G4737">
        <v>0</v>
      </c>
      <c r="H4737">
        <v>0</v>
      </c>
      <c r="I4737">
        <v>0.03</v>
      </c>
      <c r="J4737">
        <v>0.41</v>
      </c>
      <c r="M4737">
        <v>7.8</v>
      </c>
      <c r="N4737">
        <v>6</v>
      </c>
      <c r="O4737" t="s">
        <v>4280</v>
      </c>
      <c r="P4737" t="s">
        <v>20</v>
      </c>
    </row>
    <row r="4738" spans="1:16" hidden="1" x14ac:dyDescent="0.25">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hidden="1" x14ac:dyDescent="0.25">
      <c r="A4739" t="s">
        <v>4281</v>
      </c>
      <c r="B4739" t="s">
        <v>57</v>
      </c>
      <c r="C4739">
        <v>1995</v>
      </c>
      <c r="D4739" t="s">
        <v>30</v>
      </c>
      <c r="E4739" t="s">
        <v>19</v>
      </c>
      <c r="F4739">
        <v>0</v>
      </c>
      <c r="G4739">
        <v>0</v>
      </c>
      <c r="H4739">
        <v>0.41</v>
      </c>
      <c r="I4739">
        <v>0</v>
      </c>
      <c r="J4739">
        <v>0.41</v>
      </c>
    </row>
    <row r="4740" spans="1:16" hidden="1" x14ac:dyDescent="0.25">
      <c r="A4740" t="s">
        <v>4282</v>
      </c>
      <c r="B4740" t="s">
        <v>49</v>
      </c>
      <c r="C4740">
        <v>2008</v>
      </c>
      <c r="D4740" t="s">
        <v>18</v>
      </c>
      <c r="E4740" t="s">
        <v>134</v>
      </c>
      <c r="F4740">
        <v>0.08</v>
      </c>
      <c r="G4740">
        <v>0.26</v>
      </c>
      <c r="H4740">
        <v>0</v>
      </c>
      <c r="I4740">
        <v>0.06</v>
      </c>
      <c r="J4740">
        <v>0.41</v>
      </c>
    </row>
    <row r="4741" spans="1:16" hidden="1" x14ac:dyDescent="0.25">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hidden="1" x14ac:dyDescent="0.25">
      <c r="A4742" t="s">
        <v>4284</v>
      </c>
      <c r="B4742" t="s">
        <v>57</v>
      </c>
      <c r="C4742">
        <v>1994</v>
      </c>
      <c r="D4742" t="s">
        <v>18</v>
      </c>
      <c r="E4742" t="s">
        <v>234</v>
      </c>
      <c r="F4742">
        <v>0</v>
      </c>
      <c r="G4742">
        <v>0</v>
      </c>
      <c r="H4742">
        <v>0.41</v>
      </c>
      <c r="I4742">
        <v>0</v>
      </c>
      <c r="J4742">
        <v>0.41</v>
      </c>
    </row>
    <row r="4743" spans="1:16" hidden="1" x14ac:dyDescent="0.25">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hidden="1" x14ac:dyDescent="0.25">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hidden="1" x14ac:dyDescent="0.25">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hidden="1" x14ac:dyDescent="0.25">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hidden="1" x14ac:dyDescent="0.25">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hidden="1" x14ac:dyDescent="0.25">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25">
      <c r="A4749" t="s">
        <v>2178</v>
      </c>
      <c r="B4749" t="s">
        <v>171</v>
      </c>
      <c r="C4749">
        <v>2014</v>
      </c>
      <c r="D4749" t="s">
        <v>34</v>
      </c>
      <c r="E4749" t="s">
        <v>111</v>
      </c>
      <c r="F4749">
        <v>0.28999999999999998</v>
      </c>
      <c r="G4749">
        <v>0.08</v>
      </c>
      <c r="H4749">
        <v>0</v>
      </c>
      <c r="I4749">
        <v>0.04</v>
      </c>
      <c r="J4749">
        <v>0.41</v>
      </c>
    </row>
    <row r="4750" spans="1:16" hidden="1" x14ac:dyDescent="0.25">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hidden="1" x14ac:dyDescent="0.25">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hidden="1" x14ac:dyDescent="0.25">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hidden="1" x14ac:dyDescent="0.25">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hidden="1" x14ac:dyDescent="0.25">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25">
      <c r="A4755" t="s">
        <v>2195</v>
      </c>
      <c r="B4755" t="s">
        <v>187</v>
      </c>
      <c r="C4755">
        <v>2013</v>
      </c>
      <c r="D4755" t="s">
        <v>28</v>
      </c>
      <c r="E4755" t="s">
        <v>242</v>
      </c>
      <c r="F4755">
        <v>0</v>
      </c>
      <c r="G4755">
        <v>0</v>
      </c>
      <c r="H4755">
        <v>0.41</v>
      </c>
      <c r="I4755">
        <v>0</v>
      </c>
      <c r="J4755">
        <v>0.41</v>
      </c>
      <c r="O4755" t="s">
        <v>242</v>
      </c>
    </row>
    <row r="4756" spans="1:16" hidden="1" x14ac:dyDescent="0.25">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hidden="1" x14ac:dyDescent="0.25">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hidden="1" x14ac:dyDescent="0.25">
      <c r="A4758" t="s">
        <v>4293</v>
      </c>
      <c r="B4758" t="s">
        <v>104</v>
      </c>
      <c r="C4758">
        <v>2003</v>
      </c>
      <c r="D4758" t="s">
        <v>34</v>
      </c>
      <c r="E4758" t="s">
        <v>68</v>
      </c>
      <c r="F4758">
        <v>0.23</v>
      </c>
      <c r="G4758">
        <v>0.15</v>
      </c>
      <c r="H4758">
        <v>0</v>
      </c>
      <c r="I4758">
        <v>0.03</v>
      </c>
      <c r="J4758">
        <v>0.4</v>
      </c>
    </row>
    <row r="4759" spans="1:16" hidden="1" x14ac:dyDescent="0.25">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hidden="1" x14ac:dyDescent="0.25">
      <c r="A4760" t="s">
        <v>4295</v>
      </c>
      <c r="B4760">
        <v>2600</v>
      </c>
      <c r="C4760">
        <v>1983</v>
      </c>
      <c r="D4760" t="s">
        <v>101</v>
      </c>
      <c r="E4760" t="s">
        <v>155</v>
      </c>
      <c r="F4760">
        <v>0.38</v>
      </c>
      <c r="G4760">
        <v>0.02</v>
      </c>
      <c r="H4760">
        <v>0</v>
      </c>
      <c r="I4760">
        <v>0</v>
      </c>
      <c r="J4760">
        <v>0.4</v>
      </c>
    </row>
    <row r="4761" spans="1:16" hidden="1" x14ac:dyDescent="0.25">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hidden="1" x14ac:dyDescent="0.25">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hidden="1" x14ac:dyDescent="0.25">
      <c r="A4763" t="s">
        <v>4297</v>
      </c>
      <c r="B4763">
        <v>2600</v>
      </c>
      <c r="C4763">
        <v>1981</v>
      </c>
      <c r="D4763" t="s">
        <v>50</v>
      </c>
      <c r="E4763" t="s">
        <v>1449</v>
      </c>
      <c r="F4763">
        <v>0.38</v>
      </c>
      <c r="G4763">
        <v>0.02</v>
      </c>
      <c r="H4763">
        <v>0</v>
      </c>
      <c r="I4763">
        <v>0</v>
      </c>
      <c r="J4763">
        <v>0.4</v>
      </c>
    </row>
    <row r="4764" spans="1:16" hidden="1" x14ac:dyDescent="0.25">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hidden="1" x14ac:dyDescent="0.25">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hidden="1" x14ac:dyDescent="0.25">
      <c r="A4766" t="s">
        <v>4299</v>
      </c>
      <c r="B4766" t="s">
        <v>44</v>
      </c>
      <c r="C4766">
        <v>2011</v>
      </c>
      <c r="D4766" t="s">
        <v>34</v>
      </c>
      <c r="E4766" t="s">
        <v>111</v>
      </c>
      <c r="F4766">
        <v>0.28999999999999998</v>
      </c>
      <c r="G4766">
        <v>0.08</v>
      </c>
      <c r="H4766">
        <v>0</v>
      </c>
      <c r="I4766">
        <v>0.03</v>
      </c>
      <c r="J4766">
        <v>0.4</v>
      </c>
      <c r="M4766" t="s">
        <v>203</v>
      </c>
      <c r="O4766" t="s">
        <v>111</v>
      </c>
      <c r="P4766" t="s">
        <v>20</v>
      </c>
    </row>
    <row r="4767" spans="1:16" hidden="1" x14ac:dyDescent="0.25">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hidden="1" x14ac:dyDescent="0.25">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hidden="1" x14ac:dyDescent="0.25">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25">
      <c r="A4770" t="s">
        <v>4302</v>
      </c>
      <c r="B4770" t="s">
        <v>75</v>
      </c>
      <c r="C4770">
        <v>2016</v>
      </c>
      <c r="D4770" t="s">
        <v>28</v>
      </c>
      <c r="E4770" t="s">
        <v>242</v>
      </c>
      <c r="F4770">
        <v>0.04</v>
      </c>
      <c r="G4770">
        <v>0.11</v>
      </c>
      <c r="H4770">
        <v>0.22</v>
      </c>
      <c r="I4770">
        <v>0.03</v>
      </c>
      <c r="J4770">
        <v>0.4</v>
      </c>
    </row>
    <row r="4771" spans="1:16" hidden="1" x14ac:dyDescent="0.25">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25">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hidden="1" x14ac:dyDescent="0.25">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hidden="1" x14ac:dyDescent="0.25">
      <c r="A4774" t="s">
        <v>4304</v>
      </c>
      <c r="B4774" t="s">
        <v>27</v>
      </c>
      <c r="C4774">
        <v>1997</v>
      </c>
      <c r="D4774" t="s">
        <v>28</v>
      </c>
      <c r="E4774" t="s">
        <v>3470</v>
      </c>
      <c r="F4774">
        <v>0</v>
      </c>
      <c r="G4774">
        <v>0</v>
      </c>
      <c r="H4774">
        <v>0.4</v>
      </c>
      <c r="I4774">
        <v>0</v>
      </c>
      <c r="J4774">
        <v>0.4</v>
      </c>
    </row>
    <row r="4775" spans="1:16" hidden="1" x14ac:dyDescent="0.25">
      <c r="A4775" t="s">
        <v>2181</v>
      </c>
      <c r="B4775" t="s">
        <v>55</v>
      </c>
      <c r="C4775">
        <v>2009</v>
      </c>
      <c r="D4775" t="s">
        <v>18</v>
      </c>
      <c r="E4775" t="s">
        <v>51</v>
      </c>
      <c r="F4775">
        <v>0.33</v>
      </c>
      <c r="G4775">
        <v>0.01</v>
      </c>
      <c r="H4775">
        <v>0</v>
      </c>
      <c r="I4775">
        <v>0.05</v>
      </c>
      <c r="J4775">
        <v>0.4</v>
      </c>
      <c r="M4775">
        <v>8.6</v>
      </c>
      <c r="N4775">
        <v>11</v>
      </c>
      <c r="O4775" t="s">
        <v>426</v>
      </c>
      <c r="P4775" t="s">
        <v>20</v>
      </c>
    </row>
    <row r="4776" spans="1:16" hidden="1" x14ac:dyDescent="0.25">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hidden="1" x14ac:dyDescent="0.25">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hidden="1" x14ac:dyDescent="0.25">
      <c r="A4778" t="s">
        <v>3976</v>
      </c>
      <c r="B4778" t="s">
        <v>49</v>
      </c>
      <c r="C4778">
        <v>2008</v>
      </c>
      <c r="D4778" t="s">
        <v>86</v>
      </c>
      <c r="E4778" t="s">
        <v>776</v>
      </c>
      <c r="F4778">
        <v>0.22</v>
      </c>
      <c r="G4778">
        <v>0.12</v>
      </c>
      <c r="H4778">
        <v>0</v>
      </c>
      <c r="I4778">
        <v>0.06</v>
      </c>
      <c r="J4778">
        <v>0.4</v>
      </c>
    </row>
    <row r="4779" spans="1:16" hidden="1" x14ac:dyDescent="0.25">
      <c r="A4779" t="s">
        <v>4306</v>
      </c>
      <c r="B4779" t="s">
        <v>17</v>
      </c>
      <c r="C4779">
        <v>2009</v>
      </c>
      <c r="D4779" t="s">
        <v>34</v>
      </c>
      <c r="E4779" t="s">
        <v>372</v>
      </c>
      <c r="F4779">
        <v>0</v>
      </c>
      <c r="G4779">
        <v>0</v>
      </c>
      <c r="H4779">
        <v>0.4</v>
      </c>
      <c r="I4779">
        <v>0</v>
      </c>
      <c r="J4779">
        <v>0.4</v>
      </c>
    </row>
    <row r="4780" spans="1:16" hidden="1" x14ac:dyDescent="0.25">
      <c r="A4780" t="s">
        <v>4307</v>
      </c>
      <c r="B4780">
        <v>2600</v>
      </c>
      <c r="C4780">
        <v>1982</v>
      </c>
      <c r="D4780" t="s">
        <v>50</v>
      </c>
      <c r="E4780" t="s">
        <v>151</v>
      </c>
      <c r="F4780">
        <v>0.37</v>
      </c>
      <c r="G4780">
        <v>0.02</v>
      </c>
      <c r="H4780">
        <v>0</v>
      </c>
      <c r="I4780">
        <v>0</v>
      </c>
      <c r="J4780">
        <v>0.4</v>
      </c>
    </row>
    <row r="4781" spans="1:16" hidden="1" x14ac:dyDescent="0.25">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hidden="1" x14ac:dyDescent="0.25">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hidden="1" x14ac:dyDescent="0.25">
      <c r="A4783" t="s">
        <v>4309</v>
      </c>
      <c r="B4783" t="s">
        <v>55</v>
      </c>
      <c r="C4783">
        <v>2008</v>
      </c>
      <c r="D4783" t="s">
        <v>50</v>
      </c>
      <c r="E4783" t="s">
        <v>933</v>
      </c>
      <c r="F4783">
        <v>0</v>
      </c>
      <c r="G4783">
        <v>0</v>
      </c>
      <c r="H4783">
        <v>0.4</v>
      </c>
      <c r="I4783">
        <v>0</v>
      </c>
      <c r="J4783">
        <v>0.4</v>
      </c>
    </row>
    <row r="4784" spans="1:16" hidden="1" x14ac:dyDescent="0.25">
      <c r="A4784" t="s">
        <v>1208</v>
      </c>
      <c r="B4784" t="s">
        <v>49</v>
      </c>
      <c r="C4784">
        <v>2009</v>
      </c>
      <c r="D4784" t="s">
        <v>18</v>
      </c>
      <c r="E4784" t="s">
        <v>1209</v>
      </c>
      <c r="F4784">
        <v>0.37</v>
      </c>
      <c r="G4784">
        <v>0</v>
      </c>
      <c r="H4784">
        <v>0</v>
      </c>
      <c r="I4784">
        <v>0.03</v>
      </c>
      <c r="J4784">
        <v>0.4</v>
      </c>
      <c r="M4784">
        <v>5</v>
      </c>
      <c r="N4784">
        <v>9</v>
      </c>
      <c r="O4784" t="s">
        <v>71</v>
      </c>
      <c r="P4784" t="s">
        <v>88</v>
      </c>
    </row>
    <row r="4785" spans="1:16" hidden="1" x14ac:dyDescent="0.25">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hidden="1" x14ac:dyDescent="0.25">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hidden="1" x14ac:dyDescent="0.25">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25">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hidden="1" x14ac:dyDescent="0.25">
      <c r="A4789" t="s">
        <v>4316</v>
      </c>
      <c r="B4789" t="s">
        <v>104</v>
      </c>
      <c r="C4789">
        <v>1997</v>
      </c>
      <c r="D4789" t="s">
        <v>272</v>
      </c>
      <c r="E4789" t="s">
        <v>68</v>
      </c>
      <c r="F4789">
        <v>0</v>
      </c>
      <c r="G4789">
        <v>0</v>
      </c>
      <c r="H4789">
        <v>0.38</v>
      </c>
      <c r="I4789">
        <v>0.03</v>
      </c>
      <c r="J4789">
        <v>0.4</v>
      </c>
    </row>
    <row r="4790" spans="1:16" hidden="1" x14ac:dyDescent="0.25">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hidden="1" x14ac:dyDescent="0.25">
      <c r="A4791" t="s">
        <v>4318</v>
      </c>
      <c r="B4791" t="s">
        <v>104</v>
      </c>
      <c r="C4791">
        <v>1999</v>
      </c>
      <c r="D4791" t="s">
        <v>18</v>
      </c>
      <c r="E4791" t="s">
        <v>852</v>
      </c>
      <c r="F4791">
        <v>0.22</v>
      </c>
      <c r="G4791">
        <v>0.15</v>
      </c>
      <c r="H4791">
        <v>0</v>
      </c>
      <c r="I4791">
        <v>0.03</v>
      </c>
      <c r="J4791">
        <v>0.4</v>
      </c>
    </row>
    <row r="4792" spans="1:16" hidden="1" x14ac:dyDescent="0.25">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hidden="1" x14ac:dyDescent="0.25">
      <c r="A4793" t="s">
        <v>4319</v>
      </c>
      <c r="B4793" t="s">
        <v>57</v>
      </c>
      <c r="C4793">
        <v>1994</v>
      </c>
      <c r="D4793" t="s">
        <v>86</v>
      </c>
      <c r="E4793" t="s">
        <v>2756</v>
      </c>
      <c r="F4793">
        <v>0</v>
      </c>
      <c r="G4793">
        <v>0</v>
      </c>
      <c r="H4793">
        <v>0.4</v>
      </c>
      <c r="I4793">
        <v>0</v>
      </c>
      <c r="J4793">
        <v>0.4</v>
      </c>
    </row>
    <row r="4794" spans="1:16" hidden="1" x14ac:dyDescent="0.25">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25">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hidden="1" x14ac:dyDescent="0.25">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hidden="1" x14ac:dyDescent="0.25">
      <c r="A4797" t="s">
        <v>4322</v>
      </c>
      <c r="B4797" t="s">
        <v>1043</v>
      </c>
      <c r="C4797">
        <v>1995</v>
      </c>
      <c r="D4797" t="s">
        <v>86</v>
      </c>
      <c r="E4797" t="s">
        <v>151</v>
      </c>
      <c r="F4797">
        <v>0</v>
      </c>
      <c r="G4797">
        <v>0</v>
      </c>
      <c r="H4797">
        <v>0.4</v>
      </c>
      <c r="I4797">
        <v>0</v>
      </c>
      <c r="J4797">
        <v>0.4</v>
      </c>
    </row>
    <row r="4798" spans="1:16" hidden="1" x14ac:dyDescent="0.25">
      <c r="A4798" t="s">
        <v>4323</v>
      </c>
      <c r="B4798" t="s">
        <v>32</v>
      </c>
      <c r="C4798">
        <v>2009</v>
      </c>
      <c r="D4798" t="s">
        <v>50</v>
      </c>
      <c r="E4798" t="s">
        <v>234</v>
      </c>
      <c r="F4798">
        <v>0.27</v>
      </c>
      <c r="G4798">
        <v>0.01</v>
      </c>
      <c r="H4798">
        <v>0.09</v>
      </c>
      <c r="I4798">
        <v>0.03</v>
      </c>
      <c r="J4798">
        <v>0.4</v>
      </c>
    </row>
    <row r="4799" spans="1:16" hidden="1" x14ac:dyDescent="0.25">
      <c r="A4799" t="s">
        <v>4324</v>
      </c>
      <c r="B4799" t="s">
        <v>104</v>
      </c>
      <c r="C4799">
        <v>1999</v>
      </c>
      <c r="D4799" t="s">
        <v>18</v>
      </c>
      <c r="E4799" t="s">
        <v>852</v>
      </c>
      <c r="F4799">
        <v>0.22</v>
      </c>
      <c r="G4799">
        <v>0.15</v>
      </c>
      <c r="H4799">
        <v>0</v>
      </c>
      <c r="I4799">
        <v>0.03</v>
      </c>
      <c r="J4799">
        <v>0.4</v>
      </c>
    </row>
    <row r="4800" spans="1:16" hidden="1" x14ac:dyDescent="0.25">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hidden="1" x14ac:dyDescent="0.25">
      <c r="A4801" t="s">
        <v>3354</v>
      </c>
      <c r="B4801" t="s">
        <v>55</v>
      </c>
      <c r="C4801">
        <v>2008</v>
      </c>
      <c r="D4801" t="s">
        <v>1</v>
      </c>
      <c r="E4801" t="s">
        <v>329</v>
      </c>
      <c r="F4801">
        <v>0.12</v>
      </c>
      <c r="G4801">
        <v>0.01</v>
      </c>
      <c r="H4801">
        <v>0</v>
      </c>
      <c r="I4801">
        <v>0.27</v>
      </c>
      <c r="J4801">
        <v>0.4</v>
      </c>
      <c r="M4801">
        <v>7.1</v>
      </c>
      <c r="N4801">
        <v>25</v>
      </c>
      <c r="O4801" t="s">
        <v>3355</v>
      </c>
      <c r="P4801" t="s">
        <v>112</v>
      </c>
    </row>
    <row r="4802" spans="1:16" hidden="1" x14ac:dyDescent="0.25">
      <c r="A4802" t="s">
        <v>4326</v>
      </c>
      <c r="B4802" t="s">
        <v>159</v>
      </c>
      <c r="C4802">
        <v>2011</v>
      </c>
      <c r="D4802" t="s">
        <v>34</v>
      </c>
      <c r="E4802" t="s">
        <v>372</v>
      </c>
      <c r="F4802">
        <v>0</v>
      </c>
      <c r="G4802">
        <v>0</v>
      </c>
      <c r="H4802">
        <v>0.4</v>
      </c>
      <c r="I4802">
        <v>0</v>
      </c>
      <c r="J4802">
        <v>0.4</v>
      </c>
    </row>
    <row r="4803" spans="1:16" hidden="1" x14ac:dyDescent="0.25">
      <c r="A4803" t="s">
        <v>4327</v>
      </c>
      <c r="B4803" t="s">
        <v>95</v>
      </c>
      <c r="C4803">
        <v>1999</v>
      </c>
      <c r="D4803" t="s">
        <v>18</v>
      </c>
      <c r="E4803" t="s">
        <v>523</v>
      </c>
      <c r="F4803">
        <v>0.37</v>
      </c>
      <c r="G4803">
        <v>0.03</v>
      </c>
      <c r="H4803">
        <v>0</v>
      </c>
      <c r="I4803">
        <v>0</v>
      </c>
      <c r="J4803">
        <v>0.4</v>
      </c>
    </row>
    <row r="4804" spans="1:16" hidden="1" x14ac:dyDescent="0.25">
      <c r="A4804" t="s">
        <v>2901</v>
      </c>
      <c r="B4804" t="s">
        <v>95</v>
      </c>
      <c r="C4804">
        <v>1997</v>
      </c>
      <c r="D4804" t="s">
        <v>86</v>
      </c>
      <c r="E4804" t="s">
        <v>776</v>
      </c>
      <c r="F4804">
        <v>0.32</v>
      </c>
      <c r="G4804">
        <v>7.0000000000000007E-2</v>
      </c>
      <c r="H4804">
        <v>0</v>
      </c>
      <c r="I4804">
        <v>0</v>
      </c>
      <c r="J4804">
        <v>0.4</v>
      </c>
    </row>
    <row r="4805" spans="1:16" hidden="1" x14ac:dyDescent="0.25">
      <c r="A4805" t="s">
        <v>4328</v>
      </c>
      <c r="B4805" t="s">
        <v>95</v>
      </c>
      <c r="C4805">
        <v>1999</v>
      </c>
      <c r="D4805" t="s">
        <v>24</v>
      </c>
      <c r="E4805" t="s">
        <v>19</v>
      </c>
      <c r="F4805">
        <v>0.32</v>
      </c>
      <c r="G4805">
        <v>7.0000000000000007E-2</v>
      </c>
      <c r="H4805">
        <v>0</v>
      </c>
      <c r="I4805">
        <v>0</v>
      </c>
      <c r="J4805">
        <v>0.4</v>
      </c>
    </row>
    <row r="4806" spans="1:16" hidden="1" x14ac:dyDescent="0.25">
      <c r="A4806" t="s">
        <v>4329</v>
      </c>
      <c r="B4806" t="s">
        <v>95</v>
      </c>
      <c r="C4806">
        <v>1997</v>
      </c>
      <c r="D4806" t="s">
        <v>24</v>
      </c>
      <c r="E4806" t="s">
        <v>4330</v>
      </c>
      <c r="F4806">
        <v>0.32</v>
      </c>
      <c r="G4806">
        <v>7.0000000000000007E-2</v>
      </c>
      <c r="H4806">
        <v>0</v>
      </c>
      <c r="I4806">
        <v>0</v>
      </c>
      <c r="J4806">
        <v>0.4</v>
      </c>
    </row>
    <row r="4807" spans="1:16" hidden="1" x14ac:dyDescent="0.25">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hidden="1" x14ac:dyDescent="0.25">
      <c r="A4808" t="s">
        <v>2874</v>
      </c>
      <c r="B4808" t="s">
        <v>159</v>
      </c>
      <c r="C4808">
        <v>2009</v>
      </c>
      <c r="D4808" t="s">
        <v>37</v>
      </c>
      <c r="E4808" t="s">
        <v>71</v>
      </c>
      <c r="F4808">
        <v>0.17</v>
      </c>
      <c r="G4808">
        <v>0.14000000000000001</v>
      </c>
      <c r="H4808">
        <v>0</v>
      </c>
      <c r="I4808">
        <v>0.08</v>
      </c>
      <c r="J4808">
        <v>0.4</v>
      </c>
    </row>
    <row r="4809" spans="1:16" hidden="1" x14ac:dyDescent="0.25">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hidden="1" x14ac:dyDescent="0.25">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hidden="1" x14ac:dyDescent="0.25">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hidden="1" x14ac:dyDescent="0.25">
      <c r="A4812" t="s">
        <v>4333</v>
      </c>
      <c r="B4812" t="s">
        <v>104</v>
      </c>
      <c r="C4812">
        <v>1999</v>
      </c>
      <c r="D4812" t="s">
        <v>1</v>
      </c>
      <c r="E4812" t="s">
        <v>977</v>
      </c>
      <c r="F4812">
        <v>0.22</v>
      </c>
      <c r="G4812">
        <v>0.15</v>
      </c>
      <c r="H4812">
        <v>0</v>
      </c>
      <c r="I4812">
        <v>0.03</v>
      </c>
      <c r="J4812">
        <v>0.4</v>
      </c>
    </row>
    <row r="4813" spans="1:16" hidden="1" x14ac:dyDescent="0.25">
      <c r="A4813" t="s">
        <v>4334</v>
      </c>
      <c r="B4813" t="s">
        <v>55</v>
      </c>
      <c r="C4813">
        <v>2007</v>
      </c>
      <c r="D4813" t="s">
        <v>24</v>
      </c>
      <c r="E4813" t="s">
        <v>71</v>
      </c>
      <c r="F4813">
        <v>0.2</v>
      </c>
      <c r="G4813">
        <v>0.15</v>
      </c>
      <c r="H4813">
        <v>0</v>
      </c>
      <c r="I4813">
        <v>0.05</v>
      </c>
      <c r="J4813">
        <v>0.4</v>
      </c>
      <c r="M4813" t="s">
        <v>203</v>
      </c>
      <c r="O4813" t="s">
        <v>2467</v>
      </c>
      <c r="P4813" t="s">
        <v>20</v>
      </c>
    </row>
    <row r="4814" spans="1:16" hidden="1" x14ac:dyDescent="0.25">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hidden="1" x14ac:dyDescent="0.25">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hidden="1" x14ac:dyDescent="0.25">
      <c r="A4816" t="s">
        <v>4004</v>
      </c>
      <c r="B4816" t="s">
        <v>55</v>
      </c>
      <c r="C4816">
        <v>2007</v>
      </c>
      <c r="D4816" t="s">
        <v>18</v>
      </c>
      <c r="E4816" t="s">
        <v>202</v>
      </c>
      <c r="F4816">
        <v>0.2</v>
      </c>
      <c r="G4816">
        <v>0.15</v>
      </c>
      <c r="H4816">
        <v>0</v>
      </c>
      <c r="I4816">
        <v>0.05</v>
      </c>
      <c r="J4816">
        <v>0.4</v>
      </c>
      <c r="M4816" t="s">
        <v>203</v>
      </c>
      <c r="O4816" t="s">
        <v>3594</v>
      </c>
      <c r="P4816" t="s">
        <v>20</v>
      </c>
    </row>
    <row r="4817" spans="1:16" hidden="1" x14ac:dyDescent="0.25">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hidden="1" x14ac:dyDescent="0.25">
      <c r="A4818" t="s">
        <v>4339</v>
      </c>
      <c r="B4818" t="s">
        <v>64</v>
      </c>
      <c r="C4818">
        <v>2001</v>
      </c>
      <c r="D4818" t="s">
        <v>50</v>
      </c>
      <c r="E4818" t="s">
        <v>484</v>
      </c>
      <c r="F4818">
        <v>0.28999999999999998</v>
      </c>
      <c r="G4818">
        <v>0.11</v>
      </c>
      <c r="H4818">
        <v>0</v>
      </c>
      <c r="I4818">
        <v>0.01</v>
      </c>
      <c r="J4818">
        <v>0.4</v>
      </c>
    </row>
    <row r="4819" spans="1:16" hidden="1" x14ac:dyDescent="0.25">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hidden="1" x14ac:dyDescent="0.25">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hidden="1" x14ac:dyDescent="0.25">
      <c r="A4821" t="s">
        <v>4340</v>
      </c>
      <c r="B4821" t="s">
        <v>32</v>
      </c>
      <c r="C4821">
        <v>2009</v>
      </c>
      <c r="D4821" t="s">
        <v>34</v>
      </c>
      <c r="E4821" t="s">
        <v>4341</v>
      </c>
      <c r="F4821">
        <v>0.37</v>
      </c>
      <c r="G4821">
        <v>0</v>
      </c>
      <c r="H4821">
        <v>0</v>
      </c>
      <c r="I4821">
        <v>0.03</v>
      </c>
      <c r="J4821">
        <v>0.4</v>
      </c>
    </row>
    <row r="4822" spans="1:16" hidden="1" x14ac:dyDescent="0.25">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hidden="1" x14ac:dyDescent="0.25">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hidden="1" x14ac:dyDescent="0.25">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hidden="1" x14ac:dyDescent="0.25">
      <c r="A4825" t="s">
        <v>4343</v>
      </c>
      <c r="B4825" t="s">
        <v>32</v>
      </c>
      <c r="C4825">
        <v>2009</v>
      </c>
      <c r="D4825" t="s">
        <v>39</v>
      </c>
      <c r="E4825" t="s">
        <v>111</v>
      </c>
      <c r="F4825">
        <v>0.34</v>
      </c>
      <c r="G4825">
        <v>0.03</v>
      </c>
      <c r="H4825">
        <v>0</v>
      </c>
      <c r="I4825">
        <v>0.03</v>
      </c>
      <c r="J4825">
        <v>0.4</v>
      </c>
      <c r="M4825" t="s">
        <v>203</v>
      </c>
      <c r="O4825" t="s">
        <v>111</v>
      </c>
      <c r="P4825" t="s">
        <v>20</v>
      </c>
    </row>
    <row r="4826" spans="1:16" hidden="1" x14ac:dyDescent="0.25">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hidden="1" x14ac:dyDescent="0.25">
      <c r="A4827" t="s">
        <v>4344</v>
      </c>
      <c r="B4827" t="s">
        <v>104</v>
      </c>
      <c r="C4827">
        <v>1999</v>
      </c>
      <c r="D4827" t="s">
        <v>24</v>
      </c>
      <c r="E4827" t="s">
        <v>134</v>
      </c>
      <c r="F4827">
        <v>0.22</v>
      </c>
      <c r="G4827">
        <v>0.15</v>
      </c>
      <c r="H4827">
        <v>0</v>
      </c>
      <c r="I4827">
        <v>0.03</v>
      </c>
      <c r="J4827">
        <v>0.4</v>
      </c>
    </row>
    <row r="4828" spans="1:16" hidden="1" x14ac:dyDescent="0.25">
      <c r="A4828" t="s">
        <v>3262</v>
      </c>
      <c r="B4828" t="s">
        <v>49</v>
      </c>
      <c r="C4828">
        <v>2008</v>
      </c>
      <c r="D4828" t="s">
        <v>34</v>
      </c>
      <c r="E4828" t="s">
        <v>568</v>
      </c>
      <c r="F4828">
        <v>0.08</v>
      </c>
      <c r="G4828">
        <v>0.26</v>
      </c>
      <c r="H4828">
        <v>0</v>
      </c>
      <c r="I4828">
        <v>0.06</v>
      </c>
      <c r="J4828">
        <v>0.4</v>
      </c>
    </row>
    <row r="4829" spans="1:16" hidden="1" x14ac:dyDescent="0.25">
      <c r="A4829" t="s">
        <v>4345</v>
      </c>
      <c r="B4829" t="s">
        <v>64</v>
      </c>
      <c r="C4829">
        <v>2006</v>
      </c>
      <c r="D4829" t="s">
        <v>28</v>
      </c>
      <c r="E4829" t="s">
        <v>19</v>
      </c>
      <c r="F4829">
        <v>0</v>
      </c>
      <c r="G4829">
        <v>0</v>
      </c>
      <c r="H4829">
        <v>0.39</v>
      </c>
      <c r="I4829">
        <v>0.01</v>
      </c>
      <c r="J4829">
        <v>0.4</v>
      </c>
    </row>
    <row r="4830" spans="1:16" hidden="1" x14ac:dyDescent="0.25">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hidden="1" x14ac:dyDescent="0.25">
      <c r="A4831" t="s">
        <v>4347</v>
      </c>
      <c r="B4831" t="s">
        <v>17</v>
      </c>
      <c r="C4831">
        <v>2009</v>
      </c>
      <c r="D4831" t="s">
        <v>24</v>
      </c>
      <c r="E4831" t="s">
        <v>1642</v>
      </c>
      <c r="F4831">
        <v>0.38</v>
      </c>
      <c r="G4831">
        <v>0</v>
      </c>
      <c r="H4831">
        <v>0</v>
      </c>
      <c r="I4831">
        <v>0.02</v>
      </c>
      <c r="J4831">
        <v>0.4</v>
      </c>
      <c r="M4831" t="s">
        <v>203</v>
      </c>
      <c r="O4831" t="s">
        <v>1642</v>
      </c>
      <c r="P4831" t="s">
        <v>20</v>
      </c>
    </row>
    <row r="4832" spans="1:16" hidden="1" x14ac:dyDescent="0.25">
      <c r="A4832" t="s">
        <v>4348</v>
      </c>
      <c r="B4832" t="s">
        <v>104</v>
      </c>
      <c r="C4832">
        <v>1999</v>
      </c>
      <c r="D4832" t="s">
        <v>34</v>
      </c>
      <c r="E4832" t="s">
        <v>329</v>
      </c>
      <c r="F4832">
        <v>0.22</v>
      </c>
      <c r="G4832">
        <v>0.15</v>
      </c>
      <c r="H4832">
        <v>0</v>
      </c>
      <c r="I4832">
        <v>0.03</v>
      </c>
      <c r="J4832">
        <v>0.4</v>
      </c>
    </row>
    <row r="4833" spans="1:16" hidden="1" x14ac:dyDescent="0.25">
      <c r="A4833" t="s">
        <v>4349</v>
      </c>
      <c r="B4833" t="s">
        <v>44</v>
      </c>
      <c r="C4833">
        <v>2010</v>
      </c>
      <c r="D4833" t="s">
        <v>18</v>
      </c>
      <c r="E4833" t="s">
        <v>71</v>
      </c>
      <c r="F4833">
        <v>0.32</v>
      </c>
      <c r="G4833">
        <v>0.05</v>
      </c>
      <c r="H4833">
        <v>0</v>
      </c>
      <c r="I4833">
        <v>0.03</v>
      </c>
      <c r="J4833">
        <v>0.4</v>
      </c>
      <c r="M4833" t="s">
        <v>203</v>
      </c>
      <c r="O4833" t="s">
        <v>3181</v>
      </c>
      <c r="P4833" t="s">
        <v>20</v>
      </c>
    </row>
    <row r="4834" spans="1:16" hidden="1" x14ac:dyDescent="0.25">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hidden="1" x14ac:dyDescent="0.25">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hidden="1" x14ac:dyDescent="0.25">
      <c r="A4836" t="s">
        <v>2333</v>
      </c>
      <c r="B4836" t="s">
        <v>32</v>
      </c>
      <c r="C4836">
        <v>2009</v>
      </c>
      <c r="D4836" t="s">
        <v>50</v>
      </c>
      <c r="E4836" t="s">
        <v>111</v>
      </c>
      <c r="F4836">
        <v>0.18</v>
      </c>
      <c r="G4836">
        <v>0.18</v>
      </c>
      <c r="H4836">
        <v>0</v>
      </c>
      <c r="I4836">
        <v>0.04</v>
      </c>
      <c r="J4836">
        <v>0.4</v>
      </c>
    </row>
    <row r="4837" spans="1:16" hidden="1" x14ac:dyDescent="0.25">
      <c r="A4837" t="s">
        <v>3585</v>
      </c>
      <c r="B4837" t="s">
        <v>57</v>
      </c>
      <c r="C4837">
        <v>1995</v>
      </c>
      <c r="D4837" t="s">
        <v>28</v>
      </c>
      <c r="E4837" t="s">
        <v>992</v>
      </c>
      <c r="F4837">
        <v>0</v>
      </c>
      <c r="G4837">
        <v>0</v>
      </c>
      <c r="H4837">
        <v>0.4</v>
      </c>
      <c r="I4837">
        <v>0</v>
      </c>
      <c r="J4837">
        <v>0.4</v>
      </c>
    </row>
    <row r="4838" spans="1:16" hidden="1" x14ac:dyDescent="0.25">
      <c r="A4838" t="s">
        <v>2583</v>
      </c>
      <c r="B4838" t="s">
        <v>49</v>
      </c>
      <c r="C4838">
        <v>2015</v>
      </c>
      <c r="D4838" t="s">
        <v>18</v>
      </c>
      <c r="E4838" t="s">
        <v>234</v>
      </c>
      <c r="F4838">
        <v>0.09</v>
      </c>
      <c r="G4838">
        <v>0.12</v>
      </c>
      <c r="H4838">
        <v>0.15</v>
      </c>
      <c r="I4838">
        <v>0.04</v>
      </c>
      <c r="J4838">
        <v>0.4</v>
      </c>
      <c r="M4838">
        <v>7.2</v>
      </c>
      <c r="N4838">
        <v>40</v>
      </c>
      <c r="O4838" t="s">
        <v>357</v>
      </c>
      <c r="P4838" t="s">
        <v>20</v>
      </c>
    </row>
    <row r="4839" spans="1:16" hidden="1" x14ac:dyDescent="0.25">
      <c r="A4839" t="s">
        <v>3708</v>
      </c>
      <c r="B4839" t="s">
        <v>189</v>
      </c>
      <c r="C4839">
        <v>2002</v>
      </c>
      <c r="D4839" t="s">
        <v>37</v>
      </c>
      <c r="E4839" t="s">
        <v>71</v>
      </c>
      <c r="F4839">
        <v>0.31</v>
      </c>
      <c r="G4839">
        <v>0.08</v>
      </c>
      <c r="H4839">
        <v>0</v>
      </c>
      <c r="I4839">
        <v>0.01</v>
      </c>
      <c r="J4839">
        <v>0.4</v>
      </c>
    </row>
    <row r="4840" spans="1:16" hidden="1" x14ac:dyDescent="0.25">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hidden="1" x14ac:dyDescent="0.25">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hidden="1" x14ac:dyDescent="0.25">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hidden="1" x14ac:dyDescent="0.25">
      <c r="A4843" t="s">
        <v>4351</v>
      </c>
      <c r="B4843" t="s">
        <v>17</v>
      </c>
      <c r="C4843">
        <v>2008</v>
      </c>
      <c r="D4843" t="s">
        <v>18</v>
      </c>
      <c r="E4843" t="s">
        <v>1722</v>
      </c>
      <c r="F4843">
        <v>0.17</v>
      </c>
      <c r="G4843">
        <v>0.18</v>
      </c>
      <c r="H4843">
        <v>0</v>
      </c>
      <c r="I4843">
        <v>0.04</v>
      </c>
      <c r="J4843">
        <v>0.4</v>
      </c>
      <c r="M4843" t="s">
        <v>203</v>
      </c>
      <c r="O4843" t="s">
        <v>1723</v>
      </c>
      <c r="P4843" t="s">
        <v>20</v>
      </c>
    </row>
    <row r="4844" spans="1:16" hidden="1" x14ac:dyDescent="0.25">
      <c r="A4844" t="s">
        <v>4352</v>
      </c>
      <c r="B4844" t="s">
        <v>104</v>
      </c>
      <c r="C4844">
        <v>2000</v>
      </c>
      <c r="D4844" t="s">
        <v>101</v>
      </c>
      <c r="E4844" t="s">
        <v>68</v>
      </c>
      <c r="F4844">
        <v>0</v>
      </c>
      <c r="G4844">
        <v>0</v>
      </c>
      <c r="H4844">
        <v>0.37</v>
      </c>
      <c r="I4844">
        <v>0.03</v>
      </c>
      <c r="J4844">
        <v>0.4</v>
      </c>
    </row>
    <row r="4845" spans="1:16" hidden="1" x14ac:dyDescent="0.25">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hidden="1" x14ac:dyDescent="0.25">
      <c r="A4846" t="s">
        <v>1926</v>
      </c>
      <c r="B4846" t="s">
        <v>49</v>
      </c>
      <c r="C4846">
        <v>2007</v>
      </c>
      <c r="D4846" t="s">
        <v>50</v>
      </c>
      <c r="E4846" t="s">
        <v>71</v>
      </c>
      <c r="F4846">
        <v>0.32</v>
      </c>
      <c r="G4846">
        <v>0.03</v>
      </c>
      <c r="H4846">
        <v>0.01</v>
      </c>
      <c r="I4846">
        <v>0.04</v>
      </c>
      <c r="J4846">
        <v>0.4</v>
      </c>
    </row>
    <row r="4847" spans="1:16" hidden="1" x14ac:dyDescent="0.25">
      <c r="A4847" t="s">
        <v>4354</v>
      </c>
      <c r="B4847" t="s">
        <v>32</v>
      </c>
      <c r="C4847">
        <v>2012</v>
      </c>
      <c r="D4847" t="s">
        <v>34</v>
      </c>
      <c r="E4847" t="s">
        <v>71</v>
      </c>
      <c r="F4847">
        <v>0.03</v>
      </c>
      <c r="G4847">
        <v>0.33</v>
      </c>
      <c r="H4847">
        <v>0</v>
      </c>
      <c r="I4847">
        <v>0.04</v>
      </c>
      <c r="J4847">
        <v>0.4</v>
      </c>
      <c r="M4847" t="s">
        <v>203</v>
      </c>
      <c r="O4847" t="s">
        <v>2049</v>
      </c>
      <c r="P4847" t="s">
        <v>20</v>
      </c>
    </row>
    <row r="4848" spans="1:16" hidden="1" x14ac:dyDescent="0.25">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hidden="1" x14ac:dyDescent="0.25">
      <c r="A4849" t="s">
        <v>4356</v>
      </c>
      <c r="B4849" t="s">
        <v>104</v>
      </c>
      <c r="C4849">
        <v>1996</v>
      </c>
      <c r="D4849" t="s">
        <v>272</v>
      </c>
      <c r="E4849" t="s">
        <v>248</v>
      </c>
      <c r="F4849">
        <v>0.22</v>
      </c>
      <c r="G4849">
        <v>0.15</v>
      </c>
      <c r="H4849">
        <v>0</v>
      </c>
      <c r="I4849">
        <v>0.03</v>
      </c>
      <c r="J4849">
        <v>0.4</v>
      </c>
    </row>
    <row r="4850" spans="1:16" hidden="1" x14ac:dyDescent="0.25">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hidden="1" x14ac:dyDescent="0.25">
      <c r="A4851" t="s">
        <v>4359</v>
      </c>
      <c r="B4851" t="s">
        <v>55</v>
      </c>
      <c r="C4851">
        <v>2004</v>
      </c>
      <c r="D4851" t="s">
        <v>272</v>
      </c>
      <c r="E4851" t="s">
        <v>372</v>
      </c>
      <c r="F4851">
        <v>0</v>
      </c>
      <c r="G4851">
        <v>0</v>
      </c>
      <c r="H4851">
        <v>0.4</v>
      </c>
      <c r="I4851">
        <v>0</v>
      </c>
      <c r="J4851">
        <v>0.4</v>
      </c>
    </row>
    <row r="4852" spans="1:16" hidden="1" x14ac:dyDescent="0.25">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hidden="1" x14ac:dyDescent="0.25">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hidden="1" x14ac:dyDescent="0.25">
      <c r="A4854" t="s">
        <v>3281</v>
      </c>
      <c r="B4854" t="s">
        <v>57</v>
      </c>
      <c r="C4854">
        <v>1995</v>
      </c>
      <c r="D4854" t="s">
        <v>28</v>
      </c>
      <c r="E4854" t="s">
        <v>372</v>
      </c>
      <c r="F4854">
        <v>0</v>
      </c>
      <c r="G4854">
        <v>0</v>
      </c>
      <c r="H4854">
        <v>0.4</v>
      </c>
      <c r="I4854">
        <v>0</v>
      </c>
      <c r="J4854">
        <v>0.4</v>
      </c>
    </row>
    <row r="4855" spans="1:16" hidden="1" x14ac:dyDescent="0.25">
      <c r="A4855" t="s">
        <v>4361</v>
      </c>
      <c r="B4855" t="s">
        <v>17</v>
      </c>
      <c r="C4855">
        <v>2008</v>
      </c>
      <c r="D4855" t="s">
        <v>24</v>
      </c>
      <c r="E4855" t="s">
        <v>267</v>
      </c>
      <c r="F4855">
        <v>0.35</v>
      </c>
      <c r="G4855">
        <v>0.02</v>
      </c>
      <c r="H4855">
        <v>0</v>
      </c>
      <c r="I4855">
        <v>0.03</v>
      </c>
      <c r="J4855">
        <v>0.4</v>
      </c>
    </row>
    <row r="4856" spans="1:16" hidden="1" x14ac:dyDescent="0.25">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hidden="1" x14ac:dyDescent="0.25">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hidden="1" x14ac:dyDescent="0.25">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hidden="1" x14ac:dyDescent="0.25">
      <c r="A4859" t="s">
        <v>2791</v>
      </c>
      <c r="B4859" t="s">
        <v>44</v>
      </c>
      <c r="C4859">
        <v>2015</v>
      </c>
      <c r="D4859" t="s">
        <v>50</v>
      </c>
      <c r="E4859" t="s">
        <v>568</v>
      </c>
      <c r="F4859">
        <v>0.21</v>
      </c>
      <c r="G4859">
        <v>0.15</v>
      </c>
      <c r="H4859">
        <v>0</v>
      </c>
      <c r="I4859">
        <v>0.03</v>
      </c>
      <c r="J4859">
        <v>0.39</v>
      </c>
    </row>
    <row r="4860" spans="1:16" hidden="1" x14ac:dyDescent="0.25">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hidden="1" x14ac:dyDescent="0.25">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hidden="1" x14ac:dyDescent="0.25">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hidden="1" x14ac:dyDescent="0.25">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hidden="1" x14ac:dyDescent="0.25">
      <c r="A4864" t="s">
        <v>4368</v>
      </c>
      <c r="B4864" t="s">
        <v>17</v>
      </c>
      <c r="C4864">
        <v>2008</v>
      </c>
      <c r="D4864" t="s">
        <v>39</v>
      </c>
      <c r="E4864" t="s">
        <v>134</v>
      </c>
      <c r="F4864">
        <v>0.33</v>
      </c>
      <c r="G4864">
        <v>0.03</v>
      </c>
      <c r="H4864">
        <v>0</v>
      </c>
      <c r="I4864">
        <v>0.03</v>
      </c>
      <c r="J4864">
        <v>0.39</v>
      </c>
      <c r="M4864" t="s">
        <v>203</v>
      </c>
      <c r="O4864" t="s">
        <v>961</v>
      </c>
      <c r="P4864" t="s">
        <v>20</v>
      </c>
    </row>
    <row r="4865" spans="1:16" hidden="1" x14ac:dyDescent="0.25">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hidden="1" x14ac:dyDescent="0.25">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hidden="1" x14ac:dyDescent="0.25">
      <c r="A4867" t="s">
        <v>2004</v>
      </c>
      <c r="B4867" t="s">
        <v>95</v>
      </c>
      <c r="C4867">
        <v>1998</v>
      </c>
      <c r="D4867" t="s">
        <v>18</v>
      </c>
      <c r="E4867" t="s">
        <v>134</v>
      </c>
      <c r="F4867">
        <v>0.38</v>
      </c>
      <c r="G4867">
        <v>0.01</v>
      </c>
      <c r="H4867">
        <v>0</v>
      </c>
      <c r="I4867">
        <v>0</v>
      </c>
      <c r="J4867">
        <v>0.39</v>
      </c>
    </row>
    <row r="4868" spans="1:16" hidden="1" x14ac:dyDescent="0.25">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hidden="1" x14ac:dyDescent="0.25">
      <c r="A4869" t="s">
        <v>4369</v>
      </c>
      <c r="B4869" t="s">
        <v>159</v>
      </c>
      <c r="C4869">
        <v>2011</v>
      </c>
      <c r="D4869" t="s">
        <v>28</v>
      </c>
      <c r="E4869" t="s">
        <v>250</v>
      </c>
      <c r="F4869">
        <v>0</v>
      </c>
      <c r="G4869">
        <v>0</v>
      </c>
      <c r="H4869">
        <v>0.39</v>
      </c>
      <c r="I4869">
        <v>0</v>
      </c>
      <c r="J4869">
        <v>0.39</v>
      </c>
    </row>
    <row r="4870" spans="1:16" hidden="1" x14ac:dyDescent="0.25">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hidden="1" x14ac:dyDescent="0.25">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hidden="1" x14ac:dyDescent="0.25">
      <c r="A4872" t="s">
        <v>4372</v>
      </c>
      <c r="B4872" t="s">
        <v>32</v>
      </c>
      <c r="C4872">
        <v>2009</v>
      </c>
      <c r="D4872" t="s">
        <v>50</v>
      </c>
      <c r="E4872" t="s">
        <v>151</v>
      </c>
      <c r="F4872">
        <v>0.22</v>
      </c>
      <c r="G4872">
        <v>0.14000000000000001</v>
      </c>
      <c r="H4872">
        <v>0</v>
      </c>
      <c r="I4872">
        <v>0.04</v>
      </c>
      <c r="J4872">
        <v>0.39</v>
      </c>
      <c r="M4872" t="s">
        <v>203</v>
      </c>
      <c r="O4872" t="s">
        <v>4373</v>
      </c>
      <c r="P4872" t="s">
        <v>20</v>
      </c>
    </row>
    <row r="4873" spans="1:16" hidden="1" x14ac:dyDescent="0.25">
      <c r="A4873" t="s">
        <v>4374</v>
      </c>
      <c r="B4873" t="s">
        <v>104</v>
      </c>
      <c r="C4873">
        <v>1997</v>
      </c>
      <c r="D4873" t="s">
        <v>86</v>
      </c>
      <c r="E4873" t="s">
        <v>248</v>
      </c>
      <c r="F4873">
        <v>0.22</v>
      </c>
      <c r="G4873">
        <v>0.15</v>
      </c>
      <c r="H4873">
        <v>0</v>
      </c>
      <c r="I4873">
        <v>0.03</v>
      </c>
      <c r="J4873">
        <v>0.39</v>
      </c>
    </row>
    <row r="4874" spans="1:16" hidden="1" x14ac:dyDescent="0.25">
      <c r="A4874" t="s">
        <v>4375</v>
      </c>
      <c r="B4874">
        <v>2600</v>
      </c>
      <c r="C4874">
        <v>1982</v>
      </c>
      <c r="D4874" t="s">
        <v>24</v>
      </c>
      <c r="E4874" t="s">
        <v>2944</v>
      </c>
      <c r="F4874">
        <v>0.37</v>
      </c>
      <c r="G4874">
        <v>0.02</v>
      </c>
      <c r="H4874">
        <v>0</v>
      </c>
      <c r="I4874">
        <v>0</v>
      </c>
      <c r="J4874">
        <v>0.39</v>
      </c>
    </row>
    <row r="4875" spans="1:16" hidden="1" x14ac:dyDescent="0.25">
      <c r="A4875" t="s">
        <v>4376</v>
      </c>
      <c r="B4875" t="s">
        <v>55</v>
      </c>
      <c r="C4875">
        <v>2002</v>
      </c>
      <c r="D4875" t="s">
        <v>37</v>
      </c>
      <c r="E4875" t="s">
        <v>372</v>
      </c>
      <c r="F4875">
        <v>0</v>
      </c>
      <c r="G4875">
        <v>0</v>
      </c>
      <c r="H4875">
        <v>0.39</v>
      </c>
      <c r="I4875">
        <v>0</v>
      </c>
      <c r="J4875">
        <v>0.39</v>
      </c>
    </row>
    <row r="4876" spans="1:16" hidden="1" x14ac:dyDescent="0.25">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hidden="1" x14ac:dyDescent="0.25">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hidden="1" x14ac:dyDescent="0.25">
      <c r="A4878" t="s">
        <v>4379</v>
      </c>
      <c r="B4878" t="s">
        <v>64</v>
      </c>
      <c r="C4878">
        <v>2003</v>
      </c>
      <c r="D4878" t="s">
        <v>50</v>
      </c>
      <c r="E4878" t="s">
        <v>484</v>
      </c>
      <c r="F4878">
        <v>0.28000000000000003</v>
      </c>
      <c r="G4878">
        <v>0.1</v>
      </c>
      <c r="H4878">
        <v>0</v>
      </c>
      <c r="I4878">
        <v>0.01</v>
      </c>
      <c r="J4878">
        <v>0.39</v>
      </c>
      <c r="M4878" t="s">
        <v>203</v>
      </c>
      <c r="O4878" t="s">
        <v>339</v>
      </c>
      <c r="P4878" t="s">
        <v>20</v>
      </c>
    </row>
    <row r="4879" spans="1:16" hidden="1" x14ac:dyDescent="0.25">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hidden="1" x14ac:dyDescent="0.25">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25">
      <c r="A4881" t="s">
        <v>1259</v>
      </c>
      <c r="B4881" t="s">
        <v>75</v>
      </c>
      <c r="C4881">
        <v>2015</v>
      </c>
      <c r="D4881" t="s">
        <v>50</v>
      </c>
      <c r="E4881" t="s">
        <v>825</v>
      </c>
      <c r="F4881">
        <v>0.13</v>
      </c>
      <c r="G4881">
        <v>0.18</v>
      </c>
      <c r="H4881">
        <v>0.03</v>
      </c>
      <c r="I4881">
        <v>0.06</v>
      </c>
      <c r="J4881">
        <v>0.39</v>
      </c>
    </row>
    <row r="4882" spans="1:16" hidden="1" x14ac:dyDescent="0.25">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hidden="1" x14ac:dyDescent="0.25">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hidden="1" x14ac:dyDescent="0.25">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hidden="1" x14ac:dyDescent="0.25">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hidden="1" x14ac:dyDescent="0.25">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hidden="1" x14ac:dyDescent="0.25">
      <c r="A4887" t="s">
        <v>4385</v>
      </c>
      <c r="B4887" t="s">
        <v>64</v>
      </c>
      <c r="C4887">
        <v>2002</v>
      </c>
      <c r="D4887" t="s">
        <v>28</v>
      </c>
      <c r="E4887" t="s">
        <v>19</v>
      </c>
      <c r="F4887">
        <v>0</v>
      </c>
      <c r="G4887">
        <v>0</v>
      </c>
      <c r="H4887">
        <v>0.39</v>
      </c>
      <c r="I4887">
        <v>0</v>
      </c>
      <c r="J4887">
        <v>0.39</v>
      </c>
    </row>
    <row r="4888" spans="1:16" x14ac:dyDescent="0.25">
      <c r="A4888" t="s">
        <v>1188</v>
      </c>
      <c r="B4888" t="s">
        <v>75</v>
      </c>
      <c r="C4888">
        <v>2015</v>
      </c>
      <c r="D4888" t="s">
        <v>50</v>
      </c>
      <c r="E4888" t="s">
        <v>130</v>
      </c>
      <c r="F4888">
        <v>0.12</v>
      </c>
      <c r="G4888">
        <v>0.2</v>
      </c>
      <c r="H4888">
        <v>0.02</v>
      </c>
      <c r="I4888">
        <v>0.06</v>
      </c>
      <c r="J4888">
        <v>0.39</v>
      </c>
    </row>
    <row r="4889" spans="1:16" x14ac:dyDescent="0.25">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hidden="1" x14ac:dyDescent="0.25">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hidden="1" x14ac:dyDescent="0.25">
      <c r="A4891" t="s">
        <v>4386</v>
      </c>
      <c r="B4891" t="s">
        <v>32</v>
      </c>
      <c r="C4891">
        <v>2008</v>
      </c>
      <c r="D4891" t="s">
        <v>34</v>
      </c>
      <c r="E4891" t="s">
        <v>71</v>
      </c>
      <c r="F4891">
        <v>0.36</v>
      </c>
      <c r="G4891">
        <v>0</v>
      </c>
      <c r="H4891">
        <v>0</v>
      </c>
      <c r="I4891">
        <v>0.03</v>
      </c>
      <c r="J4891">
        <v>0.39</v>
      </c>
    </row>
    <row r="4892" spans="1:16" hidden="1" x14ac:dyDescent="0.25">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hidden="1" x14ac:dyDescent="0.25">
      <c r="A4893" t="s">
        <v>4387</v>
      </c>
      <c r="B4893" t="s">
        <v>32</v>
      </c>
      <c r="C4893">
        <v>2008</v>
      </c>
      <c r="D4893" t="s">
        <v>18</v>
      </c>
      <c r="E4893" t="s">
        <v>111</v>
      </c>
      <c r="F4893">
        <v>0.36</v>
      </c>
      <c r="G4893">
        <v>0</v>
      </c>
      <c r="H4893">
        <v>0</v>
      </c>
      <c r="I4893">
        <v>0.03</v>
      </c>
      <c r="J4893">
        <v>0.39</v>
      </c>
      <c r="M4893" t="s">
        <v>203</v>
      </c>
      <c r="O4893" t="s">
        <v>569</v>
      </c>
      <c r="P4893" t="s">
        <v>20</v>
      </c>
    </row>
    <row r="4894" spans="1:16" hidden="1" x14ac:dyDescent="0.25">
      <c r="A4894" t="s">
        <v>4388</v>
      </c>
      <c r="B4894">
        <v>2600</v>
      </c>
      <c r="C4894">
        <v>1981</v>
      </c>
      <c r="D4894" t="s">
        <v>50</v>
      </c>
      <c r="E4894" t="s">
        <v>71</v>
      </c>
      <c r="F4894">
        <v>0.37</v>
      </c>
      <c r="G4894">
        <v>0.02</v>
      </c>
      <c r="H4894">
        <v>0</v>
      </c>
      <c r="I4894">
        <v>0</v>
      </c>
      <c r="J4894">
        <v>0.39</v>
      </c>
    </row>
    <row r="4895" spans="1:16" hidden="1" x14ac:dyDescent="0.25">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hidden="1" x14ac:dyDescent="0.25">
      <c r="A4896" t="s">
        <v>4390</v>
      </c>
      <c r="B4896" t="s">
        <v>104</v>
      </c>
      <c r="C4896">
        <v>1998</v>
      </c>
      <c r="D4896" t="s">
        <v>18</v>
      </c>
      <c r="E4896" t="s">
        <v>51</v>
      </c>
      <c r="F4896">
        <v>0.22</v>
      </c>
      <c r="G4896">
        <v>0.15</v>
      </c>
      <c r="H4896">
        <v>0</v>
      </c>
      <c r="I4896">
        <v>0.03</v>
      </c>
      <c r="J4896">
        <v>0.39</v>
      </c>
    </row>
    <row r="4897" spans="1:16" hidden="1" x14ac:dyDescent="0.25">
      <c r="A4897" t="s">
        <v>3468</v>
      </c>
      <c r="B4897" t="s">
        <v>32</v>
      </c>
      <c r="C4897">
        <v>2008</v>
      </c>
      <c r="D4897" t="s">
        <v>34</v>
      </c>
      <c r="E4897" t="s">
        <v>484</v>
      </c>
      <c r="F4897">
        <v>0.36</v>
      </c>
      <c r="G4897">
        <v>0</v>
      </c>
      <c r="H4897">
        <v>0</v>
      </c>
      <c r="I4897">
        <v>0.03</v>
      </c>
      <c r="J4897">
        <v>0.39</v>
      </c>
      <c r="M4897" t="s">
        <v>203</v>
      </c>
      <c r="O4897" t="s">
        <v>484</v>
      </c>
      <c r="P4897" t="s">
        <v>20</v>
      </c>
    </row>
    <row r="4898" spans="1:16" hidden="1" x14ac:dyDescent="0.25">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hidden="1" x14ac:dyDescent="0.25">
      <c r="A4899" t="s">
        <v>4175</v>
      </c>
      <c r="B4899" t="s">
        <v>159</v>
      </c>
      <c r="C4899">
        <v>2009</v>
      </c>
      <c r="D4899" t="s">
        <v>50</v>
      </c>
      <c r="E4899" t="s">
        <v>484</v>
      </c>
      <c r="F4899">
        <v>0.39</v>
      </c>
      <c r="G4899">
        <v>0</v>
      </c>
      <c r="H4899">
        <v>0</v>
      </c>
      <c r="I4899">
        <v>0</v>
      </c>
      <c r="J4899">
        <v>0.39</v>
      </c>
    </row>
    <row r="4900" spans="1:16" hidden="1" x14ac:dyDescent="0.25">
      <c r="A4900" t="s">
        <v>4392</v>
      </c>
      <c r="B4900" t="s">
        <v>104</v>
      </c>
      <c r="C4900">
        <v>2001</v>
      </c>
      <c r="D4900" t="s">
        <v>28</v>
      </c>
      <c r="E4900" t="s">
        <v>3428</v>
      </c>
      <c r="F4900">
        <v>0</v>
      </c>
      <c r="G4900">
        <v>0</v>
      </c>
      <c r="H4900">
        <v>0.37</v>
      </c>
      <c r="I4900">
        <v>0.03</v>
      </c>
      <c r="J4900">
        <v>0.39</v>
      </c>
    </row>
    <row r="4901" spans="1:16" hidden="1" x14ac:dyDescent="0.25">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hidden="1" x14ac:dyDescent="0.25">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hidden="1" x14ac:dyDescent="0.25">
      <c r="A4903" t="s">
        <v>4393</v>
      </c>
      <c r="B4903" t="s">
        <v>1015</v>
      </c>
      <c r="C4903">
        <v>2012</v>
      </c>
      <c r="D4903" t="s">
        <v>50</v>
      </c>
      <c r="E4903" t="s">
        <v>234</v>
      </c>
      <c r="F4903">
        <v>0.12</v>
      </c>
      <c r="G4903">
        <v>0.16</v>
      </c>
      <c r="H4903">
        <v>0.05</v>
      </c>
      <c r="I4903">
        <v>0.06</v>
      </c>
      <c r="J4903">
        <v>0.39</v>
      </c>
    </row>
    <row r="4904" spans="1:16" hidden="1" x14ac:dyDescent="0.25">
      <c r="A4904" t="s">
        <v>206</v>
      </c>
      <c r="B4904" t="s">
        <v>79</v>
      </c>
      <c r="C4904">
        <v>2011</v>
      </c>
      <c r="D4904" t="s">
        <v>18</v>
      </c>
      <c r="E4904" t="s">
        <v>134</v>
      </c>
      <c r="F4904">
        <v>0.08</v>
      </c>
      <c r="G4904">
        <v>0.26</v>
      </c>
      <c r="H4904">
        <v>0</v>
      </c>
      <c r="I4904">
        <v>0.05</v>
      </c>
      <c r="J4904">
        <v>0.39</v>
      </c>
    </row>
    <row r="4905" spans="1:16" hidden="1" x14ac:dyDescent="0.25">
      <c r="A4905" t="s">
        <v>4394</v>
      </c>
      <c r="B4905" t="s">
        <v>17</v>
      </c>
      <c r="C4905">
        <v>2011</v>
      </c>
      <c r="D4905" t="s">
        <v>34</v>
      </c>
      <c r="E4905" t="s">
        <v>372</v>
      </c>
      <c r="F4905">
        <v>0</v>
      </c>
      <c r="G4905">
        <v>0</v>
      </c>
      <c r="H4905">
        <v>0.39</v>
      </c>
      <c r="I4905">
        <v>0</v>
      </c>
      <c r="J4905">
        <v>0.39</v>
      </c>
    </row>
    <row r="4906" spans="1:16" hidden="1" x14ac:dyDescent="0.25">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hidden="1" x14ac:dyDescent="0.25">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hidden="1" x14ac:dyDescent="0.25">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hidden="1" x14ac:dyDescent="0.25">
      <c r="A4909" t="s">
        <v>4396</v>
      </c>
      <c r="B4909" t="s">
        <v>95</v>
      </c>
      <c r="C4909">
        <v>1999</v>
      </c>
      <c r="D4909" t="s">
        <v>18</v>
      </c>
      <c r="E4909" t="s">
        <v>523</v>
      </c>
      <c r="F4909">
        <v>0.36</v>
      </c>
      <c r="G4909">
        <v>0.03</v>
      </c>
      <c r="H4909">
        <v>0</v>
      </c>
      <c r="I4909">
        <v>0</v>
      </c>
      <c r="J4909">
        <v>0.39</v>
      </c>
    </row>
    <row r="4910" spans="1:16" hidden="1" x14ac:dyDescent="0.25">
      <c r="A4910" t="s">
        <v>4397</v>
      </c>
      <c r="B4910" t="s">
        <v>95</v>
      </c>
      <c r="C4910">
        <v>2000</v>
      </c>
      <c r="D4910" t="s">
        <v>86</v>
      </c>
      <c r="E4910" t="s">
        <v>19</v>
      </c>
      <c r="F4910">
        <v>0</v>
      </c>
      <c r="G4910">
        <v>0</v>
      </c>
      <c r="H4910">
        <v>0.34</v>
      </c>
      <c r="I4910">
        <v>0.05</v>
      </c>
      <c r="J4910">
        <v>0.39</v>
      </c>
    </row>
    <row r="4911" spans="1:16" hidden="1" x14ac:dyDescent="0.25">
      <c r="A4911" t="s">
        <v>4398</v>
      </c>
      <c r="B4911" t="s">
        <v>95</v>
      </c>
      <c r="C4911">
        <v>1998</v>
      </c>
      <c r="D4911" t="s">
        <v>24</v>
      </c>
      <c r="E4911" t="s">
        <v>523</v>
      </c>
      <c r="F4911">
        <v>0.31</v>
      </c>
      <c r="G4911">
        <v>7.0000000000000007E-2</v>
      </c>
      <c r="H4911">
        <v>0</v>
      </c>
      <c r="I4911">
        <v>0</v>
      </c>
      <c r="J4911">
        <v>0.39</v>
      </c>
    </row>
    <row r="4912" spans="1:16" hidden="1" x14ac:dyDescent="0.25">
      <c r="A4912" t="s">
        <v>4399</v>
      </c>
      <c r="B4912" t="s">
        <v>95</v>
      </c>
      <c r="C4912">
        <v>1999</v>
      </c>
      <c r="D4912" t="s">
        <v>50</v>
      </c>
      <c r="E4912" t="s">
        <v>1656</v>
      </c>
      <c r="F4912">
        <v>0.31</v>
      </c>
      <c r="G4912">
        <v>7.0000000000000007E-2</v>
      </c>
      <c r="H4912">
        <v>0</v>
      </c>
      <c r="I4912">
        <v>0</v>
      </c>
      <c r="J4912">
        <v>0.39</v>
      </c>
    </row>
    <row r="4913" spans="1:16" hidden="1" x14ac:dyDescent="0.25">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hidden="1" x14ac:dyDescent="0.25">
      <c r="A4914" t="s">
        <v>4175</v>
      </c>
      <c r="B4914" t="s">
        <v>17</v>
      </c>
      <c r="C4914">
        <v>2009</v>
      </c>
      <c r="D4914" t="s">
        <v>50</v>
      </c>
      <c r="E4914" t="s">
        <v>484</v>
      </c>
      <c r="F4914">
        <v>0.38</v>
      </c>
      <c r="G4914">
        <v>0.01</v>
      </c>
      <c r="H4914">
        <v>0</v>
      </c>
      <c r="I4914">
        <v>0</v>
      </c>
      <c r="J4914">
        <v>0.39</v>
      </c>
    </row>
    <row r="4915" spans="1:16" x14ac:dyDescent="0.25">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hidden="1" x14ac:dyDescent="0.25">
      <c r="A4916" t="s">
        <v>4402</v>
      </c>
      <c r="B4916" t="s">
        <v>189</v>
      </c>
      <c r="C4916">
        <v>2005</v>
      </c>
      <c r="D4916" t="s">
        <v>101</v>
      </c>
      <c r="E4916" t="s">
        <v>19</v>
      </c>
      <c r="F4916">
        <v>0.23</v>
      </c>
      <c r="G4916">
        <v>0.06</v>
      </c>
      <c r="H4916">
        <v>0.09</v>
      </c>
      <c r="I4916">
        <v>0.01</v>
      </c>
      <c r="J4916">
        <v>0.39</v>
      </c>
    </row>
    <row r="4917" spans="1:16" x14ac:dyDescent="0.25">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hidden="1" x14ac:dyDescent="0.25">
      <c r="A4918" t="s">
        <v>4403</v>
      </c>
      <c r="B4918" t="s">
        <v>17</v>
      </c>
      <c r="C4918">
        <v>2010</v>
      </c>
      <c r="D4918" t="s">
        <v>50</v>
      </c>
      <c r="E4918" t="s">
        <v>151</v>
      </c>
      <c r="F4918">
        <v>0.15</v>
      </c>
      <c r="G4918">
        <v>0.19</v>
      </c>
      <c r="H4918">
        <v>0</v>
      </c>
      <c r="I4918">
        <v>0.04</v>
      </c>
      <c r="J4918">
        <v>0.39</v>
      </c>
    </row>
    <row r="4919" spans="1:16" x14ac:dyDescent="0.25">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hidden="1" x14ac:dyDescent="0.25">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hidden="1" x14ac:dyDescent="0.25">
      <c r="A4921" t="s">
        <v>4406</v>
      </c>
      <c r="B4921" t="s">
        <v>55</v>
      </c>
      <c r="C4921">
        <v>2003</v>
      </c>
      <c r="D4921" t="s">
        <v>34</v>
      </c>
      <c r="E4921" t="s">
        <v>68</v>
      </c>
      <c r="F4921">
        <v>0.19</v>
      </c>
      <c r="G4921">
        <v>0.15</v>
      </c>
      <c r="H4921">
        <v>0</v>
      </c>
      <c r="I4921">
        <v>0.05</v>
      </c>
      <c r="J4921">
        <v>0.39</v>
      </c>
    </row>
    <row r="4922" spans="1:16" hidden="1" x14ac:dyDescent="0.25">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hidden="1" x14ac:dyDescent="0.25">
      <c r="A4923" t="s">
        <v>4279</v>
      </c>
      <c r="B4923" t="s">
        <v>32</v>
      </c>
      <c r="C4923">
        <v>2008</v>
      </c>
      <c r="D4923" t="s">
        <v>24</v>
      </c>
      <c r="E4923" t="s">
        <v>71</v>
      </c>
      <c r="F4923">
        <v>0.36</v>
      </c>
      <c r="G4923">
        <v>0</v>
      </c>
      <c r="H4923">
        <v>0</v>
      </c>
      <c r="I4923">
        <v>0.03</v>
      </c>
      <c r="J4923">
        <v>0.39</v>
      </c>
      <c r="M4923" t="s">
        <v>203</v>
      </c>
      <c r="O4923" t="s">
        <v>4280</v>
      </c>
      <c r="P4923" t="s">
        <v>20</v>
      </c>
    </row>
    <row r="4924" spans="1:16" hidden="1" x14ac:dyDescent="0.25">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hidden="1" x14ac:dyDescent="0.25">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hidden="1" x14ac:dyDescent="0.25">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hidden="1" x14ac:dyDescent="0.25">
      <c r="A4927" t="s">
        <v>4409</v>
      </c>
      <c r="B4927" t="s">
        <v>57</v>
      </c>
      <c r="C4927">
        <v>1991</v>
      </c>
      <c r="D4927" t="s">
        <v>86</v>
      </c>
      <c r="E4927" t="s">
        <v>4410</v>
      </c>
      <c r="F4927">
        <v>0</v>
      </c>
      <c r="G4927">
        <v>0</v>
      </c>
      <c r="H4927">
        <v>0.39</v>
      </c>
      <c r="I4927">
        <v>0</v>
      </c>
      <c r="J4927">
        <v>0.39</v>
      </c>
    </row>
    <row r="4928" spans="1:16" hidden="1" x14ac:dyDescent="0.25">
      <c r="A4928" t="s">
        <v>4411</v>
      </c>
      <c r="B4928" t="s">
        <v>55</v>
      </c>
      <c r="C4928">
        <v>2005</v>
      </c>
      <c r="D4928" t="s">
        <v>18</v>
      </c>
      <c r="E4928" t="s">
        <v>71</v>
      </c>
      <c r="F4928">
        <v>0.19</v>
      </c>
      <c r="G4928">
        <v>0.15</v>
      </c>
      <c r="H4928">
        <v>0</v>
      </c>
      <c r="I4928">
        <v>0.05</v>
      </c>
      <c r="J4928">
        <v>0.39</v>
      </c>
      <c r="M4928">
        <v>5.6</v>
      </c>
      <c r="N4928">
        <v>14</v>
      </c>
      <c r="O4928" t="s">
        <v>1493</v>
      </c>
      <c r="P4928" t="s">
        <v>88</v>
      </c>
    </row>
    <row r="4929" spans="1:16" hidden="1" x14ac:dyDescent="0.25">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hidden="1" x14ac:dyDescent="0.25">
      <c r="A4930" t="s">
        <v>4412</v>
      </c>
      <c r="B4930" t="s">
        <v>17</v>
      </c>
      <c r="C4930">
        <v>2011</v>
      </c>
      <c r="D4930" t="s">
        <v>34</v>
      </c>
      <c r="E4930" t="s">
        <v>484</v>
      </c>
      <c r="F4930">
        <v>0.25</v>
      </c>
      <c r="G4930">
        <v>0.1</v>
      </c>
      <c r="H4930">
        <v>0</v>
      </c>
      <c r="I4930">
        <v>0.03</v>
      </c>
      <c r="J4930">
        <v>0.39</v>
      </c>
      <c r="M4930" t="s">
        <v>203</v>
      </c>
      <c r="O4930" t="s">
        <v>2017</v>
      </c>
      <c r="P4930" t="s">
        <v>20</v>
      </c>
    </row>
    <row r="4931" spans="1:16" hidden="1" x14ac:dyDescent="0.25">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hidden="1" x14ac:dyDescent="0.25">
      <c r="A4932" t="s">
        <v>4414</v>
      </c>
      <c r="B4932" t="s">
        <v>57</v>
      </c>
      <c r="C4932">
        <v>1992</v>
      </c>
      <c r="D4932" t="s">
        <v>86</v>
      </c>
      <c r="E4932" t="s">
        <v>2756</v>
      </c>
      <c r="F4932">
        <v>0</v>
      </c>
      <c r="G4932">
        <v>0</v>
      </c>
      <c r="H4932">
        <v>0.39</v>
      </c>
      <c r="I4932">
        <v>0</v>
      </c>
      <c r="J4932">
        <v>0.39</v>
      </c>
    </row>
    <row r="4933" spans="1:16" hidden="1" x14ac:dyDescent="0.25">
      <c r="A4933" t="s">
        <v>4415</v>
      </c>
      <c r="B4933" t="s">
        <v>27</v>
      </c>
      <c r="C4933">
        <v>2001</v>
      </c>
      <c r="D4933" t="s">
        <v>28</v>
      </c>
      <c r="E4933" t="s">
        <v>1201</v>
      </c>
      <c r="F4933">
        <v>0</v>
      </c>
      <c r="G4933">
        <v>0</v>
      </c>
      <c r="H4933">
        <v>0.39</v>
      </c>
      <c r="I4933">
        <v>0</v>
      </c>
      <c r="J4933">
        <v>0.39</v>
      </c>
    </row>
    <row r="4934" spans="1:16" hidden="1" x14ac:dyDescent="0.25">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hidden="1" x14ac:dyDescent="0.25">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hidden="1" x14ac:dyDescent="0.25">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hidden="1" x14ac:dyDescent="0.25">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hidden="1" x14ac:dyDescent="0.25">
      <c r="A4938" t="s">
        <v>4418</v>
      </c>
      <c r="B4938" t="s">
        <v>57</v>
      </c>
      <c r="C4938">
        <v>1994</v>
      </c>
      <c r="D4938" t="s">
        <v>18</v>
      </c>
      <c r="E4938" t="s">
        <v>372</v>
      </c>
      <c r="F4938">
        <v>0</v>
      </c>
      <c r="G4938">
        <v>0</v>
      </c>
      <c r="H4938">
        <v>0.39</v>
      </c>
      <c r="I4938">
        <v>0</v>
      </c>
      <c r="J4938">
        <v>0.39</v>
      </c>
    </row>
    <row r="4939" spans="1:16" hidden="1" x14ac:dyDescent="0.25">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hidden="1" x14ac:dyDescent="0.25">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hidden="1" x14ac:dyDescent="0.25">
      <c r="A4941" t="s">
        <v>4421</v>
      </c>
      <c r="B4941" t="s">
        <v>17</v>
      </c>
      <c r="C4941">
        <v>2012</v>
      </c>
      <c r="D4941" t="s">
        <v>50</v>
      </c>
      <c r="E4941" t="s">
        <v>71</v>
      </c>
      <c r="F4941">
        <v>0.36</v>
      </c>
      <c r="G4941">
        <v>0</v>
      </c>
      <c r="H4941">
        <v>0</v>
      </c>
      <c r="I4941">
        <v>0.03</v>
      </c>
      <c r="J4941">
        <v>0.39</v>
      </c>
    </row>
    <row r="4942" spans="1:16" hidden="1" x14ac:dyDescent="0.25">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hidden="1" x14ac:dyDescent="0.25">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hidden="1" x14ac:dyDescent="0.25">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25">
      <c r="A4945" t="s">
        <v>4423</v>
      </c>
      <c r="B4945" t="s">
        <v>75</v>
      </c>
      <c r="C4945">
        <v>2016</v>
      </c>
      <c r="D4945" t="s">
        <v>24</v>
      </c>
      <c r="E4945" t="s">
        <v>648</v>
      </c>
      <c r="F4945">
        <v>0.03</v>
      </c>
      <c r="G4945">
        <v>0.28999999999999998</v>
      </c>
      <c r="H4945">
        <v>0.01</v>
      </c>
      <c r="I4945">
        <v>0.05</v>
      </c>
      <c r="J4945">
        <v>0.39</v>
      </c>
    </row>
    <row r="4946" spans="1:16" x14ac:dyDescent="0.25">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hidden="1" x14ac:dyDescent="0.25">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hidden="1" x14ac:dyDescent="0.25">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hidden="1" x14ac:dyDescent="0.25">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hidden="1" x14ac:dyDescent="0.25">
      <c r="A4950" t="s">
        <v>4425</v>
      </c>
      <c r="B4950">
        <v>2600</v>
      </c>
      <c r="C4950">
        <v>1981</v>
      </c>
      <c r="D4950" t="s">
        <v>50</v>
      </c>
      <c r="E4950" t="s">
        <v>4426</v>
      </c>
      <c r="F4950">
        <v>0.36</v>
      </c>
      <c r="G4950">
        <v>0.02</v>
      </c>
      <c r="H4950">
        <v>0</v>
      </c>
      <c r="I4950">
        <v>0</v>
      </c>
      <c r="J4950">
        <v>0.39</v>
      </c>
    </row>
    <row r="4951" spans="1:16" hidden="1" x14ac:dyDescent="0.25">
      <c r="A4951" t="s">
        <v>4427</v>
      </c>
      <c r="B4951" t="s">
        <v>104</v>
      </c>
      <c r="C4951">
        <v>1999</v>
      </c>
      <c r="D4951" t="s">
        <v>39</v>
      </c>
      <c r="E4951" t="s">
        <v>234</v>
      </c>
      <c r="F4951">
        <v>0</v>
      </c>
      <c r="G4951">
        <v>0</v>
      </c>
      <c r="H4951">
        <v>0.36</v>
      </c>
      <c r="I4951">
        <v>0.03</v>
      </c>
      <c r="J4951">
        <v>0.39</v>
      </c>
    </row>
    <row r="4952" spans="1:16" hidden="1" x14ac:dyDescent="0.25">
      <c r="A4952" t="s">
        <v>4428</v>
      </c>
      <c r="B4952" t="s">
        <v>17</v>
      </c>
      <c r="C4952">
        <v>2009</v>
      </c>
      <c r="D4952" t="s">
        <v>18</v>
      </c>
      <c r="E4952" t="s">
        <v>202</v>
      </c>
      <c r="F4952">
        <v>0.36</v>
      </c>
      <c r="G4952">
        <v>0</v>
      </c>
      <c r="H4952">
        <v>0</v>
      </c>
      <c r="I4952">
        <v>0.03</v>
      </c>
      <c r="J4952">
        <v>0.39</v>
      </c>
    </row>
    <row r="4953" spans="1:16" hidden="1" x14ac:dyDescent="0.25">
      <c r="A4953" t="s">
        <v>4429</v>
      </c>
      <c r="B4953" t="s">
        <v>32</v>
      </c>
      <c r="C4953">
        <v>2009</v>
      </c>
      <c r="D4953" t="s">
        <v>101</v>
      </c>
      <c r="E4953" t="s">
        <v>484</v>
      </c>
      <c r="F4953">
        <v>0.24</v>
      </c>
      <c r="G4953">
        <v>0.11</v>
      </c>
      <c r="H4953">
        <v>0</v>
      </c>
      <c r="I4953">
        <v>0.04</v>
      </c>
      <c r="J4953">
        <v>0.39</v>
      </c>
      <c r="M4953" t="s">
        <v>203</v>
      </c>
      <c r="O4953" t="s">
        <v>484</v>
      </c>
      <c r="P4953" t="s">
        <v>20</v>
      </c>
    </row>
    <row r="4954" spans="1:16" hidden="1" x14ac:dyDescent="0.25">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hidden="1" x14ac:dyDescent="0.25">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hidden="1" x14ac:dyDescent="0.25">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hidden="1" x14ac:dyDescent="0.25">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hidden="1" x14ac:dyDescent="0.25">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hidden="1" x14ac:dyDescent="0.25">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hidden="1" x14ac:dyDescent="0.25">
      <c r="A4960" t="s">
        <v>4435</v>
      </c>
      <c r="B4960" t="s">
        <v>55</v>
      </c>
      <c r="C4960">
        <v>2003</v>
      </c>
      <c r="D4960" t="s">
        <v>50</v>
      </c>
      <c r="E4960" t="s">
        <v>484</v>
      </c>
      <c r="F4960">
        <v>0.19</v>
      </c>
      <c r="G4960">
        <v>0.15</v>
      </c>
      <c r="H4960">
        <v>0</v>
      </c>
      <c r="I4960">
        <v>0.05</v>
      </c>
      <c r="J4960">
        <v>0.38</v>
      </c>
    </row>
    <row r="4961" spans="1:16" hidden="1" x14ac:dyDescent="0.25">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hidden="1" x14ac:dyDescent="0.25">
      <c r="A4962" t="s">
        <v>4436</v>
      </c>
      <c r="B4962" t="s">
        <v>104</v>
      </c>
      <c r="C4962">
        <v>1996</v>
      </c>
      <c r="D4962" t="s">
        <v>18</v>
      </c>
      <c r="E4962" t="s">
        <v>4437</v>
      </c>
      <c r="F4962">
        <v>0.21</v>
      </c>
      <c r="G4962">
        <v>0.15</v>
      </c>
      <c r="H4962">
        <v>0</v>
      </c>
      <c r="I4962">
        <v>0.03</v>
      </c>
      <c r="J4962">
        <v>0.38</v>
      </c>
    </row>
    <row r="4963" spans="1:16" hidden="1" x14ac:dyDescent="0.25">
      <c r="A4963" t="s">
        <v>3263</v>
      </c>
      <c r="B4963" t="s">
        <v>1015</v>
      </c>
      <c r="C4963">
        <v>2012</v>
      </c>
      <c r="D4963" t="s">
        <v>24</v>
      </c>
      <c r="E4963" t="s">
        <v>151</v>
      </c>
      <c r="F4963">
        <v>0.09</v>
      </c>
      <c r="G4963">
        <v>0.2</v>
      </c>
      <c r="H4963">
        <v>0</v>
      </c>
      <c r="I4963">
        <v>0.09</v>
      </c>
      <c r="J4963">
        <v>0.38</v>
      </c>
    </row>
    <row r="4964" spans="1:16" hidden="1" x14ac:dyDescent="0.25">
      <c r="A4964" t="s">
        <v>4438</v>
      </c>
      <c r="B4964" t="s">
        <v>57</v>
      </c>
      <c r="C4964">
        <v>1991</v>
      </c>
      <c r="D4964" t="s">
        <v>18</v>
      </c>
      <c r="E4964" t="s">
        <v>19</v>
      </c>
      <c r="F4964">
        <v>0</v>
      </c>
      <c r="G4964">
        <v>0</v>
      </c>
      <c r="H4964">
        <v>0.38</v>
      </c>
      <c r="I4964">
        <v>0</v>
      </c>
      <c r="J4964">
        <v>0.38</v>
      </c>
    </row>
    <row r="4965" spans="1:16" hidden="1" x14ac:dyDescent="0.25">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hidden="1" x14ac:dyDescent="0.25">
      <c r="A4966" t="s">
        <v>4440</v>
      </c>
      <c r="B4966" t="s">
        <v>27</v>
      </c>
      <c r="C4966">
        <v>1998</v>
      </c>
      <c r="D4966" t="s">
        <v>1</v>
      </c>
      <c r="E4966" t="s">
        <v>19</v>
      </c>
      <c r="F4966">
        <v>0</v>
      </c>
      <c r="G4966">
        <v>0</v>
      </c>
      <c r="H4966">
        <v>0.38</v>
      </c>
      <c r="I4966">
        <v>0</v>
      </c>
      <c r="J4966">
        <v>0.38</v>
      </c>
    </row>
    <row r="4967" spans="1:16" hidden="1" x14ac:dyDescent="0.25">
      <c r="A4967" t="s">
        <v>2695</v>
      </c>
      <c r="B4967" t="s">
        <v>104</v>
      </c>
      <c r="C4967">
        <v>1997</v>
      </c>
      <c r="D4967" t="s">
        <v>24</v>
      </c>
      <c r="E4967" t="s">
        <v>226</v>
      </c>
      <c r="F4967">
        <v>0.21</v>
      </c>
      <c r="G4967">
        <v>0.15</v>
      </c>
      <c r="H4967">
        <v>0</v>
      </c>
      <c r="I4967">
        <v>0.03</v>
      </c>
      <c r="J4967">
        <v>0.38</v>
      </c>
    </row>
    <row r="4968" spans="1:16" hidden="1" x14ac:dyDescent="0.25">
      <c r="A4968" t="s">
        <v>4441</v>
      </c>
      <c r="B4968" t="s">
        <v>104</v>
      </c>
      <c r="C4968">
        <v>1998</v>
      </c>
      <c r="D4968" t="s">
        <v>24</v>
      </c>
      <c r="E4968" t="s">
        <v>4410</v>
      </c>
      <c r="F4968">
        <v>0</v>
      </c>
      <c r="G4968">
        <v>0</v>
      </c>
      <c r="H4968">
        <v>0.36</v>
      </c>
      <c r="I4968">
        <v>0.03</v>
      </c>
      <c r="J4968">
        <v>0.38</v>
      </c>
    </row>
    <row r="4969" spans="1:16" hidden="1" x14ac:dyDescent="0.25">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hidden="1" x14ac:dyDescent="0.25">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hidden="1" x14ac:dyDescent="0.25">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hidden="1" x14ac:dyDescent="0.25">
      <c r="A4972" t="s">
        <v>4444</v>
      </c>
      <c r="B4972" t="s">
        <v>55</v>
      </c>
      <c r="C4972">
        <v>2007</v>
      </c>
      <c r="D4972" t="s">
        <v>272</v>
      </c>
      <c r="E4972" t="s">
        <v>372</v>
      </c>
      <c r="F4972">
        <v>0</v>
      </c>
      <c r="G4972">
        <v>0</v>
      </c>
      <c r="H4972">
        <v>0.38</v>
      </c>
      <c r="I4972">
        <v>0</v>
      </c>
      <c r="J4972">
        <v>0.38</v>
      </c>
    </row>
    <row r="4973" spans="1:16" hidden="1" x14ac:dyDescent="0.25">
      <c r="A4973" t="s">
        <v>4445</v>
      </c>
      <c r="B4973" t="s">
        <v>17</v>
      </c>
      <c r="C4973">
        <v>2009</v>
      </c>
      <c r="D4973" t="s">
        <v>34</v>
      </c>
      <c r="E4973" t="s">
        <v>2703</v>
      </c>
      <c r="F4973">
        <v>0</v>
      </c>
      <c r="G4973">
        <v>0.36</v>
      </c>
      <c r="H4973">
        <v>0</v>
      </c>
      <c r="I4973">
        <v>0.02</v>
      </c>
      <c r="J4973">
        <v>0.38</v>
      </c>
    </row>
    <row r="4974" spans="1:16" hidden="1" x14ac:dyDescent="0.25">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hidden="1" x14ac:dyDescent="0.25">
      <c r="A4975" t="s">
        <v>4446</v>
      </c>
      <c r="B4975" t="s">
        <v>64</v>
      </c>
      <c r="C4975">
        <v>2005</v>
      </c>
      <c r="D4975" t="s">
        <v>1</v>
      </c>
      <c r="E4975" t="s">
        <v>4447</v>
      </c>
      <c r="F4975">
        <v>0.27</v>
      </c>
      <c r="G4975">
        <v>0.1</v>
      </c>
      <c r="H4975">
        <v>0</v>
      </c>
      <c r="I4975">
        <v>0.01</v>
      </c>
      <c r="J4975">
        <v>0.38</v>
      </c>
    </row>
    <row r="4976" spans="1:16" hidden="1" x14ac:dyDescent="0.25">
      <c r="A4976" t="s">
        <v>4448</v>
      </c>
      <c r="B4976" t="s">
        <v>32</v>
      </c>
      <c r="C4976">
        <v>2007</v>
      </c>
      <c r="D4976" t="s">
        <v>30</v>
      </c>
      <c r="E4976" t="s">
        <v>283</v>
      </c>
      <c r="F4976">
        <v>0.33</v>
      </c>
      <c r="G4976">
        <v>0.02</v>
      </c>
      <c r="H4976">
        <v>0</v>
      </c>
      <c r="I4976">
        <v>0.03</v>
      </c>
      <c r="J4976">
        <v>0.38</v>
      </c>
    </row>
    <row r="4977" spans="1:16" hidden="1" x14ac:dyDescent="0.25">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hidden="1" x14ac:dyDescent="0.25">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hidden="1" x14ac:dyDescent="0.25">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hidden="1" x14ac:dyDescent="0.25">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hidden="1" x14ac:dyDescent="0.25">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hidden="1" x14ac:dyDescent="0.25">
      <c r="A4982" t="s">
        <v>4452</v>
      </c>
      <c r="B4982" t="s">
        <v>32</v>
      </c>
      <c r="C4982">
        <v>2007</v>
      </c>
      <c r="D4982" t="s">
        <v>34</v>
      </c>
      <c r="E4982" t="s">
        <v>111</v>
      </c>
      <c r="F4982">
        <v>0.38</v>
      </c>
      <c r="G4982">
        <v>0</v>
      </c>
      <c r="H4982">
        <v>0</v>
      </c>
      <c r="I4982">
        <v>0</v>
      </c>
      <c r="J4982">
        <v>0.38</v>
      </c>
    </row>
    <row r="4983" spans="1:16" hidden="1" x14ac:dyDescent="0.25">
      <c r="A4983" t="s">
        <v>4453</v>
      </c>
      <c r="B4983" t="s">
        <v>55</v>
      </c>
      <c r="C4983">
        <v>2002</v>
      </c>
      <c r="D4983" t="s">
        <v>272</v>
      </c>
      <c r="E4983" t="s">
        <v>372</v>
      </c>
      <c r="F4983">
        <v>0</v>
      </c>
      <c r="G4983">
        <v>0</v>
      </c>
      <c r="H4983">
        <v>0.38</v>
      </c>
      <c r="I4983">
        <v>0</v>
      </c>
      <c r="J4983">
        <v>0.38</v>
      </c>
    </row>
    <row r="4984" spans="1:16" hidden="1" x14ac:dyDescent="0.25">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hidden="1" x14ac:dyDescent="0.25">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hidden="1" x14ac:dyDescent="0.25">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hidden="1" x14ac:dyDescent="0.25">
      <c r="A4987" t="s">
        <v>211</v>
      </c>
      <c r="B4987" t="s">
        <v>17</v>
      </c>
      <c r="C4987">
        <v>2013</v>
      </c>
      <c r="D4987" t="s">
        <v>18</v>
      </c>
      <c r="E4987" t="s">
        <v>134</v>
      </c>
      <c r="F4987">
        <v>0</v>
      </c>
      <c r="G4987">
        <v>0.36</v>
      </c>
      <c r="H4987">
        <v>0</v>
      </c>
      <c r="I4987">
        <v>0.02</v>
      </c>
      <c r="J4987">
        <v>0.38</v>
      </c>
      <c r="M4987">
        <v>4.3</v>
      </c>
      <c r="N4987">
        <v>19</v>
      </c>
      <c r="O4987" t="s">
        <v>193</v>
      </c>
      <c r="P4987" t="s">
        <v>20</v>
      </c>
    </row>
    <row r="4988" spans="1:16" hidden="1" x14ac:dyDescent="0.25">
      <c r="A4988" t="s">
        <v>4457</v>
      </c>
      <c r="B4988" t="s">
        <v>32</v>
      </c>
      <c r="C4988">
        <v>2005</v>
      </c>
      <c r="D4988" t="s">
        <v>1</v>
      </c>
      <c r="E4988" t="s">
        <v>19</v>
      </c>
      <c r="F4988">
        <v>0.34</v>
      </c>
      <c r="G4988">
        <v>0.02</v>
      </c>
      <c r="H4988">
        <v>0</v>
      </c>
      <c r="I4988">
        <v>0.03</v>
      </c>
      <c r="J4988">
        <v>0.38</v>
      </c>
    </row>
    <row r="4989" spans="1:16" hidden="1" x14ac:dyDescent="0.25">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25">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hidden="1" x14ac:dyDescent="0.25">
      <c r="A4991" t="s">
        <v>4458</v>
      </c>
      <c r="B4991" t="s">
        <v>1043</v>
      </c>
      <c r="C4991">
        <v>1995</v>
      </c>
      <c r="D4991" t="s">
        <v>28</v>
      </c>
      <c r="E4991" t="s">
        <v>1921</v>
      </c>
      <c r="F4991">
        <v>0</v>
      </c>
      <c r="G4991">
        <v>0</v>
      </c>
      <c r="H4991">
        <v>0.38</v>
      </c>
      <c r="I4991">
        <v>0</v>
      </c>
      <c r="J4991">
        <v>0.38</v>
      </c>
    </row>
    <row r="4992" spans="1:16" hidden="1" x14ac:dyDescent="0.25">
      <c r="A4992" t="s">
        <v>4459</v>
      </c>
      <c r="B4992" t="s">
        <v>32</v>
      </c>
      <c r="C4992">
        <v>2009</v>
      </c>
      <c r="D4992" t="s">
        <v>34</v>
      </c>
      <c r="E4992" t="s">
        <v>4460</v>
      </c>
      <c r="F4992">
        <v>0.26</v>
      </c>
      <c r="G4992">
        <v>0.09</v>
      </c>
      <c r="H4992">
        <v>0</v>
      </c>
      <c r="I4992">
        <v>0.03</v>
      </c>
      <c r="J4992">
        <v>0.38</v>
      </c>
      <c r="M4992" t="s">
        <v>203</v>
      </c>
      <c r="O4992" t="s">
        <v>4461</v>
      </c>
      <c r="P4992" t="s">
        <v>20</v>
      </c>
    </row>
    <row r="4993" spans="1:16" hidden="1" x14ac:dyDescent="0.25">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hidden="1" x14ac:dyDescent="0.25">
      <c r="A4994" t="s">
        <v>4462</v>
      </c>
      <c r="B4994" t="s">
        <v>104</v>
      </c>
      <c r="C4994">
        <v>1994</v>
      </c>
      <c r="D4994" t="s">
        <v>18</v>
      </c>
      <c r="E4994" t="s">
        <v>68</v>
      </c>
      <c r="F4994">
        <v>0.11</v>
      </c>
      <c r="G4994">
        <v>0.08</v>
      </c>
      <c r="H4994">
        <v>0.17</v>
      </c>
      <c r="I4994">
        <v>0.03</v>
      </c>
      <c r="J4994">
        <v>0.38</v>
      </c>
    </row>
    <row r="4995" spans="1:16" hidden="1" x14ac:dyDescent="0.25">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hidden="1" x14ac:dyDescent="0.25">
      <c r="A4996" t="s">
        <v>4463</v>
      </c>
      <c r="B4996" t="s">
        <v>104</v>
      </c>
      <c r="C4996">
        <v>1998</v>
      </c>
      <c r="D4996" t="s">
        <v>50</v>
      </c>
      <c r="E4996" t="s">
        <v>283</v>
      </c>
      <c r="F4996">
        <v>0.21</v>
      </c>
      <c r="G4996">
        <v>0.14000000000000001</v>
      </c>
      <c r="H4996">
        <v>0</v>
      </c>
      <c r="I4996">
        <v>0.02</v>
      </c>
      <c r="J4996">
        <v>0.38</v>
      </c>
    </row>
    <row r="4997" spans="1:16" hidden="1" x14ac:dyDescent="0.25">
      <c r="A4997" t="s">
        <v>1352</v>
      </c>
      <c r="B4997" t="s">
        <v>44</v>
      </c>
      <c r="C4997">
        <v>2014</v>
      </c>
      <c r="D4997" t="s">
        <v>37</v>
      </c>
      <c r="E4997" t="s">
        <v>130</v>
      </c>
      <c r="F4997">
        <v>0.18</v>
      </c>
      <c r="G4997">
        <v>0.17</v>
      </c>
      <c r="H4997">
        <v>0</v>
      </c>
      <c r="I4997">
        <v>0.03</v>
      </c>
      <c r="J4997">
        <v>0.38</v>
      </c>
      <c r="M4997">
        <v>7.4</v>
      </c>
      <c r="N4997">
        <v>98</v>
      </c>
      <c r="O4997" t="s">
        <v>1353</v>
      </c>
      <c r="P4997" t="s">
        <v>53</v>
      </c>
    </row>
    <row r="4998" spans="1:16" hidden="1" x14ac:dyDescent="0.25">
      <c r="A4998" t="s">
        <v>4464</v>
      </c>
      <c r="B4998" t="s">
        <v>104</v>
      </c>
      <c r="C4998">
        <v>2000</v>
      </c>
      <c r="D4998" t="s">
        <v>272</v>
      </c>
      <c r="E4998" t="s">
        <v>372</v>
      </c>
      <c r="F4998">
        <v>0</v>
      </c>
      <c r="G4998">
        <v>0</v>
      </c>
      <c r="H4998">
        <v>0.36</v>
      </c>
      <c r="I4998">
        <v>0.02</v>
      </c>
      <c r="J4998">
        <v>0.38</v>
      </c>
    </row>
    <row r="4999" spans="1:16" hidden="1" x14ac:dyDescent="0.25">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hidden="1" x14ac:dyDescent="0.25">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hidden="1" x14ac:dyDescent="0.25">
      <c r="A5001" t="s">
        <v>4467</v>
      </c>
      <c r="B5001" t="s">
        <v>79</v>
      </c>
      <c r="C5001">
        <v>2013</v>
      </c>
      <c r="D5001" t="s">
        <v>101</v>
      </c>
      <c r="E5001" t="s">
        <v>222</v>
      </c>
      <c r="F5001">
        <v>0</v>
      </c>
      <c r="G5001">
        <v>0</v>
      </c>
      <c r="H5001">
        <v>0.38</v>
      </c>
      <c r="I5001">
        <v>0</v>
      </c>
      <c r="J5001">
        <v>0.38</v>
      </c>
    </row>
    <row r="5002" spans="1:16" hidden="1" x14ac:dyDescent="0.25">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hidden="1" x14ac:dyDescent="0.25">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hidden="1" x14ac:dyDescent="0.25">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hidden="1" x14ac:dyDescent="0.25">
      <c r="A5005" t="s">
        <v>4469</v>
      </c>
      <c r="B5005" t="s">
        <v>79</v>
      </c>
      <c r="C5005">
        <v>2011</v>
      </c>
      <c r="D5005" t="s">
        <v>1</v>
      </c>
      <c r="E5005" t="s">
        <v>111</v>
      </c>
      <c r="F5005">
        <v>0.11</v>
      </c>
      <c r="G5005">
        <v>0.23</v>
      </c>
      <c r="H5005">
        <v>0</v>
      </c>
      <c r="I5005">
        <v>0.04</v>
      </c>
      <c r="J5005">
        <v>0.38</v>
      </c>
    </row>
    <row r="5006" spans="1:16" hidden="1" x14ac:dyDescent="0.25">
      <c r="A5006" t="s">
        <v>2285</v>
      </c>
      <c r="B5006" t="s">
        <v>55</v>
      </c>
      <c r="C5006">
        <v>2010</v>
      </c>
      <c r="D5006" t="s">
        <v>18</v>
      </c>
      <c r="E5006" t="s">
        <v>134</v>
      </c>
      <c r="F5006">
        <v>0.19</v>
      </c>
      <c r="G5006">
        <v>0.15</v>
      </c>
      <c r="H5006">
        <v>0</v>
      </c>
      <c r="I5006">
        <v>0.05</v>
      </c>
      <c r="J5006">
        <v>0.38</v>
      </c>
      <c r="M5006" t="s">
        <v>203</v>
      </c>
      <c r="O5006" t="s">
        <v>287</v>
      </c>
      <c r="P5006" t="s">
        <v>20</v>
      </c>
    </row>
    <row r="5007" spans="1:16" hidden="1" x14ac:dyDescent="0.25">
      <c r="A5007" t="s">
        <v>4470</v>
      </c>
      <c r="B5007" t="s">
        <v>64</v>
      </c>
      <c r="C5007">
        <v>2004</v>
      </c>
      <c r="D5007" t="s">
        <v>50</v>
      </c>
      <c r="E5007" t="s">
        <v>568</v>
      </c>
      <c r="F5007">
        <v>0.27</v>
      </c>
      <c r="G5007">
        <v>0.1</v>
      </c>
      <c r="H5007">
        <v>0</v>
      </c>
      <c r="I5007">
        <v>0.01</v>
      </c>
      <c r="J5007">
        <v>0.38</v>
      </c>
    </row>
    <row r="5008" spans="1:16" hidden="1" x14ac:dyDescent="0.25">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hidden="1" x14ac:dyDescent="0.25">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25">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hidden="1" x14ac:dyDescent="0.25">
      <c r="A5011" t="s">
        <v>4475</v>
      </c>
      <c r="B5011" t="s">
        <v>104</v>
      </c>
      <c r="C5011">
        <v>1996</v>
      </c>
      <c r="D5011" t="s">
        <v>50</v>
      </c>
      <c r="E5011" t="s">
        <v>372</v>
      </c>
      <c r="F5011">
        <v>0</v>
      </c>
      <c r="G5011">
        <v>0</v>
      </c>
      <c r="H5011">
        <v>0.36</v>
      </c>
      <c r="I5011">
        <v>0.02</v>
      </c>
      <c r="J5011">
        <v>0.38</v>
      </c>
    </row>
    <row r="5012" spans="1:16" hidden="1" x14ac:dyDescent="0.25">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hidden="1" x14ac:dyDescent="0.25">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hidden="1" x14ac:dyDescent="0.25">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hidden="1" x14ac:dyDescent="0.25">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hidden="1" x14ac:dyDescent="0.25">
      <c r="A5016" t="s">
        <v>4479</v>
      </c>
      <c r="B5016" t="s">
        <v>27</v>
      </c>
      <c r="C5016">
        <v>1991</v>
      </c>
      <c r="D5016" t="s">
        <v>28</v>
      </c>
      <c r="E5016" t="s">
        <v>118</v>
      </c>
      <c r="F5016">
        <v>0</v>
      </c>
      <c r="G5016">
        <v>0</v>
      </c>
      <c r="H5016">
        <v>0.38</v>
      </c>
      <c r="I5016">
        <v>0</v>
      </c>
      <c r="J5016">
        <v>0.38</v>
      </c>
    </row>
    <row r="5017" spans="1:16" hidden="1" x14ac:dyDescent="0.25">
      <c r="A5017" t="s">
        <v>3408</v>
      </c>
      <c r="B5017" t="s">
        <v>55</v>
      </c>
      <c r="C5017">
        <v>2008</v>
      </c>
      <c r="D5017" t="s">
        <v>1</v>
      </c>
      <c r="E5017" t="s">
        <v>51</v>
      </c>
      <c r="F5017">
        <v>0.19</v>
      </c>
      <c r="G5017">
        <v>0.15</v>
      </c>
      <c r="H5017">
        <v>0</v>
      </c>
      <c r="I5017">
        <v>0.05</v>
      </c>
      <c r="J5017">
        <v>0.38</v>
      </c>
      <c r="M5017" t="s">
        <v>203</v>
      </c>
      <c r="O5017" t="s">
        <v>1746</v>
      </c>
      <c r="P5017" t="s">
        <v>20</v>
      </c>
    </row>
    <row r="5018" spans="1:16" hidden="1" x14ac:dyDescent="0.25">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hidden="1" x14ac:dyDescent="0.25">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hidden="1" x14ac:dyDescent="0.25">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hidden="1" x14ac:dyDescent="0.25">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hidden="1" x14ac:dyDescent="0.25">
      <c r="A5022" t="s">
        <v>3256</v>
      </c>
      <c r="B5022" t="s">
        <v>1043</v>
      </c>
      <c r="C5022">
        <v>1996</v>
      </c>
      <c r="D5022" t="s">
        <v>39</v>
      </c>
      <c r="E5022" t="s">
        <v>234</v>
      </c>
      <c r="F5022">
        <v>0</v>
      </c>
      <c r="G5022">
        <v>0</v>
      </c>
      <c r="H5022">
        <v>0.38</v>
      </c>
      <c r="I5022">
        <v>0</v>
      </c>
      <c r="J5022">
        <v>0.38</v>
      </c>
    </row>
    <row r="5023" spans="1:16" hidden="1" x14ac:dyDescent="0.25">
      <c r="A5023" t="s">
        <v>4481</v>
      </c>
      <c r="B5023" t="s">
        <v>104</v>
      </c>
      <c r="C5023">
        <v>1999</v>
      </c>
      <c r="D5023" t="s">
        <v>50</v>
      </c>
      <c r="E5023" t="s">
        <v>68</v>
      </c>
      <c r="F5023">
        <v>0.21</v>
      </c>
      <c r="G5023">
        <v>0.14000000000000001</v>
      </c>
      <c r="H5023">
        <v>0</v>
      </c>
      <c r="I5023">
        <v>0.02</v>
      </c>
      <c r="J5023">
        <v>0.38</v>
      </c>
    </row>
    <row r="5024" spans="1:16" hidden="1" x14ac:dyDescent="0.25">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hidden="1" x14ac:dyDescent="0.25">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hidden="1" x14ac:dyDescent="0.25">
      <c r="A5026" t="s">
        <v>4483</v>
      </c>
      <c r="B5026" t="s">
        <v>104</v>
      </c>
      <c r="C5026">
        <v>1998</v>
      </c>
      <c r="D5026" t="s">
        <v>24</v>
      </c>
      <c r="E5026" t="s">
        <v>226</v>
      </c>
      <c r="F5026">
        <v>0.21</v>
      </c>
      <c r="G5026">
        <v>0.14000000000000001</v>
      </c>
      <c r="H5026">
        <v>0</v>
      </c>
      <c r="I5026">
        <v>0.02</v>
      </c>
      <c r="J5026">
        <v>0.38</v>
      </c>
    </row>
    <row r="5027" spans="1:16" hidden="1" x14ac:dyDescent="0.25">
      <c r="A5027" t="s">
        <v>4484</v>
      </c>
      <c r="B5027" t="s">
        <v>32</v>
      </c>
      <c r="C5027">
        <v>2008</v>
      </c>
      <c r="D5027" t="s">
        <v>28</v>
      </c>
      <c r="E5027" t="s">
        <v>151</v>
      </c>
      <c r="F5027">
        <v>0.16</v>
      </c>
      <c r="G5027">
        <v>0</v>
      </c>
      <c r="H5027">
        <v>0.2</v>
      </c>
      <c r="I5027">
        <v>0.01</v>
      </c>
      <c r="J5027">
        <v>0.38</v>
      </c>
    </row>
    <row r="5028" spans="1:16" hidden="1" x14ac:dyDescent="0.25">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hidden="1" x14ac:dyDescent="0.25">
      <c r="A5029" t="s">
        <v>4486</v>
      </c>
      <c r="B5029" t="s">
        <v>57</v>
      </c>
      <c r="C5029">
        <v>1995</v>
      </c>
      <c r="D5029" t="s">
        <v>272</v>
      </c>
      <c r="E5029" t="s">
        <v>1201</v>
      </c>
      <c r="F5029">
        <v>0</v>
      </c>
      <c r="G5029">
        <v>0</v>
      </c>
      <c r="H5029">
        <v>0.38</v>
      </c>
      <c r="I5029">
        <v>0</v>
      </c>
      <c r="J5029">
        <v>0.38</v>
      </c>
    </row>
    <row r="5030" spans="1:16" hidden="1" x14ac:dyDescent="0.25">
      <c r="A5030" t="s">
        <v>4487</v>
      </c>
      <c r="B5030" t="s">
        <v>1015</v>
      </c>
      <c r="C5030">
        <v>2013</v>
      </c>
      <c r="D5030" t="s">
        <v>28</v>
      </c>
      <c r="E5030" t="s">
        <v>372</v>
      </c>
      <c r="F5030">
        <v>0.11</v>
      </c>
      <c r="G5030">
        <v>0.11</v>
      </c>
      <c r="H5030">
        <v>0.09</v>
      </c>
      <c r="I5030">
        <v>7.0000000000000007E-2</v>
      </c>
      <c r="J5030">
        <v>0.38</v>
      </c>
    </row>
    <row r="5031" spans="1:16" hidden="1" x14ac:dyDescent="0.25">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hidden="1" x14ac:dyDescent="0.25">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hidden="1" x14ac:dyDescent="0.25">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hidden="1" x14ac:dyDescent="0.25">
      <c r="A5034" t="s">
        <v>4493</v>
      </c>
      <c r="B5034" t="s">
        <v>159</v>
      </c>
      <c r="C5034">
        <v>2011</v>
      </c>
      <c r="D5034" t="s">
        <v>34</v>
      </c>
      <c r="E5034" t="s">
        <v>372</v>
      </c>
      <c r="F5034">
        <v>0</v>
      </c>
      <c r="G5034">
        <v>0</v>
      </c>
      <c r="H5034">
        <v>0.38</v>
      </c>
      <c r="I5034">
        <v>0</v>
      </c>
      <c r="J5034">
        <v>0.38</v>
      </c>
    </row>
    <row r="5035" spans="1:16" hidden="1" x14ac:dyDescent="0.25">
      <c r="A5035" t="s">
        <v>4494</v>
      </c>
      <c r="B5035" t="s">
        <v>79</v>
      </c>
      <c r="C5035">
        <v>2012</v>
      </c>
      <c r="D5035" t="s">
        <v>28</v>
      </c>
      <c r="E5035" t="s">
        <v>1921</v>
      </c>
      <c r="F5035">
        <v>0.12</v>
      </c>
      <c r="G5035">
        <v>0.05</v>
      </c>
      <c r="H5035">
        <v>0.2</v>
      </c>
      <c r="I5035">
        <v>0.01</v>
      </c>
      <c r="J5035">
        <v>0.38</v>
      </c>
    </row>
    <row r="5036" spans="1:16" hidden="1" x14ac:dyDescent="0.25">
      <c r="A5036" t="s">
        <v>4495</v>
      </c>
      <c r="B5036" t="s">
        <v>17</v>
      </c>
      <c r="C5036">
        <v>2010</v>
      </c>
      <c r="D5036" t="s">
        <v>34</v>
      </c>
      <c r="E5036" t="s">
        <v>267</v>
      </c>
      <c r="F5036">
        <v>0.35</v>
      </c>
      <c r="G5036">
        <v>0</v>
      </c>
      <c r="H5036">
        <v>0</v>
      </c>
      <c r="I5036">
        <v>0.02</v>
      </c>
      <c r="J5036">
        <v>0.38</v>
      </c>
      <c r="M5036" t="s">
        <v>203</v>
      </c>
      <c r="O5036" t="s">
        <v>2049</v>
      </c>
      <c r="P5036" t="s">
        <v>3942</v>
      </c>
    </row>
    <row r="5037" spans="1:16" hidden="1" x14ac:dyDescent="0.25">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hidden="1" x14ac:dyDescent="0.25">
      <c r="A5038" t="s">
        <v>4496</v>
      </c>
      <c r="B5038" t="s">
        <v>104</v>
      </c>
      <c r="C5038">
        <v>2000</v>
      </c>
      <c r="D5038" t="s">
        <v>24</v>
      </c>
      <c r="E5038" t="s">
        <v>68</v>
      </c>
      <c r="F5038">
        <v>0.21</v>
      </c>
      <c r="G5038">
        <v>0.14000000000000001</v>
      </c>
      <c r="H5038">
        <v>0</v>
      </c>
      <c r="I5038">
        <v>0.02</v>
      </c>
      <c r="J5038">
        <v>0.38</v>
      </c>
    </row>
    <row r="5039" spans="1:16" hidden="1" x14ac:dyDescent="0.25">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hidden="1" x14ac:dyDescent="0.25">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hidden="1" x14ac:dyDescent="0.25">
      <c r="A5041" t="s">
        <v>4499</v>
      </c>
      <c r="B5041" t="s">
        <v>104</v>
      </c>
      <c r="C5041">
        <v>1999</v>
      </c>
      <c r="D5041" t="s">
        <v>18</v>
      </c>
      <c r="E5041" t="s">
        <v>2144</v>
      </c>
      <c r="F5041">
        <v>0.21</v>
      </c>
      <c r="G5041">
        <v>0.14000000000000001</v>
      </c>
      <c r="H5041">
        <v>0</v>
      </c>
      <c r="I5041">
        <v>0.02</v>
      </c>
      <c r="J5041">
        <v>0.38</v>
      </c>
    </row>
    <row r="5042" spans="1:16" hidden="1" x14ac:dyDescent="0.25">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hidden="1" x14ac:dyDescent="0.25">
      <c r="A5043" t="s">
        <v>4500</v>
      </c>
      <c r="B5043">
        <v>2600</v>
      </c>
      <c r="C5043" t="s">
        <v>286</v>
      </c>
      <c r="D5043" t="s">
        <v>30</v>
      </c>
      <c r="E5043" t="s">
        <v>155</v>
      </c>
      <c r="F5043">
        <v>0.35</v>
      </c>
      <c r="G5043">
        <v>0.02</v>
      </c>
      <c r="H5043">
        <v>0</v>
      </c>
      <c r="I5043">
        <v>0</v>
      </c>
      <c r="J5043">
        <v>0.38</v>
      </c>
    </row>
    <row r="5044" spans="1:16" hidden="1" x14ac:dyDescent="0.25">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hidden="1" x14ac:dyDescent="0.25">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hidden="1" x14ac:dyDescent="0.25">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hidden="1" x14ac:dyDescent="0.25">
      <c r="A5047" t="s">
        <v>4502</v>
      </c>
      <c r="B5047" t="s">
        <v>17</v>
      </c>
      <c r="C5047">
        <v>2008</v>
      </c>
      <c r="D5047" t="s">
        <v>18</v>
      </c>
      <c r="E5047" t="s">
        <v>1209</v>
      </c>
      <c r="F5047">
        <v>0.35</v>
      </c>
      <c r="G5047">
        <v>0</v>
      </c>
      <c r="H5047">
        <v>0</v>
      </c>
      <c r="I5047">
        <v>0.03</v>
      </c>
      <c r="J5047">
        <v>0.38</v>
      </c>
      <c r="M5047">
        <v>4.5</v>
      </c>
      <c r="N5047">
        <v>6</v>
      </c>
      <c r="O5047" t="s">
        <v>3181</v>
      </c>
      <c r="P5047" t="s">
        <v>88</v>
      </c>
    </row>
    <row r="5048" spans="1:16" hidden="1" x14ac:dyDescent="0.25">
      <c r="A5048" t="s">
        <v>4503</v>
      </c>
      <c r="B5048" t="s">
        <v>32</v>
      </c>
      <c r="C5048">
        <v>2008</v>
      </c>
      <c r="D5048" t="s">
        <v>39</v>
      </c>
      <c r="E5048" t="s">
        <v>111</v>
      </c>
      <c r="F5048">
        <v>0.35</v>
      </c>
      <c r="G5048">
        <v>0</v>
      </c>
      <c r="H5048">
        <v>0</v>
      </c>
      <c r="I5048">
        <v>0.03</v>
      </c>
      <c r="J5048">
        <v>0.38</v>
      </c>
      <c r="M5048" t="s">
        <v>203</v>
      </c>
      <c r="O5048" t="s">
        <v>1658</v>
      </c>
      <c r="P5048" t="s">
        <v>20</v>
      </c>
    </row>
    <row r="5049" spans="1:16" hidden="1" x14ac:dyDescent="0.25">
      <c r="A5049" t="s">
        <v>4386</v>
      </c>
      <c r="B5049" t="s">
        <v>17</v>
      </c>
      <c r="C5049">
        <v>2008</v>
      </c>
      <c r="D5049" t="s">
        <v>34</v>
      </c>
      <c r="E5049" t="s">
        <v>71</v>
      </c>
      <c r="F5049">
        <v>0.35</v>
      </c>
      <c r="G5049">
        <v>0</v>
      </c>
      <c r="H5049">
        <v>0</v>
      </c>
      <c r="I5049">
        <v>0.03</v>
      </c>
      <c r="J5049">
        <v>0.38</v>
      </c>
    </row>
    <row r="5050" spans="1:16" hidden="1" x14ac:dyDescent="0.25">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hidden="1" x14ac:dyDescent="0.25">
      <c r="A5051" t="s">
        <v>708</v>
      </c>
      <c r="B5051" t="s">
        <v>159</v>
      </c>
      <c r="C5051">
        <v>2010</v>
      </c>
      <c r="D5051" t="s">
        <v>18</v>
      </c>
      <c r="E5051" t="s">
        <v>134</v>
      </c>
      <c r="F5051">
        <v>0.35</v>
      </c>
      <c r="G5051">
        <v>0</v>
      </c>
      <c r="H5051">
        <v>0</v>
      </c>
      <c r="I5051">
        <v>0.03</v>
      </c>
      <c r="J5051">
        <v>0.38</v>
      </c>
      <c r="M5051" t="s">
        <v>203</v>
      </c>
      <c r="O5051" t="s">
        <v>287</v>
      </c>
      <c r="P5051" t="s">
        <v>20</v>
      </c>
    </row>
    <row r="5052" spans="1:16" hidden="1" x14ac:dyDescent="0.25">
      <c r="A5052" t="s">
        <v>4505</v>
      </c>
      <c r="B5052">
        <v>2600</v>
      </c>
      <c r="C5052">
        <v>1982</v>
      </c>
      <c r="D5052" t="s">
        <v>50</v>
      </c>
      <c r="E5052" t="s">
        <v>155</v>
      </c>
      <c r="F5052">
        <v>0.35</v>
      </c>
      <c r="G5052">
        <v>0.02</v>
      </c>
      <c r="H5052">
        <v>0</v>
      </c>
      <c r="I5052">
        <v>0</v>
      </c>
      <c r="J5052">
        <v>0.38</v>
      </c>
    </row>
    <row r="5053" spans="1:16" hidden="1" x14ac:dyDescent="0.25">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hidden="1" x14ac:dyDescent="0.25">
      <c r="A5054" t="s">
        <v>4507</v>
      </c>
      <c r="B5054" t="s">
        <v>49</v>
      </c>
      <c r="C5054">
        <v>2014</v>
      </c>
      <c r="D5054" t="s">
        <v>86</v>
      </c>
      <c r="E5054" t="s">
        <v>372</v>
      </c>
      <c r="F5054">
        <v>0</v>
      </c>
      <c r="G5054">
        <v>0</v>
      </c>
      <c r="H5054">
        <v>0.38</v>
      </c>
      <c r="I5054">
        <v>0</v>
      </c>
      <c r="J5054">
        <v>0.38</v>
      </c>
    </row>
    <row r="5055" spans="1:16" hidden="1" x14ac:dyDescent="0.25">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hidden="1" x14ac:dyDescent="0.25">
      <c r="A5056" t="s">
        <v>884</v>
      </c>
      <c r="B5056" t="s">
        <v>32</v>
      </c>
      <c r="C5056">
        <v>2013</v>
      </c>
      <c r="D5056" t="s">
        <v>50</v>
      </c>
      <c r="E5056" t="s">
        <v>267</v>
      </c>
      <c r="F5056">
        <v>0.22</v>
      </c>
      <c r="G5056">
        <v>0.13</v>
      </c>
      <c r="H5056">
        <v>0</v>
      </c>
      <c r="I5056">
        <v>0.03</v>
      </c>
      <c r="J5056">
        <v>0.38</v>
      </c>
      <c r="M5056">
        <v>4.8</v>
      </c>
      <c r="N5056">
        <v>5</v>
      </c>
      <c r="O5056" t="s">
        <v>885</v>
      </c>
      <c r="P5056" t="s">
        <v>112</v>
      </c>
    </row>
    <row r="5057" spans="1:16" hidden="1" x14ac:dyDescent="0.25">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hidden="1" x14ac:dyDescent="0.25">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hidden="1" x14ac:dyDescent="0.25">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25">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hidden="1" x14ac:dyDescent="0.25">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hidden="1" x14ac:dyDescent="0.25">
      <c r="A5062" t="s">
        <v>4511</v>
      </c>
      <c r="B5062" t="s">
        <v>32</v>
      </c>
      <c r="C5062">
        <v>2009</v>
      </c>
      <c r="D5062" t="s">
        <v>39</v>
      </c>
      <c r="E5062" t="s">
        <v>484</v>
      </c>
      <c r="F5062">
        <v>0.35</v>
      </c>
      <c r="G5062">
        <v>0</v>
      </c>
      <c r="H5062">
        <v>0</v>
      </c>
      <c r="I5062">
        <v>0.03</v>
      </c>
      <c r="J5062">
        <v>0.38</v>
      </c>
    </row>
    <row r="5063" spans="1:16" hidden="1" x14ac:dyDescent="0.25">
      <c r="A5063" t="s">
        <v>4512</v>
      </c>
      <c r="B5063" t="s">
        <v>32</v>
      </c>
      <c r="C5063">
        <v>2008</v>
      </c>
      <c r="D5063" t="s">
        <v>39</v>
      </c>
      <c r="E5063" t="s">
        <v>111</v>
      </c>
      <c r="F5063">
        <v>0.35</v>
      </c>
      <c r="G5063">
        <v>0</v>
      </c>
      <c r="H5063">
        <v>0</v>
      </c>
      <c r="I5063">
        <v>0.03</v>
      </c>
      <c r="J5063">
        <v>0.38</v>
      </c>
      <c r="M5063" t="s">
        <v>203</v>
      </c>
      <c r="O5063" t="s">
        <v>111</v>
      </c>
      <c r="P5063" t="s">
        <v>20</v>
      </c>
    </row>
    <row r="5064" spans="1:16" hidden="1" x14ac:dyDescent="0.25">
      <c r="A5064" t="s">
        <v>2402</v>
      </c>
      <c r="B5064" t="s">
        <v>17</v>
      </c>
      <c r="C5064">
        <v>2009</v>
      </c>
      <c r="D5064" t="s">
        <v>34</v>
      </c>
      <c r="E5064" t="s">
        <v>2403</v>
      </c>
      <c r="F5064">
        <v>0</v>
      </c>
      <c r="G5064">
        <v>0.34</v>
      </c>
      <c r="H5064">
        <v>0</v>
      </c>
      <c r="I5064">
        <v>0.03</v>
      </c>
      <c r="J5064">
        <v>0.37</v>
      </c>
    </row>
    <row r="5065" spans="1:16" x14ac:dyDescent="0.25">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hidden="1" x14ac:dyDescent="0.25">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hidden="1" x14ac:dyDescent="0.25">
      <c r="A5067" t="s">
        <v>4514</v>
      </c>
      <c r="B5067">
        <v>2600</v>
      </c>
      <c r="C5067">
        <v>1986</v>
      </c>
      <c r="D5067" t="s">
        <v>37</v>
      </c>
      <c r="E5067" t="s">
        <v>155</v>
      </c>
      <c r="F5067">
        <v>0.35</v>
      </c>
      <c r="G5067">
        <v>0.02</v>
      </c>
      <c r="H5067">
        <v>0</v>
      </c>
      <c r="I5067">
        <v>0</v>
      </c>
      <c r="J5067">
        <v>0.37</v>
      </c>
    </row>
    <row r="5068" spans="1:16" x14ac:dyDescent="0.25">
      <c r="A5068" t="s">
        <v>1635</v>
      </c>
      <c r="B5068" t="s">
        <v>75</v>
      </c>
      <c r="C5068">
        <v>2016</v>
      </c>
      <c r="D5068" t="s">
        <v>50</v>
      </c>
      <c r="E5068" t="s">
        <v>222</v>
      </c>
      <c r="F5068">
        <v>0.1</v>
      </c>
      <c r="G5068">
        <v>0.17</v>
      </c>
      <c r="H5068">
        <v>0.05</v>
      </c>
      <c r="I5068">
        <v>0.05</v>
      </c>
      <c r="J5068">
        <v>0.37</v>
      </c>
    </row>
    <row r="5069" spans="1:16" hidden="1" x14ac:dyDescent="0.25">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hidden="1" x14ac:dyDescent="0.25">
      <c r="A5070" t="s">
        <v>3962</v>
      </c>
      <c r="B5070" t="s">
        <v>32</v>
      </c>
      <c r="C5070">
        <v>2010</v>
      </c>
      <c r="D5070" t="s">
        <v>50</v>
      </c>
      <c r="E5070" t="s">
        <v>267</v>
      </c>
      <c r="F5070">
        <v>0.25</v>
      </c>
      <c r="G5070">
        <v>0.09</v>
      </c>
      <c r="H5070">
        <v>0</v>
      </c>
      <c r="I5070">
        <v>0.03</v>
      </c>
      <c r="J5070">
        <v>0.37</v>
      </c>
    </row>
    <row r="5071" spans="1:16" hidden="1" x14ac:dyDescent="0.25">
      <c r="A5071" t="s">
        <v>4517</v>
      </c>
      <c r="B5071" t="s">
        <v>32</v>
      </c>
      <c r="C5071">
        <v>2008</v>
      </c>
      <c r="D5071" t="s">
        <v>101</v>
      </c>
      <c r="E5071" t="s">
        <v>111</v>
      </c>
      <c r="F5071">
        <v>0.35</v>
      </c>
      <c r="G5071">
        <v>0</v>
      </c>
      <c r="H5071">
        <v>0</v>
      </c>
      <c r="I5071">
        <v>0.03</v>
      </c>
      <c r="J5071">
        <v>0.37</v>
      </c>
      <c r="M5071" t="s">
        <v>203</v>
      </c>
      <c r="O5071" t="s">
        <v>1196</v>
      </c>
      <c r="P5071" t="s">
        <v>20</v>
      </c>
    </row>
    <row r="5072" spans="1:16" hidden="1" x14ac:dyDescent="0.25">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hidden="1" x14ac:dyDescent="0.25">
      <c r="A5073" t="s">
        <v>4518</v>
      </c>
      <c r="B5073" t="s">
        <v>104</v>
      </c>
      <c r="C5073">
        <v>1997</v>
      </c>
      <c r="D5073" t="s">
        <v>86</v>
      </c>
      <c r="E5073" t="s">
        <v>118</v>
      </c>
      <c r="F5073">
        <v>0</v>
      </c>
      <c r="G5073">
        <v>0</v>
      </c>
      <c r="H5073">
        <v>0.35</v>
      </c>
      <c r="I5073">
        <v>0.02</v>
      </c>
      <c r="J5073">
        <v>0.37</v>
      </c>
    </row>
    <row r="5074" spans="1:16" hidden="1" x14ac:dyDescent="0.25">
      <c r="A5074" t="s">
        <v>1790</v>
      </c>
      <c r="B5074" t="s">
        <v>49</v>
      </c>
      <c r="C5074">
        <v>2015</v>
      </c>
      <c r="D5074" t="s">
        <v>39</v>
      </c>
      <c r="E5074" t="s">
        <v>2232</v>
      </c>
      <c r="F5074">
        <v>0.11</v>
      </c>
      <c r="G5074">
        <v>0.2</v>
      </c>
      <c r="H5074">
        <v>0</v>
      </c>
      <c r="I5074">
        <v>0.06</v>
      </c>
      <c r="J5074">
        <v>0.37</v>
      </c>
    </row>
    <row r="5075" spans="1:16" hidden="1" x14ac:dyDescent="0.25">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25">
      <c r="A5076" t="s">
        <v>4519</v>
      </c>
      <c r="B5076" t="s">
        <v>75</v>
      </c>
      <c r="C5076">
        <v>2016</v>
      </c>
      <c r="D5076" t="s">
        <v>28</v>
      </c>
      <c r="E5076" t="s">
        <v>1921</v>
      </c>
      <c r="F5076">
        <v>0</v>
      </c>
      <c r="G5076">
        <v>0</v>
      </c>
      <c r="H5076">
        <v>0.37</v>
      </c>
      <c r="I5076">
        <v>0</v>
      </c>
      <c r="J5076">
        <v>0.37</v>
      </c>
      <c r="O5076" t="s">
        <v>1921</v>
      </c>
    </row>
    <row r="5077" spans="1:16" hidden="1" x14ac:dyDescent="0.25">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hidden="1" x14ac:dyDescent="0.25">
      <c r="A5078" t="s">
        <v>3010</v>
      </c>
      <c r="B5078" t="s">
        <v>55</v>
      </c>
      <c r="C5078">
        <v>2008</v>
      </c>
      <c r="D5078" t="s">
        <v>18</v>
      </c>
      <c r="E5078" t="s">
        <v>134</v>
      </c>
      <c r="F5078">
        <v>0.16</v>
      </c>
      <c r="G5078">
        <v>0</v>
      </c>
      <c r="H5078">
        <v>0</v>
      </c>
      <c r="I5078">
        <v>0.21</v>
      </c>
      <c r="J5078">
        <v>0.37</v>
      </c>
      <c r="M5078">
        <v>4.3</v>
      </c>
      <c r="N5078">
        <v>11</v>
      </c>
      <c r="O5078" t="s">
        <v>287</v>
      </c>
      <c r="P5078" t="s">
        <v>20</v>
      </c>
    </row>
    <row r="5079" spans="1:16" hidden="1" x14ac:dyDescent="0.25">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hidden="1" x14ac:dyDescent="0.25">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hidden="1" x14ac:dyDescent="0.25">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hidden="1" x14ac:dyDescent="0.25">
      <c r="A5082" t="s">
        <v>4521</v>
      </c>
      <c r="B5082" t="s">
        <v>17</v>
      </c>
      <c r="C5082">
        <v>2008</v>
      </c>
      <c r="D5082" t="s">
        <v>39</v>
      </c>
      <c r="E5082" t="s">
        <v>111</v>
      </c>
      <c r="F5082">
        <v>0.33</v>
      </c>
      <c r="G5082">
        <v>0.02</v>
      </c>
      <c r="H5082">
        <v>0</v>
      </c>
      <c r="I5082">
        <v>0.03</v>
      </c>
      <c r="J5082">
        <v>0.37</v>
      </c>
      <c r="M5082">
        <v>6.1</v>
      </c>
      <c r="N5082">
        <v>18</v>
      </c>
      <c r="O5082" t="s">
        <v>111</v>
      </c>
      <c r="P5082" t="s">
        <v>20</v>
      </c>
    </row>
    <row r="5083" spans="1:16" hidden="1" x14ac:dyDescent="0.25">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hidden="1" x14ac:dyDescent="0.25">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hidden="1" x14ac:dyDescent="0.25">
      <c r="A5085" t="s">
        <v>4522</v>
      </c>
      <c r="B5085" t="s">
        <v>104</v>
      </c>
      <c r="C5085">
        <v>1994</v>
      </c>
      <c r="D5085" t="s">
        <v>37</v>
      </c>
      <c r="E5085" t="s">
        <v>68</v>
      </c>
      <c r="F5085">
        <v>0.08</v>
      </c>
      <c r="G5085">
        <v>0.06</v>
      </c>
      <c r="H5085">
        <v>0.21</v>
      </c>
      <c r="I5085">
        <v>0.02</v>
      </c>
      <c r="J5085">
        <v>0.37</v>
      </c>
    </row>
    <row r="5086" spans="1:16" hidden="1" x14ac:dyDescent="0.25">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25">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hidden="1" x14ac:dyDescent="0.25">
      <c r="A5088" t="s">
        <v>4523</v>
      </c>
      <c r="B5088" t="s">
        <v>159</v>
      </c>
      <c r="C5088">
        <v>2011</v>
      </c>
      <c r="D5088" t="s">
        <v>28</v>
      </c>
      <c r="E5088" t="s">
        <v>151</v>
      </c>
      <c r="F5088">
        <v>0</v>
      </c>
      <c r="G5088">
        <v>0</v>
      </c>
      <c r="H5088">
        <v>0.37</v>
      </c>
      <c r="I5088">
        <v>0</v>
      </c>
      <c r="J5088">
        <v>0.37</v>
      </c>
    </row>
    <row r="5089" spans="1:16" hidden="1" x14ac:dyDescent="0.25">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hidden="1" x14ac:dyDescent="0.25">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hidden="1" x14ac:dyDescent="0.25">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hidden="1" x14ac:dyDescent="0.25">
      <c r="A5092" t="s">
        <v>3544</v>
      </c>
      <c r="B5092" t="s">
        <v>32</v>
      </c>
      <c r="C5092">
        <v>2010</v>
      </c>
      <c r="D5092" t="s">
        <v>24</v>
      </c>
      <c r="E5092" t="s">
        <v>71</v>
      </c>
      <c r="F5092">
        <v>0.34</v>
      </c>
      <c r="G5092">
        <v>0</v>
      </c>
      <c r="H5092">
        <v>0</v>
      </c>
      <c r="I5092">
        <v>0.03</v>
      </c>
      <c r="J5092">
        <v>0.37</v>
      </c>
      <c r="M5092" t="s">
        <v>203</v>
      </c>
      <c r="O5092" t="s">
        <v>1689</v>
      </c>
      <c r="P5092" t="s">
        <v>20</v>
      </c>
    </row>
    <row r="5093" spans="1:16" hidden="1" x14ac:dyDescent="0.25">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hidden="1" x14ac:dyDescent="0.25">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hidden="1" x14ac:dyDescent="0.25">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hidden="1" x14ac:dyDescent="0.25">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hidden="1" x14ac:dyDescent="0.25">
      <c r="A5097" t="s">
        <v>4529</v>
      </c>
      <c r="B5097" t="s">
        <v>57</v>
      </c>
      <c r="C5097">
        <v>1994</v>
      </c>
      <c r="D5097" t="s">
        <v>18</v>
      </c>
      <c r="E5097" t="s">
        <v>4410</v>
      </c>
      <c r="F5097">
        <v>0</v>
      </c>
      <c r="G5097">
        <v>0</v>
      </c>
      <c r="H5097">
        <v>0.37</v>
      </c>
      <c r="I5097">
        <v>0</v>
      </c>
      <c r="J5097">
        <v>0.37</v>
      </c>
    </row>
    <row r="5098" spans="1:16" hidden="1" x14ac:dyDescent="0.25">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hidden="1" x14ac:dyDescent="0.25">
      <c r="A5099" t="s">
        <v>4532</v>
      </c>
      <c r="B5099" t="s">
        <v>1043</v>
      </c>
      <c r="C5099">
        <v>1995</v>
      </c>
      <c r="D5099" t="s">
        <v>37</v>
      </c>
      <c r="E5099" t="s">
        <v>151</v>
      </c>
      <c r="F5099">
        <v>0</v>
      </c>
      <c r="G5099">
        <v>0</v>
      </c>
      <c r="H5099">
        <v>0.37</v>
      </c>
      <c r="I5099">
        <v>0</v>
      </c>
      <c r="J5099">
        <v>0.37</v>
      </c>
    </row>
    <row r="5100" spans="1:16" hidden="1" x14ac:dyDescent="0.25">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hidden="1" x14ac:dyDescent="0.25">
      <c r="A5101" t="s">
        <v>4533</v>
      </c>
      <c r="B5101" t="s">
        <v>104</v>
      </c>
      <c r="C5101">
        <v>1998</v>
      </c>
      <c r="D5101" t="s">
        <v>101</v>
      </c>
      <c r="E5101" t="s">
        <v>68</v>
      </c>
      <c r="F5101">
        <v>0</v>
      </c>
      <c r="G5101">
        <v>0</v>
      </c>
      <c r="H5101">
        <v>0.35</v>
      </c>
      <c r="I5101">
        <v>0.02</v>
      </c>
      <c r="J5101">
        <v>0.37</v>
      </c>
    </row>
    <row r="5102" spans="1:16" hidden="1" x14ac:dyDescent="0.25">
      <c r="A5102" t="s">
        <v>4534</v>
      </c>
      <c r="B5102" t="s">
        <v>17</v>
      </c>
      <c r="C5102">
        <v>2009</v>
      </c>
      <c r="D5102" t="s">
        <v>18</v>
      </c>
      <c r="E5102" t="s">
        <v>3510</v>
      </c>
      <c r="F5102">
        <v>0.35</v>
      </c>
      <c r="G5102">
        <v>0</v>
      </c>
      <c r="H5102">
        <v>0</v>
      </c>
      <c r="I5102">
        <v>0.03</v>
      </c>
      <c r="J5102">
        <v>0.37</v>
      </c>
      <c r="M5102" t="s">
        <v>203</v>
      </c>
      <c r="O5102" t="s">
        <v>4535</v>
      </c>
      <c r="P5102" t="s">
        <v>20</v>
      </c>
    </row>
    <row r="5103" spans="1:16" hidden="1" x14ac:dyDescent="0.25">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hidden="1" x14ac:dyDescent="0.25">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hidden="1" x14ac:dyDescent="0.25">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hidden="1" x14ac:dyDescent="0.25">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hidden="1" x14ac:dyDescent="0.25">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hidden="1" x14ac:dyDescent="0.25">
      <c r="A5108" t="s">
        <v>4540</v>
      </c>
      <c r="B5108" t="s">
        <v>17</v>
      </c>
      <c r="C5108">
        <v>2011</v>
      </c>
      <c r="D5108" t="s">
        <v>18</v>
      </c>
      <c r="E5108" t="s">
        <v>71</v>
      </c>
      <c r="F5108">
        <v>0.33</v>
      </c>
      <c r="G5108">
        <v>0.02</v>
      </c>
      <c r="H5108">
        <v>0</v>
      </c>
      <c r="I5108">
        <v>0.02</v>
      </c>
      <c r="J5108">
        <v>0.37</v>
      </c>
      <c r="M5108" t="s">
        <v>203</v>
      </c>
      <c r="O5108" t="s">
        <v>71</v>
      </c>
      <c r="P5108" t="s">
        <v>88</v>
      </c>
    </row>
    <row r="5109" spans="1:16" hidden="1" x14ac:dyDescent="0.25">
      <c r="A5109" t="s">
        <v>4541</v>
      </c>
      <c r="B5109" t="s">
        <v>95</v>
      </c>
      <c r="C5109">
        <v>2000</v>
      </c>
      <c r="D5109" t="s">
        <v>28</v>
      </c>
      <c r="E5109" t="s">
        <v>992</v>
      </c>
      <c r="F5109">
        <v>0</v>
      </c>
      <c r="G5109">
        <v>0</v>
      </c>
      <c r="H5109">
        <v>0.32</v>
      </c>
      <c r="I5109">
        <v>0.05</v>
      </c>
      <c r="J5109">
        <v>0.37</v>
      </c>
    </row>
    <row r="5110" spans="1:16" hidden="1" x14ac:dyDescent="0.25">
      <c r="A5110" t="s">
        <v>4542</v>
      </c>
      <c r="B5110" t="s">
        <v>95</v>
      </c>
      <c r="C5110">
        <v>1999</v>
      </c>
      <c r="D5110" t="s">
        <v>37</v>
      </c>
      <c r="E5110" t="s">
        <v>523</v>
      </c>
      <c r="F5110">
        <v>0.3</v>
      </c>
      <c r="G5110">
        <v>0.06</v>
      </c>
      <c r="H5110">
        <v>0</v>
      </c>
      <c r="I5110">
        <v>0</v>
      </c>
      <c r="J5110">
        <v>0.37</v>
      </c>
    </row>
    <row r="5111" spans="1:16" hidden="1" x14ac:dyDescent="0.25">
      <c r="A5111" t="s">
        <v>4543</v>
      </c>
      <c r="B5111" t="s">
        <v>95</v>
      </c>
      <c r="C5111">
        <v>2000</v>
      </c>
      <c r="D5111" t="s">
        <v>50</v>
      </c>
      <c r="E5111" t="s">
        <v>484</v>
      </c>
      <c r="F5111">
        <v>0.3</v>
      </c>
      <c r="G5111">
        <v>0.06</v>
      </c>
      <c r="H5111">
        <v>0</v>
      </c>
      <c r="I5111">
        <v>0</v>
      </c>
      <c r="J5111">
        <v>0.37</v>
      </c>
    </row>
    <row r="5112" spans="1:16" hidden="1" x14ac:dyDescent="0.25">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hidden="1" x14ac:dyDescent="0.25">
      <c r="A5113" t="s">
        <v>4544</v>
      </c>
      <c r="B5113">
        <v>2600</v>
      </c>
      <c r="C5113">
        <v>1981</v>
      </c>
      <c r="D5113" t="s">
        <v>50</v>
      </c>
      <c r="E5113" t="s">
        <v>923</v>
      </c>
      <c r="F5113">
        <v>0.35</v>
      </c>
      <c r="G5113">
        <v>0.02</v>
      </c>
      <c r="H5113">
        <v>0</v>
      </c>
      <c r="I5113">
        <v>0</v>
      </c>
      <c r="J5113">
        <v>0.37</v>
      </c>
    </row>
    <row r="5114" spans="1:16" hidden="1" x14ac:dyDescent="0.25">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hidden="1" x14ac:dyDescent="0.25">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25">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hidden="1" x14ac:dyDescent="0.25">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hidden="1" x14ac:dyDescent="0.25">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hidden="1" x14ac:dyDescent="0.25">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hidden="1" x14ac:dyDescent="0.25">
      <c r="A5120" t="s">
        <v>4550</v>
      </c>
      <c r="B5120" t="s">
        <v>32</v>
      </c>
      <c r="C5120">
        <v>2007</v>
      </c>
      <c r="D5120" t="s">
        <v>30</v>
      </c>
      <c r="E5120" t="s">
        <v>372</v>
      </c>
      <c r="F5120">
        <v>0</v>
      </c>
      <c r="G5120">
        <v>0</v>
      </c>
      <c r="H5120">
        <v>0.37</v>
      </c>
      <c r="I5120">
        <v>0</v>
      </c>
      <c r="J5120">
        <v>0.37</v>
      </c>
    </row>
    <row r="5121" spans="1:16" hidden="1" x14ac:dyDescent="0.25">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25">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hidden="1" x14ac:dyDescent="0.25">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hidden="1" x14ac:dyDescent="0.25">
      <c r="A5124" t="s">
        <v>4553</v>
      </c>
      <c r="B5124" t="s">
        <v>64</v>
      </c>
      <c r="C5124">
        <v>2003</v>
      </c>
      <c r="D5124" t="s">
        <v>18</v>
      </c>
      <c r="E5124" t="s">
        <v>4059</v>
      </c>
      <c r="F5124">
        <v>0.26</v>
      </c>
      <c r="G5124">
        <v>0.1</v>
      </c>
      <c r="H5124">
        <v>0</v>
      </c>
      <c r="I5124">
        <v>0.01</v>
      </c>
      <c r="J5124">
        <v>0.37</v>
      </c>
    </row>
    <row r="5125" spans="1:16" hidden="1" x14ac:dyDescent="0.25">
      <c r="A5125" t="s">
        <v>1044</v>
      </c>
      <c r="B5125" t="s">
        <v>49</v>
      </c>
      <c r="C5125">
        <v>2015</v>
      </c>
      <c r="D5125" t="s">
        <v>37</v>
      </c>
      <c r="E5125" t="s">
        <v>71</v>
      </c>
      <c r="F5125">
        <v>0.17</v>
      </c>
      <c r="G5125">
        <v>0.11</v>
      </c>
      <c r="H5125">
        <v>0.02</v>
      </c>
      <c r="I5125">
        <v>0.06</v>
      </c>
      <c r="J5125">
        <v>0.37</v>
      </c>
      <c r="M5125">
        <v>5.5</v>
      </c>
      <c r="N5125">
        <v>81</v>
      </c>
      <c r="O5125" t="s">
        <v>116</v>
      </c>
      <c r="P5125" t="s">
        <v>88</v>
      </c>
    </row>
    <row r="5126" spans="1:16" hidden="1" x14ac:dyDescent="0.25">
      <c r="A5126" t="s">
        <v>3779</v>
      </c>
      <c r="B5126" t="s">
        <v>49</v>
      </c>
      <c r="C5126">
        <v>2015</v>
      </c>
      <c r="D5126" t="s">
        <v>50</v>
      </c>
      <c r="E5126" t="s">
        <v>71</v>
      </c>
      <c r="F5126">
        <v>0.16</v>
      </c>
      <c r="G5126">
        <v>0.15</v>
      </c>
      <c r="H5126">
        <v>0</v>
      </c>
      <c r="I5126">
        <v>0.06</v>
      </c>
      <c r="J5126">
        <v>0.37</v>
      </c>
      <c r="M5126">
        <v>4.2</v>
      </c>
      <c r="N5126">
        <v>6</v>
      </c>
      <c r="O5126" t="s">
        <v>339</v>
      </c>
      <c r="P5126" t="s">
        <v>112</v>
      </c>
    </row>
    <row r="5127" spans="1:16" hidden="1" x14ac:dyDescent="0.25">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hidden="1" x14ac:dyDescent="0.25">
      <c r="A5128" t="s">
        <v>4555</v>
      </c>
      <c r="B5128" t="s">
        <v>32</v>
      </c>
      <c r="C5128">
        <v>2009</v>
      </c>
      <c r="D5128" t="s">
        <v>39</v>
      </c>
      <c r="E5128" t="s">
        <v>111</v>
      </c>
      <c r="F5128">
        <v>0.23</v>
      </c>
      <c r="G5128">
        <v>0.1</v>
      </c>
      <c r="H5128">
        <v>0</v>
      </c>
      <c r="I5128">
        <v>0.03</v>
      </c>
      <c r="J5128">
        <v>0.37</v>
      </c>
      <c r="M5128" t="s">
        <v>203</v>
      </c>
      <c r="O5128" t="s">
        <v>4556</v>
      </c>
      <c r="P5128" t="s">
        <v>20</v>
      </c>
    </row>
    <row r="5129" spans="1:16" hidden="1" x14ac:dyDescent="0.25">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hidden="1" x14ac:dyDescent="0.25">
      <c r="A5130" t="s">
        <v>4557</v>
      </c>
      <c r="B5130" t="s">
        <v>64</v>
      </c>
      <c r="C5130">
        <v>2003</v>
      </c>
      <c r="D5130" t="s">
        <v>101</v>
      </c>
      <c r="E5130" t="s">
        <v>242</v>
      </c>
      <c r="F5130">
        <v>0</v>
      </c>
      <c r="G5130">
        <v>0</v>
      </c>
      <c r="H5130">
        <v>0.36</v>
      </c>
      <c r="I5130">
        <v>0.01</v>
      </c>
      <c r="J5130">
        <v>0.37</v>
      </c>
    </row>
    <row r="5131" spans="1:16" hidden="1" x14ac:dyDescent="0.25">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hidden="1" x14ac:dyDescent="0.25">
      <c r="A5132" t="s">
        <v>4558</v>
      </c>
      <c r="B5132" t="s">
        <v>32</v>
      </c>
      <c r="C5132">
        <v>2008</v>
      </c>
      <c r="D5132" t="s">
        <v>39</v>
      </c>
      <c r="E5132" t="s">
        <v>111</v>
      </c>
      <c r="F5132">
        <v>0.34</v>
      </c>
      <c r="G5132">
        <v>0</v>
      </c>
      <c r="H5132">
        <v>0</v>
      </c>
      <c r="I5132">
        <v>0.03</v>
      </c>
      <c r="J5132">
        <v>0.37</v>
      </c>
    </row>
    <row r="5133" spans="1:16" x14ac:dyDescent="0.25">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hidden="1" x14ac:dyDescent="0.25">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hidden="1" x14ac:dyDescent="0.25">
      <c r="A5135" t="s">
        <v>4561</v>
      </c>
      <c r="B5135" t="s">
        <v>57</v>
      </c>
      <c r="C5135">
        <v>1994</v>
      </c>
      <c r="D5135" t="s">
        <v>272</v>
      </c>
      <c r="E5135" t="s">
        <v>1201</v>
      </c>
      <c r="F5135">
        <v>0</v>
      </c>
      <c r="G5135">
        <v>0</v>
      </c>
      <c r="H5135">
        <v>0.37</v>
      </c>
      <c r="I5135">
        <v>0</v>
      </c>
      <c r="J5135">
        <v>0.37</v>
      </c>
    </row>
    <row r="5136" spans="1:16" hidden="1" x14ac:dyDescent="0.25">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hidden="1" x14ac:dyDescent="0.25">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hidden="1" x14ac:dyDescent="0.25">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hidden="1" x14ac:dyDescent="0.25">
      <c r="A5139" t="s">
        <v>4564</v>
      </c>
      <c r="B5139" t="s">
        <v>95</v>
      </c>
      <c r="C5139">
        <v>1999</v>
      </c>
      <c r="D5139" t="s">
        <v>18</v>
      </c>
      <c r="E5139" t="s">
        <v>234</v>
      </c>
      <c r="F5139">
        <v>0.37</v>
      </c>
      <c r="G5139">
        <v>0</v>
      </c>
      <c r="H5139">
        <v>0</v>
      </c>
      <c r="I5139">
        <v>0</v>
      </c>
      <c r="J5139">
        <v>0.37</v>
      </c>
    </row>
    <row r="5140" spans="1:16" hidden="1" x14ac:dyDescent="0.25">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hidden="1" x14ac:dyDescent="0.25">
      <c r="A5141" t="s">
        <v>4565</v>
      </c>
      <c r="B5141" t="s">
        <v>57</v>
      </c>
      <c r="C5141">
        <v>1994</v>
      </c>
      <c r="D5141" t="s">
        <v>28</v>
      </c>
      <c r="E5141" t="s">
        <v>1921</v>
      </c>
      <c r="F5141">
        <v>0</v>
      </c>
      <c r="G5141">
        <v>0</v>
      </c>
      <c r="H5141">
        <v>0.37</v>
      </c>
      <c r="I5141">
        <v>0</v>
      </c>
      <c r="J5141">
        <v>0.37</v>
      </c>
    </row>
    <row r="5142" spans="1:16" hidden="1" x14ac:dyDescent="0.25">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hidden="1" x14ac:dyDescent="0.25">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hidden="1" x14ac:dyDescent="0.25">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25">
      <c r="A5145" t="s">
        <v>2236</v>
      </c>
      <c r="B5145" t="s">
        <v>171</v>
      </c>
      <c r="C5145">
        <v>2014</v>
      </c>
      <c r="D5145" t="s">
        <v>50</v>
      </c>
      <c r="E5145" t="s">
        <v>71</v>
      </c>
      <c r="F5145">
        <v>0.26</v>
      </c>
      <c r="G5145">
        <v>7.0000000000000007E-2</v>
      </c>
      <c r="H5145">
        <v>0</v>
      </c>
      <c r="I5145">
        <v>0.04</v>
      </c>
      <c r="J5145">
        <v>0.37</v>
      </c>
    </row>
    <row r="5146" spans="1:16" hidden="1" x14ac:dyDescent="0.25">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hidden="1" x14ac:dyDescent="0.25">
      <c r="A5147" t="s">
        <v>4569</v>
      </c>
      <c r="B5147" t="s">
        <v>799</v>
      </c>
      <c r="C5147">
        <v>1998</v>
      </c>
      <c r="D5147" t="s">
        <v>86</v>
      </c>
      <c r="E5147" t="s">
        <v>151</v>
      </c>
      <c r="F5147">
        <v>0</v>
      </c>
      <c r="G5147">
        <v>0</v>
      </c>
      <c r="H5147">
        <v>0.37</v>
      </c>
      <c r="I5147">
        <v>0</v>
      </c>
      <c r="J5147">
        <v>0.37</v>
      </c>
    </row>
    <row r="5148" spans="1:16" hidden="1" x14ac:dyDescent="0.25">
      <c r="A5148" t="s">
        <v>4570</v>
      </c>
      <c r="B5148" t="s">
        <v>148</v>
      </c>
      <c r="C5148">
        <v>2008</v>
      </c>
      <c r="D5148" t="s">
        <v>272</v>
      </c>
      <c r="E5148" t="s">
        <v>151</v>
      </c>
      <c r="F5148">
        <v>0</v>
      </c>
      <c r="G5148">
        <v>0.34</v>
      </c>
      <c r="H5148">
        <v>0</v>
      </c>
      <c r="I5148">
        <v>0.03</v>
      </c>
      <c r="J5148">
        <v>0.37</v>
      </c>
      <c r="M5148">
        <v>8</v>
      </c>
      <c r="N5148">
        <v>9</v>
      </c>
      <c r="O5148" t="s">
        <v>151</v>
      </c>
      <c r="P5148" t="s">
        <v>88</v>
      </c>
    </row>
    <row r="5149" spans="1:16" hidden="1" x14ac:dyDescent="0.25">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hidden="1" x14ac:dyDescent="0.25">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hidden="1" x14ac:dyDescent="0.25">
      <c r="A5151" t="s">
        <v>4574</v>
      </c>
      <c r="B5151" t="s">
        <v>27</v>
      </c>
      <c r="C5151">
        <v>1997</v>
      </c>
      <c r="D5151" t="s">
        <v>272</v>
      </c>
      <c r="E5151" t="s">
        <v>943</v>
      </c>
      <c r="F5151">
        <v>0</v>
      </c>
      <c r="G5151">
        <v>0</v>
      </c>
      <c r="H5151">
        <v>0.37</v>
      </c>
      <c r="I5151">
        <v>0</v>
      </c>
      <c r="J5151">
        <v>0.37</v>
      </c>
    </row>
    <row r="5152" spans="1:16" x14ac:dyDescent="0.25">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hidden="1" x14ac:dyDescent="0.25">
      <c r="A5153" t="s">
        <v>4575</v>
      </c>
      <c r="B5153" t="s">
        <v>49</v>
      </c>
      <c r="C5153">
        <v>2011</v>
      </c>
      <c r="D5153" t="s">
        <v>37</v>
      </c>
      <c r="E5153" t="s">
        <v>151</v>
      </c>
      <c r="F5153">
        <v>0.15</v>
      </c>
      <c r="G5153">
        <v>0.16</v>
      </c>
      <c r="H5153">
        <v>0</v>
      </c>
      <c r="I5153">
        <v>0.06</v>
      </c>
      <c r="J5153">
        <v>0.37</v>
      </c>
    </row>
    <row r="5154" spans="1:16" hidden="1" x14ac:dyDescent="0.25">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hidden="1" x14ac:dyDescent="0.25">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hidden="1" x14ac:dyDescent="0.25">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25">
      <c r="A5157" t="s">
        <v>266</v>
      </c>
      <c r="B5157" t="s">
        <v>187</v>
      </c>
      <c r="C5157">
        <v>2012</v>
      </c>
      <c r="D5157" t="s">
        <v>50</v>
      </c>
      <c r="E5157" t="s">
        <v>267</v>
      </c>
      <c r="F5157">
        <v>0.16</v>
      </c>
      <c r="G5157">
        <v>0.18</v>
      </c>
      <c r="H5157">
        <v>0</v>
      </c>
      <c r="I5157">
        <v>0.03</v>
      </c>
      <c r="J5157">
        <v>0.36</v>
      </c>
    </row>
    <row r="5158" spans="1:16" hidden="1" x14ac:dyDescent="0.25">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hidden="1" x14ac:dyDescent="0.25">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hidden="1" x14ac:dyDescent="0.25">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hidden="1" x14ac:dyDescent="0.25">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hidden="1" x14ac:dyDescent="0.25">
      <c r="A5162" t="s">
        <v>4577</v>
      </c>
      <c r="B5162" t="s">
        <v>57</v>
      </c>
      <c r="C5162">
        <v>1994</v>
      </c>
      <c r="D5162" t="s">
        <v>18</v>
      </c>
      <c r="E5162" t="s">
        <v>4578</v>
      </c>
      <c r="F5162">
        <v>0</v>
      </c>
      <c r="G5162">
        <v>0</v>
      </c>
      <c r="H5162">
        <v>0.36</v>
      </c>
      <c r="I5162">
        <v>0</v>
      </c>
      <c r="J5162">
        <v>0.36</v>
      </c>
    </row>
    <row r="5163" spans="1:16" hidden="1" x14ac:dyDescent="0.25">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hidden="1" x14ac:dyDescent="0.25">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hidden="1" x14ac:dyDescent="0.25">
      <c r="A5165" t="s">
        <v>4581</v>
      </c>
      <c r="B5165" t="s">
        <v>1043</v>
      </c>
      <c r="C5165">
        <v>1996</v>
      </c>
      <c r="D5165" t="s">
        <v>101</v>
      </c>
      <c r="E5165" t="s">
        <v>4582</v>
      </c>
      <c r="F5165">
        <v>0</v>
      </c>
      <c r="G5165">
        <v>0</v>
      </c>
      <c r="H5165">
        <v>0.36</v>
      </c>
      <c r="I5165">
        <v>0</v>
      </c>
      <c r="J5165">
        <v>0.36</v>
      </c>
    </row>
    <row r="5166" spans="1:16" hidden="1" x14ac:dyDescent="0.25">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hidden="1" x14ac:dyDescent="0.25">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hidden="1" x14ac:dyDescent="0.25">
      <c r="A5168" t="s">
        <v>3214</v>
      </c>
      <c r="B5168" t="s">
        <v>49</v>
      </c>
      <c r="C5168">
        <v>2014</v>
      </c>
      <c r="D5168" t="s">
        <v>18</v>
      </c>
      <c r="E5168" t="s">
        <v>134</v>
      </c>
      <c r="F5168">
        <v>0.21</v>
      </c>
      <c r="G5168">
        <v>0.09</v>
      </c>
      <c r="H5168">
        <v>0</v>
      </c>
      <c r="I5168">
        <v>0.06</v>
      </c>
      <c r="J5168">
        <v>0.36</v>
      </c>
      <c r="M5168">
        <v>1.6</v>
      </c>
      <c r="N5168">
        <v>45</v>
      </c>
      <c r="O5168" t="s">
        <v>135</v>
      </c>
      <c r="P5168" t="s">
        <v>112</v>
      </c>
    </row>
    <row r="5169" spans="1:16" hidden="1" x14ac:dyDescent="0.25">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hidden="1" x14ac:dyDescent="0.25">
      <c r="A5170" t="s">
        <v>4587</v>
      </c>
      <c r="B5170" t="s">
        <v>17</v>
      </c>
      <c r="C5170">
        <v>2008</v>
      </c>
      <c r="D5170" t="s">
        <v>39</v>
      </c>
      <c r="E5170" t="s">
        <v>2269</v>
      </c>
      <c r="F5170">
        <v>0.33</v>
      </c>
      <c r="G5170">
        <v>0</v>
      </c>
      <c r="H5170">
        <v>0</v>
      </c>
      <c r="I5170">
        <v>0.03</v>
      </c>
      <c r="J5170">
        <v>0.36</v>
      </c>
      <c r="M5170" t="s">
        <v>203</v>
      </c>
      <c r="O5170" t="s">
        <v>2270</v>
      </c>
      <c r="P5170" t="s">
        <v>20</v>
      </c>
    </row>
    <row r="5171" spans="1:16" hidden="1" x14ac:dyDescent="0.25">
      <c r="A5171" t="s">
        <v>3748</v>
      </c>
      <c r="B5171" t="s">
        <v>32</v>
      </c>
      <c r="C5171">
        <v>2009</v>
      </c>
      <c r="D5171" t="s">
        <v>24</v>
      </c>
      <c r="E5171" t="s">
        <v>71</v>
      </c>
      <c r="F5171">
        <v>0.25</v>
      </c>
      <c r="G5171">
        <v>0.08</v>
      </c>
      <c r="H5171">
        <v>0</v>
      </c>
      <c r="I5171">
        <v>0.03</v>
      </c>
      <c r="J5171">
        <v>0.36</v>
      </c>
      <c r="M5171" t="s">
        <v>203</v>
      </c>
      <c r="O5171" t="s">
        <v>1689</v>
      </c>
      <c r="P5171" t="s">
        <v>20</v>
      </c>
    </row>
    <row r="5172" spans="1:16" hidden="1" x14ac:dyDescent="0.25">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hidden="1" x14ac:dyDescent="0.25">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hidden="1" x14ac:dyDescent="0.25">
      <c r="A5174" t="s">
        <v>4588</v>
      </c>
      <c r="B5174" t="s">
        <v>32</v>
      </c>
      <c r="C5174">
        <v>2009</v>
      </c>
      <c r="D5174" t="s">
        <v>101</v>
      </c>
      <c r="E5174" t="s">
        <v>992</v>
      </c>
      <c r="F5174">
        <v>0.31</v>
      </c>
      <c r="G5174">
        <v>0</v>
      </c>
      <c r="H5174">
        <v>0.03</v>
      </c>
      <c r="I5174">
        <v>0.02</v>
      </c>
      <c r="J5174">
        <v>0.36</v>
      </c>
    </row>
    <row r="5175" spans="1:16" hidden="1" x14ac:dyDescent="0.25">
      <c r="A5175" t="s">
        <v>4589</v>
      </c>
      <c r="B5175" t="s">
        <v>57</v>
      </c>
      <c r="C5175">
        <v>1994</v>
      </c>
      <c r="D5175" t="s">
        <v>86</v>
      </c>
      <c r="E5175" t="s">
        <v>4410</v>
      </c>
      <c r="F5175">
        <v>0</v>
      </c>
      <c r="G5175">
        <v>0</v>
      </c>
      <c r="H5175">
        <v>0.36</v>
      </c>
      <c r="I5175">
        <v>0</v>
      </c>
      <c r="J5175">
        <v>0.36</v>
      </c>
    </row>
    <row r="5176" spans="1:16" x14ac:dyDescent="0.25">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hidden="1" x14ac:dyDescent="0.25">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hidden="1" x14ac:dyDescent="0.25">
      <c r="A5178" t="s">
        <v>4593</v>
      </c>
      <c r="B5178" t="s">
        <v>57</v>
      </c>
      <c r="C5178">
        <v>1993</v>
      </c>
      <c r="D5178" t="s">
        <v>86</v>
      </c>
      <c r="E5178" t="s">
        <v>372</v>
      </c>
      <c r="F5178">
        <v>0</v>
      </c>
      <c r="G5178">
        <v>0</v>
      </c>
      <c r="H5178">
        <v>0.36</v>
      </c>
      <c r="I5178">
        <v>0</v>
      </c>
      <c r="J5178">
        <v>0.36</v>
      </c>
    </row>
    <row r="5179" spans="1:16" hidden="1" x14ac:dyDescent="0.25">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hidden="1" x14ac:dyDescent="0.25">
      <c r="A5180" t="s">
        <v>4594</v>
      </c>
      <c r="B5180" t="s">
        <v>55</v>
      </c>
      <c r="C5180">
        <v>2002</v>
      </c>
      <c r="D5180" t="s">
        <v>101</v>
      </c>
      <c r="E5180" t="s">
        <v>992</v>
      </c>
      <c r="F5180">
        <v>0</v>
      </c>
      <c r="G5180">
        <v>0</v>
      </c>
      <c r="H5180">
        <v>0.36</v>
      </c>
      <c r="I5180">
        <v>0</v>
      </c>
      <c r="J5180">
        <v>0.36</v>
      </c>
    </row>
    <row r="5181" spans="1:16" hidden="1" x14ac:dyDescent="0.25">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hidden="1" x14ac:dyDescent="0.25">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hidden="1" x14ac:dyDescent="0.25">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hidden="1" x14ac:dyDescent="0.25">
      <c r="A5184" t="s">
        <v>4598</v>
      </c>
      <c r="B5184" t="s">
        <v>32</v>
      </c>
      <c r="C5184">
        <v>2010</v>
      </c>
      <c r="D5184" t="s">
        <v>86</v>
      </c>
      <c r="E5184" t="s">
        <v>372</v>
      </c>
      <c r="F5184">
        <v>0</v>
      </c>
      <c r="G5184">
        <v>0</v>
      </c>
      <c r="H5184">
        <v>0.36</v>
      </c>
      <c r="I5184">
        <v>0</v>
      </c>
      <c r="J5184">
        <v>0.36</v>
      </c>
    </row>
    <row r="5185" spans="1:16" hidden="1" x14ac:dyDescent="0.25">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hidden="1" x14ac:dyDescent="0.25">
      <c r="A5186" t="s">
        <v>4600</v>
      </c>
      <c r="B5186" t="s">
        <v>32</v>
      </c>
      <c r="C5186">
        <v>2007</v>
      </c>
      <c r="D5186" t="s">
        <v>18</v>
      </c>
      <c r="E5186" t="s">
        <v>155</v>
      </c>
      <c r="F5186">
        <v>0.33</v>
      </c>
      <c r="G5186">
        <v>0</v>
      </c>
      <c r="H5186">
        <v>0</v>
      </c>
      <c r="I5186">
        <v>0.03</v>
      </c>
      <c r="J5186">
        <v>0.36</v>
      </c>
    </row>
    <row r="5187" spans="1:16" hidden="1" x14ac:dyDescent="0.25">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hidden="1" x14ac:dyDescent="0.25">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hidden="1" x14ac:dyDescent="0.25">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hidden="1" x14ac:dyDescent="0.25">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hidden="1" x14ac:dyDescent="0.25">
      <c r="A5191" t="s">
        <v>4605</v>
      </c>
      <c r="B5191" t="s">
        <v>104</v>
      </c>
      <c r="C5191">
        <v>1997</v>
      </c>
      <c r="D5191" t="s">
        <v>39</v>
      </c>
      <c r="E5191" t="s">
        <v>71</v>
      </c>
      <c r="F5191">
        <v>0.2</v>
      </c>
      <c r="G5191">
        <v>0.14000000000000001</v>
      </c>
      <c r="H5191">
        <v>0</v>
      </c>
      <c r="I5191">
        <v>0.02</v>
      </c>
      <c r="J5191">
        <v>0.36</v>
      </c>
    </row>
    <row r="5192" spans="1:16" x14ac:dyDescent="0.25">
      <c r="A5192" t="s">
        <v>4606</v>
      </c>
      <c r="B5192" t="s">
        <v>171</v>
      </c>
      <c r="C5192">
        <v>2013</v>
      </c>
      <c r="D5192" t="s">
        <v>39</v>
      </c>
      <c r="E5192" t="s">
        <v>45</v>
      </c>
      <c r="F5192">
        <v>0.18</v>
      </c>
      <c r="G5192">
        <v>0.15</v>
      </c>
      <c r="H5192">
        <v>0</v>
      </c>
      <c r="I5192">
        <v>0.03</v>
      </c>
      <c r="J5192">
        <v>0.36</v>
      </c>
    </row>
    <row r="5193" spans="1:16" hidden="1" x14ac:dyDescent="0.25">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hidden="1" x14ac:dyDescent="0.25">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hidden="1" x14ac:dyDescent="0.25">
      <c r="A5195" t="s">
        <v>4611</v>
      </c>
      <c r="B5195" t="s">
        <v>104</v>
      </c>
      <c r="C5195">
        <v>1997</v>
      </c>
      <c r="D5195" t="s">
        <v>50</v>
      </c>
      <c r="E5195" t="s">
        <v>372</v>
      </c>
      <c r="F5195">
        <v>0</v>
      </c>
      <c r="G5195">
        <v>0</v>
      </c>
      <c r="H5195">
        <v>0.34</v>
      </c>
      <c r="I5195">
        <v>0.02</v>
      </c>
      <c r="J5195">
        <v>0.36</v>
      </c>
    </row>
    <row r="5196" spans="1:16" hidden="1" x14ac:dyDescent="0.25">
      <c r="A5196" t="s">
        <v>4612</v>
      </c>
      <c r="B5196" t="s">
        <v>64</v>
      </c>
      <c r="C5196" t="s">
        <v>286</v>
      </c>
      <c r="D5196" t="s">
        <v>50</v>
      </c>
      <c r="E5196" t="s">
        <v>1091</v>
      </c>
      <c r="F5196">
        <v>0.26</v>
      </c>
      <c r="G5196">
        <v>0.1</v>
      </c>
      <c r="H5196">
        <v>0</v>
      </c>
      <c r="I5196">
        <v>0.01</v>
      </c>
      <c r="J5196">
        <v>0.36</v>
      </c>
    </row>
    <row r="5197" spans="1:16" hidden="1" x14ac:dyDescent="0.25">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hidden="1" x14ac:dyDescent="0.25">
      <c r="A5198" t="s">
        <v>4613</v>
      </c>
      <c r="B5198" t="s">
        <v>57</v>
      </c>
      <c r="C5198">
        <v>1997</v>
      </c>
      <c r="D5198" t="s">
        <v>1</v>
      </c>
      <c r="E5198" t="s">
        <v>19</v>
      </c>
      <c r="F5198">
        <v>0</v>
      </c>
      <c r="G5198">
        <v>0</v>
      </c>
      <c r="H5198">
        <v>0.36</v>
      </c>
      <c r="I5198">
        <v>0</v>
      </c>
      <c r="J5198">
        <v>0.36</v>
      </c>
    </row>
    <row r="5199" spans="1:16" hidden="1" x14ac:dyDescent="0.25">
      <c r="A5199" t="s">
        <v>4614</v>
      </c>
      <c r="B5199" t="s">
        <v>104</v>
      </c>
      <c r="C5199">
        <v>1997</v>
      </c>
      <c r="D5199" t="s">
        <v>18</v>
      </c>
      <c r="E5199" t="s">
        <v>4615</v>
      </c>
      <c r="F5199">
        <v>0.2</v>
      </c>
      <c r="G5199">
        <v>0.14000000000000001</v>
      </c>
      <c r="H5199">
        <v>0</v>
      </c>
      <c r="I5199">
        <v>0.02</v>
      </c>
      <c r="J5199">
        <v>0.36</v>
      </c>
    </row>
    <row r="5200" spans="1:16" hidden="1" x14ac:dyDescent="0.25">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hidden="1" x14ac:dyDescent="0.25">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hidden="1" x14ac:dyDescent="0.25">
      <c r="A5202" t="s">
        <v>4616</v>
      </c>
      <c r="B5202" t="s">
        <v>95</v>
      </c>
      <c r="C5202">
        <v>2000</v>
      </c>
      <c r="D5202" t="s">
        <v>50</v>
      </c>
      <c r="E5202" t="s">
        <v>484</v>
      </c>
      <c r="F5202">
        <v>0.28999999999999998</v>
      </c>
      <c r="G5202">
        <v>0.06</v>
      </c>
      <c r="H5202">
        <v>0</v>
      </c>
      <c r="I5202">
        <v>0</v>
      </c>
      <c r="J5202">
        <v>0.36</v>
      </c>
    </row>
    <row r="5203" spans="1:16" hidden="1" x14ac:dyDescent="0.25">
      <c r="A5203" t="s">
        <v>4617</v>
      </c>
      <c r="B5203" t="s">
        <v>95</v>
      </c>
      <c r="C5203">
        <v>1997</v>
      </c>
      <c r="D5203" t="s">
        <v>30</v>
      </c>
      <c r="E5203" t="s">
        <v>19</v>
      </c>
      <c r="F5203">
        <v>0.28999999999999998</v>
      </c>
      <c r="G5203">
        <v>0.06</v>
      </c>
      <c r="H5203">
        <v>0</v>
      </c>
      <c r="I5203">
        <v>0</v>
      </c>
      <c r="J5203">
        <v>0.36</v>
      </c>
    </row>
    <row r="5204" spans="1:16" hidden="1" x14ac:dyDescent="0.25">
      <c r="A5204" t="s">
        <v>4618</v>
      </c>
      <c r="B5204" t="s">
        <v>22</v>
      </c>
      <c r="C5204">
        <v>1993</v>
      </c>
      <c r="D5204" t="s">
        <v>50</v>
      </c>
      <c r="E5204" t="s">
        <v>1828</v>
      </c>
      <c r="F5204">
        <v>0.25</v>
      </c>
      <c r="G5204">
        <v>0.1</v>
      </c>
      <c r="H5204">
        <v>0</v>
      </c>
      <c r="I5204">
        <v>0.01</v>
      </c>
      <c r="J5204">
        <v>0.36</v>
      </c>
    </row>
    <row r="5205" spans="1:16" hidden="1" x14ac:dyDescent="0.25">
      <c r="A5205" t="s">
        <v>4619</v>
      </c>
      <c r="B5205" t="s">
        <v>95</v>
      </c>
      <c r="C5205">
        <v>1997</v>
      </c>
      <c r="D5205" t="s">
        <v>50</v>
      </c>
      <c r="E5205" t="s">
        <v>234</v>
      </c>
      <c r="F5205">
        <v>7.0000000000000007E-2</v>
      </c>
      <c r="G5205">
        <v>0.02</v>
      </c>
      <c r="H5205">
        <v>0.23</v>
      </c>
      <c r="I5205">
        <v>0.04</v>
      </c>
      <c r="J5205">
        <v>0.36</v>
      </c>
    </row>
    <row r="5206" spans="1:16" hidden="1" x14ac:dyDescent="0.25">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hidden="1" x14ac:dyDescent="0.25">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hidden="1" x14ac:dyDescent="0.25">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hidden="1" x14ac:dyDescent="0.25">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hidden="1" x14ac:dyDescent="0.25">
      <c r="A5210" t="s">
        <v>4621</v>
      </c>
      <c r="B5210" t="s">
        <v>17</v>
      </c>
      <c r="C5210">
        <v>2008</v>
      </c>
      <c r="D5210" t="s">
        <v>18</v>
      </c>
      <c r="E5210" t="s">
        <v>4622</v>
      </c>
      <c r="F5210">
        <v>0.33</v>
      </c>
      <c r="G5210">
        <v>0</v>
      </c>
      <c r="H5210">
        <v>0</v>
      </c>
      <c r="I5210">
        <v>0.03</v>
      </c>
      <c r="J5210">
        <v>0.36</v>
      </c>
      <c r="M5210" t="s">
        <v>203</v>
      </c>
      <c r="O5210" t="s">
        <v>4535</v>
      </c>
      <c r="P5210" t="s">
        <v>88</v>
      </c>
    </row>
    <row r="5211" spans="1:16" hidden="1" x14ac:dyDescent="0.25">
      <c r="A5211" t="s">
        <v>4623</v>
      </c>
      <c r="B5211" t="s">
        <v>17</v>
      </c>
      <c r="C5211">
        <v>2010</v>
      </c>
      <c r="D5211" t="s">
        <v>39</v>
      </c>
      <c r="E5211" t="s">
        <v>71</v>
      </c>
      <c r="F5211">
        <v>0.3</v>
      </c>
      <c r="G5211">
        <v>0.03</v>
      </c>
      <c r="H5211">
        <v>0</v>
      </c>
      <c r="I5211">
        <v>0.03</v>
      </c>
      <c r="J5211">
        <v>0.36</v>
      </c>
      <c r="M5211" t="s">
        <v>203</v>
      </c>
      <c r="O5211" t="s">
        <v>71</v>
      </c>
      <c r="P5211" t="s">
        <v>20</v>
      </c>
    </row>
    <row r="5212" spans="1:16" hidden="1" x14ac:dyDescent="0.25">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hidden="1" x14ac:dyDescent="0.25">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hidden="1" x14ac:dyDescent="0.25">
      <c r="A5214" t="s">
        <v>4626</v>
      </c>
      <c r="B5214" t="s">
        <v>64</v>
      </c>
      <c r="C5214">
        <v>2002</v>
      </c>
      <c r="D5214" t="s">
        <v>39</v>
      </c>
      <c r="E5214" t="s">
        <v>4627</v>
      </c>
      <c r="F5214">
        <v>0</v>
      </c>
      <c r="G5214">
        <v>0</v>
      </c>
      <c r="H5214">
        <v>0.35</v>
      </c>
      <c r="I5214">
        <v>0.01</v>
      </c>
      <c r="J5214">
        <v>0.36</v>
      </c>
    </row>
    <row r="5215" spans="1:16" hidden="1" x14ac:dyDescent="0.25">
      <c r="A5215" t="s">
        <v>4628</v>
      </c>
      <c r="B5215" t="s">
        <v>57</v>
      </c>
      <c r="C5215">
        <v>1994</v>
      </c>
      <c r="D5215" t="s">
        <v>28</v>
      </c>
      <c r="E5215" t="s">
        <v>3374</v>
      </c>
      <c r="F5215">
        <v>0</v>
      </c>
      <c r="G5215">
        <v>0</v>
      </c>
      <c r="H5215">
        <v>0.36</v>
      </c>
      <c r="I5215">
        <v>0</v>
      </c>
      <c r="J5215">
        <v>0.36</v>
      </c>
    </row>
    <row r="5216" spans="1:16" hidden="1" x14ac:dyDescent="0.25">
      <c r="A5216" t="s">
        <v>2818</v>
      </c>
      <c r="B5216" t="s">
        <v>104</v>
      </c>
      <c r="C5216">
        <v>1999</v>
      </c>
      <c r="D5216" t="s">
        <v>24</v>
      </c>
      <c r="E5216" t="s">
        <v>2819</v>
      </c>
      <c r="F5216">
        <v>0.2</v>
      </c>
      <c r="G5216">
        <v>0.14000000000000001</v>
      </c>
      <c r="H5216">
        <v>0</v>
      </c>
      <c r="I5216">
        <v>0.02</v>
      </c>
      <c r="J5216">
        <v>0.36</v>
      </c>
    </row>
    <row r="5217" spans="1:16" x14ac:dyDescent="0.25">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hidden="1" x14ac:dyDescent="0.25">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hidden="1" x14ac:dyDescent="0.25">
      <c r="A5219" t="s">
        <v>4629</v>
      </c>
      <c r="B5219" t="s">
        <v>55</v>
      </c>
      <c r="C5219">
        <v>2005</v>
      </c>
      <c r="D5219" t="s">
        <v>86</v>
      </c>
      <c r="E5219" t="s">
        <v>155</v>
      </c>
      <c r="F5219">
        <v>0</v>
      </c>
      <c r="G5219">
        <v>0</v>
      </c>
      <c r="H5219">
        <v>0.36</v>
      </c>
      <c r="I5219">
        <v>0</v>
      </c>
      <c r="J5219">
        <v>0.36</v>
      </c>
    </row>
    <row r="5220" spans="1:16" hidden="1" x14ac:dyDescent="0.25">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hidden="1" x14ac:dyDescent="0.25">
      <c r="A5221" t="s">
        <v>4631</v>
      </c>
      <c r="B5221" t="s">
        <v>32</v>
      </c>
      <c r="C5221">
        <v>2007</v>
      </c>
      <c r="D5221" t="s">
        <v>24</v>
      </c>
      <c r="E5221" t="s">
        <v>4632</v>
      </c>
      <c r="F5221">
        <v>0.33</v>
      </c>
      <c r="G5221">
        <v>0</v>
      </c>
      <c r="H5221">
        <v>0</v>
      </c>
      <c r="I5221">
        <v>0.02</v>
      </c>
      <c r="J5221">
        <v>0.36</v>
      </c>
    </row>
    <row r="5222" spans="1:16" hidden="1" x14ac:dyDescent="0.25">
      <c r="A5222" t="s">
        <v>4633</v>
      </c>
      <c r="B5222" t="s">
        <v>55</v>
      </c>
      <c r="C5222">
        <v>2004</v>
      </c>
      <c r="D5222" t="s">
        <v>18</v>
      </c>
      <c r="E5222" t="s">
        <v>151</v>
      </c>
      <c r="F5222">
        <v>0</v>
      </c>
      <c r="G5222">
        <v>0</v>
      </c>
      <c r="H5222">
        <v>0.36</v>
      </c>
      <c r="I5222">
        <v>0</v>
      </c>
      <c r="J5222">
        <v>0.36</v>
      </c>
    </row>
    <row r="5223" spans="1:16" hidden="1" x14ac:dyDescent="0.25">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hidden="1" x14ac:dyDescent="0.25">
      <c r="A5224" t="s">
        <v>4634</v>
      </c>
      <c r="B5224" t="s">
        <v>159</v>
      </c>
      <c r="C5224">
        <v>2012</v>
      </c>
      <c r="D5224" t="s">
        <v>272</v>
      </c>
      <c r="E5224" t="s">
        <v>372</v>
      </c>
      <c r="F5224">
        <v>0</v>
      </c>
      <c r="G5224">
        <v>0</v>
      </c>
      <c r="H5224">
        <v>0.36</v>
      </c>
      <c r="I5224">
        <v>0</v>
      </c>
      <c r="J5224">
        <v>0.36</v>
      </c>
    </row>
    <row r="5225" spans="1:16" hidden="1" x14ac:dyDescent="0.25">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hidden="1" x14ac:dyDescent="0.25">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hidden="1" x14ac:dyDescent="0.25">
      <c r="A5227" t="s">
        <v>4637</v>
      </c>
      <c r="B5227" t="s">
        <v>55</v>
      </c>
      <c r="C5227">
        <v>2003</v>
      </c>
      <c r="D5227" t="s">
        <v>1</v>
      </c>
      <c r="E5227" t="s">
        <v>51</v>
      </c>
      <c r="F5227">
        <v>0.18</v>
      </c>
      <c r="G5227">
        <v>0.14000000000000001</v>
      </c>
      <c r="H5227">
        <v>0</v>
      </c>
      <c r="I5227">
        <v>0.05</v>
      </c>
      <c r="J5227">
        <v>0.36</v>
      </c>
    </row>
    <row r="5228" spans="1:16" hidden="1" x14ac:dyDescent="0.25">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hidden="1" x14ac:dyDescent="0.25">
      <c r="A5229" t="s">
        <v>4640</v>
      </c>
      <c r="B5229" t="s">
        <v>104</v>
      </c>
      <c r="C5229">
        <v>2000</v>
      </c>
      <c r="D5229" t="s">
        <v>39</v>
      </c>
      <c r="E5229" t="s">
        <v>234</v>
      </c>
      <c r="F5229">
        <v>0</v>
      </c>
      <c r="G5229">
        <v>0</v>
      </c>
      <c r="H5229">
        <v>0.33</v>
      </c>
      <c r="I5229">
        <v>0.02</v>
      </c>
      <c r="J5229">
        <v>0.36</v>
      </c>
    </row>
    <row r="5230" spans="1:16" hidden="1" x14ac:dyDescent="0.25">
      <c r="A5230" t="s">
        <v>4641</v>
      </c>
      <c r="B5230" t="s">
        <v>49</v>
      </c>
      <c r="C5230">
        <v>2008</v>
      </c>
      <c r="D5230" t="s">
        <v>101</v>
      </c>
      <c r="E5230" t="s">
        <v>151</v>
      </c>
      <c r="F5230">
        <v>0</v>
      </c>
      <c r="G5230">
        <v>0</v>
      </c>
      <c r="H5230">
        <v>0.36</v>
      </c>
      <c r="I5230">
        <v>0</v>
      </c>
      <c r="J5230">
        <v>0.36</v>
      </c>
    </row>
    <row r="5231" spans="1:16" hidden="1" x14ac:dyDescent="0.25">
      <c r="A5231" t="s">
        <v>4642</v>
      </c>
      <c r="B5231" t="s">
        <v>64</v>
      </c>
      <c r="C5231">
        <v>2001</v>
      </c>
      <c r="D5231" t="s">
        <v>272</v>
      </c>
      <c r="E5231" t="s">
        <v>1201</v>
      </c>
      <c r="F5231">
        <v>0</v>
      </c>
      <c r="G5231">
        <v>0</v>
      </c>
      <c r="H5231">
        <v>0.35</v>
      </c>
      <c r="I5231">
        <v>0.01</v>
      </c>
      <c r="J5231">
        <v>0.36</v>
      </c>
    </row>
    <row r="5232" spans="1:16" x14ac:dyDescent="0.25">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hidden="1" x14ac:dyDescent="0.25">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hidden="1" x14ac:dyDescent="0.25">
      <c r="A5234" t="s">
        <v>4643</v>
      </c>
      <c r="B5234" t="s">
        <v>104</v>
      </c>
      <c r="C5234">
        <v>1995</v>
      </c>
      <c r="D5234" t="s">
        <v>86</v>
      </c>
      <c r="E5234" t="s">
        <v>3829</v>
      </c>
      <c r="F5234">
        <v>0</v>
      </c>
      <c r="G5234">
        <v>0</v>
      </c>
      <c r="H5234">
        <v>0.33</v>
      </c>
      <c r="I5234">
        <v>0.02</v>
      </c>
      <c r="J5234">
        <v>0.36</v>
      </c>
    </row>
    <row r="5235" spans="1:16" hidden="1" x14ac:dyDescent="0.25">
      <c r="A5235" t="s">
        <v>4644</v>
      </c>
      <c r="B5235">
        <v>2600</v>
      </c>
      <c r="C5235">
        <v>1981</v>
      </c>
      <c r="D5235" t="s">
        <v>50</v>
      </c>
      <c r="E5235" t="s">
        <v>2944</v>
      </c>
      <c r="F5235">
        <v>0.33</v>
      </c>
      <c r="G5235">
        <v>0.02</v>
      </c>
      <c r="H5235">
        <v>0</v>
      </c>
      <c r="I5235">
        <v>0</v>
      </c>
      <c r="J5235">
        <v>0.36</v>
      </c>
    </row>
    <row r="5236" spans="1:16" hidden="1" x14ac:dyDescent="0.25">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hidden="1" x14ac:dyDescent="0.25">
      <c r="A5237" t="s">
        <v>4645</v>
      </c>
      <c r="B5237" t="s">
        <v>159</v>
      </c>
      <c r="C5237">
        <v>2011</v>
      </c>
      <c r="D5237" t="s">
        <v>28</v>
      </c>
      <c r="E5237" t="s">
        <v>372</v>
      </c>
      <c r="F5237">
        <v>0</v>
      </c>
      <c r="G5237">
        <v>0</v>
      </c>
      <c r="H5237">
        <v>0.36</v>
      </c>
      <c r="I5237">
        <v>0</v>
      </c>
      <c r="J5237">
        <v>0.36</v>
      </c>
    </row>
    <row r="5238" spans="1:16" hidden="1" x14ac:dyDescent="0.25">
      <c r="A5238" t="s">
        <v>4646</v>
      </c>
      <c r="B5238" t="s">
        <v>104</v>
      </c>
      <c r="C5238">
        <v>1998</v>
      </c>
      <c r="D5238" t="s">
        <v>24</v>
      </c>
      <c r="E5238" t="s">
        <v>523</v>
      </c>
      <c r="F5238">
        <v>0.2</v>
      </c>
      <c r="G5238">
        <v>0.13</v>
      </c>
      <c r="H5238">
        <v>0</v>
      </c>
      <c r="I5238">
        <v>0.02</v>
      </c>
      <c r="J5238">
        <v>0.36</v>
      </c>
    </row>
    <row r="5239" spans="1:16" hidden="1" x14ac:dyDescent="0.25">
      <c r="A5239" t="s">
        <v>4647</v>
      </c>
      <c r="B5239" t="s">
        <v>57</v>
      </c>
      <c r="C5239">
        <v>1994</v>
      </c>
      <c r="D5239" t="s">
        <v>1</v>
      </c>
      <c r="E5239" t="s">
        <v>234</v>
      </c>
      <c r="F5239">
        <v>0</v>
      </c>
      <c r="G5239">
        <v>0</v>
      </c>
      <c r="H5239">
        <v>0.36</v>
      </c>
      <c r="I5239">
        <v>0</v>
      </c>
      <c r="J5239">
        <v>0.36</v>
      </c>
    </row>
    <row r="5240" spans="1:16" hidden="1" x14ac:dyDescent="0.25">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hidden="1" x14ac:dyDescent="0.25">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hidden="1" x14ac:dyDescent="0.25">
      <c r="A5242" t="s">
        <v>4651</v>
      </c>
      <c r="B5242" t="s">
        <v>799</v>
      </c>
      <c r="C5242">
        <v>1999</v>
      </c>
      <c r="D5242" t="s">
        <v>18</v>
      </c>
      <c r="E5242" t="s">
        <v>151</v>
      </c>
      <c r="F5242">
        <v>0</v>
      </c>
      <c r="G5242">
        <v>0</v>
      </c>
      <c r="H5242">
        <v>0.36</v>
      </c>
      <c r="I5242">
        <v>0</v>
      </c>
      <c r="J5242">
        <v>0.36</v>
      </c>
    </row>
    <row r="5243" spans="1:16" x14ac:dyDescent="0.25">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hidden="1" x14ac:dyDescent="0.25">
      <c r="A5244" t="s">
        <v>4653</v>
      </c>
      <c r="B5244" t="s">
        <v>32</v>
      </c>
      <c r="C5244">
        <v>2010</v>
      </c>
      <c r="D5244" t="s">
        <v>50</v>
      </c>
      <c r="E5244" t="s">
        <v>2508</v>
      </c>
      <c r="F5244">
        <v>0.33</v>
      </c>
      <c r="G5244">
        <v>0</v>
      </c>
      <c r="H5244">
        <v>0</v>
      </c>
      <c r="I5244">
        <v>0.02</v>
      </c>
      <c r="J5244">
        <v>0.36</v>
      </c>
      <c r="M5244" t="s">
        <v>203</v>
      </c>
      <c r="O5244" t="s">
        <v>4654</v>
      </c>
      <c r="P5244" t="s">
        <v>20</v>
      </c>
    </row>
    <row r="5245" spans="1:16" hidden="1" x14ac:dyDescent="0.25">
      <c r="A5245" t="s">
        <v>4655</v>
      </c>
      <c r="B5245" t="s">
        <v>104</v>
      </c>
      <c r="C5245">
        <v>1997</v>
      </c>
      <c r="D5245" t="s">
        <v>24</v>
      </c>
      <c r="E5245" t="s">
        <v>1836</v>
      </c>
      <c r="F5245">
        <v>0.06</v>
      </c>
      <c r="G5245">
        <v>0.04</v>
      </c>
      <c r="H5245">
        <v>0.23</v>
      </c>
      <c r="I5245">
        <v>0.02</v>
      </c>
      <c r="J5245">
        <v>0.36</v>
      </c>
    </row>
    <row r="5246" spans="1:16" hidden="1" x14ac:dyDescent="0.25">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hidden="1" x14ac:dyDescent="0.25">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hidden="1" x14ac:dyDescent="0.25">
      <c r="A5248" t="s">
        <v>2523</v>
      </c>
      <c r="B5248" t="s">
        <v>49</v>
      </c>
      <c r="C5248">
        <v>2014</v>
      </c>
      <c r="D5248" t="s">
        <v>50</v>
      </c>
      <c r="E5248" t="s">
        <v>242</v>
      </c>
      <c r="F5248">
        <v>0.1</v>
      </c>
      <c r="G5248">
        <v>0.17</v>
      </c>
      <c r="H5248">
        <v>0.02</v>
      </c>
      <c r="I5248">
        <v>0.05</v>
      </c>
      <c r="J5248">
        <v>0.35</v>
      </c>
    </row>
    <row r="5249" spans="1:16" hidden="1" x14ac:dyDescent="0.25">
      <c r="A5249" t="s">
        <v>4657</v>
      </c>
      <c r="B5249" t="s">
        <v>104</v>
      </c>
      <c r="C5249">
        <v>1998</v>
      </c>
      <c r="D5249" t="s">
        <v>50</v>
      </c>
      <c r="E5249" t="s">
        <v>68</v>
      </c>
      <c r="F5249">
        <v>0.2</v>
      </c>
      <c r="G5249">
        <v>0.13</v>
      </c>
      <c r="H5249">
        <v>0</v>
      </c>
      <c r="I5249">
        <v>0.02</v>
      </c>
      <c r="J5249">
        <v>0.35</v>
      </c>
    </row>
    <row r="5250" spans="1:16" hidden="1" x14ac:dyDescent="0.25">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hidden="1" x14ac:dyDescent="0.25">
      <c r="A5251" t="s">
        <v>4659</v>
      </c>
      <c r="B5251" t="s">
        <v>32</v>
      </c>
      <c r="C5251">
        <v>2008</v>
      </c>
      <c r="D5251" t="s">
        <v>101</v>
      </c>
      <c r="E5251" t="s">
        <v>51</v>
      </c>
      <c r="F5251">
        <v>0.33</v>
      </c>
      <c r="G5251">
        <v>0</v>
      </c>
      <c r="H5251">
        <v>0</v>
      </c>
      <c r="I5251">
        <v>0.02</v>
      </c>
      <c r="J5251">
        <v>0.35</v>
      </c>
    </row>
    <row r="5252" spans="1:16" hidden="1" x14ac:dyDescent="0.25">
      <c r="A5252" t="s">
        <v>4660</v>
      </c>
      <c r="B5252" t="s">
        <v>64</v>
      </c>
      <c r="C5252">
        <v>2005</v>
      </c>
      <c r="D5252" t="s">
        <v>18</v>
      </c>
      <c r="E5252" t="s">
        <v>155</v>
      </c>
      <c r="F5252">
        <v>0.25</v>
      </c>
      <c r="G5252">
        <v>0.09</v>
      </c>
      <c r="H5252">
        <v>0</v>
      </c>
      <c r="I5252">
        <v>0.01</v>
      </c>
      <c r="J5252">
        <v>0.35</v>
      </c>
    </row>
    <row r="5253" spans="1:16" hidden="1" x14ac:dyDescent="0.25">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hidden="1" x14ac:dyDescent="0.25">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hidden="1" x14ac:dyDescent="0.25">
      <c r="A5255" t="s">
        <v>4664</v>
      </c>
      <c r="B5255" t="s">
        <v>17</v>
      </c>
      <c r="C5255">
        <v>2009</v>
      </c>
      <c r="D5255" t="s">
        <v>34</v>
      </c>
      <c r="E5255" t="s">
        <v>111</v>
      </c>
      <c r="F5255">
        <v>0.33</v>
      </c>
      <c r="G5255">
        <v>0</v>
      </c>
      <c r="H5255">
        <v>0</v>
      </c>
      <c r="I5255">
        <v>0.03</v>
      </c>
      <c r="J5255">
        <v>0.35</v>
      </c>
      <c r="M5255" t="s">
        <v>203</v>
      </c>
      <c r="O5255" t="s">
        <v>2513</v>
      </c>
      <c r="P5255" t="s">
        <v>20</v>
      </c>
    </row>
    <row r="5256" spans="1:16" hidden="1" x14ac:dyDescent="0.25">
      <c r="A5256" t="s">
        <v>4249</v>
      </c>
      <c r="B5256" t="s">
        <v>189</v>
      </c>
      <c r="C5256">
        <v>2005</v>
      </c>
      <c r="D5256" t="s">
        <v>101</v>
      </c>
      <c r="E5256" t="s">
        <v>484</v>
      </c>
      <c r="F5256">
        <v>0.27</v>
      </c>
      <c r="G5256">
        <v>7.0000000000000007E-2</v>
      </c>
      <c r="H5256">
        <v>0</v>
      </c>
      <c r="I5256">
        <v>0.01</v>
      </c>
      <c r="J5256">
        <v>0.35</v>
      </c>
    </row>
    <row r="5257" spans="1:16" x14ac:dyDescent="0.25">
      <c r="A5257" t="s">
        <v>1790</v>
      </c>
      <c r="B5257" t="s">
        <v>75</v>
      </c>
      <c r="C5257">
        <v>2015</v>
      </c>
      <c r="D5257" t="s">
        <v>39</v>
      </c>
      <c r="E5257" t="s">
        <v>2232</v>
      </c>
      <c r="F5257">
        <v>0.1</v>
      </c>
      <c r="G5257">
        <v>0.2</v>
      </c>
      <c r="H5257">
        <v>0</v>
      </c>
      <c r="I5257">
        <v>0.06</v>
      </c>
      <c r="J5257">
        <v>0.35</v>
      </c>
    </row>
    <row r="5258" spans="1:16" hidden="1" x14ac:dyDescent="0.25">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hidden="1" x14ac:dyDescent="0.25">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hidden="1" x14ac:dyDescent="0.25">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hidden="1" x14ac:dyDescent="0.25">
      <c r="A5261" t="s">
        <v>4668</v>
      </c>
      <c r="B5261" t="s">
        <v>27</v>
      </c>
      <c r="C5261">
        <v>1996</v>
      </c>
      <c r="D5261" t="s">
        <v>30</v>
      </c>
      <c r="E5261" t="s">
        <v>19</v>
      </c>
      <c r="F5261">
        <v>0</v>
      </c>
      <c r="G5261">
        <v>0</v>
      </c>
      <c r="H5261">
        <v>0.35</v>
      </c>
      <c r="I5261">
        <v>0</v>
      </c>
      <c r="J5261">
        <v>0.35</v>
      </c>
    </row>
    <row r="5262" spans="1:16" hidden="1" x14ac:dyDescent="0.25">
      <c r="A5262" t="s">
        <v>4669</v>
      </c>
      <c r="B5262" t="s">
        <v>159</v>
      </c>
      <c r="C5262">
        <v>2007</v>
      </c>
      <c r="D5262" t="s">
        <v>37</v>
      </c>
      <c r="E5262" t="s">
        <v>68</v>
      </c>
      <c r="F5262">
        <v>0.32</v>
      </c>
      <c r="G5262">
        <v>0.01</v>
      </c>
      <c r="H5262">
        <v>0</v>
      </c>
      <c r="I5262">
        <v>0.03</v>
      </c>
      <c r="J5262">
        <v>0.35</v>
      </c>
    </row>
    <row r="5263" spans="1:16" hidden="1" x14ac:dyDescent="0.25">
      <c r="A5263" t="s">
        <v>1790</v>
      </c>
      <c r="B5263" t="s">
        <v>44</v>
      </c>
      <c r="C5263">
        <v>2015</v>
      </c>
      <c r="D5263" t="s">
        <v>39</v>
      </c>
      <c r="E5263" t="s">
        <v>2232</v>
      </c>
      <c r="F5263">
        <v>0.22</v>
      </c>
      <c r="G5263">
        <v>0.11</v>
      </c>
      <c r="H5263">
        <v>0</v>
      </c>
      <c r="I5263">
        <v>0.03</v>
      </c>
      <c r="J5263">
        <v>0.35</v>
      </c>
    </row>
    <row r="5264" spans="1:16" hidden="1" x14ac:dyDescent="0.25">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hidden="1" x14ac:dyDescent="0.25">
      <c r="A5265" t="s">
        <v>4670</v>
      </c>
      <c r="B5265" t="s">
        <v>79</v>
      </c>
      <c r="C5265">
        <v>2013</v>
      </c>
      <c r="D5265" t="s">
        <v>50</v>
      </c>
      <c r="E5265" t="s">
        <v>372</v>
      </c>
      <c r="F5265">
        <v>0</v>
      </c>
      <c r="G5265">
        <v>0</v>
      </c>
      <c r="H5265">
        <v>0.35</v>
      </c>
      <c r="I5265">
        <v>0</v>
      </c>
      <c r="J5265">
        <v>0.35</v>
      </c>
    </row>
    <row r="5266" spans="1:16" hidden="1" x14ac:dyDescent="0.25">
      <c r="A5266" t="s">
        <v>4671</v>
      </c>
      <c r="B5266" t="s">
        <v>17</v>
      </c>
      <c r="C5266">
        <v>2009</v>
      </c>
      <c r="D5266" t="s">
        <v>34</v>
      </c>
      <c r="E5266" t="s">
        <v>969</v>
      </c>
      <c r="F5266">
        <v>0</v>
      </c>
      <c r="G5266">
        <v>0.32</v>
      </c>
      <c r="H5266">
        <v>0</v>
      </c>
      <c r="I5266">
        <v>0.03</v>
      </c>
      <c r="J5266">
        <v>0.35</v>
      </c>
    </row>
    <row r="5267" spans="1:16" hidden="1" x14ac:dyDescent="0.25">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hidden="1" x14ac:dyDescent="0.25">
      <c r="A5268" t="s">
        <v>4674</v>
      </c>
      <c r="B5268" t="s">
        <v>55</v>
      </c>
      <c r="C5268">
        <v>2003</v>
      </c>
      <c r="D5268" t="s">
        <v>34</v>
      </c>
      <c r="E5268" t="s">
        <v>128</v>
      </c>
      <c r="F5268">
        <v>0</v>
      </c>
      <c r="G5268">
        <v>0</v>
      </c>
      <c r="H5268">
        <v>0.35</v>
      </c>
      <c r="I5268">
        <v>0</v>
      </c>
      <c r="J5268">
        <v>0.35</v>
      </c>
    </row>
    <row r="5269" spans="1:16" hidden="1" x14ac:dyDescent="0.25">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hidden="1" x14ac:dyDescent="0.25">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hidden="1" x14ac:dyDescent="0.25">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hidden="1" x14ac:dyDescent="0.25">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hidden="1" x14ac:dyDescent="0.25">
      <c r="A5273" t="s">
        <v>1829</v>
      </c>
      <c r="B5273" t="s">
        <v>137</v>
      </c>
      <c r="C5273">
        <v>2003</v>
      </c>
      <c r="D5273" t="s">
        <v>18</v>
      </c>
      <c r="E5273" t="s">
        <v>1830</v>
      </c>
      <c r="F5273">
        <v>0.26</v>
      </c>
      <c r="G5273">
        <v>0.08</v>
      </c>
      <c r="H5273">
        <v>0</v>
      </c>
      <c r="I5273">
        <v>0.01</v>
      </c>
      <c r="J5273">
        <v>0.35</v>
      </c>
      <c r="M5273">
        <v>9.1</v>
      </c>
      <c r="N5273">
        <v>22</v>
      </c>
      <c r="O5273" t="s">
        <v>3181</v>
      </c>
      <c r="P5273" t="s">
        <v>88</v>
      </c>
    </row>
    <row r="5274" spans="1:16" hidden="1" x14ac:dyDescent="0.25">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hidden="1" x14ac:dyDescent="0.25">
      <c r="A5275" t="s">
        <v>4681</v>
      </c>
      <c r="B5275" t="s">
        <v>44</v>
      </c>
      <c r="C5275">
        <v>2011</v>
      </c>
      <c r="D5275" t="s">
        <v>34</v>
      </c>
      <c r="E5275" t="s">
        <v>45</v>
      </c>
      <c r="F5275">
        <v>0.27</v>
      </c>
      <c r="G5275">
        <v>0.06</v>
      </c>
      <c r="H5275">
        <v>0</v>
      </c>
      <c r="I5275">
        <v>0.03</v>
      </c>
      <c r="J5275">
        <v>0.35</v>
      </c>
    </row>
    <row r="5276" spans="1:16" hidden="1" x14ac:dyDescent="0.25">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hidden="1" x14ac:dyDescent="0.25">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hidden="1" x14ac:dyDescent="0.25">
      <c r="A5278" t="s">
        <v>4682</v>
      </c>
      <c r="B5278" t="s">
        <v>55</v>
      </c>
      <c r="C5278">
        <v>2006</v>
      </c>
      <c r="D5278" t="s">
        <v>18</v>
      </c>
      <c r="E5278" t="s">
        <v>234</v>
      </c>
      <c r="F5278">
        <v>0</v>
      </c>
      <c r="G5278">
        <v>0</v>
      </c>
      <c r="H5278">
        <v>0.35</v>
      </c>
      <c r="I5278">
        <v>0</v>
      </c>
      <c r="J5278">
        <v>0.35</v>
      </c>
    </row>
    <row r="5279" spans="1:16" hidden="1" x14ac:dyDescent="0.25">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hidden="1" x14ac:dyDescent="0.25">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hidden="1" x14ac:dyDescent="0.25">
      <c r="A5281" t="s">
        <v>4685</v>
      </c>
      <c r="B5281" t="s">
        <v>57</v>
      </c>
      <c r="C5281">
        <v>1995</v>
      </c>
      <c r="D5281" t="s">
        <v>50</v>
      </c>
      <c r="E5281" t="s">
        <v>3374</v>
      </c>
      <c r="F5281">
        <v>0.04</v>
      </c>
      <c r="G5281">
        <v>0.01</v>
      </c>
      <c r="H5281">
        <v>0.3</v>
      </c>
      <c r="I5281">
        <v>0</v>
      </c>
      <c r="J5281">
        <v>0.35</v>
      </c>
    </row>
    <row r="5282" spans="1:16" hidden="1" x14ac:dyDescent="0.25">
      <c r="A5282" t="s">
        <v>4686</v>
      </c>
      <c r="B5282" t="s">
        <v>57</v>
      </c>
      <c r="C5282">
        <v>1993</v>
      </c>
      <c r="D5282" t="s">
        <v>24</v>
      </c>
      <c r="E5282" t="s">
        <v>19</v>
      </c>
      <c r="F5282">
        <v>0</v>
      </c>
      <c r="G5282">
        <v>0</v>
      </c>
      <c r="H5282">
        <v>0.35</v>
      </c>
      <c r="I5282">
        <v>0</v>
      </c>
      <c r="J5282">
        <v>0.35</v>
      </c>
    </row>
    <row r="5283" spans="1:16" hidden="1" x14ac:dyDescent="0.25">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hidden="1" x14ac:dyDescent="0.25">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hidden="1" x14ac:dyDescent="0.25">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hidden="1" x14ac:dyDescent="0.25">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25">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25">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25">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hidden="1" x14ac:dyDescent="0.25">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hidden="1" x14ac:dyDescent="0.25">
      <c r="A5291" t="s">
        <v>4694</v>
      </c>
      <c r="B5291" t="s">
        <v>32</v>
      </c>
      <c r="C5291">
        <v>2011</v>
      </c>
      <c r="D5291" t="s">
        <v>86</v>
      </c>
      <c r="E5291" t="s">
        <v>372</v>
      </c>
      <c r="F5291">
        <v>0</v>
      </c>
      <c r="G5291">
        <v>0</v>
      </c>
      <c r="H5291">
        <v>0.35</v>
      </c>
      <c r="I5291">
        <v>0</v>
      </c>
      <c r="J5291">
        <v>0.35</v>
      </c>
    </row>
    <row r="5292" spans="1:16" hidden="1" x14ac:dyDescent="0.25">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hidden="1" x14ac:dyDescent="0.25">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hidden="1" x14ac:dyDescent="0.25">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hidden="1" x14ac:dyDescent="0.25">
      <c r="A5295" t="s">
        <v>4697</v>
      </c>
      <c r="B5295" t="s">
        <v>95</v>
      </c>
      <c r="C5295">
        <v>2000</v>
      </c>
      <c r="D5295" t="s">
        <v>18</v>
      </c>
      <c r="E5295" t="s">
        <v>234</v>
      </c>
      <c r="F5295">
        <v>0</v>
      </c>
      <c r="G5295">
        <v>0</v>
      </c>
      <c r="H5295">
        <v>0.28999999999999998</v>
      </c>
      <c r="I5295">
        <v>0.06</v>
      </c>
      <c r="J5295">
        <v>0.35</v>
      </c>
    </row>
    <row r="5296" spans="1:16" hidden="1" x14ac:dyDescent="0.25">
      <c r="A5296" t="s">
        <v>4698</v>
      </c>
      <c r="B5296" t="s">
        <v>17</v>
      </c>
      <c r="C5296" t="s">
        <v>286</v>
      </c>
      <c r="D5296" t="s">
        <v>50</v>
      </c>
      <c r="E5296" t="s">
        <v>286</v>
      </c>
      <c r="F5296">
        <v>0.15</v>
      </c>
      <c r="G5296">
        <v>0.05</v>
      </c>
      <c r="H5296">
        <v>0.14000000000000001</v>
      </c>
      <c r="I5296">
        <v>0.01</v>
      </c>
      <c r="J5296">
        <v>0.35</v>
      </c>
    </row>
    <row r="5297" spans="1:16" hidden="1" x14ac:dyDescent="0.25">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hidden="1" x14ac:dyDescent="0.25">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hidden="1" x14ac:dyDescent="0.25">
      <c r="A5299" t="s">
        <v>4701</v>
      </c>
      <c r="B5299" t="s">
        <v>49</v>
      </c>
      <c r="C5299">
        <v>2009</v>
      </c>
      <c r="D5299" t="s">
        <v>272</v>
      </c>
      <c r="E5299" t="s">
        <v>134</v>
      </c>
      <c r="F5299">
        <v>0.14000000000000001</v>
      </c>
      <c r="G5299">
        <v>0.15</v>
      </c>
      <c r="H5299">
        <v>0</v>
      </c>
      <c r="I5299">
        <v>0.06</v>
      </c>
      <c r="J5299">
        <v>0.35</v>
      </c>
    </row>
    <row r="5300" spans="1:16" hidden="1" x14ac:dyDescent="0.25">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hidden="1" x14ac:dyDescent="0.25">
      <c r="A5301" t="s">
        <v>4179</v>
      </c>
      <c r="B5301" t="s">
        <v>64</v>
      </c>
      <c r="C5301">
        <v>2003</v>
      </c>
      <c r="D5301" t="s">
        <v>50</v>
      </c>
      <c r="E5301" t="s">
        <v>484</v>
      </c>
      <c r="F5301">
        <v>0.25</v>
      </c>
      <c r="G5301">
        <v>0.09</v>
      </c>
      <c r="H5301">
        <v>0</v>
      </c>
      <c r="I5301">
        <v>0.01</v>
      </c>
      <c r="J5301">
        <v>0.35</v>
      </c>
      <c r="M5301" t="s">
        <v>203</v>
      </c>
      <c r="O5301" t="s">
        <v>971</v>
      </c>
      <c r="P5301" t="s">
        <v>20</v>
      </c>
    </row>
    <row r="5302" spans="1:16" hidden="1" x14ac:dyDescent="0.25">
      <c r="A5302" t="s">
        <v>143</v>
      </c>
      <c r="B5302" t="s">
        <v>159</v>
      </c>
      <c r="C5302">
        <v>2012</v>
      </c>
      <c r="D5302" t="s">
        <v>50</v>
      </c>
      <c r="E5302" t="s">
        <v>134</v>
      </c>
      <c r="F5302">
        <v>0.05</v>
      </c>
      <c r="G5302">
        <v>0.18</v>
      </c>
      <c r="H5302">
        <v>0.02</v>
      </c>
      <c r="I5302">
        <v>0.09</v>
      </c>
      <c r="J5302">
        <v>0.35</v>
      </c>
      <c r="M5302">
        <v>3.2</v>
      </c>
      <c r="N5302">
        <v>19</v>
      </c>
      <c r="O5302" t="s">
        <v>134</v>
      </c>
      <c r="P5302" t="s">
        <v>20</v>
      </c>
    </row>
    <row r="5303" spans="1:16" hidden="1" x14ac:dyDescent="0.25">
      <c r="A5303" t="s">
        <v>4702</v>
      </c>
      <c r="B5303" t="s">
        <v>55</v>
      </c>
      <c r="C5303">
        <v>2004</v>
      </c>
      <c r="D5303" t="s">
        <v>1</v>
      </c>
      <c r="E5303" t="s">
        <v>484</v>
      </c>
      <c r="F5303">
        <v>0.17</v>
      </c>
      <c r="G5303">
        <v>0.13</v>
      </c>
      <c r="H5303">
        <v>0</v>
      </c>
      <c r="I5303">
        <v>0.04</v>
      </c>
      <c r="J5303">
        <v>0.35</v>
      </c>
    </row>
    <row r="5304" spans="1:16" hidden="1" x14ac:dyDescent="0.25">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hidden="1" x14ac:dyDescent="0.25">
      <c r="A5305" t="s">
        <v>4616</v>
      </c>
      <c r="B5305" t="s">
        <v>104</v>
      </c>
      <c r="C5305">
        <v>2000</v>
      </c>
      <c r="D5305" t="s">
        <v>50</v>
      </c>
      <c r="E5305" t="s">
        <v>484</v>
      </c>
      <c r="F5305">
        <v>0.19</v>
      </c>
      <c r="G5305">
        <v>0.13</v>
      </c>
      <c r="H5305">
        <v>0</v>
      </c>
      <c r="I5305">
        <v>0.02</v>
      </c>
      <c r="J5305">
        <v>0.35</v>
      </c>
    </row>
    <row r="5306" spans="1:16" hidden="1" x14ac:dyDescent="0.25">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hidden="1" x14ac:dyDescent="0.25">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hidden="1" x14ac:dyDescent="0.25">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hidden="1" x14ac:dyDescent="0.25">
      <c r="A5309" t="s">
        <v>4705</v>
      </c>
      <c r="B5309" t="s">
        <v>32</v>
      </c>
      <c r="C5309">
        <v>2009</v>
      </c>
      <c r="D5309" t="s">
        <v>101</v>
      </c>
      <c r="E5309" t="s">
        <v>111</v>
      </c>
      <c r="F5309">
        <v>0.16</v>
      </c>
      <c r="G5309">
        <v>0.15</v>
      </c>
      <c r="H5309">
        <v>0</v>
      </c>
      <c r="I5309">
        <v>0.04</v>
      </c>
      <c r="J5309">
        <v>0.35</v>
      </c>
    </row>
    <row r="5310" spans="1:16" hidden="1" x14ac:dyDescent="0.25">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hidden="1" x14ac:dyDescent="0.25">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hidden="1" x14ac:dyDescent="0.25">
      <c r="A5312" t="s">
        <v>4707</v>
      </c>
      <c r="B5312" t="s">
        <v>49</v>
      </c>
      <c r="C5312">
        <v>2011</v>
      </c>
      <c r="D5312" t="s">
        <v>86</v>
      </c>
      <c r="E5312" t="s">
        <v>372</v>
      </c>
      <c r="F5312">
        <v>0.2</v>
      </c>
      <c r="G5312">
        <v>7.0000000000000007E-2</v>
      </c>
      <c r="H5312">
        <v>0.04</v>
      </c>
      <c r="I5312">
        <v>0.04</v>
      </c>
      <c r="J5312">
        <v>0.35</v>
      </c>
    </row>
    <row r="5313" spans="1:16" hidden="1" x14ac:dyDescent="0.25">
      <c r="A5313" t="s">
        <v>2266</v>
      </c>
      <c r="B5313" t="s">
        <v>55</v>
      </c>
      <c r="C5313">
        <v>2009</v>
      </c>
      <c r="D5313" t="s">
        <v>34</v>
      </c>
      <c r="E5313" t="s">
        <v>71</v>
      </c>
      <c r="F5313">
        <v>0.17</v>
      </c>
      <c r="G5313">
        <v>0.13</v>
      </c>
      <c r="H5313">
        <v>0</v>
      </c>
      <c r="I5313">
        <v>0.04</v>
      </c>
      <c r="J5313">
        <v>0.35</v>
      </c>
      <c r="M5313">
        <v>7.6</v>
      </c>
      <c r="N5313">
        <v>9</v>
      </c>
      <c r="O5313" t="s">
        <v>309</v>
      </c>
      <c r="P5313" t="s">
        <v>88</v>
      </c>
    </row>
    <row r="5314" spans="1:16" hidden="1" x14ac:dyDescent="0.25">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hidden="1" x14ac:dyDescent="0.25">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hidden="1" x14ac:dyDescent="0.25">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hidden="1" x14ac:dyDescent="0.25">
      <c r="A5317" t="s">
        <v>4711</v>
      </c>
      <c r="B5317" t="s">
        <v>104</v>
      </c>
      <c r="C5317">
        <v>2001</v>
      </c>
      <c r="D5317" t="s">
        <v>28</v>
      </c>
      <c r="E5317" t="s">
        <v>372</v>
      </c>
      <c r="F5317">
        <v>0</v>
      </c>
      <c r="G5317">
        <v>0</v>
      </c>
      <c r="H5317">
        <v>0.32</v>
      </c>
      <c r="I5317">
        <v>0.02</v>
      </c>
      <c r="J5317">
        <v>0.35</v>
      </c>
    </row>
    <row r="5318" spans="1:16" hidden="1" x14ac:dyDescent="0.25">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25">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hidden="1" x14ac:dyDescent="0.25">
      <c r="A5320" t="s">
        <v>4712</v>
      </c>
      <c r="B5320" t="s">
        <v>55</v>
      </c>
      <c r="C5320">
        <v>2008</v>
      </c>
      <c r="D5320" t="s">
        <v>1</v>
      </c>
      <c r="E5320" t="s">
        <v>4713</v>
      </c>
      <c r="F5320">
        <v>0.17</v>
      </c>
      <c r="G5320">
        <v>0.13</v>
      </c>
      <c r="H5320">
        <v>0</v>
      </c>
      <c r="I5320">
        <v>0.04</v>
      </c>
      <c r="J5320">
        <v>0.35</v>
      </c>
      <c r="M5320" t="s">
        <v>203</v>
      </c>
      <c r="O5320" t="s">
        <v>4713</v>
      </c>
      <c r="P5320" t="s">
        <v>112</v>
      </c>
    </row>
    <row r="5321" spans="1:16" hidden="1" x14ac:dyDescent="0.25">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25">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25">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hidden="1" x14ac:dyDescent="0.25">
      <c r="A5324" t="s">
        <v>4716</v>
      </c>
      <c r="B5324" t="s">
        <v>32</v>
      </c>
      <c r="C5324">
        <v>2008</v>
      </c>
      <c r="D5324" t="s">
        <v>34</v>
      </c>
      <c r="E5324" t="s">
        <v>2659</v>
      </c>
      <c r="F5324">
        <v>0.32</v>
      </c>
      <c r="G5324">
        <v>0</v>
      </c>
      <c r="H5324">
        <v>0</v>
      </c>
      <c r="I5324">
        <v>0.03</v>
      </c>
      <c r="J5324">
        <v>0.35</v>
      </c>
    </row>
    <row r="5325" spans="1:16" hidden="1" x14ac:dyDescent="0.25">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hidden="1" x14ac:dyDescent="0.25">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hidden="1" x14ac:dyDescent="0.25">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hidden="1" x14ac:dyDescent="0.25">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hidden="1" x14ac:dyDescent="0.25">
      <c r="A5329" t="s">
        <v>4721</v>
      </c>
      <c r="B5329" t="s">
        <v>55</v>
      </c>
      <c r="C5329">
        <v>2000</v>
      </c>
      <c r="D5329" t="s">
        <v>18</v>
      </c>
      <c r="E5329" t="s">
        <v>234</v>
      </c>
      <c r="F5329">
        <v>0</v>
      </c>
      <c r="G5329">
        <v>0</v>
      </c>
      <c r="H5329">
        <v>0.35</v>
      </c>
      <c r="I5329">
        <v>0</v>
      </c>
      <c r="J5329">
        <v>0.35</v>
      </c>
    </row>
    <row r="5330" spans="1:16" hidden="1" x14ac:dyDescent="0.25">
      <c r="A5330" t="s">
        <v>4722</v>
      </c>
      <c r="B5330" t="s">
        <v>104</v>
      </c>
      <c r="C5330">
        <v>1998</v>
      </c>
      <c r="D5330" t="s">
        <v>24</v>
      </c>
      <c r="E5330" t="s">
        <v>852</v>
      </c>
      <c r="F5330">
        <v>0.19</v>
      </c>
      <c r="G5330">
        <v>0.13</v>
      </c>
      <c r="H5330">
        <v>0</v>
      </c>
      <c r="I5330">
        <v>0.02</v>
      </c>
      <c r="J5330">
        <v>0.35</v>
      </c>
    </row>
    <row r="5331" spans="1:16" hidden="1" x14ac:dyDescent="0.25">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hidden="1" x14ac:dyDescent="0.25">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hidden="1" x14ac:dyDescent="0.25">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hidden="1" x14ac:dyDescent="0.25">
      <c r="A5334" t="s">
        <v>2664</v>
      </c>
      <c r="B5334" t="s">
        <v>1043</v>
      </c>
      <c r="C5334">
        <v>1996</v>
      </c>
      <c r="D5334" t="s">
        <v>86</v>
      </c>
      <c r="E5334" t="s">
        <v>222</v>
      </c>
      <c r="F5334">
        <v>0</v>
      </c>
      <c r="G5334">
        <v>0</v>
      </c>
      <c r="H5334">
        <v>0.35</v>
      </c>
      <c r="I5334">
        <v>0</v>
      </c>
      <c r="J5334">
        <v>0.35</v>
      </c>
    </row>
    <row r="5335" spans="1:16" hidden="1" x14ac:dyDescent="0.25">
      <c r="A5335" t="s">
        <v>4725</v>
      </c>
      <c r="B5335" t="s">
        <v>55</v>
      </c>
      <c r="C5335">
        <v>2002</v>
      </c>
      <c r="D5335" t="s">
        <v>1</v>
      </c>
      <c r="E5335" t="s">
        <v>484</v>
      </c>
      <c r="F5335">
        <v>0.17</v>
      </c>
      <c r="G5335">
        <v>0.13</v>
      </c>
      <c r="H5335">
        <v>0</v>
      </c>
      <c r="I5335">
        <v>0.04</v>
      </c>
      <c r="J5335">
        <v>0.35</v>
      </c>
      <c r="M5335" t="s">
        <v>203</v>
      </c>
      <c r="O5335" t="s">
        <v>1307</v>
      </c>
      <c r="P5335" t="s">
        <v>20</v>
      </c>
    </row>
    <row r="5336" spans="1:16" hidden="1" x14ac:dyDescent="0.25">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hidden="1" x14ac:dyDescent="0.25">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hidden="1" x14ac:dyDescent="0.25">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hidden="1" x14ac:dyDescent="0.25">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25">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hidden="1" x14ac:dyDescent="0.25">
      <c r="A5341" t="s">
        <v>4730</v>
      </c>
      <c r="B5341" t="s">
        <v>104</v>
      </c>
      <c r="C5341">
        <v>1998</v>
      </c>
      <c r="D5341" t="s">
        <v>30</v>
      </c>
      <c r="E5341" t="s">
        <v>68</v>
      </c>
      <c r="F5341">
        <v>0</v>
      </c>
      <c r="G5341">
        <v>0</v>
      </c>
      <c r="H5341">
        <v>0.32</v>
      </c>
      <c r="I5341">
        <v>0.02</v>
      </c>
      <c r="J5341">
        <v>0.34</v>
      </c>
    </row>
    <row r="5342" spans="1:16" hidden="1" x14ac:dyDescent="0.25">
      <c r="A5342" t="s">
        <v>4731</v>
      </c>
      <c r="B5342" t="s">
        <v>64</v>
      </c>
      <c r="C5342">
        <v>2005</v>
      </c>
      <c r="D5342" t="s">
        <v>34</v>
      </c>
      <c r="E5342" t="s">
        <v>1830</v>
      </c>
      <c r="F5342">
        <v>0.25</v>
      </c>
      <c r="G5342">
        <v>0.09</v>
      </c>
      <c r="H5342">
        <v>0</v>
      </c>
      <c r="I5342">
        <v>0.01</v>
      </c>
      <c r="J5342">
        <v>0.34</v>
      </c>
    </row>
    <row r="5343" spans="1:16" hidden="1" x14ac:dyDescent="0.25">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hidden="1" x14ac:dyDescent="0.25">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hidden="1" x14ac:dyDescent="0.25">
      <c r="A5345" t="s">
        <v>4732</v>
      </c>
      <c r="B5345" t="s">
        <v>159</v>
      </c>
      <c r="C5345">
        <v>2011</v>
      </c>
      <c r="D5345" t="s">
        <v>272</v>
      </c>
      <c r="E5345" t="s">
        <v>372</v>
      </c>
      <c r="F5345">
        <v>0</v>
      </c>
      <c r="G5345">
        <v>0</v>
      </c>
      <c r="H5345">
        <v>0.34</v>
      </c>
      <c r="I5345">
        <v>0</v>
      </c>
      <c r="J5345">
        <v>0.34</v>
      </c>
    </row>
    <row r="5346" spans="1:16" hidden="1" x14ac:dyDescent="0.25">
      <c r="A5346" t="s">
        <v>4733</v>
      </c>
      <c r="B5346" t="s">
        <v>64</v>
      </c>
      <c r="C5346">
        <v>2002</v>
      </c>
      <c r="D5346" t="s">
        <v>1</v>
      </c>
      <c r="E5346" t="s">
        <v>484</v>
      </c>
      <c r="F5346">
        <v>0.25</v>
      </c>
      <c r="G5346">
        <v>0.09</v>
      </c>
      <c r="H5346">
        <v>0</v>
      </c>
      <c r="I5346">
        <v>0.01</v>
      </c>
      <c r="J5346">
        <v>0.34</v>
      </c>
      <c r="M5346" t="s">
        <v>203</v>
      </c>
      <c r="O5346" t="s">
        <v>2801</v>
      </c>
      <c r="P5346" t="s">
        <v>20</v>
      </c>
    </row>
    <row r="5347" spans="1:16" hidden="1" x14ac:dyDescent="0.25">
      <c r="A5347" t="s">
        <v>1636</v>
      </c>
      <c r="B5347" t="s">
        <v>55</v>
      </c>
      <c r="C5347">
        <v>2008</v>
      </c>
      <c r="D5347" t="s">
        <v>34</v>
      </c>
      <c r="E5347" t="s">
        <v>568</v>
      </c>
      <c r="F5347">
        <v>0.17</v>
      </c>
      <c r="G5347">
        <v>0.13</v>
      </c>
      <c r="H5347">
        <v>0</v>
      </c>
      <c r="I5347">
        <v>0.04</v>
      </c>
      <c r="J5347">
        <v>0.34</v>
      </c>
    </row>
    <row r="5348" spans="1:16" hidden="1" x14ac:dyDescent="0.25">
      <c r="A5348" t="s">
        <v>2855</v>
      </c>
      <c r="B5348" t="s">
        <v>17</v>
      </c>
      <c r="C5348">
        <v>2009</v>
      </c>
      <c r="D5348" t="s">
        <v>101</v>
      </c>
      <c r="E5348" t="s">
        <v>568</v>
      </c>
      <c r="F5348">
        <v>0.13</v>
      </c>
      <c r="G5348">
        <v>0.18</v>
      </c>
      <c r="H5348">
        <v>0</v>
      </c>
      <c r="I5348">
        <v>0.04</v>
      </c>
      <c r="J5348">
        <v>0.34</v>
      </c>
      <c r="M5348" t="s">
        <v>203</v>
      </c>
      <c r="O5348" t="s">
        <v>2043</v>
      </c>
      <c r="P5348" t="s">
        <v>20</v>
      </c>
    </row>
    <row r="5349" spans="1:16" hidden="1" x14ac:dyDescent="0.25">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25">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hidden="1" x14ac:dyDescent="0.25">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hidden="1" x14ac:dyDescent="0.25">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hidden="1" x14ac:dyDescent="0.25">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hidden="1" x14ac:dyDescent="0.25">
      <c r="A5354" t="s">
        <v>4282</v>
      </c>
      <c r="B5354" t="s">
        <v>44</v>
      </c>
      <c r="C5354">
        <v>2008</v>
      </c>
      <c r="D5354" t="s">
        <v>18</v>
      </c>
      <c r="E5354" t="s">
        <v>134</v>
      </c>
      <c r="F5354">
        <v>0.08</v>
      </c>
      <c r="G5354">
        <v>0.23</v>
      </c>
      <c r="H5354">
        <v>0</v>
      </c>
      <c r="I5354">
        <v>0.03</v>
      </c>
      <c r="J5354">
        <v>0.34</v>
      </c>
    </row>
    <row r="5355" spans="1:16" hidden="1" x14ac:dyDescent="0.25">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hidden="1" x14ac:dyDescent="0.25">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hidden="1" x14ac:dyDescent="0.25">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hidden="1" x14ac:dyDescent="0.25">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hidden="1" x14ac:dyDescent="0.25">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hidden="1" x14ac:dyDescent="0.25">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hidden="1" x14ac:dyDescent="0.25">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hidden="1" x14ac:dyDescent="0.25">
      <c r="A5362" t="s">
        <v>4741</v>
      </c>
      <c r="B5362">
        <v>2600</v>
      </c>
      <c r="C5362">
        <v>1980</v>
      </c>
      <c r="D5362" t="s">
        <v>50</v>
      </c>
      <c r="E5362" t="s">
        <v>71</v>
      </c>
      <c r="F5362">
        <v>0.32</v>
      </c>
      <c r="G5362">
        <v>0.02</v>
      </c>
      <c r="H5362">
        <v>0</v>
      </c>
      <c r="I5362">
        <v>0</v>
      </c>
      <c r="J5362">
        <v>0.34</v>
      </c>
    </row>
    <row r="5363" spans="1:16" hidden="1" x14ac:dyDescent="0.25">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hidden="1" x14ac:dyDescent="0.25">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hidden="1" x14ac:dyDescent="0.25">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hidden="1" x14ac:dyDescent="0.25">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hidden="1" x14ac:dyDescent="0.25">
      <c r="A5367" t="s">
        <v>4746</v>
      </c>
      <c r="B5367" t="s">
        <v>1043</v>
      </c>
      <c r="C5367">
        <v>1995</v>
      </c>
      <c r="D5367" t="s">
        <v>37</v>
      </c>
      <c r="E5367" t="s">
        <v>151</v>
      </c>
      <c r="F5367">
        <v>0</v>
      </c>
      <c r="G5367">
        <v>0</v>
      </c>
      <c r="H5367">
        <v>0.34</v>
      </c>
      <c r="I5367">
        <v>0</v>
      </c>
      <c r="J5367">
        <v>0.34</v>
      </c>
    </row>
    <row r="5368" spans="1:16" hidden="1" x14ac:dyDescent="0.25">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hidden="1" x14ac:dyDescent="0.25">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hidden="1" x14ac:dyDescent="0.25">
      <c r="A5370" t="s">
        <v>4702</v>
      </c>
      <c r="B5370" t="s">
        <v>64</v>
      </c>
      <c r="C5370">
        <v>2004</v>
      </c>
      <c r="D5370" t="s">
        <v>1</v>
      </c>
      <c r="E5370" t="s">
        <v>484</v>
      </c>
      <c r="F5370">
        <v>0.25</v>
      </c>
      <c r="G5370">
        <v>0.09</v>
      </c>
      <c r="H5370">
        <v>0</v>
      </c>
      <c r="I5370">
        <v>0.01</v>
      </c>
      <c r="J5370">
        <v>0.34</v>
      </c>
    </row>
    <row r="5371" spans="1:16" hidden="1" x14ac:dyDescent="0.25">
      <c r="A5371" t="s">
        <v>4748</v>
      </c>
      <c r="B5371" t="s">
        <v>104</v>
      </c>
      <c r="C5371">
        <v>1997</v>
      </c>
      <c r="D5371" t="s">
        <v>86</v>
      </c>
      <c r="E5371" t="s">
        <v>248</v>
      </c>
      <c r="F5371">
        <v>0.19</v>
      </c>
      <c r="G5371">
        <v>0.13</v>
      </c>
      <c r="H5371">
        <v>0</v>
      </c>
      <c r="I5371">
        <v>0.02</v>
      </c>
      <c r="J5371">
        <v>0.34</v>
      </c>
    </row>
    <row r="5372" spans="1:16" hidden="1" x14ac:dyDescent="0.25">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hidden="1" x14ac:dyDescent="0.25">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hidden="1" x14ac:dyDescent="0.25">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hidden="1" x14ac:dyDescent="0.25">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hidden="1" x14ac:dyDescent="0.25">
      <c r="A5376" t="s">
        <v>4753</v>
      </c>
      <c r="B5376">
        <v>2600</v>
      </c>
      <c r="C5376">
        <v>1983</v>
      </c>
      <c r="D5376" t="s">
        <v>50</v>
      </c>
      <c r="E5376" t="s">
        <v>71</v>
      </c>
      <c r="F5376">
        <v>0.32</v>
      </c>
      <c r="G5376">
        <v>0.02</v>
      </c>
      <c r="H5376">
        <v>0</v>
      </c>
      <c r="I5376">
        <v>0</v>
      </c>
      <c r="J5376">
        <v>0.34</v>
      </c>
    </row>
    <row r="5377" spans="1:16" hidden="1" x14ac:dyDescent="0.25">
      <c r="A5377" t="s">
        <v>4754</v>
      </c>
      <c r="B5377">
        <v>2600</v>
      </c>
      <c r="C5377">
        <v>1982</v>
      </c>
      <c r="D5377" t="s">
        <v>50</v>
      </c>
      <c r="E5377" t="s">
        <v>4755</v>
      </c>
      <c r="F5377">
        <v>0.32</v>
      </c>
      <c r="G5377">
        <v>0.02</v>
      </c>
      <c r="H5377">
        <v>0</v>
      </c>
      <c r="I5377">
        <v>0</v>
      </c>
      <c r="J5377">
        <v>0.34</v>
      </c>
    </row>
    <row r="5378" spans="1:16" x14ac:dyDescent="0.25">
      <c r="A5378" t="s">
        <v>3555</v>
      </c>
      <c r="B5378" t="s">
        <v>187</v>
      </c>
      <c r="C5378">
        <v>2016</v>
      </c>
      <c r="D5378" t="s">
        <v>50</v>
      </c>
      <c r="E5378" t="s">
        <v>19</v>
      </c>
      <c r="F5378">
        <v>7.0000000000000007E-2</v>
      </c>
      <c r="G5378">
        <v>0.14000000000000001</v>
      </c>
      <c r="H5378">
        <v>0.11</v>
      </c>
      <c r="I5378">
        <v>0.02</v>
      </c>
      <c r="J5378">
        <v>0.34</v>
      </c>
    </row>
    <row r="5379" spans="1:16" hidden="1" x14ac:dyDescent="0.25">
      <c r="A5379" t="s">
        <v>4162</v>
      </c>
      <c r="B5379" t="s">
        <v>32</v>
      </c>
      <c r="C5379">
        <v>2007</v>
      </c>
      <c r="D5379" t="s">
        <v>50</v>
      </c>
      <c r="E5379" t="s">
        <v>484</v>
      </c>
      <c r="F5379">
        <v>0.31</v>
      </c>
      <c r="G5379">
        <v>0</v>
      </c>
      <c r="H5379">
        <v>0</v>
      </c>
      <c r="I5379">
        <v>0.03</v>
      </c>
      <c r="J5379">
        <v>0.34</v>
      </c>
    </row>
    <row r="5380" spans="1:16" hidden="1" x14ac:dyDescent="0.25">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hidden="1" x14ac:dyDescent="0.25">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hidden="1" x14ac:dyDescent="0.25">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hidden="1" x14ac:dyDescent="0.25">
      <c r="A5383" t="s">
        <v>4759</v>
      </c>
      <c r="B5383" t="s">
        <v>17</v>
      </c>
      <c r="C5383">
        <v>2010</v>
      </c>
      <c r="D5383" t="s">
        <v>39</v>
      </c>
      <c r="E5383" t="s">
        <v>234</v>
      </c>
      <c r="F5383">
        <v>0.28000000000000003</v>
      </c>
      <c r="G5383">
        <v>0.04</v>
      </c>
      <c r="H5383">
        <v>0</v>
      </c>
      <c r="I5383">
        <v>0.02</v>
      </c>
      <c r="J5383">
        <v>0.34</v>
      </c>
      <c r="M5383" t="s">
        <v>203</v>
      </c>
      <c r="O5383" t="s">
        <v>357</v>
      </c>
      <c r="P5383" t="s">
        <v>20</v>
      </c>
    </row>
    <row r="5384" spans="1:16" hidden="1" x14ac:dyDescent="0.25">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hidden="1" x14ac:dyDescent="0.25">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hidden="1" x14ac:dyDescent="0.25">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hidden="1" x14ac:dyDescent="0.25">
      <c r="A5387" t="s">
        <v>4761</v>
      </c>
      <c r="B5387">
        <v>2600</v>
      </c>
      <c r="C5387">
        <v>1981</v>
      </c>
      <c r="D5387" t="s">
        <v>50</v>
      </c>
      <c r="E5387" t="s">
        <v>2565</v>
      </c>
      <c r="F5387">
        <v>0.32</v>
      </c>
      <c r="G5387">
        <v>0.02</v>
      </c>
      <c r="H5387">
        <v>0</v>
      </c>
      <c r="I5387">
        <v>0</v>
      </c>
      <c r="J5387">
        <v>0.34</v>
      </c>
    </row>
    <row r="5388" spans="1:16" hidden="1" x14ac:dyDescent="0.25">
      <c r="A5388" t="s">
        <v>4762</v>
      </c>
      <c r="B5388" t="s">
        <v>49</v>
      </c>
      <c r="C5388">
        <v>2010</v>
      </c>
      <c r="D5388" t="s">
        <v>18</v>
      </c>
      <c r="E5388" t="s">
        <v>151</v>
      </c>
      <c r="F5388">
        <v>0.09</v>
      </c>
      <c r="G5388">
        <v>0.19</v>
      </c>
      <c r="H5388">
        <v>0</v>
      </c>
      <c r="I5388">
        <v>7.0000000000000007E-2</v>
      </c>
      <c r="J5388">
        <v>0.34</v>
      </c>
    </row>
    <row r="5389" spans="1:16" hidden="1" x14ac:dyDescent="0.25">
      <c r="A5389" t="s">
        <v>4763</v>
      </c>
      <c r="B5389" t="s">
        <v>1043</v>
      </c>
      <c r="C5389">
        <v>1995</v>
      </c>
      <c r="D5389" t="s">
        <v>86</v>
      </c>
      <c r="E5389" t="s">
        <v>248</v>
      </c>
      <c r="F5389">
        <v>0</v>
      </c>
      <c r="G5389">
        <v>0</v>
      </c>
      <c r="H5389">
        <v>0.34</v>
      </c>
      <c r="I5389">
        <v>0</v>
      </c>
      <c r="J5389">
        <v>0.34</v>
      </c>
    </row>
    <row r="5390" spans="1:16" x14ac:dyDescent="0.25">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hidden="1" x14ac:dyDescent="0.25">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hidden="1" x14ac:dyDescent="0.25">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hidden="1" x14ac:dyDescent="0.25">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hidden="1" x14ac:dyDescent="0.25">
      <c r="A5394" t="s">
        <v>4765</v>
      </c>
      <c r="B5394" t="s">
        <v>95</v>
      </c>
      <c r="C5394">
        <v>1998</v>
      </c>
      <c r="D5394" t="s">
        <v>24</v>
      </c>
      <c r="E5394" t="s">
        <v>226</v>
      </c>
      <c r="F5394">
        <v>0.27</v>
      </c>
      <c r="G5394">
        <v>0.06</v>
      </c>
      <c r="H5394">
        <v>0</v>
      </c>
      <c r="I5394">
        <v>0</v>
      </c>
      <c r="J5394">
        <v>0.34</v>
      </c>
    </row>
    <row r="5395" spans="1:16" hidden="1" x14ac:dyDescent="0.25">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hidden="1" x14ac:dyDescent="0.25">
      <c r="A5396" t="s">
        <v>4767</v>
      </c>
      <c r="B5396">
        <v>2600</v>
      </c>
      <c r="C5396">
        <v>1982</v>
      </c>
      <c r="D5396" t="s">
        <v>50</v>
      </c>
      <c r="E5396" t="s">
        <v>2565</v>
      </c>
      <c r="F5396">
        <v>0.32</v>
      </c>
      <c r="G5396">
        <v>0.02</v>
      </c>
      <c r="H5396">
        <v>0</v>
      </c>
      <c r="I5396">
        <v>0</v>
      </c>
      <c r="J5396">
        <v>0.34</v>
      </c>
    </row>
    <row r="5397" spans="1:16" hidden="1" x14ac:dyDescent="0.25">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hidden="1" x14ac:dyDescent="0.25">
      <c r="A5398" t="s">
        <v>4769</v>
      </c>
      <c r="B5398" t="s">
        <v>104</v>
      </c>
      <c r="C5398">
        <v>1998</v>
      </c>
      <c r="D5398" t="s">
        <v>34</v>
      </c>
      <c r="E5398" t="s">
        <v>943</v>
      </c>
      <c r="F5398">
        <v>0.19</v>
      </c>
      <c r="G5398">
        <v>0.13</v>
      </c>
      <c r="H5398">
        <v>0</v>
      </c>
      <c r="I5398">
        <v>0.02</v>
      </c>
      <c r="J5398">
        <v>0.34</v>
      </c>
    </row>
    <row r="5399" spans="1:16" hidden="1" x14ac:dyDescent="0.25">
      <c r="A5399" t="s">
        <v>4770</v>
      </c>
      <c r="B5399">
        <v>2600</v>
      </c>
      <c r="C5399">
        <v>1981</v>
      </c>
      <c r="D5399" t="s">
        <v>37</v>
      </c>
      <c r="E5399" t="s">
        <v>1449</v>
      </c>
      <c r="F5399">
        <v>0.32</v>
      </c>
      <c r="G5399">
        <v>0.02</v>
      </c>
      <c r="H5399">
        <v>0</v>
      </c>
      <c r="I5399">
        <v>0</v>
      </c>
      <c r="J5399">
        <v>0.34</v>
      </c>
    </row>
    <row r="5400" spans="1:16" hidden="1" x14ac:dyDescent="0.25">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hidden="1" x14ac:dyDescent="0.25">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hidden="1" x14ac:dyDescent="0.25">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hidden="1" x14ac:dyDescent="0.25">
      <c r="A5403" t="s">
        <v>4773</v>
      </c>
      <c r="B5403" t="s">
        <v>32</v>
      </c>
      <c r="C5403">
        <v>2007</v>
      </c>
      <c r="D5403" t="s">
        <v>34</v>
      </c>
      <c r="E5403" t="s">
        <v>128</v>
      </c>
      <c r="F5403">
        <v>0</v>
      </c>
      <c r="G5403">
        <v>0</v>
      </c>
      <c r="H5403">
        <v>0.34</v>
      </c>
      <c r="I5403">
        <v>0</v>
      </c>
      <c r="J5403">
        <v>0.34</v>
      </c>
    </row>
    <row r="5404" spans="1:16" hidden="1" x14ac:dyDescent="0.25">
      <c r="A5404" t="s">
        <v>4774</v>
      </c>
      <c r="B5404" t="s">
        <v>104</v>
      </c>
      <c r="C5404">
        <v>1997</v>
      </c>
      <c r="D5404" t="s">
        <v>37</v>
      </c>
      <c r="E5404" t="s">
        <v>68</v>
      </c>
      <c r="F5404">
        <v>0.05</v>
      </c>
      <c r="G5404">
        <v>0.03</v>
      </c>
      <c r="H5404">
        <v>0.23</v>
      </c>
      <c r="I5404">
        <v>0.02</v>
      </c>
      <c r="J5404">
        <v>0.34</v>
      </c>
    </row>
    <row r="5405" spans="1:16" x14ac:dyDescent="0.25">
      <c r="A5405" t="s">
        <v>2791</v>
      </c>
      <c r="B5405" t="s">
        <v>171</v>
      </c>
      <c r="C5405">
        <v>2015</v>
      </c>
      <c r="D5405" t="s">
        <v>50</v>
      </c>
      <c r="E5405" t="s">
        <v>568</v>
      </c>
      <c r="F5405">
        <v>0.2</v>
      </c>
      <c r="G5405">
        <v>0.11</v>
      </c>
      <c r="H5405">
        <v>0</v>
      </c>
      <c r="I5405">
        <v>0.03</v>
      </c>
      <c r="J5405">
        <v>0.34</v>
      </c>
    </row>
    <row r="5406" spans="1:16" hidden="1" x14ac:dyDescent="0.25">
      <c r="A5406" t="s">
        <v>4361</v>
      </c>
      <c r="B5406" t="s">
        <v>32</v>
      </c>
      <c r="C5406">
        <v>2008</v>
      </c>
      <c r="D5406" t="s">
        <v>24</v>
      </c>
      <c r="E5406" t="s">
        <v>267</v>
      </c>
      <c r="F5406">
        <v>0.28000000000000003</v>
      </c>
      <c r="G5406">
        <v>0.04</v>
      </c>
      <c r="H5406">
        <v>0</v>
      </c>
      <c r="I5406">
        <v>0.03</v>
      </c>
      <c r="J5406">
        <v>0.34</v>
      </c>
    </row>
    <row r="5407" spans="1:16" hidden="1" x14ac:dyDescent="0.25">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hidden="1" x14ac:dyDescent="0.25">
      <c r="A5408" t="s">
        <v>4775</v>
      </c>
      <c r="B5408" t="s">
        <v>104</v>
      </c>
      <c r="C5408">
        <v>1998</v>
      </c>
      <c r="D5408" t="s">
        <v>50</v>
      </c>
      <c r="E5408" t="s">
        <v>68</v>
      </c>
      <c r="F5408">
        <v>0.19</v>
      </c>
      <c r="G5408">
        <v>0.13</v>
      </c>
      <c r="H5408">
        <v>0</v>
      </c>
      <c r="I5408">
        <v>0.02</v>
      </c>
      <c r="J5408">
        <v>0.34</v>
      </c>
    </row>
    <row r="5409" spans="1:16" hidden="1" x14ac:dyDescent="0.25">
      <c r="A5409" t="s">
        <v>4776</v>
      </c>
      <c r="B5409" t="s">
        <v>159</v>
      </c>
      <c r="C5409">
        <v>2010</v>
      </c>
      <c r="D5409" t="s">
        <v>272</v>
      </c>
      <c r="E5409" t="s">
        <v>234</v>
      </c>
      <c r="F5409">
        <v>0.13</v>
      </c>
      <c r="G5409">
        <v>0.04</v>
      </c>
      <c r="H5409">
        <v>0.14000000000000001</v>
      </c>
      <c r="I5409">
        <v>0.03</v>
      </c>
      <c r="J5409">
        <v>0.34</v>
      </c>
    </row>
    <row r="5410" spans="1:16" hidden="1" x14ac:dyDescent="0.25">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hidden="1" x14ac:dyDescent="0.25">
      <c r="A5411" t="s">
        <v>4778</v>
      </c>
      <c r="B5411" t="s">
        <v>32</v>
      </c>
      <c r="C5411">
        <v>2008</v>
      </c>
      <c r="D5411" t="s">
        <v>34</v>
      </c>
      <c r="E5411" t="s">
        <v>202</v>
      </c>
      <c r="F5411">
        <v>0.31</v>
      </c>
      <c r="G5411">
        <v>0</v>
      </c>
      <c r="H5411">
        <v>0</v>
      </c>
      <c r="I5411">
        <v>0.02</v>
      </c>
      <c r="J5411">
        <v>0.34</v>
      </c>
      <c r="M5411" t="s">
        <v>203</v>
      </c>
      <c r="O5411" t="s">
        <v>4615</v>
      </c>
      <c r="P5411" t="s">
        <v>20</v>
      </c>
    </row>
    <row r="5412" spans="1:16" hidden="1" x14ac:dyDescent="0.25">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hidden="1" x14ac:dyDescent="0.25">
      <c r="A5413" t="s">
        <v>4779</v>
      </c>
      <c r="B5413" t="s">
        <v>49</v>
      </c>
      <c r="C5413">
        <v>2012</v>
      </c>
      <c r="D5413" t="s">
        <v>37</v>
      </c>
      <c r="E5413" t="s">
        <v>71</v>
      </c>
      <c r="F5413">
        <v>0.11</v>
      </c>
      <c r="G5413">
        <v>0.16</v>
      </c>
      <c r="H5413">
        <v>0</v>
      </c>
      <c r="I5413">
        <v>7.0000000000000007E-2</v>
      </c>
      <c r="J5413">
        <v>0.34</v>
      </c>
    </row>
    <row r="5414" spans="1:16" hidden="1" x14ac:dyDescent="0.25">
      <c r="A5414" t="s">
        <v>4780</v>
      </c>
      <c r="B5414" t="s">
        <v>148</v>
      </c>
      <c r="C5414">
        <v>2011</v>
      </c>
      <c r="D5414" t="s">
        <v>39</v>
      </c>
      <c r="E5414" t="s">
        <v>134</v>
      </c>
      <c r="F5414">
        <v>0.11</v>
      </c>
      <c r="G5414">
        <v>0.17</v>
      </c>
      <c r="H5414">
        <v>0</v>
      </c>
      <c r="I5414">
        <v>0.05</v>
      </c>
      <c r="J5414">
        <v>0.34</v>
      </c>
      <c r="M5414">
        <v>6.3</v>
      </c>
      <c r="N5414">
        <v>14</v>
      </c>
      <c r="O5414" t="s">
        <v>149</v>
      </c>
      <c r="P5414" t="s">
        <v>88</v>
      </c>
    </row>
    <row r="5415" spans="1:16" hidden="1" x14ac:dyDescent="0.25">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hidden="1" x14ac:dyDescent="0.25">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hidden="1" x14ac:dyDescent="0.25">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hidden="1" x14ac:dyDescent="0.25">
      <c r="A5418" t="s">
        <v>4784</v>
      </c>
      <c r="B5418" t="s">
        <v>159</v>
      </c>
      <c r="C5418">
        <v>2007</v>
      </c>
      <c r="D5418" t="s">
        <v>18</v>
      </c>
      <c r="E5418" t="s">
        <v>151</v>
      </c>
      <c r="F5418">
        <v>0</v>
      </c>
      <c r="G5418">
        <v>0.33</v>
      </c>
      <c r="H5418">
        <v>0</v>
      </c>
      <c r="I5418">
        <v>0</v>
      </c>
      <c r="J5418">
        <v>0.34</v>
      </c>
    </row>
    <row r="5419" spans="1:16" hidden="1" x14ac:dyDescent="0.25">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hidden="1" x14ac:dyDescent="0.25">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hidden="1" x14ac:dyDescent="0.25">
      <c r="A5421" t="s">
        <v>1429</v>
      </c>
      <c r="B5421" t="s">
        <v>55</v>
      </c>
      <c r="C5421">
        <v>2009</v>
      </c>
      <c r="D5421" t="s">
        <v>34</v>
      </c>
      <c r="E5421" t="s">
        <v>568</v>
      </c>
      <c r="F5421">
        <v>0.1</v>
      </c>
      <c r="G5421">
        <v>0.02</v>
      </c>
      <c r="H5421">
        <v>0</v>
      </c>
      <c r="I5421">
        <v>0.22</v>
      </c>
      <c r="J5421">
        <v>0.34</v>
      </c>
    </row>
    <row r="5422" spans="1:16" x14ac:dyDescent="0.25">
      <c r="A5422" t="s">
        <v>3056</v>
      </c>
      <c r="B5422" t="s">
        <v>75</v>
      </c>
      <c r="C5422">
        <v>2015</v>
      </c>
      <c r="D5422" t="s">
        <v>86</v>
      </c>
      <c r="E5422" t="s">
        <v>933</v>
      </c>
      <c r="F5422">
        <v>0.09</v>
      </c>
      <c r="G5422">
        <v>0.13</v>
      </c>
      <c r="H5422">
        <v>0.08</v>
      </c>
      <c r="I5422">
        <v>0.04</v>
      </c>
      <c r="J5422">
        <v>0.34</v>
      </c>
    </row>
    <row r="5423" spans="1:16" hidden="1" x14ac:dyDescent="0.25">
      <c r="A5423" t="s">
        <v>4788</v>
      </c>
      <c r="B5423" t="s">
        <v>32</v>
      </c>
      <c r="C5423">
        <v>2008</v>
      </c>
      <c r="D5423" t="s">
        <v>39</v>
      </c>
      <c r="E5423" t="s">
        <v>2659</v>
      </c>
      <c r="F5423">
        <v>0.3</v>
      </c>
      <c r="G5423">
        <v>0.01</v>
      </c>
      <c r="H5423">
        <v>0</v>
      </c>
      <c r="I5423">
        <v>0.03</v>
      </c>
      <c r="J5423">
        <v>0.34</v>
      </c>
      <c r="M5423" t="s">
        <v>203</v>
      </c>
      <c r="O5423" t="s">
        <v>2660</v>
      </c>
      <c r="P5423" t="s">
        <v>20</v>
      </c>
    </row>
    <row r="5424" spans="1:16" hidden="1" x14ac:dyDescent="0.25">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hidden="1" x14ac:dyDescent="0.25">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hidden="1" x14ac:dyDescent="0.25">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hidden="1" x14ac:dyDescent="0.25">
      <c r="A5427" t="s">
        <v>4791</v>
      </c>
      <c r="B5427" t="s">
        <v>32</v>
      </c>
      <c r="C5427">
        <v>2008</v>
      </c>
      <c r="D5427" t="s">
        <v>39</v>
      </c>
      <c r="E5427" t="s">
        <v>111</v>
      </c>
      <c r="F5427">
        <v>0.31</v>
      </c>
      <c r="G5427">
        <v>0</v>
      </c>
      <c r="H5427">
        <v>0</v>
      </c>
      <c r="I5427">
        <v>0.03</v>
      </c>
      <c r="J5427">
        <v>0.34</v>
      </c>
      <c r="M5427" t="s">
        <v>203</v>
      </c>
      <c r="O5427" t="s">
        <v>4792</v>
      </c>
      <c r="P5427" t="s">
        <v>20</v>
      </c>
    </row>
    <row r="5428" spans="1:16" hidden="1" x14ac:dyDescent="0.25">
      <c r="A5428" t="s">
        <v>4793</v>
      </c>
      <c r="B5428" t="s">
        <v>104</v>
      </c>
      <c r="C5428">
        <v>1996</v>
      </c>
      <c r="D5428" t="s">
        <v>50</v>
      </c>
      <c r="E5428" t="s">
        <v>134</v>
      </c>
      <c r="F5428">
        <v>0.19</v>
      </c>
      <c r="G5428">
        <v>0.13</v>
      </c>
      <c r="H5428">
        <v>0</v>
      </c>
      <c r="I5428">
        <v>0.02</v>
      </c>
      <c r="J5428">
        <v>0.34</v>
      </c>
    </row>
    <row r="5429" spans="1:16" hidden="1" x14ac:dyDescent="0.25">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hidden="1" x14ac:dyDescent="0.25">
      <c r="A5430" t="s">
        <v>4795</v>
      </c>
      <c r="B5430" t="s">
        <v>79</v>
      </c>
      <c r="C5430">
        <v>2015</v>
      </c>
      <c r="D5430" t="s">
        <v>50</v>
      </c>
      <c r="E5430" t="s">
        <v>19</v>
      </c>
      <c r="F5430">
        <v>0.02</v>
      </c>
      <c r="G5430">
        <v>0.11</v>
      </c>
      <c r="H5430">
        <v>0.19</v>
      </c>
      <c r="I5430">
        <v>0.01</v>
      </c>
      <c r="J5430">
        <v>0.34</v>
      </c>
    </row>
    <row r="5431" spans="1:16" hidden="1" x14ac:dyDescent="0.25">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hidden="1" x14ac:dyDescent="0.25">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hidden="1" x14ac:dyDescent="0.25">
      <c r="A5433" t="s">
        <v>4796</v>
      </c>
      <c r="B5433" t="s">
        <v>79</v>
      </c>
      <c r="C5433">
        <v>2013</v>
      </c>
      <c r="D5433" t="s">
        <v>272</v>
      </c>
      <c r="E5433" t="s">
        <v>71</v>
      </c>
      <c r="F5433">
        <v>0.15</v>
      </c>
      <c r="G5433">
        <v>0.15</v>
      </c>
      <c r="H5433">
        <v>0</v>
      </c>
      <c r="I5433">
        <v>0.03</v>
      </c>
      <c r="J5433">
        <v>0.34</v>
      </c>
      <c r="M5433">
        <v>3</v>
      </c>
      <c r="N5433">
        <v>8</v>
      </c>
      <c r="O5433" t="s">
        <v>1518</v>
      </c>
      <c r="P5433" t="s">
        <v>20</v>
      </c>
    </row>
    <row r="5434" spans="1:16" hidden="1" x14ac:dyDescent="0.25">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hidden="1" x14ac:dyDescent="0.25">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hidden="1" x14ac:dyDescent="0.25">
      <c r="A5436" t="s">
        <v>4799</v>
      </c>
      <c r="B5436" t="s">
        <v>49</v>
      </c>
      <c r="C5436">
        <v>2011</v>
      </c>
      <c r="D5436" t="s">
        <v>50</v>
      </c>
      <c r="E5436" t="s">
        <v>4800</v>
      </c>
      <c r="F5436">
        <v>0</v>
      </c>
      <c r="G5436">
        <v>0</v>
      </c>
      <c r="H5436">
        <v>0.33</v>
      </c>
      <c r="I5436">
        <v>0</v>
      </c>
      <c r="J5436">
        <v>0.33</v>
      </c>
    </row>
    <row r="5437" spans="1:16" hidden="1" x14ac:dyDescent="0.25">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hidden="1" x14ac:dyDescent="0.25">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hidden="1" x14ac:dyDescent="0.25">
      <c r="A5439" t="s">
        <v>4801</v>
      </c>
      <c r="B5439" t="s">
        <v>104</v>
      </c>
      <c r="C5439">
        <v>1996</v>
      </c>
      <c r="D5439" t="s">
        <v>24</v>
      </c>
      <c r="E5439" t="s">
        <v>3700</v>
      </c>
      <c r="F5439">
        <v>0.06</v>
      </c>
      <c r="G5439">
        <v>0.04</v>
      </c>
      <c r="H5439">
        <v>0.21</v>
      </c>
      <c r="I5439">
        <v>0.02</v>
      </c>
      <c r="J5439">
        <v>0.33</v>
      </c>
    </row>
    <row r="5440" spans="1:16" hidden="1" x14ac:dyDescent="0.25">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25">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hidden="1" x14ac:dyDescent="0.25">
      <c r="A5442" t="s">
        <v>4803</v>
      </c>
      <c r="B5442" t="s">
        <v>55</v>
      </c>
      <c r="C5442">
        <v>2003</v>
      </c>
      <c r="D5442" t="s">
        <v>101</v>
      </c>
      <c r="E5442" t="s">
        <v>111</v>
      </c>
      <c r="F5442">
        <v>0.16</v>
      </c>
      <c r="G5442">
        <v>0.13</v>
      </c>
      <c r="H5442">
        <v>0</v>
      </c>
      <c r="I5442">
        <v>0.04</v>
      </c>
      <c r="J5442">
        <v>0.33</v>
      </c>
    </row>
    <row r="5443" spans="1:16" hidden="1" x14ac:dyDescent="0.25">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hidden="1" x14ac:dyDescent="0.25">
      <c r="A5444" t="s">
        <v>4805</v>
      </c>
      <c r="B5444" t="s">
        <v>104</v>
      </c>
      <c r="C5444">
        <v>1998</v>
      </c>
      <c r="D5444" t="s">
        <v>30</v>
      </c>
      <c r="E5444" t="s">
        <v>68</v>
      </c>
      <c r="F5444">
        <v>0.06</v>
      </c>
      <c r="G5444">
        <v>0.04</v>
      </c>
      <c r="H5444">
        <v>0.22</v>
      </c>
      <c r="I5444">
        <v>0.02</v>
      </c>
      <c r="J5444">
        <v>0.33</v>
      </c>
    </row>
    <row r="5445" spans="1:16" hidden="1" x14ac:dyDescent="0.25">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25">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hidden="1" x14ac:dyDescent="0.25">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hidden="1" x14ac:dyDescent="0.25">
      <c r="A5448" t="s">
        <v>4811</v>
      </c>
      <c r="B5448" t="s">
        <v>32</v>
      </c>
      <c r="C5448">
        <v>2009</v>
      </c>
      <c r="D5448" t="s">
        <v>50</v>
      </c>
      <c r="E5448" t="s">
        <v>71</v>
      </c>
      <c r="F5448">
        <v>0.17</v>
      </c>
      <c r="G5448">
        <v>0.13</v>
      </c>
      <c r="H5448">
        <v>0</v>
      </c>
      <c r="I5448">
        <v>0.03</v>
      </c>
      <c r="J5448">
        <v>0.33</v>
      </c>
    </row>
    <row r="5449" spans="1:16" hidden="1" x14ac:dyDescent="0.25">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25">
      <c r="A5450" t="s">
        <v>4813</v>
      </c>
      <c r="B5450" t="s">
        <v>75</v>
      </c>
      <c r="C5450">
        <v>2016</v>
      </c>
      <c r="D5450" t="s">
        <v>28</v>
      </c>
      <c r="E5450" t="s">
        <v>242</v>
      </c>
      <c r="F5450">
        <v>7.0000000000000007E-2</v>
      </c>
      <c r="G5450">
        <v>0.09</v>
      </c>
      <c r="H5450">
        <v>0.15</v>
      </c>
      <c r="I5450">
        <v>0.03</v>
      </c>
      <c r="J5450">
        <v>0.33</v>
      </c>
    </row>
    <row r="5451" spans="1:16" hidden="1" x14ac:dyDescent="0.25">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hidden="1" x14ac:dyDescent="0.25">
      <c r="A5452" t="s">
        <v>4815</v>
      </c>
      <c r="B5452" t="s">
        <v>104</v>
      </c>
      <c r="C5452">
        <v>1998</v>
      </c>
      <c r="D5452" t="s">
        <v>50</v>
      </c>
      <c r="E5452" t="s">
        <v>283</v>
      </c>
      <c r="F5452">
        <v>0.19</v>
      </c>
      <c r="G5452">
        <v>0.13</v>
      </c>
      <c r="H5452">
        <v>0</v>
      </c>
      <c r="I5452">
        <v>0.02</v>
      </c>
      <c r="J5452">
        <v>0.33</v>
      </c>
    </row>
    <row r="5453" spans="1:16" hidden="1" x14ac:dyDescent="0.25">
      <c r="A5453" t="s">
        <v>4816</v>
      </c>
      <c r="B5453" t="s">
        <v>159</v>
      </c>
      <c r="C5453">
        <v>2009</v>
      </c>
      <c r="D5453" t="s">
        <v>28</v>
      </c>
      <c r="E5453" t="s">
        <v>372</v>
      </c>
      <c r="F5453">
        <v>0</v>
      </c>
      <c r="G5453">
        <v>0</v>
      </c>
      <c r="H5453">
        <v>0.33</v>
      </c>
      <c r="I5453">
        <v>0</v>
      </c>
      <c r="J5453">
        <v>0.33</v>
      </c>
    </row>
    <row r="5454" spans="1:16" hidden="1" x14ac:dyDescent="0.25">
      <c r="A5454" t="s">
        <v>4817</v>
      </c>
      <c r="B5454" t="s">
        <v>32</v>
      </c>
      <c r="C5454">
        <v>2009</v>
      </c>
      <c r="D5454" t="s">
        <v>50</v>
      </c>
      <c r="E5454" t="s">
        <v>663</v>
      </c>
      <c r="F5454">
        <v>0.12</v>
      </c>
      <c r="G5454">
        <v>0.18</v>
      </c>
      <c r="H5454">
        <v>0</v>
      </c>
      <c r="I5454">
        <v>0.04</v>
      </c>
      <c r="J5454">
        <v>0.33</v>
      </c>
      <c r="M5454" t="s">
        <v>203</v>
      </c>
      <c r="O5454" t="s">
        <v>4818</v>
      </c>
      <c r="P5454" t="s">
        <v>20</v>
      </c>
    </row>
    <row r="5455" spans="1:16" hidden="1" x14ac:dyDescent="0.25">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hidden="1" x14ac:dyDescent="0.25">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hidden="1" x14ac:dyDescent="0.25">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hidden="1" x14ac:dyDescent="0.25">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hidden="1" x14ac:dyDescent="0.25">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hidden="1" x14ac:dyDescent="0.25">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hidden="1" x14ac:dyDescent="0.25">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hidden="1" x14ac:dyDescent="0.25">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hidden="1" x14ac:dyDescent="0.25">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hidden="1" x14ac:dyDescent="0.25">
      <c r="A5464" t="s">
        <v>4826</v>
      </c>
      <c r="B5464" t="s">
        <v>55</v>
      </c>
      <c r="C5464">
        <v>2002</v>
      </c>
      <c r="D5464" t="s">
        <v>50</v>
      </c>
      <c r="E5464" t="s">
        <v>68</v>
      </c>
      <c r="F5464">
        <v>0.16</v>
      </c>
      <c r="G5464">
        <v>0.13</v>
      </c>
      <c r="H5464">
        <v>0</v>
      </c>
      <c r="I5464">
        <v>0.04</v>
      </c>
      <c r="J5464">
        <v>0.33</v>
      </c>
      <c r="M5464" t="s">
        <v>203</v>
      </c>
      <c r="O5464" t="s">
        <v>930</v>
      </c>
      <c r="P5464" t="s">
        <v>20</v>
      </c>
    </row>
    <row r="5465" spans="1:16" hidden="1" x14ac:dyDescent="0.25">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hidden="1" x14ac:dyDescent="0.25">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hidden="1" x14ac:dyDescent="0.25">
      <c r="A5467" t="s">
        <v>4829</v>
      </c>
      <c r="B5467" t="s">
        <v>104</v>
      </c>
      <c r="C5467">
        <v>1999</v>
      </c>
      <c r="D5467" t="s">
        <v>39</v>
      </c>
      <c r="E5467" t="s">
        <v>234</v>
      </c>
      <c r="F5467">
        <v>0</v>
      </c>
      <c r="G5467">
        <v>0</v>
      </c>
      <c r="H5467">
        <v>0.31</v>
      </c>
      <c r="I5467">
        <v>0.02</v>
      </c>
      <c r="J5467">
        <v>0.33</v>
      </c>
    </row>
    <row r="5468" spans="1:16" hidden="1" x14ac:dyDescent="0.25">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hidden="1" x14ac:dyDescent="0.25">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hidden="1" x14ac:dyDescent="0.25">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hidden="1" x14ac:dyDescent="0.25">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hidden="1" x14ac:dyDescent="0.25">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hidden="1" x14ac:dyDescent="0.25">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hidden="1" x14ac:dyDescent="0.25">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hidden="1" x14ac:dyDescent="0.25">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hidden="1" x14ac:dyDescent="0.25">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hidden="1" x14ac:dyDescent="0.25">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hidden="1" x14ac:dyDescent="0.25">
      <c r="A5478" t="s">
        <v>4839</v>
      </c>
      <c r="B5478" t="s">
        <v>104</v>
      </c>
      <c r="C5478">
        <v>1999</v>
      </c>
      <c r="D5478" t="s">
        <v>18</v>
      </c>
      <c r="E5478" t="s">
        <v>372</v>
      </c>
      <c r="F5478">
        <v>0</v>
      </c>
      <c r="G5478">
        <v>0</v>
      </c>
      <c r="H5478">
        <v>0.31</v>
      </c>
      <c r="I5478">
        <v>0.02</v>
      </c>
      <c r="J5478">
        <v>0.33</v>
      </c>
    </row>
    <row r="5479" spans="1:16" hidden="1" x14ac:dyDescent="0.25">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hidden="1" x14ac:dyDescent="0.25">
      <c r="A5480" t="s">
        <v>4840</v>
      </c>
      <c r="B5480" t="s">
        <v>27</v>
      </c>
      <c r="C5480">
        <v>1990</v>
      </c>
      <c r="D5480" t="s">
        <v>18</v>
      </c>
      <c r="E5480" t="s">
        <v>372</v>
      </c>
      <c r="F5480">
        <v>0</v>
      </c>
      <c r="G5480">
        <v>0</v>
      </c>
      <c r="H5480">
        <v>0.33</v>
      </c>
      <c r="I5480">
        <v>0</v>
      </c>
      <c r="J5480">
        <v>0.33</v>
      </c>
    </row>
    <row r="5481" spans="1:16" hidden="1" x14ac:dyDescent="0.25">
      <c r="A5481" t="s">
        <v>4841</v>
      </c>
      <c r="B5481" t="s">
        <v>57</v>
      </c>
      <c r="C5481">
        <v>1994</v>
      </c>
      <c r="D5481" t="s">
        <v>18</v>
      </c>
      <c r="E5481" t="s">
        <v>128</v>
      </c>
      <c r="F5481">
        <v>0</v>
      </c>
      <c r="G5481">
        <v>0</v>
      </c>
      <c r="H5481">
        <v>0.33</v>
      </c>
      <c r="I5481">
        <v>0</v>
      </c>
      <c r="J5481">
        <v>0.33</v>
      </c>
    </row>
    <row r="5482" spans="1:16" hidden="1" x14ac:dyDescent="0.25">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hidden="1" x14ac:dyDescent="0.25">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hidden="1" x14ac:dyDescent="0.25">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hidden="1" x14ac:dyDescent="0.25">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hidden="1" x14ac:dyDescent="0.25">
      <c r="A5486" t="s">
        <v>4558</v>
      </c>
      <c r="B5486" t="s">
        <v>17</v>
      </c>
      <c r="C5486">
        <v>2008</v>
      </c>
      <c r="D5486" t="s">
        <v>39</v>
      </c>
      <c r="E5486" t="s">
        <v>111</v>
      </c>
      <c r="F5486">
        <v>0.3</v>
      </c>
      <c r="G5486">
        <v>0</v>
      </c>
      <c r="H5486">
        <v>0</v>
      </c>
      <c r="I5486">
        <v>0.03</v>
      </c>
      <c r="J5486">
        <v>0.33</v>
      </c>
    </row>
    <row r="5487" spans="1:16" hidden="1" x14ac:dyDescent="0.25">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hidden="1" x14ac:dyDescent="0.25">
      <c r="A5488" t="s">
        <v>2220</v>
      </c>
      <c r="B5488" t="s">
        <v>55</v>
      </c>
      <c r="C5488">
        <v>2009</v>
      </c>
      <c r="D5488" t="s">
        <v>50</v>
      </c>
      <c r="E5488" t="s">
        <v>267</v>
      </c>
      <c r="F5488">
        <v>0.14000000000000001</v>
      </c>
      <c r="G5488">
        <v>0.03</v>
      </c>
      <c r="H5488">
        <v>0</v>
      </c>
      <c r="I5488">
        <v>0.16</v>
      </c>
      <c r="J5488">
        <v>0.33</v>
      </c>
    </row>
    <row r="5489" spans="1:16" hidden="1" x14ac:dyDescent="0.25">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hidden="1" x14ac:dyDescent="0.25">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hidden="1" x14ac:dyDescent="0.25">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hidden="1" x14ac:dyDescent="0.25">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hidden="1" x14ac:dyDescent="0.25">
      <c r="A5493" t="s">
        <v>4847</v>
      </c>
      <c r="B5493" t="s">
        <v>95</v>
      </c>
      <c r="C5493">
        <v>1998</v>
      </c>
      <c r="D5493" t="s">
        <v>50</v>
      </c>
      <c r="E5493" t="s">
        <v>1656</v>
      </c>
      <c r="F5493">
        <v>0.26</v>
      </c>
      <c r="G5493">
        <v>0.06</v>
      </c>
      <c r="H5493">
        <v>0</v>
      </c>
      <c r="I5493">
        <v>0</v>
      </c>
      <c r="J5493">
        <v>0.33</v>
      </c>
    </row>
    <row r="5494" spans="1:16" hidden="1" x14ac:dyDescent="0.25">
      <c r="A5494" t="s">
        <v>4545</v>
      </c>
      <c r="B5494" t="s">
        <v>95</v>
      </c>
      <c r="C5494" t="s">
        <v>286</v>
      </c>
      <c r="D5494" t="s">
        <v>28</v>
      </c>
      <c r="E5494" t="s">
        <v>19</v>
      </c>
      <c r="F5494">
        <v>0</v>
      </c>
      <c r="G5494">
        <v>0</v>
      </c>
      <c r="H5494">
        <v>0.28999999999999998</v>
      </c>
      <c r="I5494">
        <v>0.04</v>
      </c>
      <c r="J5494">
        <v>0.33</v>
      </c>
    </row>
    <row r="5495" spans="1:16" hidden="1" x14ac:dyDescent="0.25">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hidden="1" x14ac:dyDescent="0.25">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hidden="1" x14ac:dyDescent="0.25">
      <c r="A5497" t="s">
        <v>4849</v>
      </c>
      <c r="B5497" t="s">
        <v>159</v>
      </c>
      <c r="C5497">
        <v>2011</v>
      </c>
      <c r="D5497" t="s">
        <v>34</v>
      </c>
      <c r="E5497" t="s">
        <v>151</v>
      </c>
      <c r="F5497">
        <v>0</v>
      </c>
      <c r="G5497">
        <v>0</v>
      </c>
      <c r="H5497">
        <v>0.33</v>
      </c>
      <c r="I5497">
        <v>0</v>
      </c>
      <c r="J5497">
        <v>0.33</v>
      </c>
    </row>
    <row r="5498" spans="1:16" hidden="1" x14ac:dyDescent="0.25">
      <c r="A5498" t="s">
        <v>4850</v>
      </c>
      <c r="B5498" t="s">
        <v>104</v>
      </c>
      <c r="C5498">
        <v>1998</v>
      </c>
      <c r="D5498" t="s">
        <v>1</v>
      </c>
      <c r="E5498" t="s">
        <v>71</v>
      </c>
      <c r="F5498">
        <v>0.18</v>
      </c>
      <c r="G5498">
        <v>0.12</v>
      </c>
      <c r="H5498">
        <v>0</v>
      </c>
      <c r="I5498">
        <v>0.02</v>
      </c>
      <c r="J5498">
        <v>0.33</v>
      </c>
    </row>
    <row r="5499" spans="1:16" hidden="1" x14ac:dyDescent="0.25">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hidden="1" x14ac:dyDescent="0.25">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hidden="1" x14ac:dyDescent="0.25">
      <c r="A5501" t="s">
        <v>4854</v>
      </c>
      <c r="B5501" t="s">
        <v>57</v>
      </c>
      <c r="C5501">
        <v>1991</v>
      </c>
      <c r="D5501" t="s">
        <v>18</v>
      </c>
      <c r="E5501" t="s">
        <v>1201</v>
      </c>
      <c r="F5501">
        <v>0</v>
      </c>
      <c r="G5501">
        <v>0</v>
      </c>
      <c r="H5501">
        <v>0.33</v>
      </c>
      <c r="I5501">
        <v>0</v>
      </c>
      <c r="J5501">
        <v>0.33</v>
      </c>
    </row>
    <row r="5502" spans="1:16" hidden="1" x14ac:dyDescent="0.25">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hidden="1" x14ac:dyDescent="0.25">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hidden="1" x14ac:dyDescent="0.25">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hidden="1" x14ac:dyDescent="0.25">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hidden="1" x14ac:dyDescent="0.25">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hidden="1" x14ac:dyDescent="0.25">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hidden="1" x14ac:dyDescent="0.25">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hidden="1" x14ac:dyDescent="0.25">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hidden="1" x14ac:dyDescent="0.25">
      <c r="A5510" t="s">
        <v>4860</v>
      </c>
      <c r="B5510" t="s">
        <v>17</v>
      </c>
      <c r="C5510">
        <v>2011</v>
      </c>
      <c r="D5510" t="s">
        <v>34</v>
      </c>
      <c r="E5510" t="s">
        <v>2703</v>
      </c>
      <c r="F5510">
        <v>0</v>
      </c>
      <c r="G5510">
        <v>0.28999999999999998</v>
      </c>
      <c r="H5510">
        <v>0</v>
      </c>
      <c r="I5510">
        <v>0.04</v>
      </c>
      <c r="J5510">
        <v>0.33</v>
      </c>
    </row>
    <row r="5511" spans="1:16" hidden="1" x14ac:dyDescent="0.25">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hidden="1" x14ac:dyDescent="0.25">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hidden="1" x14ac:dyDescent="0.25">
      <c r="A5513" t="s">
        <v>4861</v>
      </c>
      <c r="B5513" t="s">
        <v>104</v>
      </c>
      <c r="C5513">
        <v>1994</v>
      </c>
      <c r="D5513" t="s">
        <v>37</v>
      </c>
      <c r="E5513" t="s">
        <v>234</v>
      </c>
      <c r="F5513">
        <v>0</v>
      </c>
      <c r="G5513">
        <v>0</v>
      </c>
      <c r="H5513">
        <v>0.31</v>
      </c>
      <c r="I5513">
        <v>0.02</v>
      </c>
      <c r="J5513">
        <v>0.33</v>
      </c>
    </row>
    <row r="5514" spans="1:16" hidden="1" x14ac:dyDescent="0.25">
      <c r="A5514" t="s">
        <v>4862</v>
      </c>
      <c r="B5514" t="s">
        <v>17</v>
      </c>
      <c r="C5514">
        <v>2010</v>
      </c>
      <c r="D5514" t="s">
        <v>34</v>
      </c>
      <c r="E5514" t="s">
        <v>825</v>
      </c>
      <c r="F5514">
        <v>0</v>
      </c>
      <c r="G5514">
        <v>0.28000000000000003</v>
      </c>
      <c r="H5514">
        <v>0</v>
      </c>
      <c r="I5514">
        <v>0.04</v>
      </c>
      <c r="J5514">
        <v>0.33</v>
      </c>
    </row>
    <row r="5515" spans="1:16" hidden="1" x14ac:dyDescent="0.25">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hidden="1" x14ac:dyDescent="0.25">
      <c r="A5516" t="s">
        <v>4864</v>
      </c>
      <c r="B5516" t="s">
        <v>799</v>
      </c>
      <c r="C5516">
        <v>2001</v>
      </c>
      <c r="D5516" t="s">
        <v>101</v>
      </c>
      <c r="E5516" t="s">
        <v>151</v>
      </c>
      <c r="F5516">
        <v>0</v>
      </c>
      <c r="G5516">
        <v>0</v>
      </c>
      <c r="H5516">
        <v>0.33</v>
      </c>
      <c r="I5516">
        <v>0</v>
      </c>
      <c r="J5516">
        <v>0.33</v>
      </c>
    </row>
    <row r="5517" spans="1:16" hidden="1" x14ac:dyDescent="0.25">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hidden="1" x14ac:dyDescent="0.25">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hidden="1" x14ac:dyDescent="0.25">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hidden="1" x14ac:dyDescent="0.25">
      <c r="A5520" t="s">
        <v>4869</v>
      </c>
      <c r="B5520" t="s">
        <v>189</v>
      </c>
      <c r="C5520">
        <v>2005</v>
      </c>
      <c r="D5520" t="s">
        <v>86</v>
      </c>
      <c r="E5520" t="s">
        <v>2117</v>
      </c>
      <c r="F5520">
        <v>0</v>
      </c>
      <c r="G5520">
        <v>0</v>
      </c>
      <c r="H5520">
        <v>0.32</v>
      </c>
      <c r="I5520">
        <v>0.01</v>
      </c>
      <c r="J5520">
        <v>0.33</v>
      </c>
    </row>
    <row r="5521" spans="1:16" hidden="1" x14ac:dyDescent="0.25">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hidden="1" x14ac:dyDescent="0.25">
      <c r="A5522" t="s">
        <v>4870</v>
      </c>
      <c r="B5522" t="s">
        <v>57</v>
      </c>
      <c r="C5522">
        <v>1991</v>
      </c>
      <c r="D5522" t="s">
        <v>272</v>
      </c>
      <c r="E5522" t="s">
        <v>372</v>
      </c>
      <c r="F5522">
        <v>0</v>
      </c>
      <c r="G5522">
        <v>0</v>
      </c>
      <c r="H5522">
        <v>0.33</v>
      </c>
      <c r="I5522">
        <v>0</v>
      </c>
      <c r="J5522">
        <v>0.33</v>
      </c>
    </row>
    <row r="5523" spans="1:16" hidden="1" x14ac:dyDescent="0.25">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hidden="1" x14ac:dyDescent="0.25">
      <c r="A5524" t="s">
        <v>4871</v>
      </c>
      <c r="B5524" t="s">
        <v>32</v>
      </c>
      <c r="C5524">
        <v>2007</v>
      </c>
      <c r="D5524" t="s">
        <v>34</v>
      </c>
      <c r="E5524" t="s">
        <v>2927</v>
      </c>
      <c r="F5524">
        <v>0</v>
      </c>
      <c r="G5524">
        <v>0</v>
      </c>
      <c r="H5524">
        <v>0.33</v>
      </c>
      <c r="I5524">
        <v>0</v>
      </c>
      <c r="J5524">
        <v>0.33</v>
      </c>
    </row>
    <row r="5525" spans="1:16" hidden="1" x14ac:dyDescent="0.25">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hidden="1" x14ac:dyDescent="0.25">
      <c r="A5526" t="s">
        <v>4873</v>
      </c>
      <c r="B5526" t="s">
        <v>104</v>
      </c>
      <c r="C5526">
        <v>1997</v>
      </c>
      <c r="D5526" t="s">
        <v>34</v>
      </c>
      <c r="E5526" t="s">
        <v>2756</v>
      </c>
      <c r="F5526">
        <v>0</v>
      </c>
      <c r="G5526">
        <v>0</v>
      </c>
      <c r="H5526">
        <v>0.31</v>
      </c>
      <c r="I5526">
        <v>0.02</v>
      </c>
      <c r="J5526">
        <v>0.33</v>
      </c>
    </row>
    <row r="5527" spans="1:16" hidden="1" x14ac:dyDescent="0.25">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hidden="1" x14ac:dyDescent="0.25">
      <c r="A5528" t="s">
        <v>4875</v>
      </c>
      <c r="B5528" t="s">
        <v>104</v>
      </c>
      <c r="C5528">
        <v>1996</v>
      </c>
      <c r="D5528" t="s">
        <v>18</v>
      </c>
      <c r="E5528" t="s">
        <v>134</v>
      </c>
      <c r="F5528">
        <v>0.16</v>
      </c>
      <c r="G5528">
        <v>0.11</v>
      </c>
      <c r="H5528">
        <v>0.04</v>
      </c>
      <c r="I5528">
        <v>0.02</v>
      </c>
      <c r="J5528">
        <v>0.33</v>
      </c>
    </row>
    <row r="5529" spans="1:16" hidden="1" x14ac:dyDescent="0.25">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hidden="1" x14ac:dyDescent="0.25">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hidden="1" x14ac:dyDescent="0.25">
      <c r="A5531" t="s">
        <v>4876</v>
      </c>
      <c r="B5531" t="s">
        <v>55</v>
      </c>
      <c r="C5531">
        <v>2007</v>
      </c>
      <c r="D5531" t="s">
        <v>50</v>
      </c>
      <c r="E5531" t="s">
        <v>933</v>
      </c>
      <c r="F5531">
        <v>0</v>
      </c>
      <c r="G5531">
        <v>0</v>
      </c>
      <c r="H5531">
        <v>0.33</v>
      </c>
      <c r="I5531">
        <v>0</v>
      </c>
      <c r="J5531">
        <v>0.33</v>
      </c>
    </row>
    <row r="5532" spans="1:16" hidden="1" x14ac:dyDescent="0.25">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hidden="1" x14ac:dyDescent="0.25">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hidden="1" x14ac:dyDescent="0.25">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hidden="1" x14ac:dyDescent="0.25">
      <c r="A5535" t="s">
        <v>4880</v>
      </c>
      <c r="B5535">
        <v>2600</v>
      </c>
      <c r="C5535">
        <v>1983</v>
      </c>
      <c r="D5535" t="s">
        <v>50</v>
      </c>
      <c r="E5535" t="s">
        <v>889</v>
      </c>
      <c r="F5535">
        <v>0.31</v>
      </c>
      <c r="G5535">
        <v>0.02</v>
      </c>
      <c r="H5535">
        <v>0</v>
      </c>
      <c r="I5535">
        <v>0</v>
      </c>
      <c r="J5535">
        <v>0.33</v>
      </c>
    </row>
    <row r="5536" spans="1:16" hidden="1" x14ac:dyDescent="0.25">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hidden="1" x14ac:dyDescent="0.25">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hidden="1" x14ac:dyDescent="0.25">
      <c r="A5538" t="s">
        <v>4882</v>
      </c>
      <c r="B5538">
        <v>2600</v>
      </c>
      <c r="C5538">
        <v>1981</v>
      </c>
      <c r="D5538" t="s">
        <v>50</v>
      </c>
      <c r="E5538" t="s">
        <v>4883</v>
      </c>
      <c r="F5538">
        <v>0.3</v>
      </c>
      <c r="G5538">
        <v>0.02</v>
      </c>
      <c r="H5538">
        <v>0</v>
      </c>
      <c r="I5538">
        <v>0</v>
      </c>
      <c r="J5538">
        <v>0.33</v>
      </c>
    </row>
    <row r="5539" spans="1:16" hidden="1" x14ac:dyDescent="0.25">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hidden="1" x14ac:dyDescent="0.25">
      <c r="A5540" t="s">
        <v>4885</v>
      </c>
      <c r="B5540" t="s">
        <v>17</v>
      </c>
      <c r="C5540">
        <v>2010</v>
      </c>
      <c r="D5540" t="s">
        <v>34</v>
      </c>
      <c r="E5540" t="s">
        <v>1207</v>
      </c>
      <c r="F5540">
        <v>0.31</v>
      </c>
      <c r="G5540">
        <v>0</v>
      </c>
      <c r="H5540">
        <v>0</v>
      </c>
      <c r="I5540">
        <v>0.02</v>
      </c>
      <c r="J5540">
        <v>0.33</v>
      </c>
      <c r="M5540" t="s">
        <v>203</v>
      </c>
      <c r="O5540" t="s">
        <v>1207</v>
      </c>
      <c r="P5540" t="s">
        <v>112</v>
      </c>
    </row>
    <row r="5541" spans="1:16" hidden="1" x14ac:dyDescent="0.25">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hidden="1" x14ac:dyDescent="0.25">
      <c r="A5542" t="s">
        <v>4888</v>
      </c>
      <c r="B5542" t="s">
        <v>104</v>
      </c>
      <c r="C5542">
        <v>1995</v>
      </c>
      <c r="D5542" t="s">
        <v>86</v>
      </c>
      <c r="E5542" t="s">
        <v>2117</v>
      </c>
      <c r="F5542">
        <v>0</v>
      </c>
      <c r="G5542">
        <v>0</v>
      </c>
      <c r="H5542">
        <v>0.3</v>
      </c>
      <c r="I5542">
        <v>0.02</v>
      </c>
      <c r="J5542">
        <v>0.33</v>
      </c>
    </row>
    <row r="5543" spans="1:16" hidden="1" x14ac:dyDescent="0.25">
      <c r="A5543" t="s">
        <v>2181</v>
      </c>
      <c r="B5543" t="s">
        <v>159</v>
      </c>
      <c r="C5543">
        <v>2009</v>
      </c>
      <c r="D5543" t="s">
        <v>18</v>
      </c>
      <c r="E5543" t="s">
        <v>51</v>
      </c>
      <c r="F5543">
        <v>0.3</v>
      </c>
      <c r="G5543">
        <v>0</v>
      </c>
      <c r="H5543">
        <v>0</v>
      </c>
      <c r="I5543">
        <v>0.03</v>
      </c>
      <c r="J5543">
        <v>0.33</v>
      </c>
      <c r="M5543">
        <v>8.1</v>
      </c>
      <c r="N5543">
        <v>13</v>
      </c>
      <c r="O5543" t="s">
        <v>426</v>
      </c>
      <c r="P5543" t="s">
        <v>20</v>
      </c>
    </row>
    <row r="5544" spans="1:16" hidden="1" x14ac:dyDescent="0.25">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hidden="1" x14ac:dyDescent="0.25">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hidden="1" x14ac:dyDescent="0.25">
      <c r="A5546" t="s">
        <v>4890</v>
      </c>
      <c r="B5546" t="s">
        <v>55</v>
      </c>
      <c r="C5546">
        <v>2004</v>
      </c>
      <c r="D5546" t="s">
        <v>34</v>
      </c>
      <c r="E5546" t="s">
        <v>2035</v>
      </c>
      <c r="F5546">
        <v>0.16</v>
      </c>
      <c r="G5546">
        <v>0.12</v>
      </c>
      <c r="H5546">
        <v>0</v>
      </c>
      <c r="I5546">
        <v>0.04</v>
      </c>
      <c r="J5546">
        <v>0.33</v>
      </c>
    </row>
    <row r="5547" spans="1:16" hidden="1" x14ac:dyDescent="0.25">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hidden="1" x14ac:dyDescent="0.25">
      <c r="A5548" t="s">
        <v>4891</v>
      </c>
      <c r="B5548" t="s">
        <v>49</v>
      </c>
      <c r="C5548">
        <v>2010</v>
      </c>
      <c r="D5548" t="s">
        <v>34</v>
      </c>
      <c r="E5548" t="s">
        <v>68</v>
      </c>
      <c r="F5548">
        <v>0</v>
      </c>
      <c r="G5548">
        <v>0.25</v>
      </c>
      <c r="H5548">
        <v>0</v>
      </c>
      <c r="I5548">
        <v>0.08</v>
      </c>
      <c r="J5548">
        <v>0.33</v>
      </c>
    </row>
    <row r="5549" spans="1:16" hidden="1" x14ac:dyDescent="0.25">
      <c r="A5549" t="s">
        <v>4892</v>
      </c>
      <c r="B5549" t="s">
        <v>32</v>
      </c>
      <c r="C5549">
        <v>2009</v>
      </c>
      <c r="D5549" t="s">
        <v>39</v>
      </c>
      <c r="E5549" t="s">
        <v>202</v>
      </c>
      <c r="F5549">
        <v>0.3</v>
      </c>
      <c r="G5549">
        <v>0</v>
      </c>
      <c r="H5549">
        <v>0</v>
      </c>
      <c r="I5549">
        <v>0.02</v>
      </c>
      <c r="J5549">
        <v>0.33</v>
      </c>
      <c r="M5549" t="s">
        <v>203</v>
      </c>
      <c r="O5549" t="s">
        <v>202</v>
      </c>
      <c r="P5549" t="s">
        <v>20</v>
      </c>
    </row>
    <row r="5550" spans="1:16" hidden="1" x14ac:dyDescent="0.25">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hidden="1" x14ac:dyDescent="0.25">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hidden="1" x14ac:dyDescent="0.25">
      <c r="A5552" t="s">
        <v>4894</v>
      </c>
      <c r="B5552" t="s">
        <v>55</v>
      </c>
      <c r="C5552">
        <v>2004</v>
      </c>
      <c r="D5552" t="s">
        <v>50</v>
      </c>
      <c r="E5552" t="s">
        <v>484</v>
      </c>
      <c r="F5552">
        <v>0.16</v>
      </c>
      <c r="G5552">
        <v>0.12</v>
      </c>
      <c r="H5552">
        <v>0</v>
      </c>
      <c r="I5552">
        <v>0.04</v>
      </c>
      <c r="J5552">
        <v>0.32</v>
      </c>
      <c r="M5552" t="s">
        <v>203</v>
      </c>
      <c r="O5552" t="s">
        <v>373</v>
      </c>
      <c r="P5552" t="s">
        <v>20</v>
      </c>
    </row>
    <row r="5553" spans="1:16" hidden="1" x14ac:dyDescent="0.25">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hidden="1" x14ac:dyDescent="0.25">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hidden="1" x14ac:dyDescent="0.25">
      <c r="A5555" t="s">
        <v>4897</v>
      </c>
      <c r="B5555" t="s">
        <v>159</v>
      </c>
      <c r="C5555">
        <v>2012</v>
      </c>
      <c r="D5555" t="s">
        <v>86</v>
      </c>
      <c r="E5555" t="s">
        <v>372</v>
      </c>
      <c r="F5555">
        <v>0</v>
      </c>
      <c r="G5555">
        <v>0</v>
      </c>
      <c r="H5555">
        <v>0.32</v>
      </c>
      <c r="I5555">
        <v>0</v>
      </c>
      <c r="J5555">
        <v>0.32</v>
      </c>
    </row>
    <row r="5556" spans="1:16" hidden="1" x14ac:dyDescent="0.25">
      <c r="A5556" t="s">
        <v>4898</v>
      </c>
      <c r="B5556" t="s">
        <v>148</v>
      </c>
      <c r="C5556">
        <v>2011</v>
      </c>
      <c r="D5556" t="s">
        <v>28</v>
      </c>
      <c r="E5556" t="s">
        <v>111</v>
      </c>
      <c r="F5556">
        <v>0.13</v>
      </c>
      <c r="G5556">
        <v>0.14000000000000001</v>
      </c>
      <c r="H5556">
        <v>0</v>
      </c>
      <c r="I5556">
        <v>0.05</v>
      </c>
      <c r="J5556">
        <v>0.32</v>
      </c>
    </row>
    <row r="5557" spans="1:16" hidden="1" x14ac:dyDescent="0.25">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hidden="1" x14ac:dyDescent="0.25">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hidden="1" x14ac:dyDescent="0.25">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hidden="1" x14ac:dyDescent="0.25">
      <c r="A5560" t="s">
        <v>4900</v>
      </c>
      <c r="B5560" t="s">
        <v>104</v>
      </c>
      <c r="C5560">
        <v>1999</v>
      </c>
      <c r="D5560" t="s">
        <v>18</v>
      </c>
      <c r="E5560" t="s">
        <v>134</v>
      </c>
      <c r="F5560">
        <v>0.18</v>
      </c>
      <c r="G5560">
        <v>0.12</v>
      </c>
      <c r="H5560">
        <v>0</v>
      </c>
      <c r="I5560">
        <v>0.02</v>
      </c>
      <c r="J5560">
        <v>0.32</v>
      </c>
    </row>
    <row r="5561" spans="1:16" hidden="1" x14ac:dyDescent="0.25">
      <c r="A5561" t="s">
        <v>4901</v>
      </c>
      <c r="B5561" t="s">
        <v>17</v>
      </c>
      <c r="C5561">
        <v>2011</v>
      </c>
      <c r="D5561" t="s">
        <v>50</v>
      </c>
      <c r="E5561" t="s">
        <v>111</v>
      </c>
      <c r="F5561">
        <v>0.12</v>
      </c>
      <c r="G5561">
        <v>0.16</v>
      </c>
      <c r="H5561">
        <v>0</v>
      </c>
      <c r="I5561">
        <v>0.04</v>
      </c>
      <c r="J5561">
        <v>0.32</v>
      </c>
      <c r="M5561">
        <v>5.7</v>
      </c>
      <c r="N5561">
        <v>6</v>
      </c>
      <c r="O5561" t="s">
        <v>984</v>
      </c>
      <c r="P5561" t="s">
        <v>112</v>
      </c>
    </row>
    <row r="5562" spans="1:16" hidden="1" x14ac:dyDescent="0.25">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hidden="1" x14ac:dyDescent="0.25">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hidden="1" x14ac:dyDescent="0.25">
      <c r="A5564" t="s">
        <v>4904</v>
      </c>
      <c r="B5564" t="s">
        <v>32</v>
      </c>
      <c r="C5564">
        <v>2009</v>
      </c>
      <c r="D5564" t="s">
        <v>39</v>
      </c>
      <c r="E5564" t="s">
        <v>111</v>
      </c>
      <c r="F5564">
        <v>0.3</v>
      </c>
      <c r="G5564">
        <v>0</v>
      </c>
      <c r="H5564">
        <v>0</v>
      </c>
      <c r="I5564">
        <v>0.02</v>
      </c>
      <c r="J5564">
        <v>0.32</v>
      </c>
      <c r="M5564" t="s">
        <v>203</v>
      </c>
      <c r="O5564" t="s">
        <v>111</v>
      </c>
      <c r="P5564" t="s">
        <v>20</v>
      </c>
    </row>
    <row r="5565" spans="1:16" hidden="1" x14ac:dyDescent="0.25">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hidden="1" x14ac:dyDescent="0.25">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25">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hidden="1" x14ac:dyDescent="0.25">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hidden="1" x14ac:dyDescent="0.25">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hidden="1" x14ac:dyDescent="0.25">
      <c r="A5570" t="s">
        <v>4906</v>
      </c>
      <c r="B5570" t="s">
        <v>95</v>
      </c>
      <c r="C5570">
        <v>1998</v>
      </c>
      <c r="D5570" t="s">
        <v>18</v>
      </c>
      <c r="E5570" t="s">
        <v>523</v>
      </c>
      <c r="F5570">
        <v>0.3</v>
      </c>
      <c r="G5570">
        <v>0.02</v>
      </c>
      <c r="H5570">
        <v>0</v>
      </c>
      <c r="I5570">
        <v>0</v>
      </c>
      <c r="J5570">
        <v>0.32</v>
      </c>
    </row>
    <row r="5571" spans="1:16" hidden="1" x14ac:dyDescent="0.25">
      <c r="A5571" t="s">
        <v>4907</v>
      </c>
      <c r="B5571" t="s">
        <v>32</v>
      </c>
      <c r="C5571">
        <v>2008</v>
      </c>
      <c r="D5571" t="s">
        <v>34</v>
      </c>
      <c r="E5571" t="s">
        <v>128</v>
      </c>
      <c r="F5571">
        <v>0</v>
      </c>
      <c r="G5571">
        <v>0</v>
      </c>
      <c r="H5571">
        <v>0.32</v>
      </c>
      <c r="I5571">
        <v>0</v>
      </c>
      <c r="J5571">
        <v>0.32</v>
      </c>
    </row>
    <row r="5572" spans="1:16" hidden="1" x14ac:dyDescent="0.25">
      <c r="A5572" t="s">
        <v>4908</v>
      </c>
      <c r="B5572" t="s">
        <v>32</v>
      </c>
      <c r="C5572">
        <v>2008</v>
      </c>
      <c r="D5572" t="s">
        <v>50</v>
      </c>
      <c r="E5572" t="s">
        <v>484</v>
      </c>
      <c r="F5572">
        <v>0.18</v>
      </c>
      <c r="G5572">
        <v>0.11</v>
      </c>
      <c r="H5572">
        <v>0</v>
      </c>
      <c r="I5572">
        <v>0.03</v>
      </c>
      <c r="J5572">
        <v>0.32</v>
      </c>
      <c r="M5572" t="s">
        <v>203</v>
      </c>
      <c r="O5572" t="s">
        <v>1477</v>
      </c>
      <c r="P5572" t="s">
        <v>20</v>
      </c>
    </row>
    <row r="5573" spans="1:16" hidden="1" x14ac:dyDescent="0.25">
      <c r="A5573" t="s">
        <v>4909</v>
      </c>
      <c r="B5573" t="s">
        <v>44</v>
      </c>
      <c r="C5573">
        <v>2011</v>
      </c>
      <c r="D5573" t="s">
        <v>34</v>
      </c>
      <c r="E5573" t="s">
        <v>1642</v>
      </c>
      <c r="F5573">
        <v>0.3</v>
      </c>
      <c r="G5573">
        <v>0</v>
      </c>
      <c r="H5573">
        <v>0</v>
      </c>
      <c r="I5573">
        <v>0.02</v>
      </c>
      <c r="J5573">
        <v>0.32</v>
      </c>
      <c r="M5573" t="s">
        <v>203</v>
      </c>
      <c r="O5573" t="s">
        <v>4910</v>
      </c>
      <c r="P5573" t="s">
        <v>20</v>
      </c>
    </row>
    <row r="5574" spans="1:16" hidden="1" x14ac:dyDescent="0.25">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hidden="1" x14ac:dyDescent="0.25">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hidden="1" x14ac:dyDescent="0.25">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hidden="1" x14ac:dyDescent="0.25">
      <c r="A5577" t="s">
        <v>4912</v>
      </c>
      <c r="B5577" t="s">
        <v>104</v>
      </c>
      <c r="C5577">
        <v>1997</v>
      </c>
      <c r="D5577" t="s">
        <v>30</v>
      </c>
      <c r="E5577" t="s">
        <v>523</v>
      </c>
      <c r="F5577">
        <v>0.18</v>
      </c>
      <c r="G5577">
        <v>0.12</v>
      </c>
      <c r="H5577">
        <v>0</v>
      </c>
      <c r="I5577">
        <v>0.02</v>
      </c>
      <c r="J5577">
        <v>0.32</v>
      </c>
    </row>
    <row r="5578" spans="1:16" hidden="1" x14ac:dyDescent="0.25">
      <c r="A5578" t="s">
        <v>4913</v>
      </c>
      <c r="B5578" t="s">
        <v>104</v>
      </c>
      <c r="C5578">
        <v>2002</v>
      </c>
      <c r="D5578" t="s">
        <v>28</v>
      </c>
      <c r="E5578" t="s">
        <v>350</v>
      </c>
      <c r="F5578">
        <v>0</v>
      </c>
      <c r="G5578">
        <v>0</v>
      </c>
      <c r="H5578">
        <v>0.3</v>
      </c>
      <c r="I5578">
        <v>0.02</v>
      </c>
      <c r="J5578">
        <v>0.32</v>
      </c>
    </row>
    <row r="5579" spans="1:16" hidden="1" x14ac:dyDescent="0.25">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hidden="1" x14ac:dyDescent="0.25">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hidden="1" x14ac:dyDescent="0.25">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hidden="1" x14ac:dyDescent="0.25">
      <c r="A5582" t="s">
        <v>4915</v>
      </c>
      <c r="B5582" t="s">
        <v>104</v>
      </c>
      <c r="C5582">
        <v>1996</v>
      </c>
      <c r="D5582" t="s">
        <v>50</v>
      </c>
      <c r="E5582" t="s">
        <v>134</v>
      </c>
      <c r="F5582">
        <v>0.05</v>
      </c>
      <c r="G5582">
        <v>0.04</v>
      </c>
      <c r="H5582">
        <v>0.21</v>
      </c>
      <c r="I5582">
        <v>0.02</v>
      </c>
      <c r="J5582">
        <v>0.32</v>
      </c>
    </row>
    <row r="5583" spans="1:16" hidden="1" x14ac:dyDescent="0.25">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hidden="1" x14ac:dyDescent="0.25">
      <c r="A5584" t="s">
        <v>4917</v>
      </c>
      <c r="B5584" t="s">
        <v>104</v>
      </c>
      <c r="C5584">
        <v>1997</v>
      </c>
      <c r="D5584" t="s">
        <v>18</v>
      </c>
      <c r="E5584" t="s">
        <v>68</v>
      </c>
      <c r="F5584">
        <v>0.18</v>
      </c>
      <c r="G5584">
        <v>0.12</v>
      </c>
      <c r="H5584">
        <v>0</v>
      </c>
      <c r="I5584">
        <v>0.02</v>
      </c>
      <c r="J5584">
        <v>0.32</v>
      </c>
    </row>
    <row r="5585" spans="1:16" x14ac:dyDescent="0.25">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hidden="1" x14ac:dyDescent="0.25">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hidden="1" x14ac:dyDescent="0.25">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hidden="1" x14ac:dyDescent="0.25">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hidden="1" x14ac:dyDescent="0.25">
      <c r="A5589" t="s">
        <v>4919</v>
      </c>
      <c r="B5589" t="s">
        <v>55</v>
      </c>
      <c r="C5589">
        <v>2003</v>
      </c>
      <c r="D5589" t="s">
        <v>86</v>
      </c>
      <c r="E5589" t="s">
        <v>155</v>
      </c>
      <c r="F5589">
        <v>0</v>
      </c>
      <c r="G5589">
        <v>0</v>
      </c>
      <c r="H5589">
        <v>0.32</v>
      </c>
      <c r="I5589">
        <v>0</v>
      </c>
      <c r="J5589">
        <v>0.32</v>
      </c>
    </row>
    <row r="5590" spans="1:16" hidden="1" x14ac:dyDescent="0.25">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hidden="1" x14ac:dyDescent="0.25">
      <c r="A5591" t="s">
        <v>4921</v>
      </c>
      <c r="B5591" t="s">
        <v>79</v>
      </c>
      <c r="C5591">
        <v>2014</v>
      </c>
      <c r="D5591" t="s">
        <v>272</v>
      </c>
      <c r="E5591" t="s">
        <v>372</v>
      </c>
      <c r="F5591">
        <v>0</v>
      </c>
      <c r="G5591">
        <v>0</v>
      </c>
      <c r="H5591">
        <v>0.32</v>
      </c>
      <c r="I5591">
        <v>0</v>
      </c>
      <c r="J5591">
        <v>0.32</v>
      </c>
    </row>
    <row r="5592" spans="1:16" hidden="1" x14ac:dyDescent="0.25">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hidden="1" x14ac:dyDescent="0.25">
      <c r="A5593" t="s">
        <v>758</v>
      </c>
      <c r="B5593" t="s">
        <v>32</v>
      </c>
      <c r="C5593">
        <v>2008</v>
      </c>
      <c r="D5593" t="s">
        <v>18</v>
      </c>
      <c r="E5593" t="s">
        <v>134</v>
      </c>
      <c r="F5593">
        <v>0.3</v>
      </c>
      <c r="G5593">
        <v>0</v>
      </c>
      <c r="H5593">
        <v>0</v>
      </c>
      <c r="I5593">
        <v>0.02</v>
      </c>
      <c r="J5593">
        <v>0.32</v>
      </c>
      <c r="M5593">
        <v>7.8</v>
      </c>
      <c r="N5593">
        <v>4</v>
      </c>
      <c r="O5593" t="s">
        <v>1518</v>
      </c>
      <c r="P5593" t="s">
        <v>20</v>
      </c>
    </row>
    <row r="5594" spans="1:16" hidden="1" x14ac:dyDescent="0.25">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hidden="1" x14ac:dyDescent="0.25">
      <c r="A5595" t="s">
        <v>4924</v>
      </c>
      <c r="B5595" t="s">
        <v>55</v>
      </c>
      <c r="C5595">
        <v>2008</v>
      </c>
      <c r="D5595" t="s">
        <v>50</v>
      </c>
      <c r="E5595" t="s">
        <v>51</v>
      </c>
      <c r="F5595">
        <v>0.16</v>
      </c>
      <c r="G5595">
        <v>0.12</v>
      </c>
      <c r="H5595">
        <v>0</v>
      </c>
      <c r="I5595">
        <v>0.04</v>
      </c>
      <c r="J5595">
        <v>0.32</v>
      </c>
    </row>
    <row r="5596" spans="1:16" hidden="1" x14ac:dyDescent="0.25">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hidden="1" x14ac:dyDescent="0.25">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hidden="1" x14ac:dyDescent="0.25">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hidden="1" x14ac:dyDescent="0.25">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hidden="1" x14ac:dyDescent="0.25">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hidden="1" x14ac:dyDescent="0.25">
      <c r="A5601" t="s">
        <v>4928</v>
      </c>
      <c r="B5601" t="s">
        <v>32</v>
      </c>
      <c r="C5601">
        <v>2010</v>
      </c>
      <c r="D5601" t="s">
        <v>1</v>
      </c>
      <c r="E5601" t="s">
        <v>1207</v>
      </c>
      <c r="F5601">
        <v>0.22</v>
      </c>
      <c r="G5601">
        <v>0.08</v>
      </c>
      <c r="H5601">
        <v>0</v>
      </c>
      <c r="I5601">
        <v>0.03</v>
      </c>
      <c r="J5601">
        <v>0.32</v>
      </c>
      <c r="M5601" t="s">
        <v>203</v>
      </c>
      <c r="O5601" t="s">
        <v>1214</v>
      </c>
      <c r="P5601" t="s">
        <v>112</v>
      </c>
    </row>
    <row r="5602" spans="1:16" hidden="1" x14ac:dyDescent="0.25">
      <c r="A5602" t="s">
        <v>4929</v>
      </c>
      <c r="B5602" t="s">
        <v>32</v>
      </c>
      <c r="C5602">
        <v>2009</v>
      </c>
      <c r="D5602" t="s">
        <v>39</v>
      </c>
      <c r="E5602" t="s">
        <v>283</v>
      </c>
      <c r="F5602">
        <v>0.21</v>
      </c>
      <c r="G5602">
        <v>0.09</v>
      </c>
      <c r="H5602">
        <v>0</v>
      </c>
      <c r="I5602">
        <v>0.03</v>
      </c>
      <c r="J5602">
        <v>0.32</v>
      </c>
      <c r="M5602" t="s">
        <v>203</v>
      </c>
      <c r="O5602" t="s">
        <v>2297</v>
      </c>
      <c r="P5602" t="s">
        <v>20</v>
      </c>
    </row>
    <row r="5603" spans="1:16" hidden="1" x14ac:dyDescent="0.25">
      <c r="A5603" t="s">
        <v>4930</v>
      </c>
      <c r="B5603" t="s">
        <v>32</v>
      </c>
      <c r="C5603">
        <v>2009</v>
      </c>
      <c r="D5603" t="s">
        <v>39</v>
      </c>
      <c r="E5603" t="s">
        <v>1787</v>
      </c>
      <c r="F5603">
        <v>0.27</v>
      </c>
      <c r="G5603">
        <v>0.03</v>
      </c>
      <c r="H5603">
        <v>0</v>
      </c>
      <c r="I5603">
        <v>0.02</v>
      </c>
      <c r="J5603">
        <v>0.32</v>
      </c>
      <c r="M5603" t="s">
        <v>203</v>
      </c>
      <c r="O5603" t="s">
        <v>2659</v>
      </c>
      <c r="P5603" t="s">
        <v>20</v>
      </c>
    </row>
    <row r="5604" spans="1:16" hidden="1" x14ac:dyDescent="0.25">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hidden="1" x14ac:dyDescent="0.25">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hidden="1" x14ac:dyDescent="0.25">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hidden="1" x14ac:dyDescent="0.25">
      <c r="A5607" t="s">
        <v>4932</v>
      </c>
      <c r="B5607" t="s">
        <v>95</v>
      </c>
      <c r="C5607">
        <v>1997</v>
      </c>
      <c r="D5607" t="s">
        <v>18</v>
      </c>
      <c r="E5607" t="s">
        <v>234</v>
      </c>
      <c r="F5607">
        <v>0.15</v>
      </c>
      <c r="G5607">
        <v>0.04</v>
      </c>
      <c r="H5607">
        <v>0.13</v>
      </c>
      <c r="I5607">
        <v>0</v>
      </c>
      <c r="J5607">
        <v>0.32</v>
      </c>
    </row>
    <row r="5608" spans="1:16" hidden="1" x14ac:dyDescent="0.25">
      <c r="A5608" t="s">
        <v>3037</v>
      </c>
      <c r="B5608" t="s">
        <v>104</v>
      </c>
      <c r="C5608">
        <v>2000</v>
      </c>
      <c r="D5608" t="s">
        <v>1</v>
      </c>
      <c r="E5608" t="s">
        <v>111</v>
      </c>
      <c r="F5608">
        <v>0.18</v>
      </c>
      <c r="G5608">
        <v>0.12</v>
      </c>
      <c r="H5608">
        <v>0</v>
      </c>
      <c r="I5608">
        <v>0.02</v>
      </c>
      <c r="J5608">
        <v>0.32</v>
      </c>
    </row>
    <row r="5609" spans="1:16" hidden="1" x14ac:dyDescent="0.25">
      <c r="A5609" t="s">
        <v>2235</v>
      </c>
      <c r="B5609" t="s">
        <v>44</v>
      </c>
      <c r="C5609">
        <v>2015</v>
      </c>
      <c r="D5609" t="s">
        <v>34</v>
      </c>
      <c r="E5609" t="s">
        <v>111</v>
      </c>
      <c r="F5609">
        <v>0.23</v>
      </c>
      <c r="G5609">
        <v>0.05</v>
      </c>
      <c r="H5609">
        <v>0</v>
      </c>
      <c r="I5609">
        <v>0.03</v>
      </c>
      <c r="J5609">
        <v>0.32</v>
      </c>
      <c r="M5609">
        <v>6</v>
      </c>
      <c r="N5609">
        <v>5</v>
      </c>
      <c r="O5609" t="s">
        <v>111</v>
      </c>
      <c r="P5609" t="s">
        <v>112</v>
      </c>
    </row>
    <row r="5610" spans="1:16" hidden="1" x14ac:dyDescent="0.25">
      <c r="A5610" t="s">
        <v>4933</v>
      </c>
      <c r="B5610" t="s">
        <v>27</v>
      </c>
      <c r="C5610">
        <v>1995</v>
      </c>
      <c r="D5610" t="s">
        <v>30</v>
      </c>
      <c r="E5610" t="s">
        <v>19</v>
      </c>
      <c r="F5610">
        <v>0</v>
      </c>
      <c r="G5610">
        <v>0</v>
      </c>
      <c r="H5610">
        <v>0.32</v>
      </c>
      <c r="I5610">
        <v>0</v>
      </c>
      <c r="J5610">
        <v>0.32</v>
      </c>
    </row>
    <row r="5611" spans="1:16" hidden="1" x14ac:dyDescent="0.25">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hidden="1" x14ac:dyDescent="0.25">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hidden="1" x14ac:dyDescent="0.25">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hidden="1" x14ac:dyDescent="0.25">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hidden="1" x14ac:dyDescent="0.25">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hidden="1" x14ac:dyDescent="0.25">
      <c r="A5616" t="s">
        <v>4940</v>
      </c>
      <c r="B5616" t="s">
        <v>32</v>
      </c>
      <c r="C5616">
        <v>2010</v>
      </c>
      <c r="D5616" t="s">
        <v>101</v>
      </c>
      <c r="E5616" t="s">
        <v>568</v>
      </c>
      <c r="F5616">
        <v>0.17</v>
      </c>
      <c r="G5616">
        <v>0.12</v>
      </c>
      <c r="H5616">
        <v>0</v>
      </c>
      <c r="I5616">
        <v>0.03</v>
      </c>
      <c r="J5616">
        <v>0.32</v>
      </c>
      <c r="M5616" t="s">
        <v>203</v>
      </c>
      <c r="O5616" t="s">
        <v>1489</v>
      </c>
      <c r="P5616" t="s">
        <v>20</v>
      </c>
    </row>
    <row r="5617" spans="1:16" hidden="1" x14ac:dyDescent="0.25">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hidden="1" x14ac:dyDescent="0.25">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hidden="1" x14ac:dyDescent="0.25">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hidden="1" x14ac:dyDescent="0.25">
      <c r="A5620" t="s">
        <v>4944</v>
      </c>
      <c r="B5620" t="s">
        <v>17</v>
      </c>
      <c r="C5620">
        <v>2008</v>
      </c>
      <c r="D5620" t="s">
        <v>34</v>
      </c>
      <c r="E5620" t="s">
        <v>234</v>
      </c>
      <c r="F5620">
        <v>0.3</v>
      </c>
      <c r="G5620">
        <v>0</v>
      </c>
      <c r="H5620">
        <v>0</v>
      </c>
      <c r="I5620">
        <v>0.02</v>
      </c>
      <c r="J5620">
        <v>0.32</v>
      </c>
      <c r="M5620" t="s">
        <v>203</v>
      </c>
      <c r="O5620" t="s">
        <v>1477</v>
      </c>
      <c r="P5620" t="s">
        <v>112</v>
      </c>
    </row>
    <row r="5621" spans="1:16" hidden="1" x14ac:dyDescent="0.25">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hidden="1" x14ac:dyDescent="0.25">
      <c r="A5622" t="s">
        <v>4945</v>
      </c>
      <c r="B5622" t="s">
        <v>104</v>
      </c>
      <c r="C5622">
        <v>1997</v>
      </c>
      <c r="D5622" t="s">
        <v>24</v>
      </c>
      <c r="E5622" t="s">
        <v>68</v>
      </c>
      <c r="F5622">
        <v>0.18</v>
      </c>
      <c r="G5622">
        <v>0.12</v>
      </c>
      <c r="H5622">
        <v>0</v>
      </c>
      <c r="I5622">
        <v>0.02</v>
      </c>
      <c r="J5622">
        <v>0.32</v>
      </c>
    </row>
    <row r="5623" spans="1:16" hidden="1" x14ac:dyDescent="0.25">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hidden="1" x14ac:dyDescent="0.25">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hidden="1" x14ac:dyDescent="0.25">
      <c r="A5625" t="s">
        <v>4948</v>
      </c>
      <c r="B5625" t="s">
        <v>104</v>
      </c>
      <c r="C5625">
        <v>1995</v>
      </c>
      <c r="D5625" t="s">
        <v>34</v>
      </c>
      <c r="E5625" t="s">
        <v>134</v>
      </c>
      <c r="F5625">
        <v>0.18</v>
      </c>
      <c r="G5625">
        <v>0.12</v>
      </c>
      <c r="H5625">
        <v>0</v>
      </c>
      <c r="I5625">
        <v>0.02</v>
      </c>
      <c r="J5625">
        <v>0.32</v>
      </c>
    </row>
    <row r="5626" spans="1:16" hidden="1" x14ac:dyDescent="0.25">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hidden="1" x14ac:dyDescent="0.25">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hidden="1" x14ac:dyDescent="0.25">
      <c r="A5628" t="s">
        <v>3929</v>
      </c>
      <c r="B5628" t="s">
        <v>49</v>
      </c>
      <c r="C5628">
        <v>2009</v>
      </c>
      <c r="D5628" t="s">
        <v>24</v>
      </c>
      <c r="E5628" t="s">
        <v>111</v>
      </c>
      <c r="F5628">
        <v>0.12</v>
      </c>
      <c r="G5628">
        <v>0.14000000000000001</v>
      </c>
      <c r="H5628">
        <v>0</v>
      </c>
      <c r="I5628">
        <v>0.05</v>
      </c>
      <c r="J5628">
        <v>0.32</v>
      </c>
    </row>
    <row r="5629" spans="1:16" hidden="1" x14ac:dyDescent="0.25">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hidden="1" x14ac:dyDescent="0.25">
      <c r="A5630" t="s">
        <v>4952</v>
      </c>
      <c r="B5630" t="s">
        <v>55</v>
      </c>
      <c r="C5630">
        <v>2001</v>
      </c>
      <c r="D5630" t="s">
        <v>39</v>
      </c>
      <c r="E5630" t="s">
        <v>943</v>
      </c>
      <c r="F5630">
        <v>0</v>
      </c>
      <c r="G5630">
        <v>0</v>
      </c>
      <c r="H5630">
        <v>0.32</v>
      </c>
      <c r="I5630">
        <v>0</v>
      </c>
      <c r="J5630">
        <v>0.32</v>
      </c>
    </row>
    <row r="5631" spans="1:16" hidden="1" x14ac:dyDescent="0.25">
      <c r="A5631" t="s">
        <v>2441</v>
      </c>
      <c r="B5631" t="s">
        <v>1043</v>
      </c>
      <c r="C5631">
        <v>1995</v>
      </c>
      <c r="D5631" t="s">
        <v>86</v>
      </c>
      <c r="E5631" t="s">
        <v>248</v>
      </c>
      <c r="F5631">
        <v>0</v>
      </c>
      <c r="G5631">
        <v>0</v>
      </c>
      <c r="H5631">
        <v>0.32</v>
      </c>
      <c r="I5631">
        <v>0</v>
      </c>
      <c r="J5631">
        <v>0.32</v>
      </c>
    </row>
    <row r="5632" spans="1:16" hidden="1" x14ac:dyDescent="0.25">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hidden="1" x14ac:dyDescent="0.25">
      <c r="A5633" t="s">
        <v>4955</v>
      </c>
      <c r="B5633" t="s">
        <v>44</v>
      </c>
      <c r="C5633">
        <v>2011</v>
      </c>
      <c r="D5633" t="s">
        <v>34</v>
      </c>
      <c r="E5633" t="s">
        <v>51</v>
      </c>
      <c r="F5633">
        <v>0.14000000000000001</v>
      </c>
      <c r="G5633">
        <v>0.15</v>
      </c>
      <c r="H5633">
        <v>0</v>
      </c>
      <c r="I5633">
        <v>0.03</v>
      </c>
      <c r="J5633">
        <v>0.32</v>
      </c>
    </row>
    <row r="5634" spans="1:16" hidden="1" x14ac:dyDescent="0.25">
      <c r="A5634" t="s">
        <v>4956</v>
      </c>
      <c r="B5634" t="s">
        <v>104</v>
      </c>
      <c r="C5634">
        <v>1999</v>
      </c>
      <c r="D5634" t="s">
        <v>18</v>
      </c>
      <c r="E5634" t="s">
        <v>234</v>
      </c>
      <c r="F5634">
        <v>0</v>
      </c>
      <c r="G5634">
        <v>0</v>
      </c>
      <c r="H5634">
        <v>0.3</v>
      </c>
      <c r="I5634">
        <v>0.02</v>
      </c>
      <c r="J5634">
        <v>0.32</v>
      </c>
    </row>
    <row r="5635" spans="1:16" hidden="1" x14ac:dyDescent="0.25">
      <c r="A5635" t="s">
        <v>4957</v>
      </c>
      <c r="B5635" t="s">
        <v>64</v>
      </c>
      <c r="C5635">
        <v>2005</v>
      </c>
      <c r="D5635" t="s">
        <v>34</v>
      </c>
      <c r="E5635" t="s">
        <v>286</v>
      </c>
      <c r="F5635">
        <v>0.23</v>
      </c>
      <c r="G5635">
        <v>0.08</v>
      </c>
      <c r="H5635">
        <v>0</v>
      </c>
      <c r="I5635">
        <v>0.01</v>
      </c>
      <c r="J5635">
        <v>0.32</v>
      </c>
    </row>
    <row r="5636" spans="1:16" hidden="1" x14ac:dyDescent="0.25">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hidden="1" x14ac:dyDescent="0.25">
      <c r="A5637" t="s">
        <v>4960</v>
      </c>
      <c r="B5637" t="s">
        <v>17</v>
      </c>
      <c r="C5637">
        <v>2011</v>
      </c>
      <c r="D5637" t="s">
        <v>34</v>
      </c>
      <c r="E5637" t="s">
        <v>71</v>
      </c>
      <c r="F5637">
        <v>0.3</v>
      </c>
      <c r="G5637">
        <v>0</v>
      </c>
      <c r="H5637">
        <v>0</v>
      </c>
      <c r="I5637">
        <v>0.02</v>
      </c>
      <c r="J5637">
        <v>0.32</v>
      </c>
      <c r="M5637" t="s">
        <v>203</v>
      </c>
      <c r="O5637" t="s">
        <v>3213</v>
      </c>
      <c r="P5637" t="s">
        <v>112</v>
      </c>
    </row>
    <row r="5638" spans="1:16" hidden="1" x14ac:dyDescent="0.25">
      <c r="A5638" t="s">
        <v>4961</v>
      </c>
      <c r="B5638" t="s">
        <v>64</v>
      </c>
      <c r="C5638">
        <v>2005</v>
      </c>
      <c r="D5638" t="s">
        <v>1</v>
      </c>
      <c r="E5638" t="s">
        <v>484</v>
      </c>
      <c r="F5638">
        <v>0.23</v>
      </c>
      <c r="G5638">
        <v>0.08</v>
      </c>
      <c r="H5638">
        <v>0</v>
      </c>
      <c r="I5638">
        <v>0.01</v>
      </c>
      <c r="J5638">
        <v>0.32</v>
      </c>
    </row>
    <row r="5639" spans="1:16" hidden="1" x14ac:dyDescent="0.25">
      <c r="A5639" t="s">
        <v>4962</v>
      </c>
      <c r="B5639" t="s">
        <v>22</v>
      </c>
      <c r="C5639">
        <v>1991</v>
      </c>
      <c r="D5639" t="s">
        <v>30</v>
      </c>
      <c r="E5639" t="s">
        <v>4963</v>
      </c>
      <c r="F5639">
        <v>0</v>
      </c>
      <c r="G5639">
        <v>0</v>
      </c>
      <c r="H5639">
        <v>0.32</v>
      </c>
      <c r="I5639">
        <v>0</v>
      </c>
      <c r="J5639">
        <v>0.32</v>
      </c>
    </row>
    <row r="5640" spans="1:16" hidden="1" x14ac:dyDescent="0.25">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hidden="1" x14ac:dyDescent="0.25">
      <c r="A5641" t="s">
        <v>4002</v>
      </c>
      <c r="B5641" t="s">
        <v>55</v>
      </c>
      <c r="C5641">
        <v>2009</v>
      </c>
      <c r="D5641" t="s">
        <v>34</v>
      </c>
      <c r="E5641" t="s">
        <v>561</v>
      </c>
      <c r="F5641">
        <v>0.16</v>
      </c>
      <c r="G5641">
        <v>0.12</v>
      </c>
      <c r="H5641">
        <v>0</v>
      </c>
      <c r="I5641">
        <v>0.04</v>
      </c>
      <c r="J5641">
        <v>0.32</v>
      </c>
      <c r="M5641" t="s">
        <v>203</v>
      </c>
      <c r="O5641" t="s">
        <v>300</v>
      </c>
      <c r="P5641" t="s">
        <v>112</v>
      </c>
    </row>
    <row r="5642" spans="1:16" hidden="1" x14ac:dyDescent="0.25">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hidden="1" x14ac:dyDescent="0.25">
      <c r="A5643" t="s">
        <v>4967</v>
      </c>
      <c r="B5643" t="s">
        <v>64</v>
      </c>
      <c r="C5643">
        <v>2002</v>
      </c>
      <c r="D5643" t="s">
        <v>101</v>
      </c>
      <c r="E5643" t="s">
        <v>3932</v>
      </c>
      <c r="F5643">
        <v>0.23</v>
      </c>
      <c r="G5643">
        <v>0.08</v>
      </c>
      <c r="H5643">
        <v>0</v>
      </c>
      <c r="I5643">
        <v>0.01</v>
      </c>
      <c r="J5643">
        <v>0.32</v>
      </c>
    </row>
    <row r="5644" spans="1:16" hidden="1" x14ac:dyDescent="0.25">
      <c r="A5644" t="s">
        <v>4968</v>
      </c>
      <c r="B5644">
        <v>2600</v>
      </c>
      <c r="C5644" t="s">
        <v>286</v>
      </c>
      <c r="D5644" t="s">
        <v>24</v>
      </c>
      <c r="E5644" t="s">
        <v>71</v>
      </c>
      <c r="F5644">
        <v>0.3</v>
      </c>
      <c r="G5644">
        <v>0.02</v>
      </c>
      <c r="H5644">
        <v>0</v>
      </c>
      <c r="I5644">
        <v>0</v>
      </c>
      <c r="J5644">
        <v>0.32</v>
      </c>
    </row>
    <row r="5645" spans="1:16" hidden="1" x14ac:dyDescent="0.25">
      <c r="A5645" t="s">
        <v>4969</v>
      </c>
      <c r="B5645">
        <v>2600</v>
      </c>
      <c r="C5645">
        <v>1982</v>
      </c>
      <c r="D5645" t="s">
        <v>50</v>
      </c>
      <c r="E5645" t="s">
        <v>4426</v>
      </c>
      <c r="F5645">
        <v>0.3</v>
      </c>
      <c r="G5645">
        <v>0.02</v>
      </c>
      <c r="H5645">
        <v>0</v>
      </c>
      <c r="I5645">
        <v>0</v>
      </c>
      <c r="J5645">
        <v>0.32</v>
      </c>
    </row>
    <row r="5646" spans="1:16" hidden="1" x14ac:dyDescent="0.25">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hidden="1" x14ac:dyDescent="0.25">
      <c r="A5647" t="s">
        <v>793</v>
      </c>
      <c r="B5647" t="s">
        <v>104</v>
      </c>
      <c r="C5647">
        <v>1997</v>
      </c>
      <c r="D5647" t="s">
        <v>101</v>
      </c>
      <c r="E5647" t="s">
        <v>523</v>
      </c>
      <c r="F5647">
        <v>0.18</v>
      </c>
      <c r="G5647">
        <v>0.12</v>
      </c>
      <c r="H5647">
        <v>0</v>
      </c>
      <c r="I5647">
        <v>0.02</v>
      </c>
      <c r="J5647">
        <v>0.32</v>
      </c>
    </row>
    <row r="5648" spans="1:16" hidden="1" x14ac:dyDescent="0.25">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hidden="1" x14ac:dyDescent="0.25">
      <c r="A5649" t="s">
        <v>4972</v>
      </c>
      <c r="B5649" t="s">
        <v>32</v>
      </c>
      <c r="C5649">
        <v>2008</v>
      </c>
      <c r="D5649" t="s">
        <v>18</v>
      </c>
      <c r="E5649" t="s">
        <v>3428</v>
      </c>
      <c r="F5649">
        <v>0</v>
      </c>
      <c r="G5649">
        <v>0</v>
      </c>
      <c r="H5649">
        <v>0.32</v>
      </c>
      <c r="I5649">
        <v>0</v>
      </c>
      <c r="J5649">
        <v>0.32</v>
      </c>
    </row>
    <row r="5650" spans="1:16" x14ac:dyDescent="0.25">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hidden="1" x14ac:dyDescent="0.25">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hidden="1" x14ac:dyDescent="0.25">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hidden="1" x14ac:dyDescent="0.25">
      <c r="A5653" t="s">
        <v>4974</v>
      </c>
      <c r="B5653" t="s">
        <v>17</v>
      </c>
      <c r="C5653">
        <v>2010</v>
      </c>
      <c r="D5653" t="s">
        <v>272</v>
      </c>
      <c r="E5653" t="s">
        <v>242</v>
      </c>
      <c r="F5653">
        <v>0</v>
      </c>
      <c r="G5653">
        <v>0</v>
      </c>
      <c r="H5653">
        <v>0.32</v>
      </c>
      <c r="I5653">
        <v>0</v>
      </c>
      <c r="J5653">
        <v>0.32</v>
      </c>
    </row>
    <row r="5654" spans="1:16" hidden="1" x14ac:dyDescent="0.25">
      <c r="A5654" t="s">
        <v>4975</v>
      </c>
      <c r="B5654" t="s">
        <v>57</v>
      </c>
      <c r="C5654">
        <v>1993</v>
      </c>
      <c r="D5654" t="s">
        <v>28</v>
      </c>
      <c r="E5654" t="s">
        <v>128</v>
      </c>
      <c r="F5654">
        <v>0</v>
      </c>
      <c r="G5654">
        <v>0</v>
      </c>
      <c r="H5654">
        <v>0.32</v>
      </c>
      <c r="I5654">
        <v>0</v>
      </c>
      <c r="J5654">
        <v>0.32</v>
      </c>
    </row>
    <row r="5655" spans="1:16" hidden="1" x14ac:dyDescent="0.25">
      <c r="A5655" t="s">
        <v>4976</v>
      </c>
      <c r="B5655" t="s">
        <v>55</v>
      </c>
      <c r="C5655">
        <v>2003</v>
      </c>
      <c r="D5655" t="s">
        <v>86</v>
      </c>
      <c r="E5655" t="s">
        <v>372</v>
      </c>
      <c r="F5655">
        <v>0</v>
      </c>
      <c r="G5655">
        <v>0</v>
      </c>
      <c r="H5655">
        <v>0.32</v>
      </c>
      <c r="I5655">
        <v>0</v>
      </c>
      <c r="J5655">
        <v>0.32</v>
      </c>
    </row>
    <row r="5656" spans="1:16" hidden="1" x14ac:dyDescent="0.25">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hidden="1" x14ac:dyDescent="0.25">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hidden="1" x14ac:dyDescent="0.25">
      <c r="A5658" t="s">
        <v>4980</v>
      </c>
      <c r="B5658" t="s">
        <v>104</v>
      </c>
      <c r="C5658">
        <v>1997</v>
      </c>
      <c r="D5658" t="s">
        <v>39</v>
      </c>
      <c r="E5658" t="s">
        <v>4410</v>
      </c>
      <c r="F5658">
        <v>0</v>
      </c>
      <c r="G5658">
        <v>0</v>
      </c>
      <c r="H5658">
        <v>0.3</v>
      </c>
      <c r="I5658">
        <v>0.02</v>
      </c>
      <c r="J5658">
        <v>0.32</v>
      </c>
    </row>
    <row r="5659" spans="1:16" hidden="1" x14ac:dyDescent="0.25">
      <c r="A5659" t="s">
        <v>4981</v>
      </c>
      <c r="B5659" t="s">
        <v>104</v>
      </c>
      <c r="C5659">
        <v>1997</v>
      </c>
      <c r="D5659" t="s">
        <v>272</v>
      </c>
      <c r="E5659" t="s">
        <v>1201</v>
      </c>
      <c r="F5659">
        <v>0</v>
      </c>
      <c r="G5659">
        <v>0</v>
      </c>
      <c r="H5659">
        <v>0.3</v>
      </c>
      <c r="I5659">
        <v>0.02</v>
      </c>
      <c r="J5659">
        <v>0.32</v>
      </c>
    </row>
    <row r="5660" spans="1:16" hidden="1" x14ac:dyDescent="0.25">
      <c r="A5660" t="s">
        <v>4982</v>
      </c>
      <c r="B5660" t="s">
        <v>57</v>
      </c>
      <c r="C5660">
        <v>1994</v>
      </c>
      <c r="D5660" t="s">
        <v>28</v>
      </c>
      <c r="E5660" t="s">
        <v>118</v>
      </c>
      <c r="F5660">
        <v>0</v>
      </c>
      <c r="G5660">
        <v>0</v>
      </c>
      <c r="H5660">
        <v>0.32</v>
      </c>
      <c r="I5660">
        <v>0</v>
      </c>
      <c r="J5660">
        <v>0.32</v>
      </c>
    </row>
    <row r="5661" spans="1:16" hidden="1" x14ac:dyDescent="0.25">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hidden="1" x14ac:dyDescent="0.25">
      <c r="A5662" t="s">
        <v>587</v>
      </c>
      <c r="B5662" t="s">
        <v>64</v>
      </c>
      <c r="C5662">
        <v>2001</v>
      </c>
      <c r="D5662" t="s">
        <v>18</v>
      </c>
      <c r="E5662" t="s">
        <v>134</v>
      </c>
      <c r="F5662">
        <v>0.23</v>
      </c>
      <c r="G5662">
        <v>0.08</v>
      </c>
      <c r="H5662">
        <v>0</v>
      </c>
      <c r="I5662">
        <v>0.01</v>
      </c>
      <c r="J5662">
        <v>0.32</v>
      </c>
      <c r="M5662" t="s">
        <v>203</v>
      </c>
      <c r="O5662" t="s">
        <v>1117</v>
      </c>
      <c r="P5662" t="s">
        <v>20</v>
      </c>
    </row>
    <row r="5663" spans="1:16" hidden="1" x14ac:dyDescent="0.25">
      <c r="A5663" t="s">
        <v>4984</v>
      </c>
      <c r="B5663" t="s">
        <v>17</v>
      </c>
      <c r="C5663">
        <v>2008</v>
      </c>
      <c r="D5663" t="s">
        <v>24</v>
      </c>
      <c r="E5663" t="s">
        <v>1830</v>
      </c>
      <c r="F5663">
        <v>0.3</v>
      </c>
      <c r="G5663">
        <v>0</v>
      </c>
      <c r="H5663">
        <v>0</v>
      </c>
      <c r="I5663">
        <v>0.02</v>
      </c>
      <c r="J5663">
        <v>0.32</v>
      </c>
      <c r="M5663" t="s">
        <v>203</v>
      </c>
      <c r="O5663" t="s">
        <v>4710</v>
      </c>
      <c r="P5663" t="s">
        <v>20</v>
      </c>
    </row>
    <row r="5664" spans="1:16" hidden="1" x14ac:dyDescent="0.25">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hidden="1" x14ac:dyDescent="0.25">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hidden="1" x14ac:dyDescent="0.25">
      <c r="A5666" t="s">
        <v>4282</v>
      </c>
      <c r="B5666" t="s">
        <v>55</v>
      </c>
      <c r="C5666">
        <v>2008</v>
      </c>
      <c r="D5666" t="s">
        <v>18</v>
      </c>
      <c r="E5666" t="s">
        <v>134</v>
      </c>
      <c r="F5666">
        <v>0.03</v>
      </c>
      <c r="G5666">
        <v>0</v>
      </c>
      <c r="H5666">
        <v>0</v>
      </c>
      <c r="I5666">
        <v>0.28000000000000003</v>
      </c>
      <c r="J5666">
        <v>0.32</v>
      </c>
    </row>
    <row r="5667" spans="1:16" hidden="1" x14ac:dyDescent="0.25">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hidden="1" x14ac:dyDescent="0.25">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hidden="1" x14ac:dyDescent="0.25">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hidden="1" x14ac:dyDescent="0.25">
      <c r="A5670" t="s">
        <v>4943</v>
      </c>
      <c r="B5670" t="s">
        <v>32</v>
      </c>
      <c r="C5670">
        <v>2011</v>
      </c>
      <c r="D5670" t="s">
        <v>50</v>
      </c>
      <c r="E5670" t="s">
        <v>372</v>
      </c>
      <c r="F5670">
        <v>0.26</v>
      </c>
      <c r="G5670">
        <v>0.04</v>
      </c>
      <c r="H5670">
        <v>0</v>
      </c>
      <c r="I5670">
        <v>0.02</v>
      </c>
      <c r="J5670">
        <v>0.32</v>
      </c>
      <c r="M5670" t="s">
        <v>203</v>
      </c>
      <c r="O5670" t="s">
        <v>4810</v>
      </c>
      <c r="P5670" t="s">
        <v>112</v>
      </c>
    </row>
    <row r="5671" spans="1:16" hidden="1" x14ac:dyDescent="0.25">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hidden="1" x14ac:dyDescent="0.25">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hidden="1" x14ac:dyDescent="0.25">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hidden="1" x14ac:dyDescent="0.25">
      <c r="A5674" t="s">
        <v>1537</v>
      </c>
      <c r="B5674" t="s">
        <v>44</v>
      </c>
      <c r="C5674">
        <v>2015</v>
      </c>
      <c r="D5674" t="s">
        <v>101</v>
      </c>
      <c r="E5674" t="s">
        <v>242</v>
      </c>
      <c r="F5674">
        <v>0.18</v>
      </c>
      <c r="G5674">
        <v>0.11</v>
      </c>
      <c r="H5674">
        <v>0</v>
      </c>
      <c r="I5674">
        <v>0.03</v>
      </c>
      <c r="J5674">
        <v>0.32</v>
      </c>
      <c r="M5674">
        <v>7.5</v>
      </c>
      <c r="N5674">
        <v>178</v>
      </c>
      <c r="O5674" t="s">
        <v>1699</v>
      </c>
      <c r="P5674" t="s">
        <v>53</v>
      </c>
    </row>
    <row r="5675" spans="1:16" hidden="1" x14ac:dyDescent="0.25">
      <c r="A5675" t="s">
        <v>4991</v>
      </c>
      <c r="B5675" t="s">
        <v>57</v>
      </c>
      <c r="C5675">
        <v>1996</v>
      </c>
      <c r="D5675" t="s">
        <v>34</v>
      </c>
      <c r="E5675" t="s">
        <v>128</v>
      </c>
      <c r="F5675">
        <v>0</v>
      </c>
      <c r="G5675">
        <v>0</v>
      </c>
      <c r="H5675">
        <v>0.32</v>
      </c>
      <c r="I5675">
        <v>0</v>
      </c>
      <c r="J5675">
        <v>0.32</v>
      </c>
    </row>
    <row r="5676" spans="1:16" hidden="1" x14ac:dyDescent="0.25">
      <c r="A5676" t="s">
        <v>4992</v>
      </c>
      <c r="B5676" t="s">
        <v>104</v>
      </c>
      <c r="C5676">
        <v>2001</v>
      </c>
      <c r="D5676" t="s">
        <v>50</v>
      </c>
      <c r="E5676" t="s">
        <v>484</v>
      </c>
      <c r="F5676">
        <v>0.18</v>
      </c>
      <c r="G5676">
        <v>0.12</v>
      </c>
      <c r="H5676">
        <v>0</v>
      </c>
      <c r="I5676">
        <v>0.02</v>
      </c>
      <c r="J5676">
        <v>0.32</v>
      </c>
    </row>
    <row r="5677" spans="1:16" hidden="1" x14ac:dyDescent="0.25">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hidden="1" x14ac:dyDescent="0.25">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hidden="1" x14ac:dyDescent="0.25">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hidden="1" x14ac:dyDescent="0.25">
      <c r="A5680" t="s">
        <v>4996</v>
      </c>
      <c r="B5680" t="s">
        <v>32</v>
      </c>
      <c r="C5680">
        <v>2009</v>
      </c>
      <c r="D5680" t="s">
        <v>39</v>
      </c>
      <c r="E5680" t="s">
        <v>134</v>
      </c>
      <c r="F5680">
        <v>0.28999999999999998</v>
      </c>
      <c r="G5680">
        <v>0</v>
      </c>
      <c r="H5680">
        <v>0</v>
      </c>
      <c r="I5680">
        <v>0.02</v>
      </c>
      <c r="J5680">
        <v>0.32</v>
      </c>
      <c r="M5680" t="s">
        <v>203</v>
      </c>
      <c r="O5680" t="s">
        <v>134</v>
      </c>
      <c r="P5680" t="s">
        <v>20</v>
      </c>
    </row>
    <row r="5681" spans="1:16" hidden="1" x14ac:dyDescent="0.25">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hidden="1" x14ac:dyDescent="0.25">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hidden="1" x14ac:dyDescent="0.25">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hidden="1" x14ac:dyDescent="0.25">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hidden="1" x14ac:dyDescent="0.25">
      <c r="A5685" t="s">
        <v>4999</v>
      </c>
      <c r="B5685" t="s">
        <v>32</v>
      </c>
      <c r="C5685">
        <v>2008</v>
      </c>
      <c r="D5685" t="s">
        <v>34</v>
      </c>
      <c r="E5685" t="s">
        <v>234</v>
      </c>
      <c r="F5685">
        <v>0</v>
      </c>
      <c r="G5685">
        <v>0</v>
      </c>
      <c r="H5685">
        <v>0.32</v>
      </c>
      <c r="I5685">
        <v>0</v>
      </c>
      <c r="J5685">
        <v>0.32</v>
      </c>
    </row>
    <row r="5686" spans="1:16" hidden="1" x14ac:dyDescent="0.25">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hidden="1" x14ac:dyDescent="0.25">
      <c r="A5687" t="s">
        <v>5000</v>
      </c>
      <c r="B5687" t="s">
        <v>17</v>
      </c>
      <c r="C5687">
        <v>2009</v>
      </c>
      <c r="D5687" t="s">
        <v>37</v>
      </c>
      <c r="E5687" t="s">
        <v>4622</v>
      </c>
      <c r="F5687">
        <v>0.28999999999999998</v>
      </c>
      <c r="G5687">
        <v>0</v>
      </c>
      <c r="H5687">
        <v>0</v>
      </c>
      <c r="I5687">
        <v>0.02</v>
      </c>
      <c r="J5687">
        <v>0.32</v>
      </c>
      <c r="M5687" t="s">
        <v>203</v>
      </c>
      <c r="O5687" t="s">
        <v>1642</v>
      </c>
      <c r="P5687" t="s">
        <v>88</v>
      </c>
    </row>
    <row r="5688" spans="1:16" hidden="1" x14ac:dyDescent="0.25">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hidden="1" x14ac:dyDescent="0.25">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hidden="1" x14ac:dyDescent="0.25">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hidden="1" x14ac:dyDescent="0.25">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25">
      <c r="A5692" t="s">
        <v>914</v>
      </c>
      <c r="B5692" t="s">
        <v>171</v>
      </c>
      <c r="C5692">
        <v>2013</v>
      </c>
      <c r="D5692" t="s">
        <v>1</v>
      </c>
      <c r="E5692" t="s">
        <v>71</v>
      </c>
      <c r="F5692">
        <v>0.22</v>
      </c>
      <c r="G5692">
        <v>0.06</v>
      </c>
      <c r="H5692">
        <v>0</v>
      </c>
      <c r="I5692">
        <v>0.03</v>
      </c>
      <c r="J5692">
        <v>0.32</v>
      </c>
      <c r="M5692">
        <v>5.5</v>
      </c>
      <c r="N5692">
        <v>43</v>
      </c>
      <c r="O5692" t="s">
        <v>339</v>
      </c>
      <c r="P5692" t="s">
        <v>112</v>
      </c>
    </row>
    <row r="5693" spans="1:16" hidden="1" x14ac:dyDescent="0.25">
      <c r="A5693" t="s">
        <v>5003</v>
      </c>
      <c r="B5693" t="s">
        <v>104</v>
      </c>
      <c r="C5693">
        <v>1998</v>
      </c>
      <c r="D5693" t="s">
        <v>1</v>
      </c>
      <c r="E5693" t="s">
        <v>1828</v>
      </c>
      <c r="F5693">
        <v>0.18</v>
      </c>
      <c r="G5693">
        <v>0.12</v>
      </c>
      <c r="H5693">
        <v>0</v>
      </c>
      <c r="I5693">
        <v>0.02</v>
      </c>
      <c r="J5693">
        <v>0.32</v>
      </c>
    </row>
    <row r="5694" spans="1:16" hidden="1" x14ac:dyDescent="0.25">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hidden="1" x14ac:dyDescent="0.25">
      <c r="A5695" t="s">
        <v>5005</v>
      </c>
      <c r="B5695" t="s">
        <v>799</v>
      </c>
      <c r="C5695">
        <v>1999</v>
      </c>
      <c r="D5695" t="s">
        <v>18</v>
      </c>
      <c r="E5695" t="s">
        <v>151</v>
      </c>
      <c r="F5695">
        <v>0</v>
      </c>
      <c r="G5695">
        <v>0</v>
      </c>
      <c r="H5695">
        <v>0.32</v>
      </c>
      <c r="I5695">
        <v>0</v>
      </c>
      <c r="J5695">
        <v>0.32</v>
      </c>
    </row>
    <row r="5696" spans="1:16" hidden="1" x14ac:dyDescent="0.25">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hidden="1" x14ac:dyDescent="0.25">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hidden="1" x14ac:dyDescent="0.25">
      <c r="A5698" t="s">
        <v>5007</v>
      </c>
      <c r="B5698" t="s">
        <v>104</v>
      </c>
      <c r="C5698">
        <v>1997</v>
      </c>
      <c r="D5698" t="s">
        <v>272</v>
      </c>
      <c r="E5698" t="s">
        <v>134</v>
      </c>
      <c r="F5698">
        <v>0.18</v>
      </c>
      <c r="G5698">
        <v>0.12</v>
      </c>
      <c r="H5698">
        <v>0</v>
      </c>
      <c r="I5698">
        <v>0.02</v>
      </c>
      <c r="J5698">
        <v>0.31</v>
      </c>
    </row>
    <row r="5699" spans="1:16" hidden="1" x14ac:dyDescent="0.25">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hidden="1" x14ac:dyDescent="0.25">
      <c r="A5700" t="s">
        <v>5008</v>
      </c>
      <c r="B5700" t="s">
        <v>159</v>
      </c>
      <c r="C5700">
        <v>2011</v>
      </c>
      <c r="D5700" t="s">
        <v>28</v>
      </c>
      <c r="E5700" t="s">
        <v>222</v>
      </c>
      <c r="F5700">
        <v>0</v>
      </c>
      <c r="G5700">
        <v>0</v>
      </c>
      <c r="H5700">
        <v>0.31</v>
      </c>
      <c r="I5700">
        <v>0</v>
      </c>
      <c r="J5700">
        <v>0.31</v>
      </c>
    </row>
    <row r="5701" spans="1:16" hidden="1" x14ac:dyDescent="0.25">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hidden="1" x14ac:dyDescent="0.25">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hidden="1" x14ac:dyDescent="0.25">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hidden="1" x14ac:dyDescent="0.25">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hidden="1" x14ac:dyDescent="0.25">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hidden="1" x14ac:dyDescent="0.25">
      <c r="A5706" t="s">
        <v>5010</v>
      </c>
      <c r="B5706" t="s">
        <v>104</v>
      </c>
      <c r="C5706">
        <v>1995</v>
      </c>
      <c r="D5706" t="s">
        <v>18</v>
      </c>
      <c r="E5706" t="s">
        <v>68</v>
      </c>
      <c r="F5706">
        <v>0.17</v>
      </c>
      <c r="G5706">
        <v>0.12</v>
      </c>
      <c r="H5706">
        <v>0</v>
      </c>
      <c r="I5706">
        <v>0.02</v>
      </c>
      <c r="J5706">
        <v>0.31</v>
      </c>
    </row>
    <row r="5707" spans="1:16" hidden="1" x14ac:dyDescent="0.25">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hidden="1" x14ac:dyDescent="0.25">
      <c r="A5708" t="s">
        <v>5011</v>
      </c>
      <c r="B5708" t="s">
        <v>55</v>
      </c>
      <c r="C5708">
        <v>2007</v>
      </c>
      <c r="D5708" t="s">
        <v>18</v>
      </c>
      <c r="E5708" t="s">
        <v>234</v>
      </c>
      <c r="F5708">
        <v>0</v>
      </c>
      <c r="G5708">
        <v>0</v>
      </c>
      <c r="H5708">
        <v>0.31</v>
      </c>
      <c r="I5708">
        <v>0</v>
      </c>
      <c r="J5708">
        <v>0.31</v>
      </c>
    </row>
    <row r="5709" spans="1:16" hidden="1" x14ac:dyDescent="0.25">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hidden="1" x14ac:dyDescent="0.25">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hidden="1" x14ac:dyDescent="0.25">
      <c r="A5711" t="s">
        <v>5013</v>
      </c>
      <c r="B5711" t="s">
        <v>57</v>
      </c>
      <c r="C5711">
        <v>1995</v>
      </c>
      <c r="D5711" t="s">
        <v>1</v>
      </c>
      <c r="E5711" t="s">
        <v>234</v>
      </c>
      <c r="F5711">
        <v>0</v>
      </c>
      <c r="G5711">
        <v>0</v>
      </c>
      <c r="H5711">
        <v>0.31</v>
      </c>
      <c r="I5711">
        <v>0</v>
      </c>
      <c r="J5711">
        <v>0.31</v>
      </c>
    </row>
    <row r="5712" spans="1:16" hidden="1" x14ac:dyDescent="0.25">
      <c r="A5712" t="s">
        <v>5014</v>
      </c>
      <c r="B5712" t="s">
        <v>159</v>
      </c>
      <c r="C5712">
        <v>2008</v>
      </c>
      <c r="D5712" t="s">
        <v>18</v>
      </c>
      <c r="E5712" t="s">
        <v>234</v>
      </c>
      <c r="F5712">
        <v>0</v>
      </c>
      <c r="G5712">
        <v>0</v>
      </c>
      <c r="H5712">
        <v>0.31</v>
      </c>
      <c r="I5712">
        <v>0</v>
      </c>
      <c r="J5712">
        <v>0.31</v>
      </c>
    </row>
    <row r="5713" spans="1:16" hidden="1" x14ac:dyDescent="0.25">
      <c r="A5713" t="s">
        <v>1439</v>
      </c>
      <c r="B5713" t="s">
        <v>27</v>
      </c>
      <c r="C5713">
        <v>1999</v>
      </c>
      <c r="D5713" t="s">
        <v>50</v>
      </c>
      <c r="E5713" t="s">
        <v>19</v>
      </c>
      <c r="F5713">
        <v>0</v>
      </c>
      <c r="G5713">
        <v>0</v>
      </c>
      <c r="H5713">
        <v>0.31</v>
      </c>
      <c r="I5713">
        <v>0</v>
      </c>
      <c r="J5713">
        <v>0.31</v>
      </c>
    </row>
    <row r="5714" spans="1:16" hidden="1" x14ac:dyDescent="0.25">
      <c r="A5714" t="s">
        <v>5015</v>
      </c>
      <c r="B5714" t="s">
        <v>32</v>
      </c>
      <c r="C5714">
        <v>2007</v>
      </c>
      <c r="D5714" t="s">
        <v>28</v>
      </c>
      <c r="E5714" t="s">
        <v>372</v>
      </c>
      <c r="F5714">
        <v>0.12</v>
      </c>
      <c r="G5714">
        <v>0</v>
      </c>
      <c r="H5714">
        <v>0.18</v>
      </c>
      <c r="I5714">
        <v>0.01</v>
      </c>
      <c r="J5714">
        <v>0.31</v>
      </c>
    </row>
    <row r="5715" spans="1:16" hidden="1" x14ac:dyDescent="0.25">
      <c r="A5715" t="s">
        <v>5016</v>
      </c>
      <c r="B5715" t="s">
        <v>104</v>
      </c>
      <c r="C5715">
        <v>1998</v>
      </c>
      <c r="D5715" t="s">
        <v>34</v>
      </c>
      <c r="E5715" t="s">
        <v>5017</v>
      </c>
      <c r="F5715">
        <v>0.17</v>
      </c>
      <c r="G5715">
        <v>0.12</v>
      </c>
      <c r="H5715">
        <v>0</v>
      </c>
      <c r="I5715">
        <v>0.02</v>
      </c>
      <c r="J5715">
        <v>0.31</v>
      </c>
    </row>
    <row r="5716" spans="1:16" hidden="1" x14ac:dyDescent="0.25">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hidden="1" x14ac:dyDescent="0.25">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hidden="1" x14ac:dyDescent="0.25">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hidden="1" x14ac:dyDescent="0.25">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hidden="1" x14ac:dyDescent="0.25">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hidden="1" x14ac:dyDescent="0.25">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hidden="1" x14ac:dyDescent="0.25">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hidden="1" x14ac:dyDescent="0.25">
      <c r="A5723" t="s">
        <v>5025</v>
      </c>
      <c r="B5723" t="s">
        <v>49</v>
      </c>
      <c r="C5723">
        <v>2014</v>
      </c>
      <c r="D5723" t="s">
        <v>86</v>
      </c>
      <c r="E5723" t="s">
        <v>372</v>
      </c>
      <c r="F5723">
        <v>0.05</v>
      </c>
      <c r="G5723">
        <v>0.05</v>
      </c>
      <c r="H5723">
        <v>0.2</v>
      </c>
      <c r="I5723">
        <v>0.02</v>
      </c>
      <c r="J5723">
        <v>0.31</v>
      </c>
      <c r="M5723">
        <v>7.9</v>
      </c>
      <c r="N5723">
        <v>11</v>
      </c>
      <c r="O5723" t="s">
        <v>1233</v>
      </c>
    </row>
    <row r="5724" spans="1:16" hidden="1" x14ac:dyDescent="0.25">
      <c r="A5724" t="s">
        <v>5026</v>
      </c>
      <c r="B5724" t="s">
        <v>55</v>
      </c>
      <c r="C5724">
        <v>2003</v>
      </c>
      <c r="D5724" t="s">
        <v>34</v>
      </c>
      <c r="E5724" t="s">
        <v>68</v>
      </c>
      <c r="F5724">
        <v>0.15</v>
      </c>
      <c r="G5724">
        <v>0.12</v>
      </c>
      <c r="H5724">
        <v>0</v>
      </c>
      <c r="I5724">
        <v>0.04</v>
      </c>
      <c r="J5724">
        <v>0.31</v>
      </c>
    </row>
    <row r="5725" spans="1:16" hidden="1" x14ac:dyDescent="0.25">
      <c r="A5725" t="s">
        <v>5027</v>
      </c>
      <c r="B5725" t="s">
        <v>104</v>
      </c>
      <c r="C5725">
        <v>1996</v>
      </c>
      <c r="D5725" t="s">
        <v>101</v>
      </c>
      <c r="E5725" t="s">
        <v>977</v>
      </c>
      <c r="F5725">
        <v>0.17</v>
      </c>
      <c r="G5725">
        <v>0.12</v>
      </c>
      <c r="H5725">
        <v>0</v>
      </c>
      <c r="I5725">
        <v>0.02</v>
      </c>
      <c r="J5725">
        <v>0.31</v>
      </c>
    </row>
    <row r="5726" spans="1:16" hidden="1" x14ac:dyDescent="0.25">
      <c r="A5726" t="s">
        <v>5028</v>
      </c>
      <c r="B5726" t="s">
        <v>137</v>
      </c>
      <c r="C5726">
        <v>2004</v>
      </c>
      <c r="D5726" t="s">
        <v>272</v>
      </c>
      <c r="E5726" t="s">
        <v>234</v>
      </c>
      <c r="F5726">
        <v>0.23</v>
      </c>
      <c r="G5726">
        <v>7.0000000000000007E-2</v>
      </c>
      <c r="H5726">
        <v>0</v>
      </c>
      <c r="I5726">
        <v>0.01</v>
      </c>
      <c r="J5726">
        <v>0.31</v>
      </c>
    </row>
    <row r="5727" spans="1:16" hidden="1" x14ac:dyDescent="0.25">
      <c r="A5727" t="s">
        <v>5029</v>
      </c>
      <c r="B5727" t="s">
        <v>32</v>
      </c>
      <c r="C5727">
        <v>2011</v>
      </c>
      <c r="D5727" t="s">
        <v>50</v>
      </c>
      <c r="E5727" t="s">
        <v>4460</v>
      </c>
      <c r="F5727">
        <v>0.11</v>
      </c>
      <c r="G5727">
        <v>0.16</v>
      </c>
      <c r="H5727">
        <v>0</v>
      </c>
      <c r="I5727">
        <v>0.04</v>
      </c>
      <c r="J5727">
        <v>0.31</v>
      </c>
      <c r="M5727" t="s">
        <v>203</v>
      </c>
      <c r="O5727" t="s">
        <v>2096</v>
      </c>
      <c r="P5727" t="s">
        <v>20</v>
      </c>
    </row>
    <row r="5728" spans="1:16" hidden="1" x14ac:dyDescent="0.25">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hidden="1" x14ac:dyDescent="0.25">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hidden="1" x14ac:dyDescent="0.25">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hidden="1" x14ac:dyDescent="0.25">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25">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hidden="1" x14ac:dyDescent="0.25">
      <c r="A5733" t="s">
        <v>5033</v>
      </c>
      <c r="B5733" t="s">
        <v>79</v>
      </c>
      <c r="C5733">
        <v>2014</v>
      </c>
      <c r="D5733" t="s">
        <v>50</v>
      </c>
      <c r="E5733" t="s">
        <v>372</v>
      </c>
      <c r="F5733">
        <v>0</v>
      </c>
      <c r="G5733">
        <v>0</v>
      </c>
      <c r="H5733">
        <v>0.31</v>
      </c>
      <c r="I5733">
        <v>0</v>
      </c>
      <c r="J5733">
        <v>0.31</v>
      </c>
    </row>
    <row r="5734" spans="1:16" hidden="1" x14ac:dyDescent="0.25">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hidden="1" x14ac:dyDescent="0.25">
      <c r="A5735" t="s">
        <v>5035</v>
      </c>
      <c r="B5735" t="s">
        <v>104</v>
      </c>
      <c r="C5735">
        <v>1997</v>
      </c>
      <c r="D5735" t="s">
        <v>37</v>
      </c>
      <c r="E5735" t="s">
        <v>118</v>
      </c>
      <c r="F5735">
        <v>0.1</v>
      </c>
      <c r="G5735">
        <v>7.0000000000000007E-2</v>
      </c>
      <c r="H5735">
        <v>0.13</v>
      </c>
      <c r="I5735">
        <v>0.02</v>
      </c>
      <c r="J5735">
        <v>0.31</v>
      </c>
    </row>
    <row r="5736" spans="1:16" hidden="1" x14ac:dyDescent="0.25">
      <c r="A5736" t="s">
        <v>5036</v>
      </c>
      <c r="B5736" t="s">
        <v>104</v>
      </c>
      <c r="C5736">
        <v>1998</v>
      </c>
      <c r="D5736" t="s">
        <v>34</v>
      </c>
      <c r="E5736" t="s">
        <v>68</v>
      </c>
      <c r="F5736">
        <v>0.17</v>
      </c>
      <c r="G5736">
        <v>0.12</v>
      </c>
      <c r="H5736">
        <v>0</v>
      </c>
      <c r="I5736">
        <v>0.02</v>
      </c>
      <c r="J5736">
        <v>0.31</v>
      </c>
    </row>
    <row r="5737" spans="1:16" x14ac:dyDescent="0.25">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25">
      <c r="A5738" t="s">
        <v>2982</v>
      </c>
      <c r="B5738" t="s">
        <v>171</v>
      </c>
      <c r="C5738">
        <v>2014</v>
      </c>
      <c r="D5738" t="s">
        <v>50</v>
      </c>
      <c r="E5738" t="s">
        <v>825</v>
      </c>
      <c r="F5738">
        <v>0.15</v>
      </c>
      <c r="G5738">
        <v>0.13</v>
      </c>
      <c r="H5738">
        <v>0</v>
      </c>
      <c r="I5738">
        <v>0.03</v>
      </c>
      <c r="J5738">
        <v>0.31</v>
      </c>
    </row>
    <row r="5739" spans="1:16" hidden="1" x14ac:dyDescent="0.25">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hidden="1" x14ac:dyDescent="0.25">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hidden="1" x14ac:dyDescent="0.25">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hidden="1" x14ac:dyDescent="0.25">
      <c r="A5742" t="s">
        <v>5041</v>
      </c>
      <c r="B5742" t="s">
        <v>32</v>
      </c>
      <c r="C5742">
        <v>2009</v>
      </c>
      <c r="D5742" t="s">
        <v>30</v>
      </c>
      <c r="E5742" t="s">
        <v>3561</v>
      </c>
      <c r="F5742">
        <v>0.28999999999999998</v>
      </c>
      <c r="G5742">
        <v>0</v>
      </c>
      <c r="H5742">
        <v>0</v>
      </c>
      <c r="I5742">
        <v>0.02</v>
      </c>
      <c r="J5742">
        <v>0.31</v>
      </c>
    </row>
    <row r="5743" spans="1:16" hidden="1" x14ac:dyDescent="0.25">
      <c r="A5743" t="s">
        <v>5042</v>
      </c>
      <c r="B5743" t="s">
        <v>55</v>
      </c>
      <c r="C5743">
        <v>2003</v>
      </c>
      <c r="D5743" t="s">
        <v>39</v>
      </c>
      <c r="E5743" t="s">
        <v>1983</v>
      </c>
      <c r="F5743">
        <v>7.0000000000000007E-2</v>
      </c>
      <c r="G5743">
        <v>0.06</v>
      </c>
      <c r="H5743">
        <v>0.16</v>
      </c>
      <c r="I5743">
        <v>0.02</v>
      </c>
      <c r="J5743">
        <v>0.31</v>
      </c>
    </row>
    <row r="5744" spans="1:16" hidden="1" x14ac:dyDescent="0.25">
      <c r="A5744" t="s">
        <v>5043</v>
      </c>
      <c r="B5744" t="s">
        <v>55</v>
      </c>
      <c r="C5744">
        <v>2009</v>
      </c>
      <c r="D5744" t="s">
        <v>272</v>
      </c>
      <c r="E5744" t="s">
        <v>372</v>
      </c>
      <c r="F5744">
        <v>0</v>
      </c>
      <c r="G5744">
        <v>0</v>
      </c>
      <c r="H5744">
        <v>0.31</v>
      </c>
      <c r="I5744">
        <v>0</v>
      </c>
      <c r="J5744">
        <v>0.31</v>
      </c>
    </row>
    <row r="5745" spans="1:16" hidden="1" x14ac:dyDescent="0.25">
      <c r="A5745" t="s">
        <v>5044</v>
      </c>
      <c r="B5745" t="s">
        <v>32</v>
      </c>
      <c r="C5745">
        <v>2007</v>
      </c>
      <c r="D5745" t="s">
        <v>50</v>
      </c>
      <c r="E5745" t="s">
        <v>4654</v>
      </c>
      <c r="F5745">
        <v>0.28999999999999998</v>
      </c>
      <c r="G5745">
        <v>0</v>
      </c>
      <c r="H5745">
        <v>0</v>
      </c>
      <c r="I5745">
        <v>0.02</v>
      </c>
      <c r="J5745">
        <v>0.31</v>
      </c>
    </row>
    <row r="5746" spans="1:16" hidden="1" x14ac:dyDescent="0.25">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hidden="1" x14ac:dyDescent="0.25">
      <c r="A5747" t="s">
        <v>5046</v>
      </c>
      <c r="B5747" t="s">
        <v>1043</v>
      </c>
      <c r="C5747">
        <v>1995</v>
      </c>
      <c r="D5747" t="s">
        <v>37</v>
      </c>
      <c r="E5747" t="s">
        <v>151</v>
      </c>
      <c r="F5747">
        <v>0</v>
      </c>
      <c r="G5747">
        <v>0</v>
      </c>
      <c r="H5747">
        <v>0.31</v>
      </c>
      <c r="I5747">
        <v>0</v>
      </c>
      <c r="J5747">
        <v>0.31</v>
      </c>
    </row>
    <row r="5748" spans="1:16" x14ac:dyDescent="0.25">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hidden="1" x14ac:dyDescent="0.25">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hidden="1" x14ac:dyDescent="0.25">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hidden="1" x14ac:dyDescent="0.25">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hidden="1" x14ac:dyDescent="0.25">
      <c r="A5752" t="s">
        <v>5051</v>
      </c>
      <c r="B5752" t="s">
        <v>64</v>
      </c>
      <c r="C5752">
        <v>2005</v>
      </c>
      <c r="D5752" t="s">
        <v>50</v>
      </c>
      <c r="E5752" t="s">
        <v>484</v>
      </c>
      <c r="F5752">
        <v>0.22</v>
      </c>
      <c r="G5752">
        <v>0.08</v>
      </c>
      <c r="H5752">
        <v>0</v>
      </c>
      <c r="I5752">
        <v>0.01</v>
      </c>
      <c r="J5752">
        <v>0.31</v>
      </c>
    </row>
    <row r="5753" spans="1:16" hidden="1" x14ac:dyDescent="0.25">
      <c r="A5753" t="s">
        <v>5052</v>
      </c>
      <c r="B5753" t="s">
        <v>104</v>
      </c>
      <c r="C5753">
        <v>1999</v>
      </c>
      <c r="D5753" t="s">
        <v>272</v>
      </c>
      <c r="E5753" t="s">
        <v>1201</v>
      </c>
      <c r="F5753">
        <v>0</v>
      </c>
      <c r="G5753">
        <v>0</v>
      </c>
      <c r="H5753">
        <v>0.28999999999999998</v>
      </c>
      <c r="I5753">
        <v>0.02</v>
      </c>
      <c r="J5753">
        <v>0.31</v>
      </c>
    </row>
    <row r="5754" spans="1:16" hidden="1" x14ac:dyDescent="0.25">
      <c r="A5754" t="s">
        <v>5053</v>
      </c>
      <c r="B5754" t="s">
        <v>32</v>
      </c>
      <c r="C5754">
        <v>2011</v>
      </c>
      <c r="D5754" t="s">
        <v>34</v>
      </c>
      <c r="E5754" t="s">
        <v>5054</v>
      </c>
      <c r="F5754">
        <v>0</v>
      </c>
      <c r="G5754">
        <v>0.27</v>
      </c>
      <c r="H5754">
        <v>0</v>
      </c>
      <c r="I5754">
        <v>0.04</v>
      </c>
      <c r="J5754">
        <v>0.31</v>
      </c>
    </row>
    <row r="5755" spans="1:16" x14ac:dyDescent="0.25">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hidden="1" x14ac:dyDescent="0.25">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hidden="1" x14ac:dyDescent="0.25">
      <c r="A5757" t="s">
        <v>4600</v>
      </c>
      <c r="B5757" t="s">
        <v>17</v>
      </c>
      <c r="C5757">
        <v>2007</v>
      </c>
      <c r="D5757" t="s">
        <v>18</v>
      </c>
      <c r="E5757" t="s">
        <v>155</v>
      </c>
      <c r="F5757">
        <v>0.27</v>
      </c>
      <c r="G5757">
        <v>0.02</v>
      </c>
      <c r="H5757">
        <v>0</v>
      </c>
      <c r="I5757">
        <v>0.02</v>
      </c>
      <c r="J5757">
        <v>0.31</v>
      </c>
    </row>
    <row r="5758" spans="1:16" hidden="1" x14ac:dyDescent="0.25">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hidden="1" x14ac:dyDescent="0.25">
      <c r="A5759" t="s">
        <v>5057</v>
      </c>
      <c r="B5759" t="s">
        <v>17</v>
      </c>
      <c r="C5759">
        <v>2008</v>
      </c>
      <c r="D5759" t="s">
        <v>18</v>
      </c>
      <c r="E5759" t="s">
        <v>111</v>
      </c>
      <c r="F5759">
        <v>0</v>
      </c>
      <c r="G5759">
        <v>0.28999999999999998</v>
      </c>
      <c r="H5759">
        <v>0</v>
      </c>
      <c r="I5759">
        <v>0.02</v>
      </c>
      <c r="J5759">
        <v>0.31</v>
      </c>
    </row>
    <row r="5760" spans="1:16" hidden="1" x14ac:dyDescent="0.25">
      <c r="A5760" t="s">
        <v>5058</v>
      </c>
      <c r="B5760" t="s">
        <v>95</v>
      </c>
      <c r="C5760">
        <v>1998</v>
      </c>
      <c r="D5760" t="s">
        <v>1</v>
      </c>
      <c r="E5760" t="s">
        <v>234</v>
      </c>
      <c r="F5760">
        <v>0.06</v>
      </c>
      <c r="G5760">
        <v>0.02</v>
      </c>
      <c r="H5760">
        <v>0.13</v>
      </c>
      <c r="I5760">
        <v>0.1</v>
      </c>
      <c r="J5760">
        <v>0.31</v>
      </c>
    </row>
    <row r="5761" spans="1:16" hidden="1" x14ac:dyDescent="0.25">
      <c r="A5761" t="s">
        <v>2013</v>
      </c>
      <c r="B5761" t="s">
        <v>95</v>
      </c>
      <c r="C5761">
        <v>1999</v>
      </c>
      <c r="D5761" t="s">
        <v>24</v>
      </c>
      <c r="E5761" t="s">
        <v>134</v>
      </c>
      <c r="F5761">
        <v>0.25</v>
      </c>
      <c r="G5761">
        <v>0.06</v>
      </c>
      <c r="H5761">
        <v>0</v>
      </c>
      <c r="I5761">
        <v>0</v>
      </c>
      <c r="J5761">
        <v>0.31</v>
      </c>
    </row>
    <row r="5762" spans="1:16" hidden="1" x14ac:dyDescent="0.25">
      <c r="A5762" t="s">
        <v>1741</v>
      </c>
      <c r="B5762" t="s">
        <v>95</v>
      </c>
      <c r="C5762">
        <v>1998</v>
      </c>
      <c r="D5762" t="s">
        <v>24</v>
      </c>
      <c r="E5762" t="s">
        <v>71</v>
      </c>
      <c r="F5762">
        <v>0.25</v>
      </c>
      <c r="G5762">
        <v>0.06</v>
      </c>
      <c r="H5762">
        <v>0</v>
      </c>
      <c r="I5762">
        <v>0</v>
      </c>
      <c r="J5762">
        <v>0.31</v>
      </c>
    </row>
    <row r="5763" spans="1:16" hidden="1" x14ac:dyDescent="0.25">
      <c r="A5763" t="s">
        <v>5059</v>
      </c>
      <c r="B5763" t="s">
        <v>95</v>
      </c>
      <c r="C5763">
        <v>1999</v>
      </c>
      <c r="D5763" t="s">
        <v>18</v>
      </c>
      <c r="E5763" t="s">
        <v>51</v>
      </c>
      <c r="F5763">
        <v>0.25</v>
      </c>
      <c r="G5763">
        <v>0.06</v>
      </c>
      <c r="H5763">
        <v>0</v>
      </c>
      <c r="I5763">
        <v>0</v>
      </c>
      <c r="J5763">
        <v>0.31</v>
      </c>
    </row>
    <row r="5764" spans="1:16" hidden="1" x14ac:dyDescent="0.25">
      <c r="A5764" t="s">
        <v>5060</v>
      </c>
      <c r="B5764" t="s">
        <v>95</v>
      </c>
      <c r="C5764">
        <v>2001</v>
      </c>
      <c r="D5764" t="s">
        <v>39</v>
      </c>
      <c r="E5764" t="s">
        <v>19</v>
      </c>
      <c r="F5764">
        <v>0</v>
      </c>
      <c r="G5764">
        <v>0</v>
      </c>
      <c r="H5764">
        <v>0.26</v>
      </c>
      <c r="I5764">
        <v>0.05</v>
      </c>
      <c r="J5764">
        <v>0.31</v>
      </c>
    </row>
    <row r="5765" spans="1:16" hidden="1" x14ac:dyDescent="0.25">
      <c r="A5765" t="s">
        <v>5061</v>
      </c>
      <c r="B5765" t="s">
        <v>95</v>
      </c>
      <c r="C5765">
        <v>1997</v>
      </c>
      <c r="D5765" t="s">
        <v>18</v>
      </c>
      <c r="E5765" t="s">
        <v>234</v>
      </c>
      <c r="F5765">
        <v>0</v>
      </c>
      <c r="G5765">
        <v>0</v>
      </c>
      <c r="H5765">
        <v>0.26</v>
      </c>
      <c r="I5765">
        <v>0.05</v>
      </c>
      <c r="J5765">
        <v>0.31</v>
      </c>
    </row>
    <row r="5766" spans="1:16" hidden="1" x14ac:dyDescent="0.25">
      <c r="A5766" t="s">
        <v>5062</v>
      </c>
      <c r="B5766" t="s">
        <v>32</v>
      </c>
      <c r="C5766">
        <v>2006</v>
      </c>
      <c r="D5766" t="s">
        <v>50</v>
      </c>
      <c r="E5766" t="s">
        <v>776</v>
      </c>
      <c r="F5766">
        <v>0.27</v>
      </c>
      <c r="G5766">
        <v>0.01</v>
      </c>
      <c r="H5766">
        <v>0</v>
      </c>
      <c r="I5766">
        <v>0.02</v>
      </c>
      <c r="J5766">
        <v>0.31</v>
      </c>
      <c r="M5766">
        <v>0.3</v>
      </c>
      <c r="N5766">
        <v>9</v>
      </c>
      <c r="O5766" t="s">
        <v>1241</v>
      </c>
      <c r="P5766" t="s">
        <v>20</v>
      </c>
    </row>
    <row r="5767" spans="1:16" hidden="1" x14ac:dyDescent="0.25">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hidden="1" x14ac:dyDescent="0.25">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hidden="1" x14ac:dyDescent="0.25">
      <c r="A5769" t="s">
        <v>5064</v>
      </c>
      <c r="B5769" t="s">
        <v>55</v>
      </c>
      <c r="C5769">
        <v>2007</v>
      </c>
      <c r="D5769" t="s">
        <v>18</v>
      </c>
      <c r="E5769" t="s">
        <v>234</v>
      </c>
      <c r="F5769">
        <v>0</v>
      </c>
      <c r="G5769">
        <v>0</v>
      </c>
      <c r="H5769">
        <v>0.31</v>
      </c>
      <c r="I5769">
        <v>0</v>
      </c>
      <c r="J5769">
        <v>0.31</v>
      </c>
    </row>
    <row r="5770" spans="1:16" hidden="1" x14ac:dyDescent="0.25">
      <c r="A5770" t="s">
        <v>3948</v>
      </c>
      <c r="B5770" t="s">
        <v>32</v>
      </c>
      <c r="C5770">
        <v>2007</v>
      </c>
      <c r="D5770" t="s">
        <v>101</v>
      </c>
      <c r="E5770" t="s">
        <v>71</v>
      </c>
      <c r="F5770">
        <v>0.28000000000000003</v>
      </c>
      <c r="G5770">
        <v>0.01</v>
      </c>
      <c r="H5770">
        <v>0</v>
      </c>
      <c r="I5770">
        <v>0.02</v>
      </c>
      <c r="J5770">
        <v>0.31</v>
      </c>
      <c r="M5770" t="s">
        <v>203</v>
      </c>
      <c r="O5770" t="s">
        <v>3949</v>
      </c>
      <c r="P5770" t="s">
        <v>20</v>
      </c>
    </row>
    <row r="5771" spans="1:16" hidden="1" x14ac:dyDescent="0.25">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hidden="1" x14ac:dyDescent="0.25">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hidden="1" x14ac:dyDescent="0.25">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hidden="1" x14ac:dyDescent="0.25">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hidden="1" x14ac:dyDescent="0.25">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hidden="1" x14ac:dyDescent="0.25">
      <c r="A5776" t="s">
        <v>5069</v>
      </c>
      <c r="B5776">
        <v>2600</v>
      </c>
      <c r="C5776">
        <v>1982</v>
      </c>
      <c r="D5776" t="s">
        <v>50</v>
      </c>
      <c r="E5776" t="s">
        <v>5070</v>
      </c>
      <c r="F5776">
        <v>0.28999999999999998</v>
      </c>
      <c r="G5776">
        <v>0.02</v>
      </c>
      <c r="H5776">
        <v>0</v>
      </c>
      <c r="I5776">
        <v>0</v>
      </c>
      <c r="J5776">
        <v>0.31</v>
      </c>
    </row>
    <row r="5777" spans="1:16" hidden="1" x14ac:dyDescent="0.25">
      <c r="A5777" t="s">
        <v>5071</v>
      </c>
      <c r="B5777" t="s">
        <v>55</v>
      </c>
      <c r="C5777">
        <v>2005</v>
      </c>
      <c r="D5777" t="s">
        <v>34</v>
      </c>
      <c r="E5777" t="s">
        <v>68</v>
      </c>
      <c r="F5777">
        <v>0.15</v>
      </c>
      <c r="G5777">
        <v>0.12</v>
      </c>
      <c r="H5777">
        <v>0</v>
      </c>
      <c r="I5777">
        <v>0.04</v>
      </c>
      <c r="J5777">
        <v>0.31</v>
      </c>
    </row>
    <row r="5778" spans="1:16" hidden="1" x14ac:dyDescent="0.25">
      <c r="A5778" t="s">
        <v>5072</v>
      </c>
      <c r="B5778" t="s">
        <v>44</v>
      </c>
      <c r="C5778">
        <v>2006</v>
      </c>
      <c r="D5778" t="s">
        <v>272</v>
      </c>
      <c r="E5778" t="s">
        <v>134</v>
      </c>
      <c r="F5778">
        <v>0.28000000000000003</v>
      </c>
      <c r="G5778">
        <v>0</v>
      </c>
      <c r="H5778">
        <v>0</v>
      </c>
      <c r="I5778">
        <v>0.02</v>
      </c>
      <c r="J5778">
        <v>0.31</v>
      </c>
    </row>
    <row r="5779" spans="1:16" hidden="1" x14ac:dyDescent="0.25">
      <c r="A5779" t="s">
        <v>2537</v>
      </c>
      <c r="B5779" t="s">
        <v>55</v>
      </c>
      <c r="C5779">
        <v>2008</v>
      </c>
      <c r="D5779" t="s">
        <v>18</v>
      </c>
      <c r="E5779" t="s">
        <v>111</v>
      </c>
      <c r="F5779">
        <v>0.15</v>
      </c>
      <c r="G5779">
        <v>0.12</v>
      </c>
      <c r="H5779">
        <v>0</v>
      </c>
      <c r="I5779">
        <v>0.04</v>
      </c>
      <c r="J5779">
        <v>0.31</v>
      </c>
      <c r="M5779" t="s">
        <v>203</v>
      </c>
      <c r="O5779" t="s">
        <v>111</v>
      </c>
      <c r="P5779" t="s">
        <v>112</v>
      </c>
    </row>
    <row r="5780" spans="1:16" hidden="1" x14ac:dyDescent="0.25">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hidden="1" x14ac:dyDescent="0.25">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hidden="1" x14ac:dyDescent="0.25">
      <c r="A5782" t="s">
        <v>5073</v>
      </c>
      <c r="B5782" t="s">
        <v>1043</v>
      </c>
      <c r="C5782">
        <v>1997</v>
      </c>
      <c r="D5782" t="s">
        <v>28</v>
      </c>
      <c r="E5782" t="s">
        <v>1921</v>
      </c>
      <c r="F5782">
        <v>0</v>
      </c>
      <c r="G5782">
        <v>0</v>
      </c>
      <c r="H5782">
        <v>0.31</v>
      </c>
      <c r="I5782">
        <v>0</v>
      </c>
      <c r="J5782">
        <v>0.31</v>
      </c>
    </row>
    <row r="5783" spans="1:16" hidden="1" x14ac:dyDescent="0.25">
      <c r="A5783" t="s">
        <v>5074</v>
      </c>
      <c r="B5783" t="s">
        <v>32</v>
      </c>
      <c r="C5783">
        <v>2010</v>
      </c>
      <c r="D5783" t="s">
        <v>50</v>
      </c>
      <c r="E5783" t="s">
        <v>134</v>
      </c>
      <c r="F5783">
        <v>0.2</v>
      </c>
      <c r="G5783">
        <v>0.08</v>
      </c>
      <c r="H5783">
        <v>0</v>
      </c>
      <c r="I5783">
        <v>0.02</v>
      </c>
      <c r="J5783">
        <v>0.31</v>
      </c>
      <c r="M5783" t="s">
        <v>203</v>
      </c>
    </row>
    <row r="5784" spans="1:16" hidden="1" x14ac:dyDescent="0.25">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hidden="1" x14ac:dyDescent="0.25">
      <c r="A5785" t="s">
        <v>5078</v>
      </c>
      <c r="B5785" t="s">
        <v>104</v>
      </c>
      <c r="C5785">
        <v>1998</v>
      </c>
      <c r="D5785" t="s">
        <v>24</v>
      </c>
      <c r="E5785" t="s">
        <v>977</v>
      </c>
      <c r="F5785">
        <v>0.17</v>
      </c>
      <c r="G5785">
        <v>0.12</v>
      </c>
      <c r="H5785">
        <v>0</v>
      </c>
      <c r="I5785">
        <v>0.02</v>
      </c>
      <c r="J5785">
        <v>0.31</v>
      </c>
    </row>
    <row r="5786" spans="1:16" hidden="1" x14ac:dyDescent="0.25">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hidden="1" x14ac:dyDescent="0.25">
      <c r="A5787" t="s">
        <v>1765</v>
      </c>
      <c r="B5787" t="s">
        <v>104</v>
      </c>
      <c r="C5787">
        <v>1997</v>
      </c>
      <c r="D5787" t="s">
        <v>39</v>
      </c>
      <c r="E5787" t="s">
        <v>118</v>
      </c>
      <c r="F5787">
        <v>0</v>
      </c>
      <c r="G5787">
        <v>0</v>
      </c>
      <c r="H5787">
        <v>0.28999999999999998</v>
      </c>
      <c r="I5787">
        <v>0.02</v>
      </c>
      <c r="J5787">
        <v>0.31</v>
      </c>
    </row>
    <row r="5788" spans="1:16" hidden="1" x14ac:dyDescent="0.25">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hidden="1" x14ac:dyDescent="0.25">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hidden="1" x14ac:dyDescent="0.25">
      <c r="A5790" t="s">
        <v>5079</v>
      </c>
      <c r="B5790" t="s">
        <v>159</v>
      </c>
      <c r="C5790">
        <v>2012</v>
      </c>
      <c r="D5790" t="s">
        <v>272</v>
      </c>
      <c r="E5790" t="s">
        <v>372</v>
      </c>
      <c r="F5790">
        <v>0</v>
      </c>
      <c r="G5790">
        <v>0</v>
      </c>
      <c r="H5790">
        <v>0.31</v>
      </c>
      <c r="I5790">
        <v>0</v>
      </c>
      <c r="J5790">
        <v>0.31</v>
      </c>
    </row>
    <row r="5791" spans="1:16" hidden="1" x14ac:dyDescent="0.25">
      <c r="A5791" t="s">
        <v>5073</v>
      </c>
      <c r="B5791" t="s">
        <v>79</v>
      </c>
      <c r="C5791">
        <v>2012</v>
      </c>
      <c r="D5791" t="s">
        <v>28</v>
      </c>
      <c r="E5791" t="s">
        <v>1921</v>
      </c>
      <c r="F5791">
        <v>0.13</v>
      </c>
      <c r="G5791">
        <v>0.02</v>
      </c>
      <c r="H5791">
        <v>0.14000000000000001</v>
      </c>
      <c r="I5791">
        <v>0.01</v>
      </c>
      <c r="J5791">
        <v>0.31</v>
      </c>
    </row>
    <row r="5792" spans="1:16" hidden="1" x14ac:dyDescent="0.25">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hidden="1" x14ac:dyDescent="0.25">
      <c r="A5793" t="s">
        <v>3978</v>
      </c>
      <c r="B5793" t="s">
        <v>49</v>
      </c>
      <c r="C5793">
        <v>2009</v>
      </c>
      <c r="D5793" t="s">
        <v>34</v>
      </c>
      <c r="E5793" t="s">
        <v>68</v>
      </c>
      <c r="F5793">
        <v>0</v>
      </c>
      <c r="G5793">
        <v>0.28000000000000003</v>
      </c>
      <c r="H5793">
        <v>0</v>
      </c>
      <c r="I5793">
        <v>0.03</v>
      </c>
      <c r="J5793">
        <v>0.31</v>
      </c>
    </row>
    <row r="5794" spans="1:16" hidden="1" x14ac:dyDescent="0.25">
      <c r="A5794" t="s">
        <v>5082</v>
      </c>
      <c r="B5794" t="s">
        <v>104</v>
      </c>
      <c r="C5794">
        <v>1998</v>
      </c>
      <c r="D5794" t="s">
        <v>18</v>
      </c>
      <c r="E5794" t="s">
        <v>68</v>
      </c>
      <c r="F5794">
        <v>0.17</v>
      </c>
      <c r="G5794">
        <v>0.12</v>
      </c>
      <c r="H5794">
        <v>0</v>
      </c>
      <c r="I5794">
        <v>0.02</v>
      </c>
      <c r="J5794">
        <v>0.31</v>
      </c>
    </row>
    <row r="5795" spans="1:16" hidden="1" x14ac:dyDescent="0.25">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hidden="1" x14ac:dyDescent="0.25">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hidden="1" x14ac:dyDescent="0.25">
      <c r="A5797" t="s">
        <v>5084</v>
      </c>
      <c r="B5797" t="s">
        <v>32</v>
      </c>
      <c r="C5797">
        <v>2010</v>
      </c>
      <c r="D5797" t="s">
        <v>272</v>
      </c>
      <c r="E5797" t="s">
        <v>234</v>
      </c>
      <c r="F5797">
        <v>0.18</v>
      </c>
      <c r="G5797">
        <v>0.01</v>
      </c>
      <c r="H5797">
        <v>0.09</v>
      </c>
      <c r="I5797">
        <v>0.02</v>
      </c>
      <c r="J5797">
        <v>0.31</v>
      </c>
    </row>
    <row r="5798" spans="1:16" hidden="1" x14ac:dyDescent="0.25">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hidden="1" x14ac:dyDescent="0.25">
      <c r="A5799" t="s">
        <v>5086</v>
      </c>
      <c r="B5799" t="s">
        <v>104</v>
      </c>
      <c r="C5799">
        <v>1998</v>
      </c>
      <c r="D5799" t="s">
        <v>34</v>
      </c>
      <c r="E5799" t="s">
        <v>523</v>
      </c>
      <c r="F5799">
        <v>0.17</v>
      </c>
      <c r="G5799">
        <v>0.12</v>
      </c>
      <c r="H5799">
        <v>0</v>
      </c>
      <c r="I5799">
        <v>0.02</v>
      </c>
      <c r="J5799">
        <v>0.31</v>
      </c>
    </row>
    <row r="5800" spans="1:16" hidden="1" x14ac:dyDescent="0.25">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hidden="1" x14ac:dyDescent="0.25">
      <c r="A5801" t="s">
        <v>5088</v>
      </c>
      <c r="B5801" t="s">
        <v>55</v>
      </c>
      <c r="C5801">
        <v>2001</v>
      </c>
      <c r="D5801" t="s">
        <v>34</v>
      </c>
      <c r="E5801" t="s">
        <v>5089</v>
      </c>
      <c r="F5801">
        <v>0.15</v>
      </c>
      <c r="G5801">
        <v>0.12</v>
      </c>
      <c r="H5801">
        <v>0</v>
      </c>
      <c r="I5801">
        <v>0.04</v>
      </c>
      <c r="J5801">
        <v>0.31</v>
      </c>
      <c r="M5801" t="s">
        <v>203</v>
      </c>
      <c r="O5801" t="s">
        <v>5089</v>
      </c>
      <c r="P5801" t="s">
        <v>20</v>
      </c>
    </row>
    <row r="5802" spans="1:16" hidden="1" x14ac:dyDescent="0.25">
      <c r="A5802" t="s">
        <v>5090</v>
      </c>
      <c r="B5802">
        <v>2600</v>
      </c>
      <c r="C5802" t="s">
        <v>286</v>
      </c>
      <c r="D5802" t="s">
        <v>50</v>
      </c>
      <c r="E5802" t="s">
        <v>155</v>
      </c>
      <c r="F5802">
        <v>0.28999999999999998</v>
      </c>
      <c r="G5802">
        <v>0.02</v>
      </c>
      <c r="H5802">
        <v>0</v>
      </c>
      <c r="I5802">
        <v>0</v>
      </c>
      <c r="J5802">
        <v>0.31</v>
      </c>
    </row>
    <row r="5803" spans="1:16" hidden="1" x14ac:dyDescent="0.25">
      <c r="A5803" t="s">
        <v>5091</v>
      </c>
      <c r="B5803" t="s">
        <v>57</v>
      </c>
      <c r="C5803">
        <v>1993</v>
      </c>
      <c r="D5803" t="s">
        <v>1</v>
      </c>
      <c r="E5803" t="s">
        <v>234</v>
      </c>
      <c r="F5803">
        <v>0</v>
      </c>
      <c r="G5803">
        <v>0</v>
      </c>
      <c r="H5803">
        <v>0.31</v>
      </c>
      <c r="I5803">
        <v>0</v>
      </c>
      <c r="J5803">
        <v>0.31</v>
      </c>
    </row>
    <row r="5804" spans="1:16" hidden="1" x14ac:dyDescent="0.25">
      <c r="A5804" t="s">
        <v>5092</v>
      </c>
      <c r="B5804" t="s">
        <v>17</v>
      </c>
      <c r="C5804">
        <v>2008</v>
      </c>
      <c r="D5804" t="s">
        <v>34</v>
      </c>
      <c r="E5804" t="s">
        <v>71</v>
      </c>
      <c r="F5804">
        <v>0.28000000000000003</v>
      </c>
      <c r="G5804">
        <v>0</v>
      </c>
      <c r="H5804">
        <v>0</v>
      </c>
      <c r="I5804">
        <v>0.02</v>
      </c>
      <c r="J5804">
        <v>0.31</v>
      </c>
    </row>
    <row r="5805" spans="1:16" hidden="1" x14ac:dyDescent="0.25">
      <c r="A5805" t="s">
        <v>5093</v>
      </c>
      <c r="B5805">
        <v>2600</v>
      </c>
      <c r="C5805">
        <v>1981</v>
      </c>
      <c r="D5805" t="s">
        <v>50</v>
      </c>
      <c r="E5805" t="s">
        <v>2944</v>
      </c>
      <c r="F5805">
        <v>0.28999999999999998</v>
      </c>
      <c r="G5805">
        <v>0.02</v>
      </c>
      <c r="H5805">
        <v>0</v>
      </c>
      <c r="I5805">
        <v>0</v>
      </c>
      <c r="J5805">
        <v>0.31</v>
      </c>
    </row>
    <row r="5806" spans="1:16" hidden="1" x14ac:dyDescent="0.25">
      <c r="A5806" t="s">
        <v>5094</v>
      </c>
      <c r="B5806" t="s">
        <v>104</v>
      </c>
      <c r="C5806">
        <v>1999</v>
      </c>
      <c r="D5806" t="s">
        <v>1</v>
      </c>
      <c r="E5806" t="s">
        <v>226</v>
      </c>
      <c r="F5806">
        <v>0.17</v>
      </c>
      <c r="G5806">
        <v>0.12</v>
      </c>
      <c r="H5806">
        <v>0</v>
      </c>
      <c r="I5806">
        <v>0.02</v>
      </c>
      <c r="J5806">
        <v>0.31</v>
      </c>
    </row>
    <row r="5807" spans="1:16" hidden="1" x14ac:dyDescent="0.25">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hidden="1" x14ac:dyDescent="0.25">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hidden="1" x14ac:dyDescent="0.25">
      <c r="A5809" t="s">
        <v>5098</v>
      </c>
      <c r="B5809" t="s">
        <v>32</v>
      </c>
      <c r="C5809">
        <v>2009</v>
      </c>
      <c r="D5809" t="s">
        <v>34</v>
      </c>
      <c r="E5809" t="s">
        <v>4341</v>
      </c>
      <c r="F5809">
        <v>0.28999999999999998</v>
      </c>
      <c r="G5809">
        <v>0</v>
      </c>
      <c r="H5809">
        <v>0</v>
      </c>
      <c r="I5809">
        <v>0.02</v>
      </c>
      <c r="J5809">
        <v>0.31</v>
      </c>
    </row>
    <row r="5810" spans="1:16" hidden="1" x14ac:dyDescent="0.25">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hidden="1" x14ac:dyDescent="0.25">
      <c r="A5811" t="s">
        <v>5099</v>
      </c>
      <c r="B5811" t="s">
        <v>104</v>
      </c>
      <c r="C5811">
        <v>1999</v>
      </c>
      <c r="D5811" t="s">
        <v>34</v>
      </c>
      <c r="E5811" t="s">
        <v>71</v>
      </c>
      <c r="F5811">
        <v>0.17</v>
      </c>
      <c r="G5811">
        <v>0.12</v>
      </c>
      <c r="H5811">
        <v>0</v>
      </c>
      <c r="I5811">
        <v>0.02</v>
      </c>
      <c r="J5811">
        <v>0.31</v>
      </c>
    </row>
    <row r="5812" spans="1:16" hidden="1" x14ac:dyDescent="0.25">
      <c r="A5812" t="s">
        <v>5100</v>
      </c>
      <c r="B5812" t="s">
        <v>32</v>
      </c>
      <c r="C5812">
        <v>2006</v>
      </c>
      <c r="D5812" t="s">
        <v>30</v>
      </c>
      <c r="E5812" t="s">
        <v>111</v>
      </c>
      <c r="F5812">
        <v>0.28000000000000003</v>
      </c>
      <c r="G5812">
        <v>0</v>
      </c>
      <c r="H5812">
        <v>0</v>
      </c>
      <c r="I5812">
        <v>0.02</v>
      </c>
      <c r="J5812">
        <v>0.31</v>
      </c>
      <c r="M5812" t="s">
        <v>203</v>
      </c>
      <c r="O5812" t="s">
        <v>5101</v>
      </c>
      <c r="P5812" t="s">
        <v>20</v>
      </c>
    </row>
    <row r="5813" spans="1:16" hidden="1" x14ac:dyDescent="0.25">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hidden="1" x14ac:dyDescent="0.25">
      <c r="A5814" t="s">
        <v>5104</v>
      </c>
      <c r="B5814" t="s">
        <v>104</v>
      </c>
      <c r="C5814">
        <v>2000</v>
      </c>
      <c r="D5814" t="s">
        <v>30</v>
      </c>
      <c r="E5814" t="s">
        <v>1858</v>
      </c>
      <c r="F5814">
        <v>0.17</v>
      </c>
      <c r="G5814">
        <v>0.12</v>
      </c>
      <c r="H5814">
        <v>0</v>
      </c>
      <c r="I5814">
        <v>0.02</v>
      </c>
      <c r="J5814">
        <v>0.31</v>
      </c>
    </row>
    <row r="5815" spans="1:16" hidden="1" x14ac:dyDescent="0.25">
      <c r="A5815" t="s">
        <v>5105</v>
      </c>
      <c r="B5815" t="s">
        <v>64</v>
      </c>
      <c r="C5815">
        <v>2001</v>
      </c>
      <c r="D5815" t="s">
        <v>30</v>
      </c>
      <c r="E5815" t="s">
        <v>19</v>
      </c>
      <c r="F5815">
        <v>0</v>
      </c>
      <c r="G5815">
        <v>0</v>
      </c>
      <c r="H5815">
        <v>0.3</v>
      </c>
      <c r="I5815">
        <v>0.01</v>
      </c>
      <c r="J5815">
        <v>0.31</v>
      </c>
    </row>
    <row r="5816" spans="1:16" hidden="1" x14ac:dyDescent="0.25">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hidden="1" x14ac:dyDescent="0.25">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25">
      <c r="A5818" t="s">
        <v>2574</v>
      </c>
      <c r="B5818" t="s">
        <v>75</v>
      </c>
      <c r="C5818">
        <v>2015</v>
      </c>
      <c r="D5818" t="s">
        <v>50</v>
      </c>
      <c r="E5818" t="s">
        <v>222</v>
      </c>
      <c r="F5818">
        <v>0.12</v>
      </c>
      <c r="G5818">
        <v>0.13</v>
      </c>
      <c r="H5818">
        <v>0</v>
      </c>
      <c r="I5818">
        <v>0.05</v>
      </c>
      <c r="J5818">
        <v>0.31</v>
      </c>
    </row>
    <row r="5819" spans="1:16" hidden="1" x14ac:dyDescent="0.25">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hidden="1" x14ac:dyDescent="0.25">
      <c r="A5820" t="s">
        <v>5111</v>
      </c>
      <c r="B5820" t="s">
        <v>57</v>
      </c>
      <c r="C5820">
        <v>1996</v>
      </c>
      <c r="D5820" t="s">
        <v>28</v>
      </c>
      <c r="E5820" t="s">
        <v>943</v>
      </c>
      <c r="F5820">
        <v>0</v>
      </c>
      <c r="G5820">
        <v>0</v>
      </c>
      <c r="H5820">
        <v>0.31</v>
      </c>
      <c r="I5820">
        <v>0</v>
      </c>
      <c r="J5820">
        <v>0.31</v>
      </c>
    </row>
    <row r="5821" spans="1:16" hidden="1" x14ac:dyDescent="0.25">
      <c r="A5821" t="s">
        <v>5112</v>
      </c>
      <c r="B5821" t="s">
        <v>57</v>
      </c>
      <c r="C5821">
        <v>1994</v>
      </c>
      <c r="D5821" t="s">
        <v>86</v>
      </c>
      <c r="E5821" t="s">
        <v>372</v>
      </c>
      <c r="F5821">
        <v>0</v>
      </c>
      <c r="G5821">
        <v>0</v>
      </c>
      <c r="H5821">
        <v>0.31</v>
      </c>
      <c r="I5821">
        <v>0</v>
      </c>
      <c r="J5821">
        <v>0.31</v>
      </c>
    </row>
    <row r="5822" spans="1:16" hidden="1" x14ac:dyDescent="0.25">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hidden="1" x14ac:dyDescent="0.25">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hidden="1" x14ac:dyDescent="0.25">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hidden="1" x14ac:dyDescent="0.25">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hidden="1" x14ac:dyDescent="0.25">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hidden="1" x14ac:dyDescent="0.25">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hidden="1" x14ac:dyDescent="0.25">
      <c r="A5828" t="s">
        <v>5118</v>
      </c>
      <c r="B5828" t="s">
        <v>27</v>
      </c>
      <c r="C5828">
        <v>1995</v>
      </c>
      <c r="D5828" t="s">
        <v>34</v>
      </c>
      <c r="E5828" t="s">
        <v>19</v>
      </c>
      <c r="F5828">
        <v>0</v>
      </c>
      <c r="G5828">
        <v>0</v>
      </c>
      <c r="H5828">
        <v>0.3</v>
      </c>
      <c r="I5828">
        <v>0</v>
      </c>
      <c r="J5828">
        <v>0.3</v>
      </c>
    </row>
    <row r="5829" spans="1:16" hidden="1" x14ac:dyDescent="0.25">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hidden="1" x14ac:dyDescent="0.25">
      <c r="A5830" t="s">
        <v>5120</v>
      </c>
      <c r="B5830" t="s">
        <v>1043</v>
      </c>
      <c r="C5830">
        <v>1996</v>
      </c>
      <c r="D5830" t="s">
        <v>37</v>
      </c>
      <c r="E5830" t="s">
        <v>151</v>
      </c>
      <c r="F5830">
        <v>0</v>
      </c>
      <c r="G5830">
        <v>0</v>
      </c>
      <c r="H5830">
        <v>0.3</v>
      </c>
      <c r="I5830">
        <v>0</v>
      </c>
      <c r="J5830">
        <v>0.3</v>
      </c>
    </row>
    <row r="5831" spans="1:16" hidden="1" x14ac:dyDescent="0.25">
      <c r="A5831" t="s">
        <v>5121</v>
      </c>
      <c r="B5831" t="s">
        <v>104</v>
      </c>
      <c r="C5831">
        <v>1998</v>
      </c>
      <c r="D5831" t="s">
        <v>86</v>
      </c>
      <c r="E5831" t="s">
        <v>118</v>
      </c>
      <c r="F5831">
        <v>0.17</v>
      </c>
      <c r="G5831">
        <v>0.12</v>
      </c>
      <c r="H5831">
        <v>0</v>
      </c>
      <c r="I5831">
        <v>0.02</v>
      </c>
      <c r="J5831">
        <v>0.3</v>
      </c>
    </row>
    <row r="5832" spans="1:16" hidden="1" x14ac:dyDescent="0.25">
      <c r="A5832" t="s">
        <v>5122</v>
      </c>
      <c r="B5832" t="s">
        <v>159</v>
      </c>
      <c r="C5832">
        <v>2005</v>
      </c>
      <c r="D5832" t="s">
        <v>34</v>
      </c>
      <c r="E5832" t="s">
        <v>151</v>
      </c>
      <c r="F5832">
        <v>0</v>
      </c>
      <c r="G5832">
        <v>0</v>
      </c>
      <c r="H5832">
        <v>0.3</v>
      </c>
      <c r="I5832">
        <v>0</v>
      </c>
      <c r="J5832">
        <v>0.3</v>
      </c>
    </row>
    <row r="5833" spans="1:16" hidden="1" x14ac:dyDescent="0.25">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hidden="1" x14ac:dyDescent="0.25">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hidden="1" x14ac:dyDescent="0.25">
      <c r="A5835" t="s">
        <v>5124</v>
      </c>
      <c r="B5835" t="s">
        <v>104</v>
      </c>
      <c r="C5835">
        <v>2000</v>
      </c>
      <c r="D5835" t="s">
        <v>50</v>
      </c>
      <c r="E5835" t="s">
        <v>1656</v>
      </c>
      <c r="F5835">
        <v>0.17</v>
      </c>
      <c r="G5835">
        <v>0.12</v>
      </c>
      <c r="H5835">
        <v>0</v>
      </c>
      <c r="I5835">
        <v>0.02</v>
      </c>
      <c r="J5835">
        <v>0.3</v>
      </c>
    </row>
    <row r="5836" spans="1:16" hidden="1" x14ac:dyDescent="0.25">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hidden="1" x14ac:dyDescent="0.25">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hidden="1" x14ac:dyDescent="0.25">
      <c r="A5838" t="s">
        <v>5127</v>
      </c>
      <c r="B5838" t="s">
        <v>49</v>
      </c>
      <c r="C5838">
        <v>2012</v>
      </c>
      <c r="D5838" t="s">
        <v>272</v>
      </c>
      <c r="E5838" t="s">
        <v>372</v>
      </c>
      <c r="F5838">
        <v>0</v>
      </c>
      <c r="G5838">
        <v>0</v>
      </c>
      <c r="H5838">
        <v>0.3</v>
      </c>
      <c r="I5838">
        <v>0</v>
      </c>
      <c r="J5838">
        <v>0.3</v>
      </c>
    </row>
    <row r="5839" spans="1:16" hidden="1" x14ac:dyDescent="0.25">
      <c r="A5839" t="s">
        <v>5128</v>
      </c>
      <c r="B5839" t="s">
        <v>32</v>
      </c>
      <c r="C5839">
        <v>2006</v>
      </c>
      <c r="D5839" t="s">
        <v>86</v>
      </c>
      <c r="E5839" t="s">
        <v>372</v>
      </c>
      <c r="F5839">
        <v>0.3</v>
      </c>
      <c r="G5839">
        <v>0</v>
      </c>
      <c r="H5839">
        <v>0</v>
      </c>
      <c r="I5839">
        <v>0</v>
      </c>
      <c r="J5839">
        <v>0.3</v>
      </c>
    </row>
    <row r="5840" spans="1:16" hidden="1" x14ac:dyDescent="0.25">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hidden="1" x14ac:dyDescent="0.25">
      <c r="A5841" t="s">
        <v>5129</v>
      </c>
      <c r="B5841" t="s">
        <v>104</v>
      </c>
      <c r="C5841">
        <v>1995</v>
      </c>
      <c r="D5841" t="s">
        <v>1</v>
      </c>
      <c r="E5841" t="s">
        <v>68</v>
      </c>
      <c r="F5841">
        <v>0.05</v>
      </c>
      <c r="G5841">
        <v>0.03</v>
      </c>
      <c r="H5841">
        <v>0.21</v>
      </c>
      <c r="I5841">
        <v>0.02</v>
      </c>
      <c r="J5841">
        <v>0.3</v>
      </c>
    </row>
    <row r="5842" spans="1:16" hidden="1" x14ac:dyDescent="0.25">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hidden="1" x14ac:dyDescent="0.25">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hidden="1" x14ac:dyDescent="0.25">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hidden="1" x14ac:dyDescent="0.25">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hidden="1" x14ac:dyDescent="0.25">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hidden="1" x14ac:dyDescent="0.25">
      <c r="A5847" t="s">
        <v>5134</v>
      </c>
      <c r="B5847" t="s">
        <v>32</v>
      </c>
      <c r="C5847">
        <v>2009</v>
      </c>
      <c r="D5847" t="s">
        <v>30</v>
      </c>
      <c r="E5847" t="s">
        <v>151</v>
      </c>
      <c r="F5847">
        <v>0</v>
      </c>
      <c r="G5847">
        <v>0</v>
      </c>
      <c r="H5847">
        <v>0.3</v>
      </c>
      <c r="I5847">
        <v>0</v>
      </c>
      <c r="J5847">
        <v>0.3</v>
      </c>
    </row>
    <row r="5848" spans="1:16" hidden="1" x14ac:dyDescent="0.25">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hidden="1" x14ac:dyDescent="0.25">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hidden="1" x14ac:dyDescent="0.25">
      <c r="A5850" t="s">
        <v>5136</v>
      </c>
      <c r="B5850" t="s">
        <v>1043</v>
      </c>
      <c r="C5850">
        <v>1995</v>
      </c>
      <c r="D5850" t="s">
        <v>28</v>
      </c>
      <c r="E5850" t="s">
        <v>151</v>
      </c>
      <c r="F5850">
        <v>0</v>
      </c>
      <c r="G5850">
        <v>0</v>
      </c>
      <c r="H5850">
        <v>0.3</v>
      </c>
      <c r="I5850">
        <v>0</v>
      </c>
      <c r="J5850">
        <v>0.3</v>
      </c>
    </row>
    <row r="5851" spans="1:16" x14ac:dyDescent="0.25">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hidden="1" x14ac:dyDescent="0.25">
      <c r="A5852" t="s">
        <v>5137</v>
      </c>
      <c r="B5852" t="s">
        <v>64</v>
      </c>
      <c r="C5852">
        <v>2006</v>
      </c>
      <c r="D5852" t="s">
        <v>34</v>
      </c>
      <c r="E5852" t="s">
        <v>19</v>
      </c>
      <c r="F5852">
        <v>0</v>
      </c>
      <c r="G5852">
        <v>0</v>
      </c>
      <c r="H5852">
        <v>0.3</v>
      </c>
      <c r="I5852">
        <v>0.01</v>
      </c>
      <c r="J5852">
        <v>0.3</v>
      </c>
    </row>
    <row r="5853" spans="1:16" hidden="1" x14ac:dyDescent="0.25">
      <c r="A5853" t="s">
        <v>5138</v>
      </c>
      <c r="B5853" t="s">
        <v>32</v>
      </c>
      <c r="C5853">
        <v>2007</v>
      </c>
      <c r="D5853" t="s">
        <v>272</v>
      </c>
      <c r="E5853" t="s">
        <v>1201</v>
      </c>
      <c r="F5853">
        <v>0</v>
      </c>
      <c r="G5853">
        <v>0</v>
      </c>
      <c r="H5853">
        <v>0.3</v>
      </c>
      <c r="I5853">
        <v>0</v>
      </c>
      <c r="J5853">
        <v>0.3</v>
      </c>
    </row>
    <row r="5854" spans="1:16" hidden="1" x14ac:dyDescent="0.25">
      <c r="A5854" t="s">
        <v>5139</v>
      </c>
      <c r="B5854" t="s">
        <v>104</v>
      </c>
      <c r="C5854">
        <v>1997</v>
      </c>
      <c r="D5854" t="s">
        <v>24</v>
      </c>
      <c r="E5854" t="s">
        <v>68</v>
      </c>
      <c r="F5854">
        <v>0.17</v>
      </c>
      <c r="G5854">
        <v>0.11</v>
      </c>
      <c r="H5854">
        <v>0</v>
      </c>
      <c r="I5854">
        <v>0.02</v>
      </c>
      <c r="J5854">
        <v>0.3</v>
      </c>
    </row>
    <row r="5855" spans="1:16" hidden="1" x14ac:dyDescent="0.25">
      <c r="A5855" t="s">
        <v>5140</v>
      </c>
      <c r="B5855" t="s">
        <v>32</v>
      </c>
      <c r="C5855">
        <v>2010</v>
      </c>
      <c r="D5855" t="s">
        <v>1</v>
      </c>
      <c r="E5855" t="s">
        <v>71</v>
      </c>
      <c r="F5855">
        <v>0.18</v>
      </c>
      <c r="G5855">
        <v>0.1</v>
      </c>
      <c r="H5855">
        <v>0</v>
      </c>
      <c r="I5855">
        <v>0.03</v>
      </c>
      <c r="J5855">
        <v>0.3</v>
      </c>
    </row>
    <row r="5856" spans="1:16" x14ac:dyDescent="0.25">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hidden="1" x14ac:dyDescent="0.25">
      <c r="A5857" t="s">
        <v>5142</v>
      </c>
      <c r="B5857" t="s">
        <v>159</v>
      </c>
      <c r="C5857">
        <v>2006</v>
      </c>
      <c r="D5857" t="s">
        <v>30</v>
      </c>
      <c r="E5857" t="s">
        <v>568</v>
      </c>
      <c r="F5857">
        <v>0.12</v>
      </c>
      <c r="G5857">
        <v>0.12</v>
      </c>
      <c r="H5857">
        <v>0</v>
      </c>
      <c r="I5857">
        <v>7.0000000000000007E-2</v>
      </c>
      <c r="J5857">
        <v>0.3</v>
      </c>
    </row>
    <row r="5858" spans="1:16" hidden="1" x14ac:dyDescent="0.25">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hidden="1" x14ac:dyDescent="0.25">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hidden="1" x14ac:dyDescent="0.25">
      <c r="A5860" t="s">
        <v>5147</v>
      </c>
      <c r="B5860" t="s">
        <v>22</v>
      </c>
      <c r="C5860">
        <v>1990</v>
      </c>
      <c r="D5860" t="s">
        <v>18</v>
      </c>
      <c r="E5860" t="s">
        <v>372</v>
      </c>
      <c r="F5860">
        <v>0</v>
      </c>
      <c r="G5860">
        <v>0</v>
      </c>
      <c r="H5860">
        <v>0.3</v>
      </c>
      <c r="I5860">
        <v>0</v>
      </c>
      <c r="J5860">
        <v>0.3</v>
      </c>
    </row>
    <row r="5861" spans="1:16" hidden="1" x14ac:dyDescent="0.25">
      <c r="A5861" t="s">
        <v>1614</v>
      </c>
      <c r="B5861" t="s">
        <v>32</v>
      </c>
      <c r="C5861">
        <v>2005</v>
      </c>
      <c r="D5861" t="s">
        <v>1</v>
      </c>
      <c r="E5861" t="s">
        <v>71</v>
      </c>
      <c r="F5861">
        <v>0.25</v>
      </c>
      <c r="G5861">
        <v>0.03</v>
      </c>
      <c r="H5861">
        <v>0</v>
      </c>
      <c r="I5861">
        <v>0.02</v>
      </c>
      <c r="J5861">
        <v>0.3</v>
      </c>
    </row>
    <row r="5862" spans="1:16" hidden="1" x14ac:dyDescent="0.25">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hidden="1" x14ac:dyDescent="0.25">
      <c r="A5863" t="s">
        <v>2905</v>
      </c>
      <c r="B5863" t="s">
        <v>44</v>
      </c>
      <c r="C5863">
        <v>2014</v>
      </c>
      <c r="D5863" t="s">
        <v>37</v>
      </c>
      <c r="E5863" t="s">
        <v>202</v>
      </c>
      <c r="F5863">
        <v>0.16</v>
      </c>
      <c r="G5863">
        <v>0.12</v>
      </c>
      <c r="H5863">
        <v>0</v>
      </c>
      <c r="I5863">
        <v>0.03</v>
      </c>
      <c r="J5863">
        <v>0.3</v>
      </c>
      <c r="M5863">
        <v>6.6</v>
      </c>
      <c r="N5863">
        <v>26</v>
      </c>
      <c r="O5863" t="s">
        <v>1235</v>
      </c>
      <c r="P5863" t="s">
        <v>53</v>
      </c>
    </row>
    <row r="5864" spans="1:16" hidden="1" x14ac:dyDescent="0.25">
      <c r="A5864" t="s">
        <v>5148</v>
      </c>
      <c r="B5864" t="s">
        <v>55</v>
      </c>
      <c r="C5864">
        <v>2007</v>
      </c>
      <c r="D5864" t="s">
        <v>272</v>
      </c>
      <c r="E5864" t="s">
        <v>1201</v>
      </c>
      <c r="F5864">
        <v>0</v>
      </c>
      <c r="G5864">
        <v>0</v>
      </c>
      <c r="H5864">
        <v>0.3</v>
      </c>
      <c r="I5864">
        <v>0</v>
      </c>
      <c r="J5864">
        <v>0.3</v>
      </c>
    </row>
    <row r="5865" spans="1:16" hidden="1" x14ac:dyDescent="0.25">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hidden="1" x14ac:dyDescent="0.25">
      <c r="A5866" t="s">
        <v>5149</v>
      </c>
      <c r="B5866" t="s">
        <v>1043</v>
      </c>
      <c r="C5866">
        <v>1994</v>
      </c>
      <c r="D5866" t="s">
        <v>18</v>
      </c>
      <c r="E5866" t="s">
        <v>151</v>
      </c>
      <c r="F5866">
        <v>0</v>
      </c>
      <c r="G5866">
        <v>0</v>
      </c>
      <c r="H5866">
        <v>0.3</v>
      </c>
      <c r="I5866">
        <v>0</v>
      </c>
      <c r="J5866">
        <v>0.3</v>
      </c>
    </row>
    <row r="5867" spans="1:16" hidden="1" x14ac:dyDescent="0.25">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hidden="1" x14ac:dyDescent="0.25">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hidden="1" x14ac:dyDescent="0.25">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hidden="1" x14ac:dyDescent="0.25">
      <c r="A5870" t="s">
        <v>5154</v>
      </c>
      <c r="B5870" t="s">
        <v>159</v>
      </c>
      <c r="C5870">
        <v>2011</v>
      </c>
      <c r="D5870" t="s">
        <v>28</v>
      </c>
      <c r="E5870" t="s">
        <v>1921</v>
      </c>
      <c r="F5870">
        <v>0.13</v>
      </c>
      <c r="G5870">
        <v>0.03</v>
      </c>
      <c r="H5870">
        <v>0.11</v>
      </c>
      <c r="I5870">
        <v>0.03</v>
      </c>
      <c r="J5870">
        <v>0.3</v>
      </c>
    </row>
    <row r="5871" spans="1:16" hidden="1" x14ac:dyDescent="0.25">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hidden="1" x14ac:dyDescent="0.25">
      <c r="A5872" t="s">
        <v>5156</v>
      </c>
      <c r="B5872" t="s">
        <v>32</v>
      </c>
      <c r="C5872">
        <v>2008</v>
      </c>
      <c r="D5872" t="s">
        <v>28</v>
      </c>
      <c r="E5872" t="s">
        <v>19</v>
      </c>
      <c r="F5872">
        <v>0</v>
      </c>
      <c r="G5872">
        <v>0</v>
      </c>
      <c r="H5872">
        <v>0.3</v>
      </c>
      <c r="I5872">
        <v>0</v>
      </c>
      <c r="J5872">
        <v>0.3</v>
      </c>
    </row>
    <row r="5873" spans="1:16" hidden="1" x14ac:dyDescent="0.25">
      <c r="A5873" t="s">
        <v>5157</v>
      </c>
      <c r="B5873" t="s">
        <v>57</v>
      </c>
      <c r="C5873">
        <v>1994</v>
      </c>
      <c r="D5873" t="s">
        <v>28</v>
      </c>
      <c r="E5873" t="s">
        <v>128</v>
      </c>
      <c r="F5873">
        <v>0</v>
      </c>
      <c r="G5873">
        <v>0</v>
      </c>
      <c r="H5873">
        <v>0.3</v>
      </c>
      <c r="I5873">
        <v>0</v>
      </c>
      <c r="J5873">
        <v>0.3</v>
      </c>
    </row>
    <row r="5874" spans="1:16" hidden="1" x14ac:dyDescent="0.25">
      <c r="A5874" t="s">
        <v>5158</v>
      </c>
      <c r="B5874" t="s">
        <v>55</v>
      </c>
      <c r="C5874">
        <v>2001</v>
      </c>
      <c r="D5874" t="s">
        <v>18</v>
      </c>
      <c r="E5874" t="s">
        <v>3633</v>
      </c>
      <c r="F5874">
        <v>0.15</v>
      </c>
      <c r="G5874">
        <v>0.11</v>
      </c>
      <c r="H5874">
        <v>0</v>
      </c>
      <c r="I5874">
        <v>0.04</v>
      </c>
      <c r="J5874">
        <v>0.3</v>
      </c>
      <c r="M5874" t="s">
        <v>203</v>
      </c>
      <c r="O5874" t="s">
        <v>5159</v>
      </c>
      <c r="P5874" t="s">
        <v>20</v>
      </c>
    </row>
    <row r="5875" spans="1:16" hidden="1" x14ac:dyDescent="0.25">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hidden="1" x14ac:dyDescent="0.25">
      <c r="A5876" t="s">
        <v>3404</v>
      </c>
      <c r="B5876" t="s">
        <v>79</v>
      </c>
      <c r="C5876" t="s">
        <v>286</v>
      </c>
      <c r="D5876" t="s">
        <v>39</v>
      </c>
      <c r="E5876" t="s">
        <v>1091</v>
      </c>
      <c r="F5876">
        <v>0.28000000000000003</v>
      </c>
      <c r="G5876">
        <v>0</v>
      </c>
      <c r="H5876">
        <v>0</v>
      </c>
      <c r="I5876">
        <v>0.02</v>
      </c>
      <c r="J5876">
        <v>0.3</v>
      </c>
    </row>
    <row r="5877" spans="1:16" hidden="1" x14ac:dyDescent="0.25">
      <c r="A5877" t="s">
        <v>4227</v>
      </c>
      <c r="B5877" t="s">
        <v>95</v>
      </c>
      <c r="C5877">
        <v>1999</v>
      </c>
      <c r="D5877" t="s">
        <v>37</v>
      </c>
      <c r="E5877" t="s">
        <v>71</v>
      </c>
      <c r="F5877">
        <v>0.24</v>
      </c>
      <c r="G5877">
        <v>0.06</v>
      </c>
      <c r="H5877">
        <v>0</v>
      </c>
      <c r="I5877">
        <v>0</v>
      </c>
      <c r="J5877">
        <v>0.3</v>
      </c>
    </row>
    <row r="5878" spans="1:16" hidden="1" x14ac:dyDescent="0.25">
      <c r="A5878" t="s">
        <v>5160</v>
      </c>
      <c r="B5878" t="s">
        <v>95</v>
      </c>
      <c r="C5878">
        <v>1999</v>
      </c>
      <c r="D5878" t="s">
        <v>24</v>
      </c>
      <c r="E5878" t="s">
        <v>51</v>
      </c>
      <c r="F5878">
        <v>0.24</v>
      </c>
      <c r="G5878">
        <v>0.06</v>
      </c>
      <c r="H5878">
        <v>0</v>
      </c>
      <c r="I5878">
        <v>0</v>
      </c>
      <c r="J5878">
        <v>0.3</v>
      </c>
    </row>
    <row r="5879" spans="1:16" hidden="1" x14ac:dyDescent="0.25">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hidden="1" x14ac:dyDescent="0.25">
      <c r="A5880" t="s">
        <v>5163</v>
      </c>
      <c r="B5880" t="s">
        <v>32</v>
      </c>
      <c r="C5880">
        <v>2006</v>
      </c>
      <c r="D5880" t="s">
        <v>34</v>
      </c>
      <c r="E5880" t="s">
        <v>1263</v>
      </c>
      <c r="F5880">
        <v>0</v>
      </c>
      <c r="G5880">
        <v>0</v>
      </c>
      <c r="H5880">
        <v>0.3</v>
      </c>
      <c r="I5880">
        <v>0</v>
      </c>
      <c r="J5880">
        <v>0.3</v>
      </c>
    </row>
    <row r="5881" spans="1:16" hidden="1" x14ac:dyDescent="0.25">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hidden="1" x14ac:dyDescent="0.25">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hidden="1" x14ac:dyDescent="0.25">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hidden="1" x14ac:dyDescent="0.25">
      <c r="A5884" t="s">
        <v>5166</v>
      </c>
      <c r="B5884" t="s">
        <v>104</v>
      </c>
      <c r="C5884">
        <v>1997</v>
      </c>
      <c r="D5884" t="s">
        <v>39</v>
      </c>
      <c r="E5884" t="s">
        <v>372</v>
      </c>
      <c r="F5884">
        <v>0</v>
      </c>
      <c r="G5884">
        <v>0</v>
      </c>
      <c r="H5884">
        <v>0.28000000000000003</v>
      </c>
      <c r="I5884">
        <v>0.02</v>
      </c>
      <c r="J5884">
        <v>0.3</v>
      </c>
    </row>
    <row r="5885" spans="1:16" hidden="1" x14ac:dyDescent="0.25">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hidden="1" x14ac:dyDescent="0.25">
      <c r="A5886" t="s">
        <v>5168</v>
      </c>
      <c r="B5886" t="s">
        <v>64</v>
      </c>
      <c r="C5886">
        <v>2003</v>
      </c>
      <c r="D5886" t="s">
        <v>50</v>
      </c>
      <c r="E5886" t="s">
        <v>155</v>
      </c>
      <c r="F5886">
        <v>0.21</v>
      </c>
      <c r="G5886">
        <v>0.08</v>
      </c>
      <c r="H5886">
        <v>0</v>
      </c>
      <c r="I5886">
        <v>0.01</v>
      </c>
      <c r="J5886">
        <v>0.3</v>
      </c>
    </row>
    <row r="5887" spans="1:16" hidden="1" x14ac:dyDescent="0.25">
      <c r="A5887" t="s">
        <v>5169</v>
      </c>
      <c r="B5887" t="s">
        <v>57</v>
      </c>
      <c r="C5887">
        <v>1997</v>
      </c>
      <c r="D5887" t="s">
        <v>30</v>
      </c>
      <c r="E5887" t="s">
        <v>128</v>
      </c>
      <c r="F5887">
        <v>0</v>
      </c>
      <c r="G5887">
        <v>0</v>
      </c>
      <c r="H5887">
        <v>0.3</v>
      </c>
      <c r="I5887">
        <v>0</v>
      </c>
      <c r="J5887">
        <v>0.3</v>
      </c>
    </row>
    <row r="5888" spans="1:16" hidden="1" x14ac:dyDescent="0.25">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hidden="1" x14ac:dyDescent="0.25">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hidden="1" x14ac:dyDescent="0.25">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hidden="1" x14ac:dyDescent="0.25">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hidden="1" x14ac:dyDescent="0.25">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hidden="1" x14ac:dyDescent="0.25">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hidden="1" x14ac:dyDescent="0.25">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hidden="1" x14ac:dyDescent="0.25">
      <c r="A5895" t="s">
        <v>5174</v>
      </c>
      <c r="B5895" t="s">
        <v>1043</v>
      </c>
      <c r="C5895">
        <v>1996</v>
      </c>
      <c r="D5895" t="s">
        <v>272</v>
      </c>
      <c r="E5895" t="s">
        <v>151</v>
      </c>
      <c r="F5895">
        <v>0</v>
      </c>
      <c r="G5895">
        <v>0</v>
      </c>
      <c r="H5895">
        <v>0.3</v>
      </c>
      <c r="I5895">
        <v>0</v>
      </c>
      <c r="J5895">
        <v>0.3</v>
      </c>
    </row>
    <row r="5896" spans="1:16" x14ac:dyDescent="0.25">
      <c r="A5896" t="s">
        <v>5175</v>
      </c>
      <c r="B5896" t="s">
        <v>75</v>
      </c>
      <c r="C5896">
        <v>2014</v>
      </c>
      <c r="D5896" t="s">
        <v>50</v>
      </c>
      <c r="E5896" t="s">
        <v>933</v>
      </c>
      <c r="F5896">
        <v>0.09</v>
      </c>
      <c r="G5896">
        <v>0.11</v>
      </c>
      <c r="H5896">
        <v>0.06</v>
      </c>
      <c r="I5896">
        <v>0.04</v>
      </c>
      <c r="J5896">
        <v>0.3</v>
      </c>
    </row>
    <row r="5897" spans="1:16" hidden="1" x14ac:dyDescent="0.25">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hidden="1" x14ac:dyDescent="0.25">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hidden="1" x14ac:dyDescent="0.25">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hidden="1" x14ac:dyDescent="0.25">
      <c r="A5900" t="s">
        <v>4302</v>
      </c>
      <c r="B5900" t="s">
        <v>1015</v>
      </c>
      <c r="C5900">
        <v>2016</v>
      </c>
      <c r="D5900" t="s">
        <v>28</v>
      </c>
      <c r="E5900" t="s">
        <v>242</v>
      </c>
      <c r="F5900">
        <v>0</v>
      </c>
      <c r="G5900">
        <v>0</v>
      </c>
      <c r="H5900">
        <v>0.3</v>
      </c>
      <c r="I5900">
        <v>0</v>
      </c>
      <c r="J5900">
        <v>0.3</v>
      </c>
    </row>
    <row r="5901" spans="1:16" hidden="1" x14ac:dyDescent="0.25">
      <c r="A5901" t="s">
        <v>5177</v>
      </c>
      <c r="B5901" t="s">
        <v>57</v>
      </c>
      <c r="C5901">
        <v>1995</v>
      </c>
      <c r="D5901" t="s">
        <v>18</v>
      </c>
      <c r="E5901" t="s">
        <v>933</v>
      </c>
      <c r="F5901">
        <v>0</v>
      </c>
      <c r="G5901">
        <v>0</v>
      </c>
      <c r="H5901">
        <v>0.3</v>
      </c>
      <c r="I5901">
        <v>0</v>
      </c>
      <c r="J5901">
        <v>0.3</v>
      </c>
    </row>
    <row r="5902" spans="1:16" hidden="1" x14ac:dyDescent="0.25">
      <c r="A5902" t="s">
        <v>5178</v>
      </c>
      <c r="B5902" t="s">
        <v>104</v>
      </c>
      <c r="C5902">
        <v>1996</v>
      </c>
      <c r="D5902" t="s">
        <v>86</v>
      </c>
      <c r="E5902" t="s">
        <v>248</v>
      </c>
      <c r="F5902">
        <v>7.0000000000000007E-2</v>
      </c>
      <c r="G5902">
        <v>0.05</v>
      </c>
      <c r="H5902">
        <v>0.15</v>
      </c>
      <c r="I5902">
        <v>0.02</v>
      </c>
      <c r="J5902">
        <v>0.3</v>
      </c>
    </row>
    <row r="5903" spans="1:16" hidden="1" x14ac:dyDescent="0.25">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hidden="1" x14ac:dyDescent="0.25">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hidden="1" x14ac:dyDescent="0.25">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hidden="1" x14ac:dyDescent="0.25">
      <c r="A5906" t="s">
        <v>5182</v>
      </c>
      <c r="B5906" t="s">
        <v>32</v>
      </c>
      <c r="C5906">
        <v>2009</v>
      </c>
      <c r="D5906" t="s">
        <v>39</v>
      </c>
      <c r="E5906" t="s">
        <v>111</v>
      </c>
      <c r="F5906">
        <v>0.27</v>
      </c>
      <c r="G5906">
        <v>0.01</v>
      </c>
      <c r="H5906">
        <v>0</v>
      </c>
      <c r="I5906">
        <v>0.02</v>
      </c>
      <c r="J5906">
        <v>0.3</v>
      </c>
      <c r="M5906" t="s">
        <v>203</v>
      </c>
      <c r="O5906" t="s">
        <v>5183</v>
      </c>
      <c r="P5906" t="s">
        <v>20</v>
      </c>
    </row>
    <row r="5907" spans="1:16" hidden="1" x14ac:dyDescent="0.25">
      <c r="A5907" t="s">
        <v>5184</v>
      </c>
      <c r="B5907" t="s">
        <v>57</v>
      </c>
      <c r="C5907">
        <v>1995</v>
      </c>
      <c r="D5907" t="s">
        <v>28</v>
      </c>
      <c r="E5907" t="s">
        <v>128</v>
      </c>
      <c r="F5907">
        <v>0</v>
      </c>
      <c r="G5907">
        <v>0</v>
      </c>
      <c r="H5907">
        <v>0.3</v>
      </c>
      <c r="I5907">
        <v>0</v>
      </c>
      <c r="J5907">
        <v>0.3</v>
      </c>
    </row>
    <row r="5908" spans="1:16" hidden="1" x14ac:dyDescent="0.25">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hidden="1" x14ac:dyDescent="0.25">
      <c r="A5909" t="s">
        <v>5185</v>
      </c>
      <c r="B5909" t="s">
        <v>17</v>
      </c>
      <c r="C5909">
        <v>2010</v>
      </c>
      <c r="D5909" t="s">
        <v>34</v>
      </c>
      <c r="E5909" t="s">
        <v>372</v>
      </c>
      <c r="F5909">
        <v>0</v>
      </c>
      <c r="G5909">
        <v>0</v>
      </c>
      <c r="H5909">
        <v>0.3</v>
      </c>
      <c r="I5909">
        <v>0</v>
      </c>
      <c r="J5909">
        <v>0.3</v>
      </c>
    </row>
    <row r="5910" spans="1:16" hidden="1" x14ac:dyDescent="0.25">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hidden="1" x14ac:dyDescent="0.25">
      <c r="A5911" t="s">
        <v>5186</v>
      </c>
      <c r="B5911" t="s">
        <v>17</v>
      </c>
      <c r="C5911">
        <v>2008</v>
      </c>
      <c r="D5911" t="s">
        <v>24</v>
      </c>
      <c r="E5911" t="s">
        <v>283</v>
      </c>
      <c r="F5911">
        <v>0.27</v>
      </c>
      <c r="G5911">
        <v>0</v>
      </c>
      <c r="H5911">
        <v>0</v>
      </c>
      <c r="I5911">
        <v>0.02</v>
      </c>
      <c r="J5911">
        <v>0.3</v>
      </c>
    </row>
    <row r="5912" spans="1:16" hidden="1" x14ac:dyDescent="0.25">
      <c r="A5912" t="s">
        <v>5187</v>
      </c>
      <c r="B5912" t="s">
        <v>64</v>
      </c>
      <c r="C5912">
        <v>2003</v>
      </c>
      <c r="D5912" t="s">
        <v>18</v>
      </c>
      <c r="E5912" t="s">
        <v>234</v>
      </c>
      <c r="F5912">
        <v>0</v>
      </c>
      <c r="G5912">
        <v>0</v>
      </c>
      <c r="H5912">
        <v>0.28999999999999998</v>
      </c>
      <c r="I5912">
        <v>0.01</v>
      </c>
      <c r="J5912">
        <v>0.3</v>
      </c>
    </row>
    <row r="5913" spans="1:16" hidden="1" x14ac:dyDescent="0.25">
      <c r="A5913" t="s">
        <v>5188</v>
      </c>
      <c r="B5913" t="s">
        <v>32</v>
      </c>
      <c r="C5913">
        <v>2007</v>
      </c>
      <c r="D5913" t="s">
        <v>18</v>
      </c>
      <c r="E5913" t="s">
        <v>234</v>
      </c>
      <c r="F5913">
        <v>0</v>
      </c>
      <c r="G5913">
        <v>0</v>
      </c>
      <c r="H5913">
        <v>0.3</v>
      </c>
      <c r="I5913">
        <v>0</v>
      </c>
      <c r="J5913">
        <v>0.3</v>
      </c>
    </row>
    <row r="5914" spans="1:16" hidden="1" x14ac:dyDescent="0.25">
      <c r="A5914" t="s">
        <v>5189</v>
      </c>
      <c r="B5914" t="s">
        <v>64</v>
      </c>
      <c r="C5914">
        <v>2004</v>
      </c>
      <c r="D5914" t="s">
        <v>50</v>
      </c>
      <c r="E5914" t="s">
        <v>484</v>
      </c>
      <c r="F5914">
        <v>0.21</v>
      </c>
      <c r="G5914">
        <v>0.08</v>
      </c>
      <c r="H5914">
        <v>0</v>
      </c>
      <c r="I5914">
        <v>0.01</v>
      </c>
      <c r="J5914">
        <v>0.3</v>
      </c>
      <c r="M5914" t="s">
        <v>203</v>
      </c>
      <c r="O5914" t="s">
        <v>1093</v>
      </c>
      <c r="P5914" t="s">
        <v>20</v>
      </c>
    </row>
    <row r="5915" spans="1:16" hidden="1" x14ac:dyDescent="0.25">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hidden="1" x14ac:dyDescent="0.25">
      <c r="A5916" t="s">
        <v>5192</v>
      </c>
      <c r="B5916" t="s">
        <v>32</v>
      </c>
      <c r="C5916">
        <v>2007</v>
      </c>
      <c r="D5916" t="s">
        <v>50</v>
      </c>
      <c r="E5916" t="s">
        <v>568</v>
      </c>
      <c r="F5916">
        <v>0.17</v>
      </c>
      <c r="G5916">
        <v>0.09</v>
      </c>
      <c r="H5916">
        <v>0</v>
      </c>
      <c r="I5916">
        <v>0.03</v>
      </c>
      <c r="J5916">
        <v>0.3</v>
      </c>
    </row>
    <row r="5917" spans="1:16" hidden="1" x14ac:dyDescent="0.25">
      <c r="A5917" t="s">
        <v>5193</v>
      </c>
      <c r="B5917" t="s">
        <v>104</v>
      </c>
      <c r="C5917">
        <v>1997</v>
      </c>
      <c r="D5917" t="s">
        <v>39</v>
      </c>
      <c r="E5917" t="s">
        <v>134</v>
      </c>
      <c r="F5917">
        <v>0.16</v>
      </c>
      <c r="G5917">
        <v>0.11</v>
      </c>
      <c r="H5917">
        <v>0</v>
      </c>
      <c r="I5917">
        <v>0.02</v>
      </c>
      <c r="J5917">
        <v>0.3</v>
      </c>
    </row>
    <row r="5918" spans="1:16" hidden="1" x14ac:dyDescent="0.25">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hidden="1" x14ac:dyDescent="0.25">
      <c r="A5919" t="s">
        <v>5195</v>
      </c>
      <c r="B5919" t="s">
        <v>27</v>
      </c>
      <c r="C5919">
        <v>1999</v>
      </c>
      <c r="D5919" t="s">
        <v>39</v>
      </c>
      <c r="E5919" t="s">
        <v>4627</v>
      </c>
      <c r="F5919">
        <v>0</v>
      </c>
      <c r="G5919">
        <v>0</v>
      </c>
      <c r="H5919">
        <v>0.3</v>
      </c>
      <c r="I5919">
        <v>0</v>
      </c>
      <c r="J5919">
        <v>0.3</v>
      </c>
    </row>
    <row r="5920" spans="1:16" hidden="1" x14ac:dyDescent="0.25">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hidden="1" x14ac:dyDescent="0.25">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hidden="1" x14ac:dyDescent="0.25">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hidden="1" x14ac:dyDescent="0.25">
      <c r="A5923" t="s">
        <v>5198</v>
      </c>
      <c r="B5923" t="s">
        <v>32</v>
      </c>
      <c r="C5923">
        <v>2011</v>
      </c>
      <c r="D5923" t="s">
        <v>34</v>
      </c>
      <c r="E5923" t="s">
        <v>71</v>
      </c>
      <c r="F5923">
        <v>0.26</v>
      </c>
      <c r="G5923">
        <v>0.02</v>
      </c>
      <c r="H5923">
        <v>0</v>
      </c>
      <c r="I5923">
        <v>0.02</v>
      </c>
      <c r="J5923">
        <v>0.3</v>
      </c>
      <c r="M5923" t="s">
        <v>203</v>
      </c>
      <c r="O5923" t="s">
        <v>2801</v>
      </c>
      <c r="P5923" t="s">
        <v>20</v>
      </c>
    </row>
    <row r="5924" spans="1:16" hidden="1" x14ac:dyDescent="0.25">
      <c r="A5924" t="s">
        <v>4349</v>
      </c>
      <c r="B5924" t="s">
        <v>17</v>
      </c>
      <c r="C5924">
        <v>2010</v>
      </c>
      <c r="D5924" t="s">
        <v>18</v>
      </c>
      <c r="E5924" t="s">
        <v>71</v>
      </c>
      <c r="F5924">
        <v>0.22</v>
      </c>
      <c r="G5924">
        <v>0.05</v>
      </c>
      <c r="H5924">
        <v>0</v>
      </c>
      <c r="I5924">
        <v>0.03</v>
      </c>
      <c r="J5924">
        <v>0.3</v>
      </c>
      <c r="M5924" t="s">
        <v>203</v>
      </c>
      <c r="O5924" t="s">
        <v>3181</v>
      </c>
      <c r="P5924" t="s">
        <v>20</v>
      </c>
    </row>
    <row r="5925" spans="1:16" hidden="1" x14ac:dyDescent="0.25">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hidden="1" x14ac:dyDescent="0.25">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hidden="1" x14ac:dyDescent="0.25">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25">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hidden="1" x14ac:dyDescent="0.25">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hidden="1" x14ac:dyDescent="0.25">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hidden="1" x14ac:dyDescent="0.25">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hidden="1" x14ac:dyDescent="0.25">
      <c r="A5932" t="s">
        <v>5204</v>
      </c>
      <c r="B5932" t="s">
        <v>44</v>
      </c>
      <c r="C5932">
        <v>2006</v>
      </c>
      <c r="D5932" t="s">
        <v>50</v>
      </c>
      <c r="E5932" t="s">
        <v>45</v>
      </c>
      <c r="F5932">
        <v>0.2</v>
      </c>
      <c r="G5932">
        <v>0.02</v>
      </c>
      <c r="H5932">
        <v>0.05</v>
      </c>
      <c r="I5932">
        <v>0.02</v>
      </c>
      <c r="J5932">
        <v>0.3</v>
      </c>
    </row>
    <row r="5933" spans="1:16" hidden="1" x14ac:dyDescent="0.25">
      <c r="A5933" t="s">
        <v>938</v>
      </c>
      <c r="B5933" t="s">
        <v>189</v>
      </c>
      <c r="C5933">
        <v>2002</v>
      </c>
      <c r="D5933" t="s">
        <v>1</v>
      </c>
      <c r="E5933" t="s">
        <v>484</v>
      </c>
      <c r="F5933">
        <v>0.23</v>
      </c>
      <c r="G5933">
        <v>0.06</v>
      </c>
      <c r="H5933">
        <v>0</v>
      </c>
      <c r="I5933">
        <v>0.01</v>
      </c>
      <c r="J5933">
        <v>0.3</v>
      </c>
    </row>
    <row r="5934" spans="1:16" hidden="1" x14ac:dyDescent="0.25">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hidden="1" x14ac:dyDescent="0.25">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hidden="1" x14ac:dyDescent="0.25">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hidden="1" x14ac:dyDescent="0.25">
      <c r="A5937" t="s">
        <v>5208</v>
      </c>
      <c r="B5937">
        <v>2600</v>
      </c>
      <c r="C5937">
        <v>1986</v>
      </c>
      <c r="D5937" t="s">
        <v>18</v>
      </c>
      <c r="E5937" t="s">
        <v>155</v>
      </c>
      <c r="F5937">
        <v>0.28000000000000003</v>
      </c>
      <c r="G5937">
        <v>0.02</v>
      </c>
      <c r="H5937">
        <v>0</v>
      </c>
      <c r="I5937">
        <v>0</v>
      </c>
      <c r="J5937">
        <v>0.28999999999999998</v>
      </c>
    </row>
    <row r="5938" spans="1:16" hidden="1" x14ac:dyDescent="0.25">
      <c r="A5938" t="s">
        <v>5209</v>
      </c>
      <c r="B5938" t="s">
        <v>32</v>
      </c>
      <c r="C5938">
        <v>2020</v>
      </c>
      <c r="D5938" t="s">
        <v>39</v>
      </c>
      <c r="E5938" t="s">
        <v>111</v>
      </c>
      <c r="F5938">
        <v>0.27</v>
      </c>
      <c r="G5938">
        <v>0</v>
      </c>
      <c r="H5938">
        <v>0</v>
      </c>
      <c r="I5938">
        <v>0.02</v>
      </c>
      <c r="J5938">
        <v>0.28999999999999998</v>
      </c>
      <c r="M5938" t="s">
        <v>203</v>
      </c>
      <c r="O5938" t="s">
        <v>111</v>
      </c>
      <c r="P5938" t="s">
        <v>20</v>
      </c>
    </row>
    <row r="5939" spans="1:16" hidden="1" x14ac:dyDescent="0.25">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hidden="1" x14ac:dyDescent="0.25">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hidden="1" x14ac:dyDescent="0.25">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hidden="1" x14ac:dyDescent="0.25">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hidden="1" x14ac:dyDescent="0.25">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hidden="1" x14ac:dyDescent="0.25">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hidden="1" x14ac:dyDescent="0.25">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hidden="1" x14ac:dyDescent="0.25">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hidden="1" x14ac:dyDescent="0.25">
      <c r="A5947" t="s">
        <v>5215</v>
      </c>
      <c r="B5947" t="s">
        <v>32</v>
      </c>
      <c r="C5947">
        <v>2010</v>
      </c>
      <c r="D5947" t="s">
        <v>50</v>
      </c>
      <c r="E5947" t="s">
        <v>568</v>
      </c>
      <c r="F5947">
        <v>0.24</v>
      </c>
      <c r="G5947">
        <v>0.03</v>
      </c>
      <c r="H5947">
        <v>0</v>
      </c>
      <c r="I5947">
        <v>0.02</v>
      </c>
      <c r="J5947">
        <v>0.28999999999999998</v>
      </c>
      <c r="M5947" t="s">
        <v>203</v>
      </c>
      <c r="O5947" t="s">
        <v>1093</v>
      </c>
      <c r="P5947" t="s">
        <v>20</v>
      </c>
    </row>
    <row r="5948" spans="1:16" hidden="1" x14ac:dyDescent="0.25">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hidden="1" x14ac:dyDescent="0.25">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hidden="1" x14ac:dyDescent="0.25">
      <c r="A5950" t="s">
        <v>5216</v>
      </c>
      <c r="B5950" t="s">
        <v>64</v>
      </c>
      <c r="C5950">
        <v>2002</v>
      </c>
      <c r="D5950" t="s">
        <v>18</v>
      </c>
      <c r="E5950" t="s">
        <v>234</v>
      </c>
      <c r="F5950">
        <v>0</v>
      </c>
      <c r="G5950">
        <v>0</v>
      </c>
      <c r="H5950">
        <v>0.28999999999999998</v>
      </c>
      <c r="I5950">
        <v>0.01</v>
      </c>
      <c r="J5950">
        <v>0.28999999999999998</v>
      </c>
    </row>
    <row r="5951" spans="1:16" hidden="1" x14ac:dyDescent="0.25">
      <c r="A5951" t="s">
        <v>5217</v>
      </c>
      <c r="B5951" t="s">
        <v>1043</v>
      </c>
      <c r="C5951">
        <v>1995</v>
      </c>
      <c r="D5951" t="s">
        <v>28</v>
      </c>
      <c r="E5951" t="s">
        <v>151</v>
      </c>
      <c r="F5951">
        <v>0</v>
      </c>
      <c r="G5951">
        <v>0</v>
      </c>
      <c r="H5951">
        <v>0.28999999999999998</v>
      </c>
      <c r="I5951">
        <v>0</v>
      </c>
      <c r="J5951">
        <v>0.28999999999999998</v>
      </c>
    </row>
    <row r="5952" spans="1:16" hidden="1" x14ac:dyDescent="0.25">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hidden="1" x14ac:dyDescent="0.25">
      <c r="A5953" t="s">
        <v>5220</v>
      </c>
      <c r="B5953" t="s">
        <v>104</v>
      </c>
      <c r="C5953">
        <v>1999</v>
      </c>
      <c r="D5953" t="s">
        <v>18</v>
      </c>
      <c r="E5953" t="s">
        <v>234</v>
      </c>
      <c r="F5953">
        <v>0.16</v>
      </c>
      <c r="G5953">
        <v>0.11</v>
      </c>
      <c r="H5953">
        <v>0</v>
      </c>
      <c r="I5953">
        <v>0.02</v>
      </c>
      <c r="J5953">
        <v>0.28999999999999998</v>
      </c>
    </row>
    <row r="5954" spans="1:16" hidden="1" x14ac:dyDescent="0.25">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hidden="1" x14ac:dyDescent="0.25">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hidden="1" x14ac:dyDescent="0.25">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hidden="1" x14ac:dyDescent="0.25">
      <c r="A5957" t="s">
        <v>1306</v>
      </c>
      <c r="B5957" t="s">
        <v>79</v>
      </c>
      <c r="C5957">
        <v>2013</v>
      </c>
      <c r="D5957" t="s">
        <v>50</v>
      </c>
      <c r="E5957" t="s">
        <v>568</v>
      </c>
      <c r="F5957">
        <v>0.17</v>
      </c>
      <c r="G5957">
        <v>0.1</v>
      </c>
      <c r="H5957">
        <v>0</v>
      </c>
      <c r="I5957">
        <v>0.02</v>
      </c>
      <c r="J5957">
        <v>0.28999999999999998</v>
      </c>
    </row>
    <row r="5958" spans="1:16" hidden="1" x14ac:dyDescent="0.25">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hidden="1" x14ac:dyDescent="0.25">
      <c r="A5959" t="s">
        <v>5222</v>
      </c>
      <c r="B5959" t="s">
        <v>159</v>
      </c>
      <c r="C5959">
        <v>2010</v>
      </c>
      <c r="D5959" t="s">
        <v>101</v>
      </c>
      <c r="E5959" t="s">
        <v>151</v>
      </c>
      <c r="F5959">
        <v>0</v>
      </c>
      <c r="G5959">
        <v>0</v>
      </c>
      <c r="H5959">
        <v>0.28999999999999998</v>
      </c>
      <c r="I5959">
        <v>0</v>
      </c>
      <c r="J5959">
        <v>0.28999999999999998</v>
      </c>
    </row>
    <row r="5960" spans="1:16" hidden="1" x14ac:dyDescent="0.25">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hidden="1" x14ac:dyDescent="0.25">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hidden="1" x14ac:dyDescent="0.25">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hidden="1" x14ac:dyDescent="0.25">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hidden="1" x14ac:dyDescent="0.25">
      <c r="A5964" t="s">
        <v>5225</v>
      </c>
      <c r="B5964" t="s">
        <v>104</v>
      </c>
      <c r="C5964">
        <v>1998</v>
      </c>
      <c r="D5964" t="s">
        <v>272</v>
      </c>
      <c r="E5964" t="s">
        <v>248</v>
      </c>
      <c r="F5964">
        <v>0.03</v>
      </c>
      <c r="G5964">
        <v>0.02</v>
      </c>
      <c r="H5964">
        <v>0.22</v>
      </c>
      <c r="I5964">
        <v>0.02</v>
      </c>
      <c r="J5964">
        <v>0.28999999999999998</v>
      </c>
    </row>
    <row r="5965" spans="1:16" hidden="1" x14ac:dyDescent="0.25">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hidden="1" x14ac:dyDescent="0.25">
      <c r="A5966" t="s">
        <v>5227</v>
      </c>
      <c r="B5966" t="s">
        <v>104</v>
      </c>
      <c r="C5966">
        <v>2000</v>
      </c>
      <c r="D5966" t="s">
        <v>18</v>
      </c>
      <c r="E5966" t="s">
        <v>234</v>
      </c>
      <c r="F5966">
        <v>0</v>
      </c>
      <c r="G5966">
        <v>0</v>
      </c>
      <c r="H5966">
        <v>0.27</v>
      </c>
      <c r="I5966">
        <v>0.02</v>
      </c>
      <c r="J5966">
        <v>0.28999999999999998</v>
      </c>
    </row>
    <row r="5967" spans="1:16" hidden="1" x14ac:dyDescent="0.25">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hidden="1" x14ac:dyDescent="0.25">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hidden="1" x14ac:dyDescent="0.25">
      <c r="A5969" t="s">
        <v>5230</v>
      </c>
      <c r="B5969" t="s">
        <v>44</v>
      </c>
      <c r="C5969">
        <v>2011</v>
      </c>
      <c r="D5969" t="s">
        <v>34</v>
      </c>
      <c r="E5969" t="s">
        <v>111</v>
      </c>
      <c r="F5969">
        <v>0.15</v>
      </c>
      <c r="G5969">
        <v>0.11</v>
      </c>
      <c r="H5969">
        <v>0</v>
      </c>
      <c r="I5969">
        <v>0.03</v>
      </c>
      <c r="J5969">
        <v>0.28999999999999998</v>
      </c>
    </row>
    <row r="5970" spans="1:16" hidden="1" x14ac:dyDescent="0.25">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hidden="1" x14ac:dyDescent="0.25">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hidden="1" x14ac:dyDescent="0.25">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hidden="1" x14ac:dyDescent="0.25">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hidden="1" x14ac:dyDescent="0.25">
      <c r="A5974" t="s">
        <v>5233</v>
      </c>
      <c r="B5974" t="s">
        <v>1043</v>
      </c>
      <c r="C5974">
        <v>1996</v>
      </c>
      <c r="D5974" t="s">
        <v>18</v>
      </c>
      <c r="E5974" t="s">
        <v>151</v>
      </c>
      <c r="F5974">
        <v>0</v>
      </c>
      <c r="G5974">
        <v>0</v>
      </c>
      <c r="H5974">
        <v>0.28999999999999998</v>
      </c>
      <c r="I5974">
        <v>0</v>
      </c>
      <c r="J5974">
        <v>0.28999999999999998</v>
      </c>
    </row>
    <row r="5975" spans="1:16" hidden="1" x14ac:dyDescent="0.25">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hidden="1" x14ac:dyDescent="0.25">
      <c r="A5976" t="s">
        <v>5234</v>
      </c>
      <c r="B5976" t="s">
        <v>104</v>
      </c>
      <c r="C5976">
        <v>2000</v>
      </c>
      <c r="D5976" t="s">
        <v>34</v>
      </c>
      <c r="E5976" t="s">
        <v>389</v>
      </c>
      <c r="F5976">
        <v>0.16</v>
      </c>
      <c r="G5976">
        <v>0.11</v>
      </c>
      <c r="H5976">
        <v>0</v>
      </c>
      <c r="I5976">
        <v>0.02</v>
      </c>
      <c r="J5976">
        <v>0.28999999999999998</v>
      </c>
    </row>
    <row r="5977" spans="1:16" hidden="1" x14ac:dyDescent="0.25">
      <c r="A5977" t="s">
        <v>5235</v>
      </c>
      <c r="B5977" t="s">
        <v>104</v>
      </c>
      <c r="C5977">
        <v>1997</v>
      </c>
      <c r="D5977" t="s">
        <v>272</v>
      </c>
      <c r="E5977" t="s">
        <v>372</v>
      </c>
      <c r="F5977">
        <v>0</v>
      </c>
      <c r="G5977">
        <v>0</v>
      </c>
      <c r="H5977">
        <v>0.27</v>
      </c>
      <c r="I5977">
        <v>0.02</v>
      </c>
      <c r="J5977">
        <v>0.28999999999999998</v>
      </c>
    </row>
    <row r="5978" spans="1:16" hidden="1" x14ac:dyDescent="0.25">
      <c r="A5978" t="s">
        <v>448</v>
      </c>
      <c r="B5978" t="s">
        <v>55</v>
      </c>
      <c r="C5978">
        <v>2008</v>
      </c>
      <c r="D5978" t="s">
        <v>1</v>
      </c>
      <c r="E5978" t="s">
        <v>68</v>
      </c>
      <c r="F5978">
        <v>0.13</v>
      </c>
      <c r="G5978">
        <v>0.1</v>
      </c>
      <c r="H5978">
        <v>0.03</v>
      </c>
      <c r="I5978">
        <v>0.03</v>
      </c>
      <c r="J5978">
        <v>0.28999999999999998</v>
      </c>
    </row>
    <row r="5979" spans="1:16" hidden="1" x14ac:dyDescent="0.25">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hidden="1" x14ac:dyDescent="0.25">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hidden="1" x14ac:dyDescent="0.25">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hidden="1" x14ac:dyDescent="0.25">
      <c r="A5982" t="s">
        <v>5239</v>
      </c>
      <c r="B5982" t="s">
        <v>55</v>
      </c>
      <c r="C5982">
        <v>2006</v>
      </c>
      <c r="D5982" t="s">
        <v>28</v>
      </c>
      <c r="E5982" t="s">
        <v>933</v>
      </c>
      <c r="F5982">
        <v>0.14000000000000001</v>
      </c>
      <c r="G5982">
        <v>0.11</v>
      </c>
      <c r="H5982">
        <v>0</v>
      </c>
      <c r="I5982">
        <v>0.04</v>
      </c>
      <c r="J5982">
        <v>0.28999999999999998</v>
      </c>
    </row>
    <row r="5983" spans="1:16" hidden="1" x14ac:dyDescent="0.25">
      <c r="A5983" t="s">
        <v>5240</v>
      </c>
      <c r="B5983" t="s">
        <v>57</v>
      </c>
      <c r="C5983">
        <v>1994</v>
      </c>
      <c r="D5983" t="s">
        <v>34</v>
      </c>
      <c r="E5983" t="s">
        <v>350</v>
      </c>
      <c r="F5983">
        <v>0</v>
      </c>
      <c r="G5983">
        <v>0</v>
      </c>
      <c r="H5983">
        <v>0.28999999999999998</v>
      </c>
      <c r="I5983">
        <v>0</v>
      </c>
      <c r="J5983">
        <v>0.28999999999999998</v>
      </c>
    </row>
    <row r="5984" spans="1:16" hidden="1" x14ac:dyDescent="0.25">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hidden="1" x14ac:dyDescent="0.25">
      <c r="A5985" t="s">
        <v>5241</v>
      </c>
      <c r="B5985" t="s">
        <v>189</v>
      </c>
      <c r="C5985">
        <v>2002</v>
      </c>
      <c r="D5985" t="s">
        <v>86</v>
      </c>
      <c r="E5985" t="s">
        <v>372</v>
      </c>
      <c r="F5985">
        <v>0</v>
      </c>
      <c r="G5985">
        <v>0</v>
      </c>
      <c r="H5985">
        <v>0.28000000000000003</v>
      </c>
      <c r="I5985">
        <v>0.01</v>
      </c>
      <c r="J5985">
        <v>0.28999999999999998</v>
      </c>
    </row>
    <row r="5986" spans="1:16" hidden="1" x14ac:dyDescent="0.25">
      <c r="A5986" t="s">
        <v>5242</v>
      </c>
      <c r="B5986" t="s">
        <v>32</v>
      </c>
      <c r="C5986">
        <v>2009</v>
      </c>
      <c r="D5986" t="s">
        <v>34</v>
      </c>
      <c r="E5986" t="s">
        <v>663</v>
      </c>
      <c r="F5986">
        <v>0.27</v>
      </c>
      <c r="G5986">
        <v>0</v>
      </c>
      <c r="H5986">
        <v>0</v>
      </c>
      <c r="I5986">
        <v>0.02</v>
      </c>
      <c r="J5986">
        <v>0.28999999999999998</v>
      </c>
      <c r="M5986" t="s">
        <v>203</v>
      </c>
      <c r="O5986" t="s">
        <v>2288</v>
      </c>
      <c r="P5986" t="s">
        <v>20</v>
      </c>
    </row>
    <row r="5987" spans="1:16" hidden="1" x14ac:dyDescent="0.25">
      <c r="A5987" t="s">
        <v>5243</v>
      </c>
      <c r="B5987">
        <v>2600</v>
      </c>
      <c r="C5987">
        <v>1983</v>
      </c>
      <c r="D5987" t="s">
        <v>50</v>
      </c>
      <c r="E5987" t="s">
        <v>71</v>
      </c>
      <c r="F5987">
        <v>0.27</v>
      </c>
      <c r="G5987">
        <v>0.02</v>
      </c>
      <c r="H5987">
        <v>0</v>
      </c>
      <c r="I5987">
        <v>0</v>
      </c>
      <c r="J5987">
        <v>0.28999999999999998</v>
      </c>
    </row>
    <row r="5988" spans="1:16" hidden="1" x14ac:dyDescent="0.25">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hidden="1" x14ac:dyDescent="0.25">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hidden="1" x14ac:dyDescent="0.25">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25">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25">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hidden="1" x14ac:dyDescent="0.25">
      <c r="A5993" t="s">
        <v>5246</v>
      </c>
      <c r="B5993" t="s">
        <v>64</v>
      </c>
      <c r="C5993">
        <v>2003</v>
      </c>
      <c r="D5993" t="s">
        <v>39</v>
      </c>
      <c r="E5993" t="s">
        <v>4627</v>
      </c>
      <c r="F5993">
        <v>0</v>
      </c>
      <c r="G5993">
        <v>0</v>
      </c>
      <c r="H5993">
        <v>0.28000000000000003</v>
      </c>
      <c r="I5993">
        <v>0.01</v>
      </c>
      <c r="J5993">
        <v>0.28999999999999998</v>
      </c>
    </row>
    <row r="5994" spans="1:16" hidden="1" x14ac:dyDescent="0.25">
      <c r="A5994" t="s">
        <v>5247</v>
      </c>
      <c r="B5994" t="s">
        <v>32</v>
      </c>
      <c r="C5994">
        <v>2009</v>
      </c>
      <c r="D5994" t="s">
        <v>39</v>
      </c>
      <c r="E5994" t="s">
        <v>111</v>
      </c>
      <c r="F5994">
        <v>0.27</v>
      </c>
      <c r="G5994">
        <v>0</v>
      </c>
      <c r="H5994">
        <v>0</v>
      </c>
      <c r="I5994">
        <v>0.02</v>
      </c>
      <c r="J5994">
        <v>0.28999999999999998</v>
      </c>
      <c r="M5994" t="s">
        <v>203</v>
      </c>
      <c r="O5994" t="s">
        <v>670</v>
      </c>
      <c r="P5994" t="s">
        <v>20</v>
      </c>
    </row>
    <row r="5995" spans="1:16" hidden="1" x14ac:dyDescent="0.25">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hidden="1" x14ac:dyDescent="0.25">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hidden="1" x14ac:dyDescent="0.25">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hidden="1" x14ac:dyDescent="0.25">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hidden="1" x14ac:dyDescent="0.25">
      <c r="A5999" t="s">
        <v>5251</v>
      </c>
      <c r="B5999">
        <v>2600</v>
      </c>
      <c r="C5999">
        <v>1981</v>
      </c>
      <c r="D5999" t="s">
        <v>50</v>
      </c>
      <c r="E5999" t="s">
        <v>1091</v>
      </c>
      <c r="F5999">
        <v>0.27</v>
      </c>
      <c r="G5999">
        <v>0.02</v>
      </c>
      <c r="H5999">
        <v>0</v>
      </c>
      <c r="I5999">
        <v>0</v>
      </c>
      <c r="J5999">
        <v>0.28999999999999998</v>
      </c>
    </row>
    <row r="6000" spans="1:16" hidden="1" x14ac:dyDescent="0.25">
      <c r="A6000" t="s">
        <v>5252</v>
      </c>
      <c r="B6000" t="s">
        <v>32</v>
      </c>
      <c r="C6000">
        <v>2010</v>
      </c>
      <c r="D6000" t="s">
        <v>30</v>
      </c>
      <c r="E6000" t="s">
        <v>267</v>
      </c>
      <c r="F6000">
        <v>0.1</v>
      </c>
      <c r="G6000">
        <v>0.16</v>
      </c>
      <c r="H6000">
        <v>0</v>
      </c>
      <c r="I6000">
        <v>0.03</v>
      </c>
      <c r="J6000">
        <v>0.28999999999999998</v>
      </c>
      <c r="M6000" t="s">
        <v>203</v>
      </c>
      <c r="O6000" t="s">
        <v>5253</v>
      </c>
      <c r="P6000" t="s">
        <v>20</v>
      </c>
    </row>
    <row r="6001" spans="1:16" hidden="1" x14ac:dyDescent="0.25">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hidden="1" x14ac:dyDescent="0.25">
      <c r="A6002" t="s">
        <v>5255</v>
      </c>
      <c r="B6002" t="s">
        <v>55</v>
      </c>
      <c r="C6002">
        <v>2001</v>
      </c>
      <c r="D6002" t="s">
        <v>18</v>
      </c>
      <c r="E6002" t="s">
        <v>234</v>
      </c>
      <c r="F6002">
        <v>0</v>
      </c>
      <c r="G6002">
        <v>0</v>
      </c>
      <c r="H6002">
        <v>0.28999999999999998</v>
      </c>
      <c r="I6002">
        <v>0</v>
      </c>
      <c r="J6002">
        <v>0.28999999999999998</v>
      </c>
    </row>
    <row r="6003" spans="1:16" hidden="1" x14ac:dyDescent="0.25">
      <c r="A6003" t="s">
        <v>2809</v>
      </c>
      <c r="B6003" t="s">
        <v>95</v>
      </c>
      <c r="C6003">
        <v>1999</v>
      </c>
      <c r="D6003" t="s">
        <v>24</v>
      </c>
      <c r="E6003" t="s">
        <v>523</v>
      </c>
      <c r="F6003">
        <v>0.23</v>
      </c>
      <c r="G6003">
        <v>0.06</v>
      </c>
      <c r="H6003">
        <v>0</v>
      </c>
      <c r="I6003">
        <v>0</v>
      </c>
      <c r="J6003">
        <v>0.28999999999999998</v>
      </c>
    </row>
    <row r="6004" spans="1:16" hidden="1" x14ac:dyDescent="0.25">
      <c r="A6004" t="s">
        <v>5256</v>
      </c>
      <c r="B6004" t="s">
        <v>95</v>
      </c>
      <c r="C6004">
        <v>1999</v>
      </c>
      <c r="D6004" t="s">
        <v>24</v>
      </c>
      <c r="E6004" t="s">
        <v>134</v>
      </c>
      <c r="F6004">
        <v>0.23</v>
      </c>
      <c r="G6004">
        <v>0.06</v>
      </c>
      <c r="H6004">
        <v>0</v>
      </c>
      <c r="I6004">
        <v>0</v>
      </c>
      <c r="J6004">
        <v>0.28999999999999998</v>
      </c>
    </row>
    <row r="6005" spans="1:16" hidden="1" x14ac:dyDescent="0.25">
      <c r="A6005" t="s">
        <v>5257</v>
      </c>
      <c r="B6005" t="s">
        <v>95</v>
      </c>
      <c r="C6005">
        <v>1997</v>
      </c>
      <c r="D6005" t="s">
        <v>86</v>
      </c>
      <c r="E6005" t="s">
        <v>776</v>
      </c>
      <c r="F6005">
        <v>0.23</v>
      </c>
      <c r="G6005">
        <v>0.06</v>
      </c>
      <c r="H6005">
        <v>0</v>
      </c>
      <c r="I6005">
        <v>0</v>
      </c>
      <c r="J6005">
        <v>0.28999999999999998</v>
      </c>
    </row>
    <row r="6006" spans="1:16" hidden="1" x14ac:dyDescent="0.25">
      <c r="A6006" t="s">
        <v>5258</v>
      </c>
      <c r="B6006" t="s">
        <v>95</v>
      </c>
      <c r="C6006">
        <v>1998</v>
      </c>
      <c r="D6006" t="s">
        <v>24</v>
      </c>
      <c r="E6006" t="s">
        <v>523</v>
      </c>
      <c r="F6006">
        <v>0.23</v>
      </c>
      <c r="G6006">
        <v>0.06</v>
      </c>
      <c r="H6006">
        <v>0</v>
      </c>
      <c r="I6006">
        <v>0</v>
      </c>
      <c r="J6006">
        <v>0.28999999999999998</v>
      </c>
    </row>
    <row r="6007" spans="1:16" hidden="1" x14ac:dyDescent="0.25">
      <c r="A6007" t="s">
        <v>5259</v>
      </c>
      <c r="B6007" t="s">
        <v>95</v>
      </c>
      <c r="C6007">
        <v>1998</v>
      </c>
      <c r="D6007" t="s">
        <v>24</v>
      </c>
      <c r="E6007" t="s">
        <v>4330</v>
      </c>
      <c r="F6007">
        <v>0.23</v>
      </c>
      <c r="G6007">
        <v>0.06</v>
      </c>
      <c r="H6007">
        <v>0</v>
      </c>
      <c r="I6007">
        <v>0</v>
      </c>
      <c r="J6007">
        <v>0.28999999999999998</v>
      </c>
    </row>
    <row r="6008" spans="1:16" hidden="1" x14ac:dyDescent="0.25">
      <c r="A6008" t="s">
        <v>5260</v>
      </c>
      <c r="B6008" t="s">
        <v>95</v>
      </c>
      <c r="C6008">
        <v>1999</v>
      </c>
      <c r="D6008" t="s">
        <v>18</v>
      </c>
      <c r="E6008" t="s">
        <v>19</v>
      </c>
      <c r="F6008">
        <v>0.23</v>
      </c>
      <c r="G6008">
        <v>0.06</v>
      </c>
      <c r="H6008">
        <v>0</v>
      </c>
      <c r="I6008">
        <v>0</v>
      </c>
      <c r="J6008">
        <v>0.28999999999999998</v>
      </c>
    </row>
    <row r="6009" spans="1:16" hidden="1" x14ac:dyDescent="0.25">
      <c r="A6009" t="s">
        <v>5261</v>
      </c>
      <c r="B6009" t="s">
        <v>95</v>
      </c>
      <c r="C6009">
        <v>1999</v>
      </c>
      <c r="D6009" t="s">
        <v>30</v>
      </c>
      <c r="E6009" t="s">
        <v>19</v>
      </c>
      <c r="F6009">
        <v>0.22</v>
      </c>
      <c r="G6009">
        <v>0.05</v>
      </c>
      <c r="H6009">
        <v>0.02</v>
      </c>
      <c r="I6009">
        <v>0</v>
      </c>
      <c r="J6009">
        <v>0.28999999999999998</v>
      </c>
    </row>
    <row r="6010" spans="1:16" hidden="1" x14ac:dyDescent="0.25">
      <c r="A6010" t="s">
        <v>5262</v>
      </c>
      <c r="B6010" t="s">
        <v>95</v>
      </c>
      <c r="C6010">
        <v>1999</v>
      </c>
      <c r="D6010" t="s">
        <v>86</v>
      </c>
      <c r="E6010" t="s">
        <v>2283</v>
      </c>
      <c r="F6010">
        <v>0.23</v>
      </c>
      <c r="G6010">
        <v>0.06</v>
      </c>
      <c r="H6010">
        <v>0</v>
      </c>
      <c r="I6010">
        <v>0</v>
      </c>
      <c r="J6010">
        <v>0.28999999999999998</v>
      </c>
    </row>
    <row r="6011" spans="1:16" hidden="1" x14ac:dyDescent="0.25">
      <c r="A6011" t="s">
        <v>5263</v>
      </c>
      <c r="B6011" t="s">
        <v>49</v>
      </c>
      <c r="C6011">
        <v>2007</v>
      </c>
      <c r="D6011" t="s">
        <v>50</v>
      </c>
      <c r="E6011" t="s">
        <v>134</v>
      </c>
      <c r="F6011">
        <v>0.25</v>
      </c>
      <c r="G6011">
        <v>0.02</v>
      </c>
      <c r="H6011">
        <v>0</v>
      </c>
      <c r="I6011">
        <v>0.03</v>
      </c>
      <c r="J6011">
        <v>0.28999999999999998</v>
      </c>
    </row>
    <row r="6012" spans="1:16" hidden="1" x14ac:dyDescent="0.25">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hidden="1" x14ac:dyDescent="0.25">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hidden="1" x14ac:dyDescent="0.25">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hidden="1" x14ac:dyDescent="0.25">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hidden="1" x14ac:dyDescent="0.25">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hidden="1" x14ac:dyDescent="0.25">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hidden="1" x14ac:dyDescent="0.25">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hidden="1" x14ac:dyDescent="0.25">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hidden="1" x14ac:dyDescent="0.25">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hidden="1" x14ac:dyDescent="0.25">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hidden="1" x14ac:dyDescent="0.25">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hidden="1" x14ac:dyDescent="0.25">
      <c r="A6023" t="s">
        <v>5272</v>
      </c>
      <c r="B6023" t="s">
        <v>17</v>
      </c>
      <c r="C6023">
        <v>2012</v>
      </c>
      <c r="D6023" t="s">
        <v>34</v>
      </c>
      <c r="E6023" t="s">
        <v>19</v>
      </c>
      <c r="F6023">
        <v>0</v>
      </c>
      <c r="G6023">
        <v>0</v>
      </c>
      <c r="H6023">
        <v>0.28999999999999998</v>
      </c>
      <c r="I6023">
        <v>0</v>
      </c>
      <c r="J6023">
        <v>0.28999999999999998</v>
      </c>
    </row>
    <row r="6024" spans="1:16" hidden="1" x14ac:dyDescent="0.25">
      <c r="A6024" t="s">
        <v>5273</v>
      </c>
      <c r="B6024" t="s">
        <v>1015</v>
      </c>
      <c r="C6024">
        <v>2013</v>
      </c>
      <c r="D6024" t="s">
        <v>86</v>
      </c>
      <c r="E6024" t="s">
        <v>2306</v>
      </c>
      <c r="F6024">
        <v>0.08</v>
      </c>
      <c r="G6024">
        <v>0.02</v>
      </c>
      <c r="H6024">
        <v>0.16</v>
      </c>
      <c r="I6024">
        <v>0.03</v>
      </c>
      <c r="J6024">
        <v>0.28999999999999998</v>
      </c>
    </row>
    <row r="6025" spans="1:16" hidden="1" x14ac:dyDescent="0.25">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hidden="1" x14ac:dyDescent="0.25">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hidden="1" x14ac:dyDescent="0.25">
      <c r="A6027" t="s">
        <v>5274</v>
      </c>
      <c r="B6027" t="s">
        <v>104</v>
      </c>
      <c r="C6027">
        <v>1996</v>
      </c>
      <c r="D6027" t="s">
        <v>34</v>
      </c>
      <c r="E6027" t="s">
        <v>2756</v>
      </c>
      <c r="F6027">
        <v>0</v>
      </c>
      <c r="G6027">
        <v>0</v>
      </c>
      <c r="H6027">
        <v>0.27</v>
      </c>
      <c r="I6027">
        <v>0.02</v>
      </c>
      <c r="J6027">
        <v>0.28999999999999998</v>
      </c>
    </row>
    <row r="6028" spans="1:16" hidden="1" x14ac:dyDescent="0.25">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hidden="1" x14ac:dyDescent="0.25">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hidden="1" x14ac:dyDescent="0.25">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hidden="1" x14ac:dyDescent="0.25">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hidden="1" x14ac:dyDescent="0.25">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hidden="1" x14ac:dyDescent="0.25">
      <c r="A6033" t="s">
        <v>3609</v>
      </c>
      <c r="B6033" t="s">
        <v>137</v>
      </c>
      <c r="C6033">
        <v>2005</v>
      </c>
      <c r="D6033" t="s">
        <v>50</v>
      </c>
      <c r="E6033" t="s">
        <v>484</v>
      </c>
      <c r="F6033">
        <v>0.22</v>
      </c>
      <c r="G6033">
        <v>0.06</v>
      </c>
      <c r="H6033">
        <v>0</v>
      </c>
      <c r="I6033">
        <v>0.01</v>
      </c>
      <c r="J6033">
        <v>0.28999999999999998</v>
      </c>
    </row>
    <row r="6034" spans="1:16" hidden="1" x14ac:dyDescent="0.25">
      <c r="A6034" t="s">
        <v>5281</v>
      </c>
      <c r="B6034" t="s">
        <v>104</v>
      </c>
      <c r="C6034">
        <v>1996</v>
      </c>
      <c r="D6034" t="s">
        <v>18</v>
      </c>
      <c r="E6034" t="s">
        <v>68</v>
      </c>
      <c r="F6034">
        <v>0.16</v>
      </c>
      <c r="G6034">
        <v>0.11</v>
      </c>
      <c r="H6034">
        <v>0</v>
      </c>
      <c r="I6034">
        <v>0.02</v>
      </c>
      <c r="J6034">
        <v>0.28999999999999998</v>
      </c>
    </row>
    <row r="6035" spans="1:16" hidden="1" x14ac:dyDescent="0.25">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hidden="1" x14ac:dyDescent="0.25">
      <c r="A6036" t="s">
        <v>5140</v>
      </c>
      <c r="B6036" t="s">
        <v>17</v>
      </c>
      <c r="C6036">
        <v>2010</v>
      </c>
      <c r="D6036" t="s">
        <v>1</v>
      </c>
      <c r="E6036" t="s">
        <v>71</v>
      </c>
      <c r="F6036">
        <v>0.18</v>
      </c>
      <c r="G6036">
        <v>0.09</v>
      </c>
      <c r="H6036">
        <v>0</v>
      </c>
      <c r="I6036">
        <v>0.03</v>
      </c>
      <c r="J6036">
        <v>0.28999999999999998</v>
      </c>
      <c r="M6036" t="s">
        <v>203</v>
      </c>
      <c r="O6036" t="s">
        <v>2308</v>
      </c>
      <c r="P6036" t="s">
        <v>112</v>
      </c>
    </row>
    <row r="6037" spans="1:16" hidden="1" x14ac:dyDescent="0.25">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hidden="1" x14ac:dyDescent="0.25">
      <c r="A6038" t="s">
        <v>5284</v>
      </c>
      <c r="B6038" t="s">
        <v>57</v>
      </c>
      <c r="C6038">
        <v>1991</v>
      </c>
      <c r="D6038" t="s">
        <v>28</v>
      </c>
      <c r="E6038" t="s">
        <v>729</v>
      </c>
      <c r="F6038">
        <v>0</v>
      </c>
      <c r="G6038">
        <v>0</v>
      </c>
      <c r="H6038">
        <v>0.28999999999999998</v>
      </c>
      <c r="I6038">
        <v>0</v>
      </c>
      <c r="J6038">
        <v>0.28999999999999998</v>
      </c>
    </row>
    <row r="6039" spans="1:16" hidden="1" x14ac:dyDescent="0.25">
      <c r="A6039" t="s">
        <v>5285</v>
      </c>
      <c r="B6039" t="s">
        <v>17</v>
      </c>
      <c r="C6039">
        <v>2011</v>
      </c>
      <c r="D6039" t="s">
        <v>34</v>
      </c>
      <c r="E6039" t="s">
        <v>234</v>
      </c>
      <c r="F6039">
        <v>0.23</v>
      </c>
      <c r="G6039">
        <v>0.04</v>
      </c>
      <c r="H6039">
        <v>0</v>
      </c>
      <c r="I6039">
        <v>0.02</v>
      </c>
      <c r="J6039">
        <v>0.28999999999999998</v>
      </c>
      <c r="M6039" t="s">
        <v>203</v>
      </c>
      <c r="O6039" t="s">
        <v>4117</v>
      </c>
      <c r="P6039" t="s">
        <v>88</v>
      </c>
    </row>
    <row r="6040" spans="1:16" hidden="1" x14ac:dyDescent="0.25">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hidden="1" x14ac:dyDescent="0.25">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hidden="1" x14ac:dyDescent="0.25">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hidden="1" x14ac:dyDescent="0.25">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hidden="1" x14ac:dyDescent="0.25">
      <c r="A6044" t="s">
        <v>5291</v>
      </c>
      <c r="B6044" t="s">
        <v>799</v>
      </c>
      <c r="C6044">
        <v>2002</v>
      </c>
      <c r="D6044" t="s">
        <v>101</v>
      </c>
      <c r="E6044" t="s">
        <v>151</v>
      </c>
      <c r="F6044">
        <v>0</v>
      </c>
      <c r="G6044">
        <v>0</v>
      </c>
      <c r="H6044">
        <v>0.28999999999999998</v>
      </c>
      <c r="I6044">
        <v>0</v>
      </c>
      <c r="J6044">
        <v>0.28999999999999998</v>
      </c>
    </row>
    <row r="6045" spans="1:16" hidden="1" x14ac:dyDescent="0.25">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hidden="1" x14ac:dyDescent="0.25">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hidden="1" x14ac:dyDescent="0.25">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hidden="1" x14ac:dyDescent="0.25">
      <c r="A6048" t="s">
        <v>5295</v>
      </c>
      <c r="B6048" t="s">
        <v>104</v>
      </c>
      <c r="C6048">
        <v>2000</v>
      </c>
      <c r="D6048" t="s">
        <v>18</v>
      </c>
      <c r="E6048" t="s">
        <v>3633</v>
      </c>
      <c r="F6048">
        <v>0.16</v>
      </c>
      <c r="G6048">
        <v>0.11</v>
      </c>
      <c r="H6048">
        <v>0</v>
      </c>
      <c r="I6048">
        <v>0.02</v>
      </c>
      <c r="J6048">
        <v>0.28999999999999998</v>
      </c>
    </row>
    <row r="6049" spans="1:16" hidden="1" x14ac:dyDescent="0.25">
      <c r="A6049" t="s">
        <v>5296</v>
      </c>
      <c r="B6049" t="s">
        <v>17</v>
      </c>
      <c r="C6049">
        <v>2010</v>
      </c>
      <c r="D6049" t="s">
        <v>34</v>
      </c>
      <c r="E6049" t="s">
        <v>267</v>
      </c>
      <c r="F6049">
        <v>0.27</v>
      </c>
      <c r="G6049">
        <v>0</v>
      </c>
      <c r="H6049">
        <v>0</v>
      </c>
      <c r="I6049">
        <v>0.02</v>
      </c>
      <c r="J6049">
        <v>0.28999999999999998</v>
      </c>
      <c r="M6049" t="s">
        <v>203</v>
      </c>
      <c r="O6049" t="s">
        <v>2049</v>
      </c>
      <c r="P6049" t="s">
        <v>3942</v>
      </c>
    </row>
    <row r="6050" spans="1:16" hidden="1" x14ac:dyDescent="0.25">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25">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hidden="1" x14ac:dyDescent="0.25">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hidden="1" x14ac:dyDescent="0.25">
      <c r="A6053" t="s">
        <v>4779</v>
      </c>
      <c r="B6053" t="s">
        <v>44</v>
      </c>
      <c r="C6053">
        <v>2012</v>
      </c>
      <c r="D6053" t="s">
        <v>37</v>
      </c>
      <c r="E6053" t="s">
        <v>71</v>
      </c>
      <c r="F6053">
        <v>0.13</v>
      </c>
      <c r="G6053">
        <v>0.13</v>
      </c>
      <c r="H6053">
        <v>0</v>
      </c>
      <c r="I6053">
        <v>0.03</v>
      </c>
      <c r="J6053">
        <v>0.28999999999999998</v>
      </c>
    </row>
    <row r="6054" spans="1:16" hidden="1" x14ac:dyDescent="0.25">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hidden="1" x14ac:dyDescent="0.25">
      <c r="A6055" t="s">
        <v>5298</v>
      </c>
      <c r="B6055" t="s">
        <v>79</v>
      </c>
      <c r="C6055">
        <v>2013</v>
      </c>
      <c r="D6055" t="s">
        <v>34</v>
      </c>
      <c r="E6055" t="s">
        <v>372</v>
      </c>
      <c r="F6055">
        <v>0</v>
      </c>
      <c r="G6055">
        <v>0</v>
      </c>
      <c r="H6055">
        <v>0.28999999999999998</v>
      </c>
      <c r="I6055">
        <v>0</v>
      </c>
      <c r="J6055">
        <v>0.28999999999999998</v>
      </c>
    </row>
    <row r="6056" spans="1:16" hidden="1" x14ac:dyDescent="0.25">
      <c r="A6056" t="s">
        <v>5299</v>
      </c>
      <c r="B6056" t="s">
        <v>17</v>
      </c>
      <c r="C6056">
        <v>2009</v>
      </c>
      <c r="D6056" t="s">
        <v>50</v>
      </c>
      <c r="E6056" t="s">
        <v>372</v>
      </c>
      <c r="F6056">
        <v>0</v>
      </c>
      <c r="G6056">
        <v>0.1</v>
      </c>
      <c r="H6056">
        <v>0.17</v>
      </c>
      <c r="I6056">
        <v>0.02</v>
      </c>
      <c r="J6056">
        <v>0.28999999999999998</v>
      </c>
    </row>
    <row r="6057" spans="1:16" hidden="1" x14ac:dyDescent="0.25">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hidden="1" x14ac:dyDescent="0.25">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25">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hidden="1" x14ac:dyDescent="0.25">
      <c r="A6060" t="s">
        <v>5304</v>
      </c>
      <c r="B6060" t="s">
        <v>55</v>
      </c>
      <c r="C6060">
        <v>2004</v>
      </c>
      <c r="D6060" t="s">
        <v>28</v>
      </c>
      <c r="E6060" t="s">
        <v>242</v>
      </c>
      <c r="F6060">
        <v>0</v>
      </c>
      <c r="G6060">
        <v>0</v>
      </c>
      <c r="H6060">
        <v>0.28999999999999998</v>
      </c>
      <c r="I6060">
        <v>0</v>
      </c>
      <c r="J6060">
        <v>0.28999999999999998</v>
      </c>
    </row>
    <row r="6061" spans="1:16" hidden="1" x14ac:dyDescent="0.25">
      <c r="A6061" t="s">
        <v>5305</v>
      </c>
      <c r="B6061" t="s">
        <v>104</v>
      </c>
      <c r="C6061">
        <v>1996</v>
      </c>
      <c r="D6061" t="s">
        <v>34</v>
      </c>
      <c r="E6061" t="s">
        <v>68</v>
      </c>
      <c r="F6061">
        <v>0.03</v>
      </c>
      <c r="G6061">
        <v>0.02</v>
      </c>
      <c r="H6061">
        <v>0.21</v>
      </c>
      <c r="I6061">
        <v>0.02</v>
      </c>
      <c r="J6061">
        <v>0.28999999999999998</v>
      </c>
    </row>
    <row r="6062" spans="1:16" hidden="1" x14ac:dyDescent="0.25">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hidden="1" x14ac:dyDescent="0.25">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hidden="1" x14ac:dyDescent="0.25">
      <c r="A6064" t="s">
        <v>5307</v>
      </c>
      <c r="B6064" t="s">
        <v>32</v>
      </c>
      <c r="C6064">
        <v>2008</v>
      </c>
      <c r="D6064" t="s">
        <v>101</v>
      </c>
      <c r="E6064" t="s">
        <v>234</v>
      </c>
      <c r="F6064">
        <v>0</v>
      </c>
      <c r="G6064">
        <v>0</v>
      </c>
      <c r="H6064">
        <v>0.28999999999999998</v>
      </c>
      <c r="I6064">
        <v>0</v>
      </c>
      <c r="J6064">
        <v>0.28999999999999998</v>
      </c>
    </row>
    <row r="6065" spans="1:16" hidden="1" x14ac:dyDescent="0.25">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hidden="1" x14ac:dyDescent="0.25">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hidden="1" x14ac:dyDescent="0.25">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hidden="1" x14ac:dyDescent="0.25">
      <c r="A6068" t="s">
        <v>5311</v>
      </c>
      <c r="B6068" t="s">
        <v>104</v>
      </c>
      <c r="C6068">
        <v>1999</v>
      </c>
      <c r="D6068" t="s">
        <v>1</v>
      </c>
      <c r="E6068" t="s">
        <v>68</v>
      </c>
      <c r="F6068">
        <v>0.16</v>
      </c>
      <c r="G6068">
        <v>0.11</v>
      </c>
      <c r="H6068">
        <v>0</v>
      </c>
      <c r="I6068">
        <v>0.02</v>
      </c>
      <c r="J6068">
        <v>0.28999999999999998</v>
      </c>
    </row>
    <row r="6069" spans="1:16" hidden="1" x14ac:dyDescent="0.25">
      <c r="A6069" t="s">
        <v>5312</v>
      </c>
      <c r="B6069" t="s">
        <v>55</v>
      </c>
      <c r="C6069">
        <v>2006</v>
      </c>
      <c r="D6069" t="s">
        <v>28</v>
      </c>
      <c r="E6069" t="s">
        <v>242</v>
      </c>
      <c r="F6069">
        <v>0</v>
      </c>
      <c r="G6069">
        <v>0</v>
      </c>
      <c r="H6069">
        <v>0.28999999999999998</v>
      </c>
      <c r="I6069">
        <v>0</v>
      </c>
      <c r="J6069">
        <v>0.28999999999999998</v>
      </c>
    </row>
    <row r="6070" spans="1:16" hidden="1" x14ac:dyDescent="0.25">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hidden="1" x14ac:dyDescent="0.25">
      <c r="A6071" t="s">
        <v>5315</v>
      </c>
      <c r="B6071" t="s">
        <v>104</v>
      </c>
      <c r="C6071">
        <v>1999</v>
      </c>
      <c r="D6071" t="s">
        <v>39</v>
      </c>
      <c r="E6071" t="s">
        <v>234</v>
      </c>
      <c r="F6071">
        <v>0</v>
      </c>
      <c r="G6071">
        <v>0</v>
      </c>
      <c r="H6071">
        <v>0.27</v>
      </c>
      <c r="I6071">
        <v>0.02</v>
      </c>
      <c r="J6071">
        <v>0.28999999999999998</v>
      </c>
    </row>
    <row r="6072" spans="1:16" hidden="1" x14ac:dyDescent="0.25">
      <c r="A6072" t="s">
        <v>5316</v>
      </c>
      <c r="B6072" t="s">
        <v>57</v>
      </c>
      <c r="C6072">
        <v>1992</v>
      </c>
      <c r="D6072" t="s">
        <v>272</v>
      </c>
      <c r="E6072" t="s">
        <v>933</v>
      </c>
      <c r="F6072">
        <v>0</v>
      </c>
      <c r="G6072">
        <v>0</v>
      </c>
      <c r="H6072">
        <v>0.28999999999999998</v>
      </c>
      <c r="I6072">
        <v>0</v>
      </c>
      <c r="J6072">
        <v>0.28999999999999998</v>
      </c>
    </row>
    <row r="6073" spans="1:16" hidden="1" x14ac:dyDescent="0.25">
      <c r="A6073" t="s">
        <v>5317</v>
      </c>
      <c r="B6073" t="s">
        <v>32</v>
      </c>
      <c r="C6073">
        <v>2008</v>
      </c>
      <c r="D6073" t="s">
        <v>18</v>
      </c>
      <c r="E6073" t="s">
        <v>234</v>
      </c>
      <c r="F6073">
        <v>0</v>
      </c>
      <c r="G6073">
        <v>0</v>
      </c>
      <c r="H6073">
        <v>0.28999999999999998</v>
      </c>
      <c r="I6073">
        <v>0</v>
      </c>
      <c r="J6073">
        <v>0.28999999999999998</v>
      </c>
    </row>
    <row r="6074" spans="1:16" hidden="1" x14ac:dyDescent="0.25">
      <c r="A6074" t="s">
        <v>3263</v>
      </c>
      <c r="B6074" t="s">
        <v>79</v>
      </c>
      <c r="C6074">
        <v>2012</v>
      </c>
      <c r="D6074" t="s">
        <v>24</v>
      </c>
      <c r="E6074" t="s">
        <v>151</v>
      </c>
      <c r="F6074">
        <v>0.12</v>
      </c>
      <c r="G6074">
        <v>0.14000000000000001</v>
      </c>
      <c r="H6074">
        <v>0</v>
      </c>
      <c r="I6074">
        <v>0.02</v>
      </c>
      <c r="J6074">
        <v>0.28999999999999998</v>
      </c>
    </row>
    <row r="6075" spans="1:16" hidden="1" x14ac:dyDescent="0.25">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hidden="1" x14ac:dyDescent="0.25">
      <c r="A6076" t="s">
        <v>3441</v>
      </c>
      <c r="B6076" t="s">
        <v>17</v>
      </c>
      <c r="C6076">
        <v>2008</v>
      </c>
      <c r="D6076" t="s">
        <v>39</v>
      </c>
      <c r="E6076" t="s">
        <v>825</v>
      </c>
      <c r="F6076">
        <v>0.26</v>
      </c>
      <c r="G6076">
        <v>0</v>
      </c>
      <c r="H6076">
        <v>0</v>
      </c>
      <c r="I6076">
        <v>0.02</v>
      </c>
      <c r="J6076">
        <v>0.28999999999999998</v>
      </c>
      <c r="M6076" t="s">
        <v>203</v>
      </c>
      <c r="O6076" t="s">
        <v>3909</v>
      </c>
      <c r="P6076" t="s">
        <v>20</v>
      </c>
    </row>
    <row r="6077" spans="1:16" hidden="1" x14ac:dyDescent="0.25">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hidden="1" x14ac:dyDescent="0.25">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hidden="1" x14ac:dyDescent="0.25">
      <c r="A6079" t="s">
        <v>5320</v>
      </c>
      <c r="B6079" t="s">
        <v>32</v>
      </c>
      <c r="C6079">
        <v>2011</v>
      </c>
      <c r="D6079" t="s">
        <v>34</v>
      </c>
      <c r="E6079" t="s">
        <v>19</v>
      </c>
      <c r="F6079">
        <v>0</v>
      </c>
      <c r="G6079">
        <v>0</v>
      </c>
      <c r="H6079">
        <v>0.28999999999999998</v>
      </c>
      <c r="I6079">
        <v>0</v>
      </c>
      <c r="J6079">
        <v>0.28999999999999998</v>
      </c>
    </row>
    <row r="6080" spans="1:16" hidden="1" x14ac:dyDescent="0.25">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hidden="1" x14ac:dyDescent="0.25">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hidden="1" x14ac:dyDescent="0.25">
      <c r="A6082" t="s">
        <v>5324</v>
      </c>
      <c r="B6082" t="s">
        <v>104</v>
      </c>
      <c r="C6082">
        <v>1996</v>
      </c>
      <c r="D6082" t="s">
        <v>18</v>
      </c>
      <c r="E6082" t="s">
        <v>134</v>
      </c>
      <c r="F6082">
        <v>0.16</v>
      </c>
      <c r="G6082">
        <v>0.11</v>
      </c>
      <c r="H6082">
        <v>0</v>
      </c>
      <c r="I6082">
        <v>0.02</v>
      </c>
      <c r="J6082">
        <v>0.28999999999999998</v>
      </c>
    </row>
    <row r="6083" spans="1:16" hidden="1" x14ac:dyDescent="0.25">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25">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hidden="1" x14ac:dyDescent="0.25">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hidden="1" x14ac:dyDescent="0.25">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hidden="1" x14ac:dyDescent="0.25">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25">
      <c r="A6088" t="s">
        <v>5329</v>
      </c>
      <c r="B6088" t="s">
        <v>75</v>
      </c>
      <c r="C6088">
        <v>2016</v>
      </c>
      <c r="D6088" t="s">
        <v>50</v>
      </c>
      <c r="E6088" t="s">
        <v>242</v>
      </c>
      <c r="F6088">
        <v>0</v>
      </c>
      <c r="G6088">
        <v>0</v>
      </c>
      <c r="H6088">
        <v>0.28000000000000003</v>
      </c>
      <c r="I6088">
        <v>0</v>
      </c>
      <c r="J6088">
        <v>0.28000000000000003</v>
      </c>
    </row>
    <row r="6089" spans="1:16" hidden="1" x14ac:dyDescent="0.25">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hidden="1" x14ac:dyDescent="0.25">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hidden="1" x14ac:dyDescent="0.25">
      <c r="A6091" t="s">
        <v>5332</v>
      </c>
      <c r="B6091" t="s">
        <v>104</v>
      </c>
      <c r="C6091">
        <v>1997</v>
      </c>
      <c r="D6091" t="s">
        <v>24</v>
      </c>
      <c r="E6091" t="s">
        <v>5333</v>
      </c>
      <c r="F6091">
        <v>0.16</v>
      </c>
      <c r="G6091">
        <v>0.11</v>
      </c>
      <c r="H6091">
        <v>0</v>
      </c>
      <c r="I6091">
        <v>0.02</v>
      </c>
      <c r="J6091">
        <v>0.28000000000000003</v>
      </c>
    </row>
    <row r="6092" spans="1:16" hidden="1" x14ac:dyDescent="0.25">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hidden="1" x14ac:dyDescent="0.25">
      <c r="A6093" t="s">
        <v>5334</v>
      </c>
      <c r="B6093" t="s">
        <v>32</v>
      </c>
      <c r="C6093">
        <v>2005</v>
      </c>
      <c r="D6093" t="s">
        <v>39</v>
      </c>
      <c r="E6093" t="s">
        <v>5022</v>
      </c>
      <c r="F6093">
        <v>0.28000000000000003</v>
      </c>
      <c r="G6093">
        <v>0</v>
      </c>
      <c r="H6093">
        <v>0</v>
      </c>
      <c r="I6093">
        <v>0</v>
      </c>
      <c r="J6093">
        <v>0.28000000000000003</v>
      </c>
    </row>
    <row r="6094" spans="1:16" hidden="1" x14ac:dyDescent="0.25">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hidden="1" x14ac:dyDescent="0.25">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hidden="1" x14ac:dyDescent="0.25">
      <c r="A6096" t="s">
        <v>5336</v>
      </c>
      <c r="B6096" t="s">
        <v>57</v>
      </c>
      <c r="C6096">
        <v>1995</v>
      </c>
      <c r="D6096" t="s">
        <v>86</v>
      </c>
      <c r="E6096" t="s">
        <v>4410</v>
      </c>
      <c r="F6096">
        <v>0</v>
      </c>
      <c r="G6096">
        <v>0</v>
      </c>
      <c r="H6096">
        <v>0.28000000000000003</v>
      </c>
      <c r="I6096">
        <v>0</v>
      </c>
      <c r="J6096">
        <v>0.28000000000000003</v>
      </c>
    </row>
    <row r="6097" spans="1:16" hidden="1" x14ac:dyDescent="0.25">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hidden="1" x14ac:dyDescent="0.25">
      <c r="A6098" t="s">
        <v>5337</v>
      </c>
      <c r="B6098" t="s">
        <v>57</v>
      </c>
      <c r="C6098">
        <v>1994</v>
      </c>
      <c r="D6098" t="s">
        <v>18</v>
      </c>
      <c r="E6098" t="s">
        <v>234</v>
      </c>
      <c r="F6098">
        <v>0</v>
      </c>
      <c r="G6098">
        <v>0</v>
      </c>
      <c r="H6098">
        <v>0.28000000000000003</v>
      </c>
      <c r="I6098">
        <v>0</v>
      </c>
      <c r="J6098">
        <v>0.28000000000000003</v>
      </c>
    </row>
    <row r="6099" spans="1:16" hidden="1" x14ac:dyDescent="0.25">
      <c r="A6099" t="s">
        <v>5338</v>
      </c>
      <c r="B6099" t="s">
        <v>104</v>
      </c>
      <c r="C6099">
        <v>2000</v>
      </c>
      <c r="D6099" t="s">
        <v>1</v>
      </c>
      <c r="E6099" t="s">
        <v>111</v>
      </c>
      <c r="F6099">
        <v>0.16</v>
      </c>
      <c r="G6099">
        <v>0.11</v>
      </c>
      <c r="H6099">
        <v>0</v>
      </c>
      <c r="I6099">
        <v>0.02</v>
      </c>
      <c r="J6099">
        <v>0.28000000000000003</v>
      </c>
    </row>
    <row r="6100" spans="1:16" hidden="1" x14ac:dyDescent="0.25">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hidden="1" x14ac:dyDescent="0.25">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hidden="1" x14ac:dyDescent="0.25">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hidden="1" x14ac:dyDescent="0.25">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hidden="1" x14ac:dyDescent="0.25">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hidden="1" x14ac:dyDescent="0.25">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hidden="1" x14ac:dyDescent="0.25">
      <c r="A6106" t="s">
        <v>5342</v>
      </c>
      <c r="B6106" t="s">
        <v>64</v>
      </c>
      <c r="C6106">
        <v>2006</v>
      </c>
      <c r="D6106" t="s">
        <v>28</v>
      </c>
      <c r="E6106" t="s">
        <v>234</v>
      </c>
      <c r="F6106">
        <v>0.2</v>
      </c>
      <c r="G6106">
        <v>0.08</v>
      </c>
      <c r="H6106">
        <v>0</v>
      </c>
      <c r="I6106">
        <v>0.01</v>
      </c>
      <c r="J6106">
        <v>0.28000000000000003</v>
      </c>
    </row>
    <row r="6107" spans="1:16" hidden="1" x14ac:dyDescent="0.25">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hidden="1" x14ac:dyDescent="0.25">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hidden="1" x14ac:dyDescent="0.25">
      <c r="A6109" t="s">
        <v>5345</v>
      </c>
      <c r="B6109" t="s">
        <v>55</v>
      </c>
      <c r="C6109">
        <v>2003</v>
      </c>
      <c r="D6109" t="s">
        <v>18</v>
      </c>
      <c r="E6109" t="s">
        <v>372</v>
      </c>
      <c r="F6109">
        <v>0</v>
      </c>
      <c r="G6109">
        <v>0</v>
      </c>
      <c r="H6109">
        <v>0.28000000000000003</v>
      </c>
      <c r="I6109">
        <v>0</v>
      </c>
      <c r="J6109">
        <v>0.28000000000000003</v>
      </c>
    </row>
    <row r="6110" spans="1:16" hidden="1" x14ac:dyDescent="0.25">
      <c r="A6110" t="s">
        <v>5346</v>
      </c>
      <c r="B6110" t="s">
        <v>32</v>
      </c>
      <c r="C6110">
        <v>2010</v>
      </c>
      <c r="D6110" t="s">
        <v>30</v>
      </c>
      <c r="E6110" t="s">
        <v>4460</v>
      </c>
      <c r="F6110">
        <v>0</v>
      </c>
      <c r="G6110">
        <v>0.25</v>
      </c>
      <c r="H6110">
        <v>0</v>
      </c>
      <c r="I6110">
        <v>0.04</v>
      </c>
      <c r="J6110">
        <v>0.28000000000000003</v>
      </c>
    </row>
    <row r="6111" spans="1:16" hidden="1" x14ac:dyDescent="0.25">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hidden="1" x14ac:dyDescent="0.25">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hidden="1" x14ac:dyDescent="0.25">
      <c r="A6113" t="s">
        <v>5347</v>
      </c>
      <c r="B6113" t="s">
        <v>3661</v>
      </c>
      <c r="C6113">
        <v>1999</v>
      </c>
      <c r="D6113" t="s">
        <v>28</v>
      </c>
      <c r="E6113" t="s">
        <v>372</v>
      </c>
      <c r="F6113">
        <v>0</v>
      </c>
      <c r="G6113">
        <v>0</v>
      </c>
      <c r="H6113">
        <v>0.28000000000000003</v>
      </c>
      <c r="I6113">
        <v>0</v>
      </c>
      <c r="J6113">
        <v>0.28000000000000003</v>
      </c>
    </row>
    <row r="6114" spans="1:16" hidden="1" x14ac:dyDescent="0.25">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hidden="1" x14ac:dyDescent="0.25">
      <c r="A6115" t="s">
        <v>5349</v>
      </c>
      <c r="B6115" t="s">
        <v>64</v>
      </c>
      <c r="C6115">
        <v>2005</v>
      </c>
      <c r="D6115" t="s">
        <v>50</v>
      </c>
      <c r="E6115" t="s">
        <v>71</v>
      </c>
      <c r="F6115">
        <v>0.2</v>
      </c>
      <c r="G6115">
        <v>0.08</v>
      </c>
      <c r="H6115">
        <v>0</v>
      </c>
      <c r="I6115">
        <v>0.01</v>
      </c>
      <c r="J6115">
        <v>0.28000000000000003</v>
      </c>
    </row>
    <row r="6116" spans="1:16" x14ac:dyDescent="0.25">
      <c r="A6116" t="s">
        <v>5350</v>
      </c>
      <c r="B6116" t="s">
        <v>75</v>
      </c>
      <c r="C6116">
        <v>2015</v>
      </c>
      <c r="D6116" t="s">
        <v>28</v>
      </c>
      <c r="E6116" t="s">
        <v>1791</v>
      </c>
      <c r="F6116">
        <v>0.1</v>
      </c>
      <c r="G6116">
        <v>0.12</v>
      </c>
      <c r="H6116">
        <v>0.02</v>
      </c>
      <c r="I6116">
        <v>0.04</v>
      </c>
      <c r="J6116">
        <v>0.28000000000000003</v>
      </c>
    </row>
    <row r="6117" spans="1:16" hidden="1" x14ac:dyDescent="0.25">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hidden="1" x14ac:dyDescent="0.25">
      <c r="A6118" t="s">
        <v>5351</v>
      </c>
      <c r="B6118" t="s">
        <v>1043</v>
      </c>
      <c r="C6118">
        <v>1995</v>
      </c>
      <c r="D6118" t="s">
        <v>86</v>
      </c>
      <c r="E6118" t="s">
        <v>4828</v>
      </c>
      <c r="F6118">
        <v>0</v>
      </c>
      <c r="G6118">
        <v>0</v>
      </c>
      <c r="H6118">
        <v>0.28000000000000003</v>
      </c>
      <c r="I6118">
        <v>0</v>
      </c>
      <c r="J6118">
        <v>0.28000000000000003</v>
      </c>
    </row>
    <row r="6119" spans="1:16" hidden="1" x14ac:dyDescent="0.25">
      <c r="A6119" t="s">
        <v>5352</v>
      </c>
      <c r="B6119" t="s">
        <v>64</v>
      </c>
      <c r="C6119">
        <v>2004</v>
      </c>
      <c r="D6119" t="s">
        <v>39</v>
      </c>
      <c r="E6119" t="s">
        <v>663</v>
      </c>
      <c r="F6119">
        <v>0.2</v>
      </c>
      <c r="G6119">
        <v>0.08</v>
      </c>
      <c r="H6119">
        <v>0</v>
      </c>
      <c r="I6119">
        <v>0.01</v>
      </c>
      <c r="J6119">
        <v>0.28000000000000003</v>
      </c>
    </row>
    <row r="6120" spans="1:16" hidden="1" x14ac:dyDescent="0.25">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hidden="1" x14ac:dyDescent="0.25">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hidden="1" x14ac:dyDescent="0.25">
      <c r="A6122" t="s">
        <v>5354</v>
      </c>
      <c r="B6122">
        <v>2600</v>
      </c>
      <c r="C6122">
        <v>1982</v>
      </c>
      <c r="D6122" t="s">
        <v>50</v>
      </c>
      <c r="E6122" t="s">
        <v>2867</v>
      </c>
      <c r="F6122">
        <v>0.26</v>
      </c>
      <c r="G6122">
        <v>0.02</v>
      </c>
      <c r="H6122">
        <v>0</v>
      </c>
      <c r="I6122">
        <v>0</v>
      </c>
      <c r="J6122">
        <v>0.28000000000000003</v>
      </c>
    </row>
    <row r="6123" spans="1:16" hidden="1" x14ac:dyDescent="0.25">
      <c r="A6123" t="s">
        <v>2570</v>
      </c>
      <c r="B6123" t="s">
        <v>32</v>
      </c>
      <c r="C6123">
        <v>2008</v>
      </c>
      <c r="D6123" t="s">
        <v>18</v>
      </c>
      <c r="E6123" t="s">
        <v>484</v>
      </c>
      <c r="F6123">
        <v>0.26</v>
      </c>
      <c r="G6123">
        <v>0</v>
      </c>
      <c r="H6123">
        <v>0</v>
      </c>
      <c r="I6123">
        <v>0.02</v>
      </c>
      <c r="J6123">
        <v>0.28000000000000003</v>
      </c>
      <c r="M6123" t="s">
        <v>203</v>
      </c>
      <c r="O6123" t="s">
        <v>2571</v>
      </c>
      <c r="P6123" t="s">
        <v>20</v>
      </c>
    </row>
    <row r="6124" spans="1:16" hidden="1" x14ac:dyDescent="0.25">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hidden="1" x14ac:dyDescent="0.25">
      <c r="A6125" t="s">
        <v>1485</v>
      </c>
      <c r="B6125" t="s">
        <v>95</v>
      </c>
      <c r="C6125">
        <v>1999</v>
      </c>
      <c r="D6125" t="s">
        <v>18</v>
      </c>
      <c r="E6125" t="s">
        <v>134</v>
      </c>
      <c r="F6125">
        <v>0.27</v>
      </c>
      <c r="G6125">
        <v>0.01</v>
      </c>
      <c r="H6125">
        <v>0</v>
      </c>
      <c r="I6125">
        <v>0</v>
      </c>
      <c r="J6125">
        <v>0.28000000000000003</v>
      </c>
    </row>
    <row r="6126" spans="1:16" hidden="1" x14ac:dyDescent="0.25">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hidden="1" x14ac:dyDescent="0.25">
      <c r="A6127" t="s">
        <v>5357</v>
      </c>
      <c r="B6127" t="s">
        <v>32</v>
      </c>
      <c r="C6127">
        <v>2007</v>
      </c>
      <c r="D6127" t="s">
        <v>39</v>
      </c>
      <c r="E6127" t="s">
        <v>484</v>
      </c>
      <c r="F6127">
        <v>0.26</v>
      </c>
      <c r="G6127">
        <v>0.01</v>
      </c>
      <c r="H6127">
        <v>0</v>
      </c>
      <c r="I6127">
        <v>0.02</v>
      </c>
      <c r="J6127">
        <v>0.28000000000000003</v>
      </c>
      <c r="M6127" t="s">
        <v>203</v>
      </c>
      <c r="O6127" t="s">
        <v>3442</v>
      </c>
      <c r="P6127" t="s">
        <v>20</v>
      </c>
    </row>
    <row r="6128" spans="1:16" hidden="1" x14ac:dyDescent="0.25">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hidden="1" x14ac:dyDescent="0.25">
      <c r="A6129" t="s">
        <v>5359</v>
      </c>
      <c r="B6129" t="s">
        <v>32</v>
      </c>
      <c r="C6129">
        <v>2007</v>
      </c>
      <c r="D6129" t="s">
        <v>101</v>
      </c>
      <c r="E6129" t="s">
        <v>2269</v>
      </c>
      <c r="F6129">
        <v>0.26</v>
      </c>
      <c r="G6129">
        <v>0</v>
      </c>
      <c r="H6129">
        <v>0</v>
      </c>
      <c r="I6129">
        <v>0.02</v>
      </c>
      <c r="J6129">
        <v>0.28000000000000003</v>
      </c>
      <c r="M6129" t="s">
        <v>203</v>
      </c>
      <c r="O6129" t="s">
        <v>2270</v>
      </c>
      <c r="P6129" t="s">
        <v>20</v>
      </c>
    </row>
    <row r="6130" spans="1:16" hidden="1" x14ac:dyDescent="0.25">
      <c r="A6130" t="s">
        <v>5360</v>
      </c>
      <c r="B6130" t="s">
        <v>104</v>
      </c>
      <c r="C6130">
        <v>2002</v>
      </c>
      <c r="D6130" t="s">
        <v>50</v>
      </c>
      <c r="E6130" t="s">
        <v>5361</v>
      </c>
      <c r="F6130">
        <v>0.16</v>
      </c>
      <c r="G6130">
        <v>0.11</v>
      </c>
      <c r="H6130">
        <v>0</v>
      </c>
      <c r="I6130">
        <v>0.02</v>
      </c>
      <c r="J6130">
        <v>0.28000000000000003</v>
      </c>
    </row>
    <row r="6131" spans="1:16" hidden="1" x14ac:dyDescent="0.25">
      <c r="A6131" t="s">
        <v>5362</v>
      </c>
      <c r="B6131" t="s">
        <v>32</v>
      </c>
      <c r="C6131">
        <v>2010</v>
      </c>
      <c r="D6131" t="s">
        <v>34</v>
      </c>
      <c r="E6131" t="s">
        <v>2095</v>
      </c>
      <c r="F6131">
        <v>0.04</v>
      </c>
      <c r="G6131">
        <v>0.2</v>
      </c>
      <c r="H6131">
        <v>0</v>
      </c>
      <c r="I6131">
        <v>0.03</v>
      </c>
      <c r="J6131">
        <v>0.28000000000000003</v>
      </c>
      <c r="M6131" t="s">
        <v>203</v>
      </c>
      <c r="O6131" t="s">
        <v>5363</v>
      </c>
      <c r="P6131" t="s">
        <v>20</v>
      </c>
    </row>
    <row r="6132" spans="1:16" hidden="1" x14ac:dyDescent="0.25">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hidden="1" x14ac:dyDescent="0.25">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hidden="1" x14ac:dyDescent="0.25">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hidden="1" x14ac:dyDescent="0.25">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hidden="1" x14ac:dyDescent="0.25">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hidden="1" x14ac:dyDescent="0.25">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hidden="1" x14ac:dyDescent="0.25">
      <c r="A6138" t="s">
        <v>5369</v>
      </c>
      <c r="B6138" t="s">
        <v>27</v>
      </c>
      <c r="C6138">
        <v>1991</v>
      </c>
      <c r="D6138" t="s">
        <v>1</v>
      </c>
      <c r="E6138" t="s">
        <v>19</v>
      </c>
      <c r="F6138">
        <v>0</v>
      </c>
      <c r="G6138">
        <v>0</v>
      </c>
      <c r="H6138">
        <v>0.28000000000000003</v>
      </c>
      <c r="I6138">
        <v>0</v>
      </c>
      <c r="J6138">
        <v>0.28000000000000003</v>
      </c>
    </row>
    <row r="6139" spans="1:16" hidden="1" x14ac:dyDescent="0.25">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hidden="1" x14ac:dyDescent="0.25">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hidden="1" x14ac:dyDescent="0.25">
      <c r="A6141" t="s">
        <v>5372</v>
      </c>
      <c r="B6141" t="s">
        <v>64</v>
      </c>
      <c r="C6141">
        <v>2002</v>
      </c>
      <c r="D6141" t="s">
        <v>86</v>
      </c>
      <c r="E6141" t="s">
        <v>155</v>
      </c>
      <c r="F6141">
        <v>0.2</v>
      </c>
      <c r="G6141">
        <v>7.0000000000000007E-2</v>
      </c>
      <c r="H6141">
        <v>0</v>
      </c>
      <c r="I6141">
        <v>0.01</v>
      </c>
      <c r="J6141">
        <v>0.28000000000000003</v>
      </c>
    </row>
    <row r="6142" spans="1:16" hidden="1" x14ac:dyDescent="0.25">
      <c r="A6142" t="s">
        <v>5373</v>
      </c>
      <c r="B6142" t="s">
        <v>22</v>
      </c>
      <c r="C6142">
        <v>1991</v>
      </c>
      <c r="D6142" t="s">
        <v>18</v>
      </c>
      <c r="E6142" t="s">
        <v>372</v>
      </c>
      <c r="F6142">
        <v>0</v>
      </c>
      <c r="G6142">
        <v>0</v>
      </c>
      <c r="H6142">
        <v>0.28000000000000003</v>
      </c>
      <c r="I6142">
        <v>0</v>
      </c>
      <c r="J6142">
        <v>0.28000000000000003</v>
      </c>
    </row>
    <row r="6143" spans="1:16" hidden="1" x14ac:dyDescent="0.25">
      <c r="A6143" t="s">
        <v>5374</v>
      </c>
      <c r="B6143" t="s">
        <v>159</v>
      </c>
      <c r="C6143">
        <v>2011</v>
      </c>
      <c r="D6143" t="s">
        <v>28</v>
      </c>
      <c r="E6143" t="s">
        <v>372</v>
      </c>
      <c r="F6143">
        <v>0</v>
      </c>
      <c r="G6143">
        <v>0</v>
      </c>
      <c r="H6143">
        <v>0.28000000000000003</v>
      </c>
      <c r="I6143">
        <v>0</v>
      </c>
      <c r="J6143">
        <v>0.28000000000000003</v>
      </c>
    </row>
    <row r="6144" spans="1:16" hidden="1" x14ac:dyDescent="0.25">
      <c r="A6144" t="s">
        <v>5375</v>
      </c>
      <c r="B6144" t="s">
        <v>55</v>
      </c>
      <c r="C6144">
        <v>2002</v>
      </c>
      <c r="D6144" t="s">
        <v>34</v>
      </c>
      <c r="E6144" t="s">
        <v>2140</v>
      </c>
      <c r="F6144">
        <v>0</v>
      </c>
      <c r="G6144">
        <v>0</v>
      </c>
      <c r="H6144">
        <v>0.28000000000000003</v>
      </c>
      <c r="I6144">
        <v>0</v>
      </c>
      <c r="J6144">
        <v>0.28000000000000003</v>
      </c>
    </row>
    <row r="6145" spans="1:16" hidden="1" x14ac:dyDescent="0.25">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hidden="1" x14ac:dyDescent="0.25">
      <c r="A6146" t="s">
        <v>5377</v>
      </c>
      <c r="B6146" t="s">
        <v>27</v>
      </c>
      <c r="C6146">
        <v>1991</v>
      </c>
      <c r="D6146" t="s">
        <v>1</v>
      </c>
      <c r="E6146" t="s">
        <v>19</v>
      </c>
      <c r="F6146">
        <v>0</v>
      </c>
      <c r="G6146">
        <v>0</v>
      </c>
      <c r="H6146">
        <v>0.28000000000000003</v>
      </c>
      <c r="I6146">
        <v>0</v>
      </c>
      <c r="J6146">
        <v>0.28000000000000003</v>
      </c>
    </row>
    <row r="6147" spans="1:16" hidden="1" x14ac:dyDescent="0.25">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hidden="1" x14ac:dyDescent="0.25">
      <c r="A6148" t="s">
        <v>5378</v>
      </c>
      <c r="B6148" t="s">
        <v>57</v>
      </c>
      <c r="C6148">
        <v>1991</v>
      </c>
      <c r="D6148" t="s">
        <v>50</v>
      </c>
      <c r="E6148" t="s">
        <v>933</v>
      </c>
      <c r="F6148">
        <v>0</v>
      </c>
      <c r="G6148">
        <v>0</v>
      </c>
      <c r="H6148">
        <v>0.28000000000000003</v>
      </c>
      <c r="I6148">
        <v>0</v>
      </c>
      <c r="J6148">
        <v>0.28000000000000003</v>
      </c>
    </row>
    <row r="6149" spans="1:16" hidden="1" x14ac:dyDescent="0.25">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hidden="1" x14ac:dyDescent="0.25">
      <c r="A6150" t="s">
        <v>2517</v>
      </c>
      <c r="B6150" t="s">
        <v>64</v>
      </c>
      <c r="C6150">
        <v>2002</v>
      </c>
      <c r="D6150" t="s">
        <v>1</v>
      </c>
      <c r="E6150" t="s">
        <v>484</v>
      </c>
      <c r="F6150">
        <v>0.2</v>
      </c>
      <c r="G6150">
        <v>7.0000000000000007E-2</v>
      </c>
      <c r="H6150">
        <v>0</v>
      </c>
      <c r="I6150">
        <v>0.01</v>
      </c>
      <c r="J6150">
        <v>0.28000000000000003</v>
      </c>
    </row>
    <row r="6151" spans="1:16" hidden="1" x14ac:dyDescent="0.25">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hidden="1" x14ac:dyDescent="0.25">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hidden="1" x14ac:dyDescent="0.25">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hidden="1" x14ac:dyDescent="0.25">
      <c r="A6154" t="s">
        <v>5380</v>
      </c>
      <c r="B6154" t="s">
        <v>55</v>
      </c>
      <c r="C6154">
        <v>2002</v>
      </c>
      <c r="D6154" t="s">
        <v>24</v>
      </c>
      <c r="E6154" t="s">
        <v>484</v>
      </c>
      <c r="F6154">
        <v>0.14000000000000001</v>
      </c>
      <c r="G6154">
        <v>0.11</v>
      </c>
      <c r="H6154">
        <v>0</v>
      </c>
      <c r="I6154">
        <v>0.04</v>
      </c>
      <c r="J6154">
        <v>0.28000000000000003</v>
      </c>
    </row>
    <row r="6155" spans="1:16" hidden="1" x14ac:dyDescent="0.25">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hidden="1" x14ac:dyDescent="0.25">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hidden="1" x14ac:dyDescent="0.25">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hidden="1" x14ac:dyDescent="0.25">
      <c r="A6158" t="s">
        <v>2643</v>
      </c>
      <c r="B6158" t="s">
        <v>137</v>
      </c>
      <c r="C6158">
        <v>2003</v>
      </c>
      <c r="D6158" t="s">
        <v>37</v>
      </c>
      <c r="E6158" t="s">
        <v>2412</v>
      </c>
      <c r="F6158">
        <v>0.21</v>
      </c>
      <c r="G6158">
        <v>0.06</v>
      </c>
      <c r="H6158">
        <v>0</v>
      </c>
      <c r="I6158">
        <v>0.01</v>
      </c>
      <c r="J6158">
        <v>0.28000000000000003</v>
      </c>
    </row>
    <row r="6159" spans="1:16" hidden="1" x14ac:dyDescent="0.25">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hidden="1" x14ac:dyDescent="0.25">
      <c r="A6160" t="s">
        <v>4495</v>
      </c>
      <c r="B6160" t="s">
        <v>32</v>
      </c>
      <c r="C6160">
        <v>2010</v>
      </c>
      <c r="D6160" t="s">
        <v>34</v>
      </c>
      <c r="E6160" t="s">
        <v>267</v>
      </c>
      <c r="F6160">
        <v>0.26</v>
      </c>
      <c r="G6160">
        <v>0</v>
      </c>
      <c r="H6160">
        <v>0</v>
      </c>
      <c r="I6160">
        <v>0.02</v>
      </c>
      <c r="J6160">
        <v>0.28000000000000003</v>
      </c>
    </row>
    <row r="6161" spans="1:16" hidden="1" x14ac:dyDescent="0.25">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hidden="1" x14ac:dyDescent="0.25">
      <c r="A6162" t="s">
        <v>5383</v>
      </c>
      <c r="B6162" t="s">
        <v>32</v>
      </c>
      <c r="C6162">
        <v>2010</v>
      </c>
      <c r="D6162" t="s">
        <v>50</v>
      </c>
      <c r="E6162" t="s">
        <v>71</v>
      </c>
      <c r="F6162">
        <v>0.26</v>
      </c>
      <c r="G6162">
        <v>0</v>
      </c>
      <c r="H6162">
        <v>0</v>
      </c>
      <c r="I6162">
        <v>0.02</v>
      </c>
      <c r="J6162">
        <v>0.28000000000000003</v>
      </c>
    </row>
    <row r="6163" spans="1:16" hidden="1" x14ac:dyDescent="0.25">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hidden="1" x14ac:dyDescent="0.25">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hidden="1" x14ac:dyDescent="0.25">
      <c r="A6165" t="s">
        <v>5386</v>
      </c>
      <c r="B6165" t="s">
        <v>79</v>
      </c>
      <c r="C6165">
        <v>2016</v>
      </c>
      <c r="D6165" t="s">
        <v>50</v>
      </c>
      <c r="E6165" t="s">
        <v>222</v>
      </c>
      <c r="F6165">
        <v>0</v>
      </c>
      <c r="G6165">
        <v>0</v>
      </c>
      <c r="H6165">
        <v>0.28000000000000003</v>
      </c>
      <c r="I6165">
        <v>0</v>
      </c>
      <c r="J6165">
        <v>0.28000000000000003</v>
      </c>
    </row>
    <row r="6166" spans="1:16" hidden="1" x14ac:dyDescent="0.25">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hidden="1" x14ac:dyDescent="0.25">
      <c r="A6167" t="s">
        <v>5387</v>
      </c>
      <c r="B6167" t="s">
        <v>32</v>
      </c>
      <c r="C6167">
        <v>2004</v>
      </c>
      <c r="D6167" t="s">
        <v>39</v>
      </c>
      <c r="E6167" t="s">
        <v>134</v>
      </c>
      <c r="F6167">
        <v>0.26</v>
      </c>
      <c r="G6167">
        <v>0</v>
      </c>
      <c r="H6167">
        <v>0</v>
      </c>
      <c r="I6167">
        <v>0.02</v>
      </c>
      <c r="J6167">
        <v>0.28000000000000003</v>
      </c>
    </row>
    <row r="6168" spans="1:16" hidden="1" x14ac:dyDescent="0.25">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hidden="1" x14ac:dyDescent="0.25">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hidden="1" x14ac:dyDescent="0.25">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hidden="1" x14ac:dyDescent="0.25">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hidden="1" x14ac:dyDescent="0.25">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hidden="1" x14ac:dyDescent="0.25">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hidden="1" x14ac:dyDescent="0.25">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25">
      <c r="A6175" t="s">
        <v>3303</v>
      </c>
      <c r="B6175" t="s">
        <v>75</v>
      </c>
      <c r="C6175">
        <v>2015</v>
      </c>
      <c r="D6175" t="s">
        <v>37</v>
      </c>
      <c r="E6175" t="s">
        <v>202</v>
      </c>
      <c r="F6175">
        <v>0.1</v>
      </c>
      <c r="G6175">
        <v>0.14000000000000001</v>
      </c>
      <c r="H6175">
        <v>0</v>
      </c>
      <c r="I6175">
        <v>0.05</v>
      </c>
      <c r="J6175">
        <v>0.28000000000000003</v>
      </c>
    </row>
    <row r="6176" spans="1:16" hidden="1" x14ac:dyDescent="0.25">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hidden="1" x14ac:dyDescent="0.25">
      <c r="A6177" t="s">
        <v>5396</v>
      </c>
      <c r="B6177" t="s">
        <v>57</v>
      </c>
      <c r="C6177">
        <v>1995</v>
      </c>
      <c r="D6177" t="s">
        <v>1</v>
      </c>
      <c r="E6177" t="s">
        <v>3374</v>
      </c>
      <c r="F6177">
        <v>0.03</v>
      </c>
      <c r="G6177">
        <v>0.01</v>
      </c>
      <c r="H6177">
        <v>0.23</v>
      </c>
      <c r="I6177">
        <v>0.01</v>
      </c>
      <c r="J6177">
        <v>0.28000000000000003</v>
      </c>
    </row>
    <row r="6178" spans="1:16" hidden="1" x14ac:dyDescent="0.25">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hidden="1" x14ac:dyDescent="0.25">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hidden="1" x14ac:dyDescent="0.25">
      <c r="A6180" t="s">
        <v>5398</v>
      </c>
      <c r="B6180" t="s">
        <v>17</v>
      </c>
      <c r="C6180">
        <v>2010</v>
      </c>
      <c r="D6180" t="s">
        <v>34</v>
      </c>
      <c r="E6180" t="s">
        <v>568</v>
      </c>
      <c r="F6180">
        <v>0.18</v>
      </c>
      <c r="G6180">
        <v>0.08</v>
      </c>
      <c r="H6180">
        <v>0</v>
      </c>
      <c r="I6180">
        <v>0.02</v>
      </c>
      <c r="J6180">
        <v>0.28000000000000003</v>
      </c>
      <c r="M6180" t="s">
        <v>203</v>
      </c>
      <c r="O6180" t="s">
        <v>568</v>
      </c>
      <c r="P6180" t="s">
        <v>20</v>
      </c>
    </row>
    <row r="6181" spans="1:16" hidden="1" x14ac:dyDescent="0.25">
      <c r="A6181" t="s">
        <v>5399</v>
      </c>
      <c r="B6181" t="s">
        <v>32</v>
      </c>
      <c r="C6181">
        <v>2007</v>
      </c>
      <c r="D6181" t="s">
        <v>39</v>
      </c>
      <c r="E6181" t="s">
        <v>71</v>
      </c>
      <c r="F6181">
        <v>0.26</v>
      </c>
      <c r="G6181">
        <v>0</v>
      </c>
      <c r="H6181">
        <v>0</v>
      </c>
      <c r="I6181">
        <v>0.02</v>
      </c>
      <c r="J6181">
        <v>0.28000000000000003</v>
      </c>
    </row>
    <row r="6182" spans="1:16" hidden="1" x14ac:dyDescent="0.25">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hidden="1" x14ac:dyDescent="0.25">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hidden="1" x14ac:dyDescent="0.25">
      <c r="A6184" t="s">
        <v>5400</v>
      </c>
      <c r="B6184" t="s">
        <v>104</v>
      </c>
      <c r="C6184">
        <v>1995</v>
      </c>
      <c r="D6184" t="s">
        <v>18</v>
      </c>
      <c r="E6184" t="s">
        <v>234</v>
      </c>
      <c r="F6184">
        <v>0.16</v>
      </c>
      <c r="G6184">
        <v>0.11</v>
      </c>
      <c r="H6184">
        <v>0</v>
      </c>
      <c r="I6184">
        <v>0.02</v>
      </c>
      <c r="J6184">
        <v>0.28000000000000003</v>
      </c>
    </row>
    <row r="6185" spans="1:16" hidden="1" x14ac:dyDescent="0.25">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hidden="1" x14ac:dyDescent="0.25">
      <c r="A6186" t="s">
        <v>5214</v>
      </c>
      <c r="B6186" t="s">
        <v>17</v>
      </c>
      <c r="C6186">
        <v>2010</v>
      </c>
      <c r="D6186" t="s">
        <v>50</v>
      </c>
      <c r="E6186" t="s">
        <v>267</v>
      </c>
      <c r="F6186">
        <v>0.2</v>
      </c>
      <c r="G6186">
        <v>0.05</v>
      </c>
      <c r="H6186">
        <v>0</v>
      </c>
      <c r="I6186">
        <v>0.02</v>
      </c>
      <c r="J6186">
        <v>0.28000000000000003</v>
      </c>
    </row>
    <row r="6187" spans="1:16" hidden="1" x14ac:dyDescent="0.25">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hidden="1" x14ac:dyDescent="0.25">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hidden="1" x14ac:dyDescent="0.25">
      <c r="A6189" t="s">
        <v>4354</v>
      </c>
      <c r="B6189" t="s">
        <v>79</v>
      </c>
      <c r="C6189">
        <v>2012</v>
      </c>
      <c r="D6189" t="s">
        <v>34</v>
      </c>
      <c r="E6189" t="s">
        <v>71</v>
      </c>
      <c r="F6189">
        <v>0.13</v>
      </c>
      <c r="G6189">
        <v>0.13</v>
      </c>
      <c r="H6189">
        <v>0</v>
      </c>
      <c r="I6189">
        <v>0.03</v>
      </c>
      <c r="J6189">
        <v>0.28000000000000003</v>
      </c>
      <c r="M6189" t="s">
        <v>203</v>
      </c>
      <c r="O6189" t="s">
        <v>2049</v>
      </c>
      <c r="P6189" t="s">
        <v>20</v>
      </c>
    </row>
    <row r="6190" spans="1:16" hidden="1" x14ac:dyDescent="0.25">
      <c r="A6190" t="s">
        <v>4540</v>
      </c>
      <c r="B6190" t="s">
        <v>44</v>
      </c>
      <c r="C6190">
        <v>2011</v>
      </c>
      <c r="D6190" t="s">
        <v>18</v>
      </c>
      <c r="E6190" t="s">
        <v>71</v>
      </c>
      <c r="F6190">
        <v>0.24</v>
      </c>
      <c r="G6190">
        <v>0.02</v>
      </c>
      <c r="H6190">
        <v>0</v>
      </c>
      <c r="I6190">
        <v>0.02</v>
      </c>
      <c r="J6190">
        <v>0.28000000000000003</v>
      </c>
      <c r="M6190" t="s">
        <v>203</v>
      </c>
      <c r="O6190" t="s">
        <v>71</v>
      </c>
      <c r="P6190" t="s">
        <v>88</v>
      </c>
    </row>
    <row r="6191" spans="1:16" hidden="1" x14ac:dyDescent="0.25">
      <c r="A6191" t="s">
        <v>5402</v>
      </c>
      <c r="B6191" t="s">
        <v>57</v>
      </c>
      <c r="C6191">
        <v>1992</v>
      </c>
      <c r="D6191" t="s">
        <v>18</v>
      </c>
      <c r="E6191" t="s">
        <v>1828</v>
      </c>
      <c r="F6191">
        <v>0</v>
      </c>
      <c r="G6191">
        <v>0</v>
      </c>
      <c r="H6191">
        <v>0.28000000000000003</v>
      </c>
      <c r="I6191">
        <v>0</v>
      </c>
      <c r="J6191">
        <v>0.28000000000000003</v>
      </c>
    </row>
    <row r="6192" spans="1:16" hidden="1" x14ac:dyDescent="0.25">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hidden="1" x14ac:dyDescent="0.25">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hidden="1" x14ac:dyDescent="0.25">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25">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hidden="1" x14ac:dyDescent="0.25">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hidden="1" x14ac:dyDescent="0.25">
      <c r="A6197" t="s">
        <v>5405</v>
      </c>
      <c r="B6197" t="s">
        <v>55</v>
      </c>
      <c r="C6197">
        <v>2007</v>
      </c>
      <c r="D6197" t="s">
        <v>28</v>
      </c>
      <c r="E6197" t="s">
        <v>933</v>
      </c>
      <c r="F6197">
        <v>0.14000000000000001</v>
      </c>
      <c r="G6197">
        <v>0.11</v>
      </c>
      <c r="H6197">
        <v>0</v>
      </c>
      <c r="I6197">
        <v>0.04</v>
      </c>
      <c r="J6197">
        <v>0.28000000000000003</v>
      </c>
    </row>
    <row r="6198" spans="1:16" hidden="1" x14ac:dyDescent="0.25">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hidden="1" x14ac:dyDescent="0.25">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hidden="1" x14ac:dyDescent="0.25">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hidden="1" x14ac:dyDescent="0.25">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hidden="1" x14ac:dyDescent="0.25">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hidden="1" x14ac:dyDescent="0.25">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hidden="1" x14ac:dyDescent="0.25">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hidden="1" x14ac:dyDescent="0.25">
      <c r="A6205" t="s">
        <v>5410</v>
      </c>
      <c r="B6205" t="s">
        <v>32</v>
      </c>
      <c r="C6205">
        <v>2007</v>
      </c>
      <c r="D6205" t="s">
        <v>272</v>
      </c>
      <c r="E6205" t="s">
        <v>234</v>
      </c>
      <c r="F6205">
        <v>0.13</v>
      </c>
      <c r="G6205">
        <v>0.02</v>
      </c>
      <c r="H6205">
        <v>0.12</v>
      </c>
      <c r="I6205">
        <v>0.01</v>
      </c>
      <c r="J6205">
        <v>0.28000000000000003</v>
      </c>
    </row>
    <row r="6206" spans="1:16" hidden="1" x14ac:dyDescent="0.25">
      <c r="A6206" t="s">
        <v>2523</v>
      </c>
      <c r="B6206" t="s">
        <v>44</v>
      </c>
      <c r="C6206">
        <v>2014</v>
      </c>
      <c r="D6206" t="s">
        <v>50</v>
      </c>
      <c r="E6206" t="s">
        <v>242</v>
      </c>
      <c r="F6206">
        <v>0.14000000000000001</v>
      </c>
      <c r="G6206">
        <v>0.11</v>
      </c>
      <c r="H6206">
        <v>0</v>
      </c>
      <c r="I6206">
        <v>0.02</v>
      </c>
      <c r="J6206">
        <v>0.28000000000000003</v>
      </c>
    </row>
    <row r="6207" spans="1:16" hidden="1" x14ac:dyDescent="0.25">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hidden="1" x14ac:dyDescent="0.25">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hidden="1" x14ac:dyDescent="0.25">
      <c r="A6209" t="s">
        <v>5414</v>
      </c>
      <c r="B6209" t="s">
        <v>32</v>
      </c>
      <c r="C6209">
        <v>2006</v>
      </c>
      <c r="D6209" t="s">
        <v>1</v>
      </c>
      <c r="E6209" t="s">
        <v>267</v>
      </c>
      <c r="F6209">
        <v>0.2</v>
      </c>
      <c r="G6209">
        <v>0.05</v>
      </c>
      <c r="H6209">
        <v>0</v>
      </c>
      <c r="I6209">
        <v>0.02</v>
      </c>
      <c r="J6209">
        <v>0.28000000000000003</v>
      </c>
      <c r="M6209" t="s">
        <v>203</v>
      </c>
      <c r="O6209" t="s">
        <v>5415</v>
      </c>
      <c r="P6209" t="s">
        <v>20</v>
      </c>
    </row>
    <row r="6210" spans="1:16" hidden="1" x14ac:dyDescent="0.25">
      <c r="A6210" t="s">
        <v>5416</v>
      </c>
      <c r="B6210" t="s">
        <v>1043</v>
      </c>
      <c r="C6210">
        <v>1997</v>
      </c>
      <c r="D6210" t="s">
        <v>272</v>
      </c>
      <c r="E6210" t="s">
        <v>4582</v>
      </c>
      <c r="F6210">
        <v>0</v>
      </c>
      <c r="G6210">
        <v>0</v>
      </c>
      <c r="H6210">
        <v>0.28000000000000003</v>
      </c>
      <c r="I6210">
        <v>0</v>
      </c>
      <c r="J6210">
        <v>0.28000000000000003</v>
      </c>
    </row>
    <row r="6211" spans="1:16" x14ac:dyDescent="0.25">
      <c r="A6211" t="s">
        <v>5417</v>
      </c>
      <c r="B6211" t="s">
        <v>75</v>
      </c>
      <c r="C6211">
        <v>2016</v>
      </c>
      <c r="D6211" t="s">
        <v>50</v>
      </c>
      <c r="E6211" t="s">
        <v>933</v>
      </c>
      <c r="F6211">
        <v>0.04</v>
      </c>
      <c r="G6211">
        <v>0.11</v>
      </c>
      <c r="H6211">
        <v>0.11</v>
      </c>
      <c r="I6211">
        <v>0.03</v>
      </c>
      <c r="J6211">
        <v>0.28000000000000003</v>
      </c>
    </row>
    <row r="6212" spans="1:16" hidden="1" x14ac:dyDescent="0.25">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hidden="1" x14ac:dyDescent="0.25">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hidden="1" x14ac:dyDescent="0.25">
      <c r="A6214" t="s">
        <v>5419</v>
      </c>
      <c r="B6214" t="s">
        <v>104</v>
      </c>
      <c r="C6214">
        <v>1998</v>
      </c>
      <c r="D6214" t="s">
        <v>272</v>
      </c>
      <c r="E6214" t="s">
        <v>71</v>
      </c>
      <c r="F6214">
        <v>0.15</v>
      </c>
      <c r="G6214">
        <v>0.11</v>
      </c>
      <c r="H6214">
        <v>0</v>
      </c>
      <c r="I6214">
        <v>0.02</v>
      </c>
      <c r="J6214">
        <v>0.28000000000000003</v>
      </c>
    </row>
    <row r="6215" spans="1:16" hidden="1" x14ac:dyDescent="0.25">
      <c r="A6215" t="s">
        <v>5420</v>
      </c>
      <c r="B6215" t="s">
        <v>55</v>
      </c>
      <c r="C6215">
        <v>2008</v>
      </c>
      <c r="D6215" t="s">
        <v>50</v>
      </c>
      <c r="E6215" t="s">
        <v>372</v>
      </c>
      <c r="F6215">
        <v>0</v>
      </c>
      <c r="G6215">
        <v>0</v>
      </c>
      <c r="H6215">
        <v>0.28000000000000003</v>
      </c>
      <c r="I6215">
        <v>0</v>
      </c>
      <c r="J6215">
        <v>0.28000000000000003</v>
      </c>
    </row>
    <row r="6216" spans="1:16" hidden="1" x14ac:dyDescent="0.25">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hidden="1" x14ac:dyDescent="0.25">
      <c r="A6217" t="s">
        <v>5421</v>
      </c>
      <c r="B6217" t="s">
        <v>17</v>
      </c>
      <c r="C6217">
        <v>2011</v>
      </c>
      <c r="D6217" t="s">
        <v>34</v>
      </c>
      <c r="E6217" t="s">
        <v>111</v>
      </c>
      <c r="F6217">
        <v>0.21</v>
      </c>
      <c r="G6217">
        <v>0.04</v>
      </c>
      <c r="H6217">
        <v>0</v>
      </c>
      <c r="I6217">
        <v>0.02</v>
      </c>
      <c r="J6217">
        <v>0.28000000000000003</v>
      </c>
      <c r="M6217" t="s">
        <v>203</v>
      </c>
      <c r="O6217" t="s">
        <v>2447</v>
      </c>
      <c r="P6217" t="s">
        <v>20</v>
      </c>
    </row>
    <row r="6218" spans="1:16" hidden="1" x14ac:dyDescent="0.25">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hidden="1" x14ac:dyDescent="0.25">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hidden="1" x14ac:dyDescent="0.25">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hidden="1" x14ac:dyDescent="0.25">
      <c r="A6221" t="s">
        <v>5423</v>
      </c>
      <c r="B6221" t="s">
        <v>57</v>
      </c>
      <c r="C6221">
        <v>1992</v>
      </c>
      <c r="D6221" t="s">
        <v>24</v>
      </c>
      <c r="E6221" t="s">
        <v>1303</v>
      </c>
      <c r="F6221">
        <v>0</v>
      </c>
      <c r="G6221">
        <v>0</v>
      </c>
      <c r="H6221">
        <v>0.28000000000000003</v>
      </c>
      <c r="I6221">
        <v>0</v>
      </c>
      <c r="J6221">
        <v>0.28000000000000003</v>
      </c>
    </row>
    <row r="6222" spans="1:16" hidden="1" x14ac:dyDescent="0.25">
      <c r="A6222" t="s">
        <v>918</v>
      </c>
      <c r="B6222" t="s">
        <v>1043</v>
      </c>
      <c r="C6222">
        <v>1994</v>
      </c>
      <c r="D6222" t="s">
        <v>39</v>
      </c>
      <c r="E6222" t="s">
        <v>151</v>
      </c>
      <c r="F6222">
        <v>0</v>
      </c>
      <c r="G6222">
        <v>0</v>
      </c>
      <c r="H6222">
        <v>0.28000000000000003</v>
      </c>
      <c r="I6222">
        <v>0</v>
      </c>
      <c r="J6222">
        <v>0.28000000000000003</v>
      </c>
    </row>
    <row r="6223" spans="1:16" hidden="1" x14ac:dyDescent="0.25">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hidden="1" x14ac:dyDescent="0.25">
      <c r="A6224" t="s">
        <v>5425</v>
      </c>
      <c r="B6224" t="s">
        <v>32</v>
      </c>
      <c r="C6224">
        <v>2006</v>
      </c>
      <c r="D6224" t="s">
        <v>30</v>
      </c>
      <c r="E6224" t="s">
        <v>151</v>
      </c>
      <c r="F6224">
        <v>0</v>
      </c>
      <c r="G6224">
        <v>0</v>
      </c>
      <c r="H6224">
        <v>0.28000000000000003</v>
      </c>
      <c r="I6224">
        <v>0</v>
      </c>
      <c r="J6224">
        <v>0.28000000000000003</v>
      </c>
    </row>
    <row r="6225" spans="1:16" hidden="1" x14ac:dyDescent="0.25">
      <c r="A6225" t="s">
        <v>5426</v>
      </c>
      <c r="B6225" t="s">
        <v>189</v>
      </c>
      <c r="C6225">
        <v>2003</v>
      </c>
      <c r="D6225" t="s">
        <v>34</v>
      </c>
      <c r="E6225" t="s">
        <v>19</v>
      </c>
      <c r="F6225">
        <v>0</v>
      </c>
      <c r="G6225">
        <v>0</v>
      </c>
      <c r="H6225">
        <v>0.27</v>
      </c>
      <c r="I6225">
        <v>0.01</v>
      </c>
      <c r="J6225">
        <v>0.28000000000000003</v>
      </c>
    </row>
    <row r="6226" spans="1:16" hidden="1" x14ac:dyDescent="0.25">
      <c r="A6226" t="s">
        <v>5427</v>
      </c>
      <c r="B6226" t="s">
        <v>104</v>
      </c>
      <c r="C6226">
        <v>1998</v>
      </c>
      <c r="D6226" t="s">
        <v>28</v>
      </c>
      <c r="E6226" t="s">
        <v>234</v>
      </c>
      <c r="F6226">
        <v>0</v>
      </c>
      <c r="G6226">
        <v>0</v>
      </c>
      <c r="H6226">
        <v>0.26</v>
      </c>
      <c r="I6226">
        <v>0.02</v>
      </c>
      <c r="J6226">
        <v>0.28000000000000003</v>
      </c>
    </row>
    <row r="6227" spans="1:16" hidden="1" x14ac:dyDescent="0.25">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hidden="1" x14ac:dyDescent="0.25">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hidden="1" x14ac:dyDescent="0.25">
      <c r="A6229" t="s">
        <v>5428</v>
      </c>
      <c r="B6229" t="s">
        <v>32</v>
      </c>
      <c r="C6229">
        <v>2011</v>
      </c>
      <c r="D6229" t="s">
        <v>39</v>
      </c>
      <c r="E6229" t="s">
        <v>71</v>
      </c>
      <c r="F6229">
        <v>0.26</v>
      </c>
      <c r="G6229">
        <v>0</v>
      </c>
      <c r="H6229">
        <v>0</v>
      </c>
      <c r="I6229">
        <v>0.02</v>
      </c>
      <c r="J6229">
        <v>0.28000000000000003</v>
      </c>
      <c r="M6229" t="s">
        <v>203</v>
      </c>
      <c r="O6229" t="s">
        <v>5429</v>
      </c>
      <c r="P6229" t="s">
        <v>20</v>
      </c>
    </row>
    <row r="6230" spans="1:16" hidden="1" x14ac:dyDescent="0.25">
      <c r="A6230" t="s">
        <v>5430</v>
      </c>
      <c r="B6230" t="s">
        <v>104</v>
      </c>
      <c r="C6230">
        <v>1998</v>
      </c>
      <c r="D6230" t="s">
        <v>86</v>
      </c>
      <c r="E6230" t="s">
        <v>134</v>
      </c>
      <c r="F6230">
        <v>0.15</v>
      </c>
      <c r="G6230">
        <v>0.1</v>
      </c>
      <c r="H6230">
        <v>0</v>
      </c>
      <c r="I6230">
        <v>0.02</v>
      </c>
      <c r="J6230">
        <v>0.28000000000000003</v>
      </c>
    </row>
    <row r="6231" spans="1:16" hidden="1" x14ac:dyDescent="0.25">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hidden="1" x14ac:dyDescent="0.25">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hidden="1" x14ac:dyDescent="0.25">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hidden="1" x14ac:dyDescent="0.25">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hidden="1" x14ac:dyDescent="0.25">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hidden="1" x14ac:dyDescent="0.25">
      <c r="A6236" t="s">
        <v>5434</v>
      </c>
      <c r="B6236" t="s">
        <v>64</v>
      </c>
      <c r="C6236">
        <v>2001</v>
      </c>
      <c r="D6236" t="s">
        <v>18</v>
      </c>
      <c r="E6236" t="s">
        <v>234</v>
      </c>
      <c r="F6236">
        <v>0</v>
      </c>
      <c r="G6236">
        <v>0</v>
      </c>
      <c r="H6236">
        <v>0.27</v>
      </c>
      <c r="I6236">
        <v>0.01</v>
      </c>
      <c r="J6236">
        <v>0.28000000000000003</v>
      </c>
    </row>
    <row r="6237" spans="1:16" hidden="1" x14ac:dyDescent="0.25">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hidden="1" x14ac:dyDescent="0.25">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hidden="1" x14ac:dyDescent="0.25">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hidden="1" x14ac:dyDescent="0.25">
      <c r="A6240" t="s">
        <v>5439</v>
      </c>
      <c r="B6240" t="s">
        <v>1043</v>
      </c>
      <c r="C6240">
        <v>1996</v>
      </c>
      <c r="D6240" t="s">
        <v>37</v>
      </c>
      <c r="E6240" t="s">
        <v>372</v>
      </c>
      <c r="F6240">
        <v>0</v>
      </c>
      <c r="G6240">
        <v>0</v>
      </c>
      <c r="H6240">
        <v>0.28000000000000003</v>
      </c>
      <c r="I6240">
        <v>0</v>
      </c>
      <c r="J6240">
        <v>0.28000000000000003</v>
      </c>
    </row>
    <row r="6241" spans="1:16" hidden="1" x14ac:dyDescent="0.25">
      <c r="A6241" t="s">
        <v>5440</v>
      </c>
      <c r="B6241" t="s">
        <v>104</v>
      </c>
      <c r="C6241">
        <v>1997</v>
      </c>
      <c r="D6241" t="s">
        <v>39</v>
      </c>
      <c r="E6241" t="s">
        <v>780</v>
      </c>
      <c r="F6241">
        <v>0.06</v>
      </c>
      <c r="G6241">
        <v>0.04</v>
      </c>
      <c r="H6241">
        <v>0.15</v>
      </c>
      <c r="I6241">
        <v>0.02</v>
      </c>
      <c r="J6241">
        <v>0.28000000000000003</v>
      </c>
    </row>
    <row r="6242" spans="1:16" hidden="1" x14ac:dyDescent="0.25">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hidden="1" x14ac:dyDescent="0.25">
      <c r="A6243" t="s">
        <v>5442</v>
      </c>
      <c r="B6243" t="s">
        <v>27</v>
      </c>
      <c r="C6243">
        <v>2000</v>
      </c>
      <c r="D6243" t="s">
        <v>1</v>
      </c>
      <c r="E6243" t="s">
        <v>19</v>
      </c>
      <c r="F6243">
        <v>0</v>
      </c>
      <c r="G6243">
        <v>0</v>
      </c>
      <c r="H6243">
        <v>0.28000000000000003</v>
      </c>
      <c r="I6243">
        <v>0</v>
      </c>
      <c r="J6243">
        <v>0.28000000000000003</v>
      </c>
    </row>
    <row r="6244" spans="1:16" hidden="1" x14ac:dyDescent="0.25">
      <c r="A6244" t="s">
        <v>5443</v>
      </c>
      <c r="B6244" t="s">
        <v>79</v>
      </c>
      <c r="C6244">
        <v>2012</v>
      </c>
      <c r="D6244" t="s">
        <v>34</v>
      </c>
      <c r="E6244" t="s">
        <v>5444</v>
      </c>
      <c r="F6244">
        <v>0</v>
      </c>
      <c r="G6244">
        <v>0</v>
      </c>
      <c r="H6244">
        <v>0.28000000000000003</v>
      </c>
      <c r="I6244">
        <v>0</v>
      </c>
      <c r="J6244">
        <v>0.28000000000000003</v>
      </c>
    </row>
    <row r="6245" spans="1:16" hidden="1" x14ac:dyDescent="0.25">
      <c r="A6245" t="s">
        <v>5445</v>
      </c>
      <c r="B6245" t="s">
        <v>57</v>
      </c>
      <c r="C6245">
        <v>1995</v>
      </c>
      <c r="D6245" t="s">
        <v>34</v>
      </c>
      <c r="E6245" t="s">
        <v>5446</v>
      </c>
      <c r="F6245">
        <v>0</v>
      </c>
      <c r="G6245">
        <v>0</v>
      </c>
      <c r="H6245">
        <v>0.28000000000000003</v>
      </c>
      <c r="I6245">
        <v>0</v>
      </c>
      <c r="J6245">
        <v>0.28000000000000003</v>
      </c>
    </row>
    <row r="6246" spans="1:16" hidden="1" x14ac:dyDescent="0.25">
      <c r="A6246" t="s">
        <v>394</v>
      </c>
      <c r="B6246" t="s">
        <v>44</v>
      </c>
      <c r="C6246">
        <v>2006</v>
      </c>
      <c r="D6246" t="s">
        <v>18</v>
      </c>
      <c r="E6246" t="s">
        <v>134</v>
      </c>
      <c r="F6246">
        <v>0.24</v>
      </c>
      <c r="G6246">
        <v>0.01</v>
      </c>
      <c r="H6246">
        <v>0</v>
      </c>
      <c r="I6246">
        <v>0.02</v>
      </c>
      <c r="J6246">
        <v>0.28000000000000003</v>
      </c>
    </row>
    <row r="6247" spans="1:16" hidden="1" x14ac:dyDescent="0.25">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hidden="1" x14ac:dyDescent="0.25">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hidden="1" x14ac:dyDescent="0.25">
      <c r="A6249" t="s">
        <v>5448</v>
      </c>
      <c r="B6249" t="s">
        <v>79</v>
      </c>
      <c r="C6249">
        <v>2016</v>
      </c>
      <c r="D6249" t="s">
        <v>101</v>
      </c>
      <c r="E6249" t="s">
        <v>222</v>
      </c>
      <c r="F6249">
        <v>0</v>
      </c>
      <c r="G6249">
        <v>0</v>
      </c>
      <c r="H6249">
        <v>0.27</v>
      </c>
      <c r="I6249">
        <v>0</v>
      </c>
      <c r="J6249">
        <v>0.27</v>
      </c>
    </row>
    <row r="6250" spans="1:16" hidden="1" x14ac:dyDescent="0.25">
      <c r="A6250" t="s">
        <v>5449</v>
      </c>
      <c r="B6250" t="s">
        <v>55</v>
      </c>
      <c r="C6250">
        <v>2007</v>
      </c>
      <c r="D6250" t="s">
        <v>18</v>
      </c>
      <c r="E6250" t="s">
        <v>1209</v>
      </c>
      <c r="F6250">
        <v>0.13</v>
      </c>
      <c r="G6250">
        <v>0.11</v>
      </c>
      <c r="H6250">
        <v>0</v>
      </c>
      <c r="I6250">
        <v>0.04</v>
      </c>
      <c r="J6250">
        <v>0.27</v>
      </c>
      <c r="M6250" t="s">
        <v>203</v>
      </c>
      <c r="O6250" t="s">
        <v>1493</v>
      </c>
      <c r="P6250" t="s">
        <v>88</v>
      </c>
    </row>
    <row r="6251" spans="1:16" hidden="1" x14ac:dyDescent="0.25">
      <c r="A6251" t="s">
        <v>5450</v>
      </c>
      <c r="B6251" t="s">
        <v>32</v>
      </c>
      <c r="C6251">
        <v>2007</v>
      </c>
      <c r="D6251" t="s">
        <v>34</v>
      </c>
      <c r="E6251" t="s">
        <v>19</v>
      </c>
      <c r="F6251">
        <v>0</v>
      </c>
      <c r="G6251">
        <v>0</v>
      </c>
      <c r="H6251">
        <v>0.27</v>
      </c>
      <c r="I6251">
        <v>0</v>
      </c>
      <c r="J6251">
        <v>0.27</v>
      </c>
    </row>
    <row r="6252" spans="1:16" hidden="1" x14ac:dyDescent="0.25">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hidden="1" x14ac:dyDescent="0.25">
      <c r="A6253" t="s">
        <v>5453</v>
      </c>
      <c r="B6253">
        <v>2600</v>
      </c>
      <c r="C6253">
        <v>1982</v>
      </c>
      <c r="D6253" t="s">
        <v>50</v>
      </c>
      <c r="E6253" t="s">
        <v>1449</v>
      </c>
      <c r="F6253">
        <v>0.26</v>
      </c>
      <c r="G6253">
        <v>0.02</v>
      </c>
      <c r="H6253">
        <v>0</v>
      </c>
      <c r="I6253">
        <v>0</v>
      </c>
      <c r="J6253">
        <v>0.27</v>
      </c>
    </row>
    <row r="6254" spans="1:16" hidden="1" x14ac:dyDescent="0.25">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hidden="1" x14ac:dyDescent="0.25">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hidden="1" x14ac:dyDescent="0.25">
      <c r="A6256" t="s">
        <v>5455</v>
      </c>
      <c r="B6256" t="s">
        <v>104</v>
      </c>
      <c r="C6256">
        <v>1996</v>
      </c>
      <c r="D6256" t="s">
        <v>86</v>
      </c>
      <c r="E6256" t="s">
        <v>2117</v>
      </c>
      <c r="F6256">
        <v>0</v>
      </c>
      <c r="G6256">
        <v>0</v>
      </c>
      <c r="H6256">
        <v>0.26</v>
      </c>
      <c r="I6256">
        <v>0.02</v>
      </c>
      <c r="J6256">
        <v>0.27</v>
      </c>
    </row>
    <row r="6257" spans="1:16" hidden="1" x14ac:dyDescent="0.25">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hidden="1" x14ac:dyDescent="0.25">
      <c r="A6258" t="s">
        <v>5456</v>
      </c>
      <c r="B6258" t="s">
        <v>64</v>
      </c>
      <c r="C6258" t="s">
        <v>286</v>
      </c>
      <c r="D6258" t="s">
        <v>50</v>
      </c>
      <c r="E6258" t="s">
        <v>286</v>
      </c>
      <c r="F6258">
        <v>0</v>
      </c>
      <c r="G6258">
        <v>0</v>
      </c>
      <c r="H6258">
        <v>0.27</v>
      </c>
      <c r="I6258">
        <v>0.01</v>
      </c>
      <c r="J6258">
        <v>0.27</v>
      </c>
    </row>
    <row r="6259" spans="1:16" hidden="1" x14ac:dyDescent="0.25">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hidden="1" x14ac:dyDescent="0.25">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hidden="1" x14ac:dyDescent="0.25">
      <c r="A6261" t="s">
        <v>5458</v>
      </c>
      <c r="B6261" t="s">
        <v>104</v>
      </c>
      <c r="C6261">
        <v>1998</v>
      </c>
      <c r="D6261" t="s">
        <v>50</v>
      </c>
      <c r="E6261" t="s">
        <v>222</v>
      </c>
      <c r="F6261">
        <v>0</v>
      </c>
      <c r="G6261">
        <v>0</v>
      </c>
      <c r="H6261">
        <v>0.26</v>
      </c>
      <c r="I6261">
        <v>0.02</v>
      </c>
      <c r="J6261">
        <v>0.27</v>
      </c>
    </row>
    <row r="6262" spans="1:16" hidden="1" x14ac:dyDescent="0.25">
      <c r="A6262" t="s">
        <v>3656</v>
      </c>
      <c r="B6262" t="s">
        <v>104</v>
      </c>
      <c r="C6262">
        <v>1997</v>
      </c>
      <c r="D6262" t="s">
        <v>50</v>
      </c>
      <c r="E6262" t="s">
        <v>933</v>
      </c>
      <c r="F6262">
        <v>0.09</v>
      </c>
      <c r="G6262">
        <v>0.06</v>
      </c>
      <c r="H6262">
        <v>0.11</v>
      </c>
      <c r="I6262">
        <v>0.02</v>
      </c>
      <c r="J6262">
        <v>0.27</v>
      </c>
    </row>
    <row r="6263" spans="1:16" hidden="1" x14ac:dyDescent="0.25">
      <c r="A6263" t="s">
        <v>5459</v>
      </c>
      <c r="B6263" t="s">
        <v>64</v>
      </c>
      <c r="C6263">
        <v>2001</v>
      </c>
      <c r="D6263" t="s">
        <v>30</v>
      </c>
      <c r="E6263" t="s">
        <v>1091</v>
      </c>
      <c r="F6263">
        <v>0.2</v>
      </c>
      <c r="G6263">
        <v>7.0000000000000007E-2</v>
      </c>
      <c r="H6263">
        <v>0</v>
      </c>
      <c r="I6263">
        <v>0</v>
      </c>
      <c r="J6263">
        <v>0.27</v>
      </c>
    </row>
    <row r="6264" spans="1:16" hidden="1" x14ac:dyDescent="0.25">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hidden="1" x14ac:dyDescent="0.25">
      <c r="A6265" t="s">
        <v>734</v>
      </c>
      <c r="B6265" t="s">
        <v>159</v>
      </c>
      <c r="C6265">
        <v>2011</v>
      </c>
      <c r="D6265" t="s">
        <v>18</v>
      </c>
      <c r="E6265" t="s">
        <v>51</v>
      </c>
      <c r="F6265">
        <v>0.22</v>
      </c>
      <c r="G6265">
        <v>0.03</v>
      </c>
      <c r="H6265">
        <v>0</v>
      </c>
      <c r="I6265">
        <v>0.03</v>
      </c>
      <c r="J6265">
        <v>0.27</v>
      </c>
      <c r="M6265">
        <v>5</v>
      </c>
      <c r="N6265">
        <v>7</v>
      </c>
      <c r="O6265" t="s">
        <v>426</v>
      </c>
      <c r="P6265" t="s">
        <v>20</v>
      </c>
    </row>
    <row r="6266" spans="1:16" hidden="1" x14ac:dyDescent="0.25">
      <c r="A6266" t="s">
        <v>5461</v>
      </c>
      <c r="B6266" t="s">
        <v>55</v>
      </c>
      <c r="C6266">
        <v>2004</v>
      </c>
      <c r="D6266" t="s">
        <v>28</v>
      </c>
      <c r="E6266" t="s">
        <v>242</v>
      </c>
      <c r="F6266">
        <v>0</v>
      </c>
      <c r="G6266">
        <v>0</v>
      </c>
      <c r="H6266">
        <v>0.27</v>
      </c>
      <c r="I6266">
        <v>0</v>
      </c>
      <c r="J6266">
        <v>0.27</v>
      </c>
    </row>
    <row r="6267" spans="1:16" hidden="1" x14ac:dyDescent="0.25">
      <c r="A6267" t="s">
        <v>5462</v>
      </c>
      <c r="B6267" t="s">
        <v>104</v>
      </c>
      <c r="C6267">
        <v>2001</v>
      </c>
      <c r="D6267" t="s">
        <v>50</v>
      </c>
      <c r="E6267" t="s">
        <v>5463</v>
      </c>
      <c r="F6267">
        <v>0.15</v>
      </c>
      <c r="G6267">
        <v>0.1</v>
      </c>
      <c r="H6267">
        <v>0</v>
      </c>
      <c r="I6267">
        <v>0.02</v>
      </c>
      <c r="J6267">
        <v>0.27</v>
      </c>
    </row>
    <row r="6268" spans="1:16" hidden="1" x14ac:dyDescent="0.25">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hidden="1" x14ac:dyDescent="0.25">
      <c r="A6269" t="s">
        <v>5464</v>
      </c>
      <c r="B6269">
        <v>2600</v>
      </c>
      <c r="C6269" t="s">
        <v>286</v>
      </c>
      <c r="D6269" t="s">
        <v>24</v>
      </c>
      <c r="E6269" t="s">
        <v>155</v>
      </c>
      <c r="F6269">
        <v>0.26</v>
      </c>
      <c r="G6269">
        <v>0.01</v>
      </c>
      <c r="H6269">
        <v>0</v>
      </c>
      <c r="I6269">
        <v>0</v>
      </c>
      <c r="J6269">
        <v>0.27</v>
      </c>
    </row>
    <row r="6270" spans="1:16" hidden="1" x14ac:dyDescent="0.25">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hidden="1" x14ac:dyDescent="0.25">
      <c r="A6271" t="s">
        <v>3332</v>
      </c>
      <c r="B6271" t="s">
        <v>55</v>
      </c>
      <c r="C6271">
        <v>2009</v>
      </c>
      <c r="D6271" t="s">
        <v>34</v>
      </c>
      <c r="E6271" t="s">
        <v>134</v>
      </c>
      <c r="F6271">
        <v>0.09</v>
      </c>
      <c r="G6271">
        <v>0.01</v>
      </c>
      <c r="H6271">
        <v>0</v>
      </c>
      <c r="I6271">
        <v>0.17</v>
      </c>
      <c r="J6271">
        <v>0.27</v>
      </c>
      <c r="M6271" t="s">
        <v>203</v>
      </c>
      <c r="O6271" t="s">
        <v>1489</v>
      </c>
      <c r="P6271" t="s">
        <v>20</v>
      </c>
    </row>
    <row r="6272" spans="1:16" hidden="1" x14ac:dyDescent="0.25">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hidden="1" x14ac:dyDescent="0.25">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hidden="1" x14ac:dyDescent="0.25">
      <c r="A6274" t="s">
        <v>5466</v>
      </c>
      <c r="B6274" t="s">
        <v>104</v>
      </c>
      <c r="C6274">
        <v>1997</v>
      </c>
      <c r="D6274" t="s">
        <v>86</v>
      </c>
      <c r="E6274" t="s">
        <v>372</v>
      </c>
      <c r="F6274">
        <v>0.02</v>
      </c>
      <c r="G6274">
        <v>0.02</v>
      </c>
      <c r="H6274">
        <v>0.22</v>
      </c>
      <c r="I6274">
        <v>0.02</v>
      </c>
      <c r="J6274">
        <v>0.27</v>
      </c>
    </row>
    <row r="6275" spans="1:16" hidden="1" x14ac:dyDescent="0.25">
      <c r="A6275" t="s">
        <v>5467</v>
      </c>
      <c r="B6275" t="s">
        <v>104</v>
      </c>
      <c r="C6275">
        <v>2000</v>
      </c>
      <c r="D6275" t="s">
        <v>18</v>
      </c>
      <c r="E6275" t="s">
        <v>1708</v>
      </c>
      <c r="F6275">
        <v>0.15</v>
      </c>
      <c r="G6275">
        <v>0.1</v>
      </c>
      <c r="H6275">
        <v>0</v>
      </c>
      <c r="I6275">
        <v>0.02</v>
      </c>
      <c r="J6275">
        <v>0.27</v>
      </c>
    </row>
    <row r="6276" spans="1:16" x14ac:dyDescent="0.25">
      <c r="A6276" t="s">
        <v>360</v>
      </c>
      <c r="B6276" t="s">
        <v>187</v>
      </c>
      <c r="C6276">
        <v>2013</v>
      </c>
      <c r="D6276" t="s">
        <v>24</v>
      </c>
      <c r="E6276" t="s">
        <v>134</v>
      </c>
      <c r="F6276">
        <v>0.13</v>
      </c>
      <c r="G6276">
        <v>0.12</v>
      </c>
      <c r="H6276">
        <v>0</v>
      </c>
      <c r="I6276">
        <v>0.02</v>
      </c>
      <c r="J6276">
        <v>0.27</v>
      </c>
    </row>
    <row r="6277" spans="1:16" hidden="1" x14ac:dyDescent="0.25">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hidden="1" x14ac:dyDescent="0.25">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hidden="1" x14ac:dyDescent="0.25">
      <c r="A6279" t="s">
        <v>4102</v>
      </c>
      <c r="B6279" t="s">
        <v>148</v>
      </c>
      <c r="C6279">
        <v>2012</v>
      </c>
      <c r="D6279" t="s">
        <v>50</v>
      </c>
      <c r="E6279" t="s">
        <v>134</v>
      </c>
      <c r="F6279">
        <v>0.09</v>
      </c>
      <c r="G6279">
        <v>0.16</v>
      </c>
      <c r="H6279">
        <v>0</v>
      </c>
      <c r="I6279">
        <v>0.02</v>
      </c>
      <c r="J6279">
        <v>0.27</v>
      </c>
      <c r="M6279">
        <v>8</v>
      </c>
      <c r="N6279">
        <v>60</v>
      </c>
      <c r="O6279" t="s">
        <v>584</v>
      </c>
      <c r="P6279" t="s">
        <v>53</v>
      </c>
    </row>
    <row r="6280" spans="1:16" hidden="1" x14ac:dyDescent="0.25">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hidden="1" x14ac:dyDescent="0.25">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hidden="1" x14ac:dyDescent="0.25">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hidden="1" x14ac:dyDescent="0.25">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hidden="1" x14ac:dyDescent="0.25">
      <c r="A6284" t="s">
        <v>5473</v>
      </c>
      <c r="B6284">
        <v>2600</v>
      </c>
      <c r="C6284">
        <v>1984</v>
      </c>
      <c r="D6284" t="s">
        <v>24</v>
      </c>
      <c r="E6284" t="s">
        <v>71</v>
      </c>
      <c r="F6284">
        <v>0.26</v>
      </c>
      <c r="G6284">
        <v>0.01</v>
      </c>
      <c r="H6284">
        <v>0</v>
      </c>
      <c r="I6284">
        <v>0</v>
      </c>
      <c r="J6284">
        <v>0.27</v>
      </c>
    </row>
    <row r="6285" spans="1:16" hidden="1" x14ac:dyDescent="0.25">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hidden="1" x14ac:dyDescent="0.25">
      <c r="A6286" t="s">
        <v>5475</v>
      </c>
      <c r="B6286" t="s">
        <v>104</v>
      </c>
      <c r="C6286">
        <v>1996</v>
      </c>
      <c r="D6286" t="s">
        <v>39</v>
      </c>
      <c r="E6286" t="s">
        <v>2026</v>
      </c>
      <c r="F6286">
        <v>0.15</v>
      </c>
      <c r="G6286">
        <v>0.1</v>
      </c>
      <c r="H6286">
        <v>0</v>
      </c>
      <c r="I6286">
        <v>0.02</v>
      </c>
      <c r="J6286">
        <v>0.27</v>
      </c>
    </row>
    <row r="6287" spans="1:16" hidden="1" x14ac:dyDescent="0.25">
      <c r="A6287" t="s">
        <v>5476</v>
      </c>
      <c r="B6287" t="s">
        <v>159</v>
      </c>
      <c r="C6287">
        <v>2009</v>
      </c>
      <c r="D6287" t="s">
        <v>18</v>
      </c>
      <c r="E6287" t="s">
        <v>234</v>
      </c>
      <c r="F6287">
        <v>0</v>
      </c>
      <c r="G6287">
        <v>0</v>
      </c>
      <c r="H6287">
        <v>0.27</v>
      </c>
      <c r="I6287">
        <v>0</v>
      </c>
      <c r="J6287">
        <v>0.27</v>
      </c>
    </row>
    <row r="6288" spans="1:16" hidden="1" x14ac:dyDescent="0.25">
      <c r="A6288" t="s">
        <v>5477</v>
      </c>
      <c r="B6288" t="s">
        <v>159</v>
      </c>
      <c r="C6288">
        <v>2006</v>
      </c>
      <c r="D6288" t="s">
        <v>272</v>
      </c>
      <c r="E6288" t="s">
        <v>372</v>
      </c>
      <c r="F6288">
        <v>0</v>
      </c>
      <c r="G6288">
        <v>0</v>
      </c>
      <c r="H6288">
        <v>0.27</v>
      </c>
      <c r="I6288">
        <v>0</v>
      </c>
      <c r="J6288">
        <v>0.27</v>
      </c>
    </row>
    <row r="6289" spans="1:16" hidden="1" x14ac:dyDescent="0.25">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hidden="1" x14ac:dyDescent="0.25">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hidden="1" x14ac:dyDescent="0.25">
      <c r="A6291" t="s">
        <v>5481</v>
      </c>
      <c r="B6291" t="s">
        <v>32</v>
      </c>
      <c r="C6291">
        <v>2010</v>
      </c>
      <c r="D6291" t="s">
        <v>24</v>
      </c>
      <c r="E6291" t="s">
        <v>484</v>
      </c>
      <c r="F6291">
        <v>0.17</v>
      </c>
      <c r="G6291">
        <v>0.08</v>
      </c>
      <c r="H6291">
        <v>0</v>
      </c>
      <c r="I6291">
        <v>0.02</v>
      </c>
      <c r="J6291">
        <v>0.27</v>
      </c>
      <c r="M6291" t="s">
        <v>203</v>
      </c>
      <c r="O6291" t="s">
        <v>4373</v>
      </c>
      <c r="P6291" t="s">
        <v>20</v>
      </c>
    </row>
    <row r="6292" spans="1:16" hidden="1" x14ac:dyDescent="0.25">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hidden="1" x14ac:dyDescent="0.25">
      <c r="A6293" t="s">
        <v>5483</v>
      </c>
      <c r="B6293" t="s">
        <v>57</v>
      </c>
      <c r="C6293">
        <v>1993</v>
      </c>
      <c r="D6293" t="s">
        <v>86</v>
      </c>
      <c r="E6293" t="s">
        <v>372</v>
      </c>
      <c r="F6293">
        <v>0</v>
      </c>
      <c r="G6293">
        <v>0</v>
      </c>
      <c r="H6293">
        <v>0.27</v>
      </c>
      <c r="I6293">
        <v>0</v>
      </c>
      <c r="J6293">
        <v>0.27</v>
      </c>
    </row>
    <row r="6294" spans="1:16" hidden="1" x14ac:dyDescent="0.25">
      <c r="A6294" t="s">
        <v>5484</v>
      </c>
      <c r="B6294" t="s">
        <v>57</v>
      </c>
      <c r="C6294">
        <v>1994</v>
      </c>
      <c r="D6294" t="s">
        <v>18</v>
      </c>
      <c r="E6294" t="s">
        <v>372</v>
      </c>
      <c r="F6294">
        <v>0</v>
      </c>
      <c r="G6294">
        <v>0</v>
      </c>
      <c r="H6294">
        <v>0.27</v>
      </c>
      <c r="I6294">
        <v>0</v>
      </c>
      <c r="J6294">
        <v>0.27</v>
      </c>
    </row>
    <row r="6295" spans="1:16" hidden="1" x14ac:dyDescent="0.25">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hidden="1" x14ac:dyDescent="0.25">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hidden="1" x14ac:dyDescent="0.25">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hidden="1" x14ac:dyDescent="0.25">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hidden="1" x14ac:dyDescent="0.25">
      <c r="A6299" t="s">
        <v>5489</v>
      </c>
      <c r="B6299" t="s">
        <v>32</v>
      </c>
      <c r="C6299">
        <v>2010</v>
      </c>
      <c r="D6299" t="s">
        <v>101</v>
      </c>
      <c r="E6299" t="s">
        <v>71</v>
      </c>
      <c r="F6299">
        <v>0.25</v>
      </c>
      <c r="G6299">
        <v>0</v>
      </c>
      <c r="H6299">
        <v>0</v>
      </c>
      <c r="I6299">
        <v>0.02</v>
      </c>
      <c r="J6299">
        <v>0.27</v>
      </c>
      <c r="M6299" t="s">
        <v>203</v>
      </c>
      <c r="O6299" t="s">
        <v>2509</v>
      </c>
      <c r="P6299" t="s">
        <v>20</v>
      </c>
    </row>
    <row r="6300" spans="1:16" hidden="1" x14ac:dyDescent="0.25">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hidden="1" x14ac:dyDescent="0.25">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hidden="1" x14ac:dyDescent="0.25">
      <c r="A6302" t="s">
        <v>5491</v>
      </c>
      <c r="B6302">
        <v>2600</v>
      </c>
      <c r="C6302" t="s">
        <v>286</v>
      </c>
      <c r="D6302" t="s">
        <v>50</v>
      </c>
      <c r="E6302" t="s">
        <v>155</v>
      </c>
      <c r="F6302">
        <v>0.25</v>
      </c>
      <c r="G6302">
        <v>0.02</v>
      </c>
      <c r="H6302">
        <v>0</v>
      </c>
      <c r="I6302">
        <v>0</v>
      </c>
      <c r="J6302">
        <v>0.27</v>
      </c>
    </row>
    <row r="6303" spans="1:16" hidden="1" x14ac:dyDescent="0.25">
      <c r="A6303" t="s">
        <v>5492</v>
      </c>
      <c r="B6303">
        <v>2600</v>
      </c>
      <c r="C6303">
        <v>1980</v>
      </c>
      <c r="D6303" t="s">
        <v>34</v>
      </c>
      <c r="E6303" t="s">
        <v>71</v>
      </c>
      <c r="F6303">
        <v>0.25</v>
      </c>
      <c r="G6303">
        <v>0.02</v>
      </c>
      <c r="H6303">
        <v>0</v>
      </c>
      <c r="I6303">
        <v>0</v>
      </c>
      <c r="J6303">
        <v>0.27</v>
      </c>
    </row>
    <row r="6304" spans="1:16" hidden="1" x14ac:dyDescent="0.25">
      <c r="A6304" t="s">
        <v>3556</v>
      </c>
      <c r="B6304" t="s">
        <v>55</v>
      </c>
      <c r="C6304">
        <v>2009</v>
      </c>
      <c r="D6304" t="s">
        <v>50</v>
      </c>
      <c r="E6304" t="s">
        <v>568</v>
      </c>
      <c r="F6304">
        <v>0.12</v>
      </c>
      <c r="G6304">
        <v>0.01</v>
      </c>
      <c r="H6304">
        <v>0</v>
      </c>
      <c r="I6304">
        <v>0.14000000000000001</v>
      </c>
      <c r="J6304">
        <v>0.27</v>
      </c>
      <c r="M6304" t="s">
        <v>203</v>
      </c>
      <c r="O6304" t="s">
        <v>518</v>
      </c>
      <c r="P6304" t="s">
        <v>112</v>
      </c>
    </row>
    <row r="6305" spans="1:16" hidden="1" x14ac:dyDescent="0.25">
      <c r="A6305" t="s">
        <v>5493</v>
      </c>
      <c r="B6305" t="s">
        <v>17</v>
      </c>
      <c r="C6305">
        <v>2010</v>
      </c>
      <c r="D6305" t="s">
        <v>18</v>
      </c>
      <c r="E6305" t="s">
        <v>4126</v>
      </c>
      <c r="F6305">
        <v>0.25</v>
      </c>
      <c r="G6305">
        <v>0</v>
      </c>
      <c r="H6305">
        <v>0</v>
      </c>
      <c r="I6305">
        <v>0.02</v>
      </c>
      <c r="J6305">
        <v>0.27</v>
      </c>
      <c r="M6305" t="s">
        <v>203</v>
      </c>
      <c r="O6305" t="s">
        <v>4126</v>
      </c>
      <c r="P6305" t="s">
        <v>88</v>
      </c>
    </row>
    <row r="6306" spans="1:16" hidden="1" x14ac:dyDescent="0.25">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hidden="1" x14ac:dyDescent="0.25">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hidden="1" x14ac:dyDescent="0.25">
      <c r="A6308" t="s">
        <v>5496</v>
      </c>
      <c r="B6308" t="s">
        <v>27</v>
      </c>
      <c r="C6308">
        <v>1996</v>
      </c>
      <c r="D6308" t="s">
        <v>28</v>
      </c>
      <c r="E6308" t="s">
        <v>992</v>
      </c>
      <c r="F6308">
        <v>0</v>
      </c>
      <c r="G6308">
        <v>0</v>
      </c>
      <c r="H6308">
        <v>0.27</v>
      </c>
      <c r="I6308">
        <v>0</v>
      </c>
      <c r="J6308">
        <v>0.27</v>
      </c>
    </row>
    <row r="6309" spans="1:16" hidden="1" x14ac:dyDescent="0.25">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25">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hidden="1" x14ac:dyDescent="0.25">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hidden="1" x14ac:dyDescent="0.25">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25">
      <c r="A6313" t="s">
        <v>5499</v>
      </c>
      <c r="B6313" t="s">
        <v>75</v>
      </c>
      <c r="C6313">
        <v>2014</v>
      </c>
      <c r="D6313" t="s">
        <v>101</v>
      </c>
      <c r="E6313" t="s">
        <v>1791</v>
      </c>
      <c r="F6313">
        <v>0.09</v>
      </c>
      <c r="G6313">
        <v>0.14000000000000001</v>
      </c>
      <c r="H6313">
        <v>0</v>
      </c>
      <c r="I6313">
        <v>0.04</v>
      </c>
      <c r="J6313">
        <v>0.27</v>
      </c>
    </row>
    <row r="6314" spans="1:16" hidden="1" x14ac:dyDescent="0.25">
      <c r="A6314" t="s">
        <v>5500</v>
      </c>
      <c r="B6314" t="s">
        <v>49</v>
      </c>
      <c r="C6314">
        <v>2014</v>
      </c>
      <c r="D6314" t="s">
        <v>50</v>
      </c>
      <c r="E6314" t="s">
        <v>222</v>
      </c>
      <c r="F6314">
        <v>0</v>
      </c>
      <c r="G6314">
        <v>0</v>
      </c>
      <c r="H6314">
        <v>0.27</v>
      </c>
      <c r="I6314">
        <v>0</v>
      </c>
      <c r="J6314">
        <v>0.27</v>
      </c>
    </row>
    <row r="6315" spans="1:16" hidden="1" x14ac:dyDescent="0.25">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hidden="1" x14ac:dyDescent="0.25">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hidden="1" x14ac:dyDescent="0.25">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hidden="1" x14ac:dyDescent="0.25">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hidden="1" x14ac:dyDescent="0.25">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hidden="1" x14ac:dyDescent="0.25">
      <c r="A6320" t="s">
        <v>5503</v>
      </c>
      <c r="B6320" t="s">
        <v>64</v>
      </c>
      <c r="C6320">
        <v>2002</v>
      </c>
      <c r="D6320" t="s">
        <v>28</v>
      </c>
      <c r="E6320" t="s">
        <v>234</v>
      </c>
      <c r="F6320">
        <v>0</v>
      </c>
      <c r="G6320">
        <v>0</v>
      </c>
      <c r="H6320">
        <v>0.26</v>
      </c>
      <c r="I6320">
        <v>0.01</v>
      </c>
      <c r="J6320">
        <v>0.27</v>
      </c>
    </row>
    <row r="6321" spans="1:16" hidden="1" x14ac:dyDescent="0.25">
      <c r="A6321" t="s">
        <v>5504</v>
      </c>
      <c r="B6321" t="s">
        <v>27</v>
      </c>
      <c r="C6321">
        <v>2000</v>
      </c>
      <c r="D6321" t="s">
        <v>28</v>
      </c>
      <c r="E6321" t="s">
        <v>3470</v>
      </c>
      <c r="F6321">
        <v>0</v>
      </c>
      <c r="G6321">
        <v>0</v>
      </c>
      <c r="H6321">
        <v>0.27</v>
      </c>
      <c r="I6321">
        <v>0</v>
      </c>
      <c r="J6321">
        <v>0.27</v>
      </c>
    </row>
    <row r="6322" spans="1:16" hidden="1" x14ac:dyDescent="0.25">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hidden="1" x14ac:dyDescent="0.25">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hidden="1" x14ac:dyDescent="0.25">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25">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hidden="1" x14ac:dyDescent="0.25">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hidden="1" x14ac:dyDescent="0.25">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25">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hidden="1" x14ac:dyDescent="0.25">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hidden="1" x14ac:dyDescent="0.25">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hidden="1" x14ac:dyDescent="0.25">
      <c r="A6331" t="s">
        <v>5508</v>
      </c>
      <c r="B6331" t="s">
        <v>95</v>
      </c>
      <c r="C6331">
        <v>1998</v>
      </c>
      <c r="D6331" t="s">
        <v>18</v>
      </c>
      <c r="E6331" t="s">
        <v>234</v>
      </c>
      <c r="F6331">
        <v>0</v>
      </c>
      <c r="G6331">
        <v>0</v>
      </c>
      <c r="H6331">
        <v>0.27</v>
      </c>
      <c r="I6331">
        <v>0</v>
      </c>
      <c r="J6331">
        <v>0.27</v>
      </c>
    </row>
    <row r="6332" spans="1:16" hidden="1" x14ac:dyDescent="0.25">
      <c r="A6332" t="s">
        <v>5509</v>
      </c>
      <c r="B6332" t="s">
        <v>95</v>
      </c>
      <c r="C6332">
        <v>1998</v>
      </c>
      <c r="D6332" t="s">
        <v>18</v>
      </c>
      <c r="E6332" t="s">
        <v>523</v>
      </c>
      <c r="F6332">
        <v>0.25</v>
      </c>
      <c r="G6332">
        <v>0.02</v>
      </c>
      <c r="H6332">
        <v>0</v>
      </c>
      <c r="I6332">
        <v>0</v>
      </c>
      <c r="J6332">
        <v>0.27</v>
      </c>
    </row>
    <row r="6333" spans="1:16" hidden="1" x14ac:dyDescent="0.25">
      <c r="A6333" t="s">
        <v>5510</v>
      </c>
      <c r="B6333" t="s">
        <v>95</v>
      </c>
      <c r="C6333">
        <v>1999</v>
      </c>
      <c r="D6333" t="s">
        <v>50</v>
      </c>
      <c r="E6333" t="s">
        <v>523</v>
      </c>
      <c r="F6333">
        <v>0.18</v>
      </c>
      <c r="G6333">
        <v>0.08</v>
      </c>
      <c r="H6333">
        <v>0</v>
      </c>
      <c r="I6333">
        <v>0.01</v>
      </c>
      <c r="J6333">
        <v>0.27</v>
      </c>
    </row>
    <row r="6334" spans="1:16" hidden="1" x14ac:dyDescent="0.25">
      <c r="A6334" t="s">
        <v>4356</v>
      </c>
      <c r="B6334" t="s">
        <v>95</v>
      </c>
      <c r="C6334">
        <v>1999</v>
      </c>
      <c r="D6334" t="s">
        <v>272</v>
      </c>
      <c r="E6334" t="s">
        <v>19</v>
      </c>
      <c r="F6334">
        <v>0.22</v>
      </c>
      <c r="G6334">
        <v>0.05</v>
      </c>
      <c r="H6334">
        <v>0</v>
      </c>
      <c r="I6334">
        <v>0</v>
      </c>
      <c r="J6334">
        <v>0.27</v>
      </c>
    </row>
    <row r="6335" spans="1:16" hidden="1" x14ac:dyDescent="0.25">
      <c r="A6335" t="s">
        <v>5511</v>
      </c>
      <c r="B6335" t="s">
        <v>95</v>
      </c>
      <c r="C6335">
        <v>1997</v>
      </c>
      <c r="D6335" t="s">
        <v>18</v>
      </c>
      <c r="E6335" t="s">
        <v>234</v>
      </c>
      <c r="F6335">
        <v>0.25</v>
      </c>
      <c r="G6335">
        <v>0.02</v>
      </c>
      <c r="H6335">
        <v>0</v>
      </c>
      <c r="I6335">
        <v>0</v>
      </c>
      <c r="J6335">
        <v>0.27</v>
      </c>
    </row>
    <row r="6336" spans="1:16" hidden="1" x14ac:dyDescent="0.25">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hidden="1" x14ac:dyDescent="0.25">
      <c r="A6337" t="s">
        <v>5513</v>
      </c>
      <c r="B6337" t="s">
        <v>79</v>
      </c>
      <c r="C6337">
        <v>2012</v>
      </c>
      <c r="D6337" t="s">
        <v>34</v>
      </c>
      <c r="E6337" t="s">
        <v>151</v>
      </c>
      <c r="F6337">
        <v>7.0000000000000007E-2</v>
      </c>
      <c r="G6337">
        <v>7.0000000000000007E-2</v>
      </c>
      <c r="H6337">
        <v>0.12</v>
      </c>
      <c r="I6337">
        <v>0.01</v>
      </c>
      <c r="J6337">
        <v>0.27</v>
      </c>
    </row>
    <row r="6338" spans="1:16" hidden="1" x14ac:dyDescent="0.25">
      <c r="A6338" t="s">
        <v>5514</v>
      </c>
      <c r="B6338" t="s">
        <v>17</v>
      </c>
      <c r="C6338">
        <v>2008</v>
      </c>
      <c r="D6338" t="s">
        <v>101</v>
      </c>
      <c r="E6338" t="s">
        <v>372</v>
      </c>
      <c r="F6338">
        <v>0</v>
      </c>
      <c r="G6338">
        <v>7.0000000000000007E-2</v>
      </c>
      <c r="H6338">
        <v>0.19</v>
      </c>
      <c r="I6338">
        <v>0.01</v>
      </c>
      <c r="J6338">
        <v>0.27</v>
      </c>
    </row>
    <row r="6339" spans="1:16" hidden="1" x14ac:dyDescent="0.25">
      <c r="A6339" t="s">
        <v>5515</v>
      </c>
      <c r="B6339" t="s">
        <v>79</v>
      </c>
      <c r="C6339">
        <v>2012</v>
      </c>
      <c r="D6339" t="s">
        <v>50</v>
      </c>
      <c r="E6339" t="s">
        <v>19</v>
      </c>
      <c r="F6339">
        <v>0</v>
      </c>
      <c r="G6339">
        <v>0</v>
      </c>
      <c r="H6339">
        <v>0.27</v>
      </c>
      <c r="I6339">
        <v>0</v>
      </c>
      <c r="J6339">
        <v>0.27</v>
      </c>
    </row>
    <row r="6340" spans="1:16" hidden="1" x14ac:dyDescent="0.25">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hidden="1" x14ac:dyDescent="0.25">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hidden="1" x14ac:dyDescent="0.25">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hidden="1" x14ac:dyDescent="0.25">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hidden="1" x14ac:dyDescent="0.25">
      <c r="A6344" t="s">
        <v>820</v>
      </c>
      <c r="B6344" t="s">
        <v>32</v>
      </c>
      <c r="C6344">
        <v>2010</v>
      </c>
      <c r="D6344" t="s">
        <v>34</v>
      </c>
      <c r="E6344" t="s">
        <v>134</v>
      </c>
      <c r="F6344">
        <v>0.15</v>
      </c>
      <c r="G6344">
        <v>0.09</v>
      </c>
      <c r="H6344">
        <v>0</v>
      </c>
      <c r="I6344">
        <v>0.02</v>
      </c>
      <c r="J6344">
        <v>0.27</v>
      </c>
      <c r="M6344" t="s">
        <v>203</v>
      </c>
    </row>
    <row r="6345" spans="1:16" hidden="1" x14ac:dyDescent="0.25">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hidden="1" x14ac:dyDescent="0.25">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hidden="1" x14ac:dyDescent="0.25">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hidden="1" x14ac:dyDescent="0.25">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hidden="1" x14ac:dyDescent="0.25">
      <c r="A6349" t="s">
        <v>4349</v>
      </c>
      <c r="B6349" t="s">
        <v>49</v>
      </c>
      <c r="C6349">
        <v>2010</v>
      </c>
      <c r="D6349" t="s">
        <v>18</v>
      </c>
      <c r="E6349" t="s">
        <v>71</v>
      </c>
      <c r="F6349">
        <v>0.18</v>
      </c>
      <c r="G6349">
        <v>0.05</v>
      </c>
      <c r="H6349">
        <v>0</v>
      </c>
      <c r="I6349">
        <v>0.03</v>
      </c>
      <c r="J6349">
        <v>0.27</v>
      </c>
      <c r="M6349">
        <v>8.5</v>
      </c>
      <c r="N6349">
        <v>4</v>
      </c>
      <c r="O6349" t="s">
        <v>3181</v>
      </c>
      <c r="P6349" t="s">
        <v>20</v>
      </c>
    </row>
    <row r="6350" spans="1:16" hidden="1" x14ac:dyDescent="0.25">
      <c r="A6350" t="s">
        <v>4960</v>
      </c>
      <c r="B6350" t="s">
        <v>44</v>
      </c>
      <c r="C6350">
        <v>2011</v>
      </c>
      <c r="D6350" t="s">
        <v>34</v>
      </c>
      <c r="E6350" t="s">
        <v>71</v>
      </c>
      <c r="F6350">
        <v>0.25</v>
      </c>
      <c r="G6350">
        <v>0</v>
      </c>
      <c r="H6350">
        <v>0</v>
      </c>
      <c r="I6350">
        <v>0.02</v>
      </c>
      <c r="J6350">
        <v>0.27</v>
      </c>
      <c r="M6350" t="s">
        <v>203</v>
      </c>
      <c r="O6350" t="s">
        <v>3213</v>
      </c>
      <c r="P6350" t="s">
        <v>112</v>
      </c>
    </row>
    <row r="6351" spans="1:16" hidden="1" x14ac:dyDescent="0.25">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25">
      <c r="A6352" t="s">
        <v>595</v>
      </c>
      <c r="B6352" t="s">
        <v>187</v>
      </c>
      <c r="C6352">
        <v>2012</v>
      </c>
      <c r="D6352" t="s">
        <v>28</v>
      </c>
      <c r="E6352" t="s">
        <v>134</v>
      </c>
      <c r="F6352">
        <v>0.14000000000000001</v>
      </c>
      <c r="G6352">
        <v>0.11</v>
      </c>
      <c r="H6352">
        <v>0</v>
      </c>
      <c r="I6352">
        <v>0.02</v>
      </c>
      <c r="J6352">
        <v>0.27</v>
      </c>
    </row>
    <row r="6353" spans="1:16" hidden="1" x14ac:dyDescent="0.25">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hidden="1" x14ac:dyDescent="0.25">
      <c r="A6354" t="s">
        <v>5520</v>
      </c>
      <c r="B6354" t="s">
        <v>57</v>
      </c>
      <c r="C6354">
        <v>1995</v>
      </c>
      <c r="D6354" t="s">
        <v>18</v>
      </c>
      <c r="E6354" t="s">
        <v>234</v>
      </c>
      <c r="F6354">
        <v>0</v>
      </c>
      <c r="G6354">
        <v>0</v>
      </c>
      <c r="H6354">
        <v>0.27</v>
      </c>
      <c r="I6354">
        <v>0</v>
      </c>
      <c r="J6354">
        <v>0.27</v>
      </c>
    </row>
    <row r="6355" spans="1:16" hidden="1" x14ac:dyDescent="0.25">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hidden="1" x14ac:dyDescent="0.25">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hidden="1" x14ac:dyDescent="0.25">
      <c r="A6357" t="s">
        <v>5522</v>
      </c>
      <c r="B6357" t="s">
        <v>32</v>
      </c>
      <c r="C6357">
        <v>2007</v>
      </c>
      <c r="D6357" t="s">
        <v>30</v>
      </c>
      <c r="E6357" t="s">
        <v>484</v>
      </c>
      <c r="F6357">
        <v>0.25</v>
      </c>
      <c r="G6357">
        <v>0</v>
      </c>
      <c r="H6357">
        <v>0</v>
      </c>
      <c r="I6357">
        <v>0.02</v>
      </c>
      <c r="J6357">
        <v>0.27</v>
      </c>
    </row>
    <row r="6358" spans="1:16" hidden="1" x14ac:dyDescent="0.25">
      <c r="A6358" t="s">
        <v>2753</v>
      </c>
      <c r="B6358" t="s">
        <v>49</v>
      </c>
      <c r="C6358">
        <v>2016</v>
      </c>
      <c r="D6358" t="s">
        <v>50</v>
      </c>
      <c r="E6358" t="s">
        <v>267</v>
      </c>
      <c r="F6358">
        <v>0.1</v>
      </c>
      <c r="G6358">
        <v>0.12</v>
      </c>
      <c r="H6358">
        <v>0</v>
      </c>
      <c r="I6358">
        <v>0.04</v>
      </c>
      <c r="J6358">
        <v>0.27</v>
      </c>
      <c r="M6358">
        <v>5.5</v>
      </c>
      <c r="N6358">
        <v>8</v>
      </c>
      <c r="O6358" t="s">
        <v>885</v>
      </c>
      <c r="P6358" t="s">
        <v>112</v>
      </c>
    </row>
    <row r="6359" spans="1:16" hidden="1" x14ac:dyDescent="0.25">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hidden="1" x14ac:dyDescent="0.25">
      <c r="A6360" t="s">
        <v>5523</v>
      </c>
      <c r="B6360" t="s">
        <v>57</v>
      </c>
      <c r="C6360">
        <v>1994</v>
      </c>
      <c r="D6360" t="s">
        <v>39</v>
      </c>
      <c r="E6360" t="s">
        <v>5524</v>
      </c>
      <c r="F6360">
        <v>0</v>
      </c>
      <c r="G6360">
        <v>0</v>
      </c>
      <c r="H6360">
        <v>0.27</v>
      </c>
      <c r="I6360">
        <v>0</v>
      </c>
      <c r="J6360">
        <v>0.27</v>
      </c>
    </row>
    <row r="6361" spans="1:16" hidden="1" x14ac:dyDescent="0.25">
      <c r="A6361" t="s">
        <v>5525</v>
      </c>
      <c r="B6361" t="s">
        <v>64</v>
      </c>
      <c r="C6361">
        <v>2001</v>
      </c>
      <c r="D6361" t="s">
        <v>28</v>
      </c>
      <c r="E6361" t="s">
        <v>19</v>
      </c>
      <c r="F6361">
        <v>0</v>
      </c>
      <c r="G6361">
        <v>0</v>
      </c>
      <c r="H6361">
        <v>0.26</v>
      </c>
      <c r="I6361">
        <v>0.01</v>
      </c>
      <c r="J6361">
        <v>0.27</v>
      </c>
    </row>
    <row r="6362" spans="1:16" hidden="1" x14ac:dyDescent="0.25">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hidden="1" x14ac:dyDescent="0.25">
      <c r="A6363" t="s">
        <v>5526</v>
      </c>
      <c r="B6363" t="s">
        <v>55</v>
      </c>
      <c r="C6363">
        <v>2001</v>
      </c>
      <c r="D6363" t="s">
        <v>24</v>
      </c>
      <c r="E6363" t="s">
        <v>523</v>
      </c>
      <c r="F6363">
        <v>0.13</v>
      </c>
      <c r="G6363">
        <v>0.1</v>
      </c>
      <c r="H6363">
        <v>0</v>
      </c>
      <c r="I6363">
        <v>0.03</v>
      </c>
      <c r="J6363">
        <v>0.27</v>
      </c>
    </row>
    <row r="6364" spans="1:16" hidden="1" x14ac:dyDescent="0.25">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hidden="1" x14ac:dyDescent="0.25">
      <c r="A6365" t="s">
        <v>5527</v>
      </c>
      <c r="B6365" t="s">
        <v>104</v>
      </c>
      <c r="C6365">
        <v>1999</v>
      </c>
      <c r="D6365" t="s">
        <v>24</v>
      </c>
      <c r="E6365" t="s">
        <v>134</v>
      </c>
      <c r="F6365">
        <v>0.15</v>
      </c>
      <c r="G6365">
        <v>0.1</v>
      </c>
      <c r="H6365">
        <v>0</v>
      </c>
      <c r="I6365">
        <v>0.02</v>
      </c>
      <c r="J6365">
        <v>0.27</v>
      </c>
    </row>
    <row r="6366" spans="1:16" hidden="1" x14ac:dyDescent="0.25">
      <c r="A6366" t="s">
        <v>5528</v>
      </c>
      <c r="B6366" t="s">
        <v>17</v>
      </c>
      <c r="C6366">
        <v>2007</v>
      </c>
      <c r="D6366" t="s">
        <v>18</v>
      </c>
      <c r="E6366" t="s">
        <v>19</v>
      </c>
      <c r="F6366">
        <v>0</v>
      </c>
      <c r="G6366">
        <v>0.22</v>
      </c>
      <c r="H6366">
        <v>0.05</v>
      </c>
      <c r="I6366">
        <v>0</v>
      </c>
      <c r="J6366">
        <v>0.27</v>
      </c>
    </row>
    <row r="6367" spans="1:16" hidden="1" x14ac:dyDescent="0.25">
      <c r="A6367" t="s">
        <v>5529</v>
      </c>
      <c r="B6367" t="s">
        <v>17</v>
      </c>
      <c r="C6367">
        <v>2010</v>
      </c>
      <c r="D6367" t="s">
        <v>1</v>
      </c>
      <c r="E6367" t="s">
        <v>1207</v>
      </c>
      <c r="F6367">
        <v>0.16</v>
      </c>
      <c r="G6367">
        <v>0.08</v>
      </c>
      <c r="H6367">
        <v>0</v>
      </c>
      <c r="I6367">
        <v>0.02</v>
      </c>
      <c r="J6367">
        <v>0.27</v>
      </c>
    </row>
    <row r="6368" spans="1:16" hidden="1" x14ac:dyDescent="0.25">
      <c r="A6368" t="s">
        <v>5530</v>
      </c>
      <c r="B6368" t="s">
        <v>44</v>
      </c>
      <c r="C6368">
        <v>2009</v>
      </c>
      <c r="D6368" t="s">
        <v>28</v>
      </c>
      <c r="E6368" t="s">
        <v>242</v>
      </c>
      <c r="F6368">
        <v>0.25</v>
      </c>
      <c r="G6368">
        <v>0</v>
      </c>
      <c r="H6368">
        <v>0</v>
      </c>
      <c r="I6368">
        <v>0.02</v>
      </c>
      <c r="J6368">
        <v>0.27</v>
      </c>
      <c r="M6368" t="s">
        <v>203</v>
      </c>
      <c r="O6368" t="s">
        <v>242</v>
      </c>
      <c r="P6368" t="s">
        <v>88</v>
      </c>
    </row>
    <row r="6369" spans="1:16" hidden="1" x14ac:dyDescent="0.25">
      <c r="A6369" t="s">
        <v>5531</v>
      </c>
      <c r="B6369" t="s">
        <v>32</v>
      </c>
      <c r="C6369">
        <v>2010</v>
      </c>
      <c r="D6369" t="s">
        <v>272</v>
      </c>
      <c r="E6369" t="s">
        <v>19</v>
      </c>
      <c r="F6369">
        <v>0</v>
      </c>
      <c r="G6369">
        <v>0</v>
      </c>
      <c r="H6369">
        <v>0.27</v>
      </c>
      <c r="I6369">
        <v>0</v>
      </c>
      <c r="J6369">
        <v>0.27</v>
      </c>
    </row>
    <row r="6370" spans="1:16" hidden="1" x14ac:dyDescent="0.25">
      <c r="A6370" t="s">
        <v>5532</v>
      </c>
      <c r="B6370" t="s">
        <v>64</v>
      </c>
      <c r="C6370">
        <v>2005</v>
      </c>
      <c r="D6370" t="s">
        <v>34</v>
      </c>
      <c r="E6370" t="s">
        <v>1830</v>
      </c>
      <c r="F6370">
        <v>0.19</v>
      </c>
      <c r="G6370">
        <v>7.0000000000000007E-2</v>
      </c>
      <c r="H6370">
        <v>0</v>
      </c>
      <c r="I6370">
        <v>0</v>
      </c>
      <c r="J6370">
        <v>0.27</v>
      </c>
    </row>
    <row r="6371" spans="1:16" hidden="1" x14ac:dyDescent="0.25">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hidden="1" x14ac:dyDescent="0.25">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hidden="1" x14ac:dyDescent="0.25">
      <c r="A6373" t="s">
        <v>5534</v>
      </c>
      <c r="B6373" t="s">
        <v>104</v>
      </c>
      <c r="C6373">
        <v>1999</v>
      </c>
      <c r="D6373" t="s">
        <v>28</v>
      </c>
      <c r="E6373" t="s">
        <v>71</v>
      </c>
      <c r="F6373">
        <v>0.15</v>
      </c>
      <c r="G6373">
        <v>0.1</v>
      </c>
      <c r="H6373">
        <v>0</v>
      </c>
      <c r="I6373">
        <v>0.02</v>
      </c>
      <c r="J6373">
        <v>0.27</v>
      </c>
    </row>
    <row r="6374" spans="1:16" hidden="1" x14ac:dyDescent="0.25">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hidden="1" x14ac:dyDescent="0.25">
      <c r="A6375" t="s">
        <v>3962</v>
      </c>
      <c r="B6375" t="s">
        <v>55</v>
      </c>
      <c r="C6375">
        <v>2010</v>
      </c>
      <c r="D6375" t="s">
        <v>50</v>
      </c>
      <c r="E6375" t="s">
        <v>267</v>
      </c>
      <c r="F6375">
        <v>0.08</v>
      </c>
      <c r="G6375">
        <v>0.11</v>
      </c>
      <c r="H6375">
        <v>0</v>
      </c>
      <c r="I6375">
        <v>0.08</v>
      </c>
      <c r="J6375">
        <v>0.27</v>
      </c>
    </row>
    <row r="6376" spans="1:16" hidden="1" x14ac:dyDescent="0.25">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hidden="1" x14ac:dyDescent="0.25">
      <c r="A6377" t="s">
        <v>5538</v>
      </c>
      <c r="B6377" t="s">
        <v>104</v>
      </c>
      <c r="C6377">
        <v>1998</v>
      </c>
      <c r="D6377" t="s">
        <v>18</v>
      </c>
      <c r="E6377" t="s">
        <v>234</v>
      </c>
      <c r="F6377">
        <v>0</v>
      </c>
      <c r="G6377">
        <v>0</v>
      </c>
      <c r="H6377">
        <v>0.25</v>
      </c>
      <c r="I6377">
        <v>0.02</v>
      </c>
      <c r="J6377">
        <v>0.27</v>
      </c>
    </row>
    <row r="6378" spans="1:16" hidden="1" x14ac:dyDescent="0.25">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hidden="1" x14ac:dyDescent="0.25">
      <c r="A6379" t="s">
        <v>5539</v>
      </c>
      <c r="B6379" t="s">
        <v>32</v>
      </c>
      <c r="C6379">
        <v>2009</v>
      </c>
      <c r="D6379" t="s">
        <v>39</v>
      </c>
      <c r="E6379" t="s">
        <v>134</v>
      </c>
      <c r="F6379">
        <v>0.25</v>
      </c>
      <c r="G6379">
        <v>0</v>
      </c>
      <c r="H6379">
        <v>0</v>
      </c>
      <c r="I6379">
        <v>0.02</v>
      </c>
      <c r="J6379">
        <v>0.27</v>
      </c>
      <c r="M6379" t="s">
        <v>203</v>
      </c>
      <c r="O6379" t="s">
        <v>134</v>
      </c>
      <c r="P6379" t="s">
        <v>20</v>
      </c>
    </row>
    <row r="6380" spans="1:16" hidden="1" x14ac:dyDescent="0.25">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hidden="1" x14ac:dyDescent="0.25">
      <c r="A6381" t="s">
        <v>5541</v>
      </c>
      <c r="B6381" t="s">
        <v>17</v>
      </c>
      <c r="C6381">
        <v>2010</v>
      </c>
      <c r="D6381" t="s">
        <v>30</v>
      </c>
      <c r="E6381" t="s">
        <v>3561</v>
      </c>
      <c r="F6381">
        <v>0.25</v>
      </c>
      <c r="G6381">
        <v>0</v>
      </c>
      <c r="H6381">
        <v>0</v>
      </c>
      <c r="I6381">
        <v>0.02</v>
      </c>
      <c r="J6381">
        <v>0.27</v>
      </c>
      <c r="M6381" t="s">
        <v>203</v>
      </c>
      <c r="O6381" t="s">
        <v>5542</v>
      </c>
      <c r="P6381" t="s">
        <v>20</v>
      </c>
    </row>
    <row r="6382" spans="1:16" hidden="1" x14ac:dyDescent="0.25">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hidden="1" x14ac:dyDescent="0.25">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hidden="1" x14ac:dyDescent="0.25">
      <c r="A6384" t="s">
        <v>5543</v>
      </c>
      <c r="B6384" t="s">
        <v>55</v>
      </c>
      <c r="C6384">
        <v>2003</v>
      </c>
      <c r="D6384" t="s">
        <v>24</v>
      </c>
      <c r="E6384" t="s">
        <v>151</v>
      </c>
      <c r="F6384">
        <v>0</v>
      </c>
      <c r="G6384">
        <v>0</v>
      </c>
      <c r="H6384">
        <v>0.27</v>
      </c>
      <c r="I6384">
        <v>0</v>
      </c>
      <c r="J6384">
        <v>0.27</v>
      </c>
    </row>
    <row r="6385" spans="1:16" hidden="1" x14ac:dyDescent="0.25">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hidden="1" x14ac:dyDescent="0.25">
      <c r="A6386" t="s">
        <v>5545</v>
      </c>
      <c r="B6386" t="s">
        <v>104</v>
      </c>
      <c r="C6386">
        <v>1995</v>
      </c>
      <c r="D6386" t="s">
        <v>37</v>
      </c>
      <c r="E6386" t="s">
        <v>226</v>
      </c>
      <c r="F6386">
        <v>0.15</v>
      </c>
      <c r="G6386">
        <v>0.1</v>
      </c>
      <c r="H6386">
        <v>0</v>
      </c>
      <c r="I6386">
        <v>0.02</v>
      </c>
      <c r="J6386">
        <v>0.27</v>
      </c>
    </row>
    <row r="6387" spans="1:16" hidden="1" x14ac:dyDescent="0.25">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hidden="1" x14ac:dyDescent="0.25">
      <c r="A6388" t="s">
        <v>4299</v>
      </c>
      <c r="B6388" t="s">
        <v>17</v>
      </c>
      <c r="C6388">
        <v>2011</v>
      </c>
      <c r="D6388" t="s">
        <v>34</v>
      </c>
      <c r="E6388" t="s">
        <v>111</v>
      </c>
      <c r="F6388">
        <v>0.25</v>
      </c>
      <c r="G6388">
        <v>0</v>
      </c>
      <c r="H6388">
        <v>0</v>
      </c>
      <c r="I6388">
        <v>0.02</v>
      </c>
      <c r="J6388">
        <v>0.27</v>
      </c>
      <c r="M6388" t="s">
        <v>203</v>
      </c>
      <c r="O6388" t="s">
        <v>111</v>
      </c>
      <c r="P6388" t="s">
        <v>20</v>
      </c>
    </row>
    <row r="6389" spans="1:16" hidden="1" x14ac:dyDescent="0.25">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hidden="1" x14ac:dyDescent="0.25">
      <c r="A6390" t="s">
        <v>5547</v>
      </c>
      <c r="B6390" t="s">
        <v>32</v>
      </c>
      <c r="C6390">
        <v>2011</v>
      </c>
      <c r="D6390" t="s">
        <v>34</v>
      </c>
      <c r="E6390" t="s">
        <v>3937</v>
      </c>
      <c r="F6390">
        <v>0.25</v>
      </c>
      <c r="G6390">
        <v>0</v>
      </c>
      <c r="H6390">
        <v>0</v>
      </c>
      <c r="I6390">
        <v>0.02</v>
      </c>
      <c r="J6390">
        <v>0.27</v>
      </c>
      <c r="M6390" t="s">
        <v>203</v>
      </c>
      <c r="O6390" t="s">
        <v>5548</v>
      </c>
      <c r="P6390" t="s">
        <v>20</v>
      </c>
    </row>
    <row r="6391" spans="1:16" hidden="1" x14ac:dyDescent="0.25">
      <c r="A6391" t="s">
        <v>1208</v>
      </c>
      <c r="B6391" t="s">
        <v>44</v>
      </c>
      <c r="C6391">
        <v>2009</v>
      </c>
      <c r="D6391" t="s">
        <v>18</v>
      </c>
      <c r="E6391" t="s">
        <v>1209</v>
      </c>
      <c r="F6391">
        <v>0.25</v>
      </c>
      <c r="G6391">
        <v>0</v>
      </c>
      <c r="H6391">
        <v>0</v>
      </c>
      <c r="I6391">
        <v>0.02</v>
      </c>
      <c r="J6391">
        <v>0.27</v>
      </c>
      <c r="M6391">
        <v>5.6</v>
      </c>
      <c r="N6391">
        <v>5</v>
      </c>
      <c r="O6391" t="s">
        <v>71</v>
      </c>
      <c r="P6391" t="s">
        <v>88</v>
      </c>
    </row>
    <row r="6392" spans="1:16" hidden="1" x14ac:dyDescent="0.25">
      <c r="A6392" t="s">
        <v>5549</v>
      </c>
      <c r="B6392" t="s">
        <v>104</v>
      </c>
      <c r="C6392">
        <v>1996</v>
      </c>
      <c r="D6392" t="s">
        <v>86</v>
      </c>
      <c r="E6392" t="s">
        <v>68</v>
      </c>
      <c r="F6392">
        <v>0.06</v>
      </c>
      <c r="G6392">
        <v>0.04</v>
      </c>
      <c r="H6392">
        <v>0.14000000000000001</v>
      </c>
      <c r="I6392">
        <v>0.02</v>
      </c>
      <c r="J6392">
        <v>0.27</v>
      </c>
    </row>
    <row r="6393" spans="1:16" hidden="1" x14ac:dyDescent="0.25">
      <c r="A6393" t="s">
        <v>5550</v>
      </c>
      <c r="B6393" t="s">
        <v>104</v>
      </c>
      <c r="C6393">
        <v>1998</v>
      </c>
      <c r="D6393" t="s">
        <v>28</v>
      </c>
      <c r="E6393" t="s">
        <v>1403</v>
      </c>
      <c r="F6393">
        <v>0.15</v>
      </c>
      <c r="G6393">
        <v>0.1</v>
      </c>
      <c r="H6393">
        <v>0</v>
      </c>
      <c r="I6393">
        <v>0.02</v>
      </c>
      <c r="J6393">
        <v>0.27</v>
      </c>
    </row>
    <row r="6394" spans="1:16" hidden="1" x14ac:dyDescent="0.25">
      <c r="A6394" t="s">
        <v>5551</v>
      </c>
      <c r="B6394" t="s">
        <v>57</v>
      </c>
      <c r="C6394">
        <v>1995</v>
      </c>
      <c r="D6394" t="s">
        <v>30</v>
      </c>
      <c r="E6394" t="s">
        <v>1201</v>
      </c>
      <c r="F6394">
        <v>0</v>
      </c>
      <c r="G6394">
        <v>0</v>
      </c>
      <c r="H6394">
        <v>0.27</v>
      </c>
      <c r="I6394">
        <v>0</v>
      </c>
      <c r="J6394">
        <v>0.27</v>
      </c>
    </row>
    <row r="6395" spans="1:16" hidden="1" x14ac:dyDescent="0.25">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hidden="1" x14ac:dyDescent="0.25">
      <c r="A6396" t="s">
        <v>5553</v>
      </c>
      <c r="B6396" t="s">
        <v>32</v>
      </c>
      <c r="C6396">
        <v>2008</v>
      </c>
      <c r="D6396" t="s">
        <v>34</v>
      </c>
      <c r="E6396" t="s">
        <v>2703</v>
      </c>
      <c r="F6396">
        <v>0.25</v>
      </c>
      <c r="G6396">
        <v>0</v>
      </c>
      <c r="H6396">
        <v>0</v>
      </c>
      <c r="I6396">
        <v>0.02</v>
      </c>
      <c r="J6396">
        <v>0.27</v>
      </c>
      <c r="M6396" t="s">
        <v>203</v>
      </c>
      <c r="O6396" t="s">
        <v>5554</v>
      </c>
      <c r="P6396" t="s">
        <v>20</v>
      </c>
    </row>
    <row r="6397" spans="1:16" hidden="1" x14ac:dyDescent="0.25">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hidden="1" x14ac:dyDescent="0.25">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hidden="1" x14ac:dyDescent="0.25">
      <c r="A6399" t="s">
        <v>3845</v>
      </c>
      <c r="B6399" t="s">
        <v>49</v>
      </c>
      <c r="C6399">
        <v>2010</v>
      </c>
      <c r="D6399" t="s">
        <v>28</v>
      </c>
      <c r="E6399" t="s">
        <v>1263</v>
      </c>
      <c r="F6399">
        <v>0.24</v>
      </c>
      <c r="G6399">
        <v>0</v>
      </c>
      <c r="H6399">
        <v>0</v>
      </c>
      <c r="I6399">
        <v>0.02</v>
      </c>
      <c r="J6399">
        <v>0.27</v>
      </c>
    </row>
    <row r="6400" spans="1:16" hidden="1" x14ac:dyDescent="0.25">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hidden="1" x14ac:dyDescent="0.25">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hidden="1" x14ac:dyDescent="0.25">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hidden="1" x14ac:dyDescent="0.25">
      <c r="A6403" t="s">
        <v>4498</v>
      </c>
      <c r="B6403" t="s">
        <v>55</v>
      </c>
      <c r="C6403">
        <v>2007</v>
      </c>
      <c r="D6403" t="s">
        <v>101</v>
      </c>
      <c r="E6403" t="s">
        <v>111</v>
      </c>
      <c r="F6403">
        <v>0.13</v>
      </c>
      <c r="G6403">
        <v>0.1</v>
      </c>
      <c r="H6403">
        <v>0</v>
      </c>
      <c r="I6403">
        <v>0.03</v>
      </c>
      <c r="J6403">
        <v>0.27</v>
      </c>
      <c r="M6403">
        <v>7</v>
      </c>
      <c r="N6403">
        <v>6</v>
      </c>
      <c r="O6403" t="s">
        <v>746</v>
      </c>
      <c r="P6403" t="s">
        <v>20</v>
      </c>
    </row>
    <row r="6404" spans="1:16" hidden="1" x14ac:dyDescent="0.25">
      <c r="A6404" t="s">
        <v>5561</v>
      </c>
      <c r="B6404" t="s">
        <v>32</v>
      </c>
      <c r="C6404">
        <v>2008</v>
      </c>
      <c r="D6404" t="s">
        <v>30</v>
      </c>
      <c r="E6404" t="s">
        <v>663</v>
      </c>
      <c r="F6404">
        <v>0.24</v>
      </c>
      <c r="G6404">
        <v>0</v>
      </c>
      <c r="H6404">
        <v>0</v>
      </c>
      <c r="I6404">
        <v>0.02</v>
      </c>
      <c r="J6404">
        <v>0.27</v>
      </c>
    </row>
    <row r="6405" spans="1:16" hidden="1" x14ac:dyDescent="0.25">
      <c r="A6405" t="s">
        <v>5562</v>
      </c>
      <c r="B6405" t="s">
        <v>17</v>
      </c>
      <c r="C6405">
        <v>2008</v>
      </c>
      <c r="D6405" t="s">
        <v>34</v>
      </c>
      <c r="E6405" t="s">
        <v>561</v>
      </c>
      <c r="F6405">
        <v>0.24</v>
      </c>
      <c r="G6405">
        <v>0</v>
      </c>
      <c r="H6405">
        <v>0</v>
      </c>
      <c r="I6405">
        <v>0.02</v>
      </c>
      <c r="J6405">
        <v>0.27</v>
      </c>
      <c r="M6405">
        <v>7.2</v>
      </c>
      <c r="N6405">
        <v>5</v>
      </c>
      <c r="O6405" t="s">
        <v>300</v>
      </c>
      <c r="P6405" t="s">
        <v>88</v>
      </c>
    </row>
    <row r="6406" spans="1:16" hidden="1" x14ac:dyDescent="0.25">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hidden="1" x14ac:dyDescent="0.25">
      <c r="A6407" t="s">
        <v>5563</v>
      </c>
      <c r="B6407" t="s">
        <v>49</v>
      </c>
      <c r="C6407">
        <v>2010</v>
      </c>
      <c r="D6407" t="s">
        <v>18</v>
      </c>
      <c r="E6407" t="s">
        <v>234</v>
      </c>
      <c r="F6407">
        <v>0</v>
      </c>
      <c r="G6407">
        <v>0</v>
      </c>
      <c r="H6407">
        <v>0.27</v>
      </c>
      <c r="I6407">
        <v>0</v>
      </c>
      <c r="J6407">
        <v>0.27</v>
      </c>
    </row>
    <row r="6408" spans="1:16" hidden="1" x14ac:dyDescent="0.25">
      <c r="A6408" t="s">
        <v>5564</v>
      </c>
      <c r="B6408" t="s">
        <v>64</v>
      </c>
      <c r="C6408">
        <v>2003</v>
      </c>
      <c r="D6408" t="s">
        <v>50</v>
      </c>
      <c r="E6408" t="s">
        <v>663</v>
      </c>
      <c r="F6408">
        <v>0.19</v>
      </c>
      <c r="G6408">
        <v>7.0000000000000007E-2</v>
      </c>
      <c r="H6408">
        <v>0</v>
      </c>
      <c r="I6408">
        <v>0</v>
      </c>
      <c r="J6408">
        <v>0.27</v>
      </c>
      <c r="M6408" t="s">
        <v>203</v>
      </c>
      <c r="O6408" t="s">
        <v>5565</v>
      </c>
      <c r="P6408" t="s">
        <v>88</v>
      </c>
    </row>
    <row r="6409" spans="1:16" hidden="1" x14ac:dyDescent="0.25">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hidden="1" x14ac:dyDescent="0.25">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hidden="1" x14ac:dyDescent="0.25">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hidden="1" x14ac:dyDescent="0.25">
      <c r="A6412" t="s">
        <v>5568</v>
      </c>
      <c r="B6412" t="s">
        <v>17</v>
      </c>
      <c r="C6412">
        <v>2009</v>
      </c>
      <c r="D6412" t="s">
        <v>30</v>
      </c>
      <c r="E6412" t="s">
        <v>484</v>
      </c>
      <c r="F6412">
        <v>0.25</v>
      </c>
      <c r="G6412">
        <v>0</v>
      </c>
      <c r="H6412">
        <v>0</v>
      </c>
      <c r="I6412">
        <v>0.02</v>
      </c>
      <c r="J6412">
        <v>0.27</v>
      </c>
      <c r="M6412" t="s">
        <v>203</v>
      </c>
      <c r="O6412" t="s">
        <v>484</v>
      </c>
      <c r="P6412" t="s">
        <v>20</v>
      </c>
    </row>
    <row r="6413" spans="1:16" hidden="1" x14ac:dyDescent="0.25">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hidden="1" x14ac:dyDescent="0.25">
      <c r="A6414" t="s">
        <v>5569</v>
      </c>
      <c r="B6414" t="s">
        <v>55</v>
      </c>
      <c r="C6414">
        <v>2006</v>
      </c>
      <c r="D6414" t="s">
        <v>50</v>
      </c>
      <c r="E6414" t="s">
        <v>111</v>
      </c>
      <c r="F6414">
        <v>0.13</v>
      </c>
      <c r="G6414">
        <v>0.1</v>
      </c>
      <c r="H6414">
        <v>0</v>
      </c>
      <c r="I6414">
        <v>0.03</v>
      </c>
      <c r="J6414">
        <v>0.27</v>
      </c>
    </row>
    <row r="6415" spans="1:16" hidden="1" x14ac:dyDescent="0.25">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hidden="1" x14ac:dyDescent="0.25">
      <c r="A6416" t="s">
        <v>5572</v>
      </c>
      <c r="B6416" t="s">
        <v>17</v>
      </c>
      <c r="C6416">
        <v>2008</v>
      </c>
      <c r="D6416" t="s">
        <v>18</v>
      </c>
      <c r="E6416" t="s">
        <v>5573</v>
      </c>
      <c r="F6416">
        <v>0.23</v>
      </c>
      <c r="G6416">
        <v>0.03</v>
      </c>
      <c r="H6416">
        <v>0</v>
      </c>
      <c r="I6416">
        <v>0</v>
      </c>
      <c r="J6416">
        <v>0.27</v>
      </c>
    </row>
    <row r="6417" spans="1:16" hidden="1" x14ac:dyDescent="0.25">
      <c r="A6417" t="s">
        <v>5574</v>
      </c>
      <c r="B6417" t="s">
        <v>64</v>
      </c>
      <c r="C6417">
        <v>2004</v>
      </c>
      <c r="D6417" t="s">
        <v>34</v>
      </c>
      <c r="E6417" t="s">
        <v>286</v>
      </c>
      <c r="F6417">
        <v>0.19</v>
      </c>
      <c r="G6417">
        <v>7.0000000000000007E-2</v>
      </c>
      <c r="H6417">
        <v>0</v>
      </c>
      <c r="I6417">
        <v>0</v>
      </c>
      <c r="J6417">
        <v>0.27</v>
      </c>
    </row>
    <row r="6418" spans="1:16" hidden="1" x14ac:dyDescent="0.25">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hidden="1" x14ac:dyDescent="0.25">
      <c r="A6419" t="s">
        <v>5575</v>
      </c>
      <c r="B6419" t="s">
        <v>104</v>
      </c>
      <c r="C6419">
        <v>1997</v>
      </c>
      <c r="D6419" t="s">
        <v>18</v>
      </c>
      <c r="E6419" t="s">
        <v>933</v>
      </c>
      <c r="F6419">
        <v>0</v>
      </c>
      <c r="G6419">
        <v>0</v>
      </c>
      <c r="H6419">
        <v>0.25</v>
      </c>
      <c r="I6419">
        <v>0.02</v>
      </c>
      <c r="J6419">
        <v>0.27</v>
      </c>
    </row>
    <row r="6420" spans="1:16" hidden="1" x14ac:dyDescent="0.25">
      <c r="A6420" t="s">
        <v>5296</v>
      </c>
      <c r="B6420" t="s">
        <v>32</v>
      </c>
      <c r="C6420">
        <v>2010</v>
      </c>
      <c r="D6420" t="s">
        <v>34</v>
      </c>
      <c r="E6420" t="s">
        <v>267</v>
      </c>
      <c r="F6420">
        <v>0.25</v>
      </c>
      <c r="G6420">
        <v>0</v>
      </c>
      <c r="H6420">
        <v>0</v>
      </c>
      <c r="I6420">
        <v>0.02</v>
      </c>
      <c r="J6420">
        <v>0.26</v>
      </c>
    </row>
    <row r="6421" spans="1:16" hidden="1" x14ac:dyDescent="0.25">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hidden="1" x14ac:dyDescent="0.25">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hidden="1" x14ac:dyDescent="0.25">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hidden="1" x14ac:dyDescent="0.25">
      <c r="A6424" t="s">
        <v>5580</v>
      </c>
      <c r="B6424" t="s">
        <v>64</v>
      </c>
      <c r="C6424">
        <v>2002</v>
      </c>
      <c r="D6424" t="s">
        <v>28</v>
      </c>
      <c r="E6424" t="s">
        <v>155</v>
      </c>
      <c r="F6424">
        <v>0.19</v>
      </c>
      <c r="G6424">
        <v>7.0000000000000007E-2</v>
      </c>
      <c r="H6424">
        <v>0</v>
      </c>
      <c r="I6424">
        <v>0</v>
      </c>
      <c r="J6424">
        <v>0.26</v>
      </c>
    </row>
    <row r="6425" spans="1:16" hidden="1" x14ac:dyDescent="0.25">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hidden="1" x14ac:dyDescent="0.25">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hidden="1" x14ac:dyDescent="0.25">
      <c r="A6427" t="s">
        <v>5583</v>
      </c>
      <c r="B6427" t="s">
        <v>32</v>
      </c>
      <c r="C6427">
        <v>2010</v>
      </c>
      <c r="D6427" t="s">
        <v>101</v>
      </c>
      <c r="E6427" t="s">
        <v>484</v>
      </c>
      <c r="F6427">
        <v>0.19</v>
      </c>
      <c r="G6427">
        <v>0.06</v>
      </c>
      <c r="H6427">
        <v>0</v>
      </c>
      <c r="I6427">
        <v>0.02</v>
      </c>
      <c r="J6427">
        <v>0.26</v>
      </c>
    </row>
    <row r="6428" spans="1:16" hidden="1" x14ac:dyDescent="0.25">
      <c r="A6428" t="s">
        <v>5584</v>
      </c>
      <c r="B6428" t="s">
        <v>49</v>
      </c>
      <c r="C6428">
        <v>2013</v>
      </c>
      <c r="D6428" t="s">
        <v>50</v>
      </c>
      <c r="E6428" t="s">
        <v>372</v>
      </c>
      <c r="F6428">
        <v>0</v>
      </c>
      <c r="G6428">
        <v>0</v>
      </c>
      <c r="H6428">
        <v>0.26</v>
      </c>
      <c r="I6428">
        <v>0</v>
      </c>
      <c r="J6428">
        <v>0.26</v>
      </c>
    </row>
    <row r="6429" spans="1:16" hidden="1" x14ac:dyDescent="0.25">
      <c r="A6429" t="s">
        <v>5585</v>
      </c>
      <c r="B6429" t="s">
        <v>799</v>
      </c>
      <c r="C6429">
        <v>1998</v>
      </c>
      <c r="D6429" t="s">
        <v>37</v>
      </c>
      <c r="E6429" t="s">
        <v>151</v>
      </c>
      <c r="F6429">
        <v>0</v>
      </c>
      <c r="G6429">
        <v>0</v>
      </c>
      <c r="H6429">
        <v>0.26</v>
      </c>
      <c r="I6429">
        <v>0</v>
      </c>
      <c r="J6429">
        <v>0.26</v>
      </c>
    </row>
    <row r="6430" spans="1:16" x14ac:dyDescent="0.25">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hidden="1" x14ac:dyDescent="0.25">
      <c r="A6431" t="s">
        <v>5588</v>
      </c>
      <c r="B6431" t="s">
        <v>49</v>
      </c>
      <c r="C6431">
        <v>2010</v>
      </c>
      <c r="D6431" t="s">
        <v>39</v>
      </c>
      <c r="E6431" t="s">
        <v>372</v>
      </c>
      <c r="F6431">
        <v>0</v>
      </c>
      <c r="G6431">
        <v>0</v>
      </c>
      <c r="H6431">
        <v>0.26</v>
      </c>
      <c r="I6431">
        <v>0</v>
      </c>
      <c r="J6431">
        <v>0.26</v>
      </c>
    </row>
    <row r="6432" spans="1:16" hidden="1" x14ac:dyDescent="0.25">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hidden="1" x14ac:dyDescent="0.25">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hidden="1" x14ac:dyDescent="0.25">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hidden="1" x14ac:dyDescent="0.25">
      <c r="A6435" t="s">
        <v>5592</v>
      </c>
      <c r="B6435" t="s">
        <v>104</v>
      </c>
      <c r="C6435">
        <v>1999</v>
      </c>
      <c r="D6435" t="s">
        <v>18</v>
      </c>
      <c r="E6435" t="s">
        <v>234</v>
      </c>
      <c r="F6435">
        <v>0</v>
      </c>
      <c r="G6435">
        <v>0</v>
      </c>
      <c r="H6435">
        <v>0.25</v>
      </c>
      <c r="I6435">
        <v>0.02</v>
      </c>
      <c r="J6435">
        <v>0.26</v>
      </c>
    </row>
    <row r="6436" spans="1:16" hidden="1" x14ac:dyDescent="0.25">
      <c r="A6436" t="s">
        <v>5593</v>
      </c>
      <c r="B6436" t="s">
        <v>79</v>
      </c>
      <c r="C6436">
        <v>2013</v>
      </c>
      <c r="D6436" t="s">
        <v>50</v>
      </c>
      <c r="E6436" t="s">
        <v>372</v>
      </c>
      <c r="F6436">
        <v>0</v>
      </c>
      <c r="G6436">
        <v>0</v>
      </c>
      <c r="H6436">
        <v>0.26</v>
      </c>
      <c r="I6436">
        <v>0</v>
      </c>
      <c r="J6436">
        <v>0.26</v>
      </c>
    </row>
    <row r="6437" spans="1:16" hidden="1" x14ac:dyDescent="0.25">
      <c r="A6437" t="s">
        <v>5594</v>
      </c>
      <c r="B6437" t="s">
        <v>104</v>
      </c>
      <c r="C6437">
        <v>1996</v>
      </c>
      <c r="D6437" t="s">
        <v>28</v>
      </c>
      <c r="E6437" t="s">
        <v>780</v>
      </c>
      <c r="F6437">
        <v>0.08</v>
      </c>
      <c r="G6437">
        <v>0.06</v>
      </c>
      <c r="H6437">
        <v>0.11</v>
      </c>
      <c r="I6437">
        <v>0.02</v>
      </c>
      <c r="J6437">
        <v>0.26</v>
      </c>
    </row>
    <row r="6438" spans="1:16" hidden="1" x14ac:dyDescent="0.25">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hidden="1" x14ac:dyDescent="0.25">
      <c r="A6439" t="s">
        <v>5596</v>
      </c>
      <c r="B6439" t="s">
        <v>104</v>
      </c>
      <c r="C6439">
        <v>1996</v>
      </c>
      <c r="D6439" t="s">
        <v>18</v>
      </c>
      <c r="E6439" t="s">
        <v>68</v>
      </c>
      <c r="F6439">
        <v>0.15</v>
      </c>
      <c r="G6439">
        <v>0.1</v>
      </c>
      <c r="H6439">
        <v>0</v>
      </c>
      <c r="I6439">
        <v>0.02</v>
      </c>
      <c r="J6439">
        <v>0.26</v>
      </c>
    </row>
    <row r="6440" spans="1:16" hidden="1" x14ac:dyDescent="0.25">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hidden="1" x14ac:dyDescent="0.25">
      <c r="A6441" t="s">
        <v>4127</v>
      </c>
      <c r="B6441" t="s">
        <v>55</v>
      </c>
      <c r="C6441">
        <v>2007</v>
      </c>
      <c r="D6441" t="s">
        <v>39</v>
      </c>
      <c r="E6441" t="s">
        <v>111</v>
      </c>
      <c r="F6441">
        <v>0.13</v>
      </c>
      <c r="G6441">
        <v>0.1</v>
      </c>
      <c r="H6441">
        <v>0</v>
      </c>
      <c r="I6441">
        <v>0.03</v>
      </c>
      <c r="J6441">
        <v>0.26</v>
      </c>
      <c r="M6441" t="s">
        <v>203</v>
      </c>
      <c r="O6441" t="s">
        <v>111</v>
      </c>
      <c r="P6441" t="s">
        <v>20</v>
      </c>
    </row>
    <row r="6442" spans="1:16" hidden="1" x14ac:dyDescent="0.25">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hidden="1" x14ac:dyDescent="0.25">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hidden="1" x14ac:dyDescent="0.25">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hidden="1" x14ac:dyDescent="0.25">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hidden="1" x14ac:dyDescent="0.25">
      <c r="A6446" t="s">
        <v>4796</v>
      </c>
      <c r="B6446" t="s">
        <v>17</v>
      </c>
      <c r="C6446">
        <v>2013</v>
      </c>
      <c r="D6446" t="s">
        <v>272</v>
      </c>
      <c r="E6446" t="s">
        <v>71</v>
      </c>
      <c r="F6446">
        <v>0.15</v>
      </c>
      <c r="G6446">
        <v>0.09</v>
      </c>
      <c r="H6446">
        <v>0</v>
      </c>
      <c r="I6446">
        <v>0.02</v>
      </c>
      <c r="J6446">
        <v>0.26</v>
      </c>
      <c r="M6446">
        <v>2.8</v>
      </c>
      <c r="N6446">
        <v>5</v>
      </c>
      <c r="O6446" t="s">
        <v>1518</v>
      </c>
      <c r="P6446" t="s">
        <v>20</v>
      </c>
    </row>
    <row r="6447" spans="1:16" hidden="1" x14ac:dyDescent="0.25">
      <c r="A6447" t="s">
        <v>5602</v>
      </c>
      <c r="B6447" t="s">
        <v>104</v>
      </c>
      <c r="C6447">
        <v>1997</v>
      </c>
      <c r="D6447" t="s">
        <v>1</v>
      </c>
      <c r="E6447" t="s">
        <v>68</v>
      </c>
      <c r="F6447">
        <v>0.15</v>
      </c>
      <c r="G6447">
        <v>0.1</v>
      </c>
      <c r="H6447">
        <v>0</v>
      </c>
      <c r="I6447">
        <v>0.02</v>
      </c>
      <c r="J6447">
        <v>0.26</v>
      </c>
    </row>
    <row r="6448" spans="1:16" hidden="1" x14ac:dyDescent="0.25">
      <c r="A6448" t="s">
        <v>5603</v>
      </c>
      <c r="B6448" t="s">
        <v>32</v>
      </c>
      <c r="C6448">
        <v>2009</v>
      </c>
      <c r="D6448" t="s">
        <v>39</v>
      </c>
      <c r="E6448" t="s">
        <v>234</v>
      </c>
      <c r="F6448">
        <v>0</v>
      </c>
      <c r="G6448">
        <v>0</v>
      </c>
      <c r="H6448">
        <v>0.26</v>
      </c>
      <c r="I6448">
        <v>0</v>
      </c>
      <c r="J6448">
        <v>0.26</v>
      </c>
    </row>
    <row r="6449" spans="1:16" hidden="1" x14ac:dyDescent="0.25">
      <c r="A6449" t="s">
        <v>5604</v>
      </c>
      <c r="B6449" t="s">
        <v>159</v>
      </c>
      <c r="C6449">
        <v>2005</v>
      </c>
      <c r="D6449" t="s">
        <v>28</v>
      </c>
      <c r="E6449" t="s">
        <v>111</v>
      </c>
      <c r="F6449">
        <v>0</v>
      </c>
      <c r="G6449">
        <v>0.01</v>
      </c>
      <c r="H6449">
        <v>0.25</v>
      </c>
      <c r="I6449">
        <v>0</v>
      </c>
      <c r="J6449">
        <v>0.26</v>
      </c>
    </row>
    <row r="6450" spans="1:16" hidden="1" x14ac:dyDescent="0.25">
      <c r="A6450" t="s">
        <v>5605</v>
      </c>
      <c r="B6450" t="s">
        <v>32</v>
      </c>
      <c r="C6450">
        <v>2007</v>
      </c>
      <c r="D6450" t="s">
        <v>28</v>
      </c>
      <c r="E6450" t="s">
        <v>372</v>
      </c>
      <c r="F6450">
        <v>0</v>
      </c>
      <c r="G6450">
        <v>0</v>
      </c>
      <c r="H6450">
        <v>0.26</v>
      </c>
      <c r="I6450">
        <v>0</v>
      </c>
      <c r="J6450">
        <v>0.26</v>
      </c>
    </row>
    <row r="6451" spans="1:16" x14ac:dyDescent="0.25">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hidden="1" x14ac:dyDescent="0.25">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hidden="1" x14ac:dyDescent="0.25">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hidden="1" x14ac:dyDescent="0.25">
      <c r="A6454" t="s">
        <v>5610</v>
      </c>
      <c r="B6454" t="s">
        <v>237</v>
      </c>
      <c r="C6454">
        <v>1994</v>
      </c>
      <c r="D6454" t="s">
        <v>24</v>
      </c>
      <c r="E6454" t="s">
        <v>151</v>
      </c>
      <c r="F6454">
        <v>0</v>
      </c>
      <c r="G6454">
        <v>0</v>
      </c>
      <c r="H6454">
        <v>0.26</v>
      </c>
      <c r="I6454">
        <v>0</v>
      </c>
      <c r="J6454">
        <v>0.26</v>
      </c>
    </row>
    <row r="6455" spans="1:16" hidden="1" x14ac:dyDescent="0.25">
      <c r="A6455" t="s">
        <v>5611</v>
      </c>
      <c r="B6455" t="s">
        <v>64</v>
      </c>
      <c r="C6455">
        <v>2002</v>
      </c>
      <c r="D6455" t="s">
        <v>50</v>
      </c>
      <c r="E6455" t="s">
        <v>484</v>
      </c>
      <c r="F6455">
        <v>0.19</v>
      </c>
      <c r="G6455">
        <v>7.0000000000000007E-2</v>
      </c>
      <c r="H6455">
        <v>0</v>
      </c>
      <c r="I6455">
        <v>0</v>
      </c>
      <c r="J6455">
        <v>0.26</v>
      </c>
    </row>
    <row r="6456" spans="1:16" hidden="1" x14ac:dyDescent="0.25">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hidden="1" x14ac:dyDescent="0.25">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hidden="1" x14ac:dyDescent="0.25">
      <c r="A6458" t="s">
        <v>3107</v>
      </c>
      <c r="B6458" t="s">
        <v>32</v>
      </c>
      <c r="C6458">
        <v>2009</v>
      </c>
      <c r="D6458" t="s">
        <v>34</v>
      </c>
      <c r="E6458" t="s">
        <v>111</v>
      </c>
      <c r="F6458">
        <v>0.24</v>
      </c>
      <c r="G6458">
        <v>0</v>
      </c>
      <c r="H6458">
        <v>0</v>
      </c>
      <c r="I6458">
        <v>0.02</v>
      </c>
      <c r="J6458">
        <v>0.26</v>
      </c>
      <c r="M6458" t="s">
        <v>203</v>
      </c>
      <c r="O6458" t="s">
        <v>2513</v>
      </c>
      <c r="P6458" t="s">
        <v>20</v>
      </c>
    </row>
    <row r="6459" spans="1:16" hidden="1" x14ac:dyDescent="0.25">
      <c r="A6459" t="s">
        <v>5613</v>
      </c>
      <c r="B6459" t="s">
        <v>32</v>
      </c>
      <c r="C6459">
        <v>2007</v>
      </c>
      <c r="D6459" t="s">
        <v>34</v>
      </c>
      <c r="E6459" t="s">
        <v>19</v>
      </c>
      <c r="F6459">
        <v>0</v>
      </c>
      <c r="G6459">
        <v>0</v>
      </c>
      <c r="H6459">
        <v>0.26</v>
      </c>
      <c r="I6459">
        <v>0</v>
      </c>
      <c r="J6459">
        <v>0.26</v>
      </c>
    </row>
    <row r="6460" spans="1:16" hidden="1" x14ac:dyDescent="0.25">
      <c r="A6460" t="s">
        <v>3123</v>
      </c>
      <c r="B6460" t="s">
        <v>55</v>
      </c>
      <c r="C6460">
        <v>2008</v>
      </c>
      <c r="D6460" t="s">
        <v>101</v>
      </c>
      <c r="E6460" t="s">
        <v>568</v>
      </c>
      <c r="F6460">
        <v>0.09</v>
      </c>
      <c r="G6460">
        <v>0.02</v>
      </c>
      <c r="H6460">
        <v>0</v>
      </c>
      <c r="I6460">
        <v>0.16</v>
      </c>
      <c r="J6460">
        <v>0.26</v>
      </c>
      <c r="M6460" t="s">
        <v>203</v>
      </c>
      <c r="O6460" t="s">
        <v>1307</v>
      </c>
      <c r="P6460" t="s">
        <v>112</v>
      </c>
    </row>
    <row r="6461" spans="1:16" hidden="1" x14ac:dyDescent="0.25">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hidden="1" x14ac:dyDescent="0.25">
      <c r="A6462" t="s">
        <v>5615</v>
      </c>
      <c r="B6462" t="s">
        <v>79</v>
      </c>
      <c r="C6462">
        <v>2013</v>
      </c>
      <c r="D6462" t="s">
        <v>18</v>
      </c>
      <c r="E6462" t="s">
        <v>250</v>
      </c>
      <c r="F6462">
        <v>0</v>
      </c>
      <c r="G6462">
        <v>0</v>
      </c>
      <c r="H6462">
        <v>0.26</v>
      </c>
      <c r="I6462">
        <v>0</v>
      </c>
      <c r="J6462">
        <v>0.26</v>
      </c>
    </row>
    <row r="6463" spans="1:16" hidden="1" x14ac:dyDescent="0.25">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25">
      <c r="A6464" t="s">
        <v>5025</v>
      </c>
      <c r="B6464" t="s">
        <v>75</v>
      </c>
      <c r="C6464">
        <v>2015</v>
      </c>
      <c r="D6464" t="s">
        <v>86</v>
      </c>
      <c r="E6464" t="s">
        <v>372</v>
      </c>
      <c r="F6464">
        <v>0.08</v>
      </c>
      <c r="G6464">
        <v>0.14000000000000001</v>
      </c>
      <c r="H6464">
        <v>0</v>
      </c>
      <c r="I6464">
        <v>0.04</v>
      </c>
      <c r="J6464">
        <v>0.26</v>
      </c>
    </row>
    <row r="6465" spans="1:16" hidden="1" x14ac:dyDescent="0.25">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hidden="1" x14ac:dyDescent="0.25">
      <c r="A6466" t="s">
        <v>74</v>
      </c>
      <c r="B6466" t="s">
        <v>148</v>
      </c>
      <c r="C6466">
        <v>2015</v>
      </c>
      <c r="D6466" t="s">
        <v>37</v>
      </c>
      <c r="E6466" t="s">
        <v>71</v>
      </c>
      <c r="F6466">
        <v>0</v>
      </c>
      <c r="G6466">
        <v>0.25</v>
      </c>
      <c r="H6466">
        <v>0</v>
      </c>
      <c r="I6466">
        <v>0.01</v>
      </c>
      <c r="J6466">
        <v>0.26</v>
      </c>
    </row>
    <row r="6467" spans="1:16" hidden="1" x14ac:dyDescent="0.25">
      <c r="A6467" t="s">
        <v>5617</v>
      </c>
      <c r="B6467" t="s">
        <v>55</v>
      </c>
      <c r="C6467">
        <v>2007</v>
      </c>
      <c r="D6467" t="s">
        <v>28</v>
      </c>
      <c r="E6467" t="s">
        <v>151</v>
      </c>
      <c r="F6467">
        <v>0.1</v>
      </c>
      <c r="G6467">
        <v>0.08</v>
      </c>
      <c r="H6467">
        <v>0.05</v>
      </c>
      <c r="I6467">
        <v>0.03</v>
      </c>
      <c r="J6467">
        <v>0.26</v>
      </c>
      <c r="M6467">
        <v>8.4</v>
      </c>
      <c r="N6467">
        <v>8</v>
      </c>
      <c r="O6467" t="s">
        <v>621</v>
      </c>
      <c r="P6467" t="s">
        <v>88</v>
      </c>
    </row>
    <row r="6468" spans="1:16" hidden="1" x14ac:dyDescent="0.25">
      <c r="A6468" t="s">
        <v>5618</v>
      </c>
      <c r="B6468" t="s">
        <v>49</v>
      </c>
      <c r="C6468">
        <v>2013</v>
      </c>
      <c r="D6468" t="s">
        <v>18</v>
      </c>
      <c r="E6468" t="s">
        <v>234</v>
      </c>
      <c r="F6468">
        <v>0</v>
      </c>
      <c r="G6468">
        <v>0</v>
      </c>
      <c r="H6468">
        <v>0.26</v>
      </c>
      <c r="I6468">
        <v>0</v>
      </c>
      <c r="J6468">
        <v>0.26</v>
      </c>
    </row>
    <row r="6469" spans="1:16" hidden="1" x14ac:dyDescent="0.25">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hidden="1" x14ac:dyDescent="0.25">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hidden="1" x14ac:dyDescent="0.25">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hidden="1" x14ac:dyDescent="0.25">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hidden="1" x14ac:dyDescent="0.25">
      <c r="A6473" t="s">
        <v>5622</v>
      </c>
      <c r="B6473" t="s">
        <v>55</v>
      </c>
      <c r="C6473">
        <v>2006</v>
      </c>
      <c r="D6473" t="s">
        <v>50</v>
      </c>
      <c r="E6473" t="s">
        <v>222</v>
      </c>
      <c r="F6473">
        <v>0</v>
      </c>
      <c r="G6473">
        <v>0</v>
      </c>
      <c r="H6473">
        <v>0.26</v>
      </c>
      <c r="I6473">
        <v>0</v>
      </c>
      <c r="J6473">
        <v>0.26</v>
      </c>
    </row>
    <row r="6474" spans="1:16" hidden="1" x14ac:dyDescent="0.25">
      <c r="A6474" t="s">
        <v>5623</v>
      </c>
      <c r="B6474" t="s">
        <v>64</v>
      </c>
      <c r="C6474">
        <v>2002</v>
      </c>
      <c r="D6474" t="s">
        <v>1</v>
      </c>
      <c r="E6474" t="s">
        <v>484</v>
      </c>
      <c r="F6474">
        <v>0.19</v>
      </c>
      <c r="G6474">
        <v>7.0000000000000007E-2</v>
      </c>
      <c r="H6474">
        <v>0</v>
      </c>
      <c r="I6474">
        <v>0</v>
      </c>
      <c r="J6474">
        <v>0.26</v>
      </c>
    </row>
    <row r="6475" spans="1:16" hidden="1" x14ac:dyDescent="0.25">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hidden="1" x14ac:dyDescent="0.25">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hidden="1" x14ac:dyDescent="0.25">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hidden="1" x14ac:dyDescent="0.25">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hidden="1" x14ac:dyDescent="0.25">
      <c r="A6479" t="s">
        <v>1730</v>
      </c>
      <c r="B6479" t="s">
        <v>159</v>
      </c>
      <c r="C6479" t="s">
        <v>286</v>
      </c>
      <c r="D6479" t="s">
        <v>50</v>
      </c>
      <c r="E6479" t="s">
        <v>267</v>
      </c>
      <c r="F6479">
        <v>0.1</v>
      </c>
      <c r="G6479">
        <v>0.1</v>
      </c>
      <c r="H6479">
        <v>0</v>
      </c>
      <c r="I6479">
        <v>0.06</v>
      </c>
      <c r="J6479">
        <v>0.26</v>
      </c>
      <c r="M6479" t="s">
        <v>203</v>
      </c>
      <c r="O6479" t="s">
        <v>255</v>
      </c>
      <c r="P6479" t="s">
        <v>112</v>
      </c>
    </row>
    <row r="6480" spans="1:16" hidden="1" x14ac:dyDescent="0.25">
      <c r="A6480" t="s">
        <v>5626</v>
      </c>
      <c r="B6480" t="s">
        <v>55</v>
      </c>
      <c r="C6480">
        <v>2002</v>
      </c>
      <c r="D6480" t="s">
        <v>86</v>
      </c>
      <c r="E6480" t="s">
        <v>111</v>
      </c>
      <c r="F6480">
        <v>0.13</v>
      </c>
      <c r="G6480">
        <v>0.1</v>
      </c>
      <c r="H6480">
        <v>0</v>
      </c>
      <c r="I6480">
        <v>0.03</v>
      </c>
      <c r="J6480">
        <v>0.26</v>
      </c>
    </row>
    <row r="6481" spans="1:16" hidden="1" x14ac:dyDescent="0.25">
      <c r="A6481" t="s">
        <v>5627</v>
      </c>
      <c r="B6481" t="s">
        <v>32</v>
      </c>
      <c r="C6481">
        <v>2011</v>
      </c>
      <c r="D6481" t="s">
        <v>101</v>
      </c>
      <c r="E6481" t="s">
        <v>222</v>
      </c>
      <c r="F6481">
        <v>0</v>
      </c>
      <c r="G6481">
        <v>0</v>
      </c>
      <c r="H6481">
        <v>0.26</v>
      </c>
      <c r="I6481">
        <v>0</v>
      </c>
      <c r="J6481">
        <v>0.26</v>
      </c>
    </row>
    <row r="6482" spans="1:16" hidden="1" x14ac:dyDescent="0.25">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hidden="1" x14ac:dyDescent="0.25">
      <c r="A6483" t="s">
        <v>3793</v>
      </c>
      <c r="B6483" t="s">
        <v>17</v>
      </c>
      <c r="C6483">
        <v>2007</v>
      </c>
      <c r="D6483" t="s">
        <v>39</v>
      </c>
      <c r="E6483" t="s">
        <v>484</v>
      </c>
      <c r="F6483">
        <v>0.23</v>
      </c>
      <c r="G6483">
        <v>0.01</v>
      </c>
      <c r="H6483">
        <v>0</v>
      </c>
      <c r="I6483">
        <v>0.02</v>
      </c>
      <c r="J6483">
        <v>0.26</v>
      </c>
      <c r="M6483">
        <v>5</v>
      </c>
      <c r="N6483">
        <v>6</v>
      </c>
      <c r="O6483" t="s">
        <v>1477</v>
      </c>
      <c r="P6483" t="s">
        <v>20</v>
      </c>
    </row>
    <row r="6484" spans="1:16" hidden="1" x14ac:dyDescent="0.25">
      <c r="A6484" t="s">
        <v>5629</v>
      </c>
      <c r="B6484" t="s">
        <v>32</v>
      </c>
      <c r="C6484">
        <v>2009</v>
      </c>
      <c r="D6484" t="s">
        <v>30</v>
      </c>
      <c r="E6484" t="s">
        <v>267</v>
      </c>
      <c r="F6484">
        <v>0</v>
      </c>
      <c r="G6484">
        <v>0.24</v>
      </c>
      <c r="H6484">
        <v>0</v>
      </c>
      <c r="I6484">
        <v>0.02</v>
      </c>
      <c r="J6484">
        <v>0.26</v>
      </c>
    </row>
    <row r="6485" spans="1:16" hidden="1" x14ac:dyDescent="0.25">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hidden="1" x14ac:dyDescent="0.25">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hidden="1" x14ac:dyDescent="0.25">
      <c r="A6487" t="s">
        <v>5632</v>
      </c>
      <c r="B6487" t="s">
        <v>49</v>
      </c>
      <c r="C6487">
        <v>2011</v>
      </c>
      <c r="D6487" t="s">
        <v>18</v>
      </c>
      <c r="E6487" t="s">
        <v>234</v>
      </c>
      <c r="F6487">
        <v>0</v>
      </c>
      <c r="G6487">
        <v>0</v>
      </c>
      <c r="H6487">
        <v>0.26</v>
      </c>
      <c r="I6487">
        <v>0</v>
      </c>
      <c r="J6487">
        <v>0.26</v>
      </c>
    </row>
    <row r="6488" spans="1:16" hidden="1" x14ac:dyDescent="0.25">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hidden="1" x14ac:dyDescent="0.25">
      <c r="A6489" t="s">
        <v>5633</v>
      </c>
      <c r="B6489" t="s">
        <v>64</v>
      </c>
      <c r="C6489">
        <v>2006</v>
      </c>
      <c r="D6489" t="s">
        <v>34</v>
      </c>
      <c r="E6489" t="s">
        <v>234</v>
      </c>
      <c r="F6489">
        <v>0.14000000000000001</v>
      </c>
      <c r="G6489">
        <v>0.05</v>
      </c>
      <c r="H6489">
        <v>7.0000000000000007E-2</v>
      </c>
      <c r="I6489">
        <v>0.01</v>
      </c>
      <c r="J6489">
        <v>0.26</v>
      </c>
    </row>
    <row r="6490" spans="1:16" x14ac:dyDescent="0.25">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hidden="1" x14ac:dyDescent="0.25">
      <c r="A6491" t="s">
        <v>5634</v>
      </c>
      <c r="B6491" t="s">
        <v>64</v>
      </c>
      <c r="C6491">
        <v>2003</v>
      </c>
      <c r="D6491" t="s">
        <v>18</v>
      </c>
      <c r="E6491" t="s">
        <v>234</v>
      </c>
      <c r="F6491">
        <v>0</v>
      </c>
      <c r="G6491">
        <v>0</v>
      </c>
      <c r="H6491">
        <v>0.25</v>
      </c>
      <c r="I6491">
        <v>0.01</v>
      </c>
      <c r="J6491">
        <v>0.26</v>
      </c>
    </row>
    <row r="6492" spans="1:16" hidden="1" x14ac:dyDescent="0.25">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hidden="1" x14ac:dyDescent="0.25">
      <c r="A6493" t="s">
        <v>5636</v>
      </c>
      <c r="B6493" t="s">
        <v>64</v>
      </c>
      <c r="C6493">
        <v>2004</v>
      </c>
      <c r="D6493" t="s">
        <v>101</v>
      </c>
      <c r="E6493" t="s">
        <v>1201</v>
      </c>
      <c r="F6493">
        <v>0</v>
      </c>
      <c r="G6493">
        <v>0</v>
      </c>
      <c r="H6493">
        <v>0.25</v>
      </c>
      <c r="I6493">
        <v>0.01</v>
      </c>
      <c r="J6493">
        <v>0.26</v>
      </c>
    </row>
    <row r="6494" spans="1:16" hidden="1" x14ac:dyDescent="0.25">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25">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hidden="1" x14ac:dyDescent="0.25">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hidden="1" x14ac:dyDescent="0.25">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hidden="1" x14ac:dyDescent="0.25">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hidden="1" x14ac:dyDescent="0.25">
      <c r="A6499" t="s">
        <v>3436</v>
      </c>
      <c r="B6499" t="s">
        <v>49</v>
      </c>
      <c r="C6499">
        <v>2014</v>
      </c>
      <c r="D6499" t="s">
        <v>50</v>
      </c>
      <c r="E6499" t="s">
        <v>71</v>
      </c>
      <c r="F6499">
        <v>0.06</v>
      </c>
      <c r="G6499">
        <v>0.14000000000000001</v>
      </c>
      <c r="H6499">
        <v>0.02</v>
      </c>
      <c r="I6499">
        <v>0.04</v>
      </c>
      <c r="J6499">
        <v>0.26</v>
      </c>
    </row>
    <row r="6500" spans="1:16" hidden="1" x14ac:dyDescent="0.25">
      <c r="A6500" t="s">
        <v>5641</v>
      </c>
      <c r="B6500" t="s">
        <v>159</v>
      </c>
      <c r="C6500">
        <v>2009</v>
      </c>
      <c r="D6500" t="s">
        <v>34</v>
      </c>
      <c r="E6500" t="s">
        <v>151</v>
      </c>
      <c r="F6500">
        <v>0</v>
      </c>
      <c r="G6500">
        <v>0</v>
      </c>
      <c r="H6500">
        <v>0.26</v>
      </c>
      <c r="I6500">
        <v>0</v>
      </c>
      <c r="J6500">
        <v>0.26</v>
      </c>
    </row>
    <row r="6501" spans="1:16" hidden="1" x14ac:dyDescent="0.25">
      <c r="A6501" t="s">
        <v>5642</v>
      </c>
      <c r="B6501" t="s">
        <v>159</v>
      </c>
      <c r="C6501">
        <v>2008</v>
      </c>
      <c r="D6501" t="s">
        <v>86</v>
      </c>
      <c r="E6501" t="s">
        <v>372</v>
      </c>
      <c r="F6501">
        <v>0</v>
      </c>
      <c r="G6501">
        <v>0</v>
      </c>
      <c r="H6501">
        <v>0.26</v>
      </c>
      <c r="I6501">
        <v>0</v>
      </c>
      <c r="J6501">
        <v>0.26</v>
      </c>
    </row>
    <row r="6502" spans="1:16" hidden="1" x14ac:dyDescent="0.25">
      <c r="A6502" t="s">
        <v>5643</v>
      </c>
      <c r="B6502" t="s">
        <v>159</v>
      </c>
      <c r="C6502">
        <v>2009</v>
      </c>
      <c r="D6502" t="s">
        <v>50</v>
      </c>
      <c r="E6502" t="s">
        <v>222</v>
      </c>
      <c r="F6502">
        <v>0</v>
      </c>
      <c r="G6502">
        <v>0</v>
      </c>
      <c r="H6502">
        <v>0.26</v>
      </c>
      <c r="I6502">
        <v>0</v>
      </c>
      <c r="J6502">
        <v>0.26</v>
      </c>
    </row>
    <row r="6503" spans="1:16" hidden="1" x14ac:dyDescent="0.25">
      <c r="A6503" t="s">
        <v>5644</v>
      </c>
      <c r="B6503" t="s">
        <v>95</v>
      </c>
      <c r="C6503">
        <v>1999</v>
      </c>
      <c r="D6503" t="s">
        <v>37</v>
      </c>
      <c r="E6503" t="s">
        <v>523</v>
      </c>
      <c r="F6503">
        <v>0.21</v>
      </c>
      <c r="G6503">
        <v>0.05</v>
      </c>
      <c r="H6503">
        <v>0</v>
      </c>
      <c r="I6503">
        <v>0</v>
      </c>
      <c r="J6503">
        <v>0.26</v>
      </c>
    </row>
    <row r="6504" spans="1:16" hidden="1" x14ac:dyDescent="0.25">
      <c r="A6504" t="s">
        <v>3060</v>
      </c>
      <c r="B6504" t="s">
        <v>95</v>
      </c>
      <c r="C6504">
        <v>1996</v>
      </c>
      <c r="D6504" t="s">
        <v>50</v>
      </c>
      <c r="E6504" t="s">
        <v>71</v>
      </c>
      <c r="F6504">
        <v>0.21</v>
      </c>
      <c r="G6504">
        <v>0.05</v>
      </c>
      <c r="H6504">
        <v>0</v>
      </c>
      <c r="I6504">
        <v>0</v>
      </c>
      <c r="J6504">
        <v>0.26</v>
      </c>
    </row>
    <row r="6505" spans="1:16" hidden="1" x14ac:dyDescent="0.25">
      <c r="A6505" t="s">
        <v>5645</v>
      </c>
      <c r="B6505" t="s">
        <v>95</v>
      </c>
      <c r="C6505">
        <v>2000</v>
      </c>
      <c r="D6505" t="s">
        <v>39</v>
      </c>
      <c r="E6505" t="s">
        <v>254</v>
      </c>
      <c r="F6505">
        <v>0.21</v>
      </c>
      <c r="G6505">
        <v>0.05</v>
      </c>
      <c r="H6505">
        <v>0</v>
      </c>
      <c r="I6505">
        <v>0</v>
      </c>
      <c r="J6505">
        <v>0.26</v>
      </c>
    </row>
    <row r="6506" spans="1:16" hidden="1" x14ac:dyDescent="0.25">
      <c r="A6506" t="s">
        <v>5646</v>
      </c>
      <c r="B6506" t="s">
        <v>95</v>
      </c>
      <c r="C6506">
        <v>1999</v>
      </c>
      <c r="D6506" t="s">
        <v>37</v>
      </c>
      <c r="E6506" t="s">
        <v>226</v>
      </c>
      <c r="F6506">
        <v>0.21</v>
      </c>
      <c r="G6506">
        <v>0.05</v>
      </c>
      <c r="H6506">
        <v>0</v>
      </c>
      <c r="I6506">
        <v>0</v>
      </c>
      <c r="J6506">
        <v>0.26</v>
      </c>
    </row>
    <row r="6507" spans="1:16" hidden="1" x14ac:dyDescent="0.25">
      <c r="A6507" t="s">
        <v>5647</v>
      </c>
      <c r="B6507" t="s">
        <v>55</v>
      </c>
      <c r="C6507">
        <v>2007</v>
      </c>
      <c r="D6507" t="s">
        <v>18</v>
      </c>
      <c r="E6507" t="s">
        <v>134</v>
      </c>
      <c r="F6507">
        <v>0.13</v>
      </c>
      <c r="G6507">
        <v>0.1</v>
      </c>
      <c r="H6507">
        <v>0</v>
      </c>
      <c r="I6507">
        <v>0.03</v>
      </c>
      <c r="J6507">
        <v>0.26</v>
      </c>
      <c r="M6507">
        <v>5</v>
      </c>
      <c r="N6507">
        <v>8</v>
      </c>
      <c r="O6507" t="s">
        <v>193</v>
      </c>
      <c r="P6507" t="s">
        <v>20</v>
      </c>
    </row>
    <row r="6508" spans="1:16" hidden="1" x14ac:dyDescent="0.25">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hidden="1" x14ac:dyDescent="0.25">
      <c r="A6509" t="s">
        <v>5650</v>
      </c>
      <c r="B6509" t="s">
        <v>17</v>
      </c>
      <c r="C6509">
        <v>2009</v>
      </c>
      <c r="D6509" t="s">
        <v>34</v>
      </c>
      <c r="E6509" t="s">
        <v>51</v>
      </c>
      <c r="F6509">
        <v>0.24</v>
      </c>
      <c r="G6509">
        <v>0</v>
      </c>
      <c r="H6509">
        <v>0</v>
      </c>
      <c r="I6509">
        <v>0.02</v>
      </c>
      <c r="J6509">
        <v>0.26</v>
      </c>
      <c r="M6509" t="s">
        <v>203</v>
      </c>
      <c r="O6509" t="s">
        <v>51</v>
      </c>
      <c r="P6509" t="s">
        <v>20</v>
      </c>
    </row>
    <row r="6510" spans="1:16" hidden="1" x14ac:dyDescent="0.25">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hidden="1" x14ac:dyDescent="0.25">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hidden="1" x14ac:dyDescent="0.25">
      <c r="A6512" t="s">
        <v>5653</v>
      </c>
      <c r="B6512" t="s">
        <v>49</v>
      </c>
      <c r="C6512">
        <v>2014</v>
      </c>
      <c r="D6512" t="s">
        <v>50</v>
      </c>
      <c r="E6512" t="s">
        <v>151</v>
      </c>
      <c r="F6512">
        <v>0</v>
      </c>
      <c r="G6512">
        <v>0</v>
      </c>
      <c r="H6512">
        <v>0.26</v>
      </c>
      <c r="I6512">
        <v>0</v>
      </c>
      <c r="J6512">
        <v>0.26</v>
      </c>
    </row>
    <row r="6513" spans="1:16" hidden="1" x14ac:dyDescent="0.25">
      <c r="A6513" t="s">
        <v>5654</v>
      </c>
      <c r="B6513" t="s">
        <v>32</v>
      </c>
      <c r="C6513">
        <v>2008</v>
      </c>
      <c r="D6513" t="s">
        <v>39</v>
      </c>
      <c r="E6513" t="s">
        <v>663</v>
      </c>
      <c r="F6513">
        <v>0.24</v>
      </c>
      <c r="G6513">
        <v>0</v>
      </c>
      <c r="H6513">
        <v>0</v>
      </c>
      <c r="I6513">
        <v>0.02</v>
      </c>
      <c r="J6513">
        <v>0.26</v>
      </c>
      <c r="M6513" t="s">
        <v>203</v>
      </c>
      <c r="O6513" t="s">
        <v>5655</v>
      </c>
      <c r="P6513" t="s">
        <v>20</v>
      </c>
    </row>
    <row r="6514" spans="1:16" hidden="1" x14ac:dyDescent="0.25">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hidden="1" x14ac:dyDescent="0.25">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hidden="1" x14ac:dyDescent="0.25">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hidden="1" x14ac:dyDescent="0.25">
      <c r="A6517" t="s">
        <v>5658</v>
      </c>
      <c r="B6517">
        <v>2600</v>
      </c>
      <c r="C6517">
        <v>1981</v>
      </c>
      <c r="D6517" t="s">
        <v>18</v>
      </c>
      <c r="E6517" t="s">
        <v>155</v>
      </c>
      <c r="F6517">
        <v>0.24</v>
      </c>
      <c r="G6517">
        <v>0.01</v>
      </c>
      <c r="H6517">
        <v>0</v>
      </c>
      <c r="I6517">
        <v>0</v>
      </c>
      <c r="J6517">
        <v>0.26</v>
      </c>
    </row>
    <row r="6518" spans="1:16" hidden="1" x14ac:dyDescent="0.25">
      <c r="A6518" t="s">
        <v>2006</v>
      </c>
      <c r="B6518" t="s">
        <v>55</v>
      </c>
      <c r="C6518">
        <v>2009</v>
      </c>
      <c r="D6518" t="s">
        <v>18</v>
      </c>
      <c r="E6518" t="s">
        <v>134</v>
      </c>
      <c r="F6518">
        <v>0.12</v>
      </c>
      <c r="G6518">
        <v>0.01</v>
      </c>
      <c r="H6518">
        <v>0</v>
      </c>
      <c r="I6518">
        <v>0.13</v>
      </c>
      <c r="J6518">
        <v>0.26</v>
      </c>
      <c r="M6518" t="s">
        <v>203</v>
      </c>
      <c r="O6518" t="s">
        <v>287</v>
      </c>
      <c r="P6518" t="s">
        <v>20</v>
      </c>
    </row>
    <row r="6519" spans="1:16" hidden="1" x14ac:dyDescent="0.25">
      <c r="A6519" t="s">
        <v>5659</v>
      </c>
      <c r="B6519" t="s">
        <v>17</v>
      </c>
      <c r="C6519">
        <v>2008</v>
      </c>
      <c r="D6519" t="s">
        <v>18</v>
      </c>
      <c r="E6519" t="s">
        <v>111</v>
      </c>
      <c r="F6519">
        <v>0.24</v>
      </c>
      <c r="G6519">
        <v>0</v>
      </c>
      <c r="H6519">
        <v>0</v>
      </c>
      <c r="I6519">
        <v>0.02</v>
      </c>
      <c r="J6519">
        <v>0.26</v>
      </c>
      <c r="M6519" t="s">
        <v>203</v>
      </c>
      <c r="O6519" t="s">
        <v>3510</v>
      </c>
      <c r="P6519" t="s">
        <v>20</v>
      </c>
    </row>
    <row r="6520" spans="1:16" hidden="1" x14ac:dyDescent="0.25">
      <c r="A6520" t="s">
        <v>5660</v>
      </c>
      <c r="B6520" t="s">
        <v>32</v>
      </c>
      <c r="C6520">
        <v>2007</v>
      </c>
      <c r="D6520" t="s">
        <v>272</v>
      </c>
      <c r="E6520" t="s">
        <v>372</v>
      </c>
      <c r="F6520">
        <v>0</v>
      </c>
      <c r="G6520">
        <v>0</v>
      </c>
      <c r="H6520">
        <v>0.26</v>
      </c>
      <c r="I6520">
        <v>0</v>
      </c>
      <c r="J6520">
        <v>0.26</v>
      </c>
    </row>
    <row r="6521" spans="1:16" hidden="1" x14ac:dyDescent="0.25">
      <c r="A6521" t="s">
        <v>5661</v>
      </c>
      <c r="B6521" t="s">
        <v>137</v>
      </c>
      <c r="C6521">
        <v>2003</v>
      </c>
      <c r="D6521" t="s">
        <v>28</v>
      </c>
      <c r="E6521" t="s">
        <v>155</v>
      </c>
      <c r="F6521">
        <v>0.19</v>
      </c>
      <c r="G6521">
        <v>0.06</v>
      </c>
      <c r="H6521">
        <v>0</v>
      </c>
      <c r="I6521">
        <v>0.01</v>
      </c>
      <c r="J6521">
        <v>0.26</v>
      </c>
    </row>
    <row r="6522" spans="1:16" hidden="1" x14ac:dyDescent="0.25">
      <c r="A6522" t="s">
        <v>5662</v>
      </c>
      <c r="B6522" t="s">
        <v>17</v>
      </c>
      <c r="C6522">
        <v>2009</v>
      </c>
      <c r="D6522" t="s">
        <v>39</v>
      </c>
      <c r="E6522" t="s">
        <v>111</v>
      </c>
      <c r="F6522">
        <v>0.24</v>
      </c>
      <c r="G6522">
        <v>0</v>
      </c>
      <c r="H6522">
        <v>0</v>
      </c>
      <c r="I6522">
        <v>0.02</v>
      </c>
      <c r="J6522">
        <v>0.26</v>
      </c>
      <c r="M6522" t="s">
        <v>203</v>
      </c>
      <c r="O6522" t="s">
        <v>1658</v>
      </c>
      <c r="P6522" t="s">
        <v>20</v>
      </c>
    </row>
    <row r="6523" spans="1:16" hidden="1" x14ac:dyDescent="0.25">
      <c r="A6523" t="s">
        <v>5663</v>
      </c>
      <c r="B6523" t="s">
        <v>104</v>
      </c>
      <c r="C6523">
        <v>2000</v>
      </c>
      <c r="D6523" t="s">
        <v>24</v>
      </c>
      <c r="E6523" t="s">
        <v>523</v>
      </c>
      <c r="F6523">
        <v>0.14000000000000001</v>
      </c>
      <c r="G6523">
        <v>0.1</v>
      </c>
      <c r="H6523">
        <v>0</v>
      </c>
      <c r="I6523">
        <v>0.02</v>
      </c>
      <c r="J6523">
        <v>0.26</v>
      </c>
    </row>
    <row r="6524" spans="1:16" hidden="1" x14ac:dyDescent="0.25">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hidden="1" x14ac:dyDescent="0.25">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hidden="1" x14ac:dyDescent="0.25">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hidden="1" x14ac:dyDescent="0.25">
      <c r="A6527" t="s">
        <v>5667</v>
      </c>
      <c r="B6527" t="s">
        <v>49</v>
      </c>
      <c r="C6527">
        <v>2014</v>
      </c>
      <c r="D6527" t="s">
        <v>50</v>
      </c>
      <c r="E6527" t="s">
        <v>933</v>
      </c>
      <c r="F6527">
        <v>0</v>
      </c>
      <c r="G6527">
        <v>0</v>
      </c>
      <c r="H6527">
        <v>0.26</v>
      </c>
      <c r="I6527">
        <v>0</v>
      </c>
      <c r="J6527">
        <v>0.26</v>
      </c>
      <c r="M6527">
        <v>8</v>
      </c>
      <c r="N6527">
        <v>11</v>
      </c>
      <c r="O6527" t="s">
        <v>934</v>
      </c>
      <c r="P6527" t="s">
        <v>88</v>
      </c>
    </row>
    <row r="6528" spans="1:16" hidden="1" x14ac:dyDescent="0.25">
      <c r="A6528" t="s">
        <v>5668</v>
      </c>
      <c r="B6528" t="s">
        <v>64</v>
      </c>
      <c r="C6528">
        <v>2004</v>
      </c>
      <c r="D6528" t="s">
        <v>50</v>
      </c>
      <c r="E6528" t="s">
        <v>19</v>
      </c>
      <c r="F6528">
        <v>0.1</v>
      </c>
      <c r="G6528">
        <v>0.04</v>
      </c>
      <c r="H6528">
        <v>0.11</v>
      </c>
      <c r="I6528">
        <v>0.01</v>
      </c>
      <c r="J6528">
        <v>0.26</v>
      </c>
    </row>
    <row r="6529" spans="1:16" hidden="1" x14ac:dyDescent="0.25">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hidden="1" x14ac:dyDescent="0.25">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hidden="1" x14ac:dyDescent="0.25">
      <c r="A6531" t="s">
        <v>5672</v>
      </c>
      <c r="B6531" t="s">
        <v>55</v>
      </c>
      <c r="C6531">
        <v>2005</v>
      </c>
      <c r="D6531" t="s">
        <v>39</v>
      </c>
      <c r="E6531" t="s">
        <v>1201</v>
      </c>
      <c r="F6531">
        <v>0</v>
      </c>
      <c r="G6531">
        <v>0</v>
      </c>
      <c r="H6531">
        <v>0.26</v>
      </c>
      <c r="I6531">
        <v>0</v>
      </c>
      <c r="J6531">
        <v>0.26</v>
      </c>
    </row>
    <row r="6532" spans="1:16" hidden="1" x14ac:dyDescent="0.25">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hidden="1" x14ac:dyDescent="0.25">
      <c r="A6533" t="s">
        <v>4207</v>
      </c>
      <c r="B6533" t="s">
        <v>1043</v>
      </c>
      <c r="C6533">
        <v>1997</v>
      </c>
      <c r="D6533" t="s">
        <v>86</v>
      </c>
      <c r="E6533" t="s">
        <v>222</v>
      </c>
      <c r="F6533">
        <v>0</v>
      </c>
      <c r="G6533">
        <v>0</v>
      </c>
      <c r="H6533">
        <v>0.26</v>
      </c>
      <c r="I6533">
        <v>0</v>
      </c>
      <c r="J6533">
        <v>0.26</v>
      </c>
    </row>
    <row r="6534" spans="1:16" hidden="1" x14ac:dyDescent="0.25">
      <c r="A6534" t="s">
        <v>5674</v>
      </c>
      <c r="B6534" t="s">
        <v>64</v>
      </c>
      <c r="C6534">
        <v>2004</v>
      </c>
      <c r="D6534" t="s">
        <v>34</v>
      </c>
      <c r="E6534" t="s">
        <v>286</v>
      </c>
      <c r="F6534">
        <v>0.18</v>
      </c>
      <c r="G6534">
        <v>7.0000000000000007E-2</v>
      </c>
      <c r="H6534">
        <v>0</v>
      </c>
      <c r="I6534">
        <v>0</v>
      </c>
      <c r="J6534">
        <v>0.26</v>
      </c>
    </row>
    <row r="6535" spans="1:16" hidden="1" x14ac:dyDescent="0.25">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hidden="1" x14ac:dyDescent="0.25">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hidden="1" x14ac:dyDescent="0.25">
      <c r="A6537" t="s">
        <v>5677</v>
      </c>
      <c r="B6537" t="s">
        <v>104</v>
      </c>
      <c r="C6537">
        <v>1998</v>
      </c>
      <c r="D6537" t="s">
        <v>86</v>
      </c>
      <c r="E6537" t="s">
        <v>248</v>
      </c>
      <c r="F6537">
        <v>0.14000000000000001</v>
      </c>
      <c r="G6537">
        <v>0.1</v>
      </c>
      <c r="H6537">
        <v>0</v>
      </c>
      <c r="I6537">
        <v>0.02</v>
      </c>
      <c r="J6537">
        <v>0.26</v>
      </c>
    </row>
    <row r="6538" spans="1:16" hidden="1" x14ac:dyDescent="0.25">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hidden="1" x14ac:dyDescent="0.25">
      <c r="A6539" t="s">
        <v>5679</v>
      </c>
      <c r="B6539" t="s">
        <v>32</v>
      </c>
      <c r="C6539">
        <v>2008</v>
      </c>
      <c r="D6539" t="s">
        <v>101</v>
      </c>
      <c r="E6539" t="s">
        <v>2269</v>
      </c>
      <c r="F6539">
        <v>0.24</v>
      </c>
      <c r="G6539">
        <v>0</v>
      </c>
      <c r="H6539">
        <v>0</v>
      </c>
      <c r="I6539">
        <v>0.02</v>
      </c>
      <c r="J6539">
        <v>0.26</v>
      </c>
      <c r="M6539" t="s">
        <v>203</v>
      </c>
      <c r="O6539" t="s">
        <v>2270</v>
      </c>
      <c r="P6539" t="s">
        <v>20</v>
      </c>
    </row>
    <row r="6540" spans="1:16" x14ac:dyDescent="0.25">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hidden="1" x14ac:dyDescent="0.25">
      <c r="A6541" t="s">
        <v>5681</v>
      </c>
      <c r="B6541" t="s">
        <v>1043</v>
      </c>
      <c r="C6541">
        <v>1996</v>
      </c>
      <c r="D6541" t="s">
        <v>18</v>
      </c>
      <c r="E6541" t="s">
        <v>151</v>
      </c>
      <c r="F6541">
        <v>0</v>
      </c>
      <c r="G6541">
        <v>0</v>
      </c>
      <c r="H6541">
        <v>0.26</v>
      </c>
      <c r="I6541">
        <v>0</v>
      </c>
      <c r="J6541">
        <v>0.26</v>
      </c>
    </row>
    <row r="6542" spans="1:16" hidden="1" x14ac:dyDescent="0.25">
      <c r="A6542" t="s">
        <v>5682</v>
      </c>
      <c r="B6542" t="s">
        <v>17</v>
      </c>
      <c r="C6542">
        <v>2009</v>
      </c>
      <c r="D6542" t="s">
        <v>39</v>
      </c>
      <c r="E6542" t="s">
        <v>134</v>
      </c>
      <c r="F6542">
        <v>0.21</v>
      </c>
      <c r="G6542">
        <v>0.02</v>
      </c>
      <c r="H6542">
        <v>0</v>
      </c>
      <c r="I6542">
        <v>0.02</v>
      </c>
      <c r="J6542">
        <v>0.26</v>
      </c>
      <c r="M6542" t="s">
        <v>203</v>
      </c>
      <c r="O6542" t="s">
        <v>5683</v>
      </c>
      <c r="P6542" t="s">
        <v>20</v>
      </c>
    </row>
    <row r="6543" spans="1:16" hidden="1" x14ac:dyDescent="0.25">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hidden="1" x14ac:dyDescent="0.25">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hidden="1" x14ac:dyDescent="0.25">
      <c r="A6545" t="s">
        <v>5686</v>
      </c>
      <c r="B6545" t="s">
        <v>32</v>
      </c>
      <c r="C6545">
        <v>2011</v>
      </c>
      <c r="D6545" t="s">
        <v>37</v>
      </c>
      <c r="E6545" t="s">
        <v>71</v>
      </c>
      <c r="F6545">
        <v>0.19</v>
      </c>
      <c r="G6545">
        <v>0.04</v>
      </c>
      <c r="H6545">
        <v>0</v>
      </c>
      <c r="I6545">
        <v>0.02</v>
      </c>
      <c r="J6545">
        <v>0.26</v>
      </c>
    </row>
    <row r="6546" spans="1:16" hidden="1" x14ac:dyDescent="0.25">
      <c r="A6546" t="s">
        <v>3648</v>
      </c>
      <c r="B6546" t="s">
        <v>137</v>
      </c>
      <c r="C6546">
        <v>2005</v>
      </c>
      <c r="D6546" t="s">
        <v>34</v>
      </c>
      <c r="E6546" t="s">
        <v>484</v>
      </c>
      <c r="F6546">
        <v>0.19</v>
      </c>
      <c r="G6546">
        <v>0.06</v>
      </c>
      <c r="H6546">
        <v>0</v>
      </c>
      <c r="I6546">
        <v>0.01</v>
      </c>
      <c r="J6546">
        <v>0.26</v>
      </c>
    </row>
    <row r="6547" spans="1:16" hidden="1" x14ac:dyDescent="0.25">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hidden="1" x14ac:dyDescent="0.25">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hidden="1" x14ac:dyDescent="0.25">
      <c r="A6549" t="s">
        <v>5687</v>
      </c>
      <c r="B6549" t="s">
        <v>104</v>
      </c>
      <c r="C6549">
        <v>1998</v>
      </c>
      <c r="D6549" t="s">
        <v>24</v>
      </c>
      <c r="E6549" t="s">
        <v>2756</v>
      </c>
      <c r="F6549">
        <v>0</v>
      </c>
      <c r="G6549">
        <v>0</v>
      </c>
      <c r="H6549">
        <v>0.24</v>
      </c>
      <c r="I6549">
        <v>0.02</v>
      </c>
      <c r="J6549">
        <v>0.26</v>
      </c>
    </row>
    <row r="6550" spans="1:16" hidden="1" x14ac:dyDescent="0.25">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hidden="1" x14ac:dyDescent="0.25">
      <c r="A6551" t="s">
        <v>3057</v>
      </c>
      <c r="B6551" t="s">
        <v>189</v>
      </c>
      <c r="C6551">
        <v>2004</v>
      </c>
      <c r="D6551" t="s">
        <v>1</v>
      </c>
      <c r="E6551" t="s">
        <v>71</v>
      </c>
      <c r="F6551">
        <v>0.2</v>
      </c>
      <c r="G6551">
        <v>0.05</v>
      </c>
      <c r="H6551">
        <v>0</v>
      </c>
      <c r="I6551">
        <v>0.01</v>
      </c>
      <c r="J6551">
        <v>0.26</v>
      </c>
    </row>
    <row r="6552" spans="1:16" hidden="1" x14ac:dyDescent="0.25">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hidden="1" x14ac:dyDescent="0.25">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hidden="1" x14ac:dyDescent="0.25">
      <c r="A6554" t="s">
        <v>5691</v>
      </c>
      <c r="B6554" t="s">
        <v>64</v>
      </c>
      <c r="C6554">
        <v>2002</v>
      </c>
      <c r="D6554" t="s">
        <v>1</v>
      </c>
      <c r="E6554" t="s">
        <v>134</v>
      </c>
      <c r="F6554">
        <v>0.18</v>
      </c>
      <c r="G6554">
        <v>7.0000000000000007E-2</v>
      </c>
      <c r="H6554">
        <v>0</v>
      </c>
      <c r="I6554">
        <v>0</v>
      </c>
      <c r="J6554">
        <v>0.26</v>
      </c>
    </row>
    <row r="6555" spans="1:16" hidden="1" x14ac:dyDescent="0.25">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hidden="1" x14ac:dyDescent="0.25">
      <c r="A6556" t="s">
        <v>5692</v>
      </c>
      <c r="B6556" t="s">
        <v>104</v>
      </c>
      <c r="C6556">
        <v>1999</v>
      </c>
      <c r="D6556" t="s">
        <v>39</v>
      </c>
      <c r="E6556" t="s">
        <v>780</v>
      </c>
      <c r="F6556">
        <v>7.0000000000000007E-2</v>
      </c>
      <c r="G6556">
        <v>0.05</v>
      </c>
      <c r="H6556">
        <v>0.13</v>
      </c>
      <c r="I6556">
        <v>0.02</v>
      </c>
      <c r="J6556">
        <v>0.26</v>
      </c>
    </row>
    <row r="6557" spans="1:16" hidden="1" x14ac:dyDescent="0.25">
      <c r="A6557" t="s">
        <v>5693</v>
      </c>
      <c r="B6557" t="s">
        <v>57</v>
      </c>
      <c r="C6557">
        <v>1999</v>
      </c>
      <c r="D6557" t="s">
        <v>272</v>
      </c>
      <c r="E6557" t="s">
        <v>19</v>
      </c>
      <c r="F6557">
        <v>0</v>
      </c>
      <c r="G6557">
        <v>0</v>
      </c>
      <c r="H6557">
        <v>0.26</v>
      </c>
      <c r="I6557">
        <v>0</v>
      </c>
      <c r="J6557">
        <v>0.26</v>
      </c>
    </row>
    <row r="6558" spans="1:16" hidden="1" x14ac:dyDescent="0.25">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hidden="1" x14ac:dyDescent="0.25">
      <c r="A6559" t="s">
        <v>5695</v>
      </c>
      <c r="B6559">
        <v>2600</v>
      </c>
      <c r="C6559">
        <v>1987</v>
      </c>
      <c r="D6559" t="s">
        <v>37</v>
      </c>
      <c r="E6559" t="s">
        <v>155</v>
      </c>
      <c r="F6559">
        <v>0.24</v>
      </c>
      <c r="G6559">
        <v>0.01</v>
      </c>
      <c r="H6559">
        <v>0</v>
      </c>
      <c r="I6559">
        <v>0</v>
      </c>
      <c r="J6559">
        <v>0.26</v>
      </c>
    </row>
    <row r="6560" spans="1:16" hidden="1" x14ac:dyDescent="0.25">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hidden="1" x14ac:dyDescent="0.25">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hidden="1" x14ac:dyDescent="0.25">
      <c r="A6562" t="s">
        <v>5697</v>
      </c>
      <c r="B6562" t="s">
        <v>1043</v>
      </c>
      <c r="C6562">
        <v>1997</v>
      </c>
      <c r="D6562" t="s">
        <v>28</v>
      </c>
      <c r="E6562" t="s">
        <v>128</v>
      </c>
      <c r="F6562">
        <v>0</v>
      </c>
      <c r="G6562">
        <v>0</v>
      </c>
      <c r="H6562">
        <v>0.26</v>
      </c>
      <c r="I6562">
        <v>0</v>
      </c>
      <c r="J6562">
        <v>0.26</v>
      </c>
    </row>
    <row r="6563" spans="1:16" hidden="1" x14ac:dyDescent="0.25">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hidden="1" x14ac:dyDescent="0.25">
      <c r="A6564" t="s">
        <v>5699</v>
      </c>
      <c r="B6564" t="s">
        <v>55</v>
      </c>
      <c r="C6564">
        <v>2007</v>
      </c>
      <c r="D6564" t="s">
        <v>39</v>
      </c>
      <c r="E6564" t="s">
        <v>1201</v>
      </c>
      <c r="F6564">
        <v>0</v>
      </c>
      <c r="G6564">
        <v>0</v>
      </c>
      <c r="H6564">
        <v>0.26</v>
      </c>
      <c r="I6564">
        <v>0</v>
      </c>
      <c r="J6564">
        <v>0.26</v>
      </c>
    </row>
    <row r="6565" spans="1:16" hidden="1" x14ac:dyDescent="0.25">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hidden="1" x14ac:dyDescent="0.25">
      <c r="A6566" t="s">
        <v>5701</v>
      </c>
      <c r="B6566" t="s">
        <v>148</v>
      </c>
      <c r="C6566">
        <v>2008</v>
      </c>
      <c r="D6566" t="s">
        <v>272</v>
      </c>
      <c r="E6566" t="s">
        <v>45</v>
      </c>
      <c r="F6566">
        <v>0.04</v>
      </c>
      <c r="G6566">
        <v>0.18</v>
      </c>
      <c r="H6566">
        <v>0</v>
      </c>
      <c r="I6566">
        <v>0.04</v>
      </c>
      <c r="J6566">
        <v>0.26</v>
      </c>
      <c r="M6566">
        <v>8.4</v>
      </c>
      <c r="N6566">
        <v>14</v>
      </c>
      <c r="O6566" t="s">
        <v>2898</v>
      </c>
      <c r="P6566" t="s">
        <v>20</v>
      </c>
    </row>
    <row r="6567" spans="1:16" hidden="1" x14ac:dyDescent="0.25">
      <c r="A6567" t="s">
        <v>3367</v>
      </c>
      <c r="B6567" t="s">
        <v>189</v>
      </c>
      <c r="C6567">
        <v>2002</v>
      </c>
      <c r="D6567" t="s">
        <v>18</v>
      </c>
      <c r="E6567" t="s">
        <v>977</v>
      </c>
      <c r="F6567">
        <v>0.2</v>
      </c>
      <c r="G6567">
        <v>0.05</v>
      </c>
      <c r="H6567">
        <v>0</v>
      </c>
      <c r="I6567">
        <v>0.01</v>
      </c>
      <c r="J6567">
        <v>0.26</v>
      </c>
    </row>
    <row r="6568" spans="1:16" hidden="1" x14ac:dyDescent="0.25">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hidden="1" x14ac:dyDescent="0.25">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hidden="1" x14ac:dyDescent="0.25">
      <c r="A6570" t="s">
        <v>5704</v>
      </c>
      <c r="B6570" t="s">
        <v>55</v>
      </c>
      <c r="C6570">
        <v>2009</v>
      </c>
      <c r="D6570" t="s">
        <v>101</v>
      </c>
      <c r="E6570" t="s">
        <v>283</v>
      </c>
      <c r="F6570">
        <v>0</v>
      </c>
      <c r="G6570">
        <v>0.21</v>
      </c>
      <c r="H6570">
        <v>0</v>
      </c>
      <c r="I6570">
        <v>0.04</v>
      </c>
      <c r="J6570">
        <v>0.26</v>
      </c>
    </row>
    <row r="6571" spans="1:16" hidden="1" x14ac:dyDescent="0.25">
      <c r="A6571" t="s">
        <v>5705</v>
      </c>
      <c r="B6571" t="s">
        <v>104</v>
      </c>
      <c r="C6571">
        <v>1999</v>
      </c>
      <c r="D6571" t="s">
        <v>18</v>
      </c>
      <c r="E6571" t="s">
        <v>134</v>
      </c>
      <c r="F6571">
        <v>0.14000000000000001</v>
      </c>
      <c r="G6571">
        <v>0.1</v>
      </c>
      <c r="H6571">
        <v>0</v>
      </c>
      <c r="I6571">
        <v>0.02</v>
      </c>
      <c r="J6571">
        <v>0.26</v>
      </c>
    </row>
    <row r="6572" spans="1:16" hidden="1" x14ac:dyDescent="0.25">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hidden="1" x14ac:dyDescent="0.25">
      <c r="A6573" t="s">
        <v>5707</v>
      </c>
      <c r="B6573" t="s">
        <v>64</v>
      </c>
      <c r="C6573">
        <v>2002</v>
      </c>
      <c r="D6573" t="s">
        <v>272</v>
      </c>
      <c r="E6573" t="s">
        <v>1201</v>
      </c>
      <c r="F6573">
        <v>0</v>
      </c>
      <c r="G6573">
        <v>0</v>
      </c>
      <c r="H6573">
        <v>0.25</v>
      </c>
      <c r="I6573">
        <v>0.01</v>
      </c>
      <c r="J6573">
        <v>0.26</v>
      </c>
    </row>
    <row r="6574" spans="1:16" hidden="1" x14ac:dyDescent="0.25">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hidden="1" x14ac:dyDescent="0.25">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hidden="1" x14ac:dyDescent="0.25">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hidden="1" x14ac:dyDescent="0.25">
      <c r="A6577" t="s">
        <v>5711</v>
      </c>
      <c r="B6577" t="s">
        <v>1043</v>
      </c>
      <c r="C6577">
        <v>1996</v>
      </c>
      <c r="D6577" t="s">
        <v>28</v>
      </c>
      <c r="E6577" t="s">
        <v>5712</v>
      </c>
      <c r="F6577">
        <v>0</v>
      </c>
      <c r="G6577">
        <v>0</v>
      </c>
      <c r="H6577">
        <v>0.26</v>
      </c>
      <c r="I6577">
        <v>0</v>
      </c>
      <c r="J6577">
        <v>0.26</v>
      </c>
    </row>
    <row r="6578" spans="1:16" hidden="1" x14ac:dyDescent="0.25">
      <c r="A6578" t="s">
        <v>5713</v>
      </c>
      <c r="B6578" t="s">
        <v>32</v>
      </c>
      <c r="C6578">
        <v>2010</v>
      </c>
      <c r="D6578" t="s">
        <v>50</v>
      </c>
      <c r="E6578" t="s">
        <v>484</v>
      </c>
      <c r="F6578">
        <v>0.12</v>
      </c>
      <c r="G6578">
        <v>0.11</v>
      </c>
      <c r="H6578">
        <v>0</v>
      </c>
      <c r="I6578">
        <v>0.02</v>
      </c>
      <c r="J6578">
        <v>0.26</v>
      </c>
      <c r="M6578" t="s">
        <v>203</v>
      </c>
      <c r="O6578" t="s">
        <v>1214</v>
      </c>
      <c r="P6578" t="s">
        <v>20</v>
      </c>
    </row>
    <row r="6579" spans="1:16" hidden="1" x14ac:dyDescent="0.25">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hidden="1" x14ac:dyDescent="0.25">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hidden="1" x14ac:dyDescent="0.25">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hidden="1" x14ac:dyDescent="0.25">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hidden="1" x14ac:dyDescent="0.25">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hidden="1" x14ac:dyDescent="0.25">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hidden="1" x14ac:dyDescent="0.25">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hidden="1" x14ac:dyDescent="0.25">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hidden="1" x14ac:dyDescent="0.25">
      <c r="A6587" t="s">
        <v>5717</v>
      </c>
      <c r="B6587" t="s">
        <v>104</v>
      </c>
      <c r="C6587">
        <v>1998</v>
      </c>
      <c r="D6587" t="s">
        <v>18</v>
      </c>
      <c r="E6587" t="s">
        <v>5718</v>
      </c>
      <c r="F6587">
        <v>0</v>
      </c>
      <c r="G6587">
        <v>0</v>
      </c>
      <c r="H6587">
        <v>0.24</v>
      </c>
      <c r="I6587">
        <v>0.02</v>
      </c>
      <c r="J6587">
        <v>0.25</v>
      </c>
    </row>
    <row r="6588" spans="1:16" hidden="1" x14ac:dyDescent="0.25">
      <c r="A6588" t="s">
        <v>5719</v>
      </c>
      <c r="B6588" t="s">
        <v>1043</v>
      </c>
      <c r="C6588">
        <v>1998</v>
      </c>
      <c r="D6588" t="s">
        <v>272</v>
      </c>
      <c r="E6588" t="s">
        <v>372</v>
      </c>
      <c r="F6588">
        <v>0</v>
      </c>
      <c r="G6588">
        <v>0</v>
      </c>
      <c r="H6588">
        <v>0.25</v>
      </c>
      <c r="I6588">
        <v>0</v>
      </c>
      <c r="J6588">
        <v>0.25</v>
      </c>
    </row>
    <row r="6589" spans="1:16" hidden="1" x14ac:dyDescent="0.25">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hidden="1" x14ac:dyDescent="0.25">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hidden="1" x14ac:dyDescent="0.25">
      <c r="A6591" t="s">
        <v>5721</v>
      </c>
      <c r="B6591" t="s">
        <v>17</v>
      </c>
      <c r="C6591">
        <v>2010</v>
      </c>
      <c r="D6591" t="s">
        <v>37</v>
      </c>
      <c r="E6591" t="s">
        <v>4126</v>
      </c>
      <c r="F6591">
        <v>0.24</v>
      </c>
      <c r="G6591">
        <v>0</v>
      </c>
      <c r="H6591">
        <v>0</v>
      </c>
      <c r="I6591">
        <v>0.01</v>
      </c>
      <c r="J6591">
        <v>0.25</v>
      </c>
      <c r="M6591" t="s">
        <v>203</v>
      </c>
      <c r="O6591" t="s">
        <v>4126</v>
      </c>
      <c r="P6591" t="s">
        <v>88</v>
      </c>
    </row>
    <row r="6592" spans="1:16" hidden="1" x14ac:dyDescent="0.25">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hidden="1" x14ac:dyDescent="0.25">
      <c r="A6593" t="s">
        <v>3235</v>
      </c>
      <c r="B6593" t="s">
        <v>159</v>
      </c>
      <c r="C6593">
        <v>2007</v>
      </c>
      <c r="D6593" t="s">
        <v>34</v>
      </c>
      <c r="E6593" t="s">
        <v>1403</v>
      </c>
      <c r="F6593">
        <v>0.24</v>
      </c>
      <c r="G6593">
        <v>0</v>
      </c>
      <c r="H6593">
        <v>0</v>
      </c>
      <c r="I6593">
        <v>0.02</v>
      </c>
      <c r="J6593">
        <v>0.25</v>
      </c>
    </row>
    <row r="6594" spans="1:16" hidden="1" x14ac:dyDescent="0.25">
      <c r="A6594" t="s">
        <v>5722</v>
      </c>
      <c r="B6594" t="s">
        <v>104</v>
      </c>
      <c r="C6594">
        <v>1999</v>
      </c>
      <c r="D6594" t="s">
        <v>28</v>
      </c>
      <c r="E6594" t="s">
        <v>1656</v>
      </c>
      <c r="F6594">
        <v>0.14000000000000001</v>
      </c>
      <c r="G6594">
        <v>0.1</v>
      </c>
      <c r="H6594">
        <v>0</v>
      </c>
      <c r="I6594">
        <v>0.02</v>
      </c>
      <c r="J6594">
        <v>0.25</v>
      </c>
    </row>
    <row r="6595" spans="1:16" hidden="1" x14ac:dyDescent="0.25">
      <c r="A6595" t="s">
        <v>3876</v>
      </c>
      <c r="B6595" t="s">
        <v>49</v>
      </c>
      <c r="C6595">
        <v>2015</v>
      </c>
      <c r="D6595" t="s">
        <v>50</v>
      </c>
      <c r="E6595" t="s">
        <v>372</v>
      </c>
      <c r="F6595">
        <v>0</v>
      </c>
      <c r="G6595">
        <v>0.06</v>
      </c>
      <c r="H6595">
        <v>0.19</v>
      </c>
      <c r="I6595">
        <v>0.01</v>
      </c>
      <c r="J6595">
        <v>0.25</v>
      </c>
      <c r="M6595">
        <v>3.7</v>
      </c>
      <c r="N6595">
        <v>7</v>
      </c>
      <c r="O6595" t="s">
        <v>934</v>
      </c>
      <c r="P6595" t="s">
        <v>88</v>
      </c>
    </row>
    <row r="6596" spans="1:16" hidden="1" x14ac:dyDescent="0.25">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hidden="1" x14ac:dyDescent="0.25">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hidden="1" x14ac:dyDescent="0.25">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hidden="1" x14ac:dyDescent="0.25">
      <c r="A6599" t="s">
        <v>5724</v>
      </c>
      <c r="B6599" t="s">
        <v>159</v>
      </c>
      <c r="C6599">
        <v>2005</v>
      </c>
      <c r="D6599" t="s">
        <v>24</v>
      </c>
      <c r="E6599" t="s">
        <v>648</v>
      </c>
      <c r="F6599">
        <v>0</v>
      </c>
      <c r="G6599">
        <v>0.25</v>
      </c>
      <c r="H6599">
        <v>0</v>
      </c>
      <c r="I6599">
        <v>0</v>
      </c>
      <c r="J6599">
        <v>0.25</v>
      </c>
    </row>
    <row r="6600" spans="1:16" hidden="1" x14ac:dyDescent="0.25">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hidden="1" x14ac:dyDescent="0.25">
      <c r="A6601" t="s">
        <v>5726</v>
      </c>
      <c r="B6601" t="s">
        <v>57</v>
      </c>
      <c r="C6601">
        <v>1991</v>
      </c>
      <c r="D6601" t="s">
        <v>272</v>
      </c>
      <c r="E6601" t="s">
        <v>933</v>
      </c>
      <c r="F6601">
        <v>0</v>
      </c>
      <c r="G6601">
        <v>0</v>
      </c>
      <c r="H6601">
        <v>0.25</v>
      </c>
      <c r="I6601">
        <v>0</v>
      </c>
      <c r="J6601">
        <v>0.25</v>
      </c>
    </row>
    <row r="6602" spans="1:16" hidden="1" x14ac:dyDescent="0.25">
      <c r="A6602" t="s">
        <v>4417</v>
      </c>
      <c r="B6602" t="s">
        <v>64</v>
      </c>
      <c r="C6602">
        <v>2006</v>
      </c>
      <c r="D6602" t="s">
        <v>1</v>
      </c>
      <c r="E6602" t="s">
        <v>329</v>
      </c>
      <c r="F6602">
        <v>0.18</v>
      </c>
      <c r="G6602">
        <v>7.0000000000000007E-2</v>
      </c>
      <c r="H6602">
        <v>0</v>
      </c>
      <c r="I6602">
        <v>0</v>
      </c>
      <c r="J6602">
        <v>0.25</v>
      </c>
      <c r="M6602" t="s">
        <v>203</v>
      </c>
      <c r="O6602" t="s">
        <v>925</v>
      </c>
      <c r="P6602" t="s">
        <v>20</v>
      </c>
    </row>
    <row r="6603" spans="1:16" hidden="1" x14ac:dyDescent="0.25">
      <c r="A6603" t="s">
        <v>5727</v>
      </c>
      <c r="B6603" t="s">
        <v>32</v>
      </c>
      <c r="C6603">
        <v>2006</v>
      </c>
      <c r="D6603" t="s">
        <v>50</v>
      </c>
      <c r="E6603" t="s">
        <v>568</v>
      </c>
      <c r="F6603">
        <v>0.23</v>
      </c>
      <c r="G6603">
        <v>0</v>
      </c>
      <c r="H6603">
        <v>0</v>
      </c>
      <c r="I6603">
        <v>0.02</v>
      </c>
      <c r="J6603">
        <v>0.25</v>
      </c>
    </row>
    <row r="6604" spans="1:16" x14ac:dyDescent="0.25">
      <c r="A6604" t="s">
        <v>2170</v>
      </c>
      <c r="B6604" t="s">
        <v>171</v>
      </c>
      <c r="C6604">
        <v>2015</v>
      </c>
      <c r="D6604" t="s">
        <v>28</v>
      </c>
      <c r="E6604" t="s">
        <v>242</v>
      </c>
      <c r="F6604">
        <v>0.16</v>
      </c>
      <c r="G6604">
        <v>7.0000000000000007E-2</v>
      </c>
      <c r="H6604">
        <v>0</v>
      </c>
      <c r="I6604">
        <v>0.02</v>
      </c>
      <c r="J6604">
        <v>0.25</v>
      </c>
    </row>
    <row r="6605" spans="1:16" hidden="1" x14ac:dyDescent="0.25">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hidden="1" x14ac:dyDescent="0.25">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hidden="1" x14ac:dyDescent="0.25">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hidden="1" x14ac:dyDescent="0.25">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hidden="1" x14ac:dyDescent="0.25">
      <c r="A6609" t="s">
        <v>5730</v>
      </c>
      <c r="B6609" t="s">
        <v>1043</v>
      </c>
      <c r="C6609">
        <v>1994</v>
      </c>
      <c r="D6609" t="s">
        <v>37</v>
      </c>
      <c r="E6609" t="s">
        <v>523</v>
      </c>
      <c r="F6609">
        <v>0</v>
      </c>
      <c r="G6609">
        <v>0</v>
      </c>
      <c r="H6609">
        <v>0.25</v>
      </c>
      <c r="I6609">
        <v>0</v>
      </c>
      <c r="J6609">
        <v>0.25</v>
      </c>
    </row>
    <row r="6610" spans="1:16" hidden="1" x14ac:dyDescent="0.25">
      <c r="A6610" t="s">
        <v>5731</v>
      </c>
      <c r="B6610" t="s">
        <v>27</v>
      </c>
      <c r="C6610">
        <v>2000</v>
      </c>
      <c r="D6610" t="s">
        <v>18</v>
      </c>
      <c r="E6610" t="s">
        <v>234</v>
      </c>
      <c r="F6610">
        <v>0</v>
      </c>
      <c r="G6610">
        <v>0</v>
      </c>
      <c r="H6610">
        <v>0.25</v>
      </c>
      <c r="I6610">
        <v>0</v>
      </c>
      <c r="J6610">
        <v>0.25</v>
      </c>
    </row>
    <row r="6611" spans="1:16" hidden="1" x14ac:dyDescent="0.25">
      <c r="A6611" t="s">
        <v>5062</v>
      </c>
      <c r="B6611" t="s">
        <v>189</v>
      </c>
      <c r="C6611">
        <v>2006</v>
      </c>
      <c r="D6611" t="s">
        <v>50</v>
      </c>
      <c r="E6611" t="s">
        <v>776</v>
      </c>
      <c r="F6611">
        <v>0.2</v>
      </c>
      <c r="G6611">
        <v>0.05</v>
      </c>
      <c r="H6611">
        <v>0</v>
      </c>
      <c r="I6611">
        <v>0.01</v>
      </c>
      <c r="J6611">
        <v>0.25</v>
      </c>
      <c r="M6611">
        <v>8.6</v>
      </c>
      <c r="N6611">
        <v>8</v>
      </c>
      <c r="O6611" t="s">
        <v>1241</v>
      </c>
      <c r="P6611" t="s">
        <v>20</v>
      </c>
    </row>
    <row r="6612" spans="1:16" hidden="1" x14ac:dyDescent="0.25">
      <c r="A6612" t="s">
        <v>5732</v>
      </c>
      <c r="B6612" t="s">
        <v>79</v>
      </c>
      <c r="C6612">
        <v>2011</v>
      </c>
      <c r="D6612" t="s">
        <v>39</v>
      </c>
      <c r="E6612" t="s">
        <v>111</v>
      </c>
      <c r="F6612">
        <v>0.11</v>
      </c>
      <c r="G6612">
        <v>0.09</v>
      </c>
      <c r="H6612">
        <v>0.03</v>
      </c>
      <c r="I6612">
        <v>0.02</v>
      </c>
      <c r="J6612">
        <v>0.25</v>
      </c>
      <c r="M6612" t="s">
        <v>203</v>
      </c>
      <c r="O6612" t="s">
        <v>5733</v>
      </c>
      <c r="P6612" t="s">
        <v>20</v>
      </c>
    </row>
    <row r="6613" spans="1:16" hidden="1" x14ac:dyDescent="0.25">
      <c r="A6613" t="s">
        <v>5734</v>
      </c>
      <c r="B6613" t="s">
        <v>32</v>
      </c>
      <c r="C6613">
        <v>2007</v>
      </c>
      <c r="D6613" t="s">
        <v>34</v>
      </c>
      <c r="E6613" t="s">
        <v>202</v>
      </c>
      <c r="F6613">
        <v>0.24</v>
      </c>
      <c r="G6613">
        <v>0</v>
      </c>
      <c r="H6613">
        <v>0</v>
      </c>
      <c r="I6613">
        <v>0.02</v>
      </c>
      <c r="J6613">
        <v>0.25</v>
      </c>
      <c r="M6613" t="s">
        <v>203</v>
      </c>
      <c r="O6613" t="s">
        <v>5735</v>
      </c>
      <c r="P6613" t="s">
        <v>20</v>
      </c>
    </row>
    <row r="6614" spans="1:16" hidden="1" x14ac:dyDescent="0.25">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hidden="1" x14ac:dyDescent="0.25">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hidden="1" x14ac:dyDescent="0.25">
      <c r="A6616" t="s">
        <v>5737</v>
      </c>
      <c r="B6616" t="s">
        <v>104</v>
      </c>
      <c r="C6616">
        <v>1998</v>
      </c>
      <c r="D6616" t="s">
        <v>86</v>
      </c>
      <c r="E6616" t="s">
        <v>2283</v>
      </c>
      <c r="F6616">
        <v>0.14000000000000001</v>
      </c>
      <c r="G6616">
        <v>0.1</v>
      </c>
      <c r="H6616">
        <v>0</v>
      </c>
      <c r="I6616">
        <v>0.02</v>
      </c>
      <c r="J6616">
        <v>0.25</v>
      </c>
    </row>
    <row r="6617" spans="1:16" hidden="1" x14ac:dyDescent="0.25">
      <c r="A6617" t="s">
        <v>5738</v>
      </c>
      <c r="B6617" t="s">
        <v>64</v>
      </c>
      <c r="C6617">
        <v>2002</v>
      </c>
      <c r="D6617" t="s">
        <v>1</v>
      </c>
      <c r="E6617" t="s">
        <v>568</v>
      </c>
      <c r="F6617">
        <v>0.18</v>
      </c>
      <c r="G6617">
        <v>7.0000000000000007E-2</v>
      </c>
      <c r="H6617">
        <v>0</v>
      </c>
      <c r="I6617">
        <v>0</v>
      </c>
      <c r="J6617">
        <v>0.25</v>
      </c>
    </row>
    <row r="6618" spans="1:16" hidden="1" x14ac:dyDescent="0.25">
      <c r="A6618" t="s">
        <v>5739</v>
      </c>
      <c r="B6618" t="s">
        <v>159</v>
      </c>
      <c r="C6618">
        <v>2010</v>
      </c>
      <c r="D6618" t="s">
        <v>34</v>
      </c>
      <c r="E6618" t="s">
        <v>151</v>
      </c>
      <c r="F6618">
        <v>0</v>
      </c>
      <c r="G6618">
        <v>0</v>
      </c>
      <c r="H6618">
        <v>0.25</v>
      </c>
      <c r="I6618">
        <v>0</v>
      </c>
      <c r="J6618">
        <v>0.25</v>
      </c>
    </row>
    <row r="6619" spans="1:16" hidden="1" x14ac:dyDescent="0.25">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hidden="1" x14ac:dyDescent="0.25">
      <c r="A6620" t="s">
        <v>5740</v>
      </c>
      <c r="B6620" t="s">
        <v>104</v>
      </c>
      <c r="C6620">
        <v>1994</v>
      </c>
      <c r="D6620" t="s">
        <v>272</v>
      </c>
      <c r="E6620" t="s">
        <v>5741</v>
      </c>
      <c r="F6620">
        <v>0</v>
      </c>
      <c r="G6620">
        <v>0</v>
      </c>
      <c r="H6620">
        <v>0.24</v>
      </c>
      <c r="I6620">
        <v>0.02</v>
      </c>
      <c r="J6620">
        <v>0.25</v>
      </c>
    </row>
    <row r="6621" spans="1:16" hidden="1" x14ac:dyDescent="0.25">
      <c r="A6621" t="s">
        <v>5742</v>
      </c>
      <c r="B6621" t="s">
        <v>137</v>
      </c>
      <c r="C6621">
        <v>2001</v>
      </c>
      <c r="D6621" t="s">
        <v>34</v>
      </c>
      <c r="E6621" t="s">
        <v>45</v>
      </c>
      <c r="F6621">
        <v>0.19</v>
      </c>
      <c r="G6621">
        <v>0.05</v>
      </c>
      <c r="H6621">
        <v>0</v>
      </c>
      <c r="I6621">
        <v>0.01</v>
      </c>
      <c r="J6621">
        <v>0.25</v>
      </c>
    </row>
    <row r="6622" spans="1:16" hidden="1" x14ac:dyDescent="0.25">
      <c r="A6622" t="s">
        <v>5743</v>
      </c>
      <c r="B6622" t="s">
        <v>104</v>
      </c>
      <c r="C6622">
        <v>1999</v>
      </c>
      <c r="D6622" t="s">
        <v>34</v>
      </c>
      <c r="E6622" t="s">
        <v>111</v>
      </c>
      <c r="F6622">
        <v>0.14000000000000001</v>
      </c>
      <c r="G6622">
        <v>0.1</v>
      </c>
      <c r="H6622">
        <v>0</v>
      </c>
      <c r="I6622">
        <v>0.02</v>
      </c>
      <c r="J6622">
        <v>0.25</v>
      </c>
    </row>
    <row r="6623" spans="1:16" hidden="1" x14ac:dyDescent="0.25">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hidden="1" x14ac:dyDescent="0.25">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hidden="1" x14ac:dyDescent="0.25">
      <c r="A6625" t="s">
        <v>5746</v>
      </c>
      <c r="B6625" t="s">
        <v>104</v>
      </c>
      <c r="C6625">
        <v>2000</v>
      </c>
      <c r="D6625" t="s">
        <v>37</v>
      </c>
      <c r="E6625" t="s">
        <v>5747</v>
      </c>
      <c r="F6625">
        <v>0.14000000000000001</v>
      </c>
      <c r="G6625">
        <v>0.1</v>
      </c>
      <c r="H6625">
        <v>0</v>
      </c>
      <c r="I6625">
        <v>0.02</v>
      </c>
      <c r="J6625">
        <v>0.25</v>
      </c>
    </row>
    <row r="6626" spans="1:16" hidden="1" x14ac:dyDescent="0.25">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hidden="1" x14ac:dyDescent="0.25">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hidden="1" x14ac:dyDescent="0.25">
      <c r="A6628" t="s">
        <v>5749</v>
      </c>
      <c r="B6628" t="s">
        <v>64</v>
      </c>
      <c r="C6628">
        <v>2004</v>
      </c>
      <c r="D6628" t="s">
        <v>34</v>
      </c>
      <c r="E6628" t="s">
        <v>286</v>
      </c>
      <c r="F6628">
        <v>0.18</v>
      </c>
      <c r="G6628">
        <v>7.0000000000000007E-2</v>
      </c>
      <c r="H6628">
        <v>0</v>
      </c>
      <c r="I6628">
        <v>0</v>
      </c>
      <c r="J6628">
        <v>0.25</v>
      </c>
    </row>
    <row r="6629" spans="1:16" hidden="1" x14ac:dyDescent="0.25">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hidden="1" x14ac:dyDescent="0.25">
      <c r="A6630" t="s">
        <v>5751</v>
      </c>
      <c r="B6630" t="s">
        <v>79</v>
      </c>
      <c r="C6630">
        <v>2014</v>
      </c>
      <c r="D6630" t="s">
        <v>101</v>
      </c>
      <c r="E6630" t="s">
        <v>5752</v>
      </c>
      <c r="F6630">
        <v>0.04</v>
      </c>
      <c r="G6630">
        <v>0.19</v>
      </c>
      <c r="H6630">
        <v>0</v>
      </c>
      <c r="I6630">
        <v>0.02</v>
      </c>
      <c r="J6630">
        <v>0.25</v>
      </c>
      <c r="M6630" t="s">
        <v>203</v>
      </c>
      <c r="O6630" t="s">
        <v>4280</v>
      </c>
      <c r="P6630" t="s">
        <v>112</v>
      </c>
    </row>
    <row r="6631" spans="1:16" hidden="1" x14ac:dyDescent="0.25">
      <c r="A6631" t="s">
        <v>996</v>
      </c>
      <c r="B6631" t="s">
        <v>49</v>
      </c>
      <c r="C6631">
        <v>2014</v>
      </c>
      <c r="D6631" t="s">
        <v>34</v>
      </c>
      <c r="E6631" t="s">
        <v>111</v>
      </c>
      <c r="F6631">
        <v>0.13</v>
      </c>
      <c r="G6631">
        <v>0.08</v>
      </c>
      <c r="H6631">
        <v>0</v>
      </c>
      <c r="I6631">
        <v>0.04</v>
      </c>
      <c r="J6631">
        <v>0.25</v>
      </c>
      <c r="M6631">
        <v>6.8</v>
      </c>
      <c r="N6631">
        <v>4</v>
      </c>
      <c r="O6631" t="s">
        <v>111</v>
      </c>
      <c r="P6631" t="s">
        <v>112</v>
      </c>
    </row>
    <row r="6632" spans="1:16" hidden="1" x14ac:dyDescent="0.25">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hidden="1" x14ac:dyDescent="0.25">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hidden="1" x14ac:dyDescent="0.25">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hidden="1" x14ac:dyDescent="0.25">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hidden="1" x14ac:dyDescent="0.25">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hidden="1" x14ac:dyDescent="0.25">
      <c r="A6637" t="s">
        <v>5757</v>
      </c>
      <c r="B6637" t="s">
        <v>55</v>
      </c>
      <c r="C6637">
        <v>2008</v>
      </c>
      <c r="D6637" t="s">
        <v>50</v>
      </c>
      <c r="E6637" t="s">
        <v>933</v>
      </c>
      <c r="F6637">
        <v>0</v>
      </c>
      <c r="G6637">
        <v>0</v>
      </c>
      <c r="H6637">
        <v>0.25</v>
      </c>
      <c r="I6637">
        <v>0</v>
      </c>
      <c r="J6637">
        <v>0.25</v>
      </c>
    </row>
    <row r="6638" spans="1:16" hidden="1" x14ac:dyDescent="0.25">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hidden="1" x14ac:dyDescent="0.25">
      <c r="A6639" t="s">
        <v>5075</v>
      </c>
      <c r="B6639" t="s">
        <v>49</v>
      </c>
      <c r="C6639" t="s">
        <v>286</v>
      </c>
      <c r="D6639" t="s">
        <v>18</v>
      </c>
      <c r="E6639" t="s">
        <v>5076</v>
      </c>
      <c r="F6639">
        <v>0</v>
      </c>
      <c r="G6639">
        <v>0.19</v>
      </c>
      <c r="H6639">
        <v>0</v>
      </c>
      <c r="I6639">
        <v>0.06</v>
      </c>
      <c r="J6639">
        <v>0.25</v>
      </c>
      <c r="K6639">
        <v>64</v>
      </c>
      <c r="L6639">
        <v>6</v>
      </c>
      <c r="O6639" t="s">
        <v>5077</v>
      </c>
      <c r="P6639" t="s">
        <v>20</v>
      </c>
    </row>
    <row r="6640" spans="1:16" hidden="1" x14ac:dyDescent="0.25">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25">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hidden="1" x14ac:dyDescent="0.25">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hidden="1" x14ac:dyDescent="0.25">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hidden="1" x14ac:dyDescent="0.25">
      <c r="A6644" t="s">
        <v>5765</v>
      </c>
      <c r="B6644" t="s">
        <v>64</v>
      </c>
      <c r="C6644">
        <v>2001</v>
      </c>
      <c r="D6644" t="s">
        <v>30</v>
      </c>
      <c r="E6644" t="s">
        <v>71</v>
      </c>
      <c r="F6644">
        <v>0.1</v>
      </c>
      <c r="G6644">
        <v>0.04</v>
      </c>
      <c r="H6644">
        <v>0.1</v>
      </c>
      <c r="I6644">
        <v>0.01</v>
      </c>
      <c r="J6644">
        <v>0.25</v>
      </c>
      <c r="K6644">
        <v>88</v>
      </c>
      <c r="L6644">
        <v>16</v>
      </c>
      <c r="O6644" t="s">
        <v>4887</v>
      </c>
      <c r="P6644" t="s">
        <v>20</v>
      </c>
    </row>
    <row r="6645" spans="1:16" hidden="1" x14ac:dyDescent="0.25">
      <c r="A6645" t="s">
        <v>5766</v>
      </c>
      <c r="B6645" t="s">
        <v>17</v>
      </c>
      <c r="C6645">
        <v>2010</v>
      </c>
      <c r="D6645" t="s">
        <v>39</v>
      </c>
      <c r="E6645" t="s">
        <v>155</v>
      </c>
      <c r="F6645">
        <v>0.23</v>
      </c>
      <c r="G6645">
        <v>0</v>
      </c>
      <c r="H6645">
        <v>0</v>
      </c>
      <c r="I6645">
        <v>0.02</v>
      </c>
      <c r="J6645">
        <v>0.25</v>
      </c>
      <c r="M6645" t="s">
        <v>203</v>
      </c>
      <c r="O6645" t="s">
        <v>5767</v>
      </c>
      <c r="P6645" t="s">
        <v>20</v>
      </c>
    </row>
    <row r="6646" spans="1:16" hidden="1" x14ac:dyDescent="0.25">
      <c r="A6646" t="s">
        <v>5743</v>
      </c>
      <c r="B6646" t="s">
        <v>32</v>
      </c>
      <c r="C6646">
        <v>2009</v>
      </c>
      <c r="D6646" t="s">
        <v>34</v>
      </c>
      <c r="E6646" t="s">
        <v>111</v>
      </c>
      <c r="F6646">
        <v>0.2</v>
      </c>
      <c r="G6646">
        <v>0.02</v>
      </c>
      <c r="H6646">
        <v>0</v>
      </c>
      <c r="I6646">
        <v>0.03</v>
      </c>
      <c r="J6646">
        <v>0.25</v>
      </c>
      <c r="M6646" t="s">
        <v>203</v>
      </c>
      <c r="O6646" t="s">
        <v>5768</v>
      </c>
      <c r="P6646" t="s">
        <v>20</v>
      </c>
    </row>
    <row r="6647" spans="1:16" hidden="1" x14ac:dyDescent="0.25">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hidden="1" x14ac:dyDescent="0.25">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hidden="1" x14ac:dyDescent="0.25">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hidden="1" x14ac:dyDescent="0.25">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hidden="1" x14ac:dyDescent="0.25">
      <c r="A6651" t="s">
        <v>1429</v>
      </c>
      <c r="B6651" t="s">
        <v>49</v>
      </c>
      <c r="C6651">
        <v>2009</v>
      </c>
      <c r="D6651" t="s">
        <v>34</v>
      </c>
      <c r="E6651" t="s">
        <v>568</v>
      </c>
      <c r="F6651">
        <v>0.17</v>
      </c>
      <c r="G6651">
        <v>0.05</v>
      </c>
      <c r="H6651">
        <v>0</v>
      </c>
      <c r="I6651">
        <v>0.03</v>
      </c>
      <c r="J6651">
        <v>0.25</v>
      </c>
      <c r="M6651" t="s">
        <v>203</v>
      </c>
      <c r="O6651" t="s">
        <v>1430</v>
      </c>
      <c r="P6651" t="s">
        <v>20</v>
      </c>
    </row>
    <row r="6652" spans="1:16" hidden="1" x14ac:dyDescent="0.25">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hidden="1" x14ac:dyDescent="0.25">
      <c r="A6653" t="s">
        <v>1132</v>
      </c>
      <c r="B6653" t="s">
        <v>3661</v>
      </c>
      <c r="C6653">
        <v>2001</v>
      </c>
      <c r="D6653" t="s">
        <v>28</v>
      </c>
      <c r="E6653" t="s">
        <v>118</v>
      </c>
      <c r="F6653">
        <v>0</v>
      </c>
      <c r="G6653">
        <v>0</v>
      </c>
      <c r="H6653">
        <v>0.25</v>
      </c>
      <c r="I6653">
        <v>0</v>
      </c>
      <c r="J6653">
        <v>0.25</v>
      </c>
    </row>
    <row r="6654" spans="1:16" hidden="1" x14ac:dyDescent="0.25">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hidden="1" x14ac:dyDescent="0.25">
      <c r="A6655" t="s">
        <v>5775</v>
      </c>
      <c r="B6655" t="s">
        <v>104</v>
      </c>
      <c r="C6655">
        <v>1997</v>
      </c>
      <c r="D6655" t="s">
        <v>28</v>
      </c>
      <c r="E6655" t="s">
        <v>4138</v>
      </c>
      <c r="F6655">
        <v>0</v>
      </c>
      <c r="G6655">
        <v>0</v>
      </c>
      <c r="H6655">
        <v>0.23</v>
      </c>
      <c r="I6655">
        <v>0.02</v>
      </c>
      <c r="J6655">
        <v>0.25</v>
      </c>
    </row>
    <row r="6656" spans="1:16" hidden="1" x14ac:dyDescent="0.25">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hidden="1" x14ac:dyDescent="0.25">
      <c r="A6657" t="s">
        <v>5776</v>
      </c>
      <c r="B6657" t="s">
        <v>64</v>
      </c>
      <c r="C6657">
        <v>2004</v>
      </c>
      <c r="D6657" t="s">
        <v>34</v>
      </c>
      <c r="E6657" t="s">
        <v>663</v>
      </c>
      <c r="F6657">
        <v>0.18</v>
      </c>
      <c r="G6657">
        <v>7.0000000000000007E-2</v>
      </c>
      <c r="H6657">
        <v>0</v>
      </c>
      <c r="I6657">
        <v>0</v>
      </c>
      <c r="J6657">
        <v>0.25</v>
      </c>
      <c r="M6657" t="s">
        <v>203</v>
      </c>
      <c r="O6657" t="s">
        <v>5565</v>
      </c>
      <c r="P6657" t="s">
        <v>20</v>
      </c>
    </row>
    <row r="6658" spans="1:16" hidden="1" x14ac:dyDescent="0.25">
      <c r="A6658" t="s">
        <v>5777</v>
      </c>
      <c r="B6658" t="s">
        <v>32</v>
      </c>
      <c r="C6658">
        <v>2008</v>
      </c>
      <c r="D6658" t="s">
        <v>39</v>
      </c>
      <c r="E6658" t="s">
        <v>111</v>
      </c>
      <c r="F6658">
        <v>0.23</v>
      </c>
      <c r="G6658">
        <v>0</v>
      </c>
      <c r="H6658">
        <v>0</v>
      </c>
      <c r="I6658">
        <v>0.02</v>
      </c>
      <c r="J6658">
        <v>0.25</v>
      </c>
      <c r="M6658">
        <v>7</v>
      </c>
      <c r="N6658">
        <v>4</v>
      </c>
      <c r="O6658" t="s">
        <v>111</v>
      </c>
      <c r="P6658" t="s">
        <v>20</v>
      </c>
    </row>
    <row r="6659" spans="1:16" hidden="1" x14ac:dyDescent="0.25">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hidden="1" x14ac:dyDescent="0.25">
      <c r="A6660" t="s">
        <v>4909</v>
      </c>
      <c r="B6660" t="s">
        <v>17</v>
      </c>
      <c r="C6660">
        <v>2010</v>
      </c>
      <c r="D6660" t="s">
        <v>34</v>
      </c>
      <c r="E6660" t="s">
        <v>1642</v>
      </c>
      <c r="F6660">
        <v>0.23</v>
      </c>
      <c r="G6660">
        <v>0</v>
      </c>
      <c r="H6660">
        <v>0</v>
      </c>
      <c r="I6660">
        <v>0.02</v>
      </c>
      <c r="J6660">
        <v>0.25</v>
      </c>
      <c r="M6660">
        <v>3</v>
      </c>
      <c r="N6660">
        <v>4</v>
      </c>
      <c r="O6660" t="s">
        <v>4910</v>
      </c>
      <c r="P6660" t="s">
        <v>20</v>
      </c>
    </row>
    <row r="6661" spans="1:16" hidden="1" x14ac:dyDescent="0.25">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hidden="1" x14ac:dyDescent="0.25">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hidden="1" x14ac:dyDescent="0.25">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hidden="1" x14ac:dyDescent="0.25">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hidden="1" x14ac:dyDescent="0.25">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hidden="1" x14ac:dyDescent="0.25">
      <c r="A6666" t="s">
        <v>5782</v>
      </c>
      <c r="B6666" t="s">
        <v>5783</v>
      </c>
      <c r="C6666">
        <v>1994</v>
      </c>
      <c r="D6666" t="s">
        <v>86</v>
      </c>
      <c r="E6666" t="s">
        <v>5784</v>
      </c>
      <c r="F6666">
        <v>0</v>
      </c>
      <c r="G6666">
        <v>0</v>
      </c>
      <c r="H6666">
        <v>0.25</v>
      </c>
      <c r="I6666">
        <v>0</v>
      </c>
      <c r="J6666">
        <v>0.25</v>
      </c>
    </row>
    <row r="6667" spans="1:16" hidden="1" x14ac:dyDescent="0.25">
      <c r="A6667" t="s">
        <v>5785</v>
      </c>
      <c r="B6667" t="s">
        <v>32</v>
      </c>
      <c r="C6667">
        <v>2009</v>
      </c>
      <c r="D6667" t="s">
        <v>34</v>
      </c>
      <c r="E6667" t="s">
        <v>4341</v>
      </c>
      <c r="F6667">
        <v>0.23</v>
      </c>
      <c r="G6667">
        <v>0</v>
      </c>
      <c r="H6667">
        <v>0</v>
      </c>
      <c r="I6667">
        <v>0.02</v>
      </c>
      <c r="J6667">
        <v>0.25</v>
      </c>
    </row>
    <row r="6668" spans="1:16" hidden="1" x14ac:dyDescent="0.25">
      <c r="A6668" t="s">
        <v>4175</v>
      </c>
      <c r="B6668" t="s">
        <v>44</v>
      </c>
      <c r="C6668">
        <v>2009</v>
      </c>
      <c r="D6668" t="s">
        <v>50</v>
      </c>
      <c r="E6668" t="s">
        <v>484</v>
      </c>
      <c r="F6668">
        <v>0.25</v>
      </c>
      <c r="G6668">
        <v>0</v>
      </c>
      <c r="H6668">
        <v>0</v>
      </c>
      <c r="I6668">
        <v>0</v>
      </c>
      <c r="J6668">
        <v>0.25</v>
      </c>
    </row>
    <row r="6669" spans="1:16" hidden="1" x14ac:dyDescent="0.25">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hidden="1" x14ac:dyDescent="0.25">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hidden="1" x14ac:dyDescent="0.25">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hidden="1" x14ac:dyDescent="0.25">
      <c r="A6672" t="s">
        <v>5787</v>
      </c>
      <c r="B6672" t="s">
        <v>95</v>
      </c>
      <c r="C6672">
        <v>1998</v>
      </c>
      <c r="D6672" t="s">
        <v>18</v>
      </c>
      <c r="E6672" t="s">
        <v>476</v>
      </c>
      <c r="F6672">
        <v>0.2</v>
      </c>
      <c r="G6672">
        <v>0.05</v>
      </c>
      <c r="H6672">
        <v>0</v>
      </c>
      <c r="I6672">
        <v>0</v>
      </c>
      <c r="J6672">
        <v>0.25</v>
      </c>
    </row>
    <row r="6673" spans="1:16" hidden="1" x14ac:dyDescent="0.25">
      <c r="A6673" t="s">
        <v>1696</v>
      </c>
      <c r="B6673" t="s">
        <v>95</v>
      </c>
      <c r="C6673">
        <v>1997</v>
      </c>
      <c r="D6673" t="s">
        <v>34</v>
      </c>
      <c r="E6673" t="s">
        <v>51</v>
      </c>
      <c r="F6673">
        <v>0.2</v>
      </c>
      <c r="G6673">
        <v>0.05</v>
      </c>
      <c r="H6673">
        <v>0</v>
      </c>
      <c r="I6673">
        <v>0</v>
      </c>
      <c r="J6673">
        <v>0.25</v>
      </c>
    </row>
    <row r="6674" spans="1:16" hidden="1" x14ac:dyDescent="0.25">
      <c r="A6674" t="s">
        <v>5788</v>
      </c>
      <c r="B6674" t="s">
        <v>95</v>
      </c>
      <c r="C6674">
        <v>1997</v>
      </c>
      <c r="D6674" t="s">
        <v>24</v>
      </c>
      <c r="E6674" t="s">
        <v>1828</v>
      </c>
      <c r="F6674">
        <v>0.2</v>
      </c>
      <c r="G6674">
        <v>0.05</v>
      </c>
      <c r="H6674">
        <v>0</v>
      </c>
      <c r="I6674">
        <v>0</v>
      </c>
      <c r="J6674">
        <v>0.25</v>
      </c>
    </row>
    <row r="6675" spans="1:16" hidden="1" x14ac:dyDescent="0.25">
      <c r="A6675" t="s">
        <v>5789</v>
      </c>
      <c r="B6675" t="s">
        <v>95</v>
      </c>
      <c r="C6675">
        <v>1997</v>
      </c>
      <c r="D6675" t="s">
        <v>24</v>
      </c>
      <c r="E6675" t="s">
        <v>111</v>
      </c>
      <c r="F6675">
        <v>0.11</v>
      </c>
      <c r="G6675">
        <v>0.13</v>
      </c>
      <c r="H6675">
        <v>0</v>
      </c>
      <c r="I6675">
        <v>0.01</v>
      </c>
      <c r="J6675">
        <v>0.25</v>
      </c>
    </row>
    <row r="6676" spans="1:16" hidden="1" x14ac:dyDescent="0.25">
      <c r="A6676" t="s">
        <v>5790</v>
      </c>
      <c r="B6676" t="s">
        <v>95</v>
      </c>
      <c r="C6676">
        <v>1998</v>
      </c>
      <c r="D6676" t="s">
        <v>50</v>
      </c>
      <c r="E6676" t="s">
        <v>226</v>
      </c>
      <c r="F6676">
        <v>0.2</v>
      </c>
      <c r="G6676">
        <v>0.05</v>
      </c>
      <c r="H6676">
        <v>0</v>
      </c>
      <c r="I6676">
        <v>0</v>
      </c>
      <c r="J6676">
        <v>0.25</v>
      </c>
    </row>
    <row r="6677" spans="1:16" hidden="1" x14ac:dyDescent="0.25">
      <c r="A6677" t="s">
        <v>5791</v>
      </c>
      <c r="B6677" t="s">
        <v>95</v>
      </c>
      <c r="C6677">
        <v>1997</v>
      </c>
      <c r="D6677" t="s">
        <v>18</v>
      </c>
      <c r="E6677" t="s">
        <v>776</v>
      </c>
      <c r="F6677">
        <v>0.23</v>
      </c>
      <c r="G6677">
        <v>0.02</v>
      </c>
      <c r="H6677">
        <v>0</v>
      </c>
      <c r="I6677">
        <v>0</v>
      </c>
      <c r="J6677">
        <v>0.25</v>
      </c>
    </row>
    <row r="6678" spans="1:16" hidden="1" x14ac:dyDescent="0.25">
      <c r="A6678" t="s">
        <v>5792</v>
      </c>
      <c r="B6678" t="s">
        <v>95</v>
      </c>
      <c r="C6678">
        <v>1999</v>
      </c>
      <c r="D6678" t="s">
        <v>18</v>
      </c>
      <c r="E6678" t="s">
        <v>19</v>
      </c>
      <c r="F6678">
        <v>0.2</v>
      </c>
      <c r="G6678">
        <v>0.05</v>
      </c>
      <c r="H6678">
        <v>0</v>
      </c>
      <c r="I6678">
        <v>0</v>
      </c>
      <c r="J6678">
        <v>0.25</v>
      </c>
    </row>
    <row r="6679" spans="1:16" hidden="1" x14ac:dyDescent="0.25">
      <c r="A6679" t="s">
        <v>5793</v>
      </c>
      <c r="B6679" t="s">
        <v>95</v>
      </c>
      <c r="C6679">
        <v>1999</v>
      </c>
      <c r="D6679" t="s">
        <v>28</v>
      </c>
      <c r="E6679" t="s">
        <v>234</v>
      </c>
      <c r="F6679">
        <v>0.16</v>
      </c>
      <c r="G6679">
        <v>0.04</v>
      </c>
      <c r="H6679">
        <v>0.05</v>
      </c>
      <c r="I6679">
        <v>0</v>
      </c>
      <c r="J6679">
        <v>0.25</v>
      </c>
    </row>
    <row r="6680" spans="1:16" hidden="1" x14ac:dyDescent="0.25">
      <c r="A6680" t="s">
        <v>3406</v>
      </c>
      <c r="B6680" t="s">
        <v>95</v>
      </c>
      <c r="C6680">
        <v>1999</v>
      </c>
      <c r="D6680" t="s">
        <v>18</v>
      </c>
      <c r="E6680" t="s">
        <v>776</v>
      </c>
      <c r="F6680">
        <v>0.23</v>
      </c>
      <c r="G6680">
        <v>0.02</v>
      </c>
      <c r="H6680">
        <v>0</v>
      </c>
      <c r="I6680">
        <v>0</v>
      </c>
      <c r="J6680">
        <v>0.25</v>
      </c>
    </row>
    <row r="6681" spans="1:16" hidden="1" x14ac:dyDescent="0.25">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hidden="1" x14ac:dyDescent="0.25">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hidden="1" x14ac:dyDescent="0.25">
      <c r="A6683" t="s">
        <v>5795</v>
      </c>
      <c r="B6683" t="s">
        <v>17</v>
      </c>
      <c r="C6683">
        <v>2008</v>
      </c>
      <c r="D6683" t="s">
        <v>34</v>
      </c>
      <c r="E6683" t="s">
        <v>128</v>
      </c>
      <c r="F6683">
        <v>0</v>
      </c>
      <c r="G6683">
        <v>0</v>
      </c>
      <c r="H6683">
        <v>0.25</v>
      </c>
      <c r="I6683">
        <v>0</v>
      </c>
      <c r="J6683">
        <v>0.25</v>
      </c>
      <c r="M6683" t="s">
        <v>203</v>
      </c>
      <c r="O6683" t="s">
        <v>142</v>
      </c>
      <c r="P6683" t="s">
        <v>112</v>
      </c>
    </row>
    <row r="6684" spans="1:16" hidden="1" x14ac:dyDescent="0.25">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hidden="1" x14ac:dyDescent="0.25">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hidden="1" x14ac:dyDescent="0.25">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hidden="1" x14ac:dyDescent="0.25">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hidden="1" x14ac:dyDescent="0.25">
      <c r="A6688" t="s">
        <v>5797</v>
      </c>
      <c r="B6688" t="s">
        <v>55</v>
      </c>
      <c r="C6688">
        <v>2005</v>
      </c>
      <c r="D6688" t="s">
        <v>1</v>
      </c>
      <c r="E6688" t="s">
        <v>484</v>
      </c>
      <c r="F6688">
        <v>0.12</v>
      </c>
      <c r="G6688">
        <v>0.1</v>
      </c>
      <c r="H6688">
        <v>0</v>
      </c>
      <c r="I6688">
        <v>0.03</v>
      </c>
      <c r="J6688">
        <v>0.25</v>
      </c>
    </row>
    <row r="6689" spans="1:16" hidden="1" x14ac:dyDescent="0.25">
      <c r="A6689" t="s">
        <v>5798</v>
      </c>
      <c r="B6689" t="s">
        <v>104</v>
      </c>
      <c r="C6689">
        <v>1996</v>
      </c>
      <c r="D6689" t="s">
        <v>24</v>
      </c>
      <c r="E6689" t="s">
        <v>68</v>
      </c>
      <c r="F6689">
        <v>0</v>
      </c>
      <c r="G6689">
        <v>0</v>
      </c>
      <c r="H6689">
        <v>0.23</v>
      </c>
      <c r="I6689">
        <v>0.02</v>
      </c>
      <c r="J6689">
        <v>0.25</v>
      </c>
    </row>
    <row r="6690" spans="1:16" hidden="1" x14ac:dyDescent="0.25">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hidden="1" x14ac:dyDescent="0.25">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hidden="1" x14ac:dyDescent="0.25">
      <c r="A6692" t="s">
        <v>5799</v>
      </c>
      <c r="B6692" t="s">
        <v>104</v>
      </c>
      <c r="C6692">
        <v>1998</v>
      </c>
      <c r="D6692" t="s">
        <v>34</v>
      </c>
      <c r="E6692" t="s">
        <v>2495</v>
      </c>
      <c r="F6692">
        <v>0.14000000000000001</v>
      </c>
      <c r="G6692">
        <v>0.09</v>
      </c>
      <c r="H6692">
        <v>0</v>
      </c>
      <c r="I6692">
        <v>0.02</v>
      </c>
      <c r="J6692">
        <v>0.25</v>
      </c>
    </row>
    <row r="6693" spans="1:16" hidden="1" x14ac:dyDescent="0.25">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hidden="1" x14ac:dyDescent="0.25">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hidden="1" x14ac:dyDescent="0.25">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hidden="1" x14ac:dyDescent="0.25">
      <c r="A6696" t="s">
        <v>5802</v>
      </c>
      <c r="B6696" t="s">
        <v>1043</v>
      </c>
      <c r="C6696">
        <v>1998</v>
      </c>
      <c r="D6696" t="s">
        <v>18</v>
      </c>
      <c r="E6696" t="s">
        <v>151</v>
      </c>
      <c r="F6696">
        <v>0</v>
      </c>
      <c r="G6696">
        <v>0</v>
      </c>
      <c r="H6696">
        <v>0.25</v>
      </c>
      <c r="I6696">
        <v>0</v>
      </c>
      <c r="J6696">
        <v>0.25</v>
      </c>
    </row>
    <row r="6697" spans="1:16" hidden="1" x14ac:dyDescent="0.25">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hidden="1" x14ac:dyDescent="0.25">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hidden="1" x14ac:dyDescent="0.25">
      <c r="A6699" t="s">
        <v>5805</v>
      </c>
      <c r="B6699" t="s">
        <v>1043</v>
      </c>
      <c r="C6699">
        <v>1998</v>
      </c>
      <c r="D6699" t="s">
        <v>101</v>
      </c>
      <c r="E6699" t="s">
        <v>5806</v>
      </c>
      <c r="F6699">
        <v>0</v>
      </c>
      <c r="G6699">
        <v>0</v>
      </c>
      <c r="H6699">
        <v>0.25</v>
      </c>
      <c r="I6699">
        <v>0</v>
      </c>
      <c r="J6699">
        <v>0.25</v>
      </c>
    </row>
    <row r="6700" spans="1:16" hidden="1" x14ac:dyDescent="0.25">
      <c r="A6700" t="s">
        <v>4162</v>
      </c>
      <c r="B6700" t="s">
        <v>17</v>
      </c>
      <c r="C6700">
        <v>2007</v>
      </c>
      <c r="D6700" t="s">
        <v>50</v>
      </c>
      <c r="E6700" t="s">
        <v>484</v>
      </c>
      <c r="F6700">
        <v>0.23</v>
      </c>
      <c r="G6700">
        <v>0</v>
      </c>
      <c r="H6700">
        <v>0</v>
      </c>
      <c r="I6700">
        <v>0.02</v>
      </c>
      <c r="J6700">
        <v>0.25</v>
      </c>
    </row>
    <row r="6701" spans="1:16" hidden="1" x14ac:dyDescent="0.25">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25">
      <c r="A6702" t="s">
        <v>5808</v>
      </c>
      <c r="B6702" t="s">
        <v>187</v>
      </c>
      <c r="C6702">
        <v>2015</v>
      </c>
      <c r="D6702" t="s">
        <v>28</v>
      </c>
      <c r="E6702" t="s">
        <v>19</v>
      </c>
      <c r="F6702">
        <v>0.12</v>
      </c>
      <c r="G6702">
        <v>0.05</v>
      </c>
      <c r="H6702">
        <v>0.06</v>
      </c>
      <c r="I6702">
        <v>0.02</v>
      </c>
      <c r="J6702">
        <v>0.25</v>
      </c>
    </row>
    <row r="6703" spans="1:16" hidden="1" x14ac:dyDescent="0.25">
      <c r="A6703" t="s">
        <v>5809</v>
      </c>
      <c r="B6703" t="s">
        <v>32</v>
      </c>
      <c r="C6703">
        <v>2009</v>
      </c>
      <c r="D6703" t="s">
        <v>101</v>
      </c>
      <c r="E6703" t="s">
        <v>51</v>
      </c>
      <c r="F6703">
        <v>0.23</v>
      </c>
      <c r="G6703">
        <v>0</v>
      </c>
      <c r="H6703">
        <v>0</v>
      </c>
      <c r="I6703">
        <v>0.02</v>
      </c>
      <c r="J6703">
        <v>0.25</v>
      </c>
      <c r="M6703" t="s">
        <v>203</v>
      </c>
      <c r="O6703" t="s">
        <v>51</v>
      </c>
      <c r="P6703" t="s">
        <v>20</v>
      </c>
    </row>
    <row r="6704" spans="1:16" hidden="1" x14ac:dyDescent="0.25">
      <c r="A6704" t="s">
        <v>5810</v>
      </c>
      <c r="B6704" t="s">
        <v>49</v>
      </c>
      <c r="C6704">
        <v>2015</v>
      </c>
      <c r="D6704" t="s">
        <v>50</v>
      </c>
      <c r="E6704" t="s">
        <v>151</v>
      </c>
      <c r="F6704">
        <v>0</v>
      </c>
      <c r="G6704">
        <v>0</v>
      </c>
      <c r="H6704">
        <v>0.25</v>
      </c>
      <c r="I6704">
        <v>0</v>
      </c>
      <c r="J6704">
        <v>0.25</v>
      </c>
    </row>
    <row r="6705" spans="1:16" hidden="1" x14ac:dyDescent="0.25">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hidden="1" x14ac:dyDescent="0.25">
      <c r="A6706" t="s">
        <v>1930</v>
      </c>
      <c r="B6706" t="s">
        <v>104</v>
      </c>
      <c r="C6706">
        <v>1995</v>
      </c>
      <c r="D6706" t="s">
        <v>18</v>
      </c>
      <c r="E6706" t="s">
        <v>523</v>
      </c>
      <c r="F6706">
        <v>0.14000000000000001</v>
      </c>
      <c r="G6706">
        <v>0.09</v>
      </c>
      <c r="H6706">
        <v>0</v>
      </c>
      <c r="I6706">
        <v>0.02</v>
      </c>
      <c r="J6706">
        <v>0.25</v>
      </c>
    </row>
    <row r="6707" spans="1:16" hidden="1" x14ac:dyDescent="0.25">
      <c r="A6707" t="s">
        <v>5812</v>
      </c>
      <c r="B6707" t="s">
        <v>64</v>
      </c>
      <c r="C6707">
        <v>2002</v>
      </c>
      <c r="D6707" t="s">
        <v>28</v>
      </c>
      <c r="E6707" t="s">
        <v>1708</v>
      </c>
      <c r="F6707">
        <v>0.18</v>
      </c>
      <c r="G6707">
        <v>7.0000000000000007E-2</v>
      </c>
      <c r="H6707">
        <v>0</v>
      </c>
      <c r="I6707">
        <v>0</v>
      </c>
      <c r="J6707">
        <v>0.25</v>
      </c>
    </row>
    <row r="6708" spans="1:16" hidden="1" x14ac:dyDescent="0.25">
      <c r="A6708" t="s">
        <v>5813</v>
      </c>
      <c r="B6708" t="s">
        <v>64</v>
      </c>
      <c r="C6708">
        <v>2002</v>
      </c>
      <c r="D6708" t="s">
        <v>18</v>
      </c>
      <c r="E6708" t="s">
        <v>234</v>
      </c>
      <c r="F6708">
        <v>0</v>
      </c>
      <c r="G6708">
        <v>0</v>
      </c>
      <c r="H6708">
        <v>0.24</v>
      </c>
      <c r="I6708">
        <v>0.01</v>
      </c>
      <c r="J6708">
        <v>0.25</v>
      </c>
    </row>
    <row r="6709" spans="1:16" hidden="1" x14ac:dyDescent="0.25">
      <c r="A6709" t="s">
        <v>5814</v>
      </c>
      <c r="B6709" t="s">
        <v>44</v>
      </c>
      <c r="C6709">
        <v>2011</v>
      </c>
      <c r="D6709" t="s">
        <v>50</v>
      </c>
      <c r="E6709" t="s">
        <v>484</v>
      </c>
      <c r="F6709">
        <v>0.16</v>
      </c>
      <c r="G6709">
        <v>0.06</v>
      </c>
      <c r="H6709">
        <v>0</v>
      </c>
      <c r="I6709">
        <v>0.02</v>
      </c>
      <c r="J6709">
        <v>0.25</v>
      </c>
    </row>
    <row r="6710" spans="1:16" hidden="1" x14ac:dyDescent="0.25">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hidden="1" x14ac:dyDescent="0.25">
      <c r="A6711" t="s">
        <v>5510</v>
      </c>
      <c r="B6711" t="s">
        <v>104</v>
      </c>
      <c r="C6711">
        <v>1998</v>
      </c>
      <c r="D6711" t="s">
        <v>50</v>
      </c>
      <c r="E6711" t="s">
        <v>523</v>
      </c>
      <c r="F6711">
        <v>0.14000000000000001</v>
      </c>
      <c r="G6711">
        <v>0.09</v>
      </c>
      <c r="H6711">
        <v>0</v>
      </c>
      <c r="I6711">
        <v>0.02</v>
      </c>
      <c r="J6711">
        <v>0.25</v>
      </c>
    </row>
    <row r="6712" spans="1:16" hidden="1" x14ac:dyDescent="0.25">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hidden="1" x14ac:dyDescent="0.25">
      <c r="A6713" t="s">
        <v>5816</v>
      </c>
      <c r="B6713" t="s">
        <v>32</v>
      </c>
      <c r="C6713">
        <v>2006</v>
      </c>
      <c r="D6713" t="s">
        <v>28</v>
      </c>
      <c r="E6713" t="s">
        <v>19</v>
      </c>
      <c r="F6713">
        <v>0</v>
      </c>
      <c r="G6713">
        <v>0.01</v>
      </c>
      <c r="H6713">
        <v>0.24</v>
      </c>
      <c r="I6713">
        <v>0</v>
      </c>
      <c r="J6713">
        <v>0.25</v>
      </c>
    </row>
    <row r="6714" spans="1:16" hidden="1" x14ac:dyDescent="0.25">
      <c r="A6714" t="s">
        <v>5817</v>
      </c>
      <c r="B6714" t="s">
        <v>55</v>
      </c>
      <c r="C6714">
        <v>2002</v>
      </c>
      <c r="D6714" t="s">
        <v>18</v>
      </c>
      <c r="E6714" t="s">
        <v>372</v>
      </c>
      <c r="F6714">
        <v>0</v>
      </c>
      <c r="G6714">
        <v>0</v>
      </c>
      <c r="H6714">
        <v>0.25</v>
      </c>
      <c r="I6714">
        <v>0</v>
      </c>
      <c r="J6714">
        <v>0.25</v>
      </c>
    </row>
    <row r="6715" spans="1:16" hidden="1" x14ac:dyDescent="0.25">
      <c r="A6715" t="s">
        <v>4148</v>
      </c>
      <c r="B6715" t="s">
        <v>17</v>
      </c>
      <c r="C6715">
        <v>2011</v>
      </c>
      <c r="D6715" t="s">
        <v>34</v>
      </c>
      <c r="E6715" t="s">
        <v>484</v>
      </c>
      <c r="F6715">
        <v>0.22</v>
      </c>
      <c r="G6715">
        <v>0.01</v>
      </c>
      <c r="H6715">
        <v>0</v>
      </c>
      <c r="I6715">
        <v>0.02</v>
      </c>
      <c r="J6715">
        <v>0.25</v>
      </c>
    </row>
    <row r="6716" spans="1:16" hidden="1" x14ac:dyDescent="0.25">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hidden="1" x14ac:dyDescent="0.25">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hidden="1" x14ac:dyDescent="0.25">
      <c r="A6718" t="s">
        <v>5819</v>
      </c>
      <c r="B6718">
        <v>2600</v>
      </c>
      <c r="C6718">
        <v>1982</v>
      </c>
      <c r="D6718" t="s">
        <v>50</v>
      </c>
      <c r="E6718" t="s">
        <v>2565</v>
      </c>
      <c r="F6718">
        <v>0.23</v>
      </c>
      <c r="G6718">
        <v>0.01</v>
      </c>
      <c r="H6718">
        <v>0</v>
      </c>
      <c r="I6718">
        <v>0</v>
      </c>
      <c r="J6718">
        <v>0.25</v>
      </c>
    </row>
    <row r="6719" spans="1:16" hidden="1" x14ac:dyDescent="0.25">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hidden="1" x14ac:dyDescent="0.25">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hidden="1" x14ac:dyDescent="0.25">
      <c r="A6721" t="s">
        <v>5821</v>
      </c>
      <c r="B6721" t="s">
        <v>17</v>
      </c>
      <c r="C6721">
        <v>2009</v>
      </c>
      <c r="D6721" t="s">
        <v>18</v>
      </c>
      <c r="E6721" t="s">
        <v>202</v>
      </c>
      <c r="F6721">
        <v>0.17</v>
      </c>
      <c r="G6721">
        <v>0.06</v>
      </c>
      <c r="H6721">
        <v>0</v>
      </c>
      <c r="I6721">
        <v>0.02</v>
      </c>
      <c r="J6721">
        <v>0.25</v>
      </c>
      <c r="M6721" t="s">
        <v>203</v>
      </c>
      <c r="O6721" t="s">
        <v>3369</v>
      </c>
      <c r="P6721" t="s">
        <v>20</v>
      </c>
    </row>
    <row r="6722" spans="1:16" hidden="1" x14ac:dyDescent="0.25">
      <c r="A6722" t="s">
        <v>5822</v>
      </c>
      <c r="B6722" t="s">
        <v>104</v>
      </c>
      <c r="C6722">
        <v>2000</v>
      </c>
      <c r="D6722" t="s">
        <v>24</v>
      </c>
      <c r="E6722" t="s">
        <v>134</v>
      </c>
      <c r="F6722">
        <v>0.14000000000000001</v>
      </c>
      <c r="G6722">
        <v>0.09</v>
      </c>
      <c r="H6722">
        <v>0</v>
      </c>
      <c r="I6722">
        <v>0.02</v>
      </c>
      <c r="J6722">
        <v>0.25</v>
      </c>
    </row>
    <row r="6723" spans="1:16" hidden="1" x14ac:dyDescent="0.25">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hidden="1" x14ac:dyDescent="0.25">
      <c r="A6724" t="s">
        <v>5824</v>
      </c>
      <c r="B6724" t="s">
        <v>17</v>
      </c>
      <c r="C6724">
        <v>2008</v>
      </c>
      <c r="D6724" t="s">
        <v>39</v>
      </c>
      <c r="E6724" t="s">
        <v>111</v>
      </c>
      <c r="F6724">
        <v>0.22</v>
      </c>
      <c r="G6724">
        <v>0</v>
      </c>
      <c r="H6724">
        <v>0</v>
      </c>
      <c r="I6724">
        <v>0.02</v>
      </c>
      <c r="J6724">
        <v>0.25</v>
      </c>
      <c r="M6724" t="s">
        <v>203</v>
      </c>
      <c r="O6724" t="s">
        <v>5825</v>
      </c>
      <c r="P6724" t="s">
        <v>20</v>
      </c>
    </row>
    <row r="6725" spans="1:16" hidden="1" x14ac:dyDescent="0.25">
      <c r="A6725" t="s">
        <v>5826</v>
      </c>
      <c r="B6725" t="s">
        <v>55</v>
      </c>
      <c r="C6725">
        <v>2001</v>
      </c>
      <c r="D6725" t="s">
        <v>24</v>
      </c>
      <c r="E6725" t="s">
        <v>68</v>
      </c>
      <c r="F6725">
        <v>0.12</v>
      </c>
      <c r="G6725">
        <v>0.09</v>
      </c>
      <c r="H6725">
        <v>0</v>
      </c>
      <c r="I6725">
        <v>0.03</v>
      </c>
      <c r="J6725">
        <v>0.25</v>
      </c>
    </row>
    <row r="6726" spans="1:16" hidden="1" x14ac:dyDescent="0.25">
      <c r="A6726" t="s">
        <v>5827</v>
      </c>
      <c r="B6726" t="s">
        <v>32</v>
      </c>
      <c r="C6726">
        <v>2009</v>
      </c>
      <c r="D6726" t="s">
        <v>39</v>
      </c>
      <c r="E6726" t="s">
        <v>134</v>
      </c>
      <c r="F6726">
        <v>0.23</v>
      </c>
      <c r="G6726">
        <v>0</v>
      </c>
      <c r="H6726">
        <v>0</v>
      </c>
      <c r="I6726">
        <v>0.02</v>
      </c>
      <c r="J6726">
        <v>0.25</v>
      </c>
      <c r="M6726" t="s">
        <v>203</v>
      </c>
      <c r="O6726" t="s">
        <v>134</v>
      </c>
      <c r="P6726" t="s">
        <v>20</v>
      </c>
    </row>
    <row r="6727" spans="1:16" hidden="1" x14ac:dyDescent="0.25">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hidden="1" x14ac:dyDescent="0.25">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hidden="1" x14ac:dyDescent="0.25">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hidden="1" x14ac:dyDescent="0.25">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hidden="1" x14ac:dyDescent="0.25">
      <c r="A6731" t="s">
        <v>5829</v>
      </c>
      <c r="B6731" t="s">
        <v>104</v>
      </c>
      <c r="C6731">
        <v>1999</v>
      </c>
      <c r="D6731" t="s">
        <v>272</v>
      </c>
      <c r="E6731" t="s">
        <v>134</v>
      </c>
      <c r="F6731">
        <v>0.14000000000000001</v>
      </c>
      <c r="G6731">
        <v>0.09</v>
      </c>
      <c r="H6731">
        <v>0</v>
      </c>
      <c r="I6731">
        <v>0.02</v>
      </c>
      <c r="J6731">
        <v>0.25</v>
      </c>
    </row>
    <row r="6732" spans="1:16" hidden="1" x14ac:dyDescent="0.25">
      <c r="A6732" t="s">
        <v>5830</v>
      </c>
      <c r="B6732" t="s">
        <v>17</v>
      </c>
      <c r="C6732">
        <v>2009</v>
      </c>
      <c r="D6732" t="s">
        <v>28</v>
      </c>
      <c r="E6732" t="s">
        <v>222</v>
      </c>
      <c r="F6732">
        <v>0</v>
      </c>
      <c r="G6732">
        <v>0</v>
      </c>
      <c r="H6732">
        <v>0.25</v>
      </c>
      <c r="I6732">
        <v>0</v>
      </c>
      <c r="J6732">
        <v>0.25</v>
      </c>
    </row>
    <row r="6733" spans="1:16" hidden="1" x14ac:dyDescent="0.25">
      <c r="A6733" t="s">
        <v>4282</v>
      </c>
      <c r="B6733" t="s">
        <v>159</v>
      </c>
      <c r="C6733">
        <v>2008</v>
      </c>
      <c r="D6733" t="s">
        <v>18</v>
      </c>
      <c r="E6733" t="s">
        <v>134</v>
      </c>
      <c r="F6733">
        <v>0.06</v>
      </c>
      <c r="G6733">
        <v>0.12</v>
      </c>
      <c r="H6733">
        <v>0</v>
      </c>
      <c r="I6733">
        <v>0.06</v>
      </c>
      <c r="J6733">
        <v>0.25</v>
      </c>
    </row>
    <row r="6734" spans="1:16" hidden="1" x14ac:dyDescent="0.25">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hidden="1" x14ac:dyDescent="0.25">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hidden="1" x14ac:dyDescent="0.25">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hidden="1" x14ac:dyDescent="0.25">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hidden="1" x14ac:dyDescent="0.25">
      <c r="A6738" t="s">
        <v>5834</v>
      </c>
      <c r="B6738" t="s">
        <v>104</v>
      </c>
      <c r="C6738">
        <v>1996</v>
      </c>
      <c r="D6738" t="s">
        <v>37</v>
      </c>
      <c r="E6738" t="s">
        <v>234</v>
      </c>
      <c r="F6738">
        <v>0.14000000000000001</v>
      </c>
      <c r="G6738">
        <v>0.09</v>
      </c>
      <c r="H6738">
        <v>0</v>
      </c>
      <c r="I6738">
        <v>0.02</v>
      </c>
      <c r="J6738">
        <v>0.25</v>
      </c>
    </row>
    <row r="6739" spans="1:16" hidden="1" x14ac:dyDescent="0.25">
      <c r="A6739" t="s">
        <v>5835</v>
      </c>
      <c r="B6739" t="s">
        <v>104</v>
      </c>
      <c r="C6739">
        <v>1996</v>
      </c>
      <c r="D6739" t="s">
        <v>1</v>
      </c>
      <c r="E6739" t="s">
        <v>68</v>
      </c>
      <c r="F6739">
        <v>0.05</v>
      </c>
      <c r="G6739">
        <v>0.03</v>
      </c>
      <c r="H6739">
        <v>0.15</v>
      </c>
      <c r="I6739">
        <v>0.02</v>
      </c>
      <c r="J6739">
        <v>0.25</v>
      </c>
    </row>
    <row r="6740" spans="1:16" hidden="1" x14ac:dyDescent="0.25">
      <c r="A6740" t="s">
        <v>5836</v>
      </c>
      <c r="B6740" t="s">
        <v>189</v>
      </c>
      <c r="C6740">
        <v>2002</v>
      </c>
      <c r="D6740" t="s">
        <v>34</v>
      </c>
      <c r="E6740" t="s">
        <v>155</v>
      </c>
      <c r="F6740">
        <v>0.19</v>
      </c>
      <c r="G6740">
        <v>0.05</v>
      </c>
      <c r="H6740">
        <v>0</v>
      </c>
      <c r="I6740">
        <v>0.01</v>
      </c>
      <c r="J6740">
        <v>0.25</v>
      </c>
      <c r="M6740" t="s">
        <v>203</v>
      </c>
      <c r="O6740" t="s">
        <v>5837</v>
      </c>
      <c r="P6740" t="s">
        <v>20</v>
      </c>
    </row>
    <row r="6741" spans="1:16" hidden="1" x14ac:dyDescent="0.25">
      <c r="A6741" t="s">
        <v>5838</v>
      </c>
      <c r="B6741" t="s">
        <v>17</v>
      </c>
      <c r="C6741">
        <v>2010</v>
      </c>
      <c r="D6741" t="s">
        <v>34</v>
      </c>
      <c r="E6741" t="s">
        <v>969</v>
      </c>
      <c r="F6741">
        <v>0</v>
      </c>
      <c r="G6741">
        <v>0.21</v>
      </c>
      <c r="H6741">
        <v>0</v>
      </c>
      <c r="I6741">
        <v>0.04</v>
      </c>
      <c r="J6741">
        <v>0.25</v>
      </c>
    </row>
    <row r="6742" spans="1:16" hidden="1" x14ac:dyDescent="0.25">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hidden="1" x14ac:dyDescent="0.25">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hidden="1" x14ac:dyDescent="0.25">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hidden="1" x14ac:dyDescent="0.25">
      <c r="A6745" t="s">
        <v>2328</v>
      </c>
      <c r="B6745" t="s">
        <v>159</v>
      </c>
      <c r="C6745">
        <v>2009</v>
      </c>
      <c r="D6745" t="s">
        <v>28</v>
      </c>
      <c r="E6745" t="s">
        <v>71</v>
      </c>
      <c r="F6745">
        <v>0.17</v>
      </c>
      <c r="G6745">
        <v>0.04</v>
      </c>
      <c r="H6745">
        <v>0</v>
      </c>
      <c r="I6745">
        <v>0.04</v>
      </c>
      <c r="J6745">
        <v>0.25</v>
      </c>
      <c r="M6745" t="s">
        <v>203</v>
      </c>
      <c r="O6745" t="s">
        <v>1766</v>
      </c>
      <c r="P6745" t="s">
        <v>88</v>
      </c>
    </row>
    <row r="6746" spans="1:16" hidden="1" x14ac:dyDescent="0.25">
      <c r="A6746" t="s">
        <v>5840</v>
      </c>
      <c r="B6746" t="s">
        <v>104</v>
      </c>
      <c r="C6746">
        <v>1997</v>
      </c>
      <c r="D6746" t="s">
        <v>24</v>
      </c>
      <c r="E6746" t="s">
        <v>2756</v>
      </c>
      <c r="F6746">
        <v>0</v>
      </c>
      <c r="G6746">
        <v>0</v>
      </c>
      <c r="H6746">
        <v>0.23</v>
      </c>
      <c r="I6746">
        <v>0.02</v>
      </c>
      <c r="J6746">
        <v>0.25</v>
      </c>
    </row>
    <row r="6747" spans="1:16" hidden="1" x14ac:dyDescent="0.25">
      <c r="A6747" t="s">
        <v>5841</v>
      </c>
      <c r="B6747" t="s">
        <v>49</v>
      </c>
      <c r="C6747">
        <v>2014</v>
      </c>
      <c r="D6747" t="s">
        <v>101</v>
      </c>
      <c r="E6747" t="s">
        <v>71</v>
      </c>
      <c r="F6747">
        <v>0.11</v>
      </c>
      <c r="G6747">
        <v>0.09</v>
      </c>
      <c r="H6747">
        <v>0</v>
      </c>
      <c r="I6747">
        <v>0.04</v>
      </c>
      <c r="J6747">
        <v>0.25</v>
      </c>
      <c r="M6747">
        <v>5.9</v>
      </c>
      <c r="N6747">
        <v>8</v>
      </c>
      <c r="O6747" t="s">
        <v>1444</v>
      </c>
      <c r="P6747" t="s">
        <v>112</v>
      </c>
    </row>
    <row r="6748" spans="1:16" hidden="1" x14ac:dyDescent="0.25">
      <c r="A6748" t="s">
        <v>5842</v>
      </c>
      <c r="B6748" t="s">
        <v>159</v>
      </c>
      <c r="C6748">
        <v>2008</v>
      </c>
      <c r="D6748" t="s">
        <v>28</v>
      </c>
      <c r="E6748" t="s">
        <v>2780</v>
      </c>
      <c r="F6748">
        <v>0.06</v>
      </c>
      <c r="G6748">
        <v>0</v>
      </c>
      <c r="H6748">
        <v>0.18</v>
      </c>
      <c r="I6748">
        <v>0.01</v>
      </c>
      <c r="J6748">
        <v>0.25</v>
      </c>
    </row>
    <row r="6749" spans="1:16" hidden="1" x14ac:dyDescent="0.25">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hidden="1" x14ac:dyDescent="0.25">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hidden="1" x14ac:dyDescent="0.25">
      <c r="A6751" t="s">
        <v>3544</v>
      </c>
      <c r="B6751" t="s">
        <v>49</v>
      </c>
      <c r="C6751">
        <v>2010</v>
      </c>
      <c r="D6751" t="s">
        <v>24</v>
      </c>
      <c r="E6751" t="s">
        <v>71</v>
      </c>
      <c r="F6751">
        <v>0.21</v>
      </c>
      <c r="G6751">
        <v>0.02</v>
      </c>
      <c r="H6751">
        <v>0</v>
      </c>
      <c r="I6751">
        <v>0.02</v>
      </c>
      <c r="J6751">
        <v>0.25</v>
      </c>
      <c r="M6751">
        <v>6.3</v>
      </c>
      <c r="N6751">
        <v>4</v>
      </c>
      <c r="O6751" t="s">
        <v>1689</v>
      </c>
      <c r="P6751" t="s">
        <v>20</v>
      </c>
    </row>
    <row r="6752" spans="1:16" hidden="1" x14ac:dyDescent="0.25">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hidden="1" x14ac:dyDescent="0.25">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hidden="1" x14ac:dyDescent="0.25">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hidden="1" x14ac:dyDescent="0.25">
      <c r="A6755" t="s">
        <v>5845</v>
      </c>
      <c r="B6755" t="s">
        <v>64</v>
      </c>
      <c r="C6755">
        <v>2005</v>
      </c>
      <c r="D6755" t="s">
        <v>34</v>
      </c>
      <c r="E6755" t="s">
        <v>1830</v>
      </c>
      <c r="F6755">
        <v>0.18</v>
      </c>
      <c r="G6755">
        <v>7.0000000000000007E-2</v>
      </c>
      <c r="H6755">
        <v>0</v>
      </c>
      <c r="I6755">
        <v>0</v>
      </c>
      <c r="J6755">
        <v>0.25</v>
      </c>
    </row>
    <row r="6756" spans="1:16" hidden="1" x14ac:dyDescent="0.25">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25">
      <c r="A6757" t="s">
        <v>5847</v>
      </c>
      <c r="B6757" t="s">
        <v>75</v>
      </c>
      <c r="C6757">
        <v>2014</v>
      </c>
      <c r="D6757" t="s">
        <v>101</v>
      </c>
      <c r="E6757" t="s">
        <v>3903</v>
      </c>
      <c r="F6757">
        <v>0.1</v>
      </c>
      <c r="G6757">
        <v>0.09</v>
      </c>
      <c r="H6757">
        <v>0.01</v>
      </c>
      <c r="I6757">
        <v>0.04</v>
      </c>
      <c r="J6757">
        <v>0.25</v>
      </c>
    </row>
    <row r="6758" spans="1:16" hidden="1" x14ac:dyDescent="0.25">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25">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hidden="1" x14ac:dyDescent="0.25">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25">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hidden="1" x14ac:dyDescent="0.25">
      <c r="A6762" t="s">
        <v>4960</v>
      </c>
      <c r="B6762" t="s">
        <v>32</v>
      </c>
      <c r="C6762">
        <v>2011</v>
      </c>
      <c r="D6762" t="s">
        <v>34</v>
      </c>
      <c r="E6762" t="s">
        <v>71</v>
      </c>
      <c r="F6762">
        <v>0.23</v>
      </c>
      <c r="G6762">
        <v>0</v>
      </c>
      <c r="H6762">
        <v>0</v>
      </c>
      <c r="I6762">
        <v>0.02</v>
      </c>
      <c r="J6762">
        <v>0.25</v>
      </c>
      <c r="M6762" t="s">
        <v>203</v>
      </c>
      <c r="O6762" t="s">
        <v>3213</v>
      </c>
      <c r="P6762" t="s">
        <v>20</v>
      </c>
    </row>
    <row r="6763" spans="1:16" hidden="1" x14ac:dyDescent="0.25">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hidden="1" x14ac:dyDescent="0.25">
      <c r="A6764" t="s">
        <v>5851</v>
      </c>
      <c r="B6764" t="s">
        <v>64</v>
      </c>
      <c r="C6764">
        <v>2004</v>
      </c>
      <c r="D6764" t="s">
        <v>37</v>
      </c>
      <c r="E6764" t="s">
        <v>19</v>
      </c>
      <c r="F6764">
        <v>0.08</v>
      </c>
      <c r="G6764">
        <v>0.03</v>
      </c>
      <c r="H6764">
        <v>0.12</v>
      </c>
      <c r="I6764">
        <v>0.01</v>
      </c>
      <c r="J6764">
        <v>0.25</v>
      </c>
    </row>
    <row r="6765" spans="1:16" hidden="1" x14ac:dyDescent="0.25">
      <c r="A6765" t="s">
        <v>5852</v>
      </c>
      <c r="B6765" t="s">
        <v>55</v>
      </c>
      <c r="C6765">
        <v>2008</v>
      </c>
      <c r="D6765" t="s">
        <v>101</v>
      </c>
      <c r="E6765" t="s">
        <v>484</v>
      </c>
      <c r="F6765">
        <v>0.12</v>
      </c>
      <c r="G6765">
        <v>0.09</v>
      </c>
      <c r="H6765">
        <v>0</v>
      </c>
      <c r="I6765">
        <v>0.03</v>
      </c>
      <c r="J6765">
        <v>0.25</v>
      </c>
    </row>
    <row r="6766" spans="1:16" hidden="1" x14ac:dyDescent="0.25">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hidden="1" x14ac:dyDescent="0.25">
      <c r="A6767" t="s">
        <v>5853</v>
      </c>
      <c r="B6767" t="s">
        <v>55</v>
      </c>
      <c r="C6767">
        <v>2005</v>
      </c>
      <c r="D6767" t="s">
        <v>101</v>
      </c>
      <c r="E6767" t="s">
        <v>1309</v>
      </c>
      <c r="F6767">
        <v>0.12</v>
      </c>
      <c r="G6767">
        <v>0.09</v>
      </c>
      <c r="H6767">
        <v>0</v>
      </c>
      <c r="I6767">
        <v>0.03</v>
      </c>
      <c r="J6767">
        <v>0.24</v>
      </c>
      <c r="M6767">
        <v>7</v>
      </c>
      <c r="N6767">
        <v>4</v>
      </c>
      <c r="O6767" t="s">
        <v>51</v>
      </c>
      <c r="P6767" t="s">
        <v>3942</v>
      </c>
    </row>
    <row r="6768" spans="1:16" hidden="1" x14ac:dyDescent="0.25">
      <c r="A6768" t="s">
        <v>4487</v>
      </c>
      <c r="B6768" t="s">
        <v>32</v>
      </c>
      <c r="C6768">
        <v>2008</v>
      </c>
      <c r="D6768" t="s">
        <v>28</v>
      </c>
      <c r="E6768" t="s">
        <v>372</v>
      </c>
      <c r="F6768">
        <v>0</v>
      </c>
      <c r="G6768">
        <v>0</v>
      </c>
      <c r="H6768">
        <v>0.24</v>
      </c>
      <c r="I6768">
        <v>0</v>
      </c>
      <c r="J6768">
        <v>0.24</v>
      </c>
    </row>
    <row r="6769" spans="1:16" hidden="1" x14ac:dyDescent="0.25">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hidden="1" x14ac:dyDescent="0.25">
      <c r="A6770" t="s">
        <v>3422</v>
      </c>
      <c r="B6770" t="s">
        <v>64</v>
      </c>
      <c r="C6770">
        <v>2005</v>
      </c>
      <c r="D6770" t="s">
        <v>39</v>
      </c>
      <c r="E6770" t="s">
        <v>111</v>
      </c>
      <c r="F6770">
        <v>0.18</v>
      </c>
      <c r="G6770">
        <v>0.06</v>
      </c>
      <c r="H6770">
        <v>0</v>
      </c>
      <c r="I6770">
        <v>0</v>
      </c>
      <c r="J6770">
        <v>0.24</v>
      </c>
      <c r="M6770">
        <v>7.9</v>
      </c>
      <c r="N6770">
        <v>8</v>
      </c>
      <c r="O6770" t="s">
        <v>1957</v>
      </c>
      <c r="P6770" t="s">
        <v>20</v>
      </c>
    </row>
    <row r="6771" spans="1:16" hidden="1" x14ac:dyDescent="0.25">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hidden="1" x14ac:dyDescent="0.25">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hidden="1" x14ac:dyDescent="0.25">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hidden="1" x14ac:dyDescent="0.25">
      <c r="A6774" t="s">
        <v>5858</v>
      </c>
      <c r="B6774" t="s">
        <v>104</v>
      </c>
      <c r="C6774">
        <v>2001</v>
      </c>
      <c r="D6774" t="s">
        <v>18</v>
      </c>
      <c r="E6774" t="s">
        <v>234</v>
      </c>
      <c r="F6774">
        <v>0</v>
      </c>
      <c r="G6774">
        <v>0</v>
      </c>
      <c r="H6774">
        <v>0.23</v>
      </c>
      <c r="I6774">
        <v>0.02</v>
      </c>
      <c r="J6774">
        <v>0.24</v>
      </c>
    </row>
    <row r="6775" spans="1:16" x14ac:dyDescent="0.25">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hidden="1" x14ac:dyDescent="0.25">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hidden="1" x14ac:dyDescent="0.25">
      <c r="A6777" t="s">
        <v>5860</v>
      </c>
      <c r="B6777" t="s">
        <v>32</v>
      </c>
      <c r="C6777">
        <v>2006</v>
      </c>
      <c r="D6777" t="s">
        <v>101</v>
      </c>
      <c r="E6777" t="s">
        <v>568</v>
      </c>
      <c r="F6777">
        <v>0.23</v>
      </c>
      <c r="G6777">
        <v>0</v>
      </c>
      <c r="H6777">
        <v>0</v>
      </c>
      <c r="I6777">
        <v>0.02</v>
      </c>
      <c r="J6777">
        <v>0.24</v>
      </c>
      <c r="M6777" t="s">
        <v>203</v>
      </c>
      <c r="O6777" t="s">
        <v>5861</v>
      </c>
      <c r="P6777" t="s">
        <v>20</v>
      </c>
    </row>
    <row r="6778" spans="1:16" hidden="1" x14ac:dyDescent="0.25">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hidden="1" x14ac:dyDescent="0.25">
      <c r="A6779" t="s">
        <v>5863</v>
      </c>
      <c r="B6779" t="s">
        <v>32</v>
      </c>
      <c r="C6779">
        <v>2011</v>
      </c>
      <c r="D6779" t="s">
        <v>50</v>
      </c>
      <c r="E6779" t="s">
        <v>234</v>
      </c>
      <c r="F6779">
        <v>0</v>
      </c>
      <c r="G6779">
        <v>0</v>
      </c>
      <c r="H6779">
        <v>0.24</v>
      </c>
      <c r="I6779">
        <v>0</v>
      </c>
      <c r="J6779">
        <v>0.24</v>
      </c>
    </row>
    <row r="6780" spans="1:16" x14ac:dyDescent="0.25">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hidden="1" x14ac:dyDescent="0.25">
      <c r="A6781" t="s">
        <v>4928</v>
      </c>
      <c r="B6781" t="s">
        <v>49</v>
      </c>
      <c r="C6781">
        <v>2010</v>
      </c>
      <c r="D6781" t="s">
        <v>1</v>
      </c>
      <c r="E6781" t="s">
        <v>1207</v>
      </c>
      <c r="F6781">
        <v>0.12</v>
      </c>
      <c r="G6781">
        <v>0.08</v>
      </c>
      <c r="H6781">
        <v>0</v>
      </c>
      <c r="I6781">
        <v>0.04</v>
      </c>
      <c r="J6781">
        <v>0.24</v>
      </c>
      <c r="M6781">
        <v>8.6</v>
      </c>
      <c r="N6781">
        <v>5</v>
      </c>
      <c r="O6781" t="s">
        <v>1066</v>
      </c>
      <c r="P6781" t="s">
        <v>112</v>
      </c>
    </row>
    <row r="6782" spans="1:16" hidden="1" x14ac:dyDescent="0.25">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hidden="1" x14ac:dyDescent="0.25">
      <c r="A6783" t="s">
        <v>2561</v>
      </c>
      <c r="B6783" t="s">
        <v>49</v>
      </c>
      <c r="C6783">
        <v>2010</v>
      </c>
      <c r="D6783" t="s">
        <v>34</v>
      </c>
      <c r="E6783" t="s">
        <v>134</v>
      </c>
      <c r="F6783">
        <v>0.18</v>
      </c>
      <c r="G6783">
        <v>0.04</v>
      </c>
      <c r="H6783">
        <v>0</v>
      </c>
      <c r="I6783">
        <v>0.03</v>
      </c>
      <c r="J6783">
        <v>0.24</v>
      </c>
      <c r="M6783" t="s">
        <v>203</v>
      </c>
      <c r="O6783" t="s">
        <v>134</v>
      </c>
      <c r="P6783" t="s">
        <v>20</v>
      </c>
    </row>
    <row r="6784" spans="1:16" hidden="1" x14ac:dyDescent="0.25">
      <c r="A6784" t="s">
        <v>5866</v>
      </c>
      <c r="B6784" t="s">
        <v>104</v>
      </c>
      <c r="C6784">
        <v>1995</v>
      </c>
      <c r="D6784" t="s">
        <v>272</v>
      </c>
      <c r="E6784" t="s">
        <v>969</v>
      </c>
      <c r="F6784">
        <v>0.14000000000000001</v>
      </c>
      <c r="G6784">
        <v>0.09</v>
      </c>
      <c r="H6784">
        <v>0</v>
      </c>
      <c r="I6784">
        <v>0.02</v>
      </c>
      <c r="J6784">
        <v>0.24</v>
      </c>
    </row>
    <row r="6785" spans="1:16" hidden="1" x14ac:dyDescent="0.25">
      <c r="A6785" t="s">
        <v>5867</v>
      </c>
      <c r="B6785" t="s">
        <v>104</v>
      </c>
      <c r="C6785">
        <v>1996</v>
      </c>
      <c r="D6785" t="s">
        <v>18</v>
      </c>
      <c r="E6785" t="s">
        <v>933</v>
      </c>
      <c r="F6785">
        <v>0.04</v>
      </c>
      <c r="G6785">
        <v>0.03</v>
      </c>
      <c r="H6785">
        <v>0.16</v>
      </c>
      <c r="I6785">
        <v>0.02</v>
      </c>
      <c r="J6785">
        <v>0.24</v>
      </c>
    </row>
    <row r="6786" spans="1:16" hidden="1" x14ac:dyDescent="0.25">
      <c r="A6786" t="s">
        <v>5087</v>
      </c>
      <c r="B6786" t="s">
        <v>44</v>
      </c>
      <c r="C6786">
        <v>2009</v>
      </c>
      <c r="D6786" t="s">
        <v>18</v>
      </c>
      <c r="E6786" t="s">
        <v>1209</v>
      </c>
      <c r="F6786">
        <v>0.23</v>
      </c>
      <c r="G6786">
        <v>0</v>
      </c>
      <c r="H6786">
        <v>0</v>
      </c>
      <c r="I6786">
        <v>0.02</v>
      </c>
      <c r="J6786">
        <v>0.24</v>
      </c>
      <c r="M6786">
        <v>7.8</v>
      </c>
      <c r="N6786">
        <v>4</v>
      </c>
      <c r="O6786" t="s">
        <v>3181</v>
      </c>
      <c r="P6786" t="s">
        <v>88</v>
      </c>
    </row>
    <row r="6787" spans="1:16" hidden="1" x14ac:dyDescent="0.25">
      <c r="A6787" t="s">
        <v>5868</v>
      </c>
      <c r="B6787" t="s">
        <v>104</v>
      </c>
      <c r="C6787">
        <v>1997</v>
      </c>
      <c r="D6787" t="s">
        <v>50</v>
      </c>
      <c r="E6787" t="s">
        <v>68</v>
      </c>
      <c r="F6787">
        <v>0.14000000000000001</v>
      </c>
      <c r="G6787">
        <v>0.09</v>
      </c>
      <c r="H6787">
        <v>0</v>
      </c>
      <c r="I6787">
        <v>0.02</v>
      </c>
      <c r="J6787">
        <v>0.24</v>
      </c>
    </row>
    <row r="6788" spans="1:16" hidden="1" x14ac:dyDescent="0.25">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hidden="1" x14ac:dyDescent="0.25">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25">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hidden="1" x14ac:dyDescent="0.25">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hidden="1" x14ac:dyDescent="0.25">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hidden="1" x14ac:dyDescent="0.25">
      <c r="A6793" t="s">
        <v>5875</v>
      </c>
      <c r="B6793" t="s">
        <v>104</v>
      </c>
      <c r="C6793">
        <v>1999</v>
      </c>
      <c r="D6793" t="s">
        <v>39</v>
      </c>
      <c r="E6793" t="s">
        <v>234</v>
      </c>
      <c r="F6793">
        <v>0</v>
      </c>
      <c r="G6793">
        <v>0</v>
      </c>
      <c r="H6793">
        <v>0.23</v>
      </c>
      <c r="I6793">
        <v>0.02</v>
      </c>
      <c r="J6793">
        <v>0.24</v>
      </c>
    </row>
    <row r="6794" spans="1:16" hidden="1" x14ac:dyDescent="0.25">
      <c r="A6794" t="s">
        <v>5876</v>
      </c>
      <c r="B6794" t="s">
        <v>55</v>
      </c>
      <c r="C6794">
        <v>2003</v>
      </c>
      <c r="D6794" t="s">
        <v>18</v>
      </c>
      <c r="E6794" t="s">
        <v>234</v>
      </c>
      <c r="F6794">
        <v>0.12</v>
      </c>
      <c r="G6794">
        <v>0.09</v>
      </c>
      <c r="H6794">
        <v>0</v>
      </c>
      <c r="I6794">
        <v>0.03</v>
      </c>
      <c r="J6794">
        <v>0.24</v>
      </c>
    </row>
    <row r="6795" spans="1:16" hidden="1" x14ac:dyDescent="0.25">
      <c r="A6795" t="s">
        <v>3477</v>
      </c>
      <c r="B6795" t="s">
        <v>137</v>
      </c>
      <c r="C6795">
        <v>2004</v>
      </c>
      <c r="D6795" t="s">
        <v>24</v>
      </c>
      <c r="E6795" t="s">
        <v>372</v>
      </c>
      <c r="F6795">
        <v>0.18</v>
      </c>
      <c r="G6795">
        <v>0.05</v>
      </c>
      <c r="H6795">
        <v>0</v>
      </c>
      <c r="I6795">
        <v>0.01</v>
      </c>
      <c r="J6795">
        <v>0.24</v>
      </c>
    </row>
    <row r="6796" spans="1:16" hidden="1" x14ac:dyDescent="0.25">
      <c r="A6796" t="s">
        <v>5877</v>
      </c>
      <c r="B6796" t="s">
        <v>104</v>
      </c>
      <c r="C6796">
        <v>1995</v>
      </c>
      <c r="D6796" t="s">
        <v>18</v>
      </c>
      <c r="E6796" t="s">
        <v>68</v>
      </c>
      <c r="F6796">
        <v>0</v>
      </c>
      <c r="G6796">
        <v>0</v>
      </c>
      <c r="H6796">
        <v>0.23</v>
      </c>
      <c r="I6796">
        <v>0.02</v>
      </c>
      <c r="J6796">
        <v>0.24</v>
      </c>
    </row>
    <row r="6797" spans="1:16" hidden="1" x14ac:dyDescent="0.25">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25">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hidden="1" x14ac:dyDescent="0.25">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hidden="1" x14ac:dyDescent="0.25">
      <c r="A6800" t="s">
        <v>5880</v>
      </c>
      <c r="B6800" t="s">
        <v>55</v>
      </c>
      <c r="C6800">
        <v>2006</v>
      </c>
      <c r="D6800" t="s">
        <v>86</v>
      </c>
      <c r="E6800" t="s">
        <v>222</v>
      </c>
      <c r="F6800">
        <v>0.11</v>
      </c>
      <c r="G6800">
        <v>0.08</v>
      </c>
      <c r="H6800">
        <v>0.02</v>
      </c>
      <c r="I6800">
        <v>0.03</v>
      </c>
      <c r="J6800">
        <v>0.24</v>
      </c>
    </row>
    <row r="6801" spans="1:16" hidden="1" x14ac:dyDescent="0.25">
      <c r="A6801" t="s">
        <v>5881</v>
      </c>
      <c r="B6801" t="s">
        <v>159</v>
      </c>
      <c r="C6801">
        <v>2011</v>
      </c>
      <c r="D6801" t="s">
        <v>18</v>
      </c>
      <c r="E6801" t="s">
        <v>234</v>
      </c>
      <c r="F6801">
        <v>0</v>
      </c>
      <c r="G6801">
        <v>0</v>
      </c>
      <c r="H6801">
        <v>0.24</v>
      </c>
      <c r="I6801">
        <v>0</v>
      </c>
      <c r="J6801">
        <v>0.24</v>
      </c>
    </row>
    <row r="6802" spans="1:16" hidden="1" x14ac:dyDescent="0.25">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hidden="1" x14ac:dyDescent="0.25">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hidden="1" x14ac:dyDescent="0.25">
      <c r="A6804" t="s">
        <v>5884</v>
      </c>
      <c r="B6804" t="s">
        <v>49</v>
      </c>
      <c r="C6804">
        <v>2011</v>
      </c>
      <c r="D6804" t="s">
        <v>28</v>
      </c>
      <c r="E6804" t="s">
        <v>2780</v>
      </c>
      <c r="F6804">
        <v>0.05</v>
      </c>
      <c r="G6804">
        <v>0</v>
      </c>
      <c r="H6804">
        <v>0.18</v>
      </c>
      <c r="I6804">
        <v>0.01</v>
      </c>
      <c r="J6804">
        <v>0.24</v>
      </c>
    </row>
    <row r="6805" spans="1:16" hidden="1" x14ac:dyDescent="0.25">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hidden="1" x14ac:dyDescent="0.25">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hidden="1" x14ac:dyDescent="0.25">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hidden="1" x14ac:dyDescent="0.25">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hidden="1" x14ac:dyDescent="0.25">
      <c r="A6809" t="s">
        <v>5888</v>
      </c>
      <c r="B6809" t="s">
        <v>104</v>
      </c>
      <c r="C6809">
        <v>1997</v>
      </c>
      <c r="D6809" t="s">
        <v>86</v>
      </c>
      <c r="E6809" t="s">
        <v>5889</v>
      </c>
      <c r="F6809">
        <v>0.04</v>
      </c>
      <c r="G6809">
        <v>0.03</v>
      </c>
      <c r="H6809">
        <v>0.16</v>
      </c>
      <c r="I6809">
        <v>0.02</v>
      </c>
      <c r="J6809">
        <v>0.24</v>
      </c>
    </row>
    <row r="6810" spans="1:16" hidden="1" x14ac:dyDescent="0.25">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hidden="1" x14ac:dyDescent="0.25">
      <c r="A6811" t="s">
        <v>5890</v>
      </c>
      <c r="B6811" t="s">
        <v>104</v>
      </c>
      <c r="C6811">
        <v>1997</v>
      </c>
      <c r="D6811" t="s">
        <v>50</v>
      </c>
      <c r="E6811" t="s">
        <v>1836</v>
      </c>
      <c r="F6811">
        <v>0.13</v>
      </c>
      <c r="G6811">
        <v>0.09</v>
      </c>
      <c r="H6811">
        <v>0</v>
      </c>
      <c r="I6811">
        <v>0.02</v>
      </c>
      <c r="J6811">
        <v>0.24</v>
      </c>
    </row>
    <row r="6812" spans="1:16" hidden="1" x14ac:dyDescent="0.25">
      <c r="A6812" t="s">
        <v>5891</v>
      </c>
      <c r="B6812" t="s">
        <v>44</v>
      </c>
      <c r="C6812">
        <v>2008</v>
      </c>
      <c r="D6812" t="s">
        <v>272</v>
      </c>
      <c r="E6812" t="s">
        <v>134</v>
      </c>
      <c r="F6812">
        <v>0.16</v>
      </c>
      <c r="G6812">
        <v>0.06</v>
      </c>
      <c r="H6812">
        <v>0</v>
      </c>
      <c r="I6812">
        <v>0.02</v>
      </c>
      <c r="J6812">
        <v>0.24</v>
      </c>
    </row>
    <row r="6813" spans="1:16" hidden="1" x14ac:dyDescent="0.25">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hidden="1" x14ac:dyDescent="0.25">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hidden="1" x14ac:dyDescent="0.25">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hidden="1" x14ac:dyDescent="0.25">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hidden="1" x14ac:dyDescent="0.25">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hidden="1" x14ac:dyDescent="0.25">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hidden="1" x14ac:dyDescent="0.25">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hidden="1" x14ac:dyDescent="0.25">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hidden="1" x14ac:dyDescent="0.25">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hidden="1" x14ac:dyDescent="0.25">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hidden="1" x14ac:dyDescent="0.25">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hidden="1" x14ac:dyDescent="0.25">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hidden="1" x14ac:dyDescent="0.25">
      <c r="A6825" t="s">
        <v>5896</v>
      </c>
      <c r="B6825" t="s">
        <v>55</v>
      </c>
      <c r="C6825">
        <v>2003</v>
      </c>
      <c r="D6825" t="s">
        <v>28</v>
      </c>
      <c r="E6825" t="s">
        <v>1201</v>
      </c>
      <c r="F6825">
        <v>0</v>
      </c>
      <c r="G6825">
        <v>0</v>
      </c>
      <c r="H6825">
        <v>0.24</v>
      </c>
      <c r="I6825">
        <v>0</v>
      </c>
      <c r="J6825">
        <v>0.24</v>
      </c>
    </row>
    <row r="6826" spans="1:16" hidden="1" x14ac:dyDescent="0.25">
      <c r="A6826" t="s">
        <v>5897</v>
      </c>
      <c r="B6826" t="s">
        <v>159</v>
      </c>
      <c r="C6826">
        <v>2010</v>
      </c>
      <c r="D6826" t="s">
        <v>18</v>
      </c>
      <c r="E6826" t="s">
        <v>234</v>
      </c>
      <c r="F6826">
        <v>0</v>
      </c>
      <c r="G6826">
        <v>0</v>
      </c>
      <c r="H6826">
        <v>0.24</v>
      </c>
      <c r="I6826">
        <v>0</v>
      </c>
      <c r="J6826">
        <v>0.24</v>
      </c>
    </row>
    <row r="6827" spans="1:16" hidden="1" x14ac:dyDescent="0.25">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hidden="1" x14ac:dyDescent="0.25">
      <c r="A6828" t="s">
        <v>5898</v>
      </c>
      <c r="B6828" t="s">
        <v>79</v>
      </c>
      <c r="C6828">
        <v>2015</v>
      </c>
      <c r="D6828" t="s">
        <v>1</v>
      </c>
      <c r="E6828" t="s">
        <v>19</v>
      </c>
      <c r="F6828">
        <v>0.09</v>
      </c>
      <c r="G6828">
        <v>0.08</v>
      </c>
      <c r="H6828">
        <v>0.06</v>
      </c>
      <c r="I6828">
        <v>0.02</v>
      </c>
      <c r="J6828">
        <v>0.24</v>
      </c>
    </row>
    <row r="6829" spans="1:16" hidden="1" x14ac:dyDescent="0.25">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hidden="1" x14ac:dyDescent="0.25">
      <c r="A6830" t="s">
        <v>5899</v>
      </c>
      <c r="B6830" t="s">
        <v>55</v>
      </c>
      <c r="C6830">
        <v>2006</v>
      </c>
      <c r="D6830" t="s">
        <v>34</v>
      </c>
      <c r="E6830" t="s">
        <v>151</v>
      </c>
      <c r="F6830">
        <v>0</v>
      </c>
      <c r="G6830">
        <v>0</v>
      </c>
      <c r="H6830">
        <v>0.24</v>
      </c>
      <c r="I6830">
        <v>0</v>
      </c>
      <c r="J6830">
        <v>0.24</v>
      </c>
    </row>
    <row r="6831" spans="1:16" hidden="1" x14ac:dyDescent="0.25">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hidden="1" x14ac:dyDescent="0.25">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hidden="1" x14ac:dyDescent="0.25">
      <c r="A6833" t="s">
        <v>5902</v>
      </c>
      <c r="B6833" t="s">
        <v>64</v>
      </c>
      <c r="C6833">
        <v>2004</v>
      </c>
      <c r="D6833" t="s">
        <v>34</v>
      </c>
      <c r="E6833" t="s">
        <v>286</v>
      </c>
      <c r="F6833">
        <v>0.17</v>
      </c>
      <c r="G6833">
        <v>0.06</v>
      </c>
      <c r="H6833">
        <v>0</v>
      </c>
      <c r="I6833">
        <v>0</v>
      </c>
      <c r="J6833">
        <v>0.24</v>
      </c>
    </row>
    <row r="6834" spans="1:16" hidden="1" x14ac:dyDescent="0.25">
      <c r="A6834" t="s">
        <v>5903</v>
      </c>
      <c r="B6834" t="s">
        <v>32</v>
      </c>
      <c r="C6834">
        <v>2008</v>
      </c>
      <c r="D6834" t="s">
        <v>39</v>
      </c>
      <c r="E6834" t="s">
        <v>484</v>
      </c>
      <c r="F6834">
        <v>0.22</v>
      </c>
      <c r="G6834">
        <v>0</v>
      </c>
      <c r="H6834">
        <v>0</v>
      </c>
      <c r="I6834">
        <v>0.02</v>
      </c>
      <c r="J6834">
        <v>0.24</v>
      </c>
    </row>
    <row r="6835" spans="1:16" hidden="1" x14ac:dyDescent="0.25">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hidden="1" x14ac:dyDescent="0.25">
      <c r="A6836" t="s">
        <v>4299</v>
      </c>
      <c r="B6836" t="s">
        <v>49</v>
      </c>
      <c r="C6836">
        <v>2011</v>
      </c>
      <c r="D6836" t="s">
        <v>34</v>
      </c>
      <c r="E6836" t="s">
        <v>111</v>
      </c>
      <c r="F6836">
        <v>0.1</v>
      </c>
      <c r="G6836">
        <v>0.1</v>
      </c>
      <c r="H6836">
        <v>0</v>
      </c>
      <c r="I6836">
        <v>0.04</v>
      </c>
      <c r="J6836">
        <v>0.24</v>
      </c>
      <c r="M6836" t="s">
        <v>203</v>
      </c>
      <c r="O6836" t="s">
        <v>111</v>
      </c>
      <c r="P6836" t="s">
        <v>20</v>
      </c>
    </row>
    <row r="6837" spans="1:16" hidden="1" x14ac:dyDescent="0.25">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hidden="1" x14ac:dyDescent="0.25">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hidden="1" x14ac:dyDescent="0.25">
      <c r="A6839" t="s">
        <v>5904</v>
      </c>
      <c r="B6839" t="s">
        <v>55</v>
      </c>
      <c r="C6839">
        <v>2003</v>
      </c>
      <c r="D6839" t="s">
        <v>28</v>
      </c>
      <c r="E6839" t="s">
        <v>151</v>
      </c>
      <c r="F6839">
        <v>0</v>
      </c>
      <c r="G6839">
        <v>0</v>
      </c>
      <c r="H6839">
        <v>0.24</v>
      </c>
      <c r="I6839">
        <v>0</v>
      </c>
      <c r="J6839">
        <v>0.24</v>
      </c>
    </row>
    <row r="6840" spans="1:16" hidden="1" x14ac:dyDescent="0.25">
      <c r="A6840" t="s">
        <v>5905</v>
      </c>
      <c r="B6840" t="s">
        <v>17</v>
      </c>
      <c r="C6840">
        <v>2009</v>
      </c>
      <c r="D6840" t="s">
        <v>34</v>
      </c>
      <c r="E6840" t="s">
        <v>111</v>
      </c>
      <c r="F6840">
        <v>0.22</v>
      </c>
      <c r="G6840">
        <v>0</v>
      </c>
      <c r="H6840">
        <v>0</v>
      </c>
      <c r="I6840">
        <v>0.02</v>
      </c>
      <c r="J6840">
        <v>0.24</v>
      </c>
      <c r="M6840" t="s">
        <v>203</v>
      </c>
      <c r="O6840" t="s">
        <v>2513</v>
      </c>
      <c r="P6840" t="s">
        <v>20</v>
      </c>
    </row>
    <row r="6841" spans="1:16" hidden="1" x14ac:dyDescent="0.25">
      <c r="A6841" t="s">
        <v>5906</v>
      </c>
      <c r="B6841" t="s">
        <v>64</v>
      </c>
      <c r="C6841">
        <v>2005</v>
      </c>
      <c r="D6841" t="s">
        <v>30</v>
      </c>
      <c r="E6841" t="s">
        <v>372</v>
      </c>
      <c r="F6841">
        <v>0.17</v>
      </c>
      <c r="G6841">
        <v>0.06</v>
      </c>
      <c r="H6841">
        <v>0</v>
      </c>
      <c r="I6841">
        <v>0</v>
      </c>
      <c r="J6841">
        <v>0.24</v>
      </c>
    </row>
    <row r="6842" spans="1:16" hidden="1" x14ac:dyDescent="0.25">
      <c r="A6842" t="s">
        <v>5907</v>
      </c>
      <c r="B6842" t="s">
        <v>55</v>
      </c>
      <c r="C6842">
        <v>2005</v>
      </c>
      <c r="D6842" t="s">
        <v>24</v>
      </c>
      <c r="E6842" t="s">
        <v>3563</v>
      </c>
      <c r="F6842">
        <v>0.12</v>
      </c>
      <c r="G6842">
        <v>0.09</v>
      </c>
      <c r="H6842">
        <v>0</v>
      </c>
      <c r="I6842">
        <v>0.03</v>
      </c>
      <c r="J6842">
        <v>0.24</v>
      </c>
      <c r="M6842">
        <v>9.1</v>
      </c>
      <c r="N6842">
        <v>20</v>
      </c>
      <c r="O6842" t="s">
        <v>5908</v>
      </c>
      <c r="P6842" t="s">
        <v>20</v>
      </c>
    </row>
    <row r="6843" spans="1:16" hidden="1" x14ac:dyDescent="0.25">
      <c r="A6843" t="s">
        <v>5909</v>
      </c>
      <c r="B6843" t="s">
        <v>55</v>
      </c>
      <c r="C6843">
        <v>2007</v>
      </c>
      <c r="D6843" t="s">
        <v>24</v>
      </c>
      <c r="E6843" t="s">
        <v>71</v>
      </c>
      <c r="F6843">
        <v>0.12</v>
      </c>
      <c r="G6843">
        <v>0.09</v>
      </c>
      <c r="H6843">
        <v>0</v>
      </c>
      <c r="I6843">
        <v>0.03</v>
      </c>
      <c r="J6843">
        <v>0.24</v>
      </c>
      <c r="M6843">
        <v>5.9</v>
      </c>
      <c r="N6843">
        <v>7</v>
      </c>
      <c r="O6843" t="s">
        <v>4280</v>
      </c>
      <c r="P6843" t="s">
        <v>20</v>
      </c>
    </row>
    <row r="6844" spans="1:16" hidden="1" x14ac:dyDescent="0.25">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hidden="1" x14ac:dyDescent="0.25">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hidden="1" x14ac:dyDescent="0.25">
      <c r="A6846" t="s">
        <v>5911</v>
      </c>
      <c r="B6846" t="s">
        <v>55</v>
      </c>
      <c r="C6846">
        <v>2008</v>
      </c>
      <c r="D6846" t="s">
        <v>18</v>
      </c>
      <c r="E6846" t="s">
        <v>234</v>
      </c>
      <c r="F6846">
        <v>0</v>
      </c>
      <c r="G6846">
        <v>0</v>
      </c>
      <c r="H6846">
        <v>0.24</v>
      </c>
      <c r="I6846">
        <v>0</v>
      </c>
      <c r="J6846">
        <v>0.24</v>
      </c>
    </row>
    <row r="6847" spans="1:16" hidden="1" x14ac:dyDescent="0.25">
      <c r="A6847" t="s">
        <v>5912</v>
      </c>
      <c r="B6847">
        <v>2600</v>
      </c>
      <c r="C6847">
        <v>1981</v>
      </c>
      <c r="D6847" t="s">
        <v>50</v>
      </c>
      <c r="E6847" t="s">
        <v>1972</v>
      </c>
      <c r="F6847">
        <v>0.22</v>
      </c>
      <c r="G6847">
        <v>0.01</v>
      </c>
      <c r="H6847">
        <v>0</v>
      </c>
      <c r="I6847">
        <v>0</v>
      </c>
      <c r="J6847">
        <v>0.24</v>
      </c>
    </row>
    <row r="6848" spans="1:16" hidden="1" x14ac:dyDescent="0.25">
      <c r="A6848" t="s">
        <v>2524</v>
      </c>
      <c r="B6848" t="s">
        <v>95</v>
      </c>
      <c r="C6848">
        <v>2000</v>
      </c>
      <c r="D6848" t="s">
        <v>86</v>
      </c>
      <c r="E6848" t="s">
        <v>776</v>
      </c>
      <c r="F6848">
        <v>0.19</v>
      </c>
      <c r="G6848">
        <v>0.05</v>
      </c>
      <c r="H6848">
        <v>0</v>
      </c>
      <c r="I6848">
        <v>0</v>
      </c>
      <c r="J6848">
        <v>0.24</v>
      </c>
    </row>
    <row r="6849" spans="1:16" hidden="1" x14ac:dyDescent="0.25">
      <c r="A6849" t="s">
        <v>5913</v>
      </c>
      <c r="B6849" t="s">
        <v>95</v>
      </c>
      <c r="C6849">
        <v>2000</v>
      </c>
      <c r="D6849" t="s">
        <v>50</v>
      </c>
      <c r="E6849" t="s">
        <v>1656</v>
      </c>
      <c r="F6849">
        <v>0.19</v>
      </c>
      <c r="G6849">
        <v>0.05</v>
      </c>
      <c r="H6849">
        <v>0</v>
      </c>
      <c r="I6849">
        <v>0</v>
      </c>
      <c r="J6849">
        <v>0.24</v>
      </c>
    </row>
    <row r="6850" spans="1:16" hidden="1" x14ac:dyDescent="0.25">
      <c r="A6850" t="s">
        <v>5914</v>
      </c>
      <c r="B6850" t="s">
        <v>95</v>
      </c>
      <c r="C6850">
        <v>1999</v>
      </c>
      <c r="D6850" t="s">
        <v>50</v>
      </c>
      <c r="E6850" t="s">
        <v>776</v>
      </c>
      <c r="F6850">
        <v>0.19</v>
      </c>
      <c r="G6850">
        <v>0.05</v>
      </c>
      <c r="H6850">
        <v>0</v>
      </c>
      <c r="I6850">
        <v>0</v>
      </c>
      <c r="J6850">
        <v>0.24</v>
      </c>
    </row>
    <row r="6851" spans="1:16" hidden="1" x14ac:dyDescent="0.25">
      <c r="A6851" t="s">
        <v>5086</v>
      </c>
      <c r="B6851" t="s">
        <v>95</v>
      </c>
      <c r="C6851">
        <v>1999</v>
      </c>
      <c r="D6851" t="s">
        <v>34</v>
      </c>
      <c r="E6851" t="s">
        <v>523</v>
      </c>
      <c r="F6851">
        <v>0.19</v>
      </c>
      <c r="G6851">
        <v>0.05</v>
      </c>
      <c r="H6851">
        <v>0</v>
      </c>
      <c r="I6851">
        <v>0</v>
      </c>
      <c r="J6851">
        <v>0.24</v>
      </c>
    </row>
    <row r="6852" spans="1:16" hidden="1" x14ac:dyDescent="0.25">
      <c r="A6852" t="s">
        <v>5915</v>
      </c>
      <c r="B6852" t="s">
        <v>95</v>
      </c>
      <c r="C6852">
        <v>2000</v>
      </c>
      <c r="D6852" t="s">
        <v>34</v>
      </c>
      <c r="E6852" t="s">
        <v>776</v>
      </c>
      <c r="F6852">
        <v>0.19</v>
      </c>
      <c r="G6852">
        <v>0.05</v>
      </c>
      <c r="H6852">
        <v>0</v>
      </c>
      <c r="I6852">
        <v>0</v>
      </c>
      <c r="J6852">
        <v>0.24</v>
      </c>
    </row>
    <row r="6853" spans="1:16" hidden="1" x14ac:dyDescent="0.25">
      <c r="A6853" t="s">
        <v>5916</v>
      </c>
      <c r="B6853" t="s">
        <v>95</v>
      </c>
      <c r="C6853">
        <v>1999</v>
      </c>
      <c r="D6853" t="s">
        <v>24</v>
      </c>
      <c r="E6853" t="s">
        <v>484</v>
      </c>
      <c r="F6853">
        <v>0.19</v>
      </c>
      <c r="G6853">
        <v>0.05</v>
      </c>
      <c r="H6853">
        <v>0</v>
      </c>
      <c r="I6853">
        <v>0</v>
      </c>
      <c r="J6853">
        <v>0.24</v>
      </c>
    </row>
    <row r="6854" spans="1:16" hidden="1" x14ac:dyDescent="0.25">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hidden="1" x14ac:dyDescent="0.25">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hidden="1" x14ac:dyDescent="0.25">
      <c r="A6856" t="s">
        <v>5919</v>
      </c>
      <c r="B6856" t="s">
        <v>49</v>
      </c>
      <c r="C6856">
        <v>2009</v>
      </c>
      <c r="D6856" t="s">
        <v>50</v>
      </c>
      <c r="E6856" t="s">
        <v>372</v>
      </c>
      <c r="F6856">
        <v>0</v>
      </c>
      <c r="G6856">
        <v>0</v>
      </c>
      <c r="H6856">
        <v>0.24</v>
      </c>
      <c r="I6856">
        <v>0</v>
      </c>
      <c r="J6856">
        <v>0.24</v>
      </c>
    </row>
    <row r="6857" spans="1:16" x14ac:dyDescent="0.25">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hidden="1" x14ac:dyDescent="0.25">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hidden="1" x14ac:dyDescent="0.25">
      <c r="A6859" t="s">
        <v>5920</v>
      </c>
      <c r="B6859" t="s">
        <v>104</v>
      </c>
      <c r="C6859">
        <v>1998</v>
      </c>
      <c r="D6859" t="s">
        <v>1</v>
      </c>
      <c r="E6859" t="s">
        <v>1828</v>
      </c>
      <c r="F6859">
        <v>0.13</v>
      </c>
      <c r="G6859">
        <v>0.09</v>
      </c>
      <c r="H6859">
        <v>0</v>
      </c>
      <c r="I6859">
        <v>0.02</v>
      </c>
      <c r="J6859">
        <v>0.24</v>
      </c>
    </row>
    <row r="6860" spans="1:16" hidden="1" x14ac:dyDescent="0.25">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hidden="1" x14ac:dyDescent="0.25">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hidden="1" x14ac:dyDescent="0.25">
      <c r="A6862" t="s">
        <v>3209</v>
      </c>
      <c r="B6862" t="s">
        <v>79</v>
      </c>
      <c r="C6862">
        <v>2014</v>
      </c>
      <c r="D6862" t="s">
        <v>50</v>
      </c>
      <c r="E6862" t="s">
        <v>267</v>
      </c>
      <c r="F6862">
        <v>0.1</v>
      </c>
      <c r="G6862">
        <v>0.12</v>
      </c>
      <c r="H6862">
        <v>0</v>
      </c>
      <c r="I6862">
        <v>0.02</v>
      </c>
      <c r="J6862">
        <v>0.24</v>
      </c>
    </row>
    <row r="6863" spans="1:16" hidden="1" x14ac:dyDescent="0.25">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hidden="1" x14ac:dyDescent="0.25">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hidden="1" x14ac:dyDescent="0.25">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hidden="1" x14ac:dyDescent="0.25">
      <c r="A6866" t="s">
        <v>5922</v>
      </c>
      <c r="B6866" t="s">
        <v>64</v>
      </c>
      <c r="C6866">
        <v>2004</v>
      </c>
      <c r="D6866" t="s">
        <v>1</v>
      </c>
      <c r="E6866" t="s">
        <v>19</v>
      </c>
      <c r="F6866">
        <v>0</v>
      </c>
      <c r="G6866">
        <v>0</v>
      </c>
      <c r="H6866">
        <v>0.23</v>
      </c>
      <c r="I6866">
        <v>0.01</v>
      </c>
      <c r="J6866">
        <v>0.24</v>
      </c>
    </row>
    <row r="6867" spans="1:16" hidden="1" x14ac:dyDescent="0.25">
      <c r="A6867" t="s">
        <v>5923</v>
      </c>
      <c r="B6867" t="s">
        <v>104</v>
      </c>
      <c r="C6867">
        <v>1998</v>
      </c>
      <c r="D6867" t="s">
        <v>37</v>
      </c>
      <c r="E6867" t="s">
        <v>523</v>
      </c>
      <c r="F6867">
        <v>0.13</v>
      </c>
      <c r="G6867">
        <v>0.09</v>
      </c>
      <c r="H6867">
        <v>0</v>
      </c>
      <c r="I6867">
        <v>0.02</v>
      </c>
      <c r="J6867">
        <v>0.24</v>
      </c>
    </row>
    <row r="6868" spans="1:16" hidden="1" x14ac:dyDescent="0.25">
      <c r="A6868" t="s">
        <v>5924</v>
      </c>
      <c r="B6868" t="s">
        <v>32</v>
      </c>
      <c r="C6868">
        <v>2009</v>
      </c>
      <c r="D6868" t="s">
        <v>101</v>
      </c>
      <c r="E6868" t="s">
        <v>111</v>
      </c>
      <c r="F6868">
        <v>0.1</v>
      </c>
      <c r="G6868">
        <v>0.12</v>
      </c>
      <c r="H6868">
        <v>0</v>
      </c>
      <c r="I6868">
        <v>0.02</v>
      </c>
      <c r="J6868">
        <v>0.24</v>
      </c>
      <c r="M6868" t="s">
        <v>203</v>
      </c>
      <c r="O6868" t="s">
        <v>1196</v>
      </c>
      <c r="P6868" t="s">
        <v>20</v>
      </c>
    </row>
    <row r="6869" spans="1:16" hidden="1" x14ac:dyDescent="0.25">
      <c r="A6869" t="s">
        <v>5925</v>
      </c>
      <c r="B6869" t="s">
        <v>55</v>
      </c>
      <c r="C6869">
        <v>2003</v>
      </c>
      <c r="D6869" t="s">
        <v>50</v>
      </c>
      <c r="E6869" t="s">
        <v>68</v>
      </c>
      <c r="F6869">
        <v>0</v>
      </c>
      <c r="G6869">
        <v>0</v>
      </c>
      <c r="H6869">
        <v>0.24</v>
      </c>
      <c r="I6869">
        <v>0</v>
      </c>
      <c r="J6869">
        <v>0.24</v>
      </c>
    </row>
    <row r="6870" spans="1:16" hidden="1" x14ac:dyDescent="0.25">
      <c r="A6870" t="s">
        <v>1935</v>
      </c>
      <c r="B6870" t="s">
        <v>44</v>
      </c>
      <c r="C6870">
        <v>2015</v>
      </c>
      <c r="D6870" t="s">
        <v>86</v>
      </c>
      <c r="E6870" t="s">
        <v>372</v>
      </c>
      <c r="F6870">
        <v>0.17</v>
      </c>
      <c r="G6870">
        <v>0.04</v>
      </c>
      <c r="H6870">
        <v>0</v>
      </c>
      <c r="I6870">
        <v>0.02</v>
      </c>
      <c r="J6870">
        <v>0.24</v>
      </c>
      <c r="M6870">
        <v>6.7</v>
      </c>
      <c r="N6870">
        <v>46</v>
      </c>
      <c r="O6870" t="s">
        <v>586</v>
      </c>
      <c r="P6870" t="s">
        <v>88</v>
      </c>
    </row>
    <row r="6871" spans="1:16" hidden="1" x14ac:dyDescent="0.25">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hidden="1" x14ac:dyDescent="0.25">
      <c r="A6872" t="s">
        <v>3514</v>
      </c>
      <c r="B6872" t="s">
        <v>137</v>
      </c>
      <c r="C6872">
        <v>2003</v>
      </c>
      <c r="D6872" t="s">
        <v>1</v>
      </c>
      <c r="E6872" t="s">
        <v>329</v>
      </c>
      <c r="F6872">
        <v>0.18</v>
      </c>
      <c r="G6872">
        <v>0.05</v>
      </c>
      <c r="H6872">
        <v>0</v>
      </c>
      <c r="I6872">
        <v>0.01</v>
      </c>
      <c r="J6872">
        <v>0.24</v>
      </c>
    </row>
    <row r="6873" spans="1:16" x14ac:dyDescent="0.25">
      <c r="A6873" t="s">
        <v>5927</v>
      </c>
      <c r="B6873" t="s">
        <v>75</v>
      </c>
      <c r="C6873">
        <v>2016</v>
      </c>
      <c r="D6873" t="s">
        <v>37</v>
      </c>
      <c r="E6873" t="s">
        <v>71</v>
      </c>
      <c r="F6873">
        <v>0.05</v>
      </c>
      <c r="G6873">
        <v>0.15</v>
      </c>
      <c r="H6873">
        <v>0</v>
      </c>
      <c r="I6873">
        <v>0.04</v>
      </c>
      <c r="J6873">
        <v>0.24</v>
      </c>
      <c r="M6873">
        <v>8.1</v>
      </c>
      <c r="N6873">
        <v>9</v>
      </c>
      <c r="O6873" t="s">
        <v>116</v>
      </c>
      <c r="P6873" t="s">
        <v>88</v>
      </c>
    </row>
    <row r="6874" spans="1:16" hidden="1" x14ac:dyDescent="0.25">
      <c r="A6874" t="s">
        <v>211</v>
      </c>
      <c r="B6874" t="s">
        <v>79</v>
      </c>
      <c r="C6874">
        <v>2013</v>
      </c>
      <c r="D6874" t="s">
        <v>18</v>
      </c>
      <c r="E6874" t="s">
        <v>134</v>
      </c>
      <c r="F6874">
        <v>0</v>
      </c>
      <c r="G6874">
        <v>0.22</v>
      </c>
      <c r="H6874">
        <v>0</v>
      </c>
      <c r="I6874">
        <v>0.01</v>
      </c>
      <c r="J6874">
        <v>0.24</v>
      </c>
    </row>
    <row r="6875" spans="1:16" hidden="1" x14ac:dyDescent="0.25">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hidden="1" x14ac:dyDescent="0.25">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hidden="1" x14ac:dyDescent="0.25">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hidden="1" x14ac:dyDescent="0.25">
      <c r="A6878" t="s">
        <v>5929</v>
      </c>
      <c r="B6878">
        <v>2600</v>
      </c>
      <c r="C6878">
        <v>1980</v>
      </c>
      <c r="D6878" t="s">
        <v>34</v>
      </c>
      <c r="E6878" t="s">
        <v>155</v>
      </c>
      <c r="F6878">
        <v>0.22</v>
      </c>
      <c r="G6878">
        <v>0.01</v>
      </c>
      <c r="H6878">
        <v>0</v>
      </c>
      <c r="I6878">
        <v>0</v>
      </c>
      <c r="J6878">
        <v>0.24</v>
      </c>
    </row>
    <row r="6879" spans="1:16" hidden="1" x14ac:dyDescent="0.25">
      <c r="A6879" t="s">
        <v>5930</v>
      </c>
      <c r="B6879" t="s">
        <v>57</v>
      </c>
      <c r="C6879">
        <v>1996</v>
      </c>
      <c r="D6879" t="s">
        <v>28</v>
      </c>
      <c r="E6879" t="s">
        <v>118</v>
      </c>
      <c r="F6879">
        <v>0</v>
      </c>
      <c r="G6879">
        <v>0</v>
      </c>
      <c r="H6879">
        <v>0.24</v>
      </c>
      <c r="I6879">
        <v>0</v>
      </c>
      <c r="J6879">
        <v>0.24</v>
      </c>
    </row>
    <row r="6880" spans="1:16" hidden="1" x14ac:dyDescent="0.25">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25">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hidden="1" x14ac:dyDescent="0.25">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hidden="1" x14ac:dyDescent="0.25">
      <c r="A6883" t="s">
        <v>5934</v>
      </c>
      <c r="B6883" t="s">
        <v>17</v>
      </c>
      <c r="C6883">
        <v>2008</v>
      </c>
      <c r="D6883" t="s">
        <v>34</v>
      </c>
      <c r="E6883" t="s">
        <v>134</v>
      </c>
      <c r="F6883">
        <v>0.2</v>
      </c>
      <c r="G6883">
        <v>0.02</v>
      </c>
      <c r="H6883">
        <v>0</v>
      </c>
      <c r="I6883">
        <v>0.02</v>
      </c>
      <c r="J6883">
        <v>0.24</v>
      </c>
      <c r="M6883">
        <v>8.6</v>
      </c>
      <c r="N6883">
        <v>14</v>
      </c>
      <c r="O6883" t="s">
        <v>1275</v>
      </c>
      <c r="P6883" t="s">
        <v>112</v>
      </c>
    </row>
    <row r="6884" spans="1:16" hidden="1" x14ac:dyDescent="0.25">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hidden="1" x14ac:dyDescent="0.25">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hidden="1" x14ac:dyDescent="0.25">
      <c r="A6886" t="s">
        <v>5936</v>
      </c>
      <c r="B6886" t="s">
        <v>104</v>
      </c>
      <c r="C6886">
        <v>2002</v>
      </c>
      <c r="D6886" t="s">
        <v>24</v>
      </c>
      <c r="E6886" t="s">
        <v>3798</v>
      </c>
      <c r="F6886">
        <v>0.13</v>
      </c>
      <c r="G6886">
        <v>0.09</v>
      </c>
      <c r="H6886">
        <v>0</v>
      </c>
      <c r="I6886">
        <v>0.02</v>
      </c>
      <c r="J6886">
        <v>0.24</v>
      </c>
    </row>
    <row r="6887" spans="1:16" hidden="1" x14ac:dyDescent="0.25">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hidden="1" x14ac:dyDescent="0.25">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hidden="1" x14ac:dyDescent="0.25">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hidden="1" x14ac:dyDescent="0.25">
      <c r="A6890" t="s">
        <v>5940</v>
      </c>
      <c r="B6890" t="s">
        <v>64</v>
      </c>
      <c r="C6890">
        <v>2004</v>
      </c>
      <c r="D6890" t="s">
        <v>101</v>
      </c>
      <c r="E6890" t="s">
        <v>2269</v>
      </c>
      <c r="F6890">
        <v>0.17</v>
      </c>
      <c r="G6890">
        <v>0.06</v>
      </c>
      <c r="H6890">
        <v>0</v>
      </c>
      <c r="I6890">
        <v>0</v>
      </c>
      <c r="J6890">
        <v>0.24</v>
      </c>
    </row>
    <row r="6891" spans="1:16" hidden="1" x14ac:dyDescent="0.25">
      <c r="A6891" t="s">
        <v>5941</v>
      </c>
      <c r="B6891" t="s">
        <v>49</v>
      </c>
      <c r="C6891">
        <v>2013</v>
      </c>
      <c r="D6891" t="s">
        <v>50</v>
      </c>
      <c r="E6891" t="s">
        <v>372</v>
      </c>
      <c r="F6891">
        <v>0.1</v>
      </c>
      <c r="G6891">
        <v>0.1</v>
      </c>
      <c r="H6891">
        <v>0</v>
      </c>
      <c r="I6891">
        <v>0.04</v>
      </c>
      <c r="J6891">
        <v>0.24</v>
      </c>
    </row>
    <row r="6892" spans="1:16" hidden="1" x14ac:dyDescent="0.25">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hidden="1" x14ac:dyDescent="0.25">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25">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hidden="1" x14ac:dyDescent="0.25">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hidden="1" x14ac:dyDescent="0.25">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hidden="1" x14ac:dyDescent="0.25">
      <c r="A6897" t="s">
        <v>5945</v>
      </c>
      <c r="B6897" t="s">
        <v>104</v>
      </c>
      <c r="C6897">
        <v>1998</v>
      </c>
      <c r="D6897" t="s">
        <v>50</v>
      </c>
      <c r="E6897" t="s">
        <v>2495</v>
      </c>
      <c r="F6897">
        <v>0.13</v>
      </c>
      <c r="G6897">
        <v>0.09</v>
      </c>
      <c r="H6897">
        <v>0</v>
      </c>
      <c r="I6897">
        <v>0.02</v>
      </c>
      <c r="J6897">
        <v>0.24</v>
      </c>
    </row>
    <row r="6898" spans="1:16" hidden="1" x14ac:dyDescent="0.25">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hidden="1" x14ac:dyDescent="0.25">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hidden="1" x14ac:dyDescent="0.25">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hidden="1" x14ac:dyDescent="0.25">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hidden="1" x14ac:dyDescent="0.25">
      <c r="A6902" t="s">
        <v>4874</v>
      </c>
      <c r="B6902" t="s">
        <v>159</v>
      </c>
      <c r="C6902" t="s">
        <v>286</v>
      </c>
      <c r="D6902" t="s">
        <v>34</v>
      </c>
      <c r="E6902" t="s">
        <v>1091</v>
      </c>
      <c r="F6902">
        <v>0</v>
      </c>
      <c r="G6902">
        <v>0</v>
      </c>
      <c r="H6902">
        <v>0.24</v>
      </c>
      <c r="I6902">
        <v>0</v>
      </c>
      <c r="J6902">
        <v>0.24</v>
      </c>
    </row>
    <row r="6903" spans="1:16" hidden="1" x14ac:dyDescent="0.25">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hidden="1" x14ac:dyDescent="0.25">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hidden="1" x14ac:dyDescent="0.25">
      <c r="A6905" t="s">
        <v>5952</v>
      </c>
      <c r="B6905" t="s">
        <v>17</v>
      </c>
      <c r="C6905">
        <v>2011</v>
      </c>
      <c r="D6905" t="s">
        <v>34</v>
      </c>
      <c r="E6905" t="s">
        <v>51</v>
      </c>
      <c r="F6905">
        <v>0.21</v>
      </c>
      <c r="G6905">
        <v>0.01</v>
      </c>
      <c r="H6905">
        <v>0</v>
      </c>
      <c r="I6905">
        <v>0.01</v>
      </c>
      <c r="J6905">
        <v>0.24</v>
      </c>
      <c r="M6905" t="s">
        <v>203</v>
      </c>
      <c r="O6905" t="s">
        <v>1746</v>
      </c>
      <c r="P6905" t="s">
        <v>20</v>
      </c>
    </row>
    <row r="6906" spans="1:16" hidden="1" x14ac:dyDescent="0.25">
      <c r="A6906" t="s">
        <v>5953</v>
      </c>
      <c r="B6906" t="s">
        <v>104</v>
      </c>
      <c r="C6906">
        <v>1995</v>
      </c>
      <c r="D6906" t="s">
        <v>18</v>
      </c>
      <c r="E6906" t="s">
        <v>134</v>
      </c>
      <c r="F6906">
        <v>0.13</v>
      </c>
      <c r="G6906">
        <v>0.09</v>
      </c>
      <c r="H6906">
        <v>0</v>
      </c>
      <c r="I6906">
        <v>0.02</v>
      </c>
      <c r="J6906">
        <v>0.24</v>
      </c>
    </row>
    <row r="6907" spans="1:16" hidden="1" x14ac:dyDescent="0.25">
      <c r="A6907" t="s">
        <v>5954</v>
      </c>
      <c r="B6907" t="s">
        <v>104</v>
      </c>
      <c r="C6907">
        <v>2000</v>
      </c>
      <c r="D6907" t="s">
        <v>50</v>
      </c>
      <c r="E6907" t="s">
        <v>68</v>
      </c>
      <c r="F6907">
        <v>0.13</v>
      </c>
      <c r="G6907">
        <v>0.09</v>
      </c>
      <c r="H6907">
        <v>0</v>
      </c>
      <c r="I6907">
        <v>0.02</v>
      </c>
      <c r="J6907">
        <v>0.24</v>
      </c>
    </row>
    <row r="6908" spans="1:16" hidden="1" x14ac:dyDescent="0.25">
      <c r="A6908" t="s">
        <v>4928</v>
      </c>
      <c r="B6908" t="s">
        <v>159</v>
      </c>
      <c r="C6908">
        <v>2010</v>
      </c>
      <c r="D6908" t="s">
        <v>1</v>
      </c>
      <c r="E6908" t="s">
        <v>1207</v>
      </c>
      <c r="F6908">
        <v>0.1</v>
      </c>
      <c r="G6908">
        <v>0.09</v>
      </c>
      <c r="H6908">
        <v>0</v>
      </c>
      <c r="I6908">
        <v>0.05</v>
      </c>
      <c r="J6908">
        <v>0.24</v>
      </c>
      <c r="M6908" t="s">
        <v>203</v>
      </c>
      <c r="O6908" t="s">
        <v>1066</v>
      </c>
      <c r="P6908" t="s">
        <v>112</v>
      </c>
    </row>
    <row r="6909" spans="1:16" hidden="1" x14ac:dyDescent="0.25">
      <c r="A6909" t="s">
        <v>5955</v>
      </c>
      <c r="B6909" t="s">
        <v>32</v>
      </c>
      <c r="C6909">
        <v>2008</v>
      </c>
      <c r="D6909" t="s">
        <v>101</v>
      </c>
      <c r="E6909" t="s">
        <v>4833</v>
      </c>
      <c r="F6909">
        <v>0.13</v>
      </c>
      <c r="G6909">
        <v>0.08</v>
      </c>
      <c r="H6909">
        <v>0</v>
      </c>
      <c r="I6909">
        <v>0.02</v>
      </c>
      <c r="J6909">
        <v>0.24</v>
      </c>
      <c r="M6909" t="s">
        <v>203</v>
      </c>
      <c r="O6909" t="s">
        <v>2049</v>
      </c>
      <c r="P6909" t="s">
        <v>20</v>
      </c>
    </row>
    <row r="6910" spans="1:16" hidden="1" x14ac:dyDescent="0.25">
      <c r="A6910" t="s">
        <v>5956</v>
      </c>
      <c r="B6910" t="s">
        <v>104</v>
      </c>
      <c r="C6910">
        <v>2000</v>
      </c>
      <c r="D6910" t="s">
        <v>37</v>
      </c>
      <c r="E6910" t="s">
        <v>389</v>
      </c>
      <c r="F6910">
        <v>0.13</v>
      </c>
      <c r="G6910">
        <v>0.09</v>
      </c>
      <c r="H6910">
        <v>0</v>
      </c>
      <c r="I6910">
        <v>0.02</v>
      </c>
      <c r="J6910">
        <v>0.24</v>
      </c>
      <c r="M6910">
        <v>8</v>
      </c>
      <c r="N6910">
        <v>10</v>
      </c>
      <c r="O6910" t="s">
        <v>389</v>
      </c>
      <c r="P6910" t="s">
        <v>20</v>
      </c>
    </row>
    <row r="6911" spans="1:16" hidden="1" x14ac:dyDescent="0.25">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hidden="1" x14ac:dyDescent="0.25">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hidden="1" x14ac:dyDescent="0.25">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25">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hidden="1" x14ac:dyDescent="0.25">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hidden="1" x14ac:dyDescent="0.25">
      <c r="A6916" t="s">
        <v>5961</v>
      </c>
      <c r="B6916" t="s">
        <v>64</v>
      </c>
      <c r="C6916">
        <v>2003</v>
      </c>
      <c r="D6916" t="s">
        <v>50</v>
      </c>
      <c r="E6916" t="s">
        <v>4059</v>
      </c>
      <c r="F6916">
        <v>0.17</v>
      </c>
      <c r="G6916">
        <v>0.06</v>
      </c>
      <c r="H6916">
        <v>0</v>
      </c>
      <c r="I6916">
        <v>0</v>
      </c>
      <c r="J6916">
        <v>0.24</v>
      </c>
    </row>
    <row r="6917" spans="1:16" hidden="1" x14ac:dyDescent="0.25">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hidden="1" x14ac:dyDescent="0.25">
      <c r="A6918" t="s">
        <v>3961</v>
      </c>
      <c r="B6918" t="s">
        <v>159</v>
      </c>
      <c r="C6918">
        <v>2013</v>
      </c>
      <c r="D6918" t="s">
        <v>28</v>
      </c>
      <c r="E6918" t="s">
        <v>372</v>
      </c>
      <c r="F6918">
        <v>0</v>
      </c>
      <c r="G6918">
        <v>0</v>
      </c>
      <c r="H6918">
        <v>0.24</v>
      </c>
      <c r="I6918">
        <v>0</v>
      </c>
      <c r="J6918">
        <v>0.24</v>
      </c>
    </row>
    <row r="6919" spans="1:16" x14ac:dyDescent="0.25">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hidden="1" x14ac:dyDescent="0.25">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hidden="1" x14ac:dyDescent="0.25">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hidden="1" x14ac:dyDescent="0.25">
      <c r="A6922" t="s">
        <v>5963</v>
      </c>
      <c r="B6922" t="s">
        <v>104</v>
      </c>
      <c r="C6922">
        <v>1998</v>
      </c>
      <c r="D6922" t="s">
        <v>34</v>
      </c>
      <c r="E6922" t="s">
        <v>5017</v>
      </c>
      <c r="F6922">
        <v>0.13</v>
      </c>
      <c r="G6922">
        <v>0.09</v>
      </c>
      <c r="H6922">
        <v>0</v>
      </c>
      <c r="I6922">
        <v>0.02</v>
      </c>
      <c r="J6922">
        <v>0.24</v>
      </c>
    </row>
    <row r="6923" spans="1:16" hidden="1" x14ac:dyDescent="0.25">
      <c r="A6923" t="s">
        <v>5964</v>
      </c>
      <c r="B6923" t="s">
        <v>44</v>
      </c>
      <c r="C6923">
        <v>2009</v>
      </c>
      <c r="D6923" t="s">
        <v>28</v>
      </c>
      <c r="E6923" t="s">
        <v>130</v>
      </c>
      <c r="F6923">
        <v>0.16</v>
      </c>
      <c r="G6923">
        <v>0.06</v>
      </c>
      <c r="H6923">
        <v>0</v>
      </c>
      <c r="I6923">
        <v>0.02</v>
      </c>
      <c r="J6923">
        <v>0.24</v>
      </c>
      <c r="M6923" t="s">
        <v>203</v>
      </c>
      <c r="O6923" t="s">
        <v>130</v>
      </c>
      <c r="P6923" t="s">
        <v>53</v>
      </c>
    </row>
    <row r="6924" spans="1:16" hidden="1" x14ac:dyDescent="0.25">
      <c r="A6924" t="s">
        <v>5965</v>
      </c>
      <c r="B6924">
        <v>2600</v>
      </c>
      <c r="C6924">
        <v>1988</v>
      </c>
      <c r="D6924" t="s">
        <v>50</v>
      </c>
      <c r="E6924" t="s">
        <v>71</v>
      </c>
      <c r="F6924">
        <v>0.22</v>
      </c>
      <c r="G6924">
        <v>0.01</v>
      </c>
      <c r="H6924">
        <v>0</v>
      </c>
      <c r="I6924">
        <v>0</v>
      </c>
      <c r="J6924">
        <v>0.24</v>
      </c>
    </row>
    <row r="6925" spans="1:16" hidden="1" x14ac:dyDescent="0.25">
      <c r="A6925" t="s">
        <v>5966</v>
      </c>
      <c r="B6925">
        <v>2600</v>
      </c>
      <c r="C6925">
        <v>1981</v>
      </c>
      <c r="D6925" t="s">
        <v>37</v>
      </c>
      <c r="E6925" t="s">
        <v>2944</v>
      </c>
      <c r="F6925">
        <v>0.22</v>
      </c>
      <c r="G6925">
        <v>0.01</v>
      </c>
      <c r="H6925">
        <v>0</v>
      </c>
      <c r="I6925">
        <v>0</v>
      </c>
      <c r="J6925">
        <v>0.24</v>
      </c>
    </row>
    <row r="6926" spans="1:16" hidden="1" x14ac:dyDescent="0.25">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hidden="1" x14ac:dyDescent="0.25">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hidden="1" x14ac:dyDescent="0.25">
      <c r="A6928" t="s">
        <v>5968</v>
      </c>
      <c r="B6928" t="s">
        <v>44</v>
      </c>
      <c r="C6928">
        <v>2006</v>
      </c>
      <c r="D6928" t="s">
        <v>50</v>
      </c>
      <c r="E6928" t="s">
        <v>134</v>
      </c>
      <c r="F6928">
        <v>0.2</v>
      </c>
      <c r="G6928">
        <v>0.02</v>
      </c>
      <c r="H6928">
        <v>0</v>
      </c>
      <c r="I6928">
        <v>0.02</v>
      </c>
      <c r="J6928">
        <v>0.24</v>
      </c>
    </row>
    <row r="6929" spans="1:16" hidden="1" x14ac:dyDescent="0.25">
      <c r="A6929" t="s">
        <v>5969</v>
      </c>
      <c r="B6929" t="s">
        <v>17</v>
      </c>
      <c r="C6929">
        <v>2007</v>
      </c>
      <c r="D6929" t="s">
        <v>18</v>
      </c>
      <c r="E6929" t="s">
        <v>222</v>
      </c>
      <c r="F6929">
        <v>0.19</v>
      </c>
      <c r="G6929">
        <v>0</v>
      </c>
      <c r="H6929">
        <v>0.03</v>
      </c>
      <c r="I6929">
        <v>0.02</v>
      </c>
      <c r="J6929">
        <v>0.24</v>
      </c>
    </row>
    <row r="6930" spans="1:16" hidden="1" x14ac:dyDescent="0.25">
      <c r="A6930" t="s">
        <v>5970</v>
      </c>
      <c r="B6930" t="s">
        <v>148</v>
      </c>
      <c r="C6930">
        <v>2011</v>
      </c>
      <c r="D6930" t="s">
        <v>30</v>
      </c>
      <c r="E6930" t="s">
        <v>1791</v>
      </c>
      <c r="F6930">
        <v>0</v>
      </c>
      <c r="G6930">
        <v>0.18</v>
      </c>
      <c r="H6930">
        <v>0</v>
      </c>
      <c r="I6930">
        <v>0.05</v>
      </c>
      <c r="J6930">
        <v>0.24</v>
      </c>
      <c r="M6930">
        <v>7.3</v>
      </c>
      <c r="N6930">
        <v>19</v>
      </c>
      <c r="O6930" t="s">
        <v>5631</v>
      </c>
      <c r="P6930" t="s">
        <v>20</v>
      </c>
    </row>
    <row r="6931" spans="1:16" hidden="1" x14ac:dyDescent="0.25">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hidden="1" x14ac:dyDescent="0.25">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hidden="1" x14ac:dyDescent="0.25">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hidden="1" x14ac:dyDescent="0.25">
      <c r="A6934" t="s">
        <v>5972</v>
      </c>
      <c r="B6934" t="s">
        <v>32</v>
      </c>
      <c r="C6934">
        <v>2009</v>
      </c>
      <c r="D6934" t="s">
        <v>39</v>
      </c>
      <c r="E6934" t="s">
        <v>111</v>
      </c>
      <c r="F6934">
        <v>0.15</v>
      </c>
      <c r="G6934">
        <v>0.06</v>
      </c>
      <c r="H6934">
        <v>0</v>
      </c>
      <c r="I6934">
        <v>0.02</v>
      </c>
      <c r="J6934">
        <v>0.24</v>
      </c>
      <c r="M6934" t="s">
        <v>203</v>
      </c>
      <c r="O6934" t="s">
        <v>1196</v>
      </c>
      <c r="P6934" t="s">
        <v>20</v>
      </c>
    </row>
    <row r="6935" spans="1:16" hidden="1" x14ac:dyDescent="0.25">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hidden="1" x14ac:dyDescent="0.25">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hidden="1" x14ac:dyDescent="0.25">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hidden="1" x14ac:dyDescent="0.25">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hidden="1" x14ac:dyDescent="0.25">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hidden="1" x14ac:dyDescent="0.25">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hidden="1" x14ac:dyDescent="0.25">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hidden="1" x14ac:dyDescent="0.25">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hidden="1" x14ac:dyDescent="0.25">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hidden="1" x14ac:dyDescent="0.25">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hidden="1" x14ac:dyDescent="0.25">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hidden="1" x14ac:dyDescent="0.25">
      <c r="A6946" t="s">
        <v>5983</v>
      </c>
      <c r="B6946" t="s">
        <v>55</v>
      </c>
      <c r="C6946">
        <v>2003</v>
      </c>
      <c r="D6946" t="s">
        <v>1</v>
      </c>
      <c r="E6946" t="s">
        <v>3932</v>
      </c>
      <c r="F6946">
        <v>0.11</v>
      </c>
      <c r="G6946">
        <v>0.09</v>
      </c>
      <c r="H6946">
        <v>0</v>
      </c>
      <c r="I6946">
        <v>0.03</v>
      </c>
      <c r="J6946">
        <v>0.23</v>
      </c>
    </row>
    <row r="6947" spans="1:16" hidden="1" x14ac:dyDescent="0.25">
      <c r="A6947" t="s">
        <v>5568</v>
      </c>
      <c r="B6947" t="s">
        <v>32</v>
      </c>
      <c r="C6947">
        <v>2009</v>
      </c>
      <c r="D6947" t="s">
        <v>30</v>
      </c>
      <c r="E6947" t="s">
        <v>484</v>
      </c>
      <c r="F6947">
        <v>0.22</v>
      </c>
      <c r="G6947">
        <v>0</v>
      </c>
      <c r="H6947">
        <v>0</v>
      </c>
      <c r="I6947">
        <v>0.02</v>
      </c>
      <c r="J6947">
        <v>0.23</v>
      </c>
      <c r="M6947" t="s">
        <v>203</v>
      </c>
      <c r="O6947" t="s">
        <v>484</v>
      </c>
      <c r="P6947" t="s">
        <v>20</v>
      </c>
    </row>
    <row r="6948" spans="1:16" hidden="1" x14ac:dyDescent="0.25">
      <c r="A6948" t="s">
        <v>5984</v>
      </c>
      <c r="B6948" t="s">
        <v>79</v>
      </c>
      <c r="C6948">
        <v>2015</v>
      </c>
      <c r="D6948" t="s">
        <v>50</v>
      </c>
      <c r="E6948" t="s">
        <v>19</v>
      </c>
      <c r="F6948">
        <v>0</v>
      </c>
      <c r="G6948">
        <v>0</v>
      </c>
      <c r="H6948">
        <v>0.23</v>
      </c>
      <c r="I6948">
        <v>0</v>
      </c>
      <c r="J6948">
        <v>0.23</v>
      </c>
    </row>
    <row r="6949" spans="1:16" hidden="1" x14ac:dyDescent="0.25">
      <c r="A6949" t="s">
        <v>5985</v>
      </c>
      <c r="B6949" t="s">
        <v>32</v>
      </c>
      <c r="C6949">
        <v>2010</v>
      </c>
      <c r="D6949" t="s">
        <v>39</v>
      </c>
      <c r="E6949" t="s">
        <v>234</v>
      </c>
      <c r="F6949">
        <v>0</v>
      </c>
      <c r="G6949">
        <v>0</v>
      </c>
      <c r="H6949">
        <v>0.23</v>
      </c>
      <c r="I6949">
        <v>0</v>
      </c>
      <c r="J6949">
        <v>0.23</v>
      </c>
    </row>
    <row r="6950" spans="1:16" hidden="1" x14ac:dyDescent="0.25">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hidden="1" x14ac:dyDescent="0.25">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hidden="1" x14ac:dyDescent="0.25">
      <c r="A6952" t="s">
        <v>5987</v>
      </c>
      <c r="B6952" t="s">
        <v>55</v>
      </c>
      <c r="C6952">
        <v>2006</v>
      </c>
      <c r="D6952" t="s">
        <v>50</v>
      </c>
      <c r="E6952" t="s">
        <v>372</v>
      </c>
      <c r="F6952">
        <v>0</v>
      </c>
      <c r="G6952">
        <v>0</v>
      </c>
      <c r="H6952">
        <v>0.23</v>
      </c>
      <c r="I6952">
        <v>0</v>
      </c>
      <c r="J6952">
        <v>0.23</v>
      </c>
    </row>
    <row r="6953" spans="1:16" hidden="1" x14ac:dyDescent="0.25">
      <c r="A6953" t="s">
        <v>5988</v>
      </c>
      <c r="B6953" t="s">
        <v>104</v>
      </c>
      <c r="C6953">
        <v>1998</v>
      </c>
      <c r="D6953" t="s">
        <v>86</v>
      </c>
      <c r="E6953" t="s">
        <v>248</v>
      </c>
      <c r="F6953">
        <v>0.13</v>
      </c>
      <c r="G6953">
        <v>0.09</v>
      </c>
      <c r="H6953">
        <v>0</v>
      </c>
      <c r="I6953">
        <v>0.02</v>
      </c>
      <c r="J6953">
        <v>0.23</v>
      </c>
    </row>
    <row r="6954" spans="1:16" hidden="1" x14ac:dyDescent="0.25">
      <c r="A6954" t="s">
        <v>5329</v>
      </c>
      <c r="B6954" t="s">
        <v>1015</v>
      </c>
      <c r="C6954">
        <v>2016</v>
      </c>
      <c r="D6954" t="s">
        <v>50</v>
      </c>
      <c r="E6954" t="s">
        <v>242</v>
      </c>
      <c r="F6954">
        <v>0</v>
      </c>
      <c r="G6954">
        <v>0</v>
      </c>
      <c r="H6954">
        <v>0.23</v>
      </c>
      <c r="I6954">
        <v>0</v>
      </c>
      <c r="J6954">
        <v>0.23</v>
      </c>
    </row>
    <row r="6955" spans="1:16" hidden="1" x14ac:dyDescent="0.25">
      <c r="A6955" t="s">
        <v>5989</v>
      </c>
      <c r="B6955" t="s">
        <v>17</v>
      </c>
      <c r="C6955">
        <v>2009</v>
      </c>
      <c r="D6955" t="s">
        <v>34</v>
      </c>
      <c r="E6955" t="s">
        <v>484</v>
      </c>
      <c r="F6955">
        <v>0</v>
      </c>
      <c r="G6955">
        <v>0.22</v>
      </c>
      <c r="H6955">
        <v>0</v>
      </c>
      <c r="I6955">
        <v>0.02</v>
      </c>
      <c r="J6955">
        <v>0.23</v>
      </c>
    </row>
    <row r="6956" spans="1:16" hidden="1" x14ac:dyDescent="0.25">
      <c r="A6956" t="s">
        <v>5990</v>
      </c>
      <c r="B6956" t="s">
        <v>64</v>
      </c>
      <c r="C6956">
        <v>2003</v>
      </c>
      <c r="D6956" t="s">
        <v>272</v>
      </c>
      <c r="E6956" t="s">
        <v>1201</v>
      </c>
      <c r="F6956">
        <v>0</v>
      </c>
      <c r="G6956">
        <v>0</v>
      </c>
      <c r="H6956">
        <v>0.23</v>
      </c>
      <c r="I6956">
        <v>0.01</v>
      </c>
      <c r="J6956">
        <v>0.23</v>
      </c>
    </row>
    <row r="6957" spans="1:16" hidden="1" x14ac:dyDescent="0.25">
      <c r="A6957" t="s">
        <v>5991</v>
      </c>
      <c r="B6957" t="s">
        <v>55</v>
      </c>
      <c r="C6957" t="s">
        <v>286</v>
      </c>
      <c r="D6957" t="s">
        <v>24</v>
      </c>
      <c r="E6957" t="s">
        <v>1091</v>
      </c>
      <c r="F6957">
        <v>0.11</v>
      </c>
      <c r="G6957">
        <v>0.09</v>
      </c>
      <c r="H6957">
        <v>0</v>
      </c>
      <c r="I6957">
        <v>0.03</v>
      </c>
      <c r="J6957">
        <v>0.23</v>
      </c>
    </row>
    <row r="6958" spans="1:16" x14ac:dyDescent="0.25">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hidden="1" x14ac:dyDescent="0.25">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hidden="1" x14ac:dyDescent="0.25">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hidden="1" x14ac:dyDescent="0.25">
      <c r="A6961" t="s">
        <v>2336</v>
      </c>
      <c r="B6961" t="s">
        <v>159</v>
      </c>
      <c r="C6961">
        <v>2009</v>
      </c>
      <c r="D6961" t="s">
        <v>24</v>
      </c>
      <c r="E6961" t="s">
        <v>484</v>
      </c>
      <c r="F6961">
        <v>0.18</v>
      </c>
      <c r="G6961">
        <v>0.03</v>
      </c>
      <c r="H6961">
        <v>0</v>
      </c>
      <c r="I6961">
        <v>0.03</v>
      </c>
      <c r="J6961">
        <v>0.23</v>
      </c>
      <c r="M6961" t="s">
        <v>203</v>
      </c>
      <c r="O6961" t="s">
        <v>2297</v>
      </c>
      <c r="P6961" t="s">
        <v>20</v>
      </c>
    </row>
    <row r="6962" spans="1:16" hidden="1" x14ac:dyDescent="0.25">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hidden="1" x14ac:dyDescent="0.25">
      <c r="A6963" t="s">
        <v>5994</v>
      </c>
      <c r="B6963" t="s">
        <v>32</v>
      </c>
      <c r="C6963">
        <v>2010</v>
      </c>
      <c r="D6963" t="s">
        <v>37</v>
      </c>
      <c r="E6963" t="s">
        <v>71</v>
      </c>
      <c r="F6963">
        <v>0.21</v>
      </c>
      <c r="G6963">
        <v>0.01</v>
      </c>
      <c r="H6963">
        <v>0</v>
      </c>
      <c r="I6963">
        <v>0.02</v>
      </c>
      <c r="J6963">
        <v>0.23</v>
      </c>
    </row>
    <row r="6964" spans="1:16" hidden="1" x14ac:dyDescent="0.25">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hidden="1" x14ac:dyDescent="0.25">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hidden="1" x14ac:dyDescent="0.25">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hidden="1" x14ac:dyDescent="0.25">
      <c r="A6967" t="s">
        <v>5802</v>
      </c>
      <c r="B6967" t="s">
        <v>799</v>
      </c>
      <c r="C6967">
        <v>1999</v>
      </c>
      <c r="D6967" t="s">
        <v>18</v>
      </c>
      <c r="E6967" t="s">
        <v>151</v>
      </c>
      <c r="F6967">
        <v>0</v>
      </c>
      <c r="G6967">
        <v>0</v>
      </c>
      <c r="H6967">
        <v>0.23</v>
      </c>
      <c r="I6967">
        <v>0</v>
      </c>
      <c r="J6967">
        <v>0.23</v>
      </c>
    </row>
    <row r="6968" spans="1:16" hidden="1" x14ac:dyDescent="0.25">
      <c r="A6968" t="s">
        <v>5092</v>
      </c>
      <c r="B6968" t="s">
        <v>32</v>
      </c>
      <c r="C6968">
        <v>2008</v>
      </c>
      <c r="D6968" t="s">
        <v>34</v>
      </c>
      <c r="E6968" t="s">
        <v>71</v>
      </c>
      <c r="F6968">
        <v>0.22</v>
      </c>
      <c r="G6968">
        <v>0</v>
      </c>
      <c r="H6968">
        <v>0</v>
      </c>
      <c r="I6968">
        <v>0.02</v>
      </c>
      <c r="J6968">
        <v>0.23</v>
      </c>
    </row>
    <row r="6969" spans="1:16" hidden="1" x14ac:dyDescent="0.25">
      <c r="A6969" t="s">
        <v>4540</v>
      </c>
      <c r="B6969" t="s">
        <v>49</v>
      </c>
      <c r="C6969">
        <v>2011</v>
      </c>
      <c r="D6969" t="s">
        <v>18</v>
      </c>
      <c r="E6969" t="s">
        <v>71</v>
      </c>
      <c r="F6969">
        <v>0.17</v>
      </c>
      <c r="G6969">
        <v>0.03</v>
      </c>
      <c r="H6969">
        <v>0</v>
      </c>
      <c r="I6969">
        <v>0.03</v>
      </c>
      <c r="J6969">
        <v>0.23</v>
      </c>
      <c r="M6969" t="s">
        <v>203</v>
      </c>
      <c r="O6969" t="s">
        <v>71</v>
      </c>
      <c r="P6969" t="s">
        <v>88</v>
      </c>
    </row>
    <row r="6970" spans="1:16" hidden="1" x14ac:dyDescent="0.25">
      <c r="A6970" t="s">
        <v>5997</v>
      </c>
      <c r="B6970" t="s">
        <v>32</v>
      </c>
      <c r="C6970">
        <v>2008</v>
      </c>
      <c r="D6970" t="s">
        <v>39</v>
      </c>
      <c r="E6970" t="s">
        <v>202</v>
      </c>
      <c r="F6970">
        <v>0.22</v>
      </c>
      <c r="G6970">
        <v>0</v>
      </c>
      <c r="H6970">
        <v>0</v>
      </c>
      <c r="I6970">
        <v>0.02</v>
      </c>
      <c r="J6970">
        <v>0.23</v>
      </c>
      <c r="M6970" t="s">
        <v>203</v>
      </c>
      <c r="O6970" t="s">
        <v>202</v>
      </c>
      <c r="P6970" t="s">
        <v>20</v>
      </c>
    </row>
    <row r="6971" spans="1:16" hidden="1" x14ac:dyDescent="0.25">
      <c r="A6971" t="s">
        <v>5998</v>
      </c>
      <c r="B6971" t="s">
        <v>32</v>
      </c>
      <c r="C6971">
        <v>2009</v>
      </c>
      <c r="D6971" t="s">
        <v>30</v>
      </c>
      <c r="E6971" t="s">
        <v>111</v>
      </c>
      <c r="F6971">
        <v>0</v>
      </c>
      <c r="G6971">
        <v>0.23</v>
      </c>
      <c r="H6971">
        <v>0</v>
      </c>
      <c r="I6971">
        <v>0</v>
      </c>
      <c r="J6971">
        <v>0.23</v>
      </c>
    </row>
    <row r="6972" spans="1:16" hidden="1" x14ac:dyDescent="0.25">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hidden="1" x14ac:dyDescent="0.25">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hidden="1" x14ac:dyDescent="0.25">
      <c r="A6974" t="s">
        <v>2300</v>
      </c>
      <c r="B6974" t="s">
        <v>137</v>
      </c>
      <c r="C6974">
        <v>2003</v>
      </c>
      <c r="D6974" t="s">
        <v>24</v>
      </c>
      <c r="E6974" t="s">
        <v>1858</v>
      </c>
      <c r="F6974">
        <v>0.17</v>
      </c>
      <c r="G6974">
        <v>0.05</v>
      </c>
      <c r="H6974">
        <v>0</v>
      </c>
      <c r="I6974">
        <v>0.01</v>
      </c>
      <c r="J6974">
        <v>0.23</v>
      </c>
    </row>
    <row r="6975" spans="1:16" hidden="1" x14ac:dyDescent="0.25">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hidden="1" x14ac:dyDescent="0.25">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hidden="1" x14ac:dyDescent="0.25">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hidden="1" x14ac:dyDescent="0.25">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hidden="1" x14ac:dyDescent="0.25">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hidden="1" x14ac:dyDescent="0.25">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hidden="1" x14ac:dyDescent="0.25">
      <c r="A6981" t="s">
        <v>6006</v>
      </c>
      <c r="B6981" t="s">
        <v>32</v>
      </c>
      <c r="C6981">
        <v>2011</v>
      </c>
      <c r="D6981" t="s">
        <v>34</v>
      </c>
      <c r="E6981" t="s">
        <v>1511</v>
      </c>
      <c r="F6981">
        <v>0.13</v>
      </c>
      <c r="G6981">
        <v>7.0000000000000007E-2</v>
      </c>
      <c r="H6981">
        <v>0</v>
      </c>
      <c r="I6981">
        <v>0.02</v>
      </c>
      <c r="J6981">
        <v>0.23</v>
      </c>
    </row>
    <row r="6982" spans="1:16" hidden="1" x14ac:dyDescent="0.25">
      <c r="A6982" t="s">
        <v>6007</v>
      </c>
      <c r="B6982" t="s">
        <v>55</v>
      </c>
      <c r="C6982">
        <v>2006</v>
      </c>
      <c r="D6982" t="s">
        <v>18</v>
      </c>
      <c r="E6982" t="s">
        <v>151</v>
      </c>
      <c r="F6982">
        <v>0</v>
      </c>
      <c r="G6982">
        <v>0</v>
      </c>
      <c r="H6982">
        <v>0.23</v>
      </c>
      <c r="I6982">
        <v>0</v>
      </c>
      <c r="J6982">
        <v>0.23</v>
      </c>
    </row>
    <row r="6983" spans="1:16" hidden="1" x14ac:dyDescent="0.25">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hidden="1" x14ac:dyDescent="0.25">
      <c r="A6984" t="s">
        <v>5830</v>
      </c>
      <c r="B6984" t="s">
        <v>55</v>
      </c>
      <c r="C6984">
        <v>2005</v>
      </c>
      <c r="D6984" t="s">
        <v>28</v>
      </c>
      <c r="E6984" t="s">
        <v>222</v>
      </c>
      <c r="F6984">
        <v>0</v>
      </c>
      <c r="G6984">
        <v>0</v>
      </c>
      <c r="H6984">
        <v>0.23</v>
      </c>
      <c r="I6984">
        <v>0</v>
      </c>
      <c r="J6984">
        <v>0.23</v>
      </c>
    </row>
    <row r="6985" spans="1:16" hidden="1" x14ac:dyDescent="0.25">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hidden="1" x14ac:dyDescent="0.25">
      <c r="A6986" t="s">
        <v>6009</v>
      </c>
      <c r="B6986" t="s">
        <v>95</v>
      </c>
      <c r="C6986">
        <v>2000</v>
      </c>
      <c r="D6986" t="s">
        <v>18</v>
      </c>
      <c r="E6986" t="s">
        <v>523</v>
      </c>
      <c r="F6986">
        <v>0.22</v>
      </c>
      <c r="G6986">
        <v>0.01</v>
      </c>
      <c r="H6986">
        <v>0</v>
      </c>
      <c r="I6986">
        <v>0</v>
      </c>
      <c r="J6986">
        <v>0.23</v>
      </c>
    </row>
    <row r="6987" spans="1:16" hidden="1" x14ac:dyDescent="0.25">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hidden="1" x14ac:dyDescent="0.25">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hidden="1" x14ac:dyDescent="0.25">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hidden="1" x14ac:dyDescent="0.25">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hidden="1" x14ac:dyDescent="0.25">
      <c r="A6991" t="s">
        <v>6011</v>
      </c>
      <c r="B6991" t="s">
        <v>27</v>
      </c>
      <c r="C6991">
        <v>1997</v>
      </c>
      <c r="D6991" t="s">
        <v>39</v>
      </c>
      <c r="E6991" t="s">
        <v>6012</v>
      </c>
      <c r="F6991">
        <v>0</v>
      </c>
      <c r="G6991">
        <v>0</v>
      </c>
      <c r="H6991">
        <v>0.23</v>
      </c>
      <c r="I6991">
        <v>0</v>
      </c>
      <c r="J6991">
        <v>0.23</v>
      </c>
    </row>
    <row r="6992" spans="1:16" hidden="1" x14ac:dyDescent="0.25">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hidden="1" x14ac:dyDescent="0.25">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hidden="1" x14ac:dyDescent="0.25">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hidden="1" x14ac:dyDescent="0.25">
      <c r="A6995" t="s">
        <v>3436</v>
      </c>
      <c r="B6995" t="s">
        <v>44</v>
      </c>
      <c r="C6995">
        <v>2014</v>
      </c>
      <c r="D6995" t="s">
        <v>50</v>
      </c>
      <c r="E6995" t="s">
        <v>71</v>
      </c>
      <c r="F6995">
        <v>0.1</v>
      </c>
      <c r="G6995">
        <v>0.11</v>
      </c>
      <c r="H6995">
        <v>0</v>
      </c>
      <c r="I6995">
        <v>0.02</v>
      </c>
      <c r="J6995">
        <v>0.23</v>
      </c>
    </row>
    <row r="6996" spans="1:16" hidden="1" x14ac:dyDescent="0.25">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hidden="1" x14ac:dyDescent="0.25">
      <c r="A6997" t="s">
        <v>6016</v>
      </c>
      <c r="B6997" t="s">
        <v>1043</v>
      </c>
      <c r="C6997">
        <v>1995</v>
      </c>
      <c r="D6997" t="s">
        <v>86</v>
      </c>
      <c r="E6997" t="s">
        <v>151</v>
      </c>
      <c r="F6997">
        <v>0</v>
      </c>
      <c r="G6997">
        <v>0</v>
      </c>
      <c r="H6997">
        <v>0.23</v>
      </c>
      <c r="I6997">
        <v>0</v>
      </c>
      <c r="J6997">
        <v>0.23</v>
      </c>
    </row>
    <row r="6998" spans="1:16" hidden="1" x14ac:dyDescent="0.25">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hidden="1" x14ac:dyDescent="0.25">
      <c r="A6999" t="s">
        <v>6018</v>
      </c>
      <c r="B6999" t="s">
        <v>1043</v>
      </c>
      <c r="C6999">
        <v>1996</v>
      </c>
      <c r="D6999" t="s">
        <v>28</v>
      </c>
      <c r="E6999" t="s">
        <v>3403</v>
      </c>
      <c r="F6999">
        <v>0</v>
      </c>
      <c r="G6999">
        <v>0</v>
      </c>
      <c r="H6999">
        <v>0.23</v>
      </c>
      <c r="I6999">
        <v>0</v>
      </c>
      <c r="J6999">
        <v>0.23</v>
      </c>
    </row>
    <row r="7000" spans="1:16" hidden="1" x14ac:dyDescent="0.25">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hidden="1" x14ac:dyDescent="0.25">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hidden="1" x14ac:dyDescent="0.25">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hidden="1" x14ac:dyDescent="0.25">
      <c r="A7003" t="s">
        <v>6020</v>
      </c>
      <c r="B7003" t="s">
        <v>17</v>
      </c>
      <c r="C7003">
        <v>2007</v>
      </c>
      <c r="D7003" t="s">
        <v>24</v>
      </c>
      <c r="E7003" t="s">
        <v>1830</v>
      </c>
      <c r="F7003">
        <v>0.21</v>
      </c>
      <c r="G7003">
        <v>0</v>
      </c>
      <c r="H7003">
        <v>0</v>
      </c>
      <c r="I7003">
        <v>0.02</v>
      </c>
      <c r="J7003">
        <v>0.23</v>
      </c>
    </row>
    <row r="7004" spans="1:16" hidden="1" x14ac:dyDescent="0.25">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hidden="1" x14ac:dyDescent="0.25">
      <c r="A7005" t="s">
        <v>6023</v>
      </c>
      <c r="B7005" t="s">
        <v>104</v>
      </c>
      <c r="C7005">
        <v>2001</v>
      </c>
      <c r="D7005" t="s">
        <v>37</v>
      </c>
      <c r="E7005" t="s">
        <v>111</v>
      </c>
      <c r="F7005">
        <v>0.13</v>
      </c>
      <c r="G7005">
        <v>0.09</v>
      </c>
      <c r="H7005">
        <v>0</v>
      </c>
      <c r="I7005">
        <v>0.02</v>
      </c>
      <c r="J7005">
        <v>0.23</v>
      </c>
    </row>
    <row r="7006" spans="1:16" hidden="1" x14ac:dyDescent="0.25">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hidden="1" x14ac:dyDescent="0.25">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hidden="1" x14ac:dyDescent="0.25">
      <c r="A7008" t="s">
        <v>5087</v>
      </c>
      <c r="B7008" t="s">
        <v>49</v>
      </c>
      <c r="C7008">
        <v>2009</v>
      </c>
      <c r="D7008" t="s">
        <v>18</v>
      </c>
      <c r="E7008" t="s">
        <v>1209</v>
      </c>
      <c r="F7008">
        <v>0.21</v>
      </c>
      <c r="G7008">
        <v>0</v>
      </c>
      <c r="H7008">
        <v>0</v>
      </c>
      <c r="I7008">
        <v>0.02</v>
      </c>
      <c r="J7008">
        <v>0.23</v>
      </c>
      <c r="M7008" t="s">
        <v>203</v>
      </c>
      <c r="O7008" t="s">
        <v>3181</v>
      </c>
      <c r="P7008" t="s">
        <v>88</v>
      </c>
    </row>
    <row r="7009" spans="1:16" hidden="1" x14ac:dyDescent="0.25">
      <c r="A7009" t="s">
        <v>6027</v>
      </c>
      <c r="B7009" t="s">
        <v>44</v>
      </c>
      <c r="C7009">
        <v>2011</v>
      </c>
      <c r="D7009" t="s">
        <v>50</v>
      </c>
      <c r="E7009" t="s">
        <v>484</v>
      </c>
      <c r="F7009">
        <v>0.2</v>
      </c>
      <c r="G7009">
        <v>0.02</v>
      </c>
      <c r="H7009">
        <v>0</v>
      </c>
      <c r="I7009">
        <v>0.02</v>
      </c>
      <c r="J7009">
        <v>0.23</v>
      </c>
    </row>
    <row r="7010" spans="1:16" hidden="1" x14ac:dyDescent="0.25">
      <c r="A7010" t="s">
        <v>6028</v>
      </c>
      <c r="B7010" t="s">
        <v>64</v>
      </c>
      <c r="C7010">
        <v>2005</v>
      </c>
      <c r="D7010" t="s">
        <v>34</v>
      </c>
      <c r="E7010" t="s">
        <v>234</v>
      </c>
      <c r="F7010">
        <v>0.17</v>
      </c>
      <c r="G7010">
        <v>0.06</v>
      </c>
      <c r="H7010">
        <v>0</v>
      </c>
      <c r="I7010">
        <v>0</v>
      </c>
      <c r="J7010">
        <v>0.23</v>
      </c>
    </row>
    <row r="7011" spans="1:16" hidden="1" x14ac:dyDescent="0.25">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25">
      <c r="A7012" t="s">
        <v>6030</v>
      </c>
      <c r="B7012" t="s">
        <v>187</v>
      </c>
      <c r="C7012">
        <v>2013</v>
      </c>
      <c r="D7012" t="s">
        <v>34</v>
      </c>
      <c r="E7012" t="s">
        <v>19</v>
      </c>
      <c r="F7012">
        <v>0.05</v>
      </c>
      <c r="G7012">
        <v>0.06</v>
      </c>
      <c r="H7012">
        <v>0.12</v>
      </c>
      <c r="I7012">
        <v>0.01</v>
      </c>
      <c r="J7012">
        <v>0.23</v>
      </c>
    </row>
    <row r="7013" spans="1:16" hidden="1" x14ac:dyDescent="0.25">
      <c r="A7013" t="s">
        <v>6031</v>
      </c>
      <c r="B7013" t="s">
        <v>104</v>
      </c>
      <c r="C7013">
        <v>1998</v>
      </c>
      <c r="D7013" t="s">
        <v>39</v>
      </c>
      <c r="E7013" t="s">
        <v>1836</v>
      </c>
      <c r="F7013">
        <v>0.13</v>
      </c>
      <c r="G7013">
        <v>0.09</v>
      </c>
      <c r="H7013">
        <v>0</v>
      </c>
      <c r="I7013">
        <v>0.02</v>
      </c>
      <c r="J7013">
        <v>0.23</v>
      </c>
    </row>
    <row r="7014" spans="1:16" hidden="1" x14ac:dyDescent="0.25">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hidden="1" x14ac:dyDescent="0.25">
      <c r="A7015" t="s">
        <v>6032</v>
      </c>
      <c r="B7015" t="s">
        <v>32</v>
      </c>
      <c r="C7015">
        <v>2010</v>
      </c>
      <c r="D7015" t="s">
        <v>30</v>
      </c>
      <c r="E7015" t="s">
        <v>3561</v>
      </c>
      <c r="F7015">
        <v>0.11</v>
      </c>
      <c r="G7015">
        <v>0.1</v>
      </c>
      <c r="H7015">
        <v>0</v>
      </c>
      <c r="I7015">
        <v>0.02</v>
      </c>
      <c r="J7015">
        <v>0.23</v>
      </c>
      <c r="M7015" t="s">
        <v>203</v>
      </c>
      <c r="O7015" t="s">
        <v>1852</v>
      </c>
      <c r="P7015" t="s">
        <v>20</v>
      </c>
    </row>
    <row r="7016" spans="1:16" hidden="1" x14ac:dyDescent="0.25">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hidden="1" x14ac:dyDescent="0.25">
      <c r="A7017" t="s">
        <v>6034</v>
      </c>
      <c r="B7017" t="s">
        <v>17</v>
      </c>
      <c r="C7017">
        <v>2009</v>
      </c>
      <c r="D7017" t="s">
        <v>18</v>
      </c>
      <c r="E7017" t="s">
        <v>648</v>
      </c>
      <c r="F7017">
        <v>0</v>
      </c>
      <c r="G7017">
        <v>0.22</v>
      </c>
      <c r="H7017">
        <v>0</v>
      </c>
      <c r="I7017">
        <v>0.01</v>
      </c>
      <c r="J7017">
        <v>0.23</v>
      </c>
    </row>
    <row r="7018" spans="1:16" hidden="1" x14ac:dyDescent="0.25">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hidden="1" x14ac:dyDescent="0.25">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hidden="1" x14ac:dyDescent="0.25">
      <c r="A7020" t="s">
        <v>6035</v>
      </c>
      <c r="B7020" t="s">
        <v>5783</v>
      </c>
      <c r="C7020">
        <v>1994</v>
      </c>
      <c r="D7020" t="s">
        <v>86</v>
      </c>
      <c r="E7020" t="s">
        <v>5784</v>
      </c>
      <c r="F7020">
        <v>0</v>
      </c>
      <c r="G7020">
        <v>0</v>
      </c>
      <c r="H7020">
        <v>0.23</v>
      </c>
      <c r="I7020">
        <v>0</v>
      </c>
      <c r="J7020">
        <v>0.23</v>
      </c>
    </row>
    <row r="7021" spans="1:16" hidden="1" x14ac:dyDescent="0.25">
      <c r="A7021" t="s">
        <v>6036</v>
      </c>
      <c r="B7021" t="s">
        <v>17</v>
      </c>
      <c r="C7021">
        <v>2010</v>
      </c>
      <c r="D7021" t="s">
        <v>101</v>
      </c>
      <c r="E7021" t="s">
        <v>484</v>
      </c>
      <c r="F7021">
        <v>0.15</v>
      </c>
      <c r="G7021">
        <v>0.06</v>
      </c>
      <c r="H7021">
        <v>0</v>
      </c>
      <c r="I7021">
        <v>0.02</v>
      </c>
      <c r="J7021">
        <v>0.23</v>
      </c>
      <c r="M7021" t="s">
        <v>203</v>
      </c>
      <c r="O7021" t="s">
        <v>484</v>
      </c>
      <c r="P7021" t="s">
        <v>112</v>
      </c>
    </row>
    <row r="7022" spans="1:16" hidden="1" x14ac:dyDescent="0.25">
      <c r="A7022" t="s">
        <v>6037</v>
      </c>
      <c r="B7022" t="s">
        <v>104</v>
      </c>
      <c r="C7022">
        <v>1996</v>
      </c>
      <c r="D7022" t="s">
        <v>50</v>
      </c>
      <c r="E7022" t="s">
        <v>6038</v>
      </c>
      <c r="F7022">
        <v>0.13</v>
      </c>
      <c r="G7022">
        <v>0.09</v>
      </c>
      <c r="H7022">
        <v>0</v>
      </c>
      <c r="I7022">
        <v>0.02</v>
      </c>
      <c r="J7022">
        <v>0.23</v>
      </c>
    </row>
    <row r="7023" spans="1:16" hidden="1" x14ac:dyDescent="0.25">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hidden="1" x14ac:dyDescent="0.25">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hidden="1" x14ac:dyDescent="0.25">
      <c r="A7025" t="s">
        <v>3646</v>
      </c>
      <c r="B7025" t="s">
        <v>55</v>
      </c>
      <c r="C7025">
        <v>2010</v>
      </c>
      <c r="D7025" t="s">
        <v>18</v>
      </c>
      <c r="E7025" t="s">
        <v>51</v>
      </c>
      <c r="F7025">
        <v>0.11</v>
      </c>
      <c r="G7025">
        <v>0.09</v>
      </c>
      <c r="H7025">
        <v>0</v>
      </c>
      <c r="I7025">
        <v>0.03</v>
      </c>
      <c r="J7025">
        <v>0.23</v>
      </c>
      <c r="M7025" t="s">
        <v>203</v>
      </c>
      <c r="O7025" t="s">
        <v>426</v>
      </c>
      <c r="P7025" t="s">
        <v>20</v>
      </c>
    </row>
    <row r="7026" spans="1:16" hidden="1" x14ac:dyDescent="0.25">
      <c r="A7026" t="s">
        <v>6039</v>
      </c>
      <c r="B7026" t="s">
        <v>17</v>
      </c>
      <c r="C7026">
        <v>2008</v>
      </c>
      <c r="D7026" t="s">
        <v>34</v>
      </c>
      <c r="E7026" t="s">
        <v>561</v>
      </c>
      <c r="F7026">
        <v>0.2</v>
      </c>
      <c r="G7026">
        <v>0.01</v>
      </c>
      <c r="H7026">
        <v>0</v>
      </c>
      <c r="I7026">
        <v>0.02</v>
      </c>
      <c r="J7026">
        <v>0.23</v>
      </c>
    </row>
    <row r="7027" spans="1:16" hidden="1" x14ac:dyDescent="0.25">
      <c r="A7027" t="s">
        <v>4960</v>
      </c>
      <c r="B7027" t="s">
        <v>79</v>
      </c>
      <c r="C7027">
        <v>2011</v>
      </c>
      <c r="D7027" t="s">
        <v>34</v>
      </c>
      <c r="E7027" t="s">
        <v>71</v>
      </c>
      <c r="F7027">
        <v>0.22</v>
      </c>
      <c r="G7027">
        <v>0</v>
      </c>
      <c r="H7027">
        <v>0</v>
      </c>
      <c r="I7027">
        <v>0.01</v>
      </c>
      <c r="J7027">
        <v>0.23</v>
      </c>
      <c r="M7027" t="s">
        <v>203</v>
      </c>
      <c r="O7027" t="s">
        <v>3213</v>
      </c>
      <c r="P7027" t="s">
        <v>20</v>
      </c>
    </row>
    <row r="7028" spans="1:16" hidden="1" x14ac:dyDescent="0.25">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hidden="1" x14ac:dyDescent="0.25">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hidden="1" x14ac:dyDescent="0.25">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hidden="1" x14ac:dyDescent="0.25">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hidden="1" x14ac:dyDescent="0.25">
      <c r="A7032" t="s">
        <v>6042</v>
      </c>
      <c r="B7032" t="s">
        <v>64</v>
      </c>
      <c r="C7032">
        <v>2002</v>
      </c>
      <c r="D7032" t="s">
        <v>1</v>
      </c>
      <c r="E7032" t="s">
        <v>222</v>
      </c>
      <c r="F7032">
        <v>0.16</v>
      </c>
      <c r="G7032">
        <v>0.06</v>
      </c>
      <c r="H7032">
        <v>0</v>
      </c>
      <c r="I7032">
        <v>0</v>
      </c>
      <c r="J7032">
        <v>0.23</v>
      </c>
    </row>
    <row r="7033" spans="1:16" hidden="1" x14ac:dyDescent="0.25">
      <c r="A7033" t="s">
        <v>6043</v>
      </c>
      <c r="B7033" t="s">
        <v>49</v>
      </c>
      <c r="C7033">
        <v>2012</v>
      </c>
      <c r="D7033" t="s">
        <v>101</v>
      </c>
      <c r="E7033" t="s">
        <v>68</v>
      </c>
      <c r="F7033">
        <v>0.19</v>
      </c>
      <c r="G7033">
        <v>0.01</v>
      </c>
      <c r="H7033">
        <v>0</v>
      </c>
      <c r="I7033">
        <v>0.03</v>
      </c>
      <c r="J7033">
        <v>0.23</v>
      </c>
    </row>
    <row r="7034" spans="1:16" x14ac:dyDescent="0.25">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hidden="1" x14ac:dyDescent="0.25">
      <c r="A7035" t="s">
        <v>6044</v>
      </c>
      <c r="B7035" t="s">
        <v>159</v>
      </c>
      <c r="C7035">
        <v>2012</v>
      </c>
      <c r="D7035" t="s">
        <v>101</v>
      </c>
      <c r="E7035" t="s">
        <v>372</v>
      </c>
      <c r="F7035">
        <v>0</v>
      </c>
      <c r="G7035">
        <v>0</v>
      </c>
      <c r="H7035">
        <v>0.23</v>
      </c>
      <c r="I7035">
        <v>0</v>
      </c>
      <c r="J7035">
        <v>0.23</v>
      </c>
    </row>
    <row r="7036" spans="1:16" hidden="1" x14ac:dyDescent="0.25">
      <c r="A7036" t="s">
        <v>6045</v>
      </c>
      <c r="B7036" t="s">
        <v>27</v>
      </c>
      <c r="C7036">
        <v>1992</v>
      </c>
      <c r="D7036" t="s">
        <v>30</v>
      </c>
      <c r="E7036" t="s">
        <v>19</v>
      </c>
      <c r="F7036">
        <v>0</v>
      </c>
      <c r="G7036">
        <v>0</v>
      </c>
      <c r="H7036">
        <v>0.23</v>
      </c>
      <c r="I7036">
        <v>0</v>
      </c>
      <c r="J7036">
        <v>0.23</v>
      </c>
    </row>
    <row r="7037" spans="1:16" hidden="1" x14ac:dyDescent="0.25">
      <c r="A7037" t="s">
        <v>6046</v>
      </c>
      <c r="B7037" t="s">
        <v>55</v>
      </c>
      <c r="C7037">
        <v>2003</v>
      </c>
      <c r="D7037" t="s">
        <v>18</v>
      </c>
      <c r="E7037" t="s">
        <v>151</v>
      </c>
      <c r="F7037">
        <v>0</v>
      </c>
      <c r="G7037">
        <v>0</v>
      </c>
      <c r="H7037">
        <v>0.23</v>
      </c>
      <c r="I7037">
        <v>0</v>
      </c>
      <c r="J7037">
        <v>0.23</v>
      </c>
    </row>
    <row r="7038" spans="1:16" hidden="1" x14ac:dyDescent="0.25">
      <c r="A7038" t="s">
        <v>6047</v>
      </c>
      <c r="B7038" t="s">
        <v>49</v>
      </c>
      <c r="C7038">
        <v>2009</v>
      </c>
      <c r="D7038" t="s">
        <v>50</v>
      </c>
      <c r="E7038" t="s">
        <v>933</v>
      </c>
      <c r="F7038">
        <v>0</v>
      </c>
      <c r="G7038">
        <v>0</v>
      </c>
      <c r="H7038">
        <v>0.23</v>
      </c>
      <c r="I7038">
        <v>0</v>
      </c>
      <c r="J7038">
        <v>0.23</v>
      </c>
    </row>
    <row r="7039" spans="1:16" hidden="1" x14ac:dyDescent="0.25">
      <c r="A7039" t="s">
        <v>6048</v>
      </c>
      <c r="B7039" t="s">
        <v>55</v>
      </c>
      <c r="C7039">
        <v>2007</v>
      </c>
      <c r="D7039" t="s">
        <v>34</v>
      </c>
      <c r="E7039" t="s">
        <v>71</v>
      </c>
      <c r="F7039">
        <v>0.11</v>
      </c>
      <c r="G7039">
        <v>0.09</v>
      </c>
      <c r="H7039">
        <v>0</v>
      </c>
      <c r="I7039">
        <v>0.03</v>
      </c>
      <c r="J7039">
        <v>0.23</v>
      </c>
      <c r="M7039" t="s">
        <v>203</v>
      </c>
      <c r="O7039" t="s">
        <v>5703</v>
      </c>
      <c r="P7039" t="s">
        <v>88</v>
      </c>
    </row>
    <row r="7040" spans="1:16" hidden="1" x14ac:dyDescent="0.25">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hidden="1" x14ac:dyDescent="0.25">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hidden="1" x14ac:dyDescent="0.25">
      <c r="A7042" t="s">
        <v>6051</v>
      </c>
      <c r="B7042" t="s">
        <v>159</v>
      </c>
      <c r="C7042">
        <v>2005</v>
      </c>
      <c r="D7042" t="s">
        <v>30</v>
      </c>
      <c r="E7042" t="s">
        <v>372</v>
      </c>
      <c r="F7042">
        <v>0.13</v>
      </c>
      <c r="G7042">
        <v>0.01</v>
      </c>
      <c r="H7042">
        <v>0.08</v>
      </c>
      <c r="I7042">
        <v>0</v>
      </c>
      <c r="J7042">
        <v>0.23</v>
      </c>
    </row>
    <row r="7043" spans="1:16" hidden="1" x14ac:dyDescent="0.25">
      <c r="A7043" t="s">
        <v>6052</v>
      </c>
      <c r="B7043" t="s">
        <v>32</v>
      </c>
      <c r="C7043">
        <v>2008</v>
      </c>
      <c r="D7043" t="s">
        <v>39</v>
      </c>
      <c r="E7043" t="s">
        <v>155</v>
      </c>
      <c r="F7043">
        <v>0.2</v>
      </c>
      <c r="G7043">
        <v>0.01</v>
      </c>
      <c r="H7043">
        <v>0</v>
      </c>
      <c r="I7043">
        <v>0.02</v>
      </c>
      <c r="J7043">
        <v>0.23</v>
      </c>
    </row>
    <row r="7044" spans="1:16" hidden="1" x14ac:dyDescent="0.25">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hidden="1" x14ac:dyDescent="0.25">
      <c r="A7045" t="s">
        <v>6054</v>
      </c>
      <c r="B7045" t="s">
        <v>159</v>
      </c>
      <c r="C7045">
        <v>2009</v>
      </c>
      <c r="D7045" t="s">
        <v>101</v>
      </c>
      <c r="E7045" t="s">
        <v>372</v>
      </c>
      <c r="F7045">
        <v>0</v>
      </c>
      <c r="G7045">
        <v>0</v>
      </c>
      <c r="H7045">
        <v>0.23</v>
      </c>
      <c r="I7045">
        <v>0</v>
      </c>
      <c r="J7045">
        <v>0.23</v>
      </c>
    </row>
    <row r="7046" spans="1:16" hidden="1" x14ac:dyDescent="0.25">
      <c r="A7046" t="s">
        <v>6055</v>
      </c>
      <c r="B7046" t="s">
        <v>104</v>
      </c>
      <c r="C7046">
        <v>1997</v>
      </c>
      <c r="D7046" t="s">
        <v>50</v>
      </c>
      <c r="E7046" t="s">
        <v>226</v>
      </c>
      <c r="F7046">
        <v>0.13</v>
      </c>
      <c r="G7046">
        <v>0.09</v>
      </c>
      <c r="H7046">
        <v>0</v>
      </c>
      <c r="I7046">
        <v>0.01</v>
      </c>
      <c r="J7046">
        <v>0.23</v>
      </c>
    </row>
    <row r="7047" spans="1:16" hidden="1" x14ac:dyDescent="0.25">
      <c r="A7047" t="s">
        <v>3948</v>
      </c>
      <c r="B7047" t="s">
        <v>64</v>
      </c>
      <c r="C7047">
        <v>2007</v>
      </c>
      <c r="D7047" t="s">
        <v>101</v>
      </c>
      <c r="E7047" t="s">
        <v>71</v>
      </c>
      <c r="F7047">
        <v>0.16</v>
      </c>
      <c r="G7047">
        <v>0.06</v>
      </c>
      <c r="H7047">
        <v>0</v>
      </c>
      <c r="I7047">
        <v>0</v>
      </c>
      <c r="J7047">
        <v>0.23</v>
      </c>
    </row>
    <row r="7048" spans="1:16" hidden="1" x14ac:dyDescent="0.25">
      <c r="A7048" t="s">
        <v>6056</v>
      </c>
      <c r="B7048" t="s">
        <v>159</v>
      </c>
      <c r="C7048">
        <v>2009</v>
      </c>
      <c r="D7048" t="s">
        <v>86</v>
      </c>
      <c r="E7048" t="s">
        <v>372</v>
      </c>
      <c r="F7048">
        <v>0</v>
      </c>
      <c r="G7048">
        <v>0</v>
      </c>
      <c r="H7048">
        <v>0.23</v>
      </c>
      <c r="I7048">
        <v>0</v>
      </c>
      <c r="J7048">
        <v>0.23</v>
      </c>
    </row>
    <row r="7049" spans="1:16" hidden="1" x14ac:dyDescent="0.25">
      <c r="A7049" t="s">
        <v>6057</v>
      </c>
      <c r="B7049" t="s">
        <v>32</v>
      </c>
      <c r="C7049">
        <v>2008</v>
      </c>
      <c r="D7049" t="s">
        <v>18</v>
      </c>
      <c r="E7049" t="s">
        <v>151</v>
      </c>
      <c r="F7049">
        <v>0</v>
      </c>
      <c r="G7049">
        <v>0</v>
      </c>
      <c r="H7049">
        <v>0.23</v>
      </c>
      <c r="I7049">
        <v>0</v>
      </c>
      <c r="J7049">
        <v>0.23</v>
      </c>
    </row>
    <row r="7050" spans="1:16" hidden="1" x14ac:dyDescent="0.25">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hidden="1" x14ac:dyDescent="0.25">
      <c r="A7051" t="s">
        <v>6059</v>
      </c>
      <c r="B7051" t="s">
        <v>64</v>
      </c>
      <c r="C7051">
        <v>2004</v>
      </c>
      <c r="D7051" t="s">
        <v>28</v>
      </c>
      <c r="E7051" t="s">
        <v>222</v>
      </c>
      <c r="F7051">
        <v>0.16</v>
      </c>
      <c r="G7051">
        <v>0.06</v>
      </c>
      <c r="H7051">
        <v>0</v>
      </c>
      <c r="I7051">
        <v>0</v>
      </c>
      <c r="J7051">
        <v>0.23</v>
      </c>
    </row>
    <row r="7052" spans="1:16" hidden="1" x14ac:dyDescent="0.25">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hidden="1" x14ac:dyDescent="0.25">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hidden="1" x14ac:dyDescent="0.25">
      <c r="A7054" t="s">
        <v>6062</v>
      </c>
      <c r="B7054" t="s">
        <v>57</v>
      </c>
      <c r="C7054">
        <v>1996</v>
      </c>
      <c r="D7054" t="s">
        <v>28</v>
      </c>
      <c r="E7054" t="s">
        <v>350</v>
      </c>
      <c r="F7054">
        <v>0</v>
      </c>
      <c r="G7054">
        <v>0</v>
      </c>
      <c r="H7054">
        <v>0.23</v>
      </c>
      <c r="I7054">
        <v>0</v>
      </c>
      <c r="J7054">
        <v>0.23</v>
      </c>
    </row>
    <row r="7055" spans="1:16" hidden="1" x14ac:dyDescent="0.25">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hidden="1" x14ac:dyDescent="0.25">
      <c r="A7056" t="s">
        <v>6063</v>
      </c>
      <c r="B7056" t="s">
        <v>17</v>
      </c>
      <c r="C7056">
        <v>2009</v>
      </c>
      <c r="D7056" t="s">
        <v>101</v>
      </c>
      <c r="E7056" t="s">
        <v>71</v>
      </c>
      <c r="F7056">
        <v>0.21</v>
      </c>
      <c r="G7056">
        <v>0</v>
      </c>
      <c r="H7056">
        <v>0</v>
      </c>
      <c r="I7056">
        <v>0.02</v>
      </c>
      <c r="J7056">
        <v>0.23</v>
      </c>
      <c r="M7056" t="s">
        <v>203</v>
      </c>
      <c r="O7056" t="s">
        <v>71</v>
      </c>
      <c r="P7056" t="s">
        <v>20</v>
      </c>
    </row>
    <row r="7057" spans="1:16" hidden="1" x14ac:dyDescent="0.25">
      <c r="A7057" t="s">
        <v>705</v>
      </c>
      <c r="B7057" t="s">
        <v>159</v>
      </c>
      <c r="C7057">
        <v>2011</v>
      </c>
      <c r="D7057" t="s">
        <v>18</v>
      </c>
      <c r="E7057" t="s">
        <v>134</v>
      </c>
      <c r="F7057">
        <v>0.21</v>
      </c>
      <c r="G7057">
        <v>0</v>
      </c>
      <c r="H7057">
        <v>0</v>
      </c>
      <c r="I7057">
        <v>0.02</v>
      </c>
      <c r="J7057">
        <v>0.23</v>
      </c>
      <c r="M7057" t="s">
        <v>203</v>
      </c>
      <c r="O7057" t="s">
        <v>287</v>
      </c>
      <c r="P7057" t="s">
        <v>20</v>
      </c>
    </row>
    <row r="7058" spans="1:16" hidden="1" x14ac:dyDescent="0.25">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hidden="1" x14ac:dyDescent="0.25">
      <c r="A7059" t="s">
        <v>1572</v>
      </c>
      <c r="B7059" t="s">
        <v>55</v>
      </c>
      <c r="C7059">
        <v>2007</v>
      </c>
      <c r="D7059" t="s">
        <v>101</v>
      </c>
      <c r="E7059" t="s">
        <v>568</v>
      </c>
      <c r="F7059">
        <v>0.11</v>
      </c>
      <c r="G7059">
        <v>0.09</v>
      </c>
      <c r="H7059">
        <v>0</v>
      </c>
      <c r="I7059">
        <v>0.03</v>
      </c>
      <c r="J7059">
        <v>0.23</v>
      </c>
      <c r="M7059" t="s">
        <v>203</v>
      </c>
      <c r="O7059" t="s">
        <v>1066</v>
      </c>
      <c r="P7059" t="s">
        <v>20</v>
      </c>
    </row>
    <row r="7060" spans="1:16" hidden="1" x14ac:dyDescent="0.25">
      <c r="A7060" t="s">
        <v>6066</v>
      </c>
      <c r="B7060" t="s">
        <v>17</v>
      </c>
      <c r="C7060">
        <v>2008</v>
      </c>
      <c r="D7060" t="s">
        <v>34</v>
      </c>
      <c r="E7060" t="s">
        <v>561</v>
      </c>
      <c r="F7060">
        <v>0.17</v>
      </c>
      <c r="G7060">
        <v>0.04</v>
      </c>
      <c r="H7060">
        <v>0</v>
      </c>
      <c r="I7060">
        <v>0.02</v>
      </c>
      <c r="J7060">
        <v>0.23</v>
      </c>
    </row>
    <row r="7061" spans="1:16" hidden="1" x14ac:dyDescent="0.25">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hidden="1" x14ac:dyDescent="0.25">
      <c r="A7062" t="s">
        <v>4334</v>
      </c>
      <c r="B7062" t="s">
        <v>32</v>
      </c>
      <c r="C7062">
        <v>2007</v>
      </c>
      <c r="D7062" t="s">
        <v>24</v>
      </c>
      <c r="E7062" t="s">
        <v>71</v>
      </c>
      <c r="F7062">
        <v>0.21</v>
      </c>
      <c r="G7062">
        <v>0</v>
      </c>
      <c r="H7062">
        <v>0</v>
      </c>
      <c r="I7062">
        <v>0.02</v>
      </c>
      <c r="J7062">
        <v>0.23</v>
      </c>
      <c r="M7062" t="s">
        <v>203</v>
      </c>
      <c r="O7062" t="s">
        <v>2801</v>
      </c>
      <c r="P7062" t="s">
        <v>20</v>
      </c>
    </row>
    <row r="7063" spans="1:16" hidden="1" x14ac:dyDescent="0.25">
      <c r="A7063" t="s">
        <v>6068</v>
      </c>
      <c r="B7063" t="s">
        <v>32</v>
      </c>
      <c r="C7063">
        <v>2005</v>
      </c>
      <c r="D7063" t="s">
        <v>86</v>
      </c>
      <c r="E7063" t="s">
        <v>2117</v>
      </c>
      <c r="F7063">
        <v>0</v>
      </c>
      <c r="G7063">
        <v>0</v>
      </c>
      <c r="H7063">
        <v>0.23</v>
      </c>
      <c r="I7063">
        <v>0</v>
      </c>
      <c r="J7063">
        <v>0.23</v>
      </c>
    </row>
    <row r="7064" spans="1:16" hidden="1" x14ac:dyDescent="0.25">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hidden="1" x14ac:dyDescent="0.25">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hidden="1" x14ac:dyDescent="0.25">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hidden="1" x14ac:dyDescent="0.25">
      <c r="A7067" t="s">
        <v>6071</v>
      </c>
      <c r="B7067" t="s">
        <v>49</v>
      </c>
      <c r="C7067">
        <v>2010</v>
      </c>
      <c r="D7067" t="s">
        <v>18</v>
      </c>
      <c r="E7067" t="s">
        <v>234</v>
      </c>
      <c r="F7067">
        <v>0</v>
      </c>
      <c r="G7067">
        <v>0</v>
      </c>
      <c r="H7067">
        <v>0.23</v>
      </c>
      <c r="I7067">
        <v>0</v>
      </c>
      <c r="J7067">
        <v>0.23</v>
      </c>
    </row>
    <row r="7068" spans="1:16" hidden="1" x14ac:dyDescent="0.25">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25">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hidden="1" x14ac:dyDescent="0.25">
      <c r="A7070" t="s">
        <v>4908</v>
      </c>
      <c r="B7070" t="s">
        <v>55</v>
      </c>
      <c r="C7070">
        <v>2008</v>
      </c>
      <c r="D7070" t="s">
        <v>50</v>
      </c>
      <c r="E7070" t="s">
        <v>484</v>
      </c>
      <c r="F7070">
        <v>0.11</v>
      </c>
      <c r="G7070">
        <v>0.09</v>
      </c>
      <c r="H7070">
        <v>0</v>
      </c>
      <c r="I7070">
        <v>0.03</v>
      </c>
      <c r="J7070">
        <v>0.23</v>
      </c>
      <c r="M7070">
        <v>8.4</v>
      </c>
      <c r="N7070">
        <v>7</v>
      </c>
      <c r="O7070" t="s">
        <v>1477</v>
      </c>
      <c r="P7070" t="s">
        <v>20</v>
      </c>
    </row>
    <row r="7071" spans="1:16" hidden="1" x14ac:dyDescent="0.25">
      <c r="A7071" t="s">
        <v>6072</v>
      </c>
      <c r="B7071" t="s">
        <v>57</v>
      </c>
      <c r="C7071">
        <v>1991</v>
      </c>
      <c r="D7071" t="s">
        <v>37</v>
      </c>
      <c r="E7071" t="s">
        <v>19</v>
      </c>
      <c r="F7071">
        <v>0</v>
      </c>
      <c r="G7071">
        <v>0</v>
      </c>
      <c r="H7071">
        <v>0.23</v>
      </c>
      <c r="I7071">
        <v>0</v>
      </c>
      <c r="J7071">
        <v>0.23</v>
      </c>
    </row>
    <row r="7072" spans="1:16" hidden="1" x14ac:dyDescent="0.25">
      <c r="A7072" t="s">
        <v>6073</v>
      </c>
      <c r="B7072" t="s">
        <v>104</v>
      </c>
      <c r="C7072">
        <v>1998</v>
      </c>
      <c r="D7072" t="s">
        <v>50</v>
      </c>
      <c r="E7072" t="s">
        <v>226</v>
      </c>
      <c r="F7072">
        <v>0.13</v>
      </c>
      <c r="G7072">
        <v>0.09</v>
      </c>
      <c r="H7072">
        <v>0</v>
      </c>
      <c r="I7072">
        <v>0.01</v>
      </c>
      <c r="J7072">
        <v>0.23</v>
      </c>
    </row>
    <row r="7073" spans="1:16" hidden="1" x14ac:dyDescent="0.25">
      <c r="A7073" t="s">
        <v>3445</v>
      </c>
      <c r="B7073" t="s">
        <v>104</v>
      </c>
      <c r="C7073">
        <v>1999</v>
      </c>
      <c r="D7073" t="s">
        <v>272</v>
      </c>
      <c r="E7073" t="s">
        <v>1201</v>
      </c>
      <c r="F7073">
        <v>0</v>
      </c>
      <c r="G7073">
        <v>0</v>
      </c>
      <c r="H7073">
        <v>0.21</v>
      </c>
      <c r="I7073">
        <v>0.01</v>
      </c>
      <c r="J7073">
        <v>0.23</v>
      </c>
    </row>
    <row r="7074" spans="1:16" x14ac:dyDescent="0.25">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hidden="1" x14ac:dyDescent="0.25">
      <c r="A7075" t="s">
        <v>1735</v>
      </c>
      <c r="B7075" t="s">
        <v>79</v>
      </c>
      <c r="C7075">
        <v>2011</v>
      </c>
      <c r="D7075" t="s">
        <v>24</v>
      </c>
      <c r="E7075" t="s">
        <v>568</v>
      </c>
      <c r="F7075">
        <v>0.21</v>
      </c>
      <c r="G7075">
        <v>0</v>
      </c>
      <c r="H7075">
        <v>0</v>
      </c>
      <c r="I7075">
        <v>0.02</v>
      </c>
      <c r="J7075">
        <v>0.23</v>
      </c>
    </row>
    <row r="7076" spans="1:16" hidden="1" x14ac:dyDescent="0.25">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hidden="1" x14ac:dyDescent="0.25">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hidden="1" x14ac:dyDescent="0.25">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hidden="1" x14ac:dyDescent="0.25">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hidden="1" x14ac:dyDescent="0.25">
      <c r="A7080" t="s">
        <v>6077</v>
      </c>
      <c r="B7080" t="s">
        <v>104</v>
      </c>
      <c r="C7080">
        <v>1995</v>
      </c>
      <c r="D7080" t="s">
        <v>37</v>
      </c>
      <c r="E7080" t="s">
        <v>1828</v>
      </c>
      <c r="F7080">
        <v>0.06</v>
      </c>
      <c r="G7080">
        <v>0.04</v>
      </c>
      <c r="H7080">
        <v>0.12</v>
      </c>
      <c r="I7080">
        <v>0.01</v>
      </c>
      <c r="J7080">
        <v>0.23</v>
      </c>
    </row>
    <row r="7081" spans="1:16" x14ac:dyDescent="0.25">
      <c r="A7081" t="s">
        <v>6078</v>
      </c>
      <c r="B7081" t="s">
        <v>75</v>
      </c>
      <c r="C7081">
        <v>2016</v>
      </c>
      <c r="D7081" t="s">
        <v>28</v>
      </c>
      <c r="E7081" t="s">
        <v>372</v>
      </c>
      <c r="F7081">
        <v>0</v>
      </c>
      <c r="G7081">
        <v>0</v>
      </c>
      <c r="H7081">
        <v>0.23</v>
      </c>
      <c r="I7081">
        <v>0</v>
      </c>
      <c r="J7081">
        <v>0.23</v>
      </c>
      <c r="O7081" t="s">
        <v>1233</v>
      </c>
      <c r="P7081" t="s">
        <v>88</v>
      </c>
    </row>
    <row r="7082" spans="1:16" hidden="1" x14ac:dyDescent="0.25">
      <c r="A7082" t="s">
        <v>6079</v>
      </c>
      <c r="B7082" t="s">
        <v>32</v>
      </c>
      <c r="C7082">
        <v>2008</v>
      </c>
      <c r="D7082" t="s">
        <v>39</v>
      </c>
      <c r="E7082" t="s">
        <v>2095</v>
      </c>
      <c r="F7082">
        <v>0.21</v>
      </c>
      <c r="G7082">
        <v>0</v>
      </c>
      <c r="H7082">
        <v>0</v>
      </c>
      <c r="I7082">
        <v>0.01</v>
      </c>
      <c r="J7082">
        <v>0.23</v>
      </c>
      <c r="M7082" t="s">
        <v>203</v>
      </c>
      <c r="O7082" t="s">
        <v>3510</v>
      </c>
      <c r="P7082" t="s">
        <v>20</v>
      </c>
    </row>
    <row r="7083" spans="1:16" hidden="1" x14ac:dyDescent="0.25">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hidden="1" x14ac:dyDescent="0.25">
      <c r="A7084" t="s">
        <v>6080</v>
      </c>
      <c r="B7084" t="s">
        <v>104</v>
      </c>
      <c r="C7084">
        <v>1997</v>
      </c>
      <c r="D7084" t="s">
        <v>86</v>
      </c>
      <c r="E7084" t="s">
        <v>248</v>
      </c>
      <c r="F7084">
        <v>0.06</v>
      </c>
      <c r="G7084">
        <v>0.04</v>
      </c>
      <c r="H7084">
        <v>0.12</v>
      </c>
      <c r="I7084">
        <v>0.01</v>
      </c>
      <c r="J7084">
        <v>0.23</v>
      </c>
    </row>
    <row r="7085" spans="1:16" hidden="1" x14ac:dyDescent="0.25">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hidden="1" x14ac:dyDescent="0.25">
      <c r="A7086" t="s">
        <v>6082</v>
      </c>
      <c r="B7086" t="s">
        <v>137</v>
      </c>
      <c r="C7086">
        <v>2004</v>
      </c>
      <c r="D7086" t="s">
        <v>34</v>
      </c>
      <c r="E7086" t="s">
        <v>1830</v>
      </c>
      <c r="F7086">
        <v>0.17</v>
      </c>
      <c r="G7086">
        <v>0.05</v>
      </c>
      <c r="H7086">
        <v>0</v>
      </c>
      <c r="I7086">
        <v>0.01</v>
      </c>
      <c r="J7086">
        <v>0.23</v>
      </c>
    </row>
    <row r="7087" spans="1:16" hidden="1" x14ac:dyDescent="0.25">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25">
      <c r="A7088" t="s">
        <v>1666</v>
      </c>
      <c r="B7088" t="s">
        <v>171</v>
      </c>
      <c r="C7088">
        <v>2015</v>
      </c>
      <c r="D7088" t="s">
        <v>28</v>
      </c>
      <c r="E7088" t="s">
        <v>372</v>
      </c>
      <c r="F7088">
        <v>0.14000000000000001</v>
      </c>
      <c r="G7088">
        <v>7.0000000000000007E-2</v>
      </c>
      <c r="H7088">
        <v>0</v>
      </c>
      <c r="I7088">
        <v>0.02</v>
      </c>
      <c r="J7088">
        <v>0.23</v>
      </c>
    </row>
    <row r="7089" spans="1:16" hidden="1" x14ac:dyDescent="0.25">
      <c r="A7089" t="s">
        <v>6084</v>
      </c>
      <c r="B7089" t="s">
        <v>17</v>
      </c>
      <c r="C7089">
        <v>2010</v>
      </c>
      <c r="D7089" t="s">
        <v>101</v>
      </c>
      <c r="E7089" t="s">
        <v>372</v>
      </c>
      <c r="F7089">
        <v>0.15</v>
      </c>
      <c r="G7089">
        <v>0.06</v>
      </c>
      <c r="H7089">
        <v>0</v>
      </c>
      <c r="I7089">
        <v>0.02</v>
      </c>
      <c r="J7089">
        <v>0.23</v>
      </c>
      <c r="M7089" t="s">
        <v>203</v>
      </c>
      <c r="O7089" t="s">
        <v>6085</v>
      </c>
      <c r="P7089" t="s">
        <v>20</v>
      </c>
    </row>
    <row r="7090" spans="1:16" hidden="1" x14ac:dyDescent="0.25">
      <c r="A7090" t="s">
        <v>6086</v>
      </c>
      <c r="B7090" t="s">
        <v>55</v>
      </c>
      <c r="C7090">
        <v>2006</v>
      </c>
      <c r="D7090" t="s">
        <v>28</v>
      </c>
      <c r="E7090" t="s">
        <v>372</v>
      </c>
      <c r="F7090">
        <v>0.11</v>
      </c>
      <c r="G7090">
        <v>0.09</v>
      </c>
      <c r="H7090">
        <v>0</v>
      </c>
      <c r="I7090">
        <v>0.03</v>
      </c>
      <c r="J7090">
        <v>0.23</v>
      </c>
    </row>
    <row r="7091" spans="1:16" hidden="1" x14ac:dyDescent="0.25">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hidden="1" x14ac:dyDescent="0.25">
      <c r="A7092" t="s">
        <v>2829</v>
      </c>
      <c r="B7092" t="s">
        <v>159</v>
      </c>
      <c r="C7092">
        <v>2008</v>
      </c>
      <c r="D7092" t="s">
        <v>18</v>
      </c>
      <c r="E7092" t="s">
        <v>134</v>
      </c>
      <c r="F7092">
        <v>0.21</v>
      </c>
      <c r="G7092">
        <v>0</v>
      </c>
      <c r="H7092">
        <v>0</v>
      </c>
      <c r="I7092">
        <v>0.02</v>
      </c>
      <c r="J7092">
        <v>0.23</v>
      </c>
      <c r="M7092" t="s">
        <v>203</v>
      </c>
      <c r="O7092" t="s">
        <v>193</v>
      </c>
      <c r="P7092" t="s">
        <v>20</v>
      </c>
    </row>
    <row r="7093" spans="1:16" hidden="1" x14ac:dyDescent="0.25">
      <c r="A7093" t="s">
        <v>6087</v>
      </c>
      <c r="B7093" t="s">
        <v>17</v>
      </c>
      <c r="C7093">
        <v>2007</v>
      </c>
      <c r="D7093" t="s">
        <v>18</v>
      </c>
      <c r="E7093" t="s">
        <v>202</v>
      </c>
      <c r="F7093">
        <v>0.21</v>
      </c>
      <c r="G7093">
        <v>0</v>
      </c>
      <c r="H7093">
        <v>0</v>
      </c>
      <c r="I7093">
        <v>0.02</v>
      </c>
      <c r="J7093">
        <v>0.23</v>
      </c>
    </row>
    <row r="7094" spans="1:16" hidden="1" x14ac:dyDescent="0.25">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hidden="1" x14ac:dyDescent="0.25">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hidden="1" x14ac:dyDescent="0.25">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hidden="1" x14ac:dyDescent="0.25">
      <c r="A7097" t="s">
        <v>1879</v>
      </c>
      <c r="B7097" t="s">
        <v>1015</v>
      </c>
      <c r="C7097">
        <v>2012</v>
      </c>
      <c r="D7097" t="s">
        <v>50</v>
      </c>
      <c r="E7097" t="s">
        <v>933</v>
      </c>
      <c r="F7097">
        <v>0.1</v>
      </c>
      <c r="G7097">
        <v>0.05</v>
      </c>
      <c r="H7097">
        <v>0.04</v>
      </c>
      <c r="I7097">
        <v>0.03</v>
      </c>
      <c r="J7097">
        <v>0.23</v>
      </c>
    </row>
    <row r="7098" spans="1:16" hidden="1" x14ac:dyDescent="0.25">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hidden="1" x14ac:dyDescent="0.25">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hidden="1" x14ac:dyDescent="0.25">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hidden="1" x14ac:dyDescent="0.25">
      <c r="A7101" t="s">
        <v>6094</v>
      </c>
      <c r="B7101" t="s">
        <v>17</v>
      </c>
      <c r="C7101">
        <v>2010</v>
      </c>
      <c r="D7101" t="s">
        <v>18</v>
      </c>
      <c r="E7101" t="s">
        <v>3798</v>
      </c>
      <c r="F7101">
        <v>0.21</v>
      </c>
      <c r="G7101">
        <v>0</v>
      </c>
      <c r="H7101">
        <v>0</v>
      </c>
      <c r="I7101">
        <v>0.01</v>
      </c>
      <c r="J7101">
        <v>0.23</v>
      </c>
      <c r="M7101" t="s">
        <v>203</v>
      </c>
      <c r="O7101" t="s">
        <v>6095</v>
      </c>
      <c r="P7101" t="s">
        <v>88</v>
      </c>
    </row>
    <row r="7102" spans="1:16" hidden="1" x14ac:dyDescent="0.25">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hidden="1" x14ac:dyDescent="0.25">
      <c r="A7103" t="s">
        <v>6096</v>
      </c>
      <c r="B7103" t="s">
        <v>55</v>
      </c>
      <c r="C7103">
        <v>2007</v>
      </c>
      <c r="D7103" t="s">
        <v>34</v>
      </c>
      <c r="E7103" t="s">
        <v>68</v>
      </c>
      <c r="F7103">
        <v>0.11</v>
      </c>
      <c r="G7103">
        <v>0.09</v>
      </c>
      <c r="H7103">
        <v>0</v>
      </c>
      <c r="I7103">
        <v>0.03</v>
      </c>
      <c r="J7103">
        <v>0.23</v>
      </c>
    </row>
    <row r="7104" spans="1:16" hidden="1" x14ac:dyDescent="0.25">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hidden="1" x14ac:dyDescent="0.25">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hidden="1" x14ac:dyDescent="0.25">
      <c r="A7106" t="s">
        <v>6101</v>
      </c>
      <c r="B7106" t="s">
        <v>27</v>
      </c>
      <c r="C7106">
        <v>1996</v>
      </c>
      <c r="D7106" t="s">
        <v>30</v>
      </c>
      <c r="E7106" t="s">
        <v>19</v>
      </c>
      <c r="F7106">
        <v>0</v>
      </c>
      <c r="G7106">
        <v>0</v>
      </c>
      <c r="H7106">
        <v>0.23</v>
      </c>
      <c r="I7106">
        <v>0</v>
      </c>
      <c r="J7106">
        <v>0.23</v>
      </c>
    </row>
    <row r="7107" spans="1:16" hidden="1" x14ac:dyDescent="0.25">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hidden="1" x14ac:dyDescent="0.25">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hidden="1" x14ac:dyDescent="0.25">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hidden="1" x14ac:dyDescent="0.25">
      <c r="A7110" t="s">
        <v>6104</v>
      </c>
      <c r="B7110" t="s">
        <v>104</v>
      </c>
      <c r="C7110">
        <v>1998</v>
      </c>
      <c r="D7110" t="s">
        <v>86</v>
      </c>
      <c r="E7110" t="s">
        <v>2117</v>
      </c>
      <c r="F7110">
        <v>0</v>
      </c>
      <c r="G7110">
        <v>0</v>
      </c>
      <c r="H7110">
        <v>0.21</v>
      </c>
      <c r="I7110">
        <v>0.01</v>
      </c>
      <c r="J7110">
        <v>0.23</v>
      </c>
    </row>
    <row r="7111" spans="1:16" hidden="1" x14ac:dyDescent="0.25">
      <c r="A7111" t="s">
        <v>6105</v>
      </c>
      <c r="B7111" t="s">
        <v>17</v>
      </c>
      <c r="C7111" t="s">
        <v>286</v>
      </c>
      <c r="D7111" t="s">
        <v>18</v>
      </c>
      <c r="E7111" t="s">
        <v>484</v>
      </c>
      <c r="F7111">
        <v>0.09</v>
      </c>
      <c r="G7111">
        <v>0.11</v>
      </c>
      <c r="H7111">
        <v>0</v>
      </c>
      <c r="I7111">
        <v>0.02</v>
      </c>
      <c r="J7111">
        <v>0.23</v>
      </c>
      <c r="M7111" t="s">
        <v>203</v>
      </c>
      <c r="O7111" t="s">
        <v>6106</v>
      </c>
      <c r="P7111" t="s">
        <v>20</v>
      </c>
    </row>
    <row r="7112" spans="1:16" hidden="1" x14ac:dyDescent="0.25">
      <c r="A7112" t="s">
        <v>6107</v>
      </c>
      <c r="B7112" t="s">
        <v>32</v>
      </c>
      <c r="C7112">
        <v>2006</v>
      </c>
      <c r="D7112" t="s">
        <v>28</v>
      </c>
      <c r="E7112" t="s">
        <v>372</v>
      </c>
      <c r="F7112">
        <v>0</v>
      </c>
      <c r="G7112">
        <v>0</v>
      </c>
      <c r="H7112">
        <v>0.23</v>
      </c>
      <c r="I7112">
        <v>0</v>
      </c>
      <c r="J7112">
        <v>0.23</v>
      </c>
    </row>
    <row r="7113" spans="1:16" hidden="1" x14ac:dyDescent="0.25">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hidden="1" x14ac:dyDescent="0.25">
      <c r="A7114" t="s">
        <v>6109</v>
      </c>
      <c r="B7114" t="s">
        <v>104</v>
      </c>
      <c r="C7114">
        <v>1997</v>
      </c>
      <c r="D7114" t="s">
        <v>1</v>
      </c>
      <c r="E7114" t="s">
        <v>1828</v>
      </c>
      <c r="F7114">
        <v>0.13</v>
      </c>
      <c r="G7114">
        <v>0.09</v>
      </c>
      <c r="H7114">
        <v>0</v>
      </c>
      <c r="I7114">
        <v>0.01</v>
      </c>
      <c r="J7114">
        <v>0.23</v>
      </c>
    </row>
    <row r="7115" spans="1:16" hidden="1" x14ac:dyDescent="0.25">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hidden="1" x14ac:dyDescent="0.25">
      <c r="A7116" t="s">
        <v>2426</v>
      </c>
      <c r="B7116" t="s">
        <v>44</v>
      </c>
      <c r="C7116">
        <v>2015</v>
      </c>
      <c r="D7116" t="s">
        <v>34</v>
      </c>
      <c r="E7116" t="s">
        <v>71</v>
      </c>
      <c r="F7116">
        <v>0.13</v>
      </c>
      <c r="G7116">
        <v>0.08</v>
      </c>
      <c r="H7116">
        <v>0</v>
      </c>
      <c r="I7116">
        <v>0.02</v>
      </c>
      <c r="J7116">
        <v>0.23</v>
      </c>
      <c r="M7116">
        <v>5.5</v>
      </c>
      <c r="N7116">
        <v>19</v>
      </c>
      <c r="O7116" t="s">
        <v>71</v>
      </c>
      <c r="P7116" t="s">
        <v>88</v>
      </c>
    </row>
    <row r="7117" spans="1:16" hidden="1" x14ac:dyDescent="0.25">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hidden="1" x14ac:dyDescent="0.25">
      <c r="A7118" t="s">
        <v>4762</v>
      </c>
      <c r="B7118" t="s">
        <v>44</v>
      </c>
      <c r="C7118">
        <v>2010</v>
      </c>
      <c r="D7118" t="s">
        <v>18</v>
      </c>
      <c r="E7118" t="s">
        <v>151</v>
      </c>
      <c r="F7118">
        <v>0.08</v>
      </c>
      <c r="G7118">
        <v>0.12</v>
      </c>
      <c r="H7118">
        <v>0</v>
      </c>
      <c r="I7118">
        <v>0.02</v>
      </c>
      <c r="J7118">
        <v>0.23</v>
      </c>
    </row>
    <row r="7119" spans="1:16" hidden="1" x14ac:dyDescent="0.25">
      <c r="A7119" t="s">
        <v>6112</v>
      </c>
      <c r="B7119" t="s">
        <v>49</v>
      </c>
      <c r="C7119">
        <v>2014</v>
      </c>
      <c r="D7119" t="s">
        <v>28</v>
      </c>
      <c r="E7119" t="s">
        <v>372</v>
      </c>
      <c r="F7119">
        <v>0</v>
      </c>
      <c r="G7119">
        <v>0</v>
      </c>
      <c r="H7119">
        <v>0.23</v>
      </c>
      <c r="I7119">
        <v>0</v>
      </c>
      <c r="J7119">
        <v>0.23</v>
      </c>
    </row>
    <row r="7120" spans="1:16" hidden="1" x14ac:dyDescent="0.25">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hidden="1" x14ac:dyDescent="0.25">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hidden="1" x14ac:dyDescent="0.25">
      <c r="A7122" t="s">
        <v>3219</v>
      </c>
      <c r="B7122" t="s">
        <v>32</v>
      </c>
      <c r="C7122">
        <v>2010</v>
      </c>
      <c r="D7122" t="s">
        <v>34</v>
      </c>
      <c r="E7122" t="s">
        <v>51</v>
      </c>
      <c r="F7122">
        <v>0.16</v>
      </c>
      <c r="G7122">
        <v>0.05</v>
      </c>
      <c r="H7122">
        <v>0</v>
      </c>
      <c r="I7122">
        <v>0.02</v>
      </c>
      <c r="J7122">
        <v>0.22</v>
      </c>
      <c r="M7122" t="s">
        <v>203</v>
      </c>
      <c r="O7122" t="s">
        <v>404</v>
      </c>
      <c r="P7122" t="s">
        <v>20</v>
      </c>
    </row>
    <row r="7123" spans="1:16" hidden="1" x14ac:dyDescent="0.25">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hidden="1" x14ac:dyDescent="0.25">
      <c r="A7124" t="s">
        <v>6115</v>
      </c>
      <c r="B7124" t="s">
        <v>79</v>
      </c>
      <c r="C7124">
        <v>2016</v>
      </c>
      <c r="D7124" t="s">
        <v>50</v>
      </c>
      <c r="E7124" t="s">
        <v>1393</v>
      </c>
      <c r="F7124">
        <v>0</v>
      </c>
      <c r="G7124">
        <v>0</v>
      </c>
      <c r="H7124">
        <v>0.22</v>
      </c>
      <c r="I7124">
        <v>0</v>
      </c>
      <c r="J7124">
        <v>0.22</v>
      </c>
    </row>
    <row r="7125" spans="1:16" hidden="1" x14ac:dyDescent="0.25">
      <c r="A7125" t="s">
        <v>6116</v>
      </c>
      <c r="B7125" t="s">
        <v>49</v>
      </c>
      <c r="C7125">
        <v>2011</v>
      </c>
      <c r="D7125" t="s">
        <v>50</v>
      </c>
      <c r="E7125" t="s">
        <v>372</v>
      </c>
      <c r="F7125">
        <v>0</v>
      </c>
      <c r="G7125">
        <v>0</v>
      </c>
      <c r="H7125">
        <v>0.22</v>
      </c>
      <c r="I7125">
        <v>0</v>
      </c>
      <c r="J7125">
        <v>0.22</v>
      </c>
    </row>
    <row r="7126" spans="1:16" hidden="1" x14ac:dyDescent="0.25">
      <c r="A7126" t="s">
        <v>3976</v>
      </c>
      <c r="B7126" t="s">
        <v>55</v>
      </c>
      <c r="C7126">
        <v>2008</v>
      </c>
      <c r="D7126" t="s">
        <v>86</v>
      </c>
      <c r="E7126" t="s">
        <v>776</v>
      </c>
      <c r="F7126">
        <v>0.1</v>
      </c>
      <c r="G7126">
        <v>0</v>
      </c>
      <c r="H7126">
        <v>0</v>
      </c>
      <c r="I7126">
        <v>0.12</v>
      </c>
      <c r="J7126">
        <v>0.22</v>
      </c>
    </row>
    <row r="7127" spans="1:16" hidden="1" x14ac:dyDescent="0.25">
      <c r="A7127" t="s">
        <v>2332</v>
      </c>
      <c r="B7127" t="s">
        <v>1015</v>
      </c>
      <c r="C7127">
        <v>2015</v>
      </c>
      <c r="D7127" t="s">
        <v>50</v>
      </c>
      <c r="E7127" t="s">
        <v>267</v>
      </c>
      <c r="F7127">
        <v>0.05</v>
      </c>
      <c r="G7127">
        <v>0.13</v>
      </c>
      <c r="H7127">
        <v>0</v>
      </c>
      <c r="I7127">
        <v>0.05</v>
      </c>
      <c r="J7127">
        <v>0.22</v>
      </c>
      <c r="M7127">
        <v>7.6</v>
      </c>
      <c r="N7127">
        <v>11</v>
      </c>
      <c r="O7127" t="s">
        <v>885</v>
      </c>
      <c r="P7127" t="s">
        <v>112</v>
      </c>
    </row>
    <row r="7128" spans="1:16" hidden="1" x14ac:dyDescent="0.25">
      <c r="A7128" t="s">
        <v>1146</v>
      </c>
      <c r="B7128" t="s">
        <v>189</v>
      </c>
      <c r="C7128">
        <v>2004</v>
      </c>
      <c r="D7128" t="s">
        <v>86</v>
      </c>
      <c r="E7128" t="s">
        <v>134</v>
      </c>
      <c r="F7128">
        <v>0.17</v>
      </c>
      <c r="G7128">
        <v>0.05</v>
      </c>
      <c r="H7128">
        <v>0</v>
      </c>
      <c r="I7128">
        <v>0.01</v>
      </c>
      <c r="J7128">
        <v>0.22</v>
      </c>
    </row>
    <row r="7129" spans="1:16" hidden="1" x14ac:dyDescent="0.25">
      <c r="A7129" t="s">
        <v>6117</v>
      </c>
      <c r="B7129" t="s">
        <v>159</v>
      </c>
      <c r="C7129">
        <v>2013</v>
      </c>
      <c r="D7129" t="s">
        <v>28</v>
      </c>
      <c r="E7129" t="s">
        <v>372</v>
      </c>
      <c r="F7129">
        <v>0</v>
      </c>
      <c r="G7129">
        <v>0</v>
      </c>
      <c r="H7129">
        <v>0.22</v>
      </c>
      <c r="I7129">
        <v>0</v>
      </c>
      <c r="J7129">
        <v>0.22</v>
      </c>
    </row>
    <row r="7130" spans="1:16" hidden="1" x14ac:dyDescent="0.25">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hidden="1" x14ac:dyDescent="0.25">
      <c r="A7131" t="s">
        <v>6119</v>
      </c>
      <c r="B7131" t="s">
        <v>64</v>
      </c>
      <c r="C7131">
        <v>2001</v>
      </c>
      <c r="D7131" t="s">
        <v>34</v>
      </c>
      <c r="E7131" t="s">
        <v>2756</v>
      </c>
      <c r="F7131">
        <v>0.16</v>
      </c>
      <c r="G7131">
        <v>0.06</v>
      </c>
      <c r="H7131">
        <v>0</v>
      </c>
      <c r="I7131">
        <v>0</v>
      </c>
      <c r="J7131">
        <v>0.22</v>
      </c>
    </row>
    <row r="7132" spans="1:16" hidden="1" x14ac:dyDescent="0.25">
      <c r="A7132" t="s">
        <v>6120</v>
      </c>
      <c r="B7132" t="s">
        <v>17</v>
      </c>
      <c r="C7132">
        <v>2007</v>
      </c>
      <c r="D7132" t="s">
        <v>18</v>
      </c>
      <c r="E7132" t="s">
        <v>6121</v>
      </c>
      <c r="F7132">
        <v>0.21</v>
      </c>
      <c r="G7132">
        <v>0</v>
      </c>
      <c r="H7132">
        <v>0</v>
      </c>
      <c r="I7132">
        <v>0.02</v>
      </c>
      <c r="J7132">
        <v>0.22</v>
      </c>
    </row>
    <row r="7133" spans="1:16" hidden="1" x14ac:dyDescent="0.25">
      <c r="A7133" t="s">
        <v>6122</v>
      </c>
      <c r="B7133" t="s">
        <v>95</v>
      </c>
      <c r="C7133">
        <v>1997</v>
      </c>
      <c r="D7133" t="s">
        <v>34</v>
      </c>
      <c r="E7133" t="s">
        <v>372</v>
      </c>
      <c r="F7133">
        <v>0</v>
      </c>
      <c r="G7133">
        <v>0</v>
      </c>
      <c r="H7133">
        <v>0.22</v>
      </c>
      <c r="I7133">
        <v>0</v>
      </c>
      <c r="J7133">
        <v>0.22</v>
      </c>
    </row>
    <row r="7134" spans="1:16" hidden="1" x14ac:dyDescent="0.25">
      <c r="A7134" t="s">
        <v>6123</v>
      </c>
      <c r="B7134" t="s">
        <v>17</v>
      </c>
      <c r="C7134">
        <v>2010</v>
      </c>
      <c r="D7134" t="s">
        <v>18</v>
      </c>
      <c r="E7134" t="s">
        <v>1207</v>
      </c>
      <c r="F7134">
        <v>0.21</v>
      </c>
      <c r="G7134">
        <v>0</v>
      </c>
      <c r="H7134">
        <v>0</v>
      </c>
      <c r="I7134">
        <v>0.01</v>
      </c>
      <c r="J7134">
        <v>0.22</v>
      </c>
      <c r="M7134" t="s">
        <v>203</v>
      </c>
      <c r="O7134" t="s">
        <v>1686</v>
      </c>
      <c r="P7134" t="s">
        <v>20</v>
      </c>
    </row>
    <row r="7135" spans="1:16" hidden="1" x14ac:dyDescent="0.25">
      <c r="A7135" t="s">
        <v>6124</v>
      </c>
      <c r="B7135" t="s">
        <v>189</v>
      </c>
      <c r="C7135">
        <v>2003</v>
      </c>
      <c r="D7135" t="s">
        <v>34</v>
      </c>
      <c r="E7135" t="s">
        <v>523</v>
      </c>
      <c r="F7135">
        <v>0.17</v>
      </c>
      <c r="G7135">
        <v>0.04</v>
      </c>
      <c r="H7135">
        <v>0</v>
      </c>
      <c r="I7135">
        <v>0.01</v>
      </c>
      <c r="J7135">
        <v>0.22</v>
      </c>
    </row>
    <row r="7136" spans="1:16" hidden="1" x14ac:dyDescent="0.25">
      <c r="A7136" t="s">
        <v>6125</v>
      </c>
      <c r="B7136">
        <v>2600</v>
      </c>
      <c r="C7136">
        <v>1981</v>
      </c>
      <c r="D7136" t="s">
        <v>37</v>
      </c>
      <c r="E7136" t="s">
        <v>2565</v>
      </c>
      <c r="F7136">
        <v>0.21</v>
      </c>
      <c r="G7136">
        <v>0.01</v>
      </c>
      <c r="H7136">
        <v>0</v>
      </c>
      <c r="I7136">
        <v>0</v>
      </c>
      <c r="J7136">
        <v>0.22</v>
      </c>
    </row>
    <row r="7137" spans="1:16" hidden="1" x14ac:dyDescent="0.25">
      <c r="A7137" t="s">
        <v>6126</v>
      </c>
      <c r="B7137">
        <v>2600</v>
      </c>
      <c r="C7137">
        <v>1982</v>
      </c>
      <c r="D7137" t="s">
        <v>50</v>
      </c>
      <c r="E7137" t="s">
        <v>6127</v>
      </c>
      <c r="F7137">
        <v>0.21</v>
      </c>
      <c r="G7137">
        <v>0.01</v>
      </c>
      <c r="H7137">
        <v>0</v>
      </c>
      <c r="I7137">
        <v>0</v>
      </c>
      <c r="J7137">
        <v>0.22</v>
      </c>
    </row>
    <row r="7138" spans="1:16" hidden="1" x14ac:dyDescent="0.25">
      <c r="A7138" t="s">
        <v>6128</v>
      </c>
      <c r="B7138">
        <v>2600</v>
      </c>
      <c r="C7138">
        <v>1981</v>
      </c>
      <c r="D7138" t="s">
        <v>50</v>
      </c>
      <c r="E7138" t="s">
        <v>889</v>
      </c>
      <c r="F7138">
        <v>0.21</v>
      </c>
      <c r="G7138">
        <v>0.01</v>
      </c>
      <c r="H7138">
        <v>0</v>
      </c>
      <c r="I7138">
        <v>0</v>
      </c>
      <c r="J7138">
        <v>0.22</v>
      </c>
    </row>
    <row r="7139" spans="1:16" hidden="1" x14ac:dyDescent="0.25">
      <c r="A7139" t="s">
        <v>6129</v>
      </c>
      <c r="B7139" t="s">
        <v>159</v>
      </c>
      <c r="C7139">
        <v>2007</v>
      </c>
      <c r="D7139" t="s">
        <v>50</v>
      </c>
      <c r="E7139" t="s">
        <v>372</v>
      </c>
      <c r="F7139">
        <v>0</v>
      </c>
      <c r="G7139">
        <v>0</v>
      </c>
      <c r="H7139">
        <v>0.22</v>
      </c>
      <c r="I7139">
        <v>0</v>
      </c>
      <c r="J7139">
        <v>0.22</v>
      </c>
    </row>
    <row r="7140" spans="1:16" hidden="1" x14ac:dyDescent="0.25">
      <c r="A7140" t="s">
        <v>5932</v>
      </c>
      <c r="B7140" t="s">
        <v>17</v>
      </c>
      <c r="C7140">
        <v>2013</v>
      </c>
      <c r="D7140" t="s">
        <v>34</v>
      </c>
      <c r="E7140" t="s">
        <v>663</v>
      </c>
      <c r="F7140">
        <v>0.11</v>
      </c>
      <c r="G7140">
        <v>0.1</v>
      </c>
      <c r="H7140">
        <v>0</v>
      </c>
      <c r="I7140">
        <v>0.02</v>
      </c>
      <c r="J7140">
        <v>0.22</v>
      </c>
      <c r="M7140" t="s">
        <v>203</v>
      </c>
      <c r="O7140" t="s">
        <v>1430</v>
      </c>
      <c r="P7140" t="s">
        <v>20</v>
      </c>
    </row>
    <row r="7141" spans="1:16" hidden="1" x14ac:dyDescent="0.25">
      <c r="A7141" t="s">
        <v>6130</v>
      </c>
      <c r="B7141" t="s">
        <v>159</v>
      </c>
      <c r="C7141">
        <v>2011</v>
      </c>
      <c r="D7141" t="s">
        <v>50</v>
      </c>
      <c r="E7141" t="s">
        <v>250</v>
      </c>
      <c r="F7141">
        <v>0</v>
      </c>
      <c r="G7141">
        <v>0</v>
      </c>
      <c r="H7141">
        <v>0.22</v>
      </c>
      <c r="I7141">
        <v>0</v>
      </c>
      <c r="J7141">
        <v>0.22</v>
      </c>
    </row>
    <row r="7142" spans="1:16" hidden="1" x14ac:dyDescent="0.25">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hidden="1" x14ac:dyDescent="0.25">
      <c r="A7143" t="s">
        <v>6132</v>
      </c>
      <c r="B7143" t="s">
        <v>17</v>
      </c>
      <c r="C7143">
        <v>2009</v>
      </c>
      <c r="D7143" t="s">
        <v>34</v>
      </c>
      <c r="E7143" t="s">
        <v>6133</v>
      </c>
      <c r="F7143">
        <v>0.19</v>
      </c>
      <c r="G7143">
        <v>0.01</v>
      </c>
      <c r="H7143">
        <v>0</v>
      </c>
      <c r="I7143">
        <v>0.02</v>
      </c>
      <c r="J7143">
        <v>0.22</v>
      </c>
    </row>
    <row r="7144" spans="1:16" hidden="1" x14ac:dyDescent="0.25">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hidden="1" x14ac:dyDescent="0.25">
      <c r="A7145" t="s">
        <v>6134</v>
      </c>
      <c r="B7145" t="s">
        <v>79</v>
      </c>
      <c r="C7145">
        <v>2013</v>
      </c>
      <c r="D7145" t="s">
        <v>50</v>
      </c>
      <c r="E7145" t="s">
        <v>151</v>
      </c>
      <c r="F7145">
        <v>0</v>
      </c>
      <c r="G7145">
        <v>0</v>
      </c>
      <c r="H7145">
        <v>0.22</v>
      </c>
      <c r="I7145">
        <v>0</v>
      </c>
      <c r="J7145">
        <v>0.22</v>
      </c>
    </row>
    <row r="7146" spans="1:16" hidden="1" x14ac:dyDescent="0.25">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hidden="1" x14ac:dyDescent="0.25">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hidden="1" x14ac:dyDescent="0.25">
      <c r="A7148" t="s">
        <v>6137</v>
      </c>
      <c r="B7148" t="s">
        <v>55</v>
      </c>
      <c r="C7148">
        <v>2005</v>
      </c>
      <c r="D7148" t="s">
        <v>34</v>
      </c>
      <c r="E7148" t="s">
        <v>128</v>
      </c>
      <c r="F7148">
        <v>0</v>
      </c>
      <c r="G7148">
        <v>0</v>
      </c>
      <c r="H7148">
        <v>0.22</v>
      </c>
      <c r="I7148">
        <v>0</v>
      </c>
      <c r="J7148">
        <v>0.22</v>
      </c>
    </row>
    <row r="7149" spans="1:16" hidden="1" x14ac:dyDescent="0.25">
      <c r="A7149" t="s">
        <v>4928</v>
      </c>
      <c r="B7149" t="s">
        <v>55</v>
      </c>
      <c r="C7149">
        <v>2010</v>
      </c>
      <c r="D7149" t="s">
        <v>1</v>
      </c>
      <c r="E7149" t="s">
        <v>1207</v>
      </c>
      <c r="F7149">
        <v>0.13</v>
      </c>
      <c r="G7149">
        <v>0.06</v>
      </c>
      <c r="H7149">
        <v>0</v>
      </c>
      <c r="I7149">
        <v>0.04</v>
      </c>
      <c r="J7149">
        <v>0.22</v>
      </c>
      <c r="M7149" t="s">
        <v>203</v>
      </c>
      <c r="O7149" t="s">
        <v>1066</v>
      </c>
      <c r="P7149" t="s">
        <v>112</v>
      </c>
    </row>
    <row r="7150" spans="1:16" hidden="1" x14ac:dyDescent="0.25">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hidden="1" x14ac:dyDescent="0.25">
      <c r="A7151" t="s">
        <v>6139</v>
      </c>
      <c r="B7151" t="s">
        <v>17</v>
      </c>
      <c r="C7151">
        <v>2012</v>
      </c>
      <c r="D7151" t="s">
        <v>34</v>
      </c>
      <c r="E7151" t="s">
        <v>2703</v>
      </c>
      <c r="F7151">
        <v>0.05</v>
      </c>
      <c r="G7151">
        <v>0.15</v>
      </c>
      <c r="H7151">
        <v>0</v>
      </c>
      <c r="I7151">
        <v>0.02</v>
      </c>
      <c r="J7151">
        <v>0.22</v>
      </c>
    </row>
    <row r="7152" spans="1:16" hidden="1" x14ac:dyDescent="0.25">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hidden="1" x14ac:dyDescent="0.25">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hidden="1" x14ac:dyDescent="0.25">
      <c r="A7154" t="s">
        <v>4432</v>
      </c>
      <c r="B7154" t="s">
        <v>55</v>
      </c>
      <c r="C7154">
        <v>2008</v>
      </c>
      <c r="D7154" t="s">
        <v>24</v>
      </c>
      <c r="E7154" t="s">
        <v>222</v>
      </c>
      <c r="F7154">
        <v>0.01</v>
      </c>
      <c r="G7154">
        <v>0</v>
      </c>
      <c r="H7154">
        <v>0</v>
      </c>
      <c r="I7154">
        <v>0.21</v>
      </c>
      <c r="J7154">
        <v>0.22</v>
      </c>
      <c r="M7154" t="s">
        <v>203</v>
      </c>
      <c r="O7154" t="s">
        <v>4433</v>
      </c>
      <c r="P7154" t="s">
        <v>20</v>
      </c>
    </row>
    <row r="7155" spans="1:16" hidden="1" x14ac:dyDescent="0.25">
      <c r="A7155" t="s">
        <v>6141</v>
      </c>
      <c r="B7155" t="s">
        <v>49</v>
      </c>
      <c r="C7155">
        <v>2011</v>
      </c>
      <c r="D7155" t="s">
        <v>50</v>
      </c>
      <c r="E7155" t="s">
        <v>222</v>
      </c>
      <c r="F7155">
        <v>0</v>
      </c>
      <c r="G7155">
        <v>0</v>
      </c>
      <c r="H7155">
        <v>0.22</v>
      </c>
      <c r="I7155">
        <v>0</v>
      </c>
      <c r="J7155">
        <v>0.22</v>
      </c>
    </row>
    <row r="7156" spans="1:16" hidden="1" x14ac:dyDescent="0.25">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hidden="1" x14ac:dyDescent="0.25">
      <c r="A7157" t="s">
        <v>6143</v>
      </c>
      <c r="B7157" t="s">
        <v>32</v>
      </c>
      <c r="C7157">
        <v>2010</v>
      </c>
      <c r="D7157" t="s">
        <v>101</v>
      </c>
      <c r="E7157" t="s">
        <v>19</v>
      </c>
      <c r="F7157">
        <v>0</v>
      </c>
      <c r="G7157">
        <v>0.11</v>
      </c>
      <c r="H7157">
        <v>0.09</v>
      </c>
      <c r="I7157">
        <v>0.02</v>
      </c>
      <c r="J7157">
        <v>0.22</v>
      </c>
    </row>
    <row r="7158" spans="1:16" hidden="1" x14ac:dyDescent="0.25">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hidden="1" x14ac:dyDescent="0.25">
      <c r="A7159" t="s">
        <v>6146</v>
      </c>
      <c r="B7159" t="s">
        <v>32</v>
      </c>
      <c r="C7159">
        <v>2008</v>
      </c>
      <c r="D7159" t="s">
        <v>39</v>
      </c>
      <c r="E7159" t="s">
        <v>111</v>
      </c>
      <c r="F7159">
        <v>0.2</v>
      </c>
      <c r="G7159">
        <v>0</v>
      </c>
      <c r="H7159">
        <v>0</v>
      </c>
      <c r="I7159">
        <v>0.02</v>
      </c>
      <c r="J7159">
        <v>0.22</v>
      </c>
      <c r="M7159" t="s">
        <v>203</v>
      </c>
      <c r="O7159" t="s">
        <v>111</v>
      </c>
      <c r="P7159" t="s">
        <v>20</v>
      </c>
    </row>
    <row r="7160" spans="1:16" hidden="1" x14ac:dyDescent="0.25">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25">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25">
      <c r="A7162" t="s">
        <v>2458</v>
      </c>
      <c r="B7162" t="s">
        <v>75</v>
      </c>
      <c r="C7162">
        <v>2015</v>
      </c>
      <c r="D7162" t="s">
        <v>50</v>
      </c>
      <c r="E7162" t="s">
        <v>2703</v>
      </c>
      <c r="F7162">
        <v>0.09</v>
      </c>
      <c r="G7162">
        <v>0.1</v>
      </c>
      <c r="H7162">
        <v>0</v>
      </c>
      <c r="I7162">
        <v>0.04</v>
      </c>
      <c r="J7162">
        <v>0.22</v>
      </c>
    </row>
    <row r="7163" spans="1:16" hidden="1" x14ac:dyDescent="0.25">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hidden="1" x14ac:dyDescent="0.25">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hidden="1" x14ac:dyDescent="0.25">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hidden="1" x14ac:dyDescent="0.25">
      <c r="A7166" t="s">
        <v>6151</v>
      </c>
      <c r="B7166" t="s">
        <v>32</v>
      </c>
      <c r="C7166">
        <v>2009</v>
      </c>
      <c r="D7166" t="s">
        <v>1</v>
      </c>
      <c r="E7166" t="s">
        <v>111</v>
      </c>
      <c r="F7166">
        <v>0.2</v>
      </c>
      <c r="G7166">
        <v>0.01</v>
      </c>
      <c r="H7166">
        <v>0</v>
      </c>
      <c r="I7166">
        <v>0.02</v>
      </c>
      <c r="J7166">
        <v>0.22</v>
      </c>
      <c r="M7166" t="s">
        <v>203</v>
      </c>
      <c r="O7166" t="s">
        <v>111</v>
      </c>
      <c r="P7166" t="s">
        <v>20</v>
      </c>
    </row>
    <row r="7167" spans="1:16" hidden="1" x14ac:dyDescent="0.25">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hidden="1" x14ac:dyDescent="0.25">
      <c r="A7168" t="s">
        <v>6153</v>
      </c>
      <c r="B7168">
        <v>2600</v>
      </c>
      <c r="C7168">
        <v>1981</v>
      </c>
      <c r="D7168" t="s">
        <v>50</v>
      </c>
      <c r="E7168" t="s">
        <v>155</v>
      </c>
      <c r="F7168">
        <v>0.21</v>
      </c>
      <c r="G7168">
        <v>0.01</v>
      </c>
      <c r="H7168">
        <v>0</v>
      </c>
      <c r="I7168">
        <v>0</v>
      </c>
      <c r="J7168">
        <v>0.22</v>
      </c>
    </row>
    <row r="7169" spans="1:16" hidden="1" x14ac:dyDescent="0.25">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hidden="1" x14ac:dyDescent="0.25">
      <c r="A7170" t="s">
        <v>6154</v>
      </c>
      <c r="B7170" t="s">
        <v>57</v>
      </c>
      <c r="C7170">
        <v>1992</v>
      </c>
      <c r="D7170" t="s">
        <v>1</v>
      </c>
      <c r="E7170" t="s">
        <v>128</v>
      </c>
      <c r="F7170">
        <v>0</v>
      </c>
      <c r="G7170">
        <v>0</v>
      </c>
      <c r="H7170">
        <v>0.22</v>
      </c>
      <c r="I7170">
        <v>0</v>
      </c>
      <c r="J7170">
        <v>0.22</v>
      </c>
    </row>
    <row r="7171" spans="1:16" hidden="1" x14ac:dyDescent="0.25">
      <c r="A7171" t="s">
        <v>6155</v>
      </c>
      <c r="B7171" t="s">
        <v>32</v>
      </c>
      <c r="C7171">
        <v>2008</v>
      </c>
      <c r="D7171" t="s">
        <v>39</v>
      </c>
      <c r="E7171" t="s">
        <v>202</v>
      </c>
      <c r="F7171">
        <v>0.2</v>
      </c>
      <c r="G7171">
        <v>0</v>
      </c>
      <c r="H7171">
        <v>0</v>
      </c>
      <c r="I7171">
        <v>0.01</v>
      </c>
      <c r="J7171">
        <v>0.22</v>
      </c>
      <c r="M7171" t="s">
        <v>203</v>
      </c>
      <c r="O7171" t="s">
        <v>202</v>
      </c>
      <c r="P7171" t="s">
        <v>20</v>
      </c>
    </row>
    <row r="7172" spans="1:16" hidden="1" x14ac:dyDescent="0.25">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hidden="1" x14ac:dyDescent="0.25">
      <c r="A7173" t="s">
        <v>6156</v>
      </c>
      <c r="B7173" t="s">
        <v>104</v>
      </c>
      <c r="C7173">
        <v>1998</v>
      </c>
      <c r="D7173" t="s">
        <v>30</v>
      </c>
      <c r="E7173" t="s">
        <v>523</v>
      </c>
      <c r="F7173">
        <v>0.12</v>
      </c>
      <c r="G7173">
        <v>0.08</v>
      </c>
      <c r="H7173">
        <v>0</v>
      </c>
      <c r="I7173">
        <v>0.01</v>
      </c>
      <c r="J7173">
        <v>0.22</v>
      </c>
    </row>
    <row r="7174" spans="1:16" x14ac:dyDescent="0.25">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hidden="1" x14ac:dyDescent="0.25">
      <c r="A7175" t="s">
        <v>6159</v>
      </c>
      <c r="B7175" t="s">
        <v>104</v>
      </c>
      <c r="C7175">
        <v>1996</v>
      </c>
      <c r="D7175" t="s">
        <v>18</v>
      </c>
      <c r="E7175" t="s">
        <v>523</v>
      </c>
      <c r="F7175">
        <v>0.12</v>
      </c>
      <c r="G7175">
        <v>0.08</v>
      </c>
      <c r="H7175">
        <v>0</v>
      </c>
      <c r="I7175">
        <v>0.01</v>
      </c>
      <c r="J7175">
        <v>0.22</v>
      </c>
    </row>
    <row r="7176" spans="1:16" hidden="1" x14ac:dyDescent="0.25">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hidden="1" x14ac:dyDescent="0.25">
      <c r="A7177" t="s">
        <v>6162</v>
      </c>
      <c r="B7177" t="s">
        <v>159</v>
      </c>
      <c r="C7177">
        <v>2008</v>
      </c>
      <c r="D7177" t="s">
        <v>272</v>
      </c>
      <c r="E7177" t="s">
        <v>234</v>
      </c>
      <c r="F7177">
        <v>0</v>
      </c>
      <c r="G7177">
        <v>0.03</v>
      </c>
      <c r="H7177">
        <v>0.18</v>
      </c>
      <c r="I7177">
        <v>0.01</v>
      </c>
      <c r="J7177">
        <v>0.22</v>
      </c>
    </row>
    <row r="7178" spans="1:16" hidden="1" x14ac:dyDescent="0.25">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hidden="1" x14ac:dyDescent="0.25">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hidden="1" x14ac:dyDescent="0.25">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hidden="1" x14ac:dyDescent="0.25">
      <c r="A7181" t="s">
        <v>6166</v>
      </c>
      <c r="B7181" t="s">
        <v>55</v>
      </c>
      <c r="C7181">
        <v>2003</v>
      </c>
      <c r="D7181" t="s">
        <v>50</v>
      </c>
      <c r="E7181" t="s">
        <v>372</v>
      </c>
      <c r="F7181">
        <v>0</v>
      </c>
      <c r="G7181">
        <v>0</v>
      </c>
      <c r="H7181">
        <v>0.22</v>
      </c>
      <c r="I7181">
        <v>0</v>
      </c>
      <c r="J7181">
        <v>0.22</v>
      </c>
    </row>
    <row r="7182" spans="1:16" hidden="1" x14ac:dyDescent="0.25">
      <c r="A7182" t="s">
        <v>6167</v>
      </c>
      <c r="B7182" t="s">
        <v>17</v>
      </c>
      <c r="C7182">
        <v>2009</v>
      </c>
      <c r="D7182" t="s">
        <v>34</v>
      </c>
      <c r="E7182" t="s">
        <v>561</v>
      </c>
      <c r="F7182">
        <v>0.21</v>
      </c>
      <c r="G7182">
        <v>0</v>
      </c>
      <c r="H7182">
        <v>0</v>
      </c>
      <c r="I7182">
        <v>0.02</v>
      </c>
      <c r="J7182">
        <v>0.22</v>
      </c>
      <c r="M7182" t="s">
        <v>203</v>
      </c>
      <c r="O7182" t="s">
        <v>300</v>
      </c>
      <c r="P7182" t="s">
        <v>88</v>
      </c>
    </row>
    <row r="7183" spans="1:16" hidden="1" x14ac:dyDescent="0.25">
      <c r="A7183" t="s">
        <v>6168</v>
      </c>
      <c r="B7183" t="s">
        <v>32</v>
      </c>
      <c r="C7183">
        <v>2008</v>
      </c>
      <c r="D7183" t="s">
        <v>101</v>
      </c>
      <c r="E7183" t="s">
        <v>111</v>
      </c>
      <c r="F7183">
        <v>0.21</v>
      </c>
      <c r="G7183">
        <v>0</v>
      </c>
      <c r="H7183">
        <v>0</v>
      </c>
      <c r="I7183">
        <v>0.02</v>
      </c>
      <c r="J7183">
        <v>0.22</v>
      </c>
      <c r="M7183" t="s">
        <v>203</v>
      </c>
      <c r="O7183" t="s">
        <v>6169</v>
      </c>
      <c r="P7183" t="s">
        <v>20</v>
      </c>
    </row>
    <row r="7184" spans="1:16" hidden="1" x14ac:dyDescent="0.25">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hidden="1" x14ac:dyDescent="0.25">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hidden="1" x14ac:dyDescent="0.25">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hidden="1" x14ac:dyDescent="0.25">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hidden="1" x14ac:dyDescent="0.25">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hidden="1" x14ac:dyDescent="0.25">
      <c r="A7189" t="s">
        <v>6175</v>
      </c>
      <c r="B7189" t="s">
        <v>104</v>
      </c>
      <c r="C7189">
        <v>1999</v>
      </c>
      <c r="D7189" t="s">
        <v>18</v>
      </c>
      <c r="E7189" t="s">
        <v>2944</v>
      </c>
      <c r="F7189">
        <v>0.12</v>
      </c>
      <c r="G7189">
        <v>0.08</v>
      </c>
      <c r="H7189">
        <v>0</v>
      </c>
      <c r="I7189">
        <v>0.01</v>
      </c>
      <c r="J7189">
        <v>0.22</v>
      </c>
    </row>
    <row r="7190" spans="1:16" hidden="1" x14ac:dyDescent="0.25">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hidden="1" x14ac:dyDescent="0.25">
      <c r="A7191" t="s">
        <v>6176</v>
      </c>
      <c r="B7191" t="s">
        <v>64</v>
      </c>
      <c r="C7191">
        <v>2004</v>
      </c>
      <c r="D7191" t="s">
        <v>34</v>
      </c>
      <c r="E7191" t="s">
        <v>286</v>
      </c>
      <c r="F7191">
        <v>0.16</v>
      </c>
      <c r="G7191">
        <v>0.06</v>
      </c>
      <c r="H7191">
        <v>0</v>
      </c>
      <c r="I7191">
        <v>0</v>
      </c>
      <c r="J7191">
        <v>0.22</v>
      </c>
    </row>
    <row r="7192" spans="1:16" hidden="1" x14ac:dyDescent="0.25">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hidden="1" x14ac:dyDescent="0.25">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hidden="1" x14ac:dyDescent="0.25">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hidden="1" x14ac:dyDescent="0.25">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hidden="1" x14ac:dyDescent="0.25">
      <c r="A7196" t="s">
        <v>3202</v>
      </c>
      <c r="B7196" t="s">
        <v>1015</v>
      </c>
      <c r="C7196">
        <v>2013</v>
      </c>
      <c r="D7196" t="s">
        <v>28</v>
      </c>
      <c r="E7196" t="s">
        <v>2306</v>
      </c>
      <c r="F7196">
        <v>0.1</v>
      </c>
      <c r="G7196">
        <v>0</v>
      </c>
      <c r="H7196">
        <v>0.1</v>
      </c>
      <c r="I7196">
        <v>0.02</v>
      </c>
      <c r="J7196">
        <v>0.22</v>
      </c>
    </row>
    <row r="7197" spans="1:16" hidden="1" x14ac:dyDescent="0.25">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hidden="1" x14ac:dyDescent="0.25">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hidden="1" x14ac:dyDescent="0.25">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hidden="1" x14ac:dyDescent="0.25">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hidden="1" x14ac:dyDescent="0.25">
      <c r="A7201" t="s">
        <v>6183</v>
      </c>
      <c r="B7201" t="s">
        <v>17</v>
      </c>
      <c r="C7201">
        <v>2008</v>
      </c>
      <c r="D7201" t="s">
        <v>101</v>
      </c>
      <c r="E7201" t="s">
        <v>71</v>
      </c>
      <c r="F7201">
        <v>0.19</v>
      </c>
      <c r="G7201">
        <v>0.02</v>
      </c>
      <c r="H7201">
        <v>0</v>
      </c>
      <c r="I7201">
        <v>0.02</v>
      </c>
      <c r="J7201">
        <v>0.22</v>
      </c>
      <c r="M7201">
        <v>6.3</v>
      </c>
      <c r="N7201">
        <v>6</v>
      </c>
      <c r="O7201" t="s">
        <v>690</v>
      </c>
      <c r="P7201" t="s">
        <v>20</v>
      </c>
    </row>
    <row r="7202" spans="1:16" hidden="1" x14ac:dyDescent="0.25">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hidden="1" x14ac:dyDescent="0.25">
      <c r="A7203" t="s">
        <v>6184</v>
      </c>
      <c r="B7203" t="s">
        <v>95</v>
      </c>
      <c r="C7203">
        <v>1996</v>
      </c>
      <c r="D7203" t="s">
        <v>18</v>
      </c>
      <c r="E7203" t="s">
        <v>3470</v>
      </c>
      <c r="F7203">
        <v>0</v>
      </c>
      <c r="G7203">
        <v>0</v>
      </c>
      <c r="H7203">
        <v>0.22</v>
      </c>
      <c r="I7203">
        <v>0</v>
      </c>
      <c r="J7203">
        <v>0.22</v>
      </c>
    </row>
    <row r="7204" spans="1:16" hidden="1" x14ac:dyDescent="0.25">
      <c r="A7204" t="s">
        <v>6185</v>
      </c>
      <c r="B7204" t="s">
        <v>95</v>
      </c>
      <c r="C7204">
        <v>2000</v>
      </c>
      <c r="D7204" t="s">
        <v>50</v>
      </c>
      <c r="E7204" t="s">
        <v>222</v>
      </c>
      <c r="F7204">
        <v>0.14000000000000001</v>
      </c>
      <c r="G7204">
        <v>0.03</v>
      </c>
      <c r="H7204">
        <v>0.05</v>
      </c>
      <c r="I7204">
        <v>0</v>
      </c>
      <c r="J7204">
        <v>0.22</v>
      </c>
    </row>
    <row r="7205" spans="1:16" hidden="1" x14ac:dyDescent="0.25">
      <c r="A7205" t="s">
        <v>6073</v>
      </c>
      <c r="B7205" t="s">
        <v>95</v>
      </c>
      <c r="C7205">
        <v>1999</v>
      </c>
      <c r="D7205" t="s">
        <v>50</v>
      </c>
      <c r="E7205" t="s">
        <v>226</v>
      </c>
      <c r="F7205">
        <v>0.18</v>
      </c>
      <c r="G7205">
        <v>0.04</v>
      </c>
      <c r="H7205">
        <v>0</v>
      </c>
      <c r="I7205">
        <v>0</v>
      </c>
      <c r="J7205">
        <v>0.22</v>
      </c>
    </row>
    <row r="7206" spans="1:16" hidden="1" x14ac:dyDescent="0.25">
      <c r="A7206" t="s">
        <v>6186</v>
      </c>
      <c r="B7206" t="s">
        <v>95</v>
      </c>
      <c r="C7206">
        <v>2000</v>
      </c>
      <c r="D7206" t="s">
        <v>30</v>
      </c>
      <c r="E7206" t="s">
        <v>372</v>
      </c>
      <c r="F7206">
        <v>0.18</v>
      </c>
      <c r="G7206">
        <v>0.04</v>
      </c>
      <c r="H7206">
        <v>0</v>
      </c>
      <c r="I7206">
        <v>0</v>
      </c>
      <c r="J7206">
        <v>0.22</v>
      </c>
    </row>
    <row r="7207" spans="1:16" hidden="1" x14ac:dyDescent="0.25">
      <c r="A7207" t="s">
        <v>3780</v>
      </c>
      <c r="B7207" t="s">
        <v>95</v>
      </c>
      <c r="C7207">
        <v>2000</v>
      </c>
      <c r="D7207" t="s">
        <v>86</v>
      </c>
      <c r="E7207" t="s">
        <v>523</v>
      </c>
      <c r="F7207">
        <v>0.18</v>
      </c>
      <c r="G7207">
        <v>0.04</v>
      </c>
      <c r="H7207">
        <v>0</v>
      </c>
      <c r="I7207">
        <v>0</v>
      </c>
      <c r="J7207">
        <v>0.22</v>
      </c>
    </row>
    <row r="7208" spans="1:16" hidden="1" x14ac:dyDescent="0.25">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hidden="1" x14ac:dyDescent="0.25">
      <c r="A7209" t="s">
        <v>6188</v>
      </c>
      <c r="B7209" t="s">
        <v>17</v>
      </c>
      <c r="C7209">
        <v>2009</v>
      </c>
      <c r="D7209" t="s">
        <v>28</v>
      </c>
      <c r="E7209" t="s">
        <v>372</v>
      </c>
      <c r="F7209">
        <v>0</v>
      </c>
      <c r="G7209">
        <v>0</v>
      </c>
      <c r="H7209">
        <v>0.22</v>
      </c>
      <c r="I7209">
        <v>0</v>
      </c>
      <c r="J7209">
        <v>0.22</v>
      </c>
    </row>
    <row r="7210" spans="1:16" hidden="1" x14ac:dyDescent="0.25">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hidden="1" x14ac:dyDescent="0.25">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hidden="1" x14ac:dyDescent="0.25">
      <c r="A7212" t="s">
        <v>6124</v>
      </c>
      <c r="B7212" t="s">
        <v>55</v>
      </c>
      <c r="C7212">
        <v>2002</v>
      </c>
      <c r="D7212" t="s">
        <v>34</v>
      </c>
      <c r="E7212" t="s">
        <v>523</v>
      </c>
      <c r="F7212">
        <v>0.11</v>
      </c>
      <c r="G7212">
        <v>0.08</v>
      </c>
      <c r="H7212">
        <v>0</v>
      </c>
      <c r="I7212">
        <v>0.03</v>
      </c>
      <c r="J7212">
        <v>0.22</v>
      </c>
    </row>
    <row r="7213" spans="1:16" hidden="1" x14ac:dyDescent="0.25">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hidden="1" x14ac:dyDescent="0.25">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hidden="1" x14ac:dyDescent="0.25">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hidden="1" x14ac:dyDescent="0.25">
      <c r="A7216" t="s">
        <v>6191</v>
      </c>
      <c r="B7216" t="s">
        <v>32</v>
      </c>
      <c r="C7216">
        <v>2008</v>
      </c>
      <c r="D7216" t="s">
        <v>101</v>
      </c>
      <c r="E7216" t="s">
        <v>155</v>
      </c>
      <c r="F7216">
        <v>0.04</v>
      </c>
      <c r="G7216">
        <v>0</v>
      </c>
      <c r="H7216">
        <v>0.17</v>
      </c>
      <c r="I7216">
        <v>0</v>
      </c>
      <c r="J7216">
        <v>0.22</v>
      </c>
    </row>
    <row r="7217" spans="1:16" hidden="1" x14ac:dyDescent="0.25">
      <c r="A7217" t="s">
        <v>6192</v>
      </c>
      <c r="B7217" t="s">
        <v>104</v>
      </c>
      <c r="C7217">
        <v>1996</v>
      </c>
      <c r="D7217" t="s">
        <v>18</v>
      </c>
      <c r="E7217" t="s">
        <v>523</v>
      </c>
      <c r="F7217">
        <v>0.12</v>
      </c>
      <c r="G7217">
        <v>0.08</v>
      </c>
      <c r="H7217">
        <v>0</v>
      </c>
      <c r="I7217">
        <v>0.01</v>
      </c>
      <c r="J7217">
        <v>0.22</v>
      </c>
    </row>
    <row r="7218" spans="1:16" hidden="1" x14ac:dyDescent="0.25">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hidden="1" x14ac:dyDescent="0.25">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hidden="1" x14ac:dyDescent="0.25">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hidden="1" x14ac:dyDescent="0.25">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hidden="1" x14ac:dyDescent="0.25">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hidden="1" x14ac:dyDescent="0.25">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hidden="1" x14ac:dyDescent="0.25">
      <c r="A7224" t="s">
        <v>6199</v>
      </c>
      <c r="B7224" t="s">
        <v>104</v>
      </c>
      <c r="C7224">
        <v>1998</v>
      </c>
      <c r="D7224" t="s">
        <v>18</v>
      </c>
      <c r="E7224" t="s">
        <v>476</v>
      </c>
      <c r="F7224">
        <v>0.12</v>
      </c>
      <c r="G7224">
        <v>0.08</v>
      </c>
      <c r="H7224">
        <v>0</v>
      </c>
      <c r="I7224">
        <v>0.01</v>
      </c>
      <c r="J7224">
        <v>0.22</v>
      </c>
    </row>
    <row r="7225" spans="1:16" hidden="1" x14ac:dyDescent="0.25">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hidden="1" x14ac:dyDescent="0.25">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hidden="1" x14ac:dyDescent="0.25">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hidden="1" x14ac:dyDescent="0.25">
      <c r="A7228" t="s">
        <v>6204</v>
      </c>
      <c r="B7228" t="s">
        <v>104</v>
      </c>
      <c r="C7228">
        <v>1998</v>
      </c>
      <c r="D7228" t="s">
        <v>272</v>
      </c>
      <c r="E7228" t="s">
        <v>234</v>
      </c>
      <c r="F7228">
        <v>0.05</v>
      </c>
      <c r="G7228">
        <v>0.03</v>
      </c>
      <c r="H7228">
        <v>0.12</v>
      </c>
      <c r="I7228">
        <v>0.01</v>
      </c>
      <c r="J7228">
        <v>0.22</v>
      </c>
    </row>
    <row r="7229" spans="1:16" hidden="1" x14ac:dyDescent="0.25">
      <c r="A7229" t="s">
        <v>6205</v>
      </c>
      <c r="B7229" t="s">
        <v>17</v>
      </c>
      <c r="C7229">
        <v>2011</v>
      </c>
      <c r="D7229" t="s">
        <v>34</v>
      </c>
      <c r="E7229" t="s">
        <v>234</v>
      </c>
      <c r="F7229">
        <v>0.14000000000000001</v>
      </c>
      <c r="G7229">
        <v>0.06</v>
      </c>
      <c r="H7229">
        <v>0</v>
      </c>
      <c r="I7229">
        <v>0.02</v>
      </c>
      <c r="J7229">
        <v>0.22</v>
      </c>
    </row>
    <row r="7230" spans="1:16" hidden="1" x14ac:dyDescent="0.25">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hidden="1" x14ac:dyDescent="0.25">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hidden="1" x14ac:dyDescent="0.25">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hidden="1" x14ac:dyDescent="0.25">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hidden="1" x14ac:dyDescent="0.25">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hidden="1" x14ac:dyDescent="0.25">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25">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hidden="1" x14ac:dyDescent="0.25">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hidden="1" x14ac:dyDescent="0.25">
      <c r="A7238" t="s">
        <v>6213</v>
      </c>
      <c r="B7238" t="s">
        <v>32</v>
      </c>
      <c r="C7238">
        <v>2008</v>
      </c>
      <c r="D7238" t="s">
        <v>34</v>
      </c>
      <c r="E7238" t="s">
        <v>372</v>
      </c>
      <c r="F7238">
        <v>0</v>
      </c>
      <c r="G7238">
        <v>0</v>
      </c>
      <c r="H7238">
        <v>0.22</v>
      </c>
      <c r="I7238">
        <v>0</v>
      </c>
      <c r="J7238">
        <v>0.22</v>
      </c>
    </row>
    <row r="7239" spans="1:16" hidden="1" x14ac:dyDescent="0.25">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hidden="1" x14ac:dyDescent="0.25">
      <c r="A7240" t="s">
        <v>6214</v>
      </c>
      <c r="B7240" t="s">
        <v>17</v>
      </c>
      <c r="C7240">
        <v>2008</v>
      </c>
      <c r="D7240" t="s">
        <v>50</v>
      </c>
      <c r="E7240" t="s">
        <v>111</v>
      </c>
      <c r="F7240">
        <v>0.2</v>
      </c>
      <c r="G7240">
        <v>0.01</v>
      </c>
      <c r="H7240">
        <v>0</v>
      </c>
      <c r="I7240">
        <v>0.02</v>
      </c>
      <c r="J7240">
        <v>0.22</v>
      </c>
      <c r="M7240" t="s">
        <v>203</v>
      </c>
      <c r="O7240" t="s">
        <v>6215</v>
      </c>
      <c r="P7240" t="s">
        <v>112</v>
      </c>
    </row>
    <row r="7241" spans="1:16" hidden="1" x14ac:dyDescent="0.25">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hidden="1" x14ac:dyDescent="0.25">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hidden="1" x14ac:dyDescent="0.25">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hidden="1" x14ac:dyDescent="0.25">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hidden="1" x14ac:dyDescent="0.25">
      <c r="A7245" t="s">
        <v>6218</v>
      </c>
      <c r="B7245" t="s">
        <v>27</v>
      </c>
      <c r="C7245">
        <v>1997</v>
      </c>
      <c r="D7245" t="s">
        <v>30</v>
      </c>
      <c r="E7245" t="s">
        <v>19</v>
      </c>
      <c r="F7245">
        <v>0</v>
      </c>
      <c r="G7245">
        <v>0</v>
      </c>
      <c r="H7245">
        <v>0.22</v>
      </c>
      <c r="I7245">
        <v>0</v>
      </c>
      <c r="J7245">
        <v>0.22</v>
      </c>
    </row>
    <row r="7246" spans="1:16" hidden="1" x14ac:dyDescent="0.25">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hidden="1" x14ac:dyDescent="0.25">
      <c r="A7247" t="s">
        <v>5814</v>
      </c>
      <c r="B7247" t="s">
        <v>32</v>
      </c>
      <c r="C7247">
        <v>2011</v>
      </c>
      <c r="D7247" t="s">
        <v>50</v>
      </c>
      <c r="E7247" t="s">
        <v>484</v>
      </c>
      <c r="F7247">
        <v>0.15</v>
      </c>
      <c r="G7247">
        <v>0.05</v>
      </c>
      <c r="H7247">
        <v>0</v>
      </c>
      <c r="I7247">
        <v>0.02</v>
      </c>
      <c r="J7247">
        <v>0.22</v>
      </c>
    </row>
    <row r="7248" spans="1:16" x14ac:dyDescent="0.25">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hidden="1" x14ac:dyDescent="0.25">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hidden="1" x14ac:dyDescent="0.25">
      <c r="A7250" t="s">
        <v>6220</v>
      </c>
      <c r="B7250" t="s">
        <v>17</v>
      </c>
      <c r="C7250">
        <v>2010</v>
      </c>
      <c r="D7250" t="s">
        <v>34</v>
      </c>
      <c r="E7250" t="s">
        <v>1207</v>
      </c>
      <c r="F7250">
        <v>0.2</v>
      </c>
      <c r="G7250">
        <v>0</v>
      </c>
      <c r="H7250">
        <v>0</v>
      </c>
      <c r="I7250">
        <v>0.01</v>
      </c>
      <c r="J7250">
        <v>0.22</v>
      </c>
    </row>
    <row r="7251" spans="1:16" hidden="1" x14ac:dyDescent="0.25">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hidden="1" x14ac:dyDescent="0.25">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hidden="1" x14ac:dyDescent="0.25">
      <c r="A7253" t="s">
        <v>6223</v>
      </c>
      <c r="B7253" t="s">
        <v>32</v>
      </c>
      <c r="C7253">
        <v>2009</v>
      </c>
      <c r="D7253" t="s">
        <v>39</v>
      </c>
      <c r="E7253" t="s">
        <v>111</v>
      </c>
      <c r="F7253">
        <v>0.14000000000000001</v>
      </c>
      <c r="G7253">
        <v>0.01</v>
      </c>
      <c r="H7253">
        <v>0</v>
      </c>
      <c r="I7253">
        <v>0.06</v>
      </c>
      <c r="J7253">
        <v>0.22</v>
      </c>
      <c r="M7253" t="s">
        <v>203</v>
      </c>
      <c r="O7253" t="s">
        <v>6224</v>
      </c>
      <c r="P7253" t="s">
        <v>20</v>
      </c>
    </row>
    <row r="7254" spans="1:16" hidden="1" x14ac:dyDescent="0.25">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hidden="1" x14ac:dyDescent="0.25">
      <c r="A7255" t="s">
        <v>6226</v>
      </c>
      <c r="B7255" t="s">
        <v>64</v>
      </c>
      <c r="C7255">
        <v>2002</v>
      </c>
      <c r="D7255" t="s">
        <v>50</v>
      </c>
      <c r="E7255" t="s">
        <v>19</v>
      </c>
      <c r="F7255">
        <v>0.16</v>
      </c>
      <c r="G7255">
        <v>0.06</v>
      </c>
      <c r="H7255">
        <v>0</v>
      </c>
      <c r="I7255">
        <v>0</v>
      </c>
      <c r="J7255">
        <v>0.22</v>
      </c>
    </row>
    <row r="7256" spans="1:16" x14ac:dyDescent="0.25">
      <c r="A7256" t="s">
        <v>3436</v>
      </c>
      <c r="B7256" t="s">
        <v>171</v>
      </c>
      <c r="C7256">
        <v>2014</v>
      </c>
      <c r="D7256" t="s">
        <v>50</v>
      </c>
      <c r="E7256" t="s">
        <v>71</v>
      </c>
      <c r="F7256">
        <v>0.12</v>
      </c>
      <c r="G7256">
        <v>0.08</v>
      </c>
      <c r="H7256">
        <v>0</v>
      </c>
      <c r="I7256">
        <v>0.02</v>
      </c>
      <c r="J7256">
        <v>0.22</v>
      </c>
    </row>
    <row r="7257" spans="1:16" hidden="1" x14ac:dyDescent="0.25">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hidden="1" x14ac:dyDescent="0.25">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hidden="1" x14ac:dyDescent="0.25">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hidden="1" x14ac:dyDescent="0.25">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hidden="1" x14ac:dyDescent="0.25">
      <c r="A7261" t="s">
        <v>6230</v>
      </c>
      <c r="B7261" t="s">
        <v>32</v>
      </c>
      <c r="C7261">
        <v>2007</v>
      </c>
      <c r="D7261" t="s">
        <v>101</v>
      </c>
      <c r="E7261" t="s">
        <v>933</v>
      </c>
      <c r="F7261">
        <v>0</v>
      </c>
      <c r="G7261">
        <v>0</v>
      </c>
      <c r="H7261">
        <v>0.22</v>
      </c>
      <c r="I7261">
        <v>0</v>
      </c>
      <c r="J7261">
        <v>0.22</v>
      </c>
    </row>
    <row r="7262" spans="1:16" hidden="1" x14ac:dyDescent="0.25">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hidden="1" x14ac:dyDescent="0.25">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hidden="1" x14ac:dyDescent="0.25">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hidden="1" x14ac:dyDescent="0.25">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hidden="1" x14ac:dyDescent="0.25">
      <c r="A7266" t="s">
        <v>6234</v>
      </c>
      <c r="B7266" t="s">
        <v>17</v>
      </c>
      <c r="C7266">
        <v>2010</v>
      </c>
      <c r="D7266" t="s">
        <v>101</v>
      </c>
      <c r="E7266" t="s">
        <v>111</v>
      </c>
      <c r="F7266">
        <v>0.12</v>
      </c>
      <c r="G7266">
        <v>0.08</v>
      </c>
      <c r="H7266">
        <v>0</v>
      </c>
      <c r="I7266">
        <v>0.02</v>
      </c>
      <c r="J7266">
        <v>0.22</v>
      </c>
      <c r="M7266" t="s">
        <v>203</v>
      </c>
      <c r="O7266" t="s">
        <v>3903</v>
      </c>
      <c r="P7266" t="s">
        <v>53</v>
      </c>
    </row>
    <row r="7267" spans="1:16" hidden="1" x14ac:dyDescent="0.25">
      <c r="A7267" t="s">
        <v>6235</v>
      </c>
      <c r="B7267" t="s">
        <v>55</v>
      </c>
      <c r="C7267">
        <v>2006</v>
      </c>
      <c r="D7267" t="s">
        <v>18</v>
      </c>
      <c r="E7267" t="s">
        <v>234</v>
      </c>
      <c r="F7267">
        <v>0</v>
      </c>
      <c r="G7267">
        <v>0</v>
      </c>
      <c r="H7267">
        <v>0.22</v>
      </c>
      <c r="I7267">
        <v>0</v>
      </c>
      <c r="J7267">
        <v>0.22</v>
      </c>
    </row>
    <row r="7268" spans="1:16" hidden="1" x14ac:dyDescent="0.25">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hidden="1" x14ac:dyDescent="0.25">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hidden="1" x14ac:dyDescent="0.25">
      <c r="A7270" t="s">
        <v>6236</v>
      </c>
      <c r="B7270" t="s">
        <v>104</v>
      </c>
      <c r="C7270">
        <v>2001</v>
      </c>
      <c r="D7270" t="s">
        <v>18</v>
      </c>
      <c r="E7270" t="s">
        <v>51</v>
      </c>
      <c r="F7270">
        <v>0.12</v>
      </c>
      <c r="G7270">
        <v>0.08</v>
      </c>
      <c r="H7270">
        <v>0</v>
      </c>
      <c r="I7270">
        <v>0.01</v>
      </c>
      <c r="J7270">
        <v>0.22</v>
      </c>
    </row>
    <row r="7271" spans="1:16" hidden="1" x14ac:dyDescent="0.25">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hidden="1" x14ac:dyDescent="0.25">
      <c r="A7272" t="s">
        <v>6237</v>
      </c>
      <c r="B7272" t="s">
        <v>32</v>
      </c>
      <c r="C7272">
        <v>2005</v>
      </c>
      <c r="D7272" t="s">
        <v>1</v>
      </c>
      <c r="E7272" t="s">
        <v>19</v>
      </c>
      <c r="F7272">
        <v>0</v>
      </c>
      <c r="G7272">
        <v>0</v>
      </c>
      <c r="H7272">
        <v>0.22</v>
      </c>
      <c r="I7272">
        <v>0</v>
      </c>
      <c r="J7272">
        <v>0.22</v>
      </c>
    </row>
    <row r="7273" spans="1:16" hidden="1" x14ac:dyDescent="0.25">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hidden="1" x14ac:dyDescent="0.25">
      <c r="A7274" t="s">
        <v>6239</v>
      </c>
      <c r="B7274" t="s">
        <v>55</v>
      </c>
      <c r="C7274">
        <v>2008</v>
      </c>
      <c r="D7274" t="s">
        <v>18</v>
      </c>
      <c r="E7274" t="s">
        <v>234</v>
      </c>
      <c r="F7274">
        <v>0</v>
      </c>
      <c r="G7274">
        <v>0</v>
      </c>
      <c r="H7274">
        <v>0.22</v>
      </c>
      <c r="I7274">
        <v>0</v>
      </c>
      <c r="J7274">
        <v>0.22</v>
      </c>
    </row>
    <row r="7275" spans="1:16" hidden="1" x14ac:dyDescent="0.25">
      <c r="A7275" t="s">
        <v>6240</v>
      </c>
      <c r="B7275" t="s">
        <v>104</v>
      </c>
      <c r="C7275">
        <v>1999</v>
      </c>
      <c r="D7275" t="s">
        <v>24</v>
      </c>
      <c r="E7275" t="s">
        <v>134</v>
      </c>
      <c r="F7275">
        <v>0.12</v>
      </c>
      <c r="G7275">
        <v>0.08</v>
      </c>
      <c r="H7275">
        <v>0</v>
      </c>
      <c r="I7275">
        <v>0.01</v>
      </c>
      <c r="J7275">
        <v>0.22</v>
      </c>
    </row>
    <row r="7276" spans="1:16" hidden="1" x14ac:dyDescent="0.25">
      <c r="A7276" t="s">
        <v>6241</v>
      </c>
      <c r="B7276" t="s">
        <v>104</v>
      </c>
      <c r="C7276">
        <v>1999</v>
      </c>
      <c r="D7276" t="s">
        <v>50</v>
      </c>
      <c r="E7276" t="s">
        <v>68</v>
      </c>
      <c r="F7276">
        <v>0.12</v>
      </c>
      <c r="G7276">
        <v>0.08</v>
      </c>
      <c r="H7276">
        <v>0</v>
      </c>
      <c r="I7276">
        <v>0.01</v>
      </c>
      <c r="J7276">
        <v>0.22</v>
      </c>
    </row>
    <row r="7277" spans="1:16" hidden="1" x14ac:dyDescent="0.25">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hidden="1" x14ac:dyDescent="0.25">
      <c r="A7278" t="s">
        <v>3994</v>
      </c>
      <c r="B7278" t="s">
        <v>189</v>
      </c>
      <c r="C7278">
        <v>2004</v>
      </c>
      <c r="D7278" t="s">
        <v>50</v>
      </c>
      <c r="E7278" t="s">
        <v>484</v>
      </c>
      <c r="F7278">
        <v>0.17</v>
      </c>
      <c r="G7278">
        <v>0.04</v>
      </c>
      <c r="H7278">
        <v>0</v>
      </c>
      <c r="I7278">
        <v>0.01</v>
      </c>
      <c r="J7278">
        <v>0.22</v>
      </c>
    </row>
    <row r="7279" spans="1:16" hidden="1" x14ac:dyDescent="0.25">
      <c r="A7279" t="s">
        <v>6242</v>
      </c>
      <c r="B7279" t="s">
        <v>1043</v>
      </c>
      <c r="C7279">
        <v>1995</v>
      </c>
      <c r="D7279" t="s">
        <v>18</v>
      </c>
      <c r="E7279" t="s">
        <v>151</v>
      </c>
      <c r="F7279">
        <v>0</v>
      </c>
      <c r="G7279">
        <v>0</v>
      </c>
      <c r="H7279">
        <v>0.22</v>
      </c>
      <c r="I7279">
        <v>0</v>
      </c>
      <c r="J7279">
        <v>0.22</v>
      </c>
    </row>
    <row r="7280" spans="1:16" hidden="1" x14ac:dyDescent="0.25">
      <c r="A7280" t="s">
        <v>6243</v>
      </c>
      <c r="B7280" t="s">
        <v>32</v>
      </c>
      <c r="C7280">
        <v>2006</v>
      </c>
      <c r="D7280" t="s">
        <v>34</v>
      </c>
      <c r="E7280" t="s">
        <v>234</v>
      </c>
      <c r="F7280">
        <v>0.18</v>
      </c>
      <c r="G7280">
        <v>0.02</v>
      </c>
      <c r="H7280">
        <v>0</v>
      </c>
      <c r="I7280">
        <v>0.02</v>
      </c>
      <c r="J7280">
        <v>0.22</v>
      </c>
    </row>
    <row r="7281" spans="1:16" hidden="1" x14ac:dyDescent="0.25">
      <c r="A7281" t="s">
        <v>6244</v>
      </c>
      <c r="B7281" t="s">
        <v>17</v>
      </c>
      <c r="C7281">
        <v>2008</v>
      </c>
      <c r="D7281" t="s">
        <v>18</v>
      </c>
      <c r="E7281" t="s">
        <v>5573</v>
      </c>
      <c r="F7281">
        <v>0</v>
      </c>
      <c r="G7281">
        <v>0.2</v>
      </c>
      <c r="H7281">
        <v>0</v>
      </c>
      <c r="I7281">
        <v>0.01</v>
      </c>
      <c r="J7281">
        <v>0.22</v>
      </c>
    </row>
    <row r="7282" spans="1:16" hidden="1" x14ac:dyDescent="0.25">
      <c r="A7282" t="s">
        <v>3450</v>
      </c>
      <c r="B7282" t="s">
        <v>64</v>
      </c>
      <c r="C7282">
        <v>2003</v>
      </c>
      <c r="D7282" t="s">
        <v>34</v>
      </c>
      <c r="E7282" t="s">
        <v>648</v>
      </c>
      <c r="F7282">
        <v>0.15</v>
      </c>
      <c r="G7282">
        <v>0.06</v>
      </c>
      <c r="H7282">
        <v>0</v>
      </c>
      <c r="I7282">
        <v>0</v>
      </c>
      <c r="J7282">
        <v>0.22</v>
      </c>
      <c r="M7282">
        <v>4.8</v>
      </c>
      <c r="N7282">
        <v>5</v>
      </c>
      <c r="O7282" t="s">
        <v>6245</v>
      </c>
      <c r="P7282" t="s">
        <v>20</v>
      </c>
    </row>
    <row r="7283" spans="1:16" hidden="1" x14ac:dyDescent="0.25">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hidden="1" x14ac:dyDescent="0.25">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hidden="1" x14ac:dyDescent="0.25">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hidden="1" x14ac:dyDescent="0.25">
      <c r="A7286" t="s">
        <v>6248</v>
      </c>
      <c r="B7286" t="s">
        <v>57</v>
      </c>
      <c r="C7286">
        <v>1993</v>
      </c>
      <c r="D7286" t="s">
        <v>50</v>
      </c>
      <c r="E7286" t="s">
        <v>372</v>
      </c>
      <c r="F7286">
        <v>0</v>
      </c>
      <c r="G7286">
        <v>0</v>
      </c>
      <c r="H7286">
        <v>0.22</v>
      </c>
      <c r="I7286">
        <v>0</v>
      </c>
      <c r="J7286">
        <v>0.22</v>
      </c>
    </row>
    <row r="7287" spans="1:16" hidden="1" x14ac:dyDescent="0.25">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hidden="1" x14ac:dyDescent="0.25">
      <c r="A7288" t="s">
        <v>6250</v>
      </c>
      <c r="B7288" t="s">
        <v>32</v>
      </c>
      <c r="C7288">
        <v>2008</v>
      </c>
      <c r="D7288" t="s">
        <v>34</v>
      </c>
      <c r="E7288" t="s">
        <v>484</v>
      </c>
      <c r="F7288">
        <v>0.2</v>
      </c>
      <c r="G7288">
        <v>0</v>
      </c>
      <c r="H7288">
        <v>0</v>
      </c>
      <c r="I7288">
        <v>0.02</v>
      </c>
      <c r="J7288">
        <v>0.22</v>
      </c>
    </row>
    <row r="7289" spans="1:16" hidden="1" x14ac:dyDescent="0.25">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hidden="1" x14ac:dyDescent="0.25">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hidden="1" x14ac:dyDescent="0.25">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hidden="1" x14ac:dyDescent="0.25">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hidden="1" x14ac:dyDescent="0.25">
      <c r="A7293" t="s">
        <v>6255</v>
      </c>
      <c r="B7293" t="s">
        <v>159</v>
      </c>
      <c r="C7293">
        <v>2012</v>
      </c>
      <c r="D7293" t="s">
        <v>50</v>
      </c>
      <c r="E7293" t="s">
        <v>372</v>
      </c>
      <c r="F7293">
        <v>0</v>
      </c>
      <c r="G7293">
        <v>0</v>
      </c>
      <c r="H7293">
        <v>0.22</v>
      </c>
      <c r="I7293">
        <v>0</v>
      </c>
      <c r="J7293">
        <v>0.22</v>
      </c>
    </row>
    <row r="7294" spans="1:16" hidden="1" x14ac:dyDescent="0.25">
      <c r="A7294" t="s">
        <v>6256</v>
      </c>
      <c r="B7294" t="s">
        <v>159</v>
      </c>
      <c r="C7294">
        <v>2006</v>
      </c>
      <c r="D7294" t="s">
        <v>28</v>
      </c>
      <c r="E7294" t="s">
        <v>3091</v>
      </c>
      <c r="F7294">
        <v>0.1</v>
      </c>
      <c r="G7294">
        <v>0.03</v>
      </c>
      <c r="H7294">
        <v>0.06</v>
      </c>
      <c r="I7294">
        <v>0.03</v>
      </c>
      <c r="J7294">
        <v>0.22</v>
      </c>
    </row>
    <row r="7295" spans="1:16" hidden="1" x14ac:dyDescent="0.25">
      <c r="A7295" t="s">
        <v>5614</v>
      </c>
      <c r="B7295" t="s">
        <v>32</v>
      </c>
      <c r="C7295">
        <v>2010</v>
      </c>
      <c r="D7295" t="s">
        <v>50</v>
      </c>
      <c r="E7295" t="s">
        <v>484</v>
      </c>
      <c r="F7295">
        <v>0.17</v>
      </c>
      <c r="G7295">
        <v>0.03</v>
      </c>
      <c r="H7295">
        <v>0</v>
      </c>
      <c r="I7295">
        <v>0.02</v>
      </c>
      <c r="J7295">
        <v>0.22</v>
      </c>
      <c r="M7295" t="s">
        <v>203</v>
      </c>
      <c r="O7295" t="s">
        <v>484</v>
      </c>
      <c r="P7295" t="s">
        <v>112</v>
      </c>
    </row>
    <row r="7296" spans="1:16" hidden="1" x14ac:dyDescent="0.25">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hidden="1" x14ac:dyDescent="0.25">
      <c r="A7297" t="s">
        <v>6258</v>
      </c>
      <c r="B7297" t="s">
        <v>104</v>
      </c>
      <c r="C7297">
        <v>2000</v>
      </c>
      <c r="D7297" t="s">
        <v>18</v>
      </c>
      <c r="E7297" t="s">
        <v>234</v>
      </c>
      <c r="F7297">
        <v>0.12</v>
      </c>
      <c r="G7297">
        <v>0.08</v>
      </c>
      <c r="H7297">
        <v>0</v>
      </c>
      <c r="I7297">
        <v>0.01</v>
      </c>
      <c r="J7297">
        <v>0.21</v>
      </c>
    </row>
    <row r="7298" spans="1:16" hidden="1" x14ac:dyDescent="0.25">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25">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hidden="1" x14ac:dyDescent="0.25">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hidden="1" x14ac:dyDescent="0.25">
      <c r="A7301" t="s">
        <v>6261</v>
      </c>
      <c r="B7301" t="s">
        <v>104</v>
      </c>
      <c r="C7301">
        <v>2001</v>
      </c>
      <c r="D7301" t="s">
        <v>18</v>
      </c>
      <c r="E7301" t="s">
        <v>1209</v>
      </c>
      <c r="F7301">
        <v>0.12</v>
      </c>
      <c r="G7301">
        <v>0.08</v>
      </c>
      <c r="H7301">
        <v>0</v>
      </c>
      <c r="I7301">
        <v>0.01</v>
      </c>
      <c r="J7301">
        <v>0.21</v>
      </c>
    </row>
    <row r="7302" spans="1:16" hidden="1" x14ac:dyDescent="0.25">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hidden="1" x14ac:dyDescent="0.25">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hidden="1" x14ac:dyDescent="0.25">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hidden="1" x14ac:dyDescent="0.25">
      <c r="A7305" t="s">
        <v>6263</v>
      </c>
      <c r="B7305" t="s">
        <v>104</v>
      </c>
      <c r="C7305">
        <v>1996</v>
      </c>
      <c r="D7305" t="s">
        <v>1</v>
      </c>
      <c r="E7305" t="s">
        <v>3284</v>
      </c>
      <c r="F7305">
        <v>0.12</v>
      </c>
      <c r="G7305">
        <v>0.08</v>
      </c>
      <c r="H7305">
        <v>0</v>
      </c>
      <c r="I7305">
        <v>0.01</v>
      </c>
      <c r="J7305">
        <v>0.21</v>
      </c>
    </row>
    <row r="7306" spans="1:16" hidden="1" x14ac:dyDescent="0.25">
      <c r="A7306" t="s">
        <v>4735</v>
      </c>
      <c r="B7306" t="s">
        <v>79</v>
      </c>
      <c r="C7306">
        <v>2011</v>
      </c>
      <c r="D7306" t="s">
        <v>50</v>
      </c>
      <c r="E7306" t="s">
        <v>71</v>
      </c>
      <c r="F7306">
        <v>0.16</v>
      </c>
      <c r="G7306">
        <v>0.04</v>
      </c>
      <c r="H7306">
        <v>0</v>
      </c>
      <c r="I7306">
        <v>0.02</v>
      </c>
      <c r="J7306">
        <v>0.21</v>
      </c>
    </row>
    <row r="7307" spans="1:16" hidden="1" x14ac:dyDescent="0.25">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hidden="1" x14ac:dyDescent="0.25">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hidden="1" x14ac:dyDescent="0.25">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hidden="1" x14ac:dyDescent="0.25">
      <c r="A7310" t="s">
        <v>4695</v>
      </c>
      <c r="B7310" t="s">
        <v>55</v>
      </c>
      <c r="C7310">
        <v>2009</v>
      </c>
      <c r="D7310" t="s">
        <v>86</v>
      </c>
      <c r="E7310" t="s">
        <v>111</v>
      </c>
      <c r="F7310">
        <v>0.11</v>
      </c>
      <c r="G7310">
        <v>0.08</v>
      </c>
      <c r="H7310">
        <v>0</v>
      </c>
      <c r="I7310">
        <v>0.03</v>
      </c>
      <c r="J7310">
        <v>0.21</v>
      </c>
      <c r="M7310">
        <v>8.4</v>
      </c>
      <c r="N7310">
        <v>12</v>
      </c>
      <c r="O7310" t="s">
        <v>87</v>
      </c>
      <c r="P7310" t="s">
        <v>112</v>
      </c>
    </row>
    <row r="7311" spans="1:16" hidden="1" x14ac:dyDescent="0.25">
      <c r="A7311" t="s">
        <v>6267</v>
      </c>
      <c r="B7311" t="s">
        <v>1043</v>
      </c>
      <c r="C7311">
        <v>1997</v>
      </c>
      <c r="D7311" t="s">
        <v>18</v>
      </c>
      <c r="E7311" t="s">
        <v>151</v>
      </c>
      <c r="F7311">
        <v>0</v>
      </c>
      <c r="G7311">
        <v>0</v>
      </c>
      <c r="H7311">
        <v>0.21</v>
      </c>
      <c r="I7311">
        <v>0</v>
      </c>
      <c r="J7311">
        <v>0.21</v>
      </c>
    </row>
    <row r="7312" spans="1:16" hidden="1" x14ac:dyDescent="0.25">
      <c r="A7312" t="s">
        <v>6268</v>
      </c>
      <c r="B7312" t="s">
        <v>32</v>
      </c>
      <c r="C7312">
        <v>2009</v>
      </c>
      <c r="D7312" t="s">
        <v>30</v>
      </c>
      <c r="E7312" t="s">
        <v>19</v>
      </c>
      <c r="F7312">
        <v>0</v>
      </c>
      <c r="G7312">
        <v>0.19</v>
      </c>
      <c r="H7312">
        <v>0</v>
      </c>
      <c r="I7312">
        <v>0.02</v>
      </c>
      <c r="J7312">
        <v>0.21</v>
      </c>
    </row>
    <row r="7313" spans="1:16" hidden="1" x14ac:dyDescent="0.25">
      <c r="A7313" t="s">
        <v>6269</v>
      </c>
      <c r="B7313" t="s">
        <v>44</v>
      </c>
      <c r="C7313">
        <v>2011</v>
      </c>
      <c r="D7313" t="s">
        <v>18</v>
      </c>
      <c r="E7313" t="s">
        <v>71</v>
      </c>
      <c r="F7313">
        <v>0.18</v>
      </c>
      <c r="G7313">
        <v>0.01</v>
      </c>
      <c r="H7313">
        <v>0</v>
      </c>
      <c r="I7313">
        <v>0.02</v>
      </c>
      <c r="J7313">
        <v>0.21</v>
      </c>
      <c r="M7313" t="s">
        <v>203</v>
      </c>
      <c r="O7313" t="s">
        <v>71</v>
      </c>
      <c r="P7313" t="s">
        <v>20</v>
      </c>
    </row>
    <row r="7314" spans="1:16" hidden="1" x14ac:dyDescent="0.25">
      <c r="A7314" t="s">
        <v>4503</v>
      </c>
      <c r="B7314" t="s">
        <v>17</v>
      </c>
      <c r="C7314">
        <v>2008</v>
      </c>
      <c r="D7314" t="s">
        <v>39</v>
      </c>
      <c r="E7314" t="s">
        <v>111</v>
      </c>
      <c r="F7314">
        <v>0.2</v>
      </c>
      <c r="G7314">
        <v>0</v>
      </c>
      <c r="H7314">
        <v>0</v>
      </c>
      <c r="I7314">
        <v>0.02</v>
      </c>
      <c r="J7314">
        <v>0.21</v>
      </c>
      <c r="M7314" t="s">
        <v>203</v>
      </c>
      <c r="O7314" t="s">
        <v>1658</v>
      </c>
      <c r="P7314" t="s">
        <v>20</v>
      </c>
    </row>
    <row r="7315" spans="1:16" hidden="1" x14ac:dyDescent="0.25">
      <c r="A7315" t="s">
        <v>3402</v>
      </c>
      <c r="B7315" t="s">
        <v>1043</v>
      </c>
      <c r="C7315">
        <v>1997</v>
      </c>
      <c r="D7315" t="s">
        <v>28</v>
      </c>
      <c r="E7315" t="s">
        <v>3403</v>
      </c>
      <c r="F7315">
        <v>0</v>
      </c>
      <c r="G7315">
        <v>0</v>
      </c>
      <c r="H7315">
        <v>0.21</v>
      </c>
      <c r="I7315">
        <v>0</v>
      </c>
      <c r="J7315">
        <v>0.21</v>
      </c>
    </row>
    <row r="7316" spans="1:16" hidden="1" x14ac:dyDescent="0.25">
      <c r="A7316" t="s">
        <v>6270</v>
      </c>
      <c r="B7316" t="s">
        <v>32</v>
      </c>
      <c r="C7316">
        <v>2007</v>
      </c>
      <c r="D7316" t="s">
        <v>18</v>
      </c>
      <c r="E7316" t="s">
        <v>372</v>
      </c>
      <c r="F7316">
        <v>0</v>
      </c>
      <c r="G7316">
        <v>0</v>
      </c>
      <c r="H7316">
        <v>0.21</v>
      </c>
      <c r="I7316">
        <v>0</v>
      </c>
      <c r="J7316">
        <v>0.21</v>
      </c>
    </row>
    <row r="7317" spans="1:16" hidden="1" x14ac:dyDescent="0.25">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hidden="1" x14ac:dyDescent="0.25">
      <c r="A7318" t="s">
        <v>6273</v>
      </c>
      <c r="B7318" t="s">
        <v>1043</v>
      </c>
      <c r="C7318">
        <v>1997</v>
      </c>
      <c r="D7318" t="s">
        <v>101</v>
      </c>
      <c r="E7318" t="s">
        <v>3470</v>
      </c>
      <c r="F7318">
        <v>0</v>
      </c>
      <c r="G7318">
        <v>0</v>
      </c>
      <c r="H7318">
        <v>0.21</v>
      </c>
      <c r="I7318">
        <v>0</v>
      </c>
      <c r="J7318">
        <v>0.21</v>
      </c>
    </row>
    <row r="7319" spans="1:16" hidden="1" x14ac:dyDescent="0.25">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hidden="1" x14ac:dyDescent="0.25">
      <c r="A7320" t="s">
        <v>6274</v>
      </c>
      <c r="B7320" t="s">
        <v>17</v>
      </c>
      <c r="C7320">
        <v>2008</v>
      </c>
      <c r="D7320" t="s">
        <v>18</v>
      </c>
      <c r="E7320" t="s">
        <v>155</v>
      </c>
      <c r="F7320">
        <v>0.2</v>
      </c>
      <c r="G7320">
        <v>0</v>
      </c>
      <c r="H7320">
        <v>0</v>
      </c>
      <c r="I7320">
        <v>0.02</v>
      </c>
      <c r="J7320">
        <v>0.21</v>
      </c>
    </row>
    <row r="7321" spans="1:16" hidden="1" x14ac:dyDescent="0.25">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hidden="1" x14ac:dyDescent="0.25">
      <c r="A7322" t="s">
        <v>4361</v>
      </c>
      <c r="B7322" t="s">
        <v>55</v>
      </c>
      <c r="C7322">
        <v>2008</v>
      </c>
      <c r="D7322" t="s">
        <v>24</v>
      </c>
      <c r="E7322" t="s">
        <v>267</v>
      </c>
      <c r="F7322">
        <v>0.1</v>
      </c>
      <c r="G7322">
        <v>0.08</v>
      </c>
      <c r="H7322">
        <v>0</v>
      </c>
      <c r="I7322">
        <v>0.03</v>
      </c>
      <c r="J7322">
        <v>0.21</v>
      </c>
    </row>
    <row r="7323" spans="1:16" hidden="1" x14ac:dyDescent="0.25">
      <c r="A7323" t="s">
        <v>1425</v>
      </c>
      <c r="B7323" t="s">
        <v>189</v>
      </c>
      <c r="C7323">
        <v>2006</v>
      </c>
      <c r="D7323" t="s">
        <v>101</v>
      </c>
      <c r="E7323" t="s">
        <v>484</v>
      </c>
      <c r="F7323">
        <v>0.17</v>
      </c>
      <c r="G7323">
        <v>0.04</v>
      </c>
      <c r="H7323">
        <v>0</v>
      </c>
      <c r="I7323">
        <v>0.01</v>
      </c>
      <c r="J7323">
        <v>0.21</v>
      </c>
      <c r="M7323" t="s">
        <v>203</v>
      </c>
      <c r="O7323" t="s">
        <v>1477</v>
      </c>
      <c r="P7323" t="s">
        <v>20</v>
      </c>
    </row>
    <row r="7324" spans="1:16" hidden="1" x14ac:dyDescent="0.25">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hidden="1" x14ac:dyDescent="0.25">
      <c r="A7325" t="s">
        <v>6276</v>
      </c>
      <c r="B7325" t="s">
        <v>104</v>
      </c>
      <c r="C7325">
        <v>1999</v>
      </c>
      <c r="D7325" t="s">
        <v>50</v>
      </c>
      <c r="E7325" t="s">
        <v>134</v>
      </c>
      <c r="F7325">
        <v>0.12</v>
      </c>
      <c r="G7325">
        <v>0.08</v>
      </c>
      <c r="H7325">
        <v>0</v>
      </c>
      <c r="I7325">
        <v>0.01</v>
      </c>
      <c r="J7325">
        <v>0.21</v>
      </c>
      <c r="K7325">
        <v>40</v>
      </c>
      <c r="L7325">
        <v>9</v>
      </c>
      <c r="O7325" t="s">
        <v>6277</v>
      </c>
      <c r="P7325" t="s">
        <v>88</v>
      </c>
    </row>
    <row r="7326" spans="1:16" hidden="1" x14ac:dyDescent="0.25">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hidden="1" x14ac:dyDescent="0.25">
      <c r="A7327" t="s">
        <v>6278</v>
      </c>
      <c r="B7327" t="s">
        <v>79</v>
      </c>
      <c r="C7327">
        <v>2012</v>
      </c>
      <c r="D7327" t="s">
        <v>39</v>
      </c>
      <c r="E7327" t="s">
        <v>234</v>
      </c>
      <c r="F7327">
        <v>0</v>
      </c>
      <c r="G7327">
        <v>0</v>
      </c>
      <c r="H7327">
        <v>0.21</v>
      </c>
      <c r="I7327">
        <v>0</v>
      </c>
      <c r="J7327">
        <v>0.21</v>
      </c>
    </row>
    <row r="7328" spans="1:16" hidden="1" x14ac:dyDescent="0.25">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hidden="1" x14ac:dyDescent="0.25">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hidden="1" x14ac:dyDescent="0.25">
      <c r="A7330" t="s">
        <v>6281</v>
      </c>
      <c r="B7330" t="s">
        <v>44</v>
      </c>
      <c r="C7330">
        <v>2011</v>
      </c>
      <c r="D7330" t="s">
        <v>34</v>
      </c>
      <c r="E7330" t="s">
        <v>1091</v>
      </c>
      <c r="F7330">
        <v>0.11</v>
      </c>
      <c r="G7330">
        <v>0.09</v>
      </c>
      <c r="H7330">
        <v>0</v>
      </c>
      <c r="I7330">
        <v>0.02</v>
      </c>
      <c r="J7330">
        <v>0.21</v>
      </c>
    </row>
    <row r="7331" spans="1:16" hidden="1" x14ac:dyDescent="0.25">
      <c r="A7331" t="s">
        <v>1419</v>
      </c>
      <c r="B7331" t="s">
        <v>148</v>
      </c>
      <c r="C7331">
        <v>2016</v>
      </c>
      <c r="D7331" t="s">
        <v>37</v>
      </c>
      <c r="E7331" t="s">
        <v>130</v>
      </c>
      <c r="F7331">
        <v>7.0000000000000007E-2</v>
      </c>
      <c r="G7331">
        <v>0.13</v>
      </c>
      <c r="H7331">
        <v>0</v>
      </c>
      <c r="I7331">
        <v>0.02</v>
      </c>
      <c r="J7331">
        <v>0.21</v>
      </c>
    </row>
    <row r="7332" spans="1:16" hidden="1" x14ac:dyDescent="0.25">
      <c r="A7332" t="s">
        <v>6282</v>
      </c>
      <c r="B7332" t="s">
        <v>55</v>
      </c>
      <c r="C7332">
        <v>2006</v>
      </c>
      <c r="D7332" t="s">
        <v>34</v>
      </c>
      <c r="E7332" t="s">
        <v>128</v>
      </c>
      <c r="F7332">
        <v>0</v>
      </c>
      <c r="G7332">
        <v>0</v>
      </c>
      <c r="H7332">
        <v>0.21</v>
      </c>
      <c r="I7332">
        <v>0</v>
      </c>
      <c r="J7332">
        <v>0.21</v>
      </c>
    </row>
    <row r="7333" spans="1:16" hidden="1" x14ac:dyDescent="0.25">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25">
      <c r="A7334" t="s">
        <v>6284</v>
      </c>
      <c r="B7334" t="s">
        <v>75</v>
      </c>
      <c r="C7334">
        <v>2014</v>
      </c>
      <c r="D7334" t="s">
        <v>50</v>
      </c>
      <c r="E7334" t="s">
        <v>71</v>
      </c>
      <c r="F7334">
        <v>7.0000000000000007E-2</v>
      </c>
      <c r="G7334">
        <v>0.1</v>
      </c>
      <c r="H7334">
        <v>0.01</v>
      </c>
      <c r="I7334">
        <v>0.03</v>
      </c>
      <c r="J7334">
        <v>0.21</v>
      </c>
    </row>
    <row r="7335" spans="1:16" hidden="1" x14ac:dyDescent="0.25">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hidden="1" x14ac:dyDescent="0.25">
      <c r="A7336" t="s">
        <v>2663</v>
      </c>
      <c r="B7336" t="s">
        <v>137</v>
      </c>
      <c r="C7336">
        <v>2003</v>
      </c>
      <c r="D7336" t="s">
        <v>86</v>
      </c>
      <c r="E7336" t="s">
        <v>1329</v>
      </c>
      <c r="F7336">
        <v>0.16</v>
      </c>
      <c r="G7336">
        <v>0.05</v>
      </c>
      <c r="H7336">
        <v>0</v>
      </c>
      <c r="I7336">
        <v>0.01</v>
      </c>
      <c r="J7336">
        <v>0.21</v>
      </c>
    </row>
    <row r="7337" spans="1:16" hidden="1" x14ac:dyDescent="0.25">
      <c r="A7337" t="s">
        <v>6287</v>
      </c>
      <c r="B7337" t="s">
        <v>49</v>
      </c>
      <c r="C7337">
        <v>2010</v>
      </c>
      <c r="D7337" t="s">
        <v>50</v>
      </c>
      <c r="E7337" t="s">
        <v>372</v>
      </c>
      <c r="F7337">
        <v>0</v>
      </c>
      <c r="G7337">
        <v>0</v>
      </c>
      <c r="H7337">
        <v>0.21</v>
      </c>
      <c r="I7337">
        <v>0</v>
      </c>
      <c r="J7337">
        <v>0.21</v>
      </c>
    </row>
    <row r="7338" spans="1:16" hidden="1" x14ac:dyDescent="0.25">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hidden="1" x14ac:dyDescent="0.25">
      <c r="A7339" t="s">
        <v>6290</v>
      </c>
      <c r="B7339" t="s">
        <v>17</v>
      </c>
      <c r="C7339">
        <v>2008</v>
      </c>
      <c r="D7339" t="s">
        <v>34</v>
      </c>
      <c r="E7339" t="s">
        <v>111</v>
      </c>
      <c r="F7339">
        <v>0.2</v>
      </c>
      <c r="G7339">
        <v>0</v>
      </c>
      <c r="H7339">
        <v>0</v>
      </c>
      <c r="I7339">
        <v>0.02</v>
      </c>
      <c r="J7339">
        <v>0.21</v>
      </c>
      <c r="M7339" t="s">
        <v>203</v>
      </c>
      <c r="O7339" t="s">
        <v>6169</v>
      </c>
      <c r="P7339" t="s">
        <v>20</v>
      </c>
    </row>
    <row r="7340" spans="1:16" hidden="1" x14ac:dyDescent="0.25">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hidden="1" x14ac:dyDescent="0.25">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hidden="1" x14ac:dyDescent="0.25">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hidden="1" x14ac:dyDescent="0.25">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hidden="1" x14ac:dyDescent="0.25">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hidden="1" x14ac:dyDescent="0.25">
      <c r="A7345" t="s">
        <v>6027</v>
      </c>
      <c r="B7345" t="s">
        <v>17</v>
      </c>
      <c r="C7345">
        <v>2011</v>
      </c>
      <c r="D7345" t="s">
        <v>50</v>
      </c>
      <c r="E7345" t="s">
        <v>484</v>
      </c>
      <c r="F7345">
        <v>0.19</v>
      </c>
      <c r="G7345">
        <v>0.01</v>
      </c>
      <c r="H7345">
        <v>0</v>
      </c>
      <c r="I7345">
        <v>0.01</v>
      </c>
      <c r="J7345">
        <v>0.21</v>
      </c>
      <c r="M7345" t="s">
        <v>203</v>
      </c>
      <c r="O7345" t="s">
        <v>1477</v>
      </c>
      <c r="P7345" t="s">
        <v>112</v>
      </c>
    </row>
    <row r="7346" spans="1:16" hidden="1" x14ac:dyDescent="0.25">
      <c r="A7346" t="s">
        <v>6292</v>
      </c>
      <c r="B7346" t="s">
        <v>17</v>
      </c>
      <c r="C7346">
        <v>2010</v>
      </c>
      <c r="D7346" t="s">
        <v>24</v>
      </c>
      <c r="E7346" t="s">
        <v>568</v>
      </c>
      <c r="F7346">
        <v>0.17</v>
      </c>
      <c r="G7346">
        <v>0.02</v>
      </c>
      <c r="H7346">
        <v>0</v>
      </c>
      <c r="I7346">
        <v>0.01</v>
      </c>
      <c r="J7346">
        <v>0.21</v>
      </c>
    </row>
    <row r="7347" spans="1:16" hidden="1" x14ac:dyDescent="0.25">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hidden="1" x14ac:dyDescent="0.25">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hidden="1" x14ac:dyDescent="0.25">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hidden="1" x14ac:dyDescent="0.25">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hidden="1" x14ac:dyDescent="0.25">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hidden="1" x14ac:dyDescent="0.25">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hidden="1" x14ac:dyDescent="0.25">
      <c r="A7353" t="s">
        <v>6297</v>
      </c>
      <c r="B7353" t="s">
        <v>32</v>
      </c>
      <c r="C7353">
        <v>2009</v>
      </c>
      <c r="D7353" t="s">
        <v>101</v>
      </c>
      <c r="E7353" t="s">
        <v>111</v>
      </c>
      <c r="F7353">
        <v>0.2</v>
      </c>
      <c r="G7353">
        <v>0</v>
      </c>
      <c r="H7353">
        <v>0</v>
      </c>
      <c r="I7353">
        <v>0.02</v>
      </c>
      <c r="J7353">
        <v>0.21</v>
      </c>
      <c r="M7353">
        <v>8.9</v>
      </c>
      <c r="N7353">
        <v>8</v>
      </c>
      <c r="O7353" t="s">
        <v>6298</v>
      </c>
      <c r="P7353" t="s">
        <v>20</v>
      </c>
    </row>
    <row r="7354" spans="1:16" hidden="1" x14ac:dyDescent="0.25">
      <c r="A7354" t="s">
        <v>4421</v>
      </c>
      <c r="B7354" t="s">
        <v>44</v>
      </c>
      <c r="C7354">
        <v>2012</v>
      </c>
      <c r="D7354" t="s">
        <v>50</v>
      </c>
      <c r="E7354" t="s">
        <v>71</v>
      </c>
      <c r="F7354">
        <v>0.2</v>
      </c>
      <c r="G7354">
        <v>0</v>
      </c>
      <c r="H7354">
        <v>0</v>
      </c>
      <c r="I7354">
        <v>0.02</v>
      </c>
      <c r="J7354">
        <v>0.21</v>
      </c>
    </row>
    <row r="7355" spans="1:16" hidden="1" x14ac:dyDescent="0.25">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hidden="1" x14ac:dyDescent="0.25">
      <c r="A7356" t="s">
        <v>6299</v>
      </c>
      <c r="B7356">
        <v>2600</v>
      </c>
      <c r="C7356" t="s">
        <v>286</v>
      </c>
      <c r="D7356" t="s">
        <v>50</v>
      </c>
      <c r="E7356" t="s">
        <v>71</v>
      </c>
      <c r="F7356">
        <v>0.2</v>
      </c>
      <c r="G7356">
        <v>0.01</v>
      </c>
      <c r="H7356">
        <v>0</v>
      </c>
      <c r="I7356">
        <v>0</v>
      </c>
      <c r="J7356">
        <v>0.21</v>
      </c>
    </row>
    <row r="7357" spans="1:16" hidden="1" x14ac:dyDescent="0.25">
      <c r="A7357" t="s">
        <v>6300</v>
      </c>
      <c r="B7357">
        <v>2600</v>
      </c>
      <c r="C7357" t="s">
        <v>286</v>
      </c>
      <c r="D7357" t="s">
        <v>30</v>
      </c>
      <c r="E7357" t="s">
        <v>6301</v>
      </c>
      <c r="F7357">
        <v>0.2</v>
      </c>
      <c r="G7357">
        <v>0.01</v>
      </c>
      <c r="H7357">
        <v>0</v>
      </c>
      <c r="I7357">
        <v>0</v>
      </c>
      <c r="J7357">
        <v>0.21</v>
      </c>
    </row>
    <row r="7358" spans="1:16" hidden="1" x14ac:dyDescent="0.25">
      <c r="A7358" t="s">
        <v>6302</v>
      </c>
      <c r="B7358">
        <v>2600</v>
      </c>
      <c r="C7358">
        <v>1981</v>
      </c>
      <c r="D7358" t="s">
        <v>18</v>
      </c>
      <c r="E7358" t="s">
        <v>155</v>
      </c>
      <c r="F7358">
        <v>0.2</v>
      </c>
      <c r="G7358">
        <v>0.01</v>
      </c>
      <c r="H7358">
        <v>0</v>
      </c>
      <c r="I7358">
        <v>0</v>
      </c>
      <c r="J7358">
        <v>0.21</v>
      </c>
    </row>
    <row r="7359" spans="1:16" hidden="1" x14ac:dyDescent="0.25">
      <c r="A7359" t="s">
        <v>6303</v>
      </c>
      <c r="B7359" t="s">
        <v>49</v>
      </c>
      <c r="C7359">
        <v>2013</v>
      </c>
      <c r="D7359" t="s">
        <v>28</v>
      </c>
      <c r="E7359" t="s">
        <v>933</v>
      </c>
      <c r="F7359">
        <v>0.06</v>
      </c>
      <c r="G7359">
        <v>0.03</v>
      </c>
      <c r="H7359">
        <v>0.1</v>
      </c>
      <c r="I7359">
        <v>0.02</v>
      </c>
      <c r="J7359">
        <v>0.21</v>
      </c>
    </row>
    <row r="7360" spans="1:16" hidden="1" x14ac:dyDescent="0.25">
      <c r="A7360" t="s">
        <v>6304</v>
      </c>
      <c r="B7360" t="s">
        <v>79</v>
      </c>
      <c r="C7360">
        <v>2015</v>
      </c>
      <c r="D7360" t="s">
        <v>50</v>
      </c>
      <c r="E7360" t="s">
        <v>267</v>
      </c>
      <c r="F7360">
        <v>0.05</v>
      </c>
      <c r="G7360">
        <v>0.11</v>
      </c>
      <c r="H7360">
        <v>0.04</v>
      </c>
      <c r="I7360">
        <v>0.01</v>
      </c>
      <c r="J7360">
        <v>0.21</v>
      </c>
      <c r="M7360" t="s">
        <v>203</v>
      </c>
      <c r="O7360" t="s">
        <v>326</v>
      </c>
      <c r="P7360" t="s">
        <v>112</v>
      </c>
    </row>
    <row r="7361" spans="1:16" hidden="1" x14ac:dyDescent="0.25">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hidden="1" x14ac:dyDescent="0.25">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hidden="1" x14ac:dyDescent="0.25">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hidden="1" x14ac:dyDescent="0.25">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hidden="1" x14ac:dyDescent="0.25">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hidden="1" x14ac:dyDescent="0.25">
      <c r="A7366" t="s">
        <v>6309</v>
      </c>
      <c r="B7366" t="s">
        <v>189</v>
      </c>
      <c r="C7366">
        <v>2003</v>
      </c>
      <c r="D7366" t="s">
        <v>86</v>
      </c>
      <c r="E7366" t="s">
        <v>2117</v>
      </c>
      <c r="F7366">
        <v>0</v>
      </c>
      <c r="G7366">
        <v>0</v>
      </c>
      <c r="H7366">
        <v>0.21</v>
      </c>
      <c r="I7366">
        <v>0.01</v>
      </c>
      <c r="J7366">
        <v>0.21</v>
      </c>
    </row>
    <row r="7367" spans="1:16" hidden="1" x14ac:dyDescent="0.25">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hidden="1" x14ac:dyDescent="0.25">
      <c r="A7368" t="s">
        <v>6312</v>
      </c>
      <c r="B7368" t="s">
        <v>49</v>
      </c>
      <c r="C7368">
        <v>2009</v>
      </c>
      <c r="D7368" t="s">
        <v>34</v>
      </c>
      <c r="E7368" t="s">
        <v>68</v>
      </c>
      <c r="F7368">
        <v>0</v>
      </c>
      <c r="G7368">
        <v>0.18</v>
      </c>
      <c r="H7368">
        <v>0</v>
      </c>
      <c r="I7368">
        <v>0.03</v>
      </c>
      <c r="J7368">
        <v>0.21</v>
      </c>
    </row>
    <row r="7369" spans="1:16" hidden="1" x14ac:dyDescent="0.25">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hidden="1" x14ac:dyDescent="0.25">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hidden="1" x14ac:dyDescent="0.25">
      <c r="A7371" t="s">
        <v>6314</v>
      </c>
      <c r="B7371" t="s">
        <v>104</v>
      </c>
      <c r="C7371">
        <v>1996</v>
      </c>
      <c r="D7371" t="s">
        <v>101</v>
      </c>
      <c r="E7371" t="s">
        <v>4255</v>
      </c>
      <c r="F7371">
        <v>0</v>
      </c>
      <c r="G7371">
        <v>0</v>
      </c>
      <c r="H7371">
        <v>0.2</v>
      </c>
      <c r="I7371">
        <v>0.01</v>
      </c>
      <c r="J7371">
        <v>0.21</v>
      </c>
    </row>
    <row r="7372" spans="1:16" hidden="1" x14ac:dyDescent="0.25">
      <c r="A7372" t="s">
        <v>6315</v>
      </c>
      <c r="B7372" t="s">
        <v>57</v>
      </c>
      <c r="C7372">
        <v>1995</v>
      </c>
      <c r="D7372" t="s">
        <v>86</v>
      </c>
      <c r="E7372" t="s">
        <v>372</v>
      </c>
      <c r="F7372">
        <v>0</v>
      </c>
      <c r="G7372">
        <v>0</v>
      </c>
      <c r="H7372">
        <v>0.21</v>
      </c>
      <c r="I7372">
        <v>0</v>
      </c>
      <c r="J7372">
        <v>0.21</v>
      </c>
    </row>
    <row r="7373" spans="1:16" hidden="1" x14ac:dyDescent="0.25">
      <c r="A7373" t="s">
        <v>6316</v>
      </c>
      <c r="B7373" t="s">
        <v>32</v>
      </c>
      <c r="C7373">
        <v>2009</v>
      </c>
      <c r="D7373" t="s">
        <v>39</v>
      </c>
      <c r="E7373" t="s">
        <v>111</v>
      </c>
      <c r="F7373">
        <v>0.2</v>
      </c>
      <c r="G7373">
        <v>0</v>
      </c>
      <c r="H7373">
        <v>0</v>
      </c>
      <c r="I7373">
        <v>0.01</v>
      </c>
      <c r="J7373">
        <v>0.21</v>
      </c>
      <c r="M7373" t="s">
        <v>203</v>
      </c>
      <c r="O7373" t="s">
        <v>6317</v>
      </c>
      <c r="P7373" t="s">
        <v>20</v>
      </c>
    </row>
    <row r="7374" spans="1:16" hidden="1" x14ac:dyDescent="0.25">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hidden="1" x14ac:dyDescent="0.25">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hidden="1" x14ac:dyDescent="0.25">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hidden="1" x14ac:dyDescent="0.25">
      <c r="A7377" t="s">
        <v>2561</v>
      </c>
      <c r="B7377" t="s">
        <v>44</v>
      </c>
      <c r="C7377">
        <v>2010</v>
      </c>
      <c r="D7377" t="s">
        <v>34</v>
      </c>
      <c r="E7377" t="s">
        <v>134</v>
      </c>
      <c r="F7377">
        <v>0.17</v>
      </c>
      <c r="G7377">
        <v>0.03</v>
      </c>
      <c r="H7377">
        <v>0</v>
      </c>
      <c r="I7377">
        <v>0.02</v>
      </c>
      <c r="J7377">
        <v>0.21</v>
      </c>
    </row>
    <row r="7378" spans="1:16" hidden="1" x14ac:dyDescent="0.25">
      <c r="A7378" t="s">
        <v>5941</v>
      </c>
      <c r="B7378" t="s">
        <v>44</v>
      </c>
      <c r="C7378">
        <v>2013</v>
      </c>
      <c r="D7378" t="s">
        <v>50</v>
      </c>
      <c r="E7378" t="s">
        <v>372</v>
      </c>
      <c r="F7378">
        <v>0.12</v>
      </c>
      <c r="G7378">
        <v>0.08</v>
      </c>
      <c r="H7378">
        <v>0</v>
      </c>
      <c r="I7378">
        <v>0.02</v>
      </c>
      <c r="J7378">
        <v>0.21</v>
      </c>
    </row>
    <row r="7379" spans="1:16" hidden="1" x14ac:dyDescent="0.25">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hidden="1" x14ac:dyDescent="0.25">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hidden="1" x14ac:dyDescent="0.25">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hidden="1" x14ac:dyDescent="0.25">
      <c r="A7382" t="s">
        <v>6322</v>
      </c>
      <c r="B7382" t="s">
        <v>55</v>
      </c>
      <c r="C7382">
        <v>2005</v>
      </c>
      <c r="D7382" t="s">
        <v>272</v>
      </c>
      <c r="E7382" t="s">
        <v>242</v>
      </c>
      <c r="F7382">
        <v>0</v>
      </c>
      <c r="G7382">
        <v>0</v>
      </c>
      <c r="H7382">
        <v>0.21</v>
      </c>
      <c r="I7382">
        <v>0</v>
      </c>
      <c r="J7382">
        <v>0.21</v>
      </c>
    </row>
    <row r="7383" spans="1:16" hidden="1" x14ac:dyDescent="0.25">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hidden="1" x14ac:dyDescent="0.25">
      <c r="A7384" t="s">
        <v>4908</v>
      </c>
      <c r="B7384" t="s">
        <v>17</v>
      </c>
      <c r="C7384">
        <v>2008</v>
      </c>
      <c r="D7384" t="s">
        <v>50</v>
      </c>
      <c r="E7384" t="s">
        <v>484</v>
      </c>
      <c r="F7384">
        <v>0.19</v>
      </c>
      <c r="G7384">
        <v>0</v>
      </c>
      <c r="H7384">
        <v>0</v>
      </c>
      <c r="I7384">
        <v>0.02</v>
      </c>
      <c r="J7384">
        <v>0.21</v>
      </c>
      <c r="M7384" t="s">
        <v>203</v>
      </c>
      <c r="O7384" t="s">
        <v>1477</v>
      </c>
      <c r="P7384" t="s">
        <v>20</v>
      </c>
    </row>
    <row r="7385" spans="1:16" hidden="1" x14ac:dyDescent="0.25">
      <c r="A7385" t="s">
        <v>6324</v>
      </c>
      <c r="B7385" t="s">
        <v>189</v>
      </c>
      <c r="C7385">
        <v>2003</v>
      </c>
      <c r="D7385" t="s">
        <v>1</v>
      </c>
      <c r="E7385" t="s">
        <v>484</v>
      </c>
      <c r="F7385">
        <v>0.16</v>
      </c>
      <c r="G7385">
        <v>0.04</v>
      </c>
      <c r="H7385">
        <v>0</v>
      </c>
      <c r="I7385">
        <v>0.01</v>
      </c>
      <c r="J7385">
        <v>0.21</v>
      </c>
    </row>
    <row r="7386" spans="1:16" hidden="1" x14ac:dyDescent="0.25">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hidden="1" x14ac:dyDescent="0.25">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hidden="1" x14ac:dyDescent="0.25">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hidden="1" x14ac:dyDescent="0.25">
      <c r="A7389" t="s">
        <v>6326</v>
      </c>
      <c r="B7389" t="s">
        <v>104</v>
      </c>
      <c r="C7389">
        <v>2002</v>
      </c>
      <c r="D7389" t="s">
        <v>1</v>
      </c>
      <c r="E7389" t="s">
        <v>1595</v>
      </c>
      <c r="F7389">
        <v>0.12</v>
      </c>
      <c r="G7389">
        <v>0.08</v>
      </c>
      <c r="H7389">
        <v>0</v>
      </c>
      <c r="I7389">
        <v>0.01</v>
      </c>
      <c r="J7389">
        <v>0.21</v>
      </c>
    </row>
    <row r="7390" spans="1:16" hidden="1" x14ac:dyDescent="0.25">
      <c r="A7390" t="s">
        <v>6327</v>
      </c>
      <c r="B7390" t="s">
        <v>49</v>
      </c>
      <c r="C7390" t="s">
        <v>286</v>
      </c>
      <c r="D7390" t="s">
        <v>18</v>
      </c>
      <c r="E7390" t="s">
        <v>68</v>
      </c>
      <c r="F7390">
        <v>0</v>
      </c>
      <c r="G7390">
        <v>0.16</v>
      </c>
      <c r="H7390">
        <v>0</v>
      </c>
      <c r="I7390">
        <v>0.05</v>
      </c>
      <c r="J7390">
        <v>0.21</v>
      </c>
    </row>
    <row r="7391" spans="1:16" hidden="1" x14ac:dyDescent="0.25">
      <c r="A7391" t="s">
        <v>6328</v>
      </c>
      <c r="B7391" t="s">
        <v>17</v>
      </c>
      <c r="C7391">
        <v>2008</v>
      </c>
      <c r="D7391" t="s">
        <v>34</v>
      </c>
      <c r="E7391" t="s">
        <v>1830</v>
      </c>
      <c r="F7391">
        <v>0.19</v>
      </c>
      <c r="G7391">
        <v>0.01</v>
      </c>
      <c r="H7391">
        <v>0</v>
      </c>
      <c r="I7391">
        <v>0.02</v>
      </c>
      <c r="J7391">
        <v>0.21</v>
      </c>
    </row>
    <row r="7392" spans="1:16" hidden="1" x14ac:dyDescent="0.25">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hidden="1" x14ac:dyDescent="0.25">
      <c r="A7393" t="s">
        <v>6330</v>
      </c>
      <c r="B7393" t="s">
        <v>32</v>
      </c>
      <c r="C7393">
        <v>2011</v>
      </c>
      <c r="D7393" t="s">
        <v>101</v>
      </c>
      <c r="E7393" t="s">
        <v>2508</v>
      </c>
      <c r="F7393">
        <v>0.2</v>
      </c>
      <c r="G7393">
        <v>0</v>
      </c>
      <c r="H7393">
        <v>0</v>
      </c>
      <c r="I7393">
        <v>0.02</v>
      </c>
      <c r="J7393">
        <v>0.21</v>
      </c>
      <c r="M7393" t="s">
        <v>203</v>
      </c>
      <c r="O7393" t="s">
        <v>4654</v>
      </c>
      <c r="P7393" t="s">
        <v>20</v>
      </c>
    </row>
    <row r="7394" spans="1:16" hidden="1" x14ac:dyDescent="0.25">
      <c r="A7394" t="s">
        <v>6331</v>
      </c>
      <c r="B7394" t="s">
        <v>159</v>
      </c>
      <c r="C7394" t="s">
        <v>286</v>
      </c>
      <c r="D7394" t="s">
        <v>272</v>
      </c>
      <c r="E7394" t="s">
        <v>151</v>
      </c>
      <c r="F7394">
        <v>0</v>
      </c>
      <c r="G7394">
        <v>0</v>
      </c>
      <c r="H7394">
        <v>0.21</v>
      </c>
      <c r="I7394">
        <v>0</v>
      </c>
      <c r="J7394">
        <v>0.21</v>
      </c>
      <c r="O7394" t="s">
        <v>151</v>
      </c>
    </row>
    <row r="7395" spans="1:16" hidden="1" x14ac:dyDescent="0.25">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hidden="1" x14ac:dyDescent="0.25">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hidden="1" x14ac:dyDescent="0.25">
      <c r="A7397" t="s">
        <v>4004</v>
      </c>
      <c r="B7397" t="s">
        <v>159</v>
      </c>
      <c r="C7397">
        <v>2007</v>
      </c>
      <c r="D7397" t="s">
        <v>18</v>
      </c>
      <c r="E7397" t="s">
        <v>202</v>
      </c>
      <c r="F7397">
        <v>0.19</v>
      </c>
      <c r="G7397">
        <v>0</v>
      </c>
      <c r="H7397">
        <v>0</v>
      </c>
      <c r="I7397">
        <v>0.02</v>
      </c>
      <c r="J7397">
        <v>0.21</v>
      </c>
      <c r="M7397">
        <v>7.3</v>
      </c>
      <c r="N7397">
        <v>4</v>
      </c>
      <c r="O7397" t="s">
        <v>3594</v>
      </c>
      <c r="P7397" t="s">
        <v>20</v>
      </c>
    </row>
    <row r="7398" spans="1:16" hidden="1" x14ac:dyDescent="0.25">
      <c r="A7398" t="s">
        <v>3539</v>
      </c>
      <c r="B7398" t="s">
        <v>95</v>
      </c>
      <c r="C7398">
        <v>1999</v>
      </c>
      <c r="D7398" t="s">
        <v>1</v>
      </c>
      <c r="E7398" t="s">
        <v>1403</v>
      </c>
      <c r="F7398">
        <v>0.17</v>
      </c>
      <c r="G7398">
        <v>0.04</v>
      </c>
      <c r="H7398">
        <v>0</v>
      </c>
      <c r="I7398">
        <v>0</v>
      </c>
      <c r="J7398">
        <v>0.21</v>
      </c>
    </row>
    <row r="7399" spans="1:16" hidden="1" x14ac:dyDescent="0.25">
      <c r="A7399" t="s">
        <v>5224</v>
      </c>
      <c r="B7399" t="s">
        <v>95</v>
      </c>
      <c r="C7399">
        <v>1999</v>
      </c>
      <c r="D7399" t="s">
        <v>37</v>
      </c>
      <c r="E7399" t="s">
        <v>248</v>
      </c>
      <c r="F7399">
        <v>0.17</v>
      </c>
      <c r="G7399">
        <v>0.04</v>
      </c>
      <c r="H7399">
        <v>0</v>
      </c>
      <c r="I7399">
        <v>0</v>
      </c>
      <c r="J7399">
        <v>0.21</v>
      </c>
    </row>
    <row r="7400" spans="1:16" hidden="1" x14ac:dyDescent="0.25">
      <c r="A7400" t="s">
        <v>6333</v>
      </c>
      <c r="B7400" t="s">
        <v>95</v>
      </c>
      <c r="C7400">
        <v>1997</v>
      </c>
      <c r="D7400" t="s">
        <v>86</v>
      </c>
      <c r="E7400" t="s">
        <v>2495</v>
      </c>
      <c r="F7400">
        <v>0.17</v>
      </c>
      <c r="G7400">
        <v>0.04</v>
      </c>
      <c r="H7400">
        <v>0</v>
      </c>
      <c r="I7400">
        <v>0</v>
      </c>
      <c r="J7400">
        <v>0.21</v>
      </c>
    </row>
    <row r="7401" spans="1:16" hidden="1" x14ac:dyDescent="0.25">
      <c r="A7401" t="s">
        <v>820</v>
      </c>
      <c r="B7401" t="s">
        <v>95</v>
      </c>
      <c r="C7401">
        <v>1999</v>
      </c>
      <c r="D7401" t="s">
        <v>34</v>
      </c>
      <c r="E7401" t="s">
        <v>389</v>
      </c>
      <c r="F7401">
        <v>0.17</v>
      </c>
      <c r="G7401">
        <v>0.04</v>
      </c>
      <c r="H7401">
        <v>0</v>
      </c>
      <c r="I7401">
        <v>0</v>
      </c>
      <c r="J7401">
        <v>0.21</v>
      </c>
    </row>
    <row r="7402" spans="1:16" hidden="1" x14ac:dyDescent="0.25">
      <c r="A7402" t="s">
        <v>1067</v>
      </c>
      <c r="B7402" t="s">
        <v>95</v>
      </c>
      <c r="C7402">
        <v>1998</v>
      </c>
      <c r="D7402" t="s">
        <v>86</v>
      </c>
      <c r="E7402" t="s">
        <v>484</v>
      </c>
      <c r="F7402">
        <v>0.17</v>
      </c>
      <c r="G7402">
        <v>0.04</v>
      </c>
      <c r="H7402">
        <v>0</v>
      </c>
      <c r="I7402">
        <v>0</v>
      </c>
      <c r="J7402">
        <v>0.21</v>
      </c>
    </row>
    <row r="7403" spans="1:16" hidden="1" x14ac:dyDescent="0.25">
      <c r="A7403" t="s">
        <v>6334</v>
      </c>
      <c r="B7403" t="s">
        <v>95</v>
      </c>
      <c r="C7403">
        <v>2000</v>
      </c>
      <c r="D7403" t="s">
        <v>24</v>
      </c>
      <c r="E7403" t="s">
        <v>776</v>
      </c>
      <c r="F7403">
        <v>0.17</v>
      </c>
      <c r="G7403">
        <v>0.04</v>
      </c>
      <c r="H7403">
        <v>0</v>
      </c>
      <c r="I7403">
        <v>0</v>
      </c>
      <c r="J7403">
        <v>0.21</v>
      </c>
    </row>
    <row r="7404" spans="1:16" hidden="1" x14ac:dyDescent="0.25">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hidden="1" x14ac:dyDescent="0.25">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hidden="1" x14ac:dyDescent="0.25">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hidden="1" x14ac:dyDescent="0.25">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hidden="1" x14ac:dyDescent="0.25">
      <c r="A7408" t="s">
        <v>6336</v>
      </c>
      <c r="B7408" t="s">
        <v>104</v>
      </c>
      <c r="C7408">
        <v>1996</v>
      </c>
      <c r="D7408" t="s">
        <v>28</v>
      </c>
      <c r="E7408" t="s">
        <v>6337</v>
      </c>
      <c r="F7408">
        <v>0</v>
      </c>
      <c r="G7408">
        <v>0</v>
      </c>
      <c r="H7408">
        <v>0.2</v>
      </c>
      <c r="I7408">
        <v>0.01</v>
      </c>
      <c r="J7408">
        <v>0.21</v>
      </c>
    </row>
    <row r="7409" spans="1:16" hidden="1" x14ac:dyDescent="0.25">
      <c r="A7409" t="s">
        <v>6338</v>
      </c>
      <c r="B7409" t="s">
        <v>17</v>
      </c>
      <c r="C7409" t="s">
        <v>286</v>
      </c>
      <c r="D7409" t="s">
        <v>34</v>
      </c>
      <c r="E7409" t="s">
        <v>234</v>
      </c>
      <c r="F7409">
        <v>0.2</v>
      </c>
      <c r="G7409">
        <v>0</v>
      </c>
      <c r="H7409">
        <v>0</v>
      </c>
      <c r="I7409">
        <v>0.01</v>
      </c>
      <c r="J7409">
        <v>0.21</v>
      </c>
      <c r="M7409" t="s">
        <v>203</v>
      </c>
      <c r="O7409" t="s">
        <v>357</v>
      </c>
      <c r="P7409" t="s">
        <v>112</v>
      </c>
    </row>
    <row r="7410" spans="1:16" x14ac:dyDescent="0.25">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hidden="1" x14ac:dyDescent="0.25">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hidden="1" x14ac:dyDescent="0.25">
      <c r="A7412" t="s">
        <v>6342</v>
      </c>
      <c r="B7412" t="s">
        <v>17</v>
      </c>
      <c r="C7412">
        <v>2011</v>
      </c>
      <c r="D7412" t="s">
        <v>34</v>
      </c>
      <c r="E7412" t="s">
        <v>1091</v>
      </c>
      <c r="F7412">
        <v>0</v>
      </c>
      <c r="G7412">
        <v>0.17</v>
      </c>
      <c r="H7412">
        <v>0</v>
      </c>
      <c r="I7412">
        <v>0.04</v>
      </c>
      <c r="J7412">
        <v>0.21</v>
      </c>
    </row>
    <row r="7413" spans="1:16" hidden="1" x14ac:dyDescent="0.25">
      <c r="A7413" t="s">
        <v>6343</v>
      </c>
      <c r="B7413" t="s">
        <v>1043</v>
      </c>
      <c r="C7413">
        <v>1996</v>
      </c>
      <c r="D7413" t="s">
        <v>86</v>
      </c>
      <c r="E7413" t="s">
        <v>5784</v>
      </c>
      <c r="F7413">
        <v>0</v>
      </c>
      <c r="G7413">
        <v>0</v>
      </c>
      <c r="H7413">
        <v>0.21</v>
      </c>
      <c r="I7413">
        <v>0</v>
      </c>
      <c r="J7413">
        <v>0.21</v>
      </c>
    </row>
    <row r="7414" spans="1:16" hidden="1" x14ac:dyDescent="0.25">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hidden="1" x14ac:dyDescent="0.25">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hidden="1" x14ac:dyDescent="0.25">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hidden="1" x14ac:dyDescent="0.25">
      <c r="A7417" t="s">
        <v>6345</v>
      </c>
      <c r="B7417" t="s">
        <v>32</v>
      </c>
      <c r="C7417">
        <v>2010</v>
      </c>
      <c r="D7417" t="s">
        <v>30</v>
      </c>
      <c r="E7417" t="s">
        <v>4460</v>
      </c>
      <c r="F7417">
        <v>0.13</v>
      </c>
      <c r="G7417">
        <v>0.06</v>
      </c>
      <c r="H7417">
        <v>0</v>
      </c>
      <c r="I7417">
        <v>0.02</v>
      </c>
      <c r="J7417">
        <v>0.21</v>
      </c>
      <c r="M7417" t="s">
        <v>203</v>
      </c>
      <c r="O7417" t="s">
        <v>6346</v>
      </c>
      <c r="P7417" t="s">
        <v>20</v>
      </c>
    </row>
    <row r="7418" spans="1:16" hidden="1" x14ac:dyDescent="0.25">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25">
      <c r="A7419" t="s">
        <v>6348</v>
      </c>
      <c r="B7419" t="s">
        <v>171</v>
      </c>
      <c r="C7419">
        <v>2015</v>
      </c>
      <c r="D7419" t="s">
        <v>272</v>
      </c>
      <c r="E7419" t="s">
        <v>45</v>
      </c>
      <c r="F7419">
        <v>0.14000000000000001</v>
      </c>
      <c r="G7419">
        <v>0.05</v>
      </c>
      <c r="H7419">
        <v>0</v>
      </c>
      <c r="I7419">
        <v>0.02</v>
      </c>
      <c r="J7419">
        <v>0.21</v>
      </c>
    </row>
    <row r="7420" spans="1:16" hidden="1" x14ac:dyDescent="0.25">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hidden="1" x14ac:dyDescent="0.25">
      <c r="A7421" t="s">
        <v>6350</v>
      </c>
      <c r="B7421" t="s">
        <v>159</v>
      </c>
      <c r="C7421">
        <v>2005</v>
      </c>
      <c r="D7421" t="s">
        <v>101</v>
      </c>
      <c r="E7421" t="s">
        <v>111</v>
      </c>
      <c r="F7421">
        <v>0.18</v>
      </c>
      <c r="G7421">
        <v>0.01</v>
      </c>
      <c r="H7421">
        <v>0</v>
      </c>
      <c r="I7421">
        <v>0.02</v>
      </c>
      <c r="J7421">
        <v>0.21</v>
      </c>
    </row>
    <row r="7422" spans="1:16" hidden="1" x14ac:dyDescent="0.25">
      <c r="A7422" t="s">
        <v>6351</v>
      </c>
      <c r="B7422" t="s">
        <v>104</v>
      </c>
      <c r="C7422">
        <v>1997</v>
      </c>
      <c r="D7422" t="s">
        <v>28</v>
      </c>
      <c r="E7422" t="s">
        <v>6352</v>
      </c>
      <c r="F7422">
        <v>0.12</v>
      </c>
      <c r="G7422">
        <v>0.08</v>
      </c>
      <c r="H7422">
        <v>0</v>
      </c>
      <c r="I7422">
        <v>0.01</v>
      </c>
      <c r="J7422">
        <v>0.21</v>
      </c>
    </row>
    <row r="7423" spans="1:16" hidden="1" x14ac:dyDescent="0.25">
      <c r="A7423" t="s">
        <v>6353</v>
      </c>
      <c r="B7423" t="s">
        <v>104</v>
      </c>
      <c r="C7423">
        <v>1999</v>
      </c>
      <c r="D7423" t="s">
        <v>28</v>
      </c>
      <c r="E7423" t="s">
        <v>118</v>
      </c>
      <c r="F7423">
        <v>0.12</v>
      </c>
      <c r="G7423">
        <v>0.08</v>
      </c>
      <c r="H7423">
        <v>0</v>
      </c>
      <c r="I7423">
        <v>0.01</v>
      </c>
      <c r="J7423">
        <v>0.21</v>
      </c>
    </row>
    <row r="7424" spans="1:16" hidden="1" x14ac:dyDescent="0.25">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hidden="1" x14ac:dyDescent="0.25">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hidden="1" x14ac:dyDescent="0.25">
      <c r="A7426" t="s">
        <v>6356</v>
      </c>
      <c r="B7426" t="s">
        <v>104</v>
      </c>
      <c r="C7426">
        <v>2000</v>
      </c>
      <c r="D7426" t="s">
        <v>28</v>
      </c>
      <c r="E7426" t="s">
        <v>68</v>
      </c>
      <c r="F7426">
        <v>0</v>
      </c>
      <c r="G7426">
        <v>0</v>
      </c>
      <c r="H7426">
        <v>0.2</v>
      </c>
      <c r="I7426">
        <v>0.01</v>
      </c>
      <c r="J7426">
        <v>0.21</v>
      </c>
    </row>
    <row r="7427" spans="1:16" hidden="1" x14ac:dyDescent="0.25">
      <c r="A7427" t="s">
        <v>6357</v>
      </c>
      <c r="B7427" t="s">
        <v>64</v>
      </c>
      <c r="C7427">
        <v>2004</v>
      </c>
      <c r="D7427" t="s">
        <v>1</v>
      </c>
      <c r="E7427" t="s">
        <v>234</v>
      </c>
      <c r="F7427">
        <v>0</v>
      </c>
      <c r="G7427">
        <v>0</v>
      </c>
      <c r="H7427">
        <v>0.2</v>
      </c>
      <c r="I7427">
        <v>0.01</v>
      </c>
      <c r="J7427">
        <v>0.21</v>
      </c>
    </row>
    <row r="7428" spans="1:16" hidden="1" x14ac:dyDescent="0.25">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hidden="1" x14ac:dyDescent="0.25">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hidden="1" x14ac:dyDescent="0.25">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hidden="1" x14ac:dyDescent="0.25">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hidden="1" x14ac:dyDescent="0.25">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hidden="1" x14ac:dyDescent="0.25">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hidden="1" x14ac:dyDescent="0.25">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hidden="1" x14ac:dyDescent="0.25">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hidden="1" x14ac:dyDescent="0.25">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25">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hidden="1" x14ac:dyDescent="0.25">
      <c r="A7438" t="s">
        <v>6362</v>
      </c>
      <c r="B7438" t="s">
        <v>32</v>
      </c>
      <c r="C7438">
        <v>2011</v>
      </c>
      <c r="D7438" t="s">
        <v>272</v>
      </c>
      <c r="E7438" t="s">
        <v>234</v>
      </c>
      <c r="F7438">
        <v>0.1</v>
      </c>
      <c r="G7438">
        <v>0.03</v>
      </c>
      <c r="H7438">
        <v>7.0000000000000007E-2</v>
      </c>
      <c r="I7438">
        <v>0.01</v>
      </c>
      <c r="J7438">
        <v>0.21</v>
      </c>
    </row>
    <row r="7439" spans="1:16" hidden="1" x14ac:dyDescent="0.25">
      <c r="A7439" t="s">
        <v>6363</v>
      </c>
      <c r="B7439" t="s">
        <v>55</v>
      </c>
      <c r="C7439">
        <v>2006</v>
      </c>
      <c r="D7439" t="s">
        <v>18</v>
      </c>
      <c r="E7439" t="s">
        <v>234</v>
      </c>
      <c r="F7439">
        <v>0</v>
      </c>
      <c r="G7439">
        <v>0</v>
      </c>
      <c r="H7439">
        <v>0.21</v>
      </c>
      <c r="I7439">
        <v>0</v>
      </c>
      <c r="J7439">
        <v>0.21</v>
      </c>
    </row>
    <row r="7440" spans="1:16" hidden="1" x14ac:dyDescent="0.25">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hidden="1" x14ac:dyDescent="0.25">
      <c r="A7441" t="s">
        <v>6365</v>
      </c>
      <c r="B7441" t="s">
        <v>159</v>
      </c>
      <c r="C7441">
        <v>2010</v>
      </c>
      <c r="D7441" t="s">
        <v>28</v>
      </c>
      <c r="E7441" t="s">
        <v>372</v>
      </c>
      <c r="F7441">
        <v>0</v>
      </c>
      <c r="G7441">
        <v>0</v>
      </c>
      <c r="H7441">
        <v>0.21</v>
      </c>
      <c r="I7441">
        <v>0</v>
      </c>
      <c r="J7441">
        <v>0.21</v>
      </c>
    </row>
    <row r="7442" spans="1:16" hidden="1" x14ac:dyDescent="0.25">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hidden="1" x14ac:dyDescent="0.25">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hidden="1" x14ac:dyDescent="0.25">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hidden="1" x14ac:dyDescent="0.25">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hidden="1" x14ac:dyDescent="0.25">
      <c r="A7446" t="s">
        <v>6367</v>
      </c>
      <c r="B7446" t="s">
        <v>104</v>
      </c>
      <c r="C7446">
        <v>1999</v>
      </c>
      <c r="D7446" t="s">
        <v>24</v>
      </c>
      <c r="E7446" t="s">
        <v>1836</v>
      </c>
      <c r="F7446">
        <v>0.12</v>
      </c>
      <c r="G7446">
        <v>0.08</v>
      </c>
      <c r="H7446">
        <v>0</v>
      </c>
      <c r="I7446">
        <v>0.01</v>
      </c>
      <c r="J7446">
        <v>0.21</v>
      </c>
    </row>
    <row r="7447" spans="1:16" hidden="1" x14ac:dyDescent="0.25">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hidden="1" x14ac:dyDescent="0.25">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hidden="1" x14ac:dyDescent="0.25">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hidden="1" x14ac:dyDescent="0.25">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hidden="1" x14ac:dyDescent="0.25">
      <c r="A7451" t="s">
        <v>6370</v>
      </c>
      <c r="B7451" t="s">
        <v>49</v>
      </c>
      <c r="C7451">
        <v>2011</v>
      </c>
      <c r="D7451" t="s">
        <v>18</v>
      </c>
      <c r="E7451" t="s">
        <v>933</v>
      </c>
      <c r="F7451">
        <v>0.06</v>
      </c>
      <c r="G7451">
        <v>0.05</v>
      </c>
      <c r="H7451">
        <v>0.08</v>
      </c>
      <c r="I7451">
        <v>0.02</v>
      </c>
      <c r="J7451">
        <v>0.21</v>
      </c>
    </row>
    <row r="7452" spans="1:16" hidden="1" x14ac:dyDescent="0.25">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hidden="1" x14ac:dyDescent="0.25">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hidden="1" x14ac:dyDescent="0.25">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hidden="1" x14ac:dyDescent="0.25">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hidden="1" x14ac:dyDescent="0.25">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hidden="1" x14ac:dyDescent="0.25">
      <c r="A7457" t="s">
        <v>6376</v>
      </c>
      <c r="B7457" t="s">
        <v>32</v>
      </c>
      <c r="C7457">
        <v>2009</v>
      </c>
      <c r="D7457" t="s">
        <v>272</v>
      </c>
      <c r="E7457" t="s">
        <v>372</v>
      </c>
      <c r="F7457">
        <v>0</v>
      </c>
      <c r="G7457">
        <v>0</v>
      </c>
      <c r="H7457">
        <v>0.21</v>
      </c>
      <c r="I7457">
        <v>0</v>
      </c>
      <c r="J7457">
        <v>0.21</v>
      </c>
    </row>
    <row r="7458" spans="1:16" hidden="1" x14ac:dyDescent="0.25">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hidden="1" x14ac:dyDescent="0.25">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hidden="1" x14ac:dyDescent="0.25">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hidden="1" x14ac:dyDescent="0.25">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hidden="1" x14ac:dyDescent="0.25">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hidden="1" x14ac:dyDescent="0.25">
      <c r="A7463" t="s">
        <v>6382</v>
      </c>
      <c r="B7463" t="s">
        <v>32</v>
      </c>
      <c r="C7463">
        <v>2013</v>
      </c>
      <c r="D7463" t="s">
        <v>39</v>
      </c>
      <c r="E7463" t="s">
        <v>568</v>
      </c>
      <c r="F7463">
        <v>0.11</v>
      </c>
      <c r="G7463">
        <v>0.08</v>
      </c>
      <c r="H7463">
        <v>0</v>
      </c>
      <c r="I7463">
        <v>0.02</v>
      </c>
      <c r="J7463">
        <v>0.21</v>
      </c>
      <c r="M7463" t="s">
        <v>203</v>
      </c>
      <c r="O7463" t="s">
        <v>461</v>
      </c>
      <c r="P7463" t="s">
        <v>20</v>
      </c>
    </row>
    <row r="7464" spans="1:16" hidden="1" x14ac:dyDescent="0.25">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hidden="1" x14ac:dyDescent="0.25">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hidden="1" x14ac:dyDescent="0.25">
      <c r="A7466" t="s">
        <v>6385</v>
      </c>
      <c r="B7466" t="s">
        <v>55</v>
      </c>
      <c r="C7466">
        <v>2006</v>
      </c>
      <c r="D7466" t="s">
        <v>28</v>
      </c>
      <c r="E7466" t="s">
        <v>933</v>
      </c>
      <c r="F7466">
        <v>0</v>
      </c>
      <c r="G7466">
        <v>0</v>
      </c>
      <c r="H7466">
        <v>0.21</v>
      </c>
      <c r="I7466">
        <v>0</v>
      </c>
      <c r="J7466">
        <v>0.21</v>
      </c>
    </row>
    <row r="7467" spans="1:16" hidden="1" x14ac:dyDescent="0.25">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hidden="1" x14ac:dyDescent="0.25">
      <c r="A7468" t="s">
        <v>5186</v>
      </c>
      <c r="B7468" t="s">
        <v>32</v>
      </c>
      <c r="C7468">
        <v>2008</v>
      </c>
      <c r="D7468" t="s">
        <v>24</v>
      </c>
      <c r="E7468" t="s">
        <v>283</v>
      </c>
      <c r="F7468">
        <v>0.19</v>
      </c>
      <c r="G7468">
        <v>0</v>
      </c>
      <c r="H7468">
        <v>0</v>
      </c>
      <c r="I7468">
        <v>0.01</v>
      </c>
      <c r="J7468">
        <v>0.21</v>
      </c>
    </row>
    <row r="7469" spans="1:16" hidden="1" x14ac:dyDescent="0.25">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hidden="1" x14ac:dyDescent="0.25">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hidden="1" x14ac:dyDescent="0.25">
      <c r="A7471" t="s">
        <v>6388</v>
      </c>
      <c r="B7471" t="s">
        <v>1043</v>
      </c>
      <c r="C7471">
        <v>1995</v>
      </c>
      <c r="D7471" t="s">
        <v>86</v>
      </c>
      <c r="E7471" t="s">
        <v>523</v>
      </c>
      <c r="F7471">
        <v>0</v>
      </c>
      <c r="G7471">
        <v>0</v>
      </c>
      <c r="H7471">
        <v>0.21</v>
      </c>
      <c r="I7471">
        <v>0</v>
      </c>
      <c r="J7471">
        <v>0.21</v>
      </c>
    </row>
    <row r="7472" spans="1:16" hidden="1" x14ac:dyDescent="0.25">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hidden="1" x14ac:dyDescent="0.25">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hidden="1" x14ac:dyDescent="0.25">
      <c r="A7474" t="s">
        <v>6391</v>
      </c>
      <c r="B7474" t="s">
        <v>104</v>
      </c>
      <c r="C7474">
        <v>1998</v>
      </c>
      <c r="D7474" t="s">
        <v>101</v>
      </c>
      <c r="E7474" t="s">
        <v>68</v>
      </c>
      <c r="F7474">
        <v>0</v>
      </c>
      <c r="G7474">
        <v>0</v>
      </c>
      <c r="H7474">
        <v>0.19</v>
      </c>
      <c r="I7474">
        <v>0.01</v>
      </c>
      <c r="J7474">
        <v>0.21</v>
      </c>
    </row>
    <row r="7475" spans="1:16" hidden="1" x14ac:dyDescent="0.25">
      <c r="A7475" t="s">
        <v>2248</v>
      </c>
      <c r="B7475" t="s">
        <v>159</v>
      </c>
      <c r="C7475">
        <v>2009</v>
      </c>
      <c r="D7475" t="s">
        <v>18</v>
      </c>
      <c r="E7475" t="s">
        <v>134</v>
      </c>
      <c r="F7475">
        <v>0.19</v>
      </c>
      <c r="G7475">
        <v>0</v>
      </c>
      <c r="H7475">
        <v>0</v>
      </c>
      <c r="I7475">
        <v>0.02</v>
      </c>
      <c r="J7475">
        <v>0.21</v>
      </c>
      <c r="M7475" t="s">
        <v>203</v>
      </c>
      <c r="O7475" t="s">
        <v>287</v>
      </c>
      <c r="P7475" t="s">
        <v>20</v>
      </c>
    </row>
    <row r="7476" spans="1:16" hidden="1" x14ac:dyDescent="0.25">
      <c r="A7476" t="s">
        <v>6392</v>
      </c>
      <c r="B7476" t="s">
        <v>32</v>
      </c>
      <c r="C7476">
        <v>2006</v>
      </c>
      <c r="D7476" t="s">
        <v>34</v>
      </c>
      <c r="E7476" t="s">
        <v>372</v>
      </c>
      <c r="F7476">
        <v>0</v>
      </c>
      <c r="G7476">
        <v>0</v>
      </c>
      <c r="H7476">
        <v>0.21</v>
      </c>
      <c r="I7476">
        <v>0</v>
      </c>
      <c r="J7476">
        <v>0.21</v>
      </c>
    </row>
    <row r="7477" spans="1:16" hidden="1" x14ac:dyDescent="0.25">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hidden="1" x14ac:dyDescent="0.25">
      <c r="A7478" t="s">
        <v>6393</v>
      </c>
      <c r="B7478" t="s">
        <v>17</v>
      </c>
      <c r="C7478">
        <v>2008</v>
      </c>
      <c r="D7478" t="s">
        <v>34</v>
      </c>
      <c r="E7478" t="s">
        <v>484</v>
      </c>
      <c r="F7478">
        <v>0.19</v>
      </c>
      <c r="G7478">
        <v>0</v>
      </c>
      <c r="H7478">
        <v>0</v>
      </c>
      <c r="I7478">
        <v>0.01</v>
      </c>
      <c r="J7478">
        <v>0.21</v>
      </c>
    </row>
    <row r="7479" spans="1:16" hidden="1" x14ac:dyDescent="0.25">
      <c r="A7479" t="s">
        <v>6394</v>
      </c>
      <c r="B7479" t="s">
        <v>64</v>
      </c>
      <c r="C7479">
        <v>2004</v>
      </c>
      <c r="D7479" t="s">
        <v>34</v>
      </c>
      <c r="E7479" t="s">
        <v>286</v>
      </c>
      <c r="F7479">
        <v>0.15</v>
      </c>
      <c r="G7479">
        <v>0.05</v>
      </c>
      <c r="H7479">
        <v>0</v>
      </c>
      <c r="I7479">
        <v>0</v>
      </c>
      <c r="J7479">
        <v>0.21</v>
      </c>
    </row>
    <row r="7480" spans="1:16" hidden="1" x14ac:dyDescent="0.25">
      <c r="A7480" t="s">
        <v>5897</v>
      </c>
      <c r="B7480" t="s">
        <v>49</v>
      </c>
      <c r="C7480">
        <v>2010</v>
      </c>
      <c r="D7480" t="s">
        <v>18</v>
      </c>
      <c r="E7480" t="s">
        <v>234</v>
      </c>
      <c r="F7480">
        <v>0</v>
      </c>
      <c r="G7480">
        <v>0</v>
      </c>
      <c r="H7480">
        <v>0.21</v>
      </c>
      <c r="I7480">
        <v>0</v>
      </c>
      <c r="J7480">
        <v>0.21</v>
      </c>
    </row>
    <row r="7481" spans="1:16" hidden="1" x14ac:dyDescent="0.25">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25">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hidden="1" x14ac:dyDescent="0.25">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hidden="1" x14ac:dyDescent="0.25">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hidden="1" x14ac:dyDescent="0.25">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hidden="1" x14ac:dyDescent="0.25">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hidden="1" x14ac:dyDescent="0.25">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hidden="1" x14ac:dyDescent="0.25">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hidden="1" x14ac:dyDescent="0.25">
      <c r="A7489" t="s">
        <v>6403</v>
      </c>
      <c r="B7489" t="s">
        <v>79</v>
      </c>
      <c r="C7489">
        <v>2012</v>
      </c>
      <c r="D7489" t="s">
        <v>50</v>
      </c>
      <c r="E7489" t="s">
        <v>19</v>
      </c>
      <c r="F7489">
        <v>0</v>
      </c>
      <c r="G7489">
        <v>0</v>
      </c>
      <c r="H7489">
        <v>0.21</v>
      </c>
      <c r="I7489">
        <v>0</v>
      </c>
      <c r="J7489">
        <v>0.21</v>
      </c>
    </row>
    <row r="7490" spans="1:16" hidden="1" x14ac:dyDescent="0.25">
      <c r="A7490" t="s">
        <v>6404</v>
      </c>
      <c r="B7490" t="s">
        <v>159</v>
      </c>
      <c r="C7490">
        <v>2011</v>
      </c>
      <c r="D7490" t="s">
        <v>18</v>
      </c>
      <c r="E7490" t="s">
        <v>151</v>
      </c>
      <c r="F7490">
        <v>0</v>
      </c>
      <c r="G7490">
        <v>0</v>
      </c>
      <c r="H7490">
        <v>0.21</v>
      </c>
      <c r="I7490">
        <v>0</v>
      </c>
      <c r="J7490">
        <v>0.21</v>
      </c>
    </row>
    <row r="7491" spans="1:16" hidden="1" x14ac:dyDescent="0.25">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hidden="1" x14ac:dyDescent="0.25">
      <c r="A7492" t="s">
        <v>6405</v>
      </c>
      <c r="B7492" t="s">
        <v>104</v>
      </c>
      <c r="C7492">
        <v>2000</v>
      </c>
      <c r="D7492" t="s">
        <v>101</v>
      </c>
      <c r="E7492" t="s">
        <v>977</v>
      </c>
      <c r="F7492">
        <v>0.11</v>
      </c>
      <c r="G7492">
        <v>0.08</v>
      </c>
      <c r="H7492">
        <v>0</v>
      </c>
      <c r="I7492">
        <v>0.01</v>
      </c>
      <c r="J7492">
        <v>0.21</v>
      </c>
    </row>
    <row r="7493" spans="1:16" hidden="1" x14ac:dyDescent="0.25">
      <c r="A7493" t="s">
        <v>6406</v>
      </c>
      <c r="B7493" t="s">
        <v>32</v>
      </c>
      <c r="C7493">
        <v>2009</v>
      </c>
      <c r="D7493" t="s">
        <v>39</v>
      </c>
      <c r="E7493" t="s">
        <v>202</v>
      </c>
      <c r="F7493">
        <v>0.19</v>
      </c>
      <c r="G7493">
        <v>0</v>
      </c>
      <c r="H7493">
        <v>0</v>
      </c>
      <c r="I7493">
        <v>0.01</v>
      </c>
      <c r="J7493">
        <v>0.21</v>
      </c>
      <c r="M7493" t="s">
        <v>203</v>
      </c>
      <c r="O7493" t="s">
        <v>6407</v>
      </c>
      <c r="P7493" t="s">
        <v>20</v>
      </c>
    </row>
    <row r="7494" spans="1:16" hidden="1" x14ac:dyDescent="0.25">
      <c r="A7494" t="s">
        <v>6408</v>
      </c>
      <c r="B7494" t="s">
        <v>49</v>
      </c>
      <c r="C7494">
        <v>2012</v>
      </c>
      <c r="D7494" t="s">
        <v>50</v>
      </c>
      <c r="E7494" t="s">
        <v>234</v>
      </c>
      <c r="F7494">
        <v>0</v>
      </c>
      <c r="G7494">
        <v>0</v>
      </c>
      <c r="H7494">
        <v>0.21</v>
      </c>
      <c r="I7494">
        <v>0</v>
      </c>
      <c r="J7494">
        <v>0.21</v>
      </c>
    </row>
    <row r="7495" spans="1:16" hidden="1" x14ac:dyDescent="0.25">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hidden="1" x14ac:dyDescent="0.25">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hidden="1" x14ac:dyDescent="0.25">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hidden="1" x14ac:dyDescent="0.25">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hidden="1" x14ac:dyDescent="0.25">
      <c r="A7499" t="s">
        <v>4120</v>
      </c>
      <c r="B7499" t="s">
        <v>17</v>
      </c>
      <c r="C7499">
        <v>2010</v>
      </c>
      <c r="D7499" t="s">
        <v>50</v>
      </c>
      <c r="E7499" t="s">
        <v>484</v>
      </c>
      <c r="F7499">
        <v>0.18</v>
      </c>
      <c r="G7499">
        <v>0.02</v>
      </c>
      <c r="H7499">
        <v>0</v>
      </c>
      <c r="I7499">
        <v>0.01</v>
      </c>
      <c r="J7499">
        <v>0.21</v>
      </c>
      <c r="M7499" t="s">
        <v>203</v>
      </c>
      <c r="O7499" t="s">
        <v>4121</v>
      </c>
      <c r="P7499" t="s">
        <v>20</v>
      </c>
    </row>
    <row r="7500" spans="1:16" hidden="1" x14ac:dyDescent="0.25">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hidden="1" x14ac:dyDescent="0.25">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hidden="1" x14ac:dyDescent="0.25">
      <c r="A7502" t="s">
        <v>5351</v>
      </c>
      <c r="B7502" t="s">
        <v>5783</v>
      </c>
      <c r="C7502">
        <v>1995</v>
      </c>
      <c r="D7502" t="s">
        <v>86</v>
      </c>
      <c r="E7502" t="s">
        <v>5784</v>
      </c>
      <c r="F7502">
        <v>0</v>
      </c>
      <c r="G7502">
        <v>0</v>
      </c>
      <c r="H7502">
        <v>0.2</v>
      </c>
      <c r="I7502">
        <v>0</v>
      </c>
      <c r="J7502">
        <v>0.2</v>
      </c>
    </row>
    <row r="7503" spans="1:16" hidden="1" x14ac:dyDescent="0.25">
      <c r="A7503" t="s">
        <v>6413</v>
      </c>
      <c r="B7503" t="s">
        <v>32</v>
      </c>
      <c r="C7503">
        <v>2009</v>
      </c>
      <c r="D7503" t="s">
        <v>50</v>
      </c>
      <c r="E7503" t="s">
        <v>1642</v>
      </c>
      <c r="F7503">
        <v>0.19</v>
      </c>
      <c r="G7503">
        <v>0</v>
      </c>
      <c r="H7503">
        <v>0</v>
      </c>
      <c r="I7503">
        <v>0.01</v>
      </c>
      <c r="J7503">
        <v>0.2</v>
      </c>
      <c r="M7503" t="s">
        <v>203</v>
      </c>
      <c r="O7503" t="s">
        <v>1642</v>
      </c>
      <c r="P7503" t="s">
        <v>20</v>
      </c>
    </row>
    <row r="7504" spans="1:16" hidden="1" x14ac:dyDescent="0.25">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hidden="1" x14ac:dyDescent="0.25">
      <c r="A7505" t="s">
        <v>6415</v>
      </c>
      <c r="B7505" t="s">
        <v>27</v>
      </c>
      <c r="C7505">
        <v>2000</v>
      </c>
      <c r="D7505" t="s">
        <v>272</v>
      </c>
      <c r="E7505" t="s">
        <v>19</v>
      </c>
      <c r="F7505">
        <v>0</v>
      </c>
      <c r="G7505">
        <v>0</v>
      </c>
      <c r="H7505">
        <v>0.2</v>
      </c>
      <c r="I7505">
        <v>0</v>
      </c>
      <c r="J7505">
        <v>0.2</v>
      </c>
    </row>
    <row r="7506" spans="1:16" hidden="1" x14ac:dyDescent="0.25">
      <c r="A7506" t="s">
        <v>6416</v>
      </c>
      <c r="B7506" t="s">
        <v>159</v>
      </c>
      <c r="C7506">
        <v>2008</v>
      </c>
      <c r="D7506" t="s">
        <v>34</v>
      </c>
      <c r="E7506" t="s">
        <v>1403</v>
      </c>
      <c r="F7506">
        <v>0.19</v>
      </c>
      <c r="G7506">
        <v>0</v>
      </c>
      <c r="H7506">
        <v>0</v>
      </c>
      <c r="I7506">
        <v>0.02</v>
      </c>
      <c r="J7506">
        <v>0.2</v>
      </c>
      <c r="M7506" t="s">
        <v>203</v>
      </c>
      <c r="O7506" t="s">
        <v>3909</v>
      </c>
      <c r="P7506" t="s">
        <v>20</v>
      </c>
    </row>
    <row r="7507" spans="1:16" hidden="1" x14ac:dyDescent="0.25">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25">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hidden="1" x14ac:dyDescent="0.25">
      <c r="A7509" t="s">
        <v>6419</v>
      </c>
      <c r="B7509" t="s">
        <v>57</v>
      </c>
      <c r="C7509">
        <v>1995</v>
      </c>
      <c r="D7509" t="s">
        <v>272</v>
      </c>
      <c r="E7509" t="s">
        <v>372</v>
      </c>
      <c r="F7509">
        <v>0</v>
      </c>
      <c r="G7509">
        <v>0</v>
      </c>
      <c r="H7509">
        <v>0.2</v>
      </c>
      <c r="I7509">
        <v>0</v>
      </c>
      <c r="J7509">
        <v>0.2</v>
      </c>
    </row>
    <row r="7510" spans="1:16" hidden="1" x14ac:dyDescent="0.25">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hidden="1" x14ac:dyDescent="0.25">
      <c r="A7511" t="s">
        <v>6421</v>
      </c>
      <c r="B7511" t="s">
        <v>55</v>
      </c>
      <c r="C7511">
        <v>2005</v>
      </c>
      <c r="D7511" t="s">
        <v>18</v>
      </c>
      <c r="E7511" t="s">
        <v>155</v>
      </c>
      <c r="F7511">
        <v>0.1</v>
      </c>
      <c r="G7511">
        <v>0.08</v>
      </c>
      <c r="H7511">
        <v>0</v>
      </c>
      <c r="I7511">
        <v>0.03</v>
      </c>
      <c r="J7511">
        <v>0.2</v>
      </c>
    </row>
    <row r="7512" spans="1:16" hidden="1" x14ac:dyDescent="0.25">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hidden="1" x14ac:dyDescent="0.25">
      <c r="A7513" t="s">
        <v>6422</v>
      </c>
      <c r="B7513" t="s">
        <v>32</v>
      </c>
      <c r="C7513">
        <v>2009</v>
      </c>
      <c r="D7513" t="s">
        <v>30</v>
      </c>
      <c r="E7513" t="s">
        <v>250</v>
      </c>
      <c r="F7513">
        <v>0</v>
      </c>
      <c r="G7513">
        <v>0</v>
      </c>
      <c r="H7513">
        <v>0.2</v>
      </c>
      <c r="I7513">
        <v>0</v>
      </c>
      <c r="J7513">
        <v>0.2</v>
      </c>
    </row>
    <row r="7514" spans="1:16" hidden="1" x14ac:dyDescent="0.25">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hidden="1" x14ac:dyDescent="0.25">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25">
      <c r="A7516" t="s">
        <v>1259</v>
      </c>
      <c r="B7516" t="s">
        <v>171</v>
      </c>
      <c r="C7516">
        <v>2015</v>
      </c>
      <c r="D7516" t="s">
        <v>50</v>
      </c>
      <c r="E7516" t="s">
        <v>825</v>
      </c>
      <c r="F7516">
        <v>0.1</v>
      </c>
      <c r="G7516">
        <v>0.09</v>
      </c>
      <c r="H7516">
        <v>0</v>
      </c>
      <c r="I7516">
        <v>0.02</v>
      </c>
      <c r="J7516">
        <v>0.2</v>
      </c>
    </row>
    <row r="7517" spans="1:16" hidden="1" x14ac:dyDescent="0.25">
      <c r="A7517" t="s">
        <v>6425</v>
      </c>
      <c r="B7517" t="s">
        <v>55</v>
      </c>
      <c r="C7517">
        <v>2007</v>
      </c>
      <c r="D7517" t="s">
        <v>50</v>
      </c>
      <c r="E7517" t="s">
        <v>222</v>
      </c>
      <c r="F7517">
        <v>0</v>
      </c>
      <c r="G7517">
        <v>0</v>
      </c>
      <c r="H7517">
        <v>0.2</v>
      </c>
      <c r="I7517">
        <v>0</v>
      </c>
      <c r="J7517">
        <v>0.2</v>
      </c>
    </row>
    <row r="7518" spans="1:16" hidden="1" x14ac:dyDescent="0.25">
      <c r="A7518" t="s">
        <v>6426</v>
      </c>
      <c r="B7518" t="s">
        <v>55</v>
      </c>
      <c r="C7518">
        <v>2008</v>
      </c>
      <c r="D7518" t="s">
        <v>34</v>
      </c>
      <c r="E7518" t="s">
        <v>68</v>
      </c>
      <c r="F7518">
        <v>0</v>
      </c>
      <c r="G7518">
        <v>0.02</v>
      </c>
      <c r="H7518">
        <v>0</v>
      </c>
      <c r="I7518">
        <v>0.19</v>
      </c>
      <c r="J7518">
        <v>0.2</v>
      </c>
    </row>
    <row r="7519" spans="1:16" hidden="1" x14ac:dyDescent="0.25">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hidden="1" x14ac:dyDescent="0.25">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hidden="1" x14ac:dyDescent="0.25">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hidden="1" x14ac:dyDescent="0.25">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hidden="1" x14ac:dyDescent="0.25">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hidden="1" x14ac:dyDescent="0.25">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hidden="1" x14ac:dyDescent="0.25">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hidden="1" x14ac:dyDescent="0.25">
      <c r="A7526" t="s">
        <v>6433</v>
      </c>
      <c r="B7526" t="s">
        <v>55</v>
      </c>
      <c r="C7526">
        <v>2000</v>
      </c>
      <c r="D7526" t="s">
        <v>18</v>
      </c>
      <c r="E7526" t="s">
        <v>234</v>
      </c>
      <c r="F7526">
        <v>0</v>
      </c>
      <c r="G7526">
        <v>0</v>
      </c>
      <c r="H7526">
        <v>0.2</v>
      </c>
      <c r="I7526">
        <v>0</v>
      </c>
      <c r="J7526">
        <v>0.2</v>
      </c>
    </row>
    <row r="7527" spans="1:16" hidden="1" x14ac:dyDescent="0.25">
      <c r="A7527" t="s">
        <v>6434</v>
      </c>
      <c r="B7527" t="s">
        <v>64</v>
      </c>
      <c r="C7527">
        <v>2005</v>
      </c>
      <c r="D7527" t="s">
        <v>34</v>
      </c>
      <c r="E7527" t="s">
        <v>1830</v>
      </c>
      <c r="F7527">
        <v>0.15</v>
      </c>
      <c r="G7527">
        <v>0.05</v>
      </c>
      <c r="H7527">
        <v>0</v>
      </c>
      <c r="I7527">
        <v>0</v>
      </c>
      <c r="J7527">
        <v>0.2</v>
      </c>
    </row>
    <row r="7528" spans="1:16" hidden="1" x14ac:dyDescent="0.25">
      <c r="A7528" t="s">
        <v>6435</v>
      </c>
      <c r="B7528" t="s">
        <v>55</v>
      </c>
      <c r="C7528">
        <v>2005</v>
      </c>
      <c r="D7528" t="s">
        <v>34</v>
      </c>
      <c r="E7528" t="s">
        <v>1403</v>
      </c>
      <c r="F7528">
        <v>0.1</v>
      </c>
      <c r="G7528">
        <v>0.08</v>
      </c>
      <c r="H7528">
        <v>0</v>
      </c>
      <c r="I7528">
        <v>0.03</v>
      </c>
      <c r="J7528">
        <v>0.2</v>
      </c>
      <c r="M7528">
        <v>5.4</v>
      </c>
      <c r="N7528">
        <v>22</v>
      </c>
      <c r="O7528" t="s">
        <v>3909</v>
      </c>
      <c r="P7528" t="s">
        <v>20</v>
      </c>
    </row>
    <row r="7529" spans="1:16" hidden="1" x14ac:dyDescent="0.25">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hidden="1" x14ac:dyDescent="0.25">
      <c r="A7530" t="s">
        <v>6436</v>
      </c>
      <c r="B7530" t="s">
        <v>57</v>
      </c>
      <c r="C7530">
        <v>1994</v>
      </c>
      <c r="D7530" t="s">
        <v>24</v>
      </c>
      <c r="E7530" t="s">
        <v>4963</v>
      </c>
      <c r="F7530">
        <v>0</v>
      </c>
      <c r="G7530">
        <v>0</v>
      </c>
      <c r="H7530">
        <v>0.2</v>
      </c>
      <c r="I7530">
        <v>0</v>
      </c>
      <c r="J7530">
        <v>0.2</v>
      </c>
    </row>
    <row r="7531" spans="1:16" hidden="1" x14ac:dyDescent="0.25">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hidden="1" x14ac:dyDescent="0.25">
      <c r="A7532" t="s">
        <v>6437</v>
      </c>
      <c r="B7532" t="s">
        <v>159</v>
      </c>
      <c r="C7532">
        <v>2012</v>
      </c>
      <c r="D7532" t="s">
        <v>28</v>
      </c>
      <c r="E7532" t="s">
        <v>151</v>
      </c>
      <c r="F7532">
        <v>0</v>
      </c>
      <c r="G7532">
        <v>0</v>
      </c>
      <c r="H7532">
        <v>0.2</v>
      </c>
      <c r="I7532">
        <v>0</v>
      </c>
      <c r="J7532">
        <v>0.2</v>
      </c>
    </row>
    <row r="7533" spans="1:16" hidden="1" x14ac:dyDescent="0.25">
      <c r="A7533" t="s">
        <v>6438</v>
      </c>
      <c r="B7533" t="s">
        <v>17</v>
      </c>
      <c r="C7533">
        <v>2009</v>
      </c>
      <c r="D7533" t="s">
        <v>34</v>
      </c>
      <c r="E7533" t="s">
        <v>969</v>
      </c>
      <c r="F7533">
        <v>0</v>
      </c>
      <c r="G7533">
        <v>0.19</v>
      </c>
      <c r="H7533">
        <v>0</v>
      </c>
      <c r="I7533">
        <v>0.01</v>
      </c>
      <c r="J7533">
        <v>0.2</v>
      </c>
    </row>
    <row r="7534" spans="1:16" hidden="1" x14ac:dyDescent="0.25">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hidden="1" x14ac:dyDescent="0.25">
      <c r="A7535" t="s">
        <v>6440</v>
      </c>
      <c r="B7535" t="s">
        <v>55</v>
      </c>
      <c r="C7535">
        <v>2008</v>
      </c>
      <c r="D7535" t="s">
        <v>18</v>
      </c>
      <c r="E7535" t="s">
        <v>1403</v>
      </c>
      <c r="F7535">
        <v>0.1</v>
      </c>
      <c r="G7535">
        <v>0.08</v>
      </c>
      <c r="H7535">
        <v>0</v>
      </c>
      <c r="I7535">
        <v>0.03</v>
      </c>
      <c r="J7535">
        <v>0.2</v>
      </c>
    </row>
    <row r="7536" spans="1:16" hidden="1" x14ac:dyDescent="0.25">
      <c r="A7536" t="s">
        <v>6441</v>
      </c>
      <c r="B7536" t="s">
        <v>55</v>
      </c>
      <c r="C7536">
        <v>2003</v>
      </c>
      <c r="D7536" t="s">
        <v>18</v>
      </c>
      <c r="E7536" t="s">
        <v>234</v>
      </c>
      <c r="F7536">
        <v>0</v>
      </c>
      <c r="G7536">
        <v>0</v>
      </c>
      <c r="H7536">
        <v>0.2</v>
      </c>
      <c r="I7536">
        <v>0</v>
      </c>
      <c r="J7536">
        <v>0.2</v>
      </c>
    </row>
    <row r="7537" spans="1:16" x14ac:dyDescent="0.25">
      <c r="A7537" t="s">
        <v>1681</v>
      </c>
      <c r="B7537" t="s">
        <v>75</v>
      </c>
      <c r="C7537">
        <v>2016</v>
      </c>
      <c r="D7537" t="s">
        <v>28</v>
      </c>
      <c r="E7537" t="s">
        <v>151</v>
      </c>
      <c r="F7537">
        <v>7.0000000000000007E-2</v>
      </c>
      <c r="G7537">
        <v>0.05</v>
      </c>
      <c r="H7537">
        <v>0.05</v>
      </c>
      <c r="I7537">
        <v>0.03</v>
      </c>
      <c r="J7537">
        <v>0.2</v>
      </c>
    </row>
    <row r="7538" spans="1:16" x14ac:dyDescent="0.25">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hidden="1" x14ac:dyDescent="0.25">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hidden="1" x14ac:dyDescent="0.25">
      <c r="A7540" t="s">
        <v>3501</v>
      </c>
      <c r="B7540" t="s">
        <v>189</v>
      </c>
      <c r="C7540">
        <v>2005</v>
      </c>
      <c r="D7540" t="s">
        <v>34</v>
      </c>
      <c r="E7540" t="s">
        <v>484</v>
      </c>
      <c r="F7540">
        <v>0.16</v>
      </c>
      <c r="G7540">
        <v>0.04</v>
      </c>
      <c r="H7540">
        <v>0</v>
      </c>
      <c r="I7540">
        <v>0.01</v>
      </c>
      <c r="J7540">
        <v>0.2</v>
      </c>
      <c r="M7540" t="s">
        <v>203</v>
      </c>
      <c r="O7540" t="s">
        <v>1477</v>
      </c>
      <c r="P7540" t="s">
        <v>20</v>
      </c>
    </row>
    <row r="7541" spans="1:16" hidden="1" x14ac:dyDescent="0.25">
      <c r="A7541" t="s">
        <v>6443</v>
      </c>
      <c r="B7541" t="s">
        <v>1043</v>
      </c>
      <c r="C7541">
        <v>1996</v>
      </c>
      <c r="D7541" t="s">
        <v>272</v>
      </c>
      <c r="E7541" t="s">
        <v>6444</v>
      </c>
      <c r="F7541">
        <v>0</v>
      </c>
      <c r="G7541">
        <v>0</v>
      </c>
      <c r="H7541">
        <v>0.2</v>
      </c>
      <c r="I7541">
        <v>0</v>
      </c>
      <c r="J7541">
        <v>0.2</v>
      </c>
    </row>
    <row r="7542" spans="1:16" x14ac:dyDescent="0.25">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hidden="1" x14ac:dyDescent="0.25">
      <c r="A7543" t="s">
        <v>5418</v>
      </c>
      <c r="B7543" t="s">
        <v>44</v>
      </c>
      <c r="C7543">
        <v>2009</v>
      </c>
      <c r="D7543" t="s">
        <v>101</v>
      </c>
      <c r="E7543" t="s">
        <v>111</v>
      </c>
      <c r="F7543">
        <v>0.1</v>
      </c>
      <c r="G7543">
        <v>0.08</v>
      </c>
      <c r="H7543">
        <v>0</v>
      </c>
      <c r="I7543">
        <v>0.02</v>
      </c>
      <c r="J7543">
        <v>0.2</v>
      </c>
    </row>
    <row r="7544" spans="1:16" hidden="1" x14ac:dyDescent="0.25">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hidden="1" x14ac:dyDescent="0.25">
      <c r="A7545" t="s">
        <v>6447</v>
      </c>
      <c r="B7545" t="s">
        <v>5783</v>
      </c>
      <c r="C7545">
        <v>1994</v>
      </c>
      <c r="D7545" t="s">
        <v>86</v>
      </c>
      <c r="E7545" t="s">
        <v>5784</v>
      </c>
      <c r="F7545">
        <v>0</v>
      </c>
      <c r="G7545">
        <v>0</v>
      </c>
      <c r="H7545">
        <v>0.2</v>
      </c>
      <c r="I7545">
        <v>0</v>
      </c>
      <c r="J7545">
        <v>0.2</v>
      </c>
    </row>
    <row r="7546" spans="1:16" hidden="1" x14ac:dyDescent="0.25">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hidden="1" x14ac:dyDescent="0.25">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hidden="1" x14ac:dyDescent="0.25">
      <c r="A7548" t="s">
        <v>4976</v>
      </c>
      <c r="B7548" t="s">
        <v>189</v>
      </c>
      <c r="C7548">
        <v>2003</v>
      </c>
      <c r="D7548" t="s">
        <v>86</v>
      </c>
      <c r="E7548" t="s">
        <v>372</v>
      </c>
      <c r="F7548">
        <v>0</v>
      </c>
      <c r="G7548">
        <v>0</v>
      </c>
      <c r="H7548">
        <v>0.2</v>
      </c>
      <c r="I7548">
        <v>0.01</v>
      </c>
      <c r="J7548">
        <v>0.2</v>
      </c>
    </row>
    <row r="7549" spans="1:16" hidden="1" x14ac:dyDescent="0.25">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hidden="1" x14ac:dyDescent="0.25">
      <c r="A7550" t="s">
        <v>6451</v>
      </c>
      <c r="B7550" t="s">
        <v>32</v>
      </c>
      <c r="C7550">
        <v>2008</v>
      </c>
      <c r="D7550" t="s">
        <v>34</v>
      </c>
      <c r="E7550" t="s">
        <v>969</v>
      </c>
      <c r="F7550">
        <v>0</v>
      </c>
      <c r="G7550">
        <v>0.2</v>
      </c>
      <c r="H7550">
        <v>0</v>
      </c>
      <c r="I7550">
        <v>0</v>
      </c>
      <c r="J7550">
        <v>0.2</v>
      </c>
    </row>
    <row r="7551" spans="1:16" hidden="1" x14ac:dyDescent="0.25">
      <c r="A7551" t="s">
        <v>6452</v>
      </c>
      <c r="B7551" t="s">
        <v>64</v>
      </c>
      <c r="C7551">
        <v>2003</v>
      </c>
      <c r="D7551" t="s">
        <v>18</v>
      </c>
      <c r="E7551" t="s">
        <v>484</v>
      </c>
      <c r="F7551">
        <v>0.14000000000000001</v>
      </c>
      <c r="G7551">
        <v>0.05</v>
      </c>
      <c r="H7551">
        <v>0</v>
      </c>
      <c r="I7551">
        <v>0</v>
      </c>
      <c r="J7551">
        <v>0.2</v>
      </c>
    </row>
    <row r="7552" spans="1:16" hidden="1" x14ac:dyDescent="0.25">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hidden="1" x14ac:dyDescent="0.25">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hidden="1" x14ac:dyDescent="0.25">
      <c r="A7554" t="s">
        <v>4421</v>
      </c>
      <c r="B7554" t="s">
        <v>79</v>
      </c>
      <c r="C7554">
        <v>2012</v>
      </c>
      <c r="D7554" t="s">
        <v>50</v>
      </c>
      <c r="E7554" t="s">
        <v>71</v>
      </c>
      <c r="F7554">
        <v>0.18</v>
      </c>
      <c r="G7554">
        <v>0</v>
      </c>
      <c r="H7554">
        <v>0</v>
      </c>
      <c r="I7554">
        <v>0.02</v>
      </c>
      <c r="J7554">
        <v>0.2</v>
      </c>
    </row>
    <row r="7555" spans="1:16" hidden="1" x14ac:dyDescent="0.25">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hidden="1" x14ac:dyDescent="0.25">
      <c r="A7556" t="s">
        <v>6456</v>
      </c>
      <c r="B7556" t="s">
        <v>55</v>
      </c>
      <c r="C7556">
        <v>2004</v>
      </c>
      <c r="D7556" t="s">
        <v>18</v>
      </c>
      <c r="E7556" t="s">
        <v>151</v>
      </c>
      <c r="F7556">
        <v>0.1</v>
      </c>
      <c r="G7556">
        <v>0.08</v>
      </c>
      <c r="H7556">
        <v>0</v>
      </c>
      <c r="I7556">
        <v>0.03</v>
      </c>
      <c r="J7556">
        <v>0.2</v>
      </c>
    </row>
    <row r="7557" spans="1:16" hidden="1" x14ac:dyDescent="0.25">
      <c r="A7557" t="s">
        <v>6457</v>
      </c>
      <c r="B7557" t="s">
        <v>55</v>
      </c>
      <c r="C7557">
        <v>2000</v>
      </c>
      <c r="D7557" t="s">
        <v>86</v>
      </c>
      <c r="E7557" t="s">
        <v>118</v>
      </c>
      <c r="F7557">
        <v>0</v>
      </c>
      <c r="G7557">
        <v>0</v>
      </c>
      <c r="H7557">
        <v>0.2</v>
      </c>
      <c r="I7557">
        <v>0</v>
      </c>
      <c r="J7557">
        <v>0.2</v>
      </c>
    </row>
    <row r="7558" spans="1:16" hidden="1" x14ac:dyDescent="0.25">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hidden="1" x14ac:dyDescent="0.25">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hidden="1" x14ac:dyDescent="0.25">
      <c r="A7560" t="s">
        <v>4702</v>
      </c>
      <c r="B7560" t="s">
        <v>189</v>
      </c>
      <c r="C7560">
        <v>2004</v>
      </c>
      <c r="D7560" t="s">
        <v>1</v>
      </c>
      <c r="E7560" t="s">
        <v>484</v>
      </c>
      <c r="F7560">
        <v>0.16</v>
      </c>
      <c r="G7560">
        <v>0.04</v>
      </c>
      <c r="H7560">
        <v>0</v>
      </c>
      <c r="I7560">
        <v>0.01</v>
      </c>
      <c r="J7560">
        <v>0.2</v>
      </c>
    </row>
    <row r="7561" spans="1:16" hidden="1" x14ac:dyDescent="0.25">
      <c r="A7561" t="s">
        <v>6460</v>
      </c>
      <c r="B7561" t="s">
        <v>79</v>
      </c>
      <c r="C7561">
        <v>2016</v>
      </c>
      <c r="D7561" t="s">
        <v>39</v>
      </c>
      <c r="E7561" t="s">
        <v>5022</v>
      </c>
      <c r="F7561">
        <v>0</v>
      </c>
      <c r="G7561">
        <v>0</v>
      </c>
      <c r="H7561">
        <v>0.2</v>
      </c>
      <c r="I7561">
        <v>0</v>
      </c>
      <c r="J7561">
        <v>0.2</v>
      </c>
    </row>
    <row r="7562" spans="1:16" hidden="1" x14ac:dyDescent="0.25">
      <c r="A7562" t="s">
        <v>6461</v>
      </c>
      <c r="B7562" t="s">
        <v>1043</v>
      </c>
      <c r="C7562">
        <v>1996</v>
      </c>
      <c r="D7562" t="s">
        <v>37</v>
      </c>
      <c r="E7562" t="s">
        <v>372</v>
      </c>
      <c r="F7562">
        <v>0</v>
      </c>
      <c r="G7562">
        <v>0</v>
      </c>
      <c r="H7562">
        <v>0.2</v>
      </c>
      <c r="I7562">
        <v>0</v>
      </c>
      <c r="J7562">
        <v>0.2</v>
      </c>
    </row>
    <row r="7563" spans="1:16" hidden="1" x14ac:dyDescent="0.25">
      <c r="A7563" t="s">
        <v>6462</v>
      </c>
      <c r="B7563" t="s">
        <v>44</v>
      </c>
      <c r="C7563">
        <v>2011</v>
      </c>
      <c r="D7563" t="s">
        <v>34</v>
      </c>
      <c r="E7563" t="s">
        <v>202</v>
      </c>
      <c r="F7563">
        <v>0.17</v>
      </c>
      <c r="G7563">
        <v>0.02</v>
      </c>
      <c r="H7563">
        <v>0</v>
      </c>
      <c r="I7563">
        <v>0.01</v>
      </c>
      <c r="J7563">
        <v>0.2</v>
      </c>
      <c r="M7563" t="s">
        <v>203</v>
      </c>
      <c r="O7563" t="s">
        <v>6463</v>
      </c>
      <c r="P7563" t="s">
        <v>20</v>
      </c>
    </row>
    <row r="7564" spans="1:16" hidden="1" x14ac:dyDescent="0.25">
      <c r="A7564" t="s">
        <v>6464</v>
      </c>
      <c r="B7564" t="s">
        <v>159</v>
      </c>
      <c r="C7564">
        <v>2012</v>
      </c>
      <c r="D7564" t="s">
        <v>50</v>
      </c>
      <c r="E7564" t="s">
        <v>151</v>
      </c>
      <c r="F7564">
        <v>0</v>
      </c>
      <c r="G7564">
        <v>0</v>
      </c>
      <c r="H7564">
        <v>0.2</v>
      </c>
      <c r="I7564">
        <v>0</v>
      </c>
      <c r="J7564">
        <v>0.2</v>
      </c>
    </row>
    <row r="7565" spans="1:16" hidden="1" x14ac:dyDescent="0.25">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hidden="1" x14ac:dyDescent="0.25">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hidden="1" x14ac:dyDescent="0.25">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hidden="1" x14ac:dyDescent="0.25">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hidden="1" x14ac:dyDescent="0.25">
      <c r="A7569" t="s">
        <v>6468</v>
      </c>
      <c r="B7569" t="s">
        <v>159</v>
      </c>
      <c r="C7569">
        <v>2011</v>
      </c>
      <c r="D7569" t="s">
        <v>28</v>
      </c>
      <c r="E7569" t="s">
        <v>151</v>
      </c>
      <c r="F7569">
        <v>0</v>
      </c>
      <c r="G7569">
        <v>0</v>
      </c>
      <c r="H7569">
        <v>0.2</v>
      </c>
      <c r="I7569">
        <v>0</v>
      </c>
      <c r="J7569">
        <v>0.2</v>
      </c>
    </row>
    <row r="7570" spans="1:16" hidden="1" x14ac:dyDescent="0.25">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hidden="1" x14ac:dyDescent="0.25">
      <c r="A7571" t="s">
        <v>6469</v>
      </c>
      <c r="B7571" t="s">
        <v>55</v>
      </c>
      <c r="C7571">
        <v>2003</v>
      </c>
      <c r="D7571" t="s">
        <v>34</v>
      </c>
      <c r="E7571" t="s">
        <v>372</v>
      </c>
      <c r="F7571">
        <v>0</v>
      </c>
      <c r="G7571">
        <v>0</v>
      </c>
      <c r="H7571">
        <v>0.2</v>
      </c>
      <c r="I7571">
        <v>0</v>
      </c>
      <c r="J7571">
        <v>0.2</v>
      </c>
    </row>
    <row r="7572" spans="1:16" hidden="1" x14ac:dyDescent="0.25">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hidden="1" x14ac:dyDescent="0.25">
      <c r="A7573" t="s">
        <v>6470</v>
      </c>
      <c r="B7573" t="s">
        <v>17</v>
      </c>
      <c r="C7573">
        <v>2010</v>
      </c>
      <c r="D7573" t="s">
        <v>34</v>
      </c>
      <c r="E7573" t="s">
        <v>2703</v>
      </c>
      <c r="F7573">
        <v>0</v>
      </c>
      <c r="G7573">
        <v>0.18</v>
      </c>
      <c r="H7573">
        <v>0</v>
      </c>
      <c r="I7573">
        <v>0.03</v>
      </c>
      <c r="J7573">
        <v>0.2</v>
      </c>
    </row>
    <row r="7574" spans="1:16" hidden="1" x14ac:dyDescent="0.25">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hidden="1" x14ac:dyDescent="0.25">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hidden="1" x14ac:dyDescent="0.25">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hidden="1" x14ac:dyDescent="0.25">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hidden="1" x14ac:dyDescent="0.25">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hidden="1" x14ac:dyDescent="0.25">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hidden="1" x14ac:dyDescent="0.25">
      <c r="A7580" t="s">
        <v>6476</v>
      </c>
      <c r="B7580" t="s">
        <v>104</v>
      </c>
      <c r="C7580">
        <v>1996</v>
      </c>
      <c r="D7580" t="s">
        <v>28</v>
      </c>
      <c r="E7580" t="s">
        <v>5741</v>
      </c>
      <c r="F7580">
        <v>0.06</v>
      </c>
      <c r="G7580">
        <v>0.04</v>
      </c>
      <c r="H7580">
        <v>0.09</v>
      </c>
      <c r="I7580">
        <v>0.01</v>
      </c>
      <c r="J7580">
        <v>0.2</v>
      </c>
    </row>
    <row r="7581" spans="1:16" x14ac:dyDescent="0.25">
      <c r="A7581" t="s">
        <v>6477</v>
      </c>
      <c r="B7581" t="s">
        <v>75</v>
      </c>
      <c r="C7581">
        <v>2016</v>
      </c>
      <c r="D7581" t="s">
        <v>50</v>
      </c>
      <c r="E7581" t="s">
        <v>68</v>
      </c>
      <c r="F7581">
        <v>0</v>
      </c>
      <c r="G7581">
        <v>0.17</v>
      </c>
      <c r="H7581">
        <v>0</v>
      </c>
      <c r="I7581">
        <v>0.03</v>
      </c>
      <c r="J7581">
        <v>0.2</v>
      </c>
    </row>
    <row r="7582" spans="1:16" x14ac:dyDescent="0.25">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hidden="1" x14ac:dyDescent="0.25">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hidden="1" x14ac:dyDescent="0.25">
      <c r="A7584" t="s">
        <v>6479</v>
      </c>
      <c r="B7584" t="s">
        <v>104</v>
      </c>
      <c r="C7584">
        <v>1997</v>
      </c>
      <c r="D7584" t="s">
        <v>37</v>
      </c>
      <c r="E7584" t="s">
        <v>2495</v>
      </c>
      <c r="F7584">
        <v>0.11</v>
      </c>
      <c r="G7584">
        <v>0.08</v>
      </c>
      <c r="H7584">
        <v>0</v>
      </c>
      <c r="I7584">
        <v>0.01</v>
      </c>
      <c r="J7584">
        <v>0.2</v>
      </c>
    </row>
    <row r="7585" spans="1:16" hidden="1" x14ac:dyDescent="0.25">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25">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hidden="1" x14ac:dyDescent="0.25">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25">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hidden="1" x14ac:dyDescent="0.25">
      <c r="A7589" t="s">
        <v>6484</v>
      </c>
      <c r="B7589" t="s">
        <v>32</v>
      </c>
      <c r="C7589">
        <v>2009</v>
      </c>
      <c r="D7589" t="s">
        <v>34</v>
      </c>
      <c r="E7589" t="s">
        <v>51</v>
      </c>
      <c r="F7589">
        <v>0.19</v>
      </c>
      <c r="G7589">
        <v>0</v>
      </c>
      <c r="H7589">
        <v>0</v>
      </c>
      <c r="I7589">
        <v>0.01</v>
      </c>
      <c r="J7589">
        <v>0.2</v>
      </c>
      <c r="M7589" t="s">
        <v>203</v>
      </c>
      <c r="O7589" t="s">
        <v>51</v>
      </c>
      <c r="P7589" t="s">
        <v>3942</v>
      </c>
    </row>
    <row r="7590" spans="1:16" hidden="1" x14ac:dyDescent="0.25">
      <c r="A7590" t="s">
        <v>6167</v>
      </c>
      <c r="B7590" t="s">
        <v>55</v>
      </c>
      <c r="C7590">
        <v>2009</v>
      </c>
      <c r="D7590" t="s">
        <v>34</v>
      </c>
      <c r="E7590" t="s">
        <v>561</v>
      </c>
      <c r="F7590">
        <v>0.1</v>
      </c>
      <c r="G7590">
        <v>0.08</v>
      </c>
      <c r="H7590">
        <v>0</v>
      </c>
      <c r="I7590">
        <v>0.03</v>
      </c>
      <c r="J7590">
        <v>0.2</v>
      </c>
      <c r="M7590" t="s">
        <v>203</v>
      </c>
      <c r="O7590" t="s">
        <v>300</v>
      </c>
      <c r="P7590" t="s">
        <v>88</v>
      </c>
    </row>
    <row r="7591" spans="1:16" hidden="1" x14ac:dyDescent="0.25">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hidden="1" x14ac:dyDescent="0.25">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hidden="1" x14ac:dyDescent="0.25">
      <c r="A7593" t="s">
        <v>6486</v>
      </c>
      <c r="B7593" t="s">
        <v>104</v>
      </c>
      <c r="C7593">
        <v>1998</v>
      </c>
      <c r="D7593" t="s">
        <v>24</v>
      </c>
      <c r="E7593" t="s">
        <v>68</v>
      </c>
      <c r="F7593">
        <v>0.11</v>
      </c>
      <c r="G7593">
        <v>0.08</v>
      </c>
      <c r="H7593">
        <v>0</v>
      </c>
      <c r="I7593">
        <v>0.01</v>
      </c>
      <c r="J7593">
        <v>0.2</v>
      </c>
    </row>
    <row r="7594" spans="1:16" hidden="1" x14ac:dyDescent="0.25">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hidden="1" x14ac:dyDescent="0.25">
      <c r="A7595" t="s">
        <v>6488</v>
      </c>
      <c r="B7595" t="s">
        <v>159</v>
      </c>
      <c r="C7595">
        <v>2011</v>
      </c>
      <c r="D7595" t="s">
        <v>28</v>
      </c>
      <c r="E7595" t="s">
        <v>6090</v>
      </c>
      <c r="F7595">
        <v>0</v>
      </c>
      <c r="G7595">
        <v>0</v>
      </c>
      <c r="H7595">
        <v>0.2</v>
      </c>
      <c r="I7595">
        <v>0</v>
      </c>
      <c r="J7595">
        <v>0.2</v>
      </c>
    </row>
    <row r="7596" spans="1:16" hidden="1" x14ac:dyDescent="0.25">
      <c r="A7596" t="s">
        <v>1636</v>
      </c>
      <c r="B7596" t="s">
        <v>44</v>
      </c>
      <c r="C7596">
        <v>2008</v>
      </c>
      <c r="D7596" t="s">
        <v>34</v>
      </c>
      <c r="E7596" t="s">
        <v>568</v>
      </c>
      <c r="F7596">
        <v>0.18</v>
      </c>
      <c r="G7596">
        <v>0</v>
      </c>
      <c r="H7596">
        <v>0</v>
      </c>
      <c r="I7596">
        <v>0.02</v>
      </c>
      <c r="J7596">
        <v>0.2</v>
      </c>
    </row>
    <row r="7597" spans="1:16" hidden="1" x14ac:dyDescent="0.25">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hidden="1" x14ac:dyDescent="0.25">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hidden="1" x14ac:dyDescent="0.25">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hidden="1" x14ac:dyDescent="0.25">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hidden="1" x14ac:dyDescent="0.25">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hidden="1" x14ac:dyDescent="0.25">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hidden="1" x14ac:dyDescent="0.25">
      <c r="A7603" t="s">
        <v>6492</v>
      </c>
      <c r="B7603" t="s">
        <v>95</v>
      </c>
      <c r="C7603">
        <v>1998</v>
      </c>
      <c r="D7603" t="s">
        <v>37</v>
      </c>
      <c r="E7603" t="s">
        <v>6493</v>
      </c>
      <c r="F7603">
        <v>0.16</v>
      </c>
      <c r="G7603">
        <v>0.04</v>
      </c>
      <c r="H7603">
        <v>0</v>
      </c>
      <c r="I7603">
        <v>0</v>
      </c>
      <c r="J7603">
        <v>0.2</v>
      </c>
    </row>
    <row r="7604" spans="1:16" hidden="1" x14ac:dyDescent="0.25">
      <c r="A7604" t="s">
        <v>6494</v>
      </c>
      <c r="B7604" t="s">
        <v>95</v>
      </c>
      <c r="C7604">
        <v>2000</v>
      </c>
      <c r="D7604" t="s">
        <v>24</v>
      </c>
      <c r="E7604" t="s">
        <v>776</v>
      </c>
      <c r="F7604">
        <v>0.16</v>
      </c>
      <c r="G7604">
        <v>0.04</v>
      </c>
      <c r="H7604">
        <v>0</v>
      </c>
      <c r="I7604">
        <v>0</v>
      </c>
      <c r="J7604">
        <v>0.2</v>
      </c>
    </row>
    <row r="7605" spans="1:16" hidden="1" x14ac:dyDescent="0.25">
      <c r="A7605" t="s">
        <v>6495</v>
      </c>
      <c r="B7605" t="s">
        <v>95</v>
      </c>
      <c r="C7605">
        <v>1999</v>
      </c>
      <c r="D7605" t="s">
        <v>272</v>
      </c>
      <c r="E7605" t="s">
        <v>1201</v>
      </c>
      <c r="F7605">
        <v>0</v>
      </c>
      <c r="G7605">
        <v>0</v>
      </c>
      <c r="H7605">
        <v>0.2</v>
      </c>
      <c r="I7605">
        <v>0</v>
      </c>
      <c r="J7605">
        <v>0.2</v>
      </c>
    </row>
    <row r="7606" spans="1:16" hidden="1" x14ac:dyDescent="0.25">
      <c r="A7606" t="s">
        <v>6496</v>
      </c>
      <c r="B7606" t="s">
        <v>95</v>
      </c>
      <c r="C7606">
        <v>1996</v>
      </c>
      <c r="D7606" t="s">
        <v>18</v>
      </c>
      <c r="E7606" t="s">
        <v>1921</v>
      </c>
      <c r="F7606">
        <v>0.16</v>
      </c>
      <c r="G7606">
        <v>0.04</v>
      </c>
      <c r="H7606">
        <v>0</v>
      </c>
      <c r="I7606">
        <v>0</v>
      </c>
      <c r="J7606">
        <v>0.2</v>
      </c>
    </row>
    <row r="7607" spans="1:16" hidden="1" x14ac:dyDescent="0.25">
      <c r="A7607" t="s">
        <v>5338</v>
      </c>
      <c r="B7607" t="s">
        <v>95</v>
      </c>
      <c r="C7607">
        <v>2000</v>
      </c>
      <c r="D7607" t="s">
        <v>1</v>
      </c>
      <c r="E7607" t="s">
        <v>111</v>
      </c>
      <c r="F7607">
        <v>0.16</v>
      </c>
      <c r="G7607">
        <v>0.04</v>
      </c>
      <c r="H7607">
        <v>0</v>
      </c>
      <c r="I7607">
        <v>0</v>
      </c>
      <c r="J7607">
        <v>0.2</v>
      </c>
    </row>
    <row r="7608" spans="1:16" hidden="1" x14ac:dyDescent="0.25">
      <c r="A7608" t="s">
        <v>6497</v>
      </c>
      <c r="B7608" t="s">
        <v>95</v>
      </c>
      <c r="C7608" t="s">
        <v>286</v>
      </c>
      <c r="D7608" t="s">
        <v>18</v>
      </c>
      <c r="E7608" t="s">
        <v>372</v>
      </c>
      <c r="F7608">
        <v>0</v>
      </c>
      <c r="G7608">
        <v>0</v>
      </c>
      <c r="H7608">
        <v>0.17</v>
      </c>
      <c r="I7608">
        <v>0.03</v>
      </c>
      <c r="J7608">
        <v>0.2</v>
      </c>
    </row>
    <row r="7609" spans="1:16" hidden="1" x14ac:dyDescent="0.25">
      <c r="A7609" t="s">
        <v>6498</v>
      </c>
      <c r="B7609" t="s">
        <v>95</v>
      </c>
      <c r="C7609">
        <v>1999</v>
      </c>
      <c r="D7609" t="s">
        <v>24</v>
      </c>
      <c r="E7609" t="s">
        <v>2283</v>
      </c>
      <c r="F7609">
        <v>0.06</v>
      </c>
      <c r="G7609">
        <v>0.13</v>
      </c>
      <c r="H7609">
        <v>0</v>
      </c>
      <c r="I7609">
        <v>0.01</v>
      </c>
      <c r="J7609">
        <v>0.2</v>
      </c>
    </row>
    <row r="7610" spans="1:16" hidden="1" x14ac:dyDescent="0.25">
      <c r="A7610" t="s">
        <v>6499</v>
      </c>
      <c r="B7610" t="s">
        <v>95</v>
      </c>
      <c r="C7610">
        <v>1997</v>
      </c>
      <c r="D7610" t="s">
        <v>30</v>
      </c>
      <c r="E7610" t="s">
        <v>71</v>
      </c>
      <c r="F7610">
        <v>0.13</v>
      </c>
      <c r="G7610">
        <v>0.02</v>
      </c>
      <c r="H7610">
        <v>0.05</v>
      </c>
      <c r="I7610">
        <v>0</v>
      </c>
      <c r="J7610">
        <v>0.2</v>
      </c>
    </row>
    <row r="7611" spans="1:16" hidden="1" x14ac:dyDescent="0.25">
      <c r="A7611" t="s">
        <v>6500</v>
      </c>
      <c r="B7611" t="s">
        <v>95</v>
      </c>
      <c r="C7611">
        <v>1998</v>
      </c>
      <c r="D7611" t="s">
        <v>18</v>
      </c>
      <c r="E7611" t="s">
        <v>4330</v>
      </c>
      <c r="F7611">
        <v>0.16</v>
      </c>
      <c r="G7611">
        <v>0.04</v>
      </c>
      <c r="H7611">
        <v>0</v>
      </c>
      <c r="I7611">
        <v>0</v>
      </c>
      <c r="J7611">
        <v>0.2</v>
      </c>
    </row>
    <row r="7612" spans="1:16" hidden="1" x14ac:dyDescent="0.25">
      <c r="A7612" t="s">
        <v>6501</v>
      </c>
      <c r="B7612" t="s">
        <v>95</v>
      </c>
      <c r="C7612">
        <v>2000</v>
      </c>
      <c r="D7612" t="s">
        <v>1</v>
      </c>
      <c r="E7612" t="s">
        <v>71</v>
      </c>
      <c r="F7612">
        <v>0.16</v>
      </c>
      <c r="G7612">
        <v>0.04</v>
      </c>
      <c r="H7612">
        <v>0</v>
      </c>
      <c r="I7612">
        <v>0</v>
      </c>
      <c r="J7612">
        <v>0.2</v>
      </c>
    </row>
    <row r="7613" spans="1:16" hidden="1" x14ac:dyDescent="0.25">
      <c r="A7613" t="s">
        <v>4646</v>
      </c>
      <c r="B7613" t="s">
        <v>95</v>
      </c>
      <c r="C7613">
        <v>2000</v>
      </c>
      <c r="D7613" t="s">
        <v>24</v>
      </c>
      <c r="E7613" t="s">
        <v>523</v>
      </c>
      <c r="F7613">
        <v>0.16</v>
      </c>
      <c r="G7613">
        <v>0.04</v>
      </c>
      <c r="H7613">
        <v>0</v>
      </c>
      <c r="I7613">
        <v>0</v>
      </c>
      <c r="J7613">
        <v>0.2</v>
      </c>
    </row>
    <row r="7614" spans="1:16" hidden="1" x14ac:dyDescent="0.25">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hidden="1" x14ac:dyDescent="0.25">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hidden="1" x14ac:dyDescent="0.25">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hidden="1" x14ac:dyDescent="0.25">
      <c r="A7617" t="s">
        <v>6503</v>
      </c>
      <c r="B7617" t="s">
        <v>159</v>
      </c>
      <c r="C7617">
        <v>2010</v>
      </c>
      <c r="D7617" t="s">
        <v>28</v>
      </c>
      <c r="E7617" t="s">
        <v>151</v>
      </c>
      <c r="F7617">
        <v>0</v>
      </c>
      <c r="G7617">
        <v>0</v>
      </c>
      <c r="H7617">
        <v>0.2</v>
      </c>
      <c r="I7617">
        <v>0</v>
      </c>
      <c r="J7617">
        <v>0.2</v>
      </c>
    </row>
    <row r="7618" spans="1:16" hidden="1" x14ac:dyDescent="0.25">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hidden="1" x14ac:dyDescent="0.25">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hidden="1" x14ac:dyDescent="0.25">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hidden="1" x14ac:dyDescent="0.25">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hidden="1" x14ac:dyDescent="0.25">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hidden="1" x14ac:dyDescent="0.25">
      <c r="A7623" t="s">
        <v>6507</v>
      </c>
      <c r="B7623" t="s">
        <v>49</v>
      </c>
      <c r="C7623">
        <v>2011</v>
      </c>
      <c r="D7623" t="s">
        <v>34</v>
      </c>
      <c r="E7623" t="s">
        <v>68</v>
      </c>
      <c r="F7623">
        <v>0</v>
      </c>
      <c r="G7623">
        <v>0.16</v>
      </c>
      <c r="H7623">
        <v>0</v>
      </c>
      <c r="I7623">
        <v>0.04</v>
      </c>
      <c r="J7623">
        <v>0.2</v>
      </c>
    </row>
    <row r="7624" spans="1:16" hidden="1" x14ac:dyDescent="0.25">
      <c r="A7624" t="s">
        <v>6508</v>
      </c>
      <c r="B7624" t="s">
        <v>55</v>
      </c>
      <c r="C7624">
        <v>2002</v>
      </c>
      <c r="D7624" t="s">
        <v>34</v>
      </c>
      <c r="E7624" t="s">
        <v>2140</v>
      </c>
      <c r="F7624">
        <v>0</v>
      </c>
      <c r="G7624">
        <v>0</v>
      </c>
      <c r="H7624">
        <v>0.2</v>
      </c>
      <c r="I7624">
        <v>0</v>
      </c>
      <c r="J7624">
        <v>0.2</v>
      </c>
    </row>
    <row r="7625" spans="1:16" hidden="1" x14ac:dyDescent="0.25">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hidden="1" x14ac:dyDescent="0.25">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hidden="1" x14ac:dyDescent="0.25">
      <c r="A7627" t="s">
        <v>6509</v>
      </c>
      <c r="B7627" t="s">
        <v>104</v>
      </c>
      <c r="C7627">
        <v>1999</v>
      </c>
      <c r="D7627" t="s">
        <v>272</v>
      </c>
      <c r="E7627" t="s">
        <v>933</v>
      </c>
      <c r="F7627">
        <v>0</v>
      </c>
      <c r="G7627">
        <v>0</v>
      </c>
      <c r="H7627">
        <v>0.19</v>
      </c>
      <c r="I7627">
        <v>0.01</v>
      </c>
      <c r="J7627">
        <v>0.2</v>
      </c>
    </row>
    <row r="7628" spans="1:16" hidden="1" x14ac:dyDescent="0.25">
      <c r="A7628" t="s">
        <v>5282</v>
      </c>
      <c r="B7628" t="s">
        <v>55</v>
      </c>
      <c r="C7628">
        <v>2009</v>
      </c>
      <c r="D7628" t="s">
        <v>18</v>
      </c>
      <c r="E7628" t="s">
        <v>51</v>
      </c>
      <c r="F7628">
        <v>0.1</v>
      </c>
      <c r="G7628">
        <v>0.08</v>
      </c>
      <c r="H7628">
        <v>0</v>
      </c>
      <c r="I7628">
        <v>0.03</v>
      </c>
      <c r="J7628">
        <v>0.2</v>
      </c>
      <c r="M7628" t="s">
        <v>203</v>
      </c>
      <c r="O7628" t="s">
        <v>1416</v>
      </c>
      <c r="P7628" t="s">
        <v>112</v>
      </c>
    </row>
    <row r="7629" spans="1:16" hidden="1" x14ac:dyDescent="0.25">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hidden="1" x14ac:dyDescent="0.25">
      <c r="A7630" t="s">
        <v>3694</v>
      </c>
      <c r="B7630" t="s">
        <v>17</v>
      </c>
      <c r="C7630">
        <v>2009</v>
      </c>
      <c r="D7630" t="s">
        <v>101</v>
      </c>
      <c r="E7630" t="s">
        <v>2095</v>
      </c>
      <c r="F7630">
        <v>0.11</v>
      </c>
      <c r="G7630">
        <v>7.0000000000000007E-2</v>
      </c>
      <c r="H7630">
        <v>0</v>
      </c>
      <c r="I7630">
        <v>0.02</v>
      </c>
      <c r="J7630">
        <v>0.2</v>
      </c>
    </row>
    <row r="7631" spans="1:16" hidden="1" x14ac:dyDescent="0.25">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hidden="1" x14ac:dyDescent="0.25">
      <c r="A7632" t="s">
        <v>6510</v>
      </c>
      <c r="B7632" t="s">
        <v>57</v>
      </c>
      <c r="C7632">
        <v>1996</v>
      </c>
      <c r="D7632" t="s">
        <v>28</v>
      </c>
      <c r="E7632" t="s">
        <v>118</v>
      </c>
      <c r="F7632">
        <v>0</v>
      </c>
      <c r="G7632">
        <v>0</v>
      </c>
      <c r="H7632">
        <v>0.2</v>
      </c>
      <c r="I7632">
        <v>0</v>
      </c>
      <c r="J7632">
        <v>0.2</v>
      </c>
    </row>
    <row r="7633" spans="1:16" hidden="1" x14ac:dyDescent="0.25">
      <c r="A7633" t="s">
        <v>6034</v>
      </c>
      <c r="B7633" t="s">
        <v>44</v>
      </c>
      <c r="C7633">
        <v>2009</v>
      </c>
      <c r="D7633" t="s">
        <v>18</v>
      </c>
      <c r="E7633" t="s">
        <v>648</v>
      </c>
      <c r="F7633">
        <v>0</v>
      </c>
      <c r="G7633">
        <v>0.19</v>
      </c>
      <c r="H7633">
        <v>0</v>
      </c>
      <c r="I7633">
        <v>0.01</v>
      </c>
      <c r="J7633">
        <v>0.2</v>
      </c>
    </row>
    <row r="7634" spans="1:16" hidden="1" x14ac:dyDescent="0.25">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25">
      <c r="A7635" t="s">
        <v>2066</v>
      </c>
      <c r="B7635" t="s">
        <v>171</v>
      </c>
      <c r="C7635">
        <v>2014</v>
      </c>
      <c r="D7635" t="s">
        <v>50</v>
      </c>
      <c r="E7635" t="s">
        <v>242</v>
      </c>
      <c r="F7635">
        <v>0.1</v>
      </c>
      <c r="G7635">
        <v>0.09</v>
      </c>
      <c r="H7635">
        <v>0</v>
      </c>
      <c r="I7635">
        <v>0.02</v>
      </c>
      <c r="J7635">
        <v>0.2</v>
      </c>
    </row>
    <row r="7636" spans="1:16" hidden="1" x14ac:dyDescent="0.25">
      <c r="A7636" t="s">
        <v>6511</v>
      </c>
      <c r="B7636" t="s">
        <v>1043</v>
      </c>
      <c r="C7636">
        <v>1994</v>
      </c>
      <c r="D7636" t="s">
        <v>37</v>
      </c>
      <c r="E7636" t="s">
        <v>151</v>
      </c>
      <c r="F7636">
        <v>0</v>
      </c>
      <c r="G7636">
        <v>0</v>
      </c>
      <c r="H7636">
        <v>0.2</v>
      </c>
      <c r="I7636">
        <v>0</v>
      </c>
      <c r="J7636">
        <v>0.2</v>
      </c>
    </row>
    <row r="7637" spans="1:16" hidden="1" x14ac:dyDescent="0.25">
      <c r="A7637" t="s">
        <v>4664</v>
      </c>
      <c r="B7637" t="s">
        <v>32</v>
      </c>
      <c r="C7637">
        <v>2009</v>
      </c>
      <c r="D7637" t="s">
        <v>34</v>
      </c>
      <c r="E7637" t="s">
        <v>111</v>
      </c>
      <c r="F7637">
        <v>0.18</v>
      </c>
      <c r="G7637">
        <v>0</v>
      </c>
      <c r="H7637">
        <v>0</v>
      </c>
      <c r="I7637">
        <v>0.01</v>
      </c>
      <c r="J7637">
        <v>0.2</v>
      </c>
      <c r="M7637" t="s">
        <v>203</v>
      </c>
      <c r="O7637" t="s">
        <v>2513</v>
      </c>
      <c r="P7637" t="s">
        <v>20</v>
      </c>
    </row>
    <row r="7638" spans="1:16" hidden="1" x14ac:dyDescent="0.25">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hidden="1" x14ac:dyDescent="0.25">
      <c r="A7639" t="s">
        <v>6513</v>
      </c>
      <c r="B7639" t="s">
        <v>49</v>
      </c>
      <c r="C7639">
        <v>2013</v>
      </c>
      <c r="D7639" t="s">
        <v>18</v>
      </c>
      <c r="E7639" t="s">
        <v>234</v>
      </c>
      <c r="F7639">
        <v>0</v>
      </c>
      <c r="G7639">
        <v>0</v>
      </c>
      <c r="H7639">
        <v>0.2</v>
      </c>
      <c r="I7639">
        <v>0</v>
      </c>
      <c r="J7639">
        <v>0.2</v>
      </c>
    </row>
    <row r="7640" spans="1:16" hidden="1" x14ac:dyDescent="0.25">
      <c r="A7640" t="s">
        <v>6514</v>
      </c>
      <c r="B7640" t="s">
        <v>17</v>
      </c>
      <c r="C7640">
        <v>2010</v>
      </c>
      <c r="D7640" t="s">
        <v>18</v>
      </c>
      <c r="E7640" t="s">
        <v>71</v>
      </c>
      <c r="F7640">
        <v>0.19</v>
      </c>
      <c r="G7640">
        <v>0</v>
      </c>
      <c r="H7640">
        <v>0</v>
      </c>
      <c r="I7640">
        <v>0.01</v>
      </c>
      <c r="J7640">
        <v>0.2</v>
      </c>
      <c r="M7640" t="s">
        <v>203</v>
      </c>
      <c r="O7640" t="s">
        <v>3181</v>
      </c>
      <c r="P7640" t="s">
        <v>88</v>
      </c>
    </row>
    <row r="7641" spans="1:16" hidden="1" x14ac:dyDescent="0.25">
      <c r="A7641" t="s">
        <v>6515</v>
      </c>
      <c r="B7641" t="s">
        <v>32</v>
      </c>
      <c r="C7641">
        <v>2010</v>
      </c>
      <c r="D7641" t="s">
        <v>34</v>
      </c>
      <c r="E7641" t="s">
        <v>568</v>
      </c>
      <c r="F7641">
        <v>0.16</v>
      </c>
      <c r="G7641">
        <v>0.03</v>
      </c>
      <c r="H7641">
        <v>0</v>
      </c>
      <c r="I7641">
        <v>0.01</v>
      </c>
      <c r="J7641">
        <v>0.2</v>
      </c>
      <c r="M7641" t="s">
        <v>203</v>
      </c>
      <c r="O7641" t="s">
        <v>568</v>
      </c>
      <c r="P7641" t="s">
        <v>20</v>
      </c>
    </row>
    <row r="7642" spans="1:16" hidden="1" x14ac:dyDescent="0.25">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hidden="1" x14ac:dyDescent="0.25">
      <c r="A7643" t="s">
        <v>3097</v>
      </c>
      <c r="B7643" t="s">
        <v>55</v>
      </c>
      <c r="C7643">
        <v>2007</v>
      </c>
      <c r="D7643" t="s">
        <v>18</v>
      </c>
      <c r="E7643" t="s">
        <v>1209</v>
      </c>
      <c r="F7643">
        <v>0.1</v>
      </c>
      <c r="G7643">
        <v>0.08</v>
      </c>
      <c r="H7643">
        <v>0</v>
      </c>
      <c r="I7643">
        <v>0.03</v>
      </c>
      <c r="J7643">
        <v>0.2</v>
      </c>
      <c r="M7643" t="s">
        <v>203</v>
      </c>
      <c r="O7643" t="s">
        <v>71</v>
      </c>
      <c r="P7643" t="s">
        <v>88</v>
      </c>
    </row>
    <row r="7644" spans="1:16" hidden="1" x14ac:dyDescent="0.25">
      <c r="A7644" t="s">
        <v>6516</v>
      </c>
      <c r="B7644" t="s">
        <v>32</v>
      </c>
      <c r="C7644">
        <v>2008</v>
      </c>
      <c r="D7644" t="s">
        <v>34</v>
      </c>
      <c r="E7644" t="s">
        <v>568</v>
      </c>
      <c r="F7644">
        <v>0.18</v>
      </c>
      <c r="G7644">
        <v>0</v>
      </c>
      <c r="H7644">
        <v>0</v>
      </c>
      <c r="I7644">
        <v>0.01</v>
      </c>
      <c r="J7644">
        <v>0.2</v>
      </c>
      <c r="M7644" t="s">
        <v>203</v>
      </c>
      <c r="O7644" t="s">
        <v>5861</v>
      </c>
      <c r="P7644" t="s">
        <v>20</v>
      </c>
    </row>
    <row r="7645" spans="1:16" hidden="1" x14ac:dyDescent="0.25">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hidden="1" x14ac:dyDescent="0.25">
      <c r="A7646" t="s">
        <v>6517</v>
      </c>
      <c r="B7646" t="s">
        <v>104</v>
      </c>
      <c r="C7646">
        <v>1996</v>
      </c>
      <c r="D7646" t="s">
        <v>34</v>
      </c>
      <c r="E7646" t="s">
        <v>68</v>
      </c>
      <c r="F7646">
        <v>0.02</v>
      </c>
      <c r="G7646">
        <v>0.01</v>
      </c>
      <c r="H7646">
        <v>0.16</v>
      </c>
      <c r="I7646">
        <v>0.01</v>
      </c>
      <c r="J7646">
        <v>0.2</v>
      </c>
    </row>
    <row r="7647" spans="1:16" hidden="1" x14ac:dyDescent="0.25">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hidden="1" x14ac:dyDescent="0.25">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hidden="1" x14ac:dyDescent="0.25">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hidden="1" x14ac:dyDescent="0.25">
      <c r="A7650" t="s">
        <v>6513</v>
      </c>
      <c r="B7650" t="s">
        <v>159</v>
      </c>
      <c r="C7650">
        <v>2013</v>
      </c>
      <c r="D7650" t="s">
        <v>18</v>
      </c>
      <c r="E7650" t="s">
        <v>234</v>
      </c>
      <c r="F7650">
        <v>0</v>
      </c>
      <c r="G7650">
        <v>0</v>
      </c>
      <c r="H7650">
        <v>0.2</v>
      </c>
      <c r="I7650">
        <v>0</v>
      </c>
      <c r="J7650">
        <v>0.2</v>
      </c>
    </row>
    <row r="7651" spans="1:16" hidden="1" x14ac:dyDescent="0.25">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hidden="1" x14ac:dyDescent="0.25">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hidden="1" x14ac:dyDescent="0.25">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hidden="1" x14ac:dyDescent="0.25">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hidden="1" x14ac:dyDescent="0.25">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hidden="1" x14ac:dyDescent="0.25">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hidden="1" x14ac:dyDescent="0.25">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hidden="1" x14ac:dyDescent="0.25">
      <c r="A7658" t="s">
        <v>6524</v>
      </c>
      <c r="B7658" t="s">
        <v>159</v>
      </c>
      <c r="C7658">
        <v>2012</v>
      </c>
      <c r="D7658" t="s">
        <v>18</v>
      </c>
      <c r="E7658" t="s">
        <v>234</v>
      </c>
      <c r="F7658">
        <v>0</v>
      </c>
      <c r="G7658">
        <v>0</v>
      </c>
      <c r="H7658">
        <v>0.2</v>
      </c>
      <c r="I7658">
        <v>0</v>
      </c>
      <c r="J7658">
        <v>0.2</v>
      </c>
    </row>
    <row r="7659" spans="1:16" hidden="1" x14ac:dyDescent="0.25">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hidden="1" x14ac:dyDescent="0.25">
      <c r="A7660" t="s">
        <v>6525</v>
      </c>
      <c r="B7660" t="s">
        <v>55</v>
      </c>
      <c r="C7660">
        <v>2004</v>
      </c>
      <c r="D7660" t="s">
        <v>34</v>
      </c>
      <c r="E7660" t="s">
        <v>372</v>
      </c>
      <c r="F7660">
        <v>0</v>
      </c>
      <c r="G7660">
        <v>0</v>
      </c>
      <c r="H7660">
        <v>0.2</v>
      </c>
      <c r="I7660">
        <v>0</v>
      </c>
      <c r="J7660">
        <v>0.2</v>
      </c>
    </row>
    <row r="7661" spans="1:16" hidden="1" x14ac:dyDescent="0.25">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hidden="1" x14ac:dyDescent="0.25">
      <c r="A7662" t="s">
        <v>6527</v>
      </c>
      <c r="B7662" t="s">
        <v>104</v>
      </c>
      <c r="C7662">
        <v>1995</v>
      </c>
      <c r="D7662" t="s">
        <v>30</v>
      </c>
      <c r="E7662" t="s">
        <v>523</v>
      </c>
      <c r="F7662">
        <v>0.11</v>
      </c>
      <c r="G7662">
        <v>7.0000000000000007E-2</v>
      </c>
      <c r="H7662">
        <v>0</v>
      </c>
      <c r="I7662">
        <v>0.01</v>
      </c>
      <c r="J7662">
        <v>0.2</v>
      </c>
    </row>
    <row r="7663" spans="1:16" hidden="1" x14ac:dyDescent="0.25">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hidden="1" x14ac:dyDescent="0.25">
      <c r="A7664" t="s">
        <v>6529</v>
      </c>
      <c r="B7664" t="s">
        <v>148</v>
      </c>
      <c r="C7664">
        <v>2012</v>
      </c>
      <c r="D7664" t="s">
        <v>272</v>
      </c>
      <c r="E7664" t="s">
        <v>151</v>
      </c>
      <c r="F7664">
        <v>7.0000000000000007E-2</v>
      </c>
      <c r="G7664">
        <v>0.1</v>
      </c>
      <c r="H7664">
        <v>0</v>
      </c>
      <c r="I7664">
        <v>0.02</v>
      </c>
      <c r="J7664">
        <v>0.2</v>
      </c>
    </row>
    <row r="7665" spans="1:16" hidden="1" x14ac:dyDescent="0.25">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hidden="1" x14ac:dyDescent="0.25">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hidden="1" x14ac:dyDescent="0.25">
      <c r="A7667" t="s">
        <v>6532</v>
      </c>
      <c r="B7667" t="s">
        <v>57</v>
      </c>
      <c r="C7667">
        <v>1991</v>
      </c>
      <c r="D7667" t="s">
        <v>18</v>
      </c>
      <c r="E7667" t="s">
        <v>6533</v>
      </c>
      <c r="F7667">
        <v>0</v>
      </c>
      <c r="G7667">
        <v>0</v>
      </c>
      <c r="H7667">
        <v>0.2</v>
      </c>
      <c r="I7667">
        <v>0</v>
      </c>
      <c r="J7667">
        <v>0.2</v>
      </c>
    </row>
    <row r="7668" spans="1:16" hidden="1" x14ac:dyDescent="0.25">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hidden="1" x14ac:dyDescent="0.25">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hidden="1" x14ac:dyDescent="0.25">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hidden="1" x14ac:dyDescent="0.25">
      <c r="A7671" t="s">
        <v>6537</v>
      </c>
      <c r="B7671" t="s">
        <v>159</v>
      </c>
      <c r="C7671">
        <v>2006</v>
      </c>
      <c r="D7671" t="s">
        <v>30</v>
      </c>
      <c r="E7671" t="s">
        <v>1403</v>
      </c>
      <c r="F7671">
        <v>0.18</v>
      </c>
      <c r="G7671">
        <v>0</v>
      </c>
      <c r="H7671">
        <v>0</v>
      </c>
      <c r="I7671">
        <v>0.01</v>
      </c>
      <c r="J7671">
        <v>0.2</v>
      </c>
    </row>
    <row r="7672" spans="1:16" hidden="1" x14ac:dyDescent="0.25">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hidden="1" x14ac:dyDescent="0.25">
      <c r="A7673" t="s">
        <v>6539</v>
      </c>
      <c r="B7673" t="s">
        <v>64</v>
      </c>
      <c r="C7673">
        <v>2003</v>
      </c>
      <c r="D7673" t="s">
        <v>18</v>
      </c>
      <c r="E7673" t="s">
        <v>155</v>
      </c>
      <c r="F7673">
        <v>0.14000000000000001</v>
      </c>
      <c r="G7673">
        <v>0.05</v>
      </c>
      <c r="H7673">
        <v>0</v>
      </c>
      <c r="I7673">
        <v>0</v>
      </c>
      <c r="J7673">
        <v>0.2</v>
      </c>
      <c r="M7673" t="s">
        <v>203</v>
      </c>
      <c r="O7673" t="s">
        <v>5265</v>
      </c>
      <c r="P7673" t="s">
        <v>20</v>
      </c>
    </row>
    <row r="7674" spans="1:16" hidden="1" x14ac:dyDescent="0.25">
      <c r="A7674" t="s">
        <v>2584</v>
      </c>
      <c r="B7674" t="s">
        <v>32</v>
      </c>
      <c r="C7674">
        <v>2012</v>
      </c>
      <c r="D7674" t="s">
        <v>50</v>
      </c>
      <c r="E7674" t="s">
        <v>71</v>
      </c>
      <c r="F7674">
        <v>0.15</v>
      </c>
      <c r="G7674">
        <v>0.03</v>
      </c>
      <c r="H7674">
        <v>0</v>
      </c>
      <c r="I7674">
        <v>0.01</v>
      </c>
      <c r="J7674">
        <v>0.2</v>
      </c>
    </row>
    <row r="7675" spans="1:16" x14ac:dyDescent="0.25">
      <c r="A7675" t="s">
        <v>1790</v>
      </c>
      <c r="B7675" t="s">
        <v>171</v>
      </c>
      <c r="C7675">
        <v>2015</v>
      </c>
      <c r="D7675" t="s">
        <v>39</v>
      </c>
      <c r="E7675" t="s">
        <v>2232</v>
      </c>
      <c r="F7675">
        <v>0.1</v>
      </c>
      <c r="G7675">
        <v>0.08</v>
      </c>
      <c r="H7675">
        <v>0</v>
      </c>
      <c r="I7675">
        <v>0.02</v>
      </c>
      <c r="J7675">
        <v>0.2</v>
      </c>
    </row>
    <row r="7676" spans="1:16" hidden="1" x14ac:dyDescent="0.25">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hidden="1" x14ac:dyDescent="0.25">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hidden="1" x14ac:dyDescent="0.25">
      <c r="A7678" t="s">
        <v>5563</v>
      </c>
      <c r="B7678" t="s">
        <v>159</v>
      </c>
      <c r="C7678">
        <v>2010</v>
      </c>
      <c r="D7678" t="s">
        <v>18</v>
      </c>
      <c r="E7678" t="s">
        <v>234</v>
      </c>
      <c r="F7678">
        <v>0</v>
      </c>
      <c r="G7678">
        <v>0</v>
      </c>
      <c r="H7678">
        <v>0.2</v>
      </c>
      <c r="I7678">
        <v>0</v>
      </c>
      <c r="J7678">
        <v>0.2</v>
      </c>
    </row>
    <row r="7679" spans="1:16" hidden="1" x14ac:dyDescent="0.25">
      <c r="A7679" t="s">
        <v>6542</v>
      </c>
      <c r="B7679" t="s">
        <v>159</v>
      </c>
      <c r="C7679">
        <v>2007</v>
      </c>
      <c r="D7679" t="s">
        <v>272</v>
      </c>
      <c r="E7679" t="s">
        <v>51</v>
      </c>
      <c r="F7679">
        <v>0.16</v>
      </c>
      <c r="G7679">
        <v>0.01</v>
      </c>
      <c r="H7679">
        <v>0</v>
      </c>
      <c r="I7679">
        <v>0.02</v>
      </c>
      <c r="J7679">
        <v>0.2</v>
      </c>
    </row>
    <row r="7680" spans="1:16" hidden="1" x14ac:dyDescent="0.25">
      <c r="A7680" t="s">
        <v>6543</v>
      </c>
      <c r="B7680" t="s">
        <v>159</v>
      </c>
      <c r="C7680">
        <v>2011</v>
      </c>
      <c r="D7680" t="s">
        <v>28</v>
      </c>
      <c r="E7680" t="s">
        <v>68</v>
      </c>
      <c r="F7680">
        <v>0</v>
      </c>
      <c r="G7680">
        <v>0</v>
      </c>
      <c r="H7680">
        <v>0.2</v>
      </c>
      <c r="I7680">
        <v>0</v>
      </c>
      <c r="J7680">
        <v>0.2</v>
      </c>
    </row>
    <row r="7681" spans="1:16" hidden="1" x14ac:dyDescent="0.25">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hidden="1" x14ac:dyDescent="0.25">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hidden="1" x14ac:dyDescent="0.25">
      <c r="A7683" t="s">
        <v>6544</v>
      </c>
      <c r="B7683" t="s">
        <v>104</v>
      </c>
      <c r="C7683">
        <v>2002</v>
      </c>
      <c r="D7683" t="s">
        <v>50</v>
      </c>
      <c r="E7683" t="s">
        <v>372</v>
      </c>
      <c r="F7683">
        <v>0</v>
      </c>
      <c r="G7683">
        <v>0</v>
      </c>
      <c r="H7683">
        <v>0.18</v>
      </c>
      <c r="I7683">
        <v>0.01</v>
      </c>
      <c r="J7683">
        <v>0.2</v>
      </c>
    </row>
    <row r="7684" spans="1:16" hidden="1" x14ac:dyDescent="0.25">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hidden="1" x14ac:dyDescent="0.25">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hidden="1" x14ac:dyDescent="0.25">
      <c r="A7686" t="s">
        <v>6547</v>
      </c>
      <c r="B7686" t="s">
        <v>64</v>
      </c>
      <c r="C7686">
        <v>2002</v>
      </c>
      <c r="D7686" t="s">
        <v>1</v>
      </c>
      <c r="E7686" t="s">
        <v>484</v>
      </c>
      <c r="F7686">
        <v>0.14000000000000001</v>
      </c>
      <c r="G7686">
        <v>0.05</v>
      </c>
      <c r="H7686">
        <v>0</v>
      </c>
      <c r="I7686">
        <v>0</v>
      </c>
      <c r="J7686">
        <v>0.2</v>
      </c>
    </row>
    <row r="7687" spans="1:16" hidden="1" x14ac:dyDescent="0.25">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hidden="1" x14ac:dyDescent="0.25">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hidden="1" x14ac:dyDescent="0.25">
      <c r="A7689" t="s">
        <v>6550</v>
      </c>
      <c r="B7689" t="s">
        <v>104</v>
      </c>
      <c r="C7689">
        <v>2000</v>
      </c>
      <c r="D7689" t="s">
        <v>50</v>
      </c>
      <c r="E7689" t="s">
        <v>111</v>
      </c>
      <c r="F7689">
        <v>0.11</v>
      </c>
      <c r="G7689">
        <v>7.0000000000000007E-2</v>
      </c>
      <c r="H7689">
        <v>0</v>
      </c>
      <c r="I7689">
        <v>0.01</v>
      </c>
      <c r="J7689">
        <v>0.2</v>
      </c>
    </row>
    <row r="7690" spans="1:16" hidden="1" x14ac:dyDescent="0.25">
      <c r="A7690" t="s">
        <v>4992</v>
      </c>
      <c r="B7690" t="s">
        <v>64</v>
      </c>
      <c r="C7690">
        <v>2001</v>
      </c>
      <c r="D7690" t="s">
        <v>50</v>
      </c>
      <c r="E7690" t="s">
        <v>484</v>
      </c>
      <c r="F7690">
        <v>0.14000000000000001</v>
      </c>
      <c r="G7690">
        <v>0.05</v>
      </c>
      <c r="H7690">
        <v>0</v>
      </c>
      <c r="I7690">
        <v>0</v>
      </c>
      <c r="J7690">
        <v>0.2</v>
      </c>
    </row>
    <row r="7691" spans="1:16" hidden="1" x14ac:dyDescent="0.25">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hidden="1" x14ac:dyDescent="0.25">
      <c r="A7692" t="s">
        <v>5632</v>
      </c>
      <c r="B7692" t="s">
        <v>159</v>
      </c>
      <c r="C7692">
        <v>2011</v>
      </c>
      <c r="D7692" t="s">
        <v>18</v>
      </c>
      <c r="E7692" t="s">
        <v>234</v>
      </c>
      <c r="F7692">
        <v>0</v>
      </c>
      <c r="G7692">
        <v>0</v>
      </c>
      <c r="H7692">
        <v>0.2</v>
      </c>
      <c r="I7692">
        <v>0</v>
      </c>
      <c r="J7692">
        <v>0.2</v>
      </c>
    </row>
    <row r="7693" spans="1:16" hidden="1" x14ac:dyDescent="0.25">
      <c r="A7693" t="s">
        <v>6552</v>
      </c>
      <c r="B7693" t="s">
        <v>32</v>
      </c>
      <c r="C7693">
        <v>2006</v>
      </c>
      <c r="D7693" t="s">
        <v>34</v>
      </c>
      <c r="E7693" t="s">
        <v>6553</v>
      </c>
      <c r="F7693">
        <v>0</v>
      </c>
      <c r="G7693">
        <v>0</v>
      </c>
      <c r="H7693">
        <v>0.2</v>
      </c>
      <c r="I7693">
        <v>0</v>
      </c>
      <c r="J7693">
        <v>0.2</v>
      </c>
    </row>
    <row r="7694" spans="1:16" hidden="1" x14ac:dyDescent="0.25">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hidden="1" x14ac:dyDescent="0.25">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hidden="1" x14ac:dyDescent="0.25">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hidden="1" x14ac:dyDescent="0.25">
      <c r="A7697" t="s">
        <v>6554</v>
      </c>
      <c r="B7697" t="s">
        <v>32</v>
      </c>
      <c r="C7697">
        <v>2010</v>
      </c>
      <c r="D7697" t="s">
        <v>30</v>
      </c>
      <c r="E7697" t="s">
        <v>4460</v>
      </c>
      <c r="F7697">
        <v>7.0000000000000007E-2</v>
      </c>
      <c r="G7697">
        <v>0.11</v>
      </c>
      <c r="H7697">
        <v>0</v>
      </c>
      <c r="I7697">
        <v>0.02</v>
      </c>
      <c r="J7697">
        <v>0.2</v>
      </c>
    </row>
    <row r="7698" spans="1:16" hidden="1" x14ac:dyDescent="0.25">
      <c r="A7698" t="s">
        <v>6555</v>
      </c>
      <c r="B7698" t="s">
        <v>79</v>
      </c>
      <c r="C7698">
        <v>2012</v>
      </c>
      <c r="D7698" t="s">
        <v>28</v>
      </c>
      <c r="E7698" t="s">
        <v>372</v>
      </c>
      <c r="F7698">
        <v>0</v>
      </c>
      <c r="G7698">
        <v>0</v>
      </c>
      <c r="H7698">
        <v>0.2</v>
      </c>
      <c r="I7698">
        <v>0</v>
      </c>
      <c r="J7698">
        <v>0.2</v>
      </c>
    </row>
    <row r="7699" spans="1:16" hidden="1" x14ac:dyDescent="0.25">
      <c r="A7699" t="s">
        <v>6556</v>
      </c>
      <c r="B7699" t="s">
        <v>137</v>
      </c>
      <c r="C7699">
        <v>2002</v>
      </c>
      <c r="D7699" t="s">
        <v>86</v>
      </c>
      <c r="E7699" t="s">
        <v>1403</v>
      </c>
      <c r="F7699">
        <v>0.14000000000000001</v>
      </c>
      <c r="G7699">
        <v>0.05</v>
      </c>
      <c r="H7699">
        <v>0</v>
      </c>
      <c r="I7699">
        <v>0.01</v>
      </c>
      <c r="J7699">
        <v>0.2</v>
      </c>
    </row>
    <row r="7700" spans="1:16" hidden="1" x14ac:dyDescent="0.25">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hidden="1" x14ac:dyDescent="0.25">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hidden="1" x14ac:dyDescent="0.25">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hidden="1" x14ac:dyDescent="0.25">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hidden="1" x14ac:dyDescent="0.25">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hidden="1" x14ac:dyDescent="0.25">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hidden="1" x14ac:dyDescent="0.25">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hidden="1" x14ac:dyDescent="0.25">
      <c r="A7707" t="s">
        <v>6562</v>
      </c>
      <c r="B7707" t="s">
        <v>148</v>
      </c>
      <c r="C7707">
        <v>2009</v>
      </c>
      <c r="D7707" t="s">
        <v>101</v>
      </c>
      <c r="E7707" t="s">
        <v>6563</v>
      </c>
      <c r="F7707">
        <v>0</v>
      </c>
      <c r="G7707">
        <v>0.17</v>
      </c>
      <c r="H7707">
        <v>0</v>
      </c>
      <c r="I7707">
        <v>0.03</v>
      </c>
      <c r="J7707">
        <v>0.2</v>
      </c>
      <c r="M7707" t="s">
        <v>203</v>
      </c>
      <c r="O7707" t="s">
        <v>6563</v>
      </c>
      <c r="P7707" t="s">
        <v>88</v>
      </c>
    </row>
    <row r="7708" spans="1:16" hidden="1" x14ac:dyDescent="0.25">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hidden="1" x14ac:dyDescent="0.25">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hidden="1" x14ac:dyDescent="0.25">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hidden="1" x14ac:dyDescent="0.25">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hidden="1" x14ac:dyDescent="0.25">
      <c r="A7712" t="s">
        <v>6567</v>
      </c>
      <c r="B7712" t="s">
        <v>17</v>
      </c>
      <c r="C7712">
        <v>2011</v>
      </c>
      <c r="D7712" t="s">
        <v>34</v>
      </c>
      <c r="E7712" t="s">
        <v>111</v>
      </c>
      <c r="F7712">
        <v>0</v>
      </c>
      <c r="G7712">
        <v>0.17</v>
      </c>
      <c r="H7712">
        <v>0</v>
      </c>
      <c r="I7712">
        <v>0.03</v>
      </c>
      <c r="J7712">
        <v>0.2</v>
      </c>
    </row>
    <row r="7713" spans="1:16" hidden="1" x14ac:dyDescent="0.25">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hidden="1" x14ac:dyDescent="0.25">
      <c r="A7714" t="s">
        <v>6569</v>
      </c>
      <c r="B7714" t="s">
        <v>64</v>
      </c>
      <c r="C7714">
        <v>2002</v>
      </c>
      <c r="D7714" t="s">
        <v>34</v>
      </c>
      <c r="E7714" t="s">
        <v>3932</v>
      </c>
      <c r="F7714">
        <v>0.14000000000000001</v>
      </c>
      <c r="G7714">
        <v>0.05</v>
      </c>
      <c r="H7714">
        <v>0</v>
      </c>
      <c r="I7714">
        <v>0</v>
      </c>
      <c r="J7714">
        <v>0.2</v>
      </c>
    </row>
    <row r="7715" spans="1:16" hidden="1" x14ac:dyDescent="0.25">
      <c r="A7715" t="s">
        <v>6570</v>
      </c>
      <c r="B7715" t="s">
        <v>32</v>
      </c>
      <c r="C7715">
        <v>2010</v>
      </c>
      <c r="D7715" t="s">
        <v>101</v>
      </c>
      <c r="E7715" t="s">
        <v>111</v>
      </c>
      <c r="F7715">
        <v>0.13</v>
      </c>
      <c r="G7715">
        <v>0.05</v>
      </c>
      <c r="H7715">
        <v>0</v>
      </c>
      <c r="I7715">
        <v>0.02</v>
      </c>
      <c r="J7715">
        <v>0.2</v>
      </c>
    </row>
    <row r="7716" spans="1:16" hidden="1" x14ac:dyDescent="0.25">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hidden="1" x14ac:dyDescent="0.25">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hidden="1" x14ac:dyDescent="0.25">
      <c r="A7718" t="s">
        <v>6572</v>
      </c>
      <c r="B7718" t="s">
        <v>55</v>
      </c>
      <c r="C7718">
        <v>2005</v>
      </c>
      <c r="D7718" t="s">
        <v>34</v>
      </c>
      <c r="E7718" t="s">
        <v>68</v>
      </c>
      <c r="F7718">
        <v>0.1</v>
      </c>
      <c r="G7718">
        <v>7.0000000000000007E-2</v>
      </c>
      <c r="H7718">
        <v>0</v>
      </c>
      <c r="I7718">
        <v>0.02</v>
      </c>
      <c r="J7718">
        <v>0.19</v>
      </c>
    </row>
    <row r="7719" spans="1:16" hidden="1" x14ac:dyDescent="0.25">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hidden="1" x14ac:dyDescent="0.25">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hidden="1" x14ac:dyDescent="0.25">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hidden="1" x14ac:dyDescent="0.25">
      <c r="A7722" t="s">
        <v>6393</v>
      </c>
      <c r="B7722" t="s">
        <v>32</v>
      </c>
      <c r="C7722">
        <v>2008</v>
      </c>
      <c r="D7722" t="s">
        <v>34</v>
      </c>
      <c r="E7722" t="s">
        <v>484</v>
      </c>
      <c r="F7722">
        <v>0.18</v>
      </c>
      <c r="G7722">
        <v>0</v>
      </c>
      <c r="H7722">
        <v>0</v>
      </c>
      <c r="I7722">
        <v>0.01</v>
      </c>
      <c r="J7722">
        <v>0.19</v>
      </c>
    </row>
    <row r="7723" spans="1:16" hidden="1" x14ac:dyDescent="0.25">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hidden="1" x14ac:dyDescent="0.25">
      <c r="A7724" t="s">
        <v>6576</v>
      </c>
      <c r="B7724" t="s">
        <v>104</v>
      </c>
      <c r="C7724">
        <v>1996</v>
      </c>
      <c r="D7724" t="s">
        <v>86</v>
      </c>
      <c r="E7724" t="s">
        <v>372</v>
      </c>
      <c r="F7724">
        <v>0</v>
      </c>
      <c r="G7724">
        <v>0</v>
      </c>
      <c r="H7724">
        <v>0.18</v>
      </c>
      <c r="I7724">
        <v>0.01</v>
      </c>
      <c r="J7724">
        <v>0.19</v>
      </c>
    </row>
    <row r="7725" spans="1:16" hidden="1" x14ac:dyDescent="0.25">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hidden="1" x14ac:dyDescent="0.25">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hidden="1" x14ac:dyDescent="0.25">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hidden="1" x14ac:dyDescent="0.25">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hidden="1" x14ac:dyDescent="0.25">
      <c r="A7729" t="s">
        <v>6579</v>
      </c>
      <c r="B7729" t="s">
        <v>17</v>
      </c>
      <c r="C7729">
        <v>2009</v>
      </c>
      <c r="D7729" t="s">
        <v>18</v>
      </c>
      <c r="E7729" t="s">
        <v>6580</v>
      </c>
      <c r="F7729">
        <v>0.14000000000000001</v>
      </c>
      <c r="G7729">
        <v>0.04</v>
      </c>
      <c r="H7729">
        <v>0</v>
      </c>
      <c r="I7729">
        <v>0.02</v>
      </c>
      <c r="J7729">
        <v>0.19</v>
      </c>
    </row>
    <row r="7730" spans="1:16" hidden="1" x14ac:dyDescent="0.25">
      <c r="A7730" t="s">
        <v>2350</v>
      </c>
      <c r="B7730" t="s">
        <v>49</v>
      </c>
      <c r="C7730">
        <v>2016</v>
      </c>
      <c r="D7730" t="s">
        <v>50</v>
      </c>
      <c r="E7730" t="s">
        <v>68</v>
      </c>
      <c r="F7730">
        <v>0.16</v>
      </c>
      <c r="G7730">
        <v>0</v>
      </c>
      <c r="H7730">
        <v>0</v>
      </c>
      <c r="I7730">
        <v>0.04</v>
      </c>
      <c r="J7730">
        <v>0.19</v>
      </c>
    </row>
    <row r="7731" spans="1:16" hidden="1" x14ac:dyDescent="0.25">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hidden="1" x14ac:dyDescent="0.25">
      <c r="A7732" t="s">
        <v>6581</v>
      </c>
      <c r="B7732" t="s">
        <v>32</v>
      </c>
      <c r="C7732">
        <v>2005</v>
      </c>
      <c r="D7732" t="s">
        <v>50</v>
      </c>
      <c r="E7732" t="s">
        <v>151</v>
      </c>
      <c r="F7732">
        <v>0</v>
      </c>
      <c r="G7732">
        <v>0</v>
      </c>
      <c r="H7732">
        <v>0.19</v>
      </c>
      <c r="I7732">
        <v>0</v>
      </c>
      <c r="J7732">
        <v>0.19</v>
      </c>
    </row>
    <row r="7733" spans="1:16" hidden="1" x14ac:dyDescent="0.25">
      <c r="A7733" t="s">
        <v>6582</v>
      </c>
      <c r="B7733" t="s">
        <v>57</v>
      </c>
      <c r="C7733">
        <v>1996</v>
      </c>
      <c r="D7733" t="s">
        <v>34</v>
      </c>
      <c r="E7733" t="s">
        <v>6583</v>
      </c>
      <c r="F7733">
        <v>0</v>
      </c>
      <c r="G7733">
        <v>0</v>
      </c>
      <c r="H7733">
        <v>0.19</v>
      </c>
      <c r="I7733">
        <v>0</v>
      </c>
      <c r="J7733">
        <v>0.19</v>
      </c>
    </row>
    <row r="7734" spans="1:16" hidden="1" x14ac:dyDescent="0.25">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hidden="1" x14ac:dyDescent="0.25">
      <c r="A7735" t="s">
        <v>2584</v>
      </c>
      <c r="B7735" t="s">
        <v>79</v>
      </c>
      <c r="C7735">
        <v>2012</v>
      </c>
      <c r="D7735" t="s">
        <v>50</v>
      </c>
      <c r="E7735" t="s">
        <v>71</v>
      </c>
      <c r="F7735">
        <v>0.15</v>
      </c>
      <c r="G7735">
        <v>0.03</v>
      </c>
      <c r="H7735">
        <v>0</v>
      </c>
      <c r="I7735">
        <v>0.01</v>
      </c>
      <c r="J7735">
        <v>0.19</v>
      </c>
    </row>
    <row r="7736" spans="1:16" hidden="1" x14ac:dyDescent="0.25">
      <c r="A7736" t="s">
        <v>6584</v>
      </c>
      <c r="B7736" t="s">
        <v>159</v>
      </c>
      <c r="C7736">
        <v>2012</v>
      </c>
      <c r="D7736" t="s">
        <v>34</v>
      </c>
      <c r="E7736" t="s">
        <v>1263</v>
      </c>
      <c r="F7736">
        <v>0</v>
      </c>
      <c r="G7736">
        <v>0</v>
      </c>
      <c r="H7736">
        <v>0.19</v>
      </c>
      <c r="I7736">
        <v>0</v>
      </c>
      <c r="J7736">
        <v>0.19</v>
      </c>
    </row>
    <row r="7737" spans="1:16" hidden="1" x14ac:dyDescent="0.25">
      <c r="A7737" t="s">
        <v>6585</v>
      </c>
      <c r="B7737" t="s">
        <v>32</v>
      </c>
      <c r="C7737">
        <v>2008</v>
      </c>
      <c r="D7737" t="s">
        <v>39</v>
      </c>
      <c r="E7737" t="s">
        <v>3510</v>
      </c>
      <c r="F7737">
        <v>0.18</v>
      </c>
      <c r="G7737">
        <v>0</v>
      </c>
      <c r="H7737">
        <v>0</v>
      </c>
      <c r="I7737">
        <v>0.01</v>
      </c>
      <c r="J7737">
        <v>0.19</v>
      </c>
      <c r="M7737" t="s">
        <v>203</v>
      </c>
      <c r="O7737" t="s">
        <v>2049</v>
      </c>
      <c r="P7737" t="s">
        <v>112</v>
      </c>
    </row>
    <row r="7738" spans="1:16" hidden="1" x14ac:dyDescent="0.25">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hidden="1" x14ac:dyDescent="0.25">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hidden="1" x14ac:dyDescent="0.25">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hidden="1" x14ac:dyDescent="0.25">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hidden="1" x14ac:dyDescent="0.25">
      <c r="A7742" t="s">
        <v>6586</v>
      </c>
      <c r="B7742" t="s">
        <v>159</v>
      </c>
      <c r="C7742">
        <v>2011</v>
      </c>
      <c r="D7742" t="s">
        <v>101</v>
      </c>
      <c r="E7742" t="s">
        <v>3403</v>
      </c>
      <c r="F7742">
        <v>0</v>
      </c>
      <c r="G7742">
        <v>0</v>
      </c>
      <c r="H7742">
        <v>0.19</v>
      </c>
      <c r="I7742">
        <v>0</v>
      </c>
      <c r="J7742">
        <v>0.19</v>
      </c>
    </row>
    <row r="7743" spans="1:16" hidden="1" x14ac:dyDescent="0.25">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hidden="1" x14ac:dyDescent="0.25">
      <c r="A7744" t="s">
        <v>6590</v>
      </c>
      <c r="B7744" t="s">
        <v>32</v>
      </c>
      <c r="C7744">
        <v>2009</v>
      </c>
      <c r="D7744" t="s">
        <v>18</v>
      </c>
      <c r="E7744" t="s">
        <v>234</v>
      </c>
      <c r="F7744">
        <v>0</v>
      </c>
      <c r="G7744">
        <v>0</v>
      </c>
      <c r="H7744">
        <v>0.19</v>
      </c>
      <c r="I7744">
        <v>0</v>
      </c>
      <c r="J7744">
        <v>0.19</v>
      </c>
    </row>
    <row r="7745" spans="1:16" hidden="1" x14ac:dyDescent="0.25">
      <c r="A7745" t="s">
        <v>6591</v>
      </c>
      <c r="B7745" t="s">
        <v>32</v>
      </c>
      <c r="C7745">
        <v>2009</v>
      </c>
      <c r="D7745" t="s">
        <v>39</v>
      </c>
      <c r="E7745" t="s">
        <v>111</v>
      </c>
      <c r="F7745">
        <v>0.18</v>
      </c>
      <c r="G7745">
        <v>0</v>
      </c>
      <c r="H7745">
        <v>0</v>
      </c>
      <c r="I7745">
        <v>0.01</v>
      </c>
      <c r="J7745">
        <v>0.19</v>
      </c>
      <c r="M7745" t="s">
        <v>203</v>
      </c>
      <c r="O7745" t="s">
        <v>5518</v>
      </c>
      <c r="P7745" t="s">
        <v>20</v>
      </c>
    </row>
    <row r="7746" spans="1:16" hidden="1" x14ac:dyDescent="0.25">
      <c r="A7746" t="s">
        <v>6088</v>
      </c>
      <c r="B7746" t="s">
        <v>17</v>
      </c>
      <c r="C7746">
        <v>2011</v>
      </c>
      <c r="D7746" t="s">
        <v>28</v>
      </c>
      <c r="E7746" t="s">
        <v>5022</v>
      </c>
      <c r="F7746">
        <v>0.13</v>
      </c>
      <c r="G7746">
        <v>0</v>
      </c>
      <c r="H7746">
        <v>0.06</v>
      </c>
      <c r="I7746">
        <v>0.01</v>
      </c>
      <c r="J7746">
        <v>0.19</v>
      </c>
      <c r="M7746">
        <v>7</v>
      </c>
      <c r="N7746">
        <v>11</v>
      </c>
      <c r="O7746" t="s">
        <v>3340</v>
      </c>
      <c r="P7746" t="s">
        <v>112</v>
      </c>
    </row>
    <row r="7747" spans="1:16" hidden="1" x14ac:dyDescent="0.25">
      <c r="A7747" t="s">
        <v>6592</v>
      </c>
      <c r="B7747" t="s">
        <v>104</v>
      </c>
      <c r="C7747">
        <v>1997</v>
      </c>
      <c r="D7747" t="s">
        <v>18</v>
      </c>
      <c r="E7747" t="s">
        <v>234</v>
      </c>
      <c r="F7747">
        <v>0</v>
      </c>
      <c r="G7747">
        <v>0</v>
      </c>
      <c r="H7747">
        <v>0.18</v>
      </c>
      <c r="I7747">
        <v>0.01</v>
      </c>
      <c r="J7747">
        <v>0.19</v>
      </c>
    </row>
    <row r="7748" spans="1:16" hidden="1" x14ac:dyDescent="0.25">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hidden="1" x14ac:dyDescent="0.25">
      <c r="A7749" t="s">
        <v>6595</v>
      </c>
      <c r="B7749" t="s">
        <v>57</v>
      </c>
      <c r="C7749">
        <v>1993</v>
      </c>
      <c r="D7749" t="s">
        <v>34</v>
      </c>
      <c r="E7749" t="s">
        <v>2140</v>
      </c>
      <c r="F7749">
        <v>0</v>
      </c>
      <c r="G7749">
        <v>0</v>
      </c>
      <c r="H7749">
        <v>0.19</v>
      </c>
      <c r="I7749">
        <v>0</v>
      </c>
      <c r="J7749">
        <v>0.19</v>
      </c>
    </row>
    <row r="7750" spans="1:16" hidden="1" x14ac:dyDescent="0.25">
      <c r="A7750" t="s">
        <v>6596</v>
      </c>
      <c r="B7750" t="s">
        <v>79</v>
      </c>
      <c r="C7750">
        <v>2016</v>
      </c>
      <c r="D7750" t="s">
        <v>28</v>
      </c>
      <c r="E7750" t="s">
        <v>825</v>
      </c>
      <c r="F7750">
        <v>0.05</v>
      </c>
      <c r="G7750">
        <v>0</v>
      </c>
      <c r="H7750">
        <v>0.14000000000000001</v>
      </c>
      <c r="I7750">
        <v>0.01</v>
      </c>
      <c r="J7750">
        <v>0.19</v>
      </c>
    </row>
    <row r="7751" spans="1:16" hidden="1" x14ac:dyDescent="0.25">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hidden="1" x14ac:dyDescent="0.25">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hidden="1" x14ac:dyDescent="0.25">
      <c r="A7753" t="s">
        <v>6598</v>
      </c>
      <c r="B7753" t="s">
        <v>79</v>
      </c>
      <c r="C7753">
        <v>2011</v>
      </c>
      <c r="D7753" t="s">
        <v>34</v>
      </c>
      <c r="E7753" t="s">
        <v>372</v>
      </c>
      <c r="F7753">
        <v>0.1</v>
      </c>
      <c r="G7753">
        <v>0.04</v>
      </c>
      <c r="H7753">
        <v>0.04</v>
      </c>
      <c r="I7753">
        <v>0.01</v>
      </c>
      <c r="J7753">
        <v>0.19</v>
      </c>
    </row>
    <row r="7754" spans="1:16" hidden="1" x14ac:dyDescent="0.25">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hidden="1" x14ac:dyDescent="0.25">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hidden="1" x14ac:dyDescent="0.25">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hidden="1" x14ac:dyDescent="0.25">
      <c r="A7757" t="s">
        <v>6600</v>
      </c>
      <c r="B7757" t="s">
        <v>32</v>
      </c>
      <c r="C7757">
        <v>2009</v>
      </c>
      <c r="D7757" t="s">
        <v>34</v>
      </c>
      <c r="E7757" t="s">
        <v>1830</v>
      </c>
      <c r="F7757">
        <v>0.18</v>
      </c>
      <c r="G7757">
        <v>0</v>
      </c>
      <c r="H7757">
        <v>0</v>
      </c>
      <c r="I7757">
        <v>0.01</v>
      </c>
      <c r="J7757">
        <v>0.19</v>
      </c>
      <c r="M7757" t="s">
        <v>203</v>
      </c>
      <c r="O7757" t="s">
        <v>1642</v>
      </c>
      <c r="P7757" t="s">
        <v>20</v>
      </c>
    </row>
    <row r="7758" spans="1:16" x14ac:dyDescent="0.25">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hidden="1" x14ac:dyDescent="0.25">
      <c r="A7759" t="s">
        <v>6603</v>
      </c>
      <c r="B7759" t="s">
        <v>17</v>
      </c>
      <c r="C7759">
        <v>2009</v>
      </c>
      <c r="D7759" t="s">
        <v>50</v>
      </c>
      <c r="E7759" t="s">
        <v>3510</v>
      </c>
      <c r="F7759">
        <v>0.13</v>
      </c>
      <c r="G7759">
        <v>0.04</v>
      </c>
      <c r="H7759">
        <v>0</v>
      </c>
      <c r="I7759">
        <v>0.02</v>
      </c>
      <c r="J7759">
        <v>0.19</v>
      </c>
      <c r="M7759" t="s">
        <v>203</v>
      </c>
      <c r="O7759" t="s">
        <v>3510</v>
      </c>
      <c r="P7759" t="s">
        <v>20</v>
      </c>
    </row>
    <row r="7760" spans="1:16" hidden="1" x14ac:dyDescent="0.25">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hidden="1" x14ac:dyDescent="0.25">
      <c r="A7761" t="s">
        <v>4002</v>
      </c>
      <c r="B7761" t="s">
        <v>49</v>
      </c>
      <c r="C7761">
        <v>2009</v>
      </c>
      <c r="D7761" t="s">
        <v>34</v>
      </c>
      <c r="E7761" t="s">
        <v>561</v>
      </c>
      <c r="F7761">
        <v>0.18</v>
      </c>
      <c r="G7761">
        <v>0</v>
      </c>
      <c r="H7761">
        <v>0</v>
      </c>
      <c r="I7761">
        <v>0.02</v>
      </c>
      <c r="J7761">
        <v>0.19</v>
      </c>
      <c r="M7761" t="s">
        <v>203</v>
      </c>
      <c r="O7761" t="s">
        <v>300</v>
      </c>
      <c r="P7761" t="s">
        <v>112</v>
      </c>
    </row>
    <row r="7762" spans="1:16" hidden="1" x14ac:dyDescent="0.25">
      <c r="A7762" t="s">
        <v>6605</v>
      </c>
      <c r="B7762" t="s">
        <v>79</v>
      </c>
      <c r="C7762">
        <v>2015</v>
      </c>
      <c r="D7762" t="s">
        <v>50</v>
      </c>
      <c r="E7762" t="s">
        <v>222</v>
      </c>
      <c r="F7762">
        <v>0</v>
      </c>
      <c r="G7762">
        <v>0</v>
      </c>
      <c r="H7762">
        <v>0.19</v>
      </c>
      <c r="I7762">
        <v>0</v>
      </c>
      <c r="J7762">
        <v>0.19</v>
      </c>
    </row>
    <row r="7763" spans="1:16" hidden="1" x14ac:dyDescent="0.25">
      <c r="A7763" t="s">
        <v>6606</v>
      </c>
      <c r="B7763" t="s">
        <v>57</v>
      </c>
      <c r="C7763">
        <v>1996</v>
      </c>
      <c r="D7763" t="s">
        <v>18</v>
      </c>
      <c r="E7763" t="s">
        <v>3928</v>
      </c>
      <c r="F7763">
        <v>0</v>
      </c>
      <c r="G7763">
        <v>0</v>
      </c>
      <c r="H7763">
        <v>0.19</v>
      </c>
      <c r="I7763">
        <v>0</v>
      </c>
      <c r="J7763">
        <v>0.19</v>
      </c>
    </row>
    <row r="7764" spans="1:16" hidden="1" x14ac:dyDescent="0.25">
      <c r="A7764" t="s">
        <v>6607</v>
      </c>
      <c r="B7764" t="s">
        <v>17</v>
      </c>
      <c r="C7764">
        <v>2012</v>
      </c>
      <c r="D7764" t="s">
        <v>34</v>
      </c>
      <c r="E7764" t="s">
        <v>111</v>
      </c>
      <c r="F7764">
        <v>0.14000000000000001</v>
      </c>
      <c r="G7764">
        <v>0.04</v>
      </c>
      <c r="H7764">
        <v>0</v>
      </c>
      <c r="I7764">
        <v>0.01</v>
      </c>
      <c r="J7764">
        <v>0.19</v>
      </c>
      <c r="M7764" t="s">
        <v>203</v>
      </c>
      <c r="O7764" t="s">
        <v>111</v>
      </c>
      <c r="P7764" t="s">
        <v>112</v>
      </c>
    </row>
    <row r="7765" spans="1:16" hidden="1" x14ac:dyDescent="0.25">
      <c r="A7765" t="s">
        <v>6608</v>
      </c>
      <c r="B7765" t="s">
        <v>79</v>
      </c>
      <c r="C7765">
        <v>2012</v>
      </c>
      <c r="D7765" t="s">
        <v>39</v>
      </c>
      <c r="E7765" t="s">
        <v>234</v>
      </c>
      <c r="F7765">
        <v>0</v>
      </c>
      <c r="G7765">
        <v>0</v>
      </c>
      <c r="H7765">
        <v>0.19</v>
      </c>
      <c r="I7765">
        <v>0</v>
      </c>
      <c r="J7765">
        <v>0.19</v>
      </c>
    </row>
    <row r="7766" spans="1:16" hidden="1" x14ac:dyDescent="0.25">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hidden="1" x14ac:dyDescent="0.25">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hidden="1" x14ac:dyDescent="0.25">
      <c r="A7768" t="s">
        <v>6612</v>
      </c>
      <c r="B7768" t="s">
        <v>95</v>
      </c>
      <c r="C7768">
        <v>1996</v>
      </c>
      <c r="D7768" t="s">
        <v>18</v>
      </c>
      <c r="E7768" t="s">
        <v>234</v>
      </c>
      <c r="F7768">
        <v>0</v>
      </c>
      <c r="G7768">
        <v>0</v>
      </c>
      <c r="H7768">
        <v>0.19</v>
      </c>
      <c r="I7768">
        <v>0</v>
      </c>
      <c r="J7768">
        <v>0.19</v>
      </c>
    </row>
    <row r="7769" spans="1:16" hidden="1" x14ac:dyDescent="0.25">
      <c r="A7769" t="s">
        <v>6613</v>
      </c>
      <c r="B7769" t="s">
        <v>55</v>
      </c>
      <c r="C7769">
        <v>2003</v>
      </c>
      <c r="D7769" t="s">
        <v>272</v>
      </c>
      <c r="E7769" t="s">
        <v>1201</v>
      </c>
      <c r="F7769">
        <v>0</v>
      </c>
      <c r="G7769">
        <v>0</v>
      </c>
      <c r="H7769">
        <v>0.19</v>
      </c>
      <c r="I7769">
        <v>0</v>
      </c>
      <c r="J7769">
        <v>0.19</v>
      </c>
    </row>
    <row r="7770" spans="1:16" hidden="1" x14ac:dyDescent="0.25">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hidden="1" x14ac:dyDescent="0.25">
      <c r="A7771" t="s">
        <v>6615</v>
      </c>
      <c r="B7771" t="s">
        <v>104</v>
      </c>
      <c r="C7771">
        <v>1998</v>
      </c>
      <c r="D7771" t="s">
        <v>24</v>
      </c>
      <c r="E7771" t="s">
        <v>523</v>
      </c>
      <c r="F7771">
        <v>0.11</v>
      </c>
      <c r="G7771">
        <v>7.0000000000000007E-2</v>
      </c>
      <c r="H7771">
        <v>0</v>
      </c>
      <c r="I7771">
        <v>0.01</v>
      </c>
      <c r="J7771">
        <v>0.19</v>
      </c>
    </row>
    <row r="7772" spans="1:16" hidden="1" x14ac:dyDescent="0.25">
      <c r="A7772" t="s">
        <v>6616</v>
      </c>
      <c r="B7772" t="s">
        <v>1015</v>
      </c>
      <c r="C7772">
        <v>2016</v>
      </c>
      <c r="D7772" t="s">
        <v>50</v>
      </c>
      <c r="E7772" t="s">
        <v>6617</v>
      </c>
      <c r="F7772">
        <v>0</v>
      </c>
      <c r="G7772">
        <v>0</v>
      </c>
      <c r="H7772">
        <v>0.19</v>
      </c>
      <c r="I7772">
        <v>0</v>
      </c>
      <c r="J7772">
        <v>0.19</v>
      </c>
    </row>
    <row r="7773" spans="1:16" hidden="1" x14ac:dyDescent="0.25">
      <c r="A7773" t="s">
        <v>6618</v>
      </c>
      <c r="B7773" t="s">
        <v>104</v>
      </c>
      <c r="C7773">
        <v>1996</v>
      </c>
      <c r="D7773" t="s">
        <v>37</v>
      </c>
      <c r="E7773" t="s">
        <v>2495</v>
      </c>
      <c r="F7773">
        <v>0.11</v>
      </c>
      <c r="G7773">
        <v>7.0000000000000007E-2</v>
      </c>
      <c r="H7773">
        <v>0</v>
      </c>
      <c r="I7773">
        <v>0.01</v>
      </c>
      <c r="J7773">
        <v>0.19</v>
      </c>
    </row>
    <row r="7774" spans="1:16" hidden="1" x14ac:dyDescent="0.25">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hidden="1" x14ac:dyDescent="0.25">
      <c r="A7775" t="s">
        <v>2235</v>
      </c>
      <c r="B7775" t="s">
        <v>49</v>
      </c>
      <c r="C7775">
        <v>2015</v>
      </c>
      <c r="D7775" t="s">
        <v>34</v>
      </c>
      <c r="E7775" t="s">
        <v>111</v>
      </c>
      <c r="F7775">
        <v>0.1</v>
      </c>
      <c r="G7775">
        <v>0.06</v>
      </c>
      <c r="H7775">
        <v>0</v>
      </c>
      <c r="I7775">
        <v>0.03</v>
      </c>
      <c r="J7775">
        <v>0.19</v>
      </c>
      <c r="M7775">
        <v>4.2</v>
      </c>
      <c r="N7775">
        <v>6</v>
      </c>
      <c r="O7775" t="s">
        <v>111</v>
      </c>
      <c r="P7775" t="s">
        <v>112</v>
      </c>
    </row>
    <row r="7776" spans="1:16" hidden="1" x14ac:dyDescent="0.25">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hidden="1" x14ac:dyDescent="0.25">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hidden="1" x14ac:dyDescent="0.25">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hidden="1" x14ac:dyDescent="0.25">
      <c r="A7779" t="s">
        <v>6621</v>
      </c>
      <c r="B7779" t="s">
        <v>17</v>
      </c>
      <c r="C7779">
        <v>2010</v>
      </c>
      <c r="D7779" t="s">
        <v>34</v>
      </c>
      <c r="E7779" t="s">
        <v>19</v>
      </c>
      <c r="F7779">
        <v>0.18</v>
      </c>
      <c r="G7779">
        <v>0</v>
      </c>
      <c r="H7779">
        <v>0</v>
      </c>
      <c r="I7779">
        <v>0.01</v>
      </c>
      <c r="J7779">
        <v>0.19</v>
      </c>
      <c r="M7779" t="s">
        <v>203</v>
      </c>
      <c r="O7779" t="s">
        <v>484</v>
      </c>
      <c r="P7779" t="s">
        <v>20</v>
      </c>
    </row>
    <row r="7780" spans="1:16" hidden="1" x14ac:dyDescent="0.25">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hidden="1" x14ac:dyDescent="0.25">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hidden="1" x14ac:dyDescent="0.25">
      <c r="A7782" t="s">
        <v>6623</v>
      </c>
      <c r="B7782" t="s">
        <v>49</v>
      </c>
      <c r="C7782">
        <v>2008</v>
      </c>
      <c r="D7782" t="s">
        <v>28</v>
      </c>
      <c r="E7782" t="s">
        <v>648</v>
      </c>
      <c r="F7782">
        <v>0.05</v>
      </c>
      <c r="G7782">
        <v>0.11</v>
      </c>
      <c r="H7782">
        <v>0</v>
      </c>
      <c r="I7782">
        <v>0.03</v>
      </c>
      <c r="J7782">
        <v>0.19</v>
      </c>
    </row>
    <row r="7783" spans="1:16" hidden="1" x14ac:dyDescent="0.25">
      <c r="A7783" t="s">
        <v>6624</v>
      </c>
      <c r="B7783" t="s">
        <v>32</v>
      </c>
      <c r="C7783">
        <v>2008</v>
      </c>
      <c r="D7783" t="s">
        <v>34</v>
      </c>
      <c r="E7783" t="s">
        <v>71</v>
      </c>
      <c r="F7783">
        <v>0.18</v>
      </c>
      <c r="G7783">
        <v>0</v>
      </c>
      <c r="H7783">
        <v>0</v>
      </c>
      <c r="I7783">
        <v>0.01</v>
      </c>
      <c r="J7783">
        <v>0.19</v>
      </c>
    </row>
    <row r="7784" spans="1:16" hidden="1" x14ac:dyDescent="0.25">
      <c r="A7784" t="s">
        <v>6625</v>
      </c>
      <c r="B7784" t="s">
        <v>55</v>
      </c>
      <c r="C7784">
        <v>2004</v>
      </c>
      <c r="D7784" t="s">
        <v>24</v>
      </c>
      <c r="E7784" t="s">
        <v>130</v>
      </c>
      <c r="F7784">
        <v>0.09</v>
      </c>
      <c r="G7784">
        <v>7.0000000000000007E-2</v>
      </c>
      <c r="H7784">
        <v>0</v>
      </c>
      <c r="I7784">
        <v>0.02</v>
      </c>
      <c r="J7784">
        <v>0.19</v>
      </c>
      <c r="M7784" t="s">
        <v>203</v>
      </c>
      <c r="O7784" t="s">
        <v>130</v>
      </c>
      <c r="P7784" t="s">
        <v>20</v>
      </c>
    </row>
    <row r="7785" spans="1:16" hidden="1" x14ac:dyDescent="0.25">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hidden="1" x14ac:dyDescent="0.25">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hidden="1" x14ac:dyDescent="0.25">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hidden="1" x14ac:dyDescent="0.25">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hidden="1" x14ac:dyDescent="0.25">
      <c r="A7789" t="s">
        <v>5656</v>
      </c>
      <c r="B7789" t="s">
        <v>32</v>
      </c>
      <c r="C7789">
        <v>2010</v>
      </c>
      <c r="D7789" t="s">
        <v>34</v>
      </c>
      <c r="E7789" t="s">
        <v>234</v>
      </c>
      <c r="F7789">
        <v>0.11</v>
      </c>
      <c r="G7789">
        <v>0.06</v>
      </c>
      <c r="H7789">
        <v>0</v>
      </c>
      <c r="I7789">
        <v>0.02</v>
      </c>
      <c r="J7789">
        <v>0.19</v>
      </c>
      <c r="M7789" t="s">
        <v>203</v>
      </c>
      <c r="O7789" t="s">
        <v>357</v>
      </c>
      <c r="P7789" t="s">
        <v>88</v>
      </c>
    </row>
    <row r="7790" spans="1:16" hidden="1" x14ac:dyDescent="0.25">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hidden="1" x14ac:dyDescent="0.25">
      <c r="A7791" t="s">
        <v>6629</v>
      </c>
      <c r="B7791" t="s">
        <v>64</v>
      </c>
      <c r="C7791">
        <v>2002</v>
      </c>
      <c r="D7791" t="s">
        <v>28</v>
      </c>
      <c r="E7791" t="s">
        <v>372</v>
      </c>
      <c r="F7791">
        <v>0</v>
      </c>
      <c r="G7791">
        <v>0</v>
      </c>
      <c r="H7791">
        <v>0.19</v>
      </c>
      <c r="I7791">
        <v>0</v>
      </c>
      <c r="J7791">
        <v>0.19</v>
      </c>
    </row>
    <row r="7792" spans="1:16" hidden="1" x14ac:dyDescent="0.25">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25">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hidden="1" x14ac:dyDescent="0.25">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hidden="1" x14ac:dyDescent="0.25">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hidden="1" x14ac:dyDescent="0.25">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hidden="1" x14ac:dyDescent="0.25">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hidden="1" x14ac:dyDescent="0.25">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hidden="1" x14ac:dyDescent="0.25">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hidden="1" x14ac:dyDescent="0.25">
      <c r="A7800" t="s">
        <v>6635</v>
      </c>
      <c r="B7800" t="s">
        <v>57</v>
      </c>
      <c r="C7800">
        <v>1996</v>
      </c>
      <c r="D7800" t="s">
        <v>18</v>
      </c>
      <c r="E7800" t="s">
        <v>234</v>
      </c>
      <c r="F7800">
        <v>0</v>
      </c>
      <c r="G7800">
        <v>0</v>
      </c>
      <c r="H7800">
        <v>0.19</v>
      </c>
      <c r="I7800">
        <v>0</v>
      </c>
      <c r="J7800">
        <v>0.19</v>
      </c>
    </row>
    <row r="7801" spans="1:16" hidden="1" x14ac:dyDescent="0.25">
      <c r="A7801" t="s">
        <v>6636</v>
      </c>
      <c r="B7801" t="s">
        <v>32</v>
      </c>
      <c r="C7801">
        <v>2010</v>
      </c>
      <c r="D7801" t="s">
        <v>101</v>
      </c>
      <c r="E7801" t="s">
        <v>234</v>
      </c>
      <c r="F7801">
        <v>0</v>
      </c>
      <c r="G7801">
        <v>0</v>
      </c>
      <c r="H7801">
        <v>0.19</v>
      </c>
      <c r="I7801">
        <v>0</v>
      </c>
      <c r="J7801">
        <v>0.19</v>
      </c>
    </row>
    <row r="7802" spans="1:16" hidden="1" x14ac:dyDescent="0.25">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hidden="1" x14ac:dyDescent="0.25">
      <c r="A7803" t="s">
        <v>6638</v>
      </c>
      <c r="B7803" t="s">
        <v>104</v>
      </c>
      <c r="C7803">
        <v>1996</v>
      </c>
      <c r="D7803" t="s">
        <v>272</v>
      </c>
      <c r="E7803" t="s">
        <v>6639</v>
      </c>
      <c r="F7803">
        <v>0.11</v>
      </c>
      <c r="G7803">
        <v>7.0000000000000007E-2</v>
      </c>
      <c r="H7803">
        <v>0</v>
      </c>
      <c r="I7803">
        <v>0.01</v>
      </c>
      <c r="J7803">
        <v>0.19</v>
      </c>
    </row>
    <row r="7804" spans="1:16" hidden="1" x14ac:dyDescent="0.25">
      <c r="A7804" t="s">
        <v>6640</v>
      </c>
      <c r="B7804" t="s">
        <v>49</v>
      </c>
      <c r="C7804">
        <v>2011</v>
      </c>
      <c r="D7804" t="s">
        <v>50</v>
      </c>
      <c r="E7804" t="s">
        <v>484</v>
      </c>
      <c r="F7804">
        <v>0.11</v>
      </c>
      <c r="G7804">
        <v>0.05</v>
      </c>
      <c r="H7804">
        <v>0</v>
      </c>
      <c r="I7804">
        <v>0.03</v>
      </c>
      <c r="J7804">
        <v>0.19</v>
      </c>
      <c r="M7804" t="s">
        <v>203</v>
      </c>
      <c r="O7804" t="s">
        <v>484</v>
      </c>
      <c r="P7804" t="s">
        <v>112</v>
      </c>
    </row>
    <row r="7805" spans="1:16" hidden="1" x14ac:dyDescent="0.25">
      <c r="A7805" t="s">
        <v>6641</v>
      </c>
      <c r="B7805" t="s">
        <v>49</v>
      </c>
      <c r="C7805">
        <v>2013</v>
      </c>
      <c r="D7805" t="s">
        <v>50</v>
      </c>
      <c r="E7805" t="s">
        <v>372</v>
      </c>
      <c r="F7805">
        <v>0</v>
      </c>
      <c r="G7805">
        <v>0</v>
      </c>
      <c r="H7805">
        <v>0.19</v>
      </c>
      <c r="I7805">
        <v>0</v>
      </c>
      <c r="J7805">
        <v>0.19</v>
      </c>
    </row>
    <row r="7806" spans="1:16" hidden="1" x14ac:dyDescent="0.25">
      <c r="A7806" t="s">
        <v>6642</v>
      </c>
      <c r="B7806" t="s">
        <v>104</v>
      </c>
      <c r="C7806">
        <v>1999</v>
      </c>
      <c r="D7806" t="s">
        <v>86</v>
      </c>
      <c r="E7806" t="s">
        <v>4410</v>
      </c>
      <c r="F7806">
        <v>0</v>
      </c>
      <c r="G7806">
        <v>0</v>
      </c>
      <c r="H7806">
        <v>0.18</v>
      </c>
      <c r="I7806">
        <v>0.01</v>
      </c>
      <c r="J7806">
        <v>0.19</v>
      </c>
    </row>
    <row r="7807" spans="1:16" hidden="1" x14ac:dyDescent="0.25">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hidden="1" x14ac:dyDescent="0.25">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hidden="1" x14ac:dyDescent="0.25">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hidden="1" x14ac:dyDescent="0.25">
      <c r="A7810" t="s">
        <v>5852</v>
      </c>
      <c r="B7810" t="s">
        <v>17</v>
      </c>
      <c r="C7810">
        <v>2008</v>
      </c>
      <c r="D7810" t="s">
        <v>101</v>
      </c>
      <c r="E7810" t="s">
        <v>484</v>
      </c>
      <c r="F7810">
        <v>0.17</v>
      </c>
      <c r="G7810">
        <v>0.01</v>
      </c>
      <c r="H7810">
        <v>0</v>
      </c>
      <c r="I7810">
        <v>0.01</v>
      </c>
      <c r="J7810">
        <v>0.19</v>
      </c>
    </row>
    <row r="7811" spans="1:16" hidden="1" x14ac:dyDescent="0.25">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hidden="1" x14ac:dyDescent="0.25">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25">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hidden="1" x14ac:dyDescent="0.25">
      <c r="A7814" t="s">
        <v>6645</v>
      </c>
      <c r="B7814" t="s">
        <v>1043</v>
      </c>
      <c r="C7814">
        <v>1995</v>
      </c>
      <c r="D7814" t="s">
        <v>39</v>
      </c>
      <c r="E7814" t="s">
        <v>151</v>
      </c>
      <c r="F7814">
        <v>0</v>
      </c>
      <c r="G7814">
        <v>0</v>
      </c>
      <c r="H7814">
        <v>0.19</v>
      </c>
      <c r="I7814">
        <v>0</v>
      </c>
      <c r="J7814">
        <v>0.19</v>
      </c>
    </row>
    <row r="7815" spans="1:16" hidden="1" x14ac:dyDescent="0.25">
      <c r="A7815" t="s">
        <v>6646</v>
      </c>
      <c r="B7815" t="s">
        <v>55</v>
      </c>
      <c r="C7815">
        <v>2008</v>
      </c>
      <c r="D7815" t="s">
        <v>34</v>
      </c>
      <c r="E7815" t="s">
        <v>68</v>
      </c>
      <c r="F7815">
        <v>0.09</v>
      </c>
      <c r="G7815">
        <v>7.0000000000000007E-2</v>
      </c>
      <c r="H7815">
        <v>0</v>
      </c>
      <c r="I7815">
        <v>0.02</v>
      </c>
      <c r="J7815">
        <v>0.19</v>
      </c>
    </row>
    <row r="7816" spans="1:16" hidden="1" x14ac:dyDescent="0.25">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hidden="1" x14ac:dyDescent="0.25">
      <c r="A7817" t="s">
        <v>6648</v>
      </c>
      <c r="B7817" t="s">
        <v>104</v>
      </c>
      <c r="C7817">
        <v>1998</v>
      </c>
      <c r="D7817" t="s">
        <v>86</v>
      </c>
      <c r="E7817" t="s">
        <v>222</v>
      </c>
      <c r="F7817">
        <v>0.11</v>
      </c>
      <c r="G7817">
        <v>7.0000000000000007E-2</v>
      </c>
      <c r="H7817">
        <v>0</v>
      </c>
      <c r="I7817">
        <v>0.01</v>
      </c>
      <c r="J7817">
        <v>0.19</v>
      </c>
    </row>
    <row r="7818" spans="1:16" hidden="1" x14ac:dyDescent="0.25">
      <c r="A7818" t="s">
        <v>6649</v>
      </c>
      <c r="B7818" t="s">
        <v>49</v>
      </c>
      <c r="C7818">
        <v>2010</v>
      </c>
      <c r="D7818" t="s">
        <v>18</v>
      </c>
      <c r="E7818" t="s">
        <v>648</v>
      </c>
      <c r="F7818">
        <v>0</v>
      </c>
      <c r="G7818">
        <v>0.15</v>
      </c>
      <c r="H7818">
        <v>0</v>
      </c>
      <c r="I7818">
        <v>0.04</v>
      </c>
      <c r="J7818">
        <v>0.19</v>
      </c>
    </row>
    <row r="7819" spans="1:16" hidden="1" x14ac:dyDescent="0.25">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hidden="1" x14ac:dyDescent="0.25">
      <c r="A7820" t="s">
        <v>6651</v>
      </c>
      <c r="B7820" t="s">
        <v>17</v>
      </c>
      <c r="C7820">
        <v>2011</v>
      </c>
      <c r="D7820" t="s">
        <v>28</v>
      </c>
      <c r="E7820" t="s">
        <v>250</v>
      </c>
      <c r="F7820">
        <v>0</v>
      </c>
      <c r="G7820">
        <v>0</v>
      </c>
      <c r="H7820">
        <v>0.19</v>
      </c>
      <c r="I7820">
        <v>0</v>
      </c>
      <c r="J7820">
        <v>0.19</v>
      </c>
    </row>
    <row r="7821" spans="1:16" hidden="1" x14ac:dyDescent="0.25">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25">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hidden="1" x14ac:dyDescent="0.25">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hidden="1" x14ac:dyDescent="0.25">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hidden="1" x14ac:dyDescent="0.25">
      <c r="A7825" t="s">
        <v>6655</v>
      </c>
      <c r="B7825" t="s">
        <v>55</v>
      </c>
      <c r="C7825">
        <v>2003</v>
      </c>
      <c r="D7825" t="s">
        <v>34</v>
      </c>
      <c r="E7825" t="s">
        <v>68</v>
      </c>
      <c r="F7825">
        <v>0.09</v>
      </c>
      <c r="G7825">
        <v>7.0000000000000007E-2</v>
      </c>
      <c r="H7825">
        <v>0</v>
      </c>
      <c r="I7825">
        <v>0.02</v>
      </c>
      <c r="J7825">
        <v>0.19</v>
      </c>
    </row>
    <row r="7826" spans="1:16" hidden="1" x14ac:dyDescent="0.25">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hidden="1" x14ac:dyDescent="0.25">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hidden="1" x14ac:dyDescent="0.25">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hidden="1" x14ac:dyDescent="0.25">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hidden="1" x14ac:dyDescent="0.25">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hidden="1" x14ac:dyDescent="0.25">
      <c r="A7831" t="s">
        <v>6659</v>
      </c>
      <c r="B7831" t="s">
        <v>159</v>
      </c>
      <c r="C7831">
        <v>2009</v>
      </c>
      <c r="D7831" t="s">
        <v>101</v>
      </c>
      <c r="E7831" t="s">
        <v>68</v>
      </c>
      <c r="F7831">
        <v>0</v>
      </c>
      <c r="G7831">
        <v>0</v>
      </c>
      <c r="H7831">
        <v>0.19</v>
      </c>
      <c r="I7831">
        <v>0</v>
      </c>
      <c r="J7831">
        <v>0.19</v>
      </c>
    </row>
    <row r="7832" spans="1:16" hidden="1" x14ac:dyDescent="0.25">
      <c r="A7832" t="s">
        <v>5481</v>
      </c>
      <c r="B7832" t="s">
        <v>17</v>
      </c>
      <c r="C7832">
        <v>2010</v>
      </c>
      <c r="D7832" t="s">
        <v>24</v>
      </c>
      <c r="E7832" t="s">
        <v>484</v>
      </c>
      <c r="F7832">
        <v>0.14000000000000001</v>
      </c>
      <c r="G7832">
        <v>0.03</v>
      </c>
      <c r="H7832">
        <v>0</v>
      </c>
      <c r="I7832">
        <v>0.01</v>
      </c>
      <c r="J7832">
        <v>0.19</v>
      </c>
      <c r="M7832" t="s">
        <v>203</v>
      </c>
      <c r="O7832" t="s">
        <v>4373</v>
      </c>
      <c r="P7832" t="s">
        <v>20</v>
      </c>
    </row>
    <row r="7833" spans="1:16" hidden="1" x14ac:dyDescent="0.25">
      <c r="A7833" t="s">
        <v>6660</v>
      </c>
      <c r="B7833" t="s">
        <v>95</v>
      </c>
      <c r="C7833">
        <v>1998</v>
      </c>
      <c r="D7833" t="s">
        <v>37</v>
      </c>
      <c r="E7833" t="s">
        <v>226</v>
      </c>
      <c r="F7833">
        <v>0.15</v>
      </c>
      <c r="G7833">
        <v>0.04</v>
      </c>
      <c r="H7833">
        <v>0</v>
      </c>
      <c r="I7833">
        <v>0</v>
      </c>
      <c r="J7833">
        <v>0.19</v>
      </c>
    </row>
    <row r="7834" spans="1:16" hidden="1" x14ac:dyDescent="0.25">
      <c r="A7834" t="s">
        <v>6661</v>
      </c>
      <c r="B7834" t="s">
        <v>44</v>
      </c>
      <c r="C7834">
        <v>2011</v>
      </c>
      <c r="D7834" t="s">
        <v>50</v>
      </c>
      <c r="E7834" t="s">
        <v>484</v>
      </c>
      <c r="F7834">
        <v>0.15</v>
      </c>
      <c r="G7834">
        <v>0.03</v>
      </c>
      <c r="H7834">
        <v>0</v>
      </c>
      <c r="I7834">
        <v>0.01</v>
      </c>
      <c r="J7834">
        <v>0.19</v>
      </c>
    </row>
    <row r="7835" spans="1:16" hidden="1" x14ac:dyDescent="0.25">
      <c r="A7835" t="s">
        <v>5963</v>
      </c>
      <c r="B7835" t="s">
        <v>95</v>
      </c>
      <c r="C7835">
        <v>1999</v>
      </c>
      <c r="D7835" t="s">
        <v>34</v>
      </c>
      <c r="E7835" t="s">
        <v>5017</v>
      </c>
      <c r="F7835">
        <v>0.15</v>
      </c>
      <c r="G7835">
        <v>0.04</v>
      </c>
      <c r="H7835">
        <v>0</v>
      </c>
      <c r="I7835">
        <v>0</v>
      </c>
      <c r="J7835">
        <v>0.19</v>
      </c>
    </row>
    <row r="7836" spans="1:16" hidden="1" x14ac:dyDescent="0.25">
      <c r="A7836" t="s">
        <v>6662</v>
      </c>
      <c r="B7836" t="s">
        <v>95</v>
      </c>
      <c r="C7836">
        <v>1996</v>
      </c>
      <c r="D7836" t="s">
        <v>37</v>
      </c>
      <c r="E7836" t="s">
        <v>226</v>
      </c>
      <c r="F7836">
        <v>0.15</v>
      </c>
      <c r="G7836">
        <v>0.04</v>
      </c>
      <c r="H7836">
        <v>0</v>
      </c>
      <c r="I7836">
        <v>0</v>
      </c>
      <c r="J7836">
        <v>0.19</v>
      </c>
    </row>
    <row r="7837" spans="1:16" hidden="1" x14ac:dyDescent="0.25">
      <c r="A7837" t="s">
        <v>6663</v>
      </c>
      <c r="B7837" t="s">
        <v>95</v>
      </c>
      <c r="C7837">
        <v>1997</v>
      </c>
      <c r="D7837" t="s">
        <v>86</v>
      </c>
      <c r="E7837" t="s">
        <v>226</v>
      </c>
      <c r="F7837">
        <v>0.15</v>
      </c>
      <c r="G7837">
        <v>0.04</v>
      </c>
      <c r="H7837">
        <v>0</v>
      </c>
      <c r="I7837">
        <v>0</v>
      </c>
      <c r="J7837">
        <v>0.19</v>
      </c>
    </row>
    <row r="7838" spans="1:16" hidden="1" x14ac:dyDescent="0.25">
      <c r="A7838" t="s">
        <v>6664</v>
      </c>
      <c r="B7838" t="s">
        <v>95</v>
      </c>
      <c r="C7838">
        <v>1997</v>
      </c>
      <c r="D7838" t="s">
        <v>30</v>
      </c>
      <c r="E7838" t="s">
        <v>1872</v>
      </c>
      <c r="F7838">
        <v>0</v>
      </c>
      <c r="G7838">
        <v>0</v>
      </c>
      <c r="H7838">
        <v>0.16</v>
      </c>
      <c r="I7838">
        <v>0.03</v>
      </c>
      <c r="J7838">
        <v>0.19</v>
      </c>
    </row>
    <row r="7839" spans="1:16" hidden="1" x14ac:dyDescent="0.25">
      <c r="A7839" t="s">
        <v>6665</v>
      </c>
      <c r="B7839" t="s">
        <v>95</v>
      </c>
      <c r="C7839">
        <v>1997</v>
      </c>
      <c r="D7839" t="s">
        <v>50</v>
      </c>
      <c r="E7839" t="s">
        <v>1303</v>
      </c>
      <c r="F7839">
        <v>0.15</v>
      </c>
      <c r="G7839">
        <v>0.04</v>
      </c>
      <c r="H7839">
        <v>0</v>
      </c>
      <c r="I7839">
        <v>0</v>
      </c>
      <c r="J7839">
        <v>0.19</v>
      </c>
    </row>
    <row r="7840" spans="1:16" hidden="1" x14ac:dyDescent="0.25">
      <c r="A7840" t="s">
        <v>6666</v>
      </c>
      <c r="B7840" t="s">
        <v>95</v>
      </c>
      <c r="C7840">
        <v>1996</v>
      </c>
      <c r="D7840" t="s">
        <v>18</v>
      </c>
      <c r="E7840" t="s">
        <v>3470</v>
      </c>
      <c r="F7840">
        <v>0</v>
      </c>
      <c r="G7840">
        <v>0</v>
      </c>
      <c r="H7840">
        <v>0.19</v>
      </c>
      <c r="I7840">
        <v>0</v>
      </c>
      <c r="J7840">
        <v>0.19</v>
      </c>
    </row>
    <row r="7841" spans="1:16" hidden="1" x14ac:dyDescent="0.25">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hidden="1" x14ac:dyDescent="0.25">
      <c r="A7842" t="s">
        <v>6667</v>
      </c>
      <c r="B7842" t="s">
        <v>32</v>
      </c>
      <c r="C7842">
        <v>2008</v>
      </c>
      <c r="D7842" t="s">
        <v>101</v>
      </c>
      <c r="E7842" t="s">
        <v>372</v>
      </c>
      <c r="F7842">
        <v>0</v>
      </c>
      <c r="G7842">
        <v>0</v>
      </c>
      <c r="H7842">
        <v>0.19</v>
      </c>
      <c r="I7842">
        <v>0</v>
      </c>
      <c r="J7842">
        <v>0.19</v>
      </c>
    </row>
    <row r="7843" spans="1:16" hidden="1" x14ac:dyDescent="0.25">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hidden="1" x14ac:dyDescent="0.25">
      <c r="A7844" t="s">
        <v>3453</v>
      </c>
      <c r="B7844" t="s">
        <v>55</v>
      </c>
      <c r="C7844">
        <v>2008</v>
      </c>
      <c r="D7844" t="s">
        <v>18</v>
      </c>
      <c r="E7844" t="s">
        <v>71</v>
      </c>
      <c r="F7844">
        <v>0.09</v>
      </c>
      <c r="G7844">
        <v>7.0000000000000007E-2</v>
      </c>
      <c r="H7844">
        <v>0</v>
      </c>
      <c r="I7844">
        <v>0.02</v>
      </c>
      <c r="J7844">
        <v>0.19</v>
      </c>
      <c r="M7844" t="s">
        <v>203</v>
      </c>
      <c r="O7844" t="s">
        <v>6668</v>
      </c>
      <c r="P7844" t="s">
        <v>20</v>
      </c>
    </row>
    <row r="7845" spans="1:16" hidden="1" x14ac:dyDescent="0.25">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hidden="1" x14ac:dyDescent="0.25">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hidden="1" x14ac:dyDescent="0.25">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hidden="1" x14ac:dyDescent="0.25">
      <c r="A7848" t="s">
        <v>6670</v>
      </c>
      <c r="B7848" t="s">
        <v>159</v>
      </c>
      <c r="C7848">
        <v>2010</v>
      </c>
      <c r="D7848" t="s">
        <v>50</v>
      </c>
      <c r="E7848" t="s">
        <v>1263</v>
      </c>
      <c r="F7848">
        <v>0</v>
      </c>
      <c r="G7848">
        <v>0</v>
      </c>
      <c r="H7848">
        <v>0.19</v>
      </c>
      <c r="I7848">
        <v>0</v>
      </c>
      <c r="J7848">
        <v>0.19</v>
      </c>
    </row>
    <row r="7849" spans="1:16" hidden="1" x14ac:dyDescent="0.25">
      <c r="A7849" t="s">
        <v>6671</v>
      </c>
      <c r="B7849" t="s">
        <v>104</v>
      </c>
      <c r="C7849">
        <v>1996</v>
      </c>
      <c r="D7849" t="s">
        <v>272</v>
      </c>
      <c r="E7849" t="s">
        <v>969</v>
      </c>
      <c r="F7849">
        <v>0.11</v>
      </c>
      <c r="G7849">
        <v>7.0000000000000007E-2</v>
      </c>
      <c r="H7849">
        <v>0</v>
      </c>
      <c r="I7849">
        <v>0.01</v>
      </c>
      <c r="J7849">
        <v>0.19</v>
      </c>
    </row>
    <row r="7850" spans="1:16" hidden="1" x14ac:dyDescent="0.25">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hidden="1" x14ac:dyDescent="0.25">
      <c r="A7851" t="s">
        <v>6672</v>
      </c>
      <c r="B7851" t="s">
        <v>79</v>
      </c>
      <c r="C7851" t="s">
        <v>286</v>
      </c>
      <c r="D7851" t="s">
        <v>39</v>
      </c>
      <c r="E7851" t="s">
        <v>663</v>
      </c>
      <c r="F7851">
        <v>0.18</v>
      </c>
      <c r="G7851">
        <v>0</v>
      </c>
      <c r="H7851">
        <v>0</v>
      </c>
      <c r="I7851">
        <v>0.01</v>
      </c>
      <c r="J7851">
        <v>0.19</v>
      </c>
      <c r="M7851" t="s">
        <v>203</v>
      </c>
      <c r="O7851" t="s">
        <v>569</v>
      </c>
      <c r="P7851" t="s">
        <v>88</v>
      </c>
    </row>
    <row r="7852" spans="1:16" hidden="1" x14ac:dyDescent="0.25">
      <c r="A7852" t="s">
        <v>5802</v>
      </c>
      <c r="B7852" t="s">
        <v>32</v>
      </c>
      <c r="C7852">
        <v>2008</v>
      </c>
      <c r="D7852" t="s">
        <v>18</v>
      </c>
      <c r="E7852" t="s">
        <v>151</v>
      </c>
      <c r="F7852">
        <v>0</v>
      </c>
      <c r="G7852">
        <v>0</v>
      </c>
      <c r="H7852">
        <v>0.19</v>
      </c>
      <c r="I7852">
        <v>0</v>
      </c>
      <c r="J7852">
        <v>0.19</v>
      </c>
    </row>
    <row r="7853" spans="1:16" hidden="1" x14ac:dyDescent="0.25">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hidden="1" x14ac:dyDescent="0.25">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hidden="1" x14ac:dyDescent="0.25">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hidden="1" x14ac:dyDescent="0.25">
      <c r="A7856" t="s">
        <v>6675</v>
      </c>
      <c r="B7856" t="s">
        <v>55</v>
      </c>
      <c r="C7856">
        <v>2000</v>
      </c>
      <c r="D7856" t="s">
        <v>18</v>
      </c>
      <c r="E7856" t="s">
        <v>234</v>
      </c>
      <c r="F7856">
        <v>0.09</v>
      </c>
      <c r="G7856">
        <v>7.0000000000000007E-2</v>
      </c>
      <c r="H7856">
        <v>0</v>
      </c>
      <c r="I7856">
        <v>0.02</v>
      </c>
      <c r="J7856">
        <v>0.19</v>
      </c>
    </row>
    <row r="7857" spans="1:16" hidden="1" x14ac:dyDescent="0.25">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hidden="1" x14ac:dyDescent="0.25">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hidden="1" x14ac:dyDescent="0.25">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hidden="1" x14ac:dyDescent="0.25">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hidden="1" x14ac:dyDescent="0.25">
      <c r="A7861" t="s">
        <v>6680</v>
      </c>
      <c r="B7861" t="s">
        <v>32</v>
      </c>
      <c r="C7861">
        <v>2010</v>
      </c>
      <c r="D7861" t="s">
        <v>30</v>
      </c>
      <c r="E7861" t="s">
        <v>6681</v>
      </c>
      <c r="F7861">
        <v>0.01</v>
      </c>
      <c r="G7861">
        <v>0.15</v>
      </c>
      <c r="H7861">
        <v>0</v>
      </c>
      <c r="I7861">
        <v>0.02</v>
      </c>
      <c r="J7861">
        <v>0.19</v>
      </c>
    </row>
    <row r="7862" spans="1:16" x14ac:dyDescent="0.25">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hidden="1" x14ac:dyDescent="0.25">
      <c r="A7863" t="s">
        <v>6682</v>
      </c>
      <c r="B7863" t="s">
        <v>55</v>
      </c>
      <c r="C7863">
        <v>2006</v>
      </c>
      <c r="D7863" t="s">
        <v>34</v>
      </c>
      <c r="E7863" t="s">
        <v>1207</v>
      </c>
      <c r="F7863">
        <v>0</v>
      </c>
      <c r="G7863">
        <v>0</v>
      </c>
      <c r="H7863">
        <v>0.19</v>
      </c>
      <c r="I7863">
        <v>0</v>
      </c>
      <c r="J7863">
        <v>0.19</v>
      </c>
    </row>
    <row r="7864" spans="1:16" hidden="1" x14ac:dyDescent="0.25">
      <c r="A7864" t="s">
        <v>6683</v>
      </c>
      <c r="B7864" t="s">
        <v>79</v>
      </c>
      <c r="C7864">
        <v>2011</v>
      </c>
      <c r="D7864" t="s">
        <v>24</v>
      </c>
      <c r="E7864" t="s">
        <v>71</v>
      </c>
      <c r="F7864">
        <v>0.18</v>
      </c>
      <c r="G7864">
        <v>0</v>
      </c>
      <c r="H7864">
        <v>0</v>
      </c>
      <c r="I7864">
        <v>0.01</v>
      </c>
      <c r="J7864">
        <v>0.19</v>
      </c>
      <c r="M7864" t="s">
        <v>203</v>
      </c>
      <c r="O7864" t="s">
        <v>4373</v>
      </c>
      <c r="P7864" t="s">
        <v>20</v>
      </c>
    </row>
    <row r="7865" spans="1:16" hidden="1" x14ac:dyDescent="0.25">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hidden="1" x14ac:dyDescent="0.25">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hidden="1" x14ac:dyDescent="0.25">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hidden="1" x14ac:dyDescent="0.25">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hidden="1" x14ac:dyDescent="0.25">
      <c r="A7869" t="s">
        <v>6686</v>
      </c>
      <c r="B7869" t="s">
        <v>17</v>
      </c>
      <c r="C7869">
        <v>2008</v>
      </c>
      <c r="D7869" t="s">
        <v>37</v>
      </c>
      <c r="E7869" t="s">
        <v>1642</v>
      </c>
      <c r="F7869">
        <v>0.18</v>
      </c>
      <c r="G7869">
        <v>0</v>
      </c>
      <c r="H7869">
        <v>0</v>
      </c>
      <c r="I7869">
        <v>0.01</v>
      </c>
      <c r="J7869">
        <v>0.19</v>
      </c>
      <c r="M7869" t="s">
        <v>203</v>
      </c>
      <c r="O7869" t="s">
        <v>1642</v>
      </c>
      <c r="P7869" t="s">
        <v>112</v>
      </c>
    </row>
    <row r="7870" spans="1:16" hidden="1" x14ac:dyDescent="0.25">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hidden="1" x14ac:dyDescent="0.25">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hidden="1" x14ac:dyDescent="0.25">
      <c r="A7872" t="s">
        <v>6689</v>
      </c>
      <c r="B7872" t="s">
        <v>17</v>
      </c>
      <c r="C7872">
        <v>2010</v>
      </c>
      <c r="D7872" t="s">
        <v>34</v>
      </c>
      <c r="E7872" t="s">
        <v>372</v>
      </c>
      <c r="F7872">
        <v>0</v>
      </c>
      <c r="G7872">
        <v>0.16</v>
      </c>
      <c r="H7872">
        <v>0</v>
      </c>
      <c r="I7872">
        <v>0.02</v>
      </c>
      <c r="J7872">
        <v>0.19</v>
      </c>
    </row>
    <row r="7873" spans="1:16" hidden="1" x14ac:dyDescent="0.25">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hidden="1" x14ac:dyDescent="0.25">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hidden="1" x14ac:dyDescent="0.25">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hidden="1" x14ac:dyDescent="0.25">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hidden="1" x14ac:dyDescent="0.25">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hidden="1" x14ac:dyDescent="0.25">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25">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hidden="1" x14ac:dyDescent="0.25">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hidden="1" x14ac:dyDescent="0.25">
      <c r="A7881" t="s">
        <v>6693</v>
      </c>
      <c r="B7881" t="s">
        <v>17</v>
      </c>
      <c r="C7881">
        <v>2009</v>
      </c>
      <c r="D7881" t="s">
        <v>50</v>
      </c>
      <c r="E7881" t="s">
        <v>71</v>
      </c>
      <c r="F7881">
        <v>0.18</v>
      </c>
      <c r="G7881">
        <v>0</v>
      </c>
      <c r="H7881">
        <v>0</v>
      </c>
      <c r="I7881">
        <v>0.01</v>
      </c>
      <c r="J7881">
        <v>0.19</v>
      </c>
      <c r="M7881" t="s">
        <v>203</v>
      </c>
      <c r="O7881" t="s">
        <v>3181</v>
      </c>
      <c r="P7881" t="s">
        <v>112</v>
      </c>
    </row>
    <row r="7882" spans="1:16" hidden="1" x14ac:dyDescent="0.25">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hidden="1" x14ac:dyDescent="0.25">
      <c r="A7883" t="s">
        <v>6694</v>
      </c>
      <c r="B7883">
        <v>2600</v>
      </c>
      <c r="C7883">
        <v>1981</v>
      </c>
      <c r="D7883" t="s">
        <v>18</v>
      </c>
      <c r="E7883" t="s">
        <v>2944</v>
      </c>
      <c r="F7883">
        <v>0.18</v>
      </c>
      <c r="G7883">
        <v>0.01</v>
      </c>
      <c r="H7883">
        <v>0</v>
      </c>
      <c r="I7883">
        <v>0</v>
      </c>
      <c r="J7883">
        <v>0.19</v>
      </c>
    </row>
    <row r="7884" spans="1:16" hidden="1" x14ac:dyDescent="0.25">
      <c r="A7884" t="s">
        <v>6695</v>
      </c>
      <c r="B7884" t="s">
        <v>104</v>
      </c>
      <c r="C7884">
        <v>1997</v>
      </c>
      <c r="D7884" t="s">
        <v>272</v>
      </c>
      <c r="E7884" t="s">
        <v>68</v>
      </c>
      <c r="F7884">
        <v>0</v>
      </c>
      <c r="G7884">
        <v>0</v>
      </c>
      <c r="H7884">
        <v>0.18</v>
      </c>
      <c r="I7884">
        <v>0.01</v>
      </c>
      <c r="J7884">
        <v>0.19</v>
      </c>
    </row>
    <row r="7885" spans="1:16" hidden="1" x14ac:dyDescent="0.25">
      <c r="A7885" t="s">
        <v>6696</v>
      </c>
      <c r="B7885" t="s">
        <v>1015</v>
      </c>
      <c r="C7885">
        <v>2015</v>
      </c>
      <c r="D7885" t="s">
        <v>50</v>
      </c>
      <c r="E7885" t="s">
        <v>372</v>
      </c>
      <c r="F7885">
        <v>0</v>
      </c>
      <c r="G7885">
        <v>0</v>
      </c>
      <c r="H7885">
        <v>0.19</v>
      </c>
      <c r="I7885">
        <v>0</v>
      </c>
      <c r="J7885">
        <v>0.19</v>
      </c>
    </row>
    <row r="7886" spans="1:16" hidden="1" x14ac:dyDescent="0.25">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hidden="1" x14ac:dyDescent="0.25">
      <c r="A7887" t="s">
        <v>6698</v>
      </c>
      <c r="B7887" t="s">
        <v>104</v>
      </c>
      <c r="C7887">
        <v>1999</v>
      </c>
      <c r="D7887" t="s">
        <v>18</v>
      </c>
      <c r="E7887" t="s">
        <v>1629</v>
      </c>
      <c r="F7887">
        <v>0.1</v>
      </c>
      <c r="G7887">
        <v>7.0000000000000007E-2</v>
      </c>
      <c r="H7887">
        <v>0</v>
      </c>
      <c r="I7887">
        <v>0.01</v>
      </c>
      <c r="J7887">
        <v>0.19</v>
      </c>
    </row>
    <row r="7888" spans="1:16" hidden="1" x14ac:dyDescent="0.25">
      <c r="A7888" t="s">
        <v>6699</v>
      </c>
      <c r="B7888" t="s">
        <v>237</v>
      </c>
      <c r="C7888">
        <v>1993</v>
      </c>
      <c r="D7888" t="s">
        <v>272</v>
      </c>
      <c r="E7888" t="s">
        <v>151</v>
      </c>
      <c r="F7888">
        <v>0</v>
      </c>
      <c r="G7888">
        <v>0</v>
      </c>
      <c r="H7888">
        <v>0.19</v>
      </c>
      <c r="I7888">
        <v>0</v>
      </c>
      <c r="J7888">
        <v>0.19</v>
      </c>
    </row>
    <row r="7889" spans="1:16" x14ac:dyDescent="0.25">
      <c r="A7889" t="s">
        <v>6700</v>
      </c>
      <c r="B7889" t="s">
        <v>187</v>
      </c>
      <c r="C7889">
        <v>2013</v>
      </c>
      <c r="D7889" t="s">
        <v>34</v>
      </c>
      <c r="E7889" t="s">
        <v>372</v>
      </c>
      <c r="F7889">
        <v>0</v>
      </c>
      <c r="G7889">
        <v>0</v>
      </c>
      <c r="H7889">
        <v>0.19</v>
      </c>
      <c r="I7889">
        <v>0</v>
      </c>
      <c r="J7889">
        <v>0.19</v>
      </c>
    </row>
    <row r="7890" spans="1:16" hidden="1" x14ac:dyDescent="0.25">
      <c r="A7890" t="s">
        <v>6701</v>
      </c>
      <c r="B7890" t="s">
        <v>104</v>
      </c>
      <c r="C7890">
        <v>1999</v>
      </c>
      <c r="D7890" t="s">
        <v>18</v>
      </c>
      <c r="E7890" t="s">
        <v>933</v>
      </c>
      <c r="F7890">
        <v>0</v>
      </c>
      <c r="G7890">
        <v>0</v>
      </c>
      <c r="H7890">
        <v>0.18</v>
      </c>
      <c r="I7890">
        <v>0.01</v>
      </c>
      <c r="J7890">
        <v>0.19</v>
      </c>
    </row>
    <row r="7891" spans="1:16" hidden="1" x14ac:dyDescent="0.25">
      <c r="A7891" t="s">
        <v>5847</v>
      </c>
      <c r="B7891" t="s">
        <v>49</v>
      </c>
      <c r="C7891">
        <v>2014</v>
      </c>
      <c r="D7891" t="s">
        <v>101</v>
      </c>
      <c r="E7891" t="s">
        <v>3903</v>
      </c>
      <c r="F7891">
        <v>0.09</v>
      </c>
      <c r="G7891">
        <v>0.06</v>
      </c>
      <c r="H7891">
        <v>0</v>
      </c>
      <c r="I7891">
        <v>0.03</v>
      </c>
      <c r="J7891">
        <v>0.19</v>
      </c>
    </row>
    <row r="7892" spans="1:16" hidden="1" x14ac:dyDescent="0.25">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hidden="1" x14ac:dyDescent="0.25">
      <c r="A7893" t="s">
        <v>6112</v>
      </c>
      <c r="B7893" t="s">
        <v>1015</v>
      </c>
      <c r="C7893">
        <v>2014</v>
      </c>
      <c r="D7893" t="s">
        <v>28</v>
      </c>
      <c r="E7893" t="s">
        <v>372</v>
      </c>
      <c r="F7893">
        <v>0</v>
      </c>
      <c r="G7893">
        <v>0</v>
      </c>
      <c r="H7893">
        <v>0.19</v>
      </c>
      <c r="I7893">
        <v>0</v>
      </c>
      <c r="J7893">
        <v>0.19</v>
      </c>
    </row>
    <row r="7894" spans="1:16" hidden="1" x14ac:dyDescent="0.25">
      <c r="A7894" t="s">
        <v>6297</v>
      </c>
      <c r="B7894" t="s">
        <v>17</v>
      </c>
      <c r="C7894">
        <v>2009</v>
      </c>
      <c r="D7894" t="s">
        <v>101</v>
      </c>
      <c r="E7894" t="s">
        <v>111</v>
      </c>
      <c r="F7894">
        <v>0.17</v>
      </c>
      <c r="G7894">
        <v>0</v>
      </c>
      <c r="H7894">
        <v>0</v>
      </c>
      <c r="I7894">
        <v>0.01</v>
      </c>
      <c r="J7894">
        <v>0.19</v>
      </c>
      <c r="M7894" t="s">
        <v>203</v>
      </c>
      <c r="O7894" t="s">
        <v>6298</v>
      </c>
      <c r="P7894" t="s">
        <v>20</v>
      </c>
    </row>
    <row r="7895" spans="1:16" hidden="1" x14ac:dyDescent="0.25">
      <c r="A7895" t="s">
        <v>6702</v>
      </c>
      <c r="B7895" t="s">
        <v>32</v>
      </c>
      <c r="C7895">
        <v>2006</v>
      </c>
      <c r="D7895" t="s">
        <v>30</v>
      </c>
      <c r="E7895" t="s">
        <v>19</v>
      </c>
      <c r="F7895">
        <v>0</v>
      </c>
      <c r="G7895">
        <v>0</v>
      </c>
      <c r="H7895">
        <v>0.19</v>
      </c>
      <c r="I7895">
        <v>0</v>
      </c>
      <c r="J7895">
        <v>0.19</v>
      </c>
    </row>
    <row r="7896" spans="1:16" hidden="1" x14ac:dyDescent="0.25">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hidden="1" x14ac:dyDescent="0.25">
      <c r="A7897" t="s">
        <v>6703</v>
      </c>
      <c r="B7897" t="s">
        <v>104</v>
      </c>
      <c r="C7897">
        <v>1995</v>
      </c>
      <c r="D7897" t="s">
        <v>18</v>
      </c>
      <c r="E7897" t="s">
        <v>523</v>
      </c>
      <c r="F7897">
        <v>0.1</v>
      </c>
      <c r="G7897">
        <v>7.0000000000000007E-2</v>
      </c>
      <c r="H7897">
        <v>0</v>
      </c>
      <c r="I7897">
        <v>0.01</v>
      </c>
      <c r="J7897">
        <v>0.19</v>
      </c>
    </row>
    <row r="7898" spans="1:16" hidden="1" x14ac:dyDescent="0.25">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hidden="1" x14ac:dyDescent="0.25">
      <c r="A7899" t="s">
        <v>6704</v>
      </c>
      <c r="B7899" t="s">
        <v>49</v>
      </c>
      <c r="C7899">
        <v>2013</v>
      </c>
      <c r="D7899" t="s">
        <v>272</v>
      </c>
      <c r="E7899" t="s">
        <v>933</v>
      </c>
      <c r="F7899">
        <v>0</v>
      </c>
      <c r="G7899">
        <v>0</v>
      </c>
      <c r="H7899">
        <v>0.19</v>
      </c>
      <c r="I7899">
        <v>0</v>
      </c>
      <c r="J7899">
        <v>0.19</v>
      </c>
    </row>
    <row r="7900" spans="1:16" hidden="1" x14ac:dyDescent="0.25">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hidden="1" x14ac:dyDescent="0.25">
      <c r="A7901" t="s">
        <v>6706</v>
      </c>
      <c r="B7901" t="s">
        <v>55</v>
      </c>
      <c r="C7901">
        <v>2007</v>
      </c>
      <c r="D7901" t="s">
        <v>18</v>
      </c>
      <c r="E7901" t="s">
        <v>234</v>
      </c>
      <c r="F7901">
        <v>0</v>
      </c>
      <c r="G7901">
        <v>0</v>
      </c>
      <c r="H7901">
        <v>0.19</v>
      </c>
      <c r="I7901">
        <v>0</v>
      </c>
      <c r="J7901">
        <v>0.19</v>
      </c>
    </row>
    <row r="7902" spans="1:16" hidden="1" x14ac:dyDescent="0.25">
      <c r="A7902" t="s">
        <v>6039</v>
      </c>
      <c r="B7902" t="s">
        <v>44</v>
      </c>
      <c r="C7902">
        <v>2008</v>
      </c>
      <c r="D7902" t="s">
        <v>34</v>
      </c>
      <c r="E7902" t="s">
        <v>561</v>
      </c>
      <c r="F7902">
        <v>0.17</v>
      </c>
      <c r="G7902">
        <v>0.01</v>
      </c>
      <c r="H7902">
        <v>0</v>
      </c>
      <c r="I7902">
        <v>0.01</v>
      </c>
      <c r="J7902">
        <v>0.19</v>
      </c>
      <c r="M7902" t="s">
        <v>203</v>
      </c>
      <c r="O7902" t="s">
        <v>300</v>
      </c>
      <c r="P7902" t="s">
        <v>88</v>
      </c>
    </row>
    <row r="7903" spans="1:16" hidden="1" x14ac:dyDescent="0.25">
      <c r="A7903" t="s">
        <v>2939</v>
      </c>
      <c r="B7903" t="s">
        <v>148</v>
      </c>
      <c r="C7903">
        <v>2011</v>
      </c>
      <c r="D7903" t="s">
        <v>24</v>
      </c>
      <c r="E7903" t="s">
        <v>134</v>
      </c>
      <c r="F7903">
        <v>0.05</v>
      </c>
      <c r="G7903">
        <v>0.11</v>
      </c>
      <c r="H7903">
        <v>0</v>
      </c>
      <c r="I7903">
        <v>0.03</v>
      </c>
      <c r="J7903">
        <v>0.19</v>
      </c>
    </row>
    <row r="7904" spans="1:16" hidden="1" x14ac:dyDescent="0.25">
      <c r="A7904" t="s">
        <v>6707</v>
      </c>
      <c r="B7904" t="s">
        <v>17</v>
      </c>
      <c r="C7904">
        <v>2006</v>
      </c>
      <c r="D7904" t="s">
        <v>34</v>
      </c>
      <c r="E7904" t="s">
        <v>372</v>
      </c>
      <c r="F7904">
        <v>0.12</v>
      </c>
      <c r="G7904">
        <v>0</v>
      </c>
      <c r="H7904">
        <v>0.06</v>
      </c>
      <c r="I7904">
        <v>0.01</v>
      </c>
      <c r="J7904">
        <v>0.19</v>
      </c>
    </row>
    <row r="7905" spans="1:16" hidden="1" x14ac:dyDescent="0.25">
      <c r="A7905" t="s">
        <v>6708</v>
      </c>
      <c r="B7905" t="s">
        <v>32</v>
      </c>
      <c r="C7905">
        <v>2004</v>
      </c>
      <c r="D7905" t="s">
        <v>34</v>
      </c>
      <c r="E7905" t="s">
        <v>19</v>
      </c>
      <c r="F7905">
        <v>0</v>
      </c>
      <c r="G7905">
        <v>0</v>
      </c>
      <c r="H7905">
        <v>0.19</v>
      </c>
      <c r="I7905">
        <v>0</v>
      </c>
      <c r="J7905">
        <v>0.19</v>
      </c>
    </row>
    <row r="7906" spans="1:16" hidden="1" x14ac:dyDescent="0.25">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hidden="1" x14ac:dyDescent="0.25">
      <c r="A7907" t="s">
        <v>6711</v>
      </c>
      <c r="B7907" t="s">
        <v>57</v>
      </c>
      <c r="C7907">
        <v>1993</v>
      </c>
      <c r="D7907" t="s">
        <v>39</v>
      </c>
      <c r="E7907" t="s">
        <v>5524</v>
      </c>
      <c r="F7907">
        <v>0</v>
      </c>
      <c r="G7907">
        <v>0</v>
      </c>
      <c r="H7907">
        <v>0.19</v>
      </c>
      <c r="I7907">
        <v>0</v>
      </c>
      <c r="J7907">
        <v>0.19</v>
      </c>
    </row>
    <row r="7908" spans="1:16" hidden="1" x14ac:dyDescent="0.25">
      <c r="A7908" t="s">
        <v>6712</v>
      </c>
      <c r="B7908" t="s">
        <v>32</v>
      </c>
      <c r="C7908">
        <v>2010</v>
      </c>
      <c r="D7908" t="s">
        <v>34</v>
      </c>
      <c r="E7908" t="s">
        <v>128</v>
      </c>
      <c r="F7908">
        <v>0</v>
      </c>
      <c r="G7908">
        <v>0</v>
      </c>
      <c r="H7908">
        <v>0.19</v>
      </c>
      <c r="I7908">
        <v>0</v>
      </c>
      <c r="J7908">
        <v>0.19</v>
      </c>
    </row>
    <row r="7909" spans="1:16" x14ac:dyDescent="0.25">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hidden="1" x14ac:dyDescent="0.25">
      <c r="A7910" t="s">
        <v>6714</v>
      </c>
      <c r="B7910" t="s">
        <v>17</v>
      </c>
      <c r="C7910">
        <v>2009</v>
      </c>
      <c r="D7910" t="s">
        <v>50</v>
      </c>
      <c r="E7910" t="s">
        <v>234</v>
      </c>
      <c r="F7910">
        <v>0.15</v>
      </c>
      <c r="G7910">
        <v>0</v>
      </c>
      <c r="H7910">
        <v>0.03</v>
      </c>
      <c r="I7910">
        <v>0.01</v>
      </c>
      <c r="J7910">
        <v>0.19</v>
      </c>
    </row>
    <row r="7911" spans="1:16" hidden="1" x14ac:dyDescent="0.25">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hidden="1" x14ac:dyDescent="0.25">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hidden="1" x14ac:dyDescent="0.25">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hidden="1" x14ac:dyDescent="0.25">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hidden="1" x14ac:dyDescent="0.25">
      <c r="A7915" t="s">
        <v>6719</v>
      </c>
      <c r="B7915" t="s">
        <v>49</v>
      </c>
      <c r="C7915">
        <v>2009</v>
      </c>
      <c r="D7915" t="s">
        <v>37</v>
      </c>
      <c r="E7915" t="s">
        <v>71</v>
      </c>
      <c r="F7915">
        <v>0.17</v>
      </c>
      <c r="G7915">
        <v>0</v>
      </c>
      <c r="H7915">
        <v>0</v>
      </c>
      <c r="I7915">
        <v>0.02</v>
      </c>
      <c r="J7915">
        <v>0.19</v>
      </c>
      <c r="M7915">
        <v>4.5</v>
      </c>
      <c r="N7915">
        <v>4</v>
      </c>
      <c r="O7915" t="s">
        <v>71</v>
      </c>
      <c r="P7915" t="s">
        <v>88</v>
      </c>
    </row>
    <row r="7916" spans="1:16" hidden="1" x14ac:dyDescent="0.25">
      <c r="A7916" t="s">
        <v>6720</v>
      </c>
      <c r="B7916" t="s">
        <v>32</v>
      </c>
      <c r="C7916">
        <v>2010</v>
      </c>
      <c r="D7916" t="s">
        <v>39</v>
      </c>
      <c r="E7916" t="s">
        <v>202</v>
      </c>
      <c r="F7916">
        <v>0.18</v>
      </c>
      <c r="G7916">
        <v>0</v>
      </c>
      <c r="H7916">
        <v>0</v>
      </c>
      <c r="I7916">
        <v>0.01</v>
      </c>
      <c r="J7916">
        <v>0.19</v>
      </c>
      <c r="M7916" t="s">
        <v>203</v>
      </c>
      <c r="O7916" t="s">
        <v>202</v>
      </c>
      <c r="P7916" t="s">
        <v>20</v>
      </c>
    </row>
    <row r="7917" spans="1:16" hidden="1" x14ac:dyDescent="0.25">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hidden="1" x14ac:dyDescent="0.25">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hidden="1" x14ac:dyDescent="0.25">
      <c r="A7919" t="s">
        <v>6721</v>
      </c>
      <c r="B7919" t="s">
        <v>17</v>
      </c>
      <c r="C7919">
        <v>2009</v>
      </c>
      <c r="D7919" t="s">
        <v>34</v>
      </c>
      <c r="E7919" t="s">
        <v>51</v>
      </c>
      <c r="F7919">
        <v>0.17</v>
      </c>
      <c r="G7919">
        <v>0</v>
      </c>
      <c r="H7919">
        <v>0</v>
      </c>
      <c r="I7919">
        <v>0.01</v>
      </c>
      <c r="J7919">
        <v>0.19</v>
      </c>
      <c r="M7919">
        <v>8.5</v>
      </c>
      <c r="N7919">
        <v>4</v>
      </c>
      <c r="O7919" t="s">
        <v>51</v>
      </c>
      <c r="P7919" t="s">
        <v>20</v>
      </c>
    </row>
    <row r="7920" spans="1:16" hidden="1" x14ac:dyDescent="0.25">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hidden="1" x14ac:dyDescent="0.25">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hidden="1" x14ac:dyDescent="0.25">
      <c r="A7922" t="s">
        <v>6724</v>
      </c>
      <c r="B7922" t="s">
        <v>64</v>
      </c>
      <c r="C7922">
        <v>2005</v>
      </c>
      <c r="D7922" t="s">
        <v>1</v>
      </c>
      <c r="E7922" t="s">
        <v>329</v>
      </c>
      <c r="F7922">
        <v>0.13</v>
      </c>
      <c r="G7922">
        <v>0.05</v>
      </c>
      <c r="H7922">
        <v>0</v>
      </c>
      <c r="I7922">
        <v>0</v>
      </c>
      <c r="J7922">
        <v>0.19</v>
      </c>
    </row>
    <row r="7923" spans="1:16" hidden="1" x14ac:dyDescent="0.25">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hidden="1" x14ac:dyDescent="0.25">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hidden="1" x14ac:dyDescent="0.25">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hidden="1" x14ac:dyDescent="0.25">
      <c r="A7926" t="s">
        <v>6726</v>
      </c>
      <c r="B7926" t="s">
        <v>79</v>
      </c>
      <c r="C7926">
        <v>2013</v>
      </c>
      <c r="D7926" t="s">
        <v>34</v>
      </c>
      <c r="E7926" t="s">
        <v>372</v>
      </c>
      <c r="F7926">
        <v>0</v>
      </c>
      <c r="G7926">
        <v>0</v>
      </c>
      <c r="H7926">
        <v>0.19</v>
      </c>
      <c r="I7926">
        <v>0</v>
      </c>
      <c r="J7926">
        <v>0.19</v>
      </c>
    </row>
    <row r="7927" spans="1:16" hidden="1" x14ac:dyDescent="0.25">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hidden="1" x14ac:dyDescent="0.25">
      <c r="A7928" t="s">
        <v>6728</v>
      </c>
      <c r="B7928" t="s">
        <v>104</v>
      </c>
      <c r="C7928">
        <v>1994</v>
      </c>
      <c r="D7928" t="s">
        <v>39</v>
      </c>
      <c r="E7928" t="s">
        <v>284</v>
      </c>
      <c r="F7928">
        <v>0.1</v>
      </c>
      <c r="G7928">
        <v>7.0000000000000007E-2</v>
      </c>
      <c r="H7928">
        <v>0</v>
      </c>
      <c r="I7928">
        <v>0.01</v>
      </c>
      <c r="J7928">
        <v>0.19</v>
      </c>
    </row>
    <row r="7929" spans="1:16" hidden="1" x14ac:dyDescent="0.25">
      <c r="A7929" t="s">
        <v>6729</v>
      </c>
      <c r="B7929" t="s">
        <v>32</v>
      </c>
      <c r="C7929">
        <v>2011</v>
      </c>
      <c r="D7929" t="s">
        <v>39</v>
      </c>
      <c r="E7929" t="s">
        <v>71</v>
      </c>
      <c r="F7929">
        <v>0.13</v>
      </c>
      <c r="G7929">
        <v>0.04</v>
      </c>
      <c r="H7929">
        <v>0</v>
      </c>
      <c r="I7929">
        <v>0.01</v>
      </c>
      <c r="J7929">
        <v>0.19</v>
      </c>
    </row>
    <row r="7930" spans="1:16" hidden="1" x14ac:dyDescent="0.25">
      <c r="A7930" t="s">
        <v>6524</v>
      </c>
      <c r="B7930" t="s">
        <v>49</v>
      </c>
      <c r="C7930">
        <v>2012</v>
      </c>
      <c r="D7930" t="s">
        <v>18</v>
      </c>
      <c r="E7930" t="s">
        <v>234</v>
      </c>
      <c r="F7930">
        <v>0</v>
      </c>
      <c r="G7930">
        <v>0</v>
      </c>
      <c r="H7930">
        <v>0.19</v>
      </c>
      <c r="I7930">
        <v>0</v>
      </c>
      <c r="J7930">
        <v>0.19</v>
      </c>
    </row>
    <row r="7931" spans="1:16" hidden="1" x14ac:dyDescent="0.25">
      <c r="A7931" t="s">
        <v>6730</v>
      </c>
      <c r="B7931" t="s">
        <v>1043</v>
      </c>
      <c r="C7931">
        <v>1995</v>
      </c>
      <c r="D7931" t="s">
        <v>34</v>
      </c>
      <c r="E7931" t="s">
        <v>6337</v>
      </c>
      <c r="F7931">
        <v>0</v>
      </c>
      <c r="G7931">
        <v>0</v>
      </c>
      <c r="H7931">
        <v>0.19</v>
      </c>
      <c r="I7931">
        <v>0</v>
      </c>
      <c r="J7931">
        <v>0.19</v>
      </c>
    </row>
    <row r="7932" spans="1:16" hidden="1" x14ac:dyDescent="0.25">
      <c r="A7932" t="s">
        <v>6731</v>
      </c>
      <c r="B7932" t="s">
        <v>64</v>
      </c>
      <c r="C7932">
        <v>2004</v>
      </c>
      <c r="D7932" t="s">
        <v>101</v>
      </c>
      <c r="E7932" t="s">
        <v>286</v>
      </c>
      <c r="F7932">
        <v>0.13</v>
      </c>
      <c r="G7932">
        <v>0.05</v>
      </c>
      <c r="H7932">
        <v>0</v>
      </c>
      <c r="I7932">
        <v>0</v>
      </c>
      <c r="J7932">
        <v>0.19</v>
      </c>
    </row>
    <row r="7933" spans="1:16" hidden="1" x14ac:dyDescent="0.25">
      <c r="A7933" t="s">
        <v>6732</v>
      </c>
      <c r="B7933" t="s">
        <v>32</v>
      </c>
      <c r="C7933">
        <v>2009</v>
      </c>
      <c r="D7933" t="s">
        <v>50</v>
      </c>
      <c r="E7933" t="s">
        <v>234</v>
      </c>
      <c r="F7933">
        <v>0</v>
      </c>
      <c r="G7933">
        <v>0</v>
      </c>
      <c r="H7933">
        <v>0.19</v>
      </c>
      <c r="I7933">
        <v>0</v>
      </c>
      <c r="J7933">
        <v>0.19</v>
      </c>
    </row>
    <row r="7934" spans="1:16" hidden="1" x14ac:dyDescent="0.25">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hidden="1" x14ac:dyDescent="0.25">
      <c r="A7935" t="s">
        <v>6734</v>
      </c>
      <c r="B7935" t="s">
        <v>17</v>
      </c>
      <c r="C7935">
        <v>2008</v>
      </c>
      <c r="D7935" t="s">
        <v>24</v>
      </c>
      <c r="E7935" t="s">
        <v>1830</v>
      </c>
      <c r="F7935">
        <v>0.17</v>
      </c>
      <c r="G7935">
        <v>0</v>
      </c>
      <c r="H7935">
        <v>0</v>
      </c>
      <c r="I7935">
        <v>0.01</v>
      </c>
      <c r="J7935">
        <v>0.19</v>
      </c>
      <c r="M7935">
        <v>5.7</v>
      </c>
      <c r="N7935">
        <v>9</v>
      </c>
      <c r="O7935" t="s">
        <v>6735</v>
      </c>
      <c r="P7935" t="s">
        <v>20</v>
      </c>
    </row>
    <row r="7936" spans="1:16" hidden="1" x14ac:dyDescent="0.25">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hidden="1" x14ac:dyDescent="0.25">
      <c r="A7937" t="s">
        <v>6736</v>
      </c>
      <c r="B7937" t="s">
        <v>104</v>
      </c>
      <c r="C7937">
        <v>1996</v>
      </c>
      <c r="D7937" t="s">
        <v>1</v>
      </c>
      <c r="E7937" t="s">
        <v>1629</v>
      </c>
      <c r="F7937">
        <v>0.1</v>
      </c>
      <c r="G7937">
        <v>7.0000000000000007E-2</v>
      </c>
      <c r="H7937">
        <v>0</v>
      </c>
      <c r="I7937">
        <v>0.01</v>
      </c>
      <c r="J7937">
        <v>0.19</v>
      </c>
    </row>
    <row r="7938" spans="1:16" hidden="1" x14ac:dyDescent="0.25">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hidden="1" x14ac:dyDescent="0.25">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hidden="1" x14ac:dyDescent="0.25">
      <c r="A7940" t="s">
        <v>6740</v>
      </c>
      <c r="B7940" t="s">
        <v>32</v>
      </c>
      <c r="C7940">
        <v>2007</v>
      </c>
      <c r="D7940" t="s">
        <v>34</v>
      </c>
      <c r="E7940" t="s">
        <v>19</v>
      </c>
      <c r="F7940">
        <v>0</v>
      </c>
      <c r="G7940">
        <v>0</v>
      </c>
      <c r="H7940">
        <v>0.19</v>
      </c>
      <c r="I7940">
        <v>0</v>
      </c>
      <c r="J7940">
        <v>0.19</v>
      </c>
    </row>
    <row r="7941" spans="1:16" hidden="1" x14ac:dyDescent="0.25">
      <c r="A7941" t="s">
        <v>3453</v>
      </c>
      <c r="B7941" t="s">
        <v>17</v>
      </c>
      <c r="C7941">
        <v>2008</v>
      </c>
      <c r="D7941" t="s">
        <v>18</v>
      </c>
      <c r="E7941" t="s">
        <v>71</v>
      </c>
      <c r="F7941">
        <v>0.17</v>
      </c>
      <c r="G7941">
        <v>0</v>
      </c>
      <c r="H7941">
        <v>0</v>
      </c>
      <c r="I7941">
        <v>0.01</v>
      </c>
      <c r="J7941">
        <v>0.19</v>
      </c>
      <c r="M7941" t="s">
        <v>203</v>
      </c>
      <c r="O7941" t="s">
        <v>71</v>
      </c>
      <c r="P7941" t="s">
        <v>20</v>
      </c>
    </row>
    <row r="7942" spans="1:16" hidden="1" x14ac:dyDescent="0.25">
      <c r="A7942" t="s">
        <v>6741</v>
      </c>
      <c r="B7942" t="s">
        <v>57</v>
      </c>
      <c r="C7942">
        <v>1994</v>
      </c>
      <c r="D7942" t="s">
        <v>272</v>
      </c>
      <c r="E7942" t="s">
        <v>372</v>
      </c>
      <c r="F7942">
        <v>0</v>
      </c>
      <c r="G7942">
        <v>0</v>
      </c>
      <c r="H7942">
        <v>0.19</v>
      </c>
      <c r="I7942">
        <v>0</v>
      </c>
      <c r="J7942">
        <v>0.19</v>
      </c>
    </row>
    <row r="7943" spans="1:16" hidden="1" x14ac:dyDescent="0.25">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hidden="1" x14ac:dyDescent="0.25">
      <c r="A7944" t="s">
        <v>6743</v>
      </c>
      <c r="B7944" t="s">
        <v>64</v>
      </c>
      <c r="C7944">
        <v>2001</v>
      </c>
      <c r="D7944" t="s">
        <v>50</v>
      </c>
      <c r="E7944" t="s">
        <v>71</v>
      </c>
      <c r="F7944">
        <v>0.13</v>
      </c>
      <c r="G7944">
        <v>0.05</v>
      </c>
      <c r="H7944">
        <v>0</v>
      </c>
      <c r="I7944">
        <v>0</v>
      </c>
      <c r="J7944">
        <v>0.19</v>
      </c>
    </row>
    <row r="7945" spans="1:16" hidden="1" x14ac:dyDescent="0.25">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hidden="1" x14ac:dyDescent="0.25">
      <c r="A7946" t="s">
        <v>6744</v>
      </c>
      <c r="B7946" t="s">
        <v>17</v>
      </c>
      <c r="C7946">
        <v>2010</v>
      </c>
      <c r="D7946" t="s">
        <v>18</v>
      </c>
      <c r="E7946" t="s">
        <v>1642</v>
      </c>
      <c r="F7946">
        <v>0.18</v>
      </c>
      <c r="G7946">
        <v>0</v>
      </c>
      <c r="H7946">
        <v>0</v>
      </c>
      <c r="I7946">
        <v>0.01</v>
      </c>
      <c r="J7946">
        <v>0.19</v>
      </c>
      <c r="M7946" t="s">
        <v>203</v>
      </c>
      <c r="O7946" t="s">
        <v>1642</v>
      </c>
      <c r="P7946" t="s">
        <v>88</v>
      </c>
    </row>
    <row r="7947" spans="1:16" hidden="1" x14ac:dyDescent="0.25">
      <c r="A7947" t="s">
        <v>6745</v>
      </c>
      <c r="B7947" t="s">
        <v>1015</v>
      </c>
      <c r="C7947">
        <v>2014</v>
      </c>
      <c r="D7947" t="s">
        <v>28</v>
      </c>
      <c r="E7947" t="s">
        <v>151</v>
      </c>
      <c r="F7947">
        <v>0</v>
      </c>
      <c r="G7947">
        <v>0</v>
      </c>
      <c r="H7947">
        <v>0.19</v>
      </c>
      <c r="I7947">
        <v>0</v>
      </c>
      <c r="J7947">
        <v>0.19</v>
      </c>
    </row>
    <row r="7948" spans="1:16" hidden="1" x14ac:dyDescent="0.25">
      <c r="A7948" t="s">
        <v>2223</v>
      </c>
      <c r="B7948" t="s">
        <v>79</v>
      </c>
      <c r="C7948">
        <v>2013</v>
      </c>
      <c r="D7948" t="s">
        <v>50</v>
      </c>
      <c r="E7948" t="s">
        <v>234</v>
      </c>
      <c r="F7948">
        <v>0</v>
      </c>
      <c r="G7948">
        <v>0</v>
      </c>
      <c r="H7948">
        <v>0.19</v>
      </c>
      <c r="I7948">
        <v>0</v>
      </c>
      <c r="J7948">
        <v>0.19</v>
      </c>
      <c r="O7948" t="s">
        <v>357</v>
      </c>
      <c r="P7948" t="s">
        <v>20</v>
      </c>
    </row>
    <row r="7949" spans="1:16" hidden="1" x14ac:dyDescent="0.25">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hidden="1" x14ac:dyDescent="0.25">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hidden="1" x14ac:dyDescent="0.25">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hidden="1" x14ac:dyDescent="0.25">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hidden="1" x14ac:dyDescent="0.25">
      <c r="A7953" t="s">
        <v>6751</v>
      </c>
      <c r="B7953" t="s">
        <v>17</v>
      </c>
      <c r="C7953">
        <v>2011</v>
      </c>
      <c r="D7953" t="s">
        <v>34</v>
      </c>
      <c r="E7953" t="s">
        <v>111</v>
      </c>
      <c r="F7953">
        <v>0.17</v>
      </c>
      <c r="G7953">
        <v>0</v>
      </c>
      <c r="H7953">
        <v>0</v>
      </c>
      <c r="I7953">
        <v>0.01</v>
      </c>
      <c r="J7953">
        <v>0.19</v>
      </c>
      <c r="M7953" t="s">
        <v>203</v>
      </c>
      <c r="O7953" t="s">
        <v>6752</v>
      </c>
      <c r="P7953" t="s">
        <v>112</v>
      </c>
    </row>
    <row r="7954" spans="1:16" hidden="1" x14ac:dyDescent="0.25">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hidden="1" x14ac:dyDescent="0.25">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hidden="1" x14ac:dyDescent="0.25">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hidden="1" x14ac:dyDescent="0.25">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hidden="1" x14ac:dyDescent="0.25">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hidden="1" x14ac:dyDescent="0.25">
      <c r="A7959" t="s">
        <v>6754</v>
      </c>
      <c r="B7959" t="s">
        <v>55</v>
      </c>
      <c r="C7959">
        <v>2007</v>
      </c>
      <c r="D7959" t="s">
        <v>18</v>
      </c>
      <c r="E7959" t="s">
        <v>151</v>
      </c>
      <c r="F7959">
        <v>0</v>
      </c>
      <c r="G7959">
        <v>0</v>
      </c>
      <c r="H7959">
        <v>0.19</v>
      </c>
      <c r="I7959">
        <v>0</v>
      </c>
      <c r="J7959">
        <v>0.19</v>
      </c>
    </row>
    <row r="7960" spans="1:16" hidden="1" x14ac:dyDescent="0.25">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25">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hidden="1" x14ac:dyDescent="0.25">
      <c r="A7962" t="s">
        <v>6756</v>
      </c>
      <c r="B7962" t="s">
        <v>159</v>
      </c>
      <c r="C7962">
        <v>2012</v>
      </c>
      <c r="D7962" t="s">
        <v>28</v>
      </c>
      <c r="E7962" t="s">
        <v>250</v>
      </c>
      <c r="F7962">
        <v>0</v>
      </c>
      <c r="G7962">
        <v>0</v>
      </c>
      <c r="H7962">
        <v>0.19</v>
      </c>
      <c r="I7962">
        <v>0</v>
      </c>
      <c r="J7962">
        <v>0.19</v>
      </c>
    </row>
    <row r="7963" spans="1:16" hidden="1" x14ac:dyDescent="0.25">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hidden="1" x14ac:dyDescent="0.25">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hidden="1" x14ac:dyDescent="0.25">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hidden="1" x14ac:dyDescent="0.25">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hidden="1" x14ac:dyDescent="0.25">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hidden="1" x14ac:dyDescent="0.25">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25">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hidden="1" x14ac:dyDescent="0.25">
      <c r="A7970" t="s">
        <v>6766</v>
      </c>
      <c r="B7970" t="s">
        <v>137</v>
      </c>
      <c r="C7970">
        <v>2002</v>
      </c>
      <c r="D7970" t="s">
        <v>34</v>
      </c>
      <c r="E7970" t="s">
        <v>45</v>
      </c>
      <c r="F7970">
        <v>0.14000000000000001</v>
      </c>
      <c r="G7970">
        <v>0.04</v>
      </c>
      <c r="H7970">
        <v>0</v>
      </c>
      <c r="I7970">
        <v>0.01</v>
      </c>
      <c r="J7970">
        <v>0.19</v>
      </c>
    </row>
    <row r="7971" spans="1:16" hidden="1" x14ac:dyDescent="0.25">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hidden="1" x14ac:dyDescent="0.25">
      <c r="A7972" t="s">
        <v>6767</v>
      </c>
      <c r="B7972" t="s">
        <v>32</v>
      </c>
      <c r="C7972">
        <v>2007</v>
      </c>
      <c r="D7972" t="s">
        <v>101</v>
      </c>
      <c r="E7972" t="s">
        <v>776</v>
      </c>
      <c r="F7972">
        <v>0.17</v>
      </c>
      <c r="G7972">
        <v>0</v>
      </c>
      <c r="H7972">
        <v>0</v>
      </c>
      <c r="I7972">
        <v>0.01</v>
      </c>
      <c r="J7972">
        <v>0.19</v>
      </c>
      <c r="M7972" t="s">
        <v>203</v>
      </c>
      <c r="O7972" t="s">
        <v>6768</v>
      </c>
      <c r="P7972" t="s">
        <v>20</v>
      </c>
    </row>
    <row r="7973" spans="1:16" hidden="1" x14ac:dyDescent="0.25">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hidden="1" x14ac:dyDescent="0.25">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hidden="1" x14ac:dyDescent="0.25">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25">
      <c r="A7976" t="s">
        <v>6771</v>
      </c>
      <c r="B7976" t="s">
        <v>75</v>
      </c>
      <c r="C7976">
        <v>2014</v>
      </c>
      <c r="D7976" t="s">
        <v>50</v>
      </c>
      <c r="E7976" t="s">
        <v>372</v>
      </c>
      <c r="F7976">
        <v>0.11</v>
      </c>
      <c r="G7976">
        <v>0.03</v>
      </c>
      <c r="H7976">
        <v>0.02</v>
      </c>
      <c r="I7976">
        <v>0.03</v>
      </c>
      <c r="J7976">
        <v>0.19</v>
      </c>
    </row>
    <row r="7977" spans="1:16" hidden="1" x14ac:dyDescent="0.25">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hidden="1" x14ac:dyDescent="0.25">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hidden="1" x14ac:dyDescent="0.25">
      <c r="A7979" t="s">
        <v>6773</v>
      </c>
      <c r="B7979" t="s">
        <v>104</v>
      </c>
      <c r="C7979">
        <v>1997</v>
      </c>
      <c r="D7979" t="s">
        <v>50</v>
      </c>
      <c r="E7979" t="s">
        <v>372</v>
      </c>
      <c r="F7979">
        <v>0.1</v>
      </c>
      <c r="G7979">
        <v>7.0000000000000007E-2</v>
      </c>
      <c r="H7979">
        <v>0</v>
      </c>
      <c r="I7979">
        <v>0.01</v>
      </c>
      <c r="J7979">
        <v>0.19</v>
      </c>
    </row>
    <row r="7980" spans="1:16" hidden="1" x14ac:dyDescent="0.25">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hidden="1" x14ac:dyDescent="0.25">
      <c r="A7981" t="s">
        <v>6558</v>
      </c>
      <c r="B7981" t="s">
        <v>49</v>
      </c>
      <c r="C7981">
        <v>2011</v>
      </c>
      <c r="D7981" t="s">
        <v>18</v>
      </c>
      <c r="E7981" t="s">
        <v>71</v>
      </c>
      <c r="F7981">
        <v>0.11</v>
      </c>
      <c r="G7981">
        <v>0.05</v>
      </c>
      <c r="H7981">
        <v>0</v>
      </c>
      <c r="I7981">
        <v>0.02</v>
      </c>
      <c r="J7981">
        <v>0.18</v>
      </c>
      <c r="M7981">
        <v>7.4</v>
      </c>
      <c r="N7981">
        <v>5</v>
      </c>
      <c r="O7981" t="s">
        <v>71</v>
      </c>
      <c r="P7981" t="s">
        <v>88</v>
      </c>
    </row>
    <row r="7982" spans="1:16" hidden="1" x14ac:dyDescent="0.25">
      <c r="A7982" t="s">
        <v>6775</v>
      </c>
      <c r="B7982" t="s">
        <v>17</v>
      </c>
      <c r="C7982">
        <v>2009</v>
      </c>
      <c r="D7982" t="s">
        <v>24</v>
      </c>
      <c r="E7982" t="s">
        <v>71</v>
      </c>
      <c r="F7982">
        <v>0.17</v>
      </c>
      <c r="G7982">
        <v>0</v>
      </c>
      <c r="H7982">
        <v>0</v>
      </c>
      <c r="I7982">
        <v>0.01</v>
      </c>
      <c r="J7982">
        <v>0.18</v>
      </c>
      <c r="M7982" t="s">
        <v>203</v>
      </c>
      <c r="O7982" t="s">
        <v>5077</v>
      </c>
      <c r="P7982" t="s">
        <v>112</v>
      </c>
    </row>
    <row r="7983" spans="1:16" hidden="1" x14ac:dyDescent="0.25">
      <c r="A7983" t="s">
        <v>6776</v>
      </c>
      <c r="B7983" t="s">
        <v>17</v>
      </c>
      <c r="C7983">
        <v>2009</v>
      </c>
      <c r="D7983" t="s">
        <v>39</v>
      </c>
      <c r="E7983" t="s">
        <v>663</v>
      </c>
      <c r="F7983">
        <v>0.17</v>
      </c>
      <c r="G7983">
        <v>0</v>
      </c>
      <c r="H7983">
        <v>0</v>
      </c>
      <c r="I7983">
        <v>0.01</v>
      </c>
      <c r="J7983">
        <v>0.18</v>
      </c>
      <c r="M7983" t="s">
        <v>203</v>
      </c>
      <c r="O7983" t="s">
        <v>6777</v>
      </c>
      <c r="P7983" t="s">
        <v>20</v>
      </c>
    </row>
    <row r="7984" spans="1:16" hidden="1" x14ac:dyDescent="0.25">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hidden="1" x14ac:dyDescent="0.25">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hidden="1" x14ac:dyDescent="0.25">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hidden="1" x14ac:dyDescent="0.25">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hidden="1" x14ac:dyDescent="0.25">
      <c r="A7988" t="s">
        <v>6781</v>
      </c>
      <c r="B7988" t="s">
        <v>49</v>
      </c>
      <c r="C7988">
        <v>2014</v>
      </c>
      <c r="D7988" t="s">
        <v>86</v>
      </c>
      <c r="E7988" t="s">
        <v>2748</v>
      </c>
      <c r="F7988">
        <v>0.1</v>
      </c>
      <c r="G7988">
        <v>0</v>
      </c>
      <c r="H7988">
        <v>7.0000000000000007E-2</v>
      </c>
      <c r="I7988">
        <v>0.02</v>
      </c>
      <c r="J7988">
        <v>0.18</v>
      </c>
    </row>
    <row r="7989" spans="1:16" hidden="1" x14ac:dyDescent="0.25">
      <c r="A7989" t="s">
        <v>6782</v>
      </c>
      <c r="B7989" t="s">
        <v>17</v>
      </c>
      <c r="C7989">
        <v>2009</v>
      </c>
      <c r="D7989" t="s">
        <v>39</v>
      </c>
      <c r="E7989" t="s">
        <v>234</v>
      </c>
      <c r="F7989">
        <v>0.17</v>
      </c>
      <c r="G7989">
        <v>0</v>
      </c>
      <c r="H7989">
        <v>0</v>
      </c>
      <c r="I7989">
        <v>0.01</v>
      </c>
      <c r="J7989">
        <v>0.18</v>
      </c>
      <c r="M7989" t="s">
        <v>203</v>
      </c>
      <c r="O7989" t="s">
        <v>357</v>
      </c>
      <c r="P7989" t="s">
        <v>20</v>
      </c>
    </row>
    <row r="7990" spans="1:16" hidden="1" x14ac:dyDescent="0.25">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hidden="1" x14ac:dyDescent="0.25">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hidden="1" x14ac:dyDescent="0.25">
      <c r="A7992" t="s">
        <v>6785</v>
      </c>
      <c r="B7992" t="s">
        <v>64</v>
      </c>
      <c r="C7992">
        <v>2003</v>
      </c>
      <c r="D7992" t="s">
        <v>18</v>
      </c>
      <c r="E7992" t="s">
        <v>3932</v>
      </c>
      <c r="F7992">
        <v>0.13</v>
      </c>
      <c r="G7992">
        <v>0.05</v>
      </c>
      <c r="H7992">
        <v>0</v>
      </c>
      <c r="I7992">
        <v>0</v>
      </c>
      <c r="J7992">
        <v>0.18</v>
      </c>
    </row>
    <row r="7993" spans="1:16" hidden="1" x14ac:dyDescent="0.25">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hidden="1" x14ac:dyDescent="0.25">
      <c r="A7994" t="s">
        <v>5751</v>
      </c>
      <c r="B7994" t="s">
        <v>17</v>
      </c>
      <c r="C7994">
        <v>2014</v>
      </c>
      <c r="D7994" t="s">
        <v>101</v>
      </c>
      <c r="E7994" t="s">
        <v>5752</v>
      </c>
      <c r="F7994">
        <v>0.04</v>
      </c>
      <c r="G7994">
        <v>0.13</v>
      </c>
      <c r="H7994">
        <v>0</v>
      </c>
      <c r="I7994">
        <v>0.01</v>
      </c>
      <c r="J7994">
        <v>0.18</v>
      </c>
      <c r="M7994" t="s">
        <v>203</v>
      </c>
      <c r="O7994" t="s">
        <v>4280</v>
      </c>
      <c r="P7994" t="s">
        <v>112</v>
      </c>
    </row>
    <row r="7995" spans="1:16" hidden="1" x14ac:dyDescent="0.25">
      <c r="A7995" t="s">
        <v>6787</v>
      </c>
      <c r="B7995" t="s">
        <v>55</v>
      </c>
      <c r="C7995">
        <v>2003</v>
      </c>
      <c r="D7995" t="s">
        <v>28</v>
      </c>
      <c r="E7995" t="s">
        <v>155</v>
      </c>
      <c r="F7995">
        <v>0.09</v>
      </c>
      <c r="G7995">
        <v>7.0000000000000007E-2</v>
      </c>
      <c r="H7995">
        <v>0</v>
      </c>
      <c r="I7995">
        <v>0.02</v>
      </c>
      <c r="J7995">
        <v>0.18</v>
      </c>
    </row>
    <row r="7996" spans="1:16" hidden="1" x14ac:dyDescent="0.25">
      <c r="A7996" t="s">
        <v>6788</v>
      </c>
      <c r="B7996" t="s">
        <v>32</v>
      </c>
      <c r="C7996">
        <v>2013</v>
      </c>
      <c r="D7996" t="s">
        <v>1</v>
      </c>
      <c r="E7996" t="s">
        <v>111</v>
      </c>
      <c r="F7996">
        <v>0</v>
      </c>
      <c r="G7996">
        <v>0.17</v>
      </c>
      <c r="H7996">
        <v>0</v>
      </c>
      <c r="I7996">
        <v>0.01</v>
      </c>
      <c r="J7996">
        <v>0.18</v>
      </c>
      <c r="M7996" t="s">
        <v>203</v>
      </c>
      <c r="O7996" t="s">
        <v>1444</v>
      </c>
      <c r="P7996" t="s">
        <v>20</v>
      </c>
    </row>
    <row r="7997" spans="1:16" hidden="1" x14ac:dyDescent="0.25">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hidden="1" x14ac:dyDescent="0.25">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hidden="1" x14ac:dyDescent="0.25">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hidden="1" x14ac:dyDescent="0.25">
      <c r="A8000" t="s">
        <v>6792</v>
      </c>
      <c r="B8000" t="s">
        <v>17</v>
      </c>
      <c r="C8000">
        <v>2010</v>
      </c>
      <c r="D8000" t="s">
        <v>18</v>
      </c>
      <c r="E8000" t="s">
        <v>4126</v>
      </c>
      <c r="F8000">
        <v>0.17</v>
      </c>
      <c r="G8000">
        <v>0</v>
      </c>
      <c r="H8000">
        <v>0</v>
      </c>
      <c r="I8000">
        <v>0.01</v>
      </c>
      <c r="J8000">
        <v>0.18</v>
      </c>
      <c r="M8000" t="s">
        <v>203</v>
      </c>
      <c r="O8000" t="s">
        <v>4447</v>
      </c>
      <c r="P8000" t="s">
        <v>88</v>
      </c>
    </row>
    <row r="8001" spans="1:16" hidden="1" x14ac:dyDescent="0.25">
      <c r="A8001" t="s">
        <v>6793</v>
      </c>
      <c r="B8001" t="s">
        <v>104</v>
      </c>
      <c r="C8001">
        <v>2000</v>
      </c>
      <c r="D8001" t="s">
        <v>18</v>
      </c>
      <c r="E8001" t="s">
        <v>6012</v>
      </c>
      <c r="F8001">
        <v>0.1</v>
      </c>
      <c r="G8001">
        <v>7.0000000000000007E-2</v>
      </c>
      <c r="H8001">
        <v>0</v>
      </c>
      <c r="I8001">
        <v>0.01</v>
      </c>
      <c r="J8001">
        <v>0.18</v>
      </c>
    </row>
    <row r="8002" spans="1:16" hidden="1" x14ac:dyDescent="0.25">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hidden="1" x14ac:dyDescent="0.25">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hidden="1" x14ac:dyDescent="0.25">
      <c r="A8004" t="s">
        <v>6795</v>
      </c>
      <c r="B8004" t="s">
        <v>32</v>
      </c>
      <c r="C8004">
        <v>2009</v>
      </c>
      <c r="D8004" t="s">
        <v>39</v>
      </c>
      <c r="E8004" t="s">
        <v>111</v>
      </c>
      <c r="F8004">
        <v>0.17</v>
      </c>
      <c r="G8004">
        <v>0</v>
      </c>
      <c r="H8004">
        <v>0</v>
      </c>
      <c r="I8004">
        <v>0.01</v>
      </c>
      <c r="J8004">
        <v>0.18</v>
      </c>
      <c r="M8004" t="s">
        <v>203</v>
      </c>
      <c r="O8004" t="s">
        <v>111</v>
      </c>
      <c r="P8004" t="s">
        <v>20</v>
      </c>
    </row>
    <row r="8005" spans="1:16" hidden="1" x14ac:dyDescent="0.25">
      <c r="A8005" t="s">
        <v>5390</v>
      </c>
      <c r="B8005" t="s">
        <v>1043</v>
      </c>
      <c r="C8005">
        <v>1997</v>
      </c>
      <c r="D8005" t="s">
        <v>86</v>
      </c>
      <c r="E8005" t="s">
        <v>933</v>
      </c>
      <c r="F8005">
        <v>0</v>
      </c>
      <c r="G8005">
        <v>0</v>
      </c>
      <c r="H8005">
        <v>0.18</v>
      </c>
      <c r="I8005">
        <v>0</v>
      </c>
      <c r="J8005">
        <v>0.18</v>
      </c>
    </row>
    <row r="8006" spans="1:16" hidden="1" x14ac:dyDescent="0.25">
      <c r="A8006" t="s">
        <v>6796</v>
      </c>
      <c r="B8006" t="s">
        <v>32</v>
      </c>
      <c r="C8006">
        <v>2009</v>
      </c>
      <c r="D8006" t="s">
        <v>18</v>
      </c>
      <c r="E8006" t="s">
        <v>19</v>
      </c>
      <c r="F8006">
        <v>0</v>
      </c>
      <c r="G8006">
        <v>0.18</v>
      </c>
      <c r="H8006">
        <v>0</v>
      </c>
      <c r="I8006">
        <v>0.01</v>
      </c>
      <c r="J8006">
        <v>0.18</v>
      </c>
    </row>
    <row r="8007" spans="1:16" hidden="1" x14ac:dyDescent="0.25">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hidden="1" x14ac:dyDescent="0.25">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hidden="1" x14ac:dyDescent="0.25">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hidden="1" x14ac:dyDescent="0.25">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hidden="1" x14ac:dyDescent="0.25">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hidden="1" x14ac:dyDescent="0.25">
      <c r="A8012" t="s">
        <v>6801</v>
      </c>
      <c r="B8012" t="s">
        <v>17</v>
      </c>
      <c r="C8012">
        <v>2016</v>
      </c>
      <c r="D8012" t="s">
        <v>34</v>
      </c>
      <c r="E8012" t="s">
        <v>111</v>
      </c>
      <c r="F8012">
        <v>0.06</v>
      </c>
      <c r="G8012">
        <v>0.11</v>
      </c>
      <c r="H8012">
        <v>0</v>
      </c>
      <c r="I8012">
        <v>0.01</v>
      </c>
      <c r="J8012">
        <v>0.18</v>
      </c>
      <c r="M8012" t="s">
        <v>203</v>
      </c>
      <c r="O8012" t="s">
        <v>178</v>
      </c>
      <c r="P8012" t="s">
        <v>112</v>
      </c>
    </row>
    <row r="8013" spans="1:16" hidden="1" x14ac:dyDescent="0.25">
      <c r="A8013" t="s">
        <v>6683</v>
      </c>
      <c r="B8013" t="s">
        <v>17</v>
      </c>
      <c r="C8013">
        <v>2011</v>
      </c>
      <c r="D8013" t="s">
        <v>24</v>
      </c>
      <c r="E8013" t="s">
        <v>71</v>
      </c>
      <c r="F8013">
        <v>0.17</v>
      </c>
      <c r="G8013">
        <v>0</v>
      </c>
      <c r="H8013">
        <v>0</v>
      </c>
      <c r="I8013">
        <v>0.01</v>
      </c>
      <c r="J8013">
        <v>0.18</v>
      </c>
      <c r="M8013" t="s">
        <v>203</v>
      </c>
      <c r="O8013" t="s">
        <v>4373</v>
      </c>
      <c r="P8013" t="s">
        <v>20</v>
      </c>
    </row>
    <row r="8014" spans="1:16" hidden="1" x14ac:dyDescent="0.25">
      <c r="A8014" t="s">
        <v>6802</v>
      </c>
      <c r="B8014" t="s">
        <v>64</v>
      </c>
      <c r="C8014">
        <v>2005</v>
      </c>
      <c r="D8014" t="s">
        <v>272</v>
      </c>
      <c r="E8014" t="s">
        <v>1201</v>
      </c>
      <c r="F8014">
        <v>0</v>
      </c>
      <c r="G8014">
        <v>0</v>
      </c>
      <c r="H8014">
        <v>0.18</v>
      </c>
      <c r="I8014">
        <v>0</v>
      </c>
      <c r="J8014">
        <v>0.18</v>
      </c>
    </row>
    <row r="8015" spans="1:16" x14ac:dyDescent="0.25">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hidden="1" x14ac:dyDescent="0.25">
      <c r="A8016" t="s">
        <v>6804</v>
      </c>
      <c r="B8016" t="s">
        <v>32</v>
      </c>
      <c r="C8016">
        <v>2007</v>
      </c>
      <c r="D8016" t="s">
        <v>18</v>
      </c>
      <c r="E8016" t="s">
        <v>3700</v>
      </c>
      <c r="F8016">
        <v>0</v>
      </c>
      <c r="G8016">
        <v>0</v>
      </c>
      <c r="H8016">
        <v>0.18</v>
      </c>
      <c r="I8016">
        <v>0</v>
      </c>
      <c r="J8016">
        <v>0.18</v>
      </c>
    </row>
    <row r="8017" spans="1:16" hidden="1" x14ac:dyDescent="0.25">
      <c r="A8017" t="s">
        <v>6805</v>
      </c>
      <c r="B8017" t="s">
        <v>32</v>
      </c>
      <c r="C8017">
        <v>2006</v>
      </c>
      <c r="D8017" t="s">
        <v>39</v>
      </c>
      <c r="E8017" t="s">
        <v>111</v>
      </c>
      <c r="F8017">
        <v>0.17</v>
      </c>
      <c r="G8017">
        <v>0</v>
      </c>
      <c r="H8017">
        <v>0</v>
      </c>
      <c r="I8017">
        <v>0.01</v>
      </c>
      <c r="J8017">
        <v>0.18</v>
      </c>
      <c r="M8017" t="s">
        <v>203</v>
      </c>
      <c r="O8017" t="s">
        <v>111</v>
      </c>
      <c r="P8017" t="s">
        <v>20</v>
      </c>
    </row>
    <row r="8018" spans="1:16" hidden="1" x14ac:dyDescent="0.25">
      <c r="A8018" t="s">
        <v>6806</v>
      </c>
      <c r="B8018" t="s">
        <v>55</v>
      </c>
      <c r="C8018">
        <v>2007</v>
      </c>
      <c r="D8018" t="s">
        <v>28</v>
      </c>
      <c r="E8018" t="s">
        <v>2780</v>
      </c>
      <c r="F8018">
        <v>0.04</v>
      </c>
      <c r="G8018">
        <v>0.03</v>
      </c>
      <c r="H8018">
        <v>0.11</v>
      </c>
      <c r="I8018">
        <v>0.01</v>
      </c>
      <c r="J8018">
        <v>0.18</v>
      </c>
    </row>
    <row r="8019" spans="1:16" hidden="1" x14ac:dyDescent="0.25">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hidden="1" x14ac:dyDescent="0.25">
      <c r="A8020" t="s">
        <v>6807</v>
      </c>
      <c r="B8020" t="s">
        <v>32</v>
      </c>
      <c r="C8020">
        <v>2010</v>
      </c>
      <c r="D8020" t="s">
        <v>30</v>
      </c>
      <c r="E8020" t="s">
        <v>3561</v>
      </c>
      <c r="F8020">
        <v>0.17</v>
      </c>
      <c r="G8020">
        <v>0</v>
      </c>
      <c r="H8020">
        <v>0</v>
      </c>
      <c r="I8020">
        <v>0.01</v>
      </c>
      <c r="J8020">
        <v>0.18</v>
      </c>
      <c r="M8020" t="s">
        <v>203</v>
      </c>
      <c r="O8020" t="s">
        <v>4654</v>
      </c>
      <c r="P8020" t="s">
        <v>112</v>
      </c>
    </row>
    <row r="8021" spans="1:16" hidden="1" x14ac:dyDescent="0.25">
      <c r="A8021" t="s">
        <v>6808</v>
      </c>
      <c r="B8021" t="s">
        <v>49</v>
      </c>
      <c r="C8021">
        <v>2010</v>
      </c>
      <c r="D8021" t="s">
        <v>50</v>
      </c>
      <c r="E8021" t="s">
        <v>234</v>
      </c>
      <c r="F8021">
        <v>0.1</v>
      </c>
      <c r="G8021">
        <v>0.06</v>
      </c>
      <c r="H8021">
        <v>0</v>
      </c>
      <c r="I8021">
        <v>0.02</v>
      </c>
      <c r="J8021">
        <v>0.18</v>
      </c>
    </row>
    <row r="8022" spans="1:16" hidden="1" x14ac:dyDescent="0.25">
      <c r="A8022" t="s">
        <v>6809</v>
      </c>
      <c r="B8022" t="s">
        <v>32</v>
      </c>
      <c r="C8022">
        <v>2010</v>
      </c>
      <c r="D8022" t="s">
        <v>101</v>
      </c>
      <c r="E8022" t="s">
        <v>6810</v>
      </c>
      <c r="F8022">
        <v>0.06</v>
      </c>
      <c r="G8022">
        <v>0.11</v>
      </c>
      <c r="H8022">
        <v>0</v>
      </c>
      <c r="I8022">
        <v>0.02</v>
      </c>
      <c r="J8022">
        <v>0.18</v>
      </c>
      <c r="M8022" t="s">
        <v>203</v>
      </c>
      <c r="O8022" t="s">
        <v>6346</v>
      </c>
      <c r="P8022" t="s">
        <v>112</v>
      </c>
    </row>
    <row r="8023" spans="1:16" hidden="1" x14ac:dyDescent="0.25">
      <c r="A8023" t="s">
        <v>6811</v>
      </c>
      <c r="B8023" t="s">
        <v>104</v>
      </c>
      <c r="C8023">
        <v>2000</v>
      </c>
      <c r="D8023" t="s">
        <v>50</v>
      </c>
      <c r="E8023" t="s">
        <v>6588</v>
      </c>
      <c r="F8023">
        <v>0.1</v>
      </c>
      <c r="G8023">
        <v>7.0000000000000007E-2</v>
      </c>
      <c r="H8023">
        <v>0</v>
      </c>
      <c r="I8023">
        <v>0.01</v>
      </c>
      <c r="J8023">
        <v>0.18</v>
      </c>
    </row>
    <row r="8024" spans="1:16" hidden="1" x14ac:dyDescent="0.25">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hidden="1" x14ac:dyDescent="0.25">
      <c r="A8025" t="s">
        <v>6813</v>
      </c>
      <c r="B8025" t="s">
        <v>1015</v>
      </c>
      <c r="C8025">
        <v>2016</v>
      </c>
      <c r="D8025" t="s">
        <v>18</v>
      </c>
      <c r="E8025" t="s">
        <v>234</v>
      </c>
      <c r="F8025">
        <v>0</v>
      </c>
      <c r="G8025">
        <v>0</v>
      </c>
      <c r="H8025">
        <v>0.18</v>
      </c>
      <c r="I8025">
        <v>0</v>
      </c>
      <c r="J8025">
        <v>0.18</v>
      </c>
    </row>
    <row r="8026" spans="1:16" hidden="1" x14ac:dyDescent="0.25">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25">
      <c r="A8027" t="s">
        <v>2448</v>
      </c>
      <c r="B8027" t="s">
        <v>187</v>
      </c>
      <c r="C8027">
        <v>2012</v>
      </c>
      <c r="D8027" t="s">
        <v>86</v>
      </c>
      <c r="E8027" t="s">
        <v>372</v>
      </c>
      <c r="F8027">
        <v>0.09</v>
      </c>
      <c r="G8027">
        <v>7.0000000000000007E-2</v>
      </c>
      <c r="H8027">
        <v>0.01</v>
      </c>
      <c r="I8027">
        <v>0.01</v>
      </c>
      <c r="J8027">
        <v>0.18</v>
      </c>
    </row>
    <row r="8028" spans="1:16" hidden="1" x14ac:dyDescent="0.25">
      <c r="A8028" t="s">
        <v>6816</v>
      </c>
      <c r="B8028" t="s">
        <v>27</v>
      </c>
      <c r="C8028">
        <v>1991</v>
      </c>
      <c r="D8028" t="s">
        <v>272</v>
      </c>
      <c r="E8028" t="s">
        <v>19</v>
      </c>
      <c r="F8028">
        <v>0</v>
      </c>
      <c r="G8028">
        <v>0</v>
      </c>
      <c r="H8028">
        <v>0.18</v>
      </c>
      <c r="I8028">
        <v>0</v>
      </c>
      <c r="J8028">
        <v>0.18</v>
      </c>
    </row>
    <row r="8029" spans="1:16" hidden="1" x14ac:dyDescent="0.25">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hidden="1" x14ac:dyDescent="0.25">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hidden="1" x14ac:dyDescent="0.25">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hidden="1" x14ac:dyDescent="0.25">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hidden="1" x14ac:dyDescent="0.25">
      <c r="A8033" t="s">
        <v>510</v>
      </c>
      <c r="B8033" t="s">
        <v>44</v>
      </c>
      <c r="C8033">
        <v>2015</v>
      </c>
      <c r="D8033" t="s">
        <v>50</v>
      </c>
      <c r="E8033" t="s">
        <v>234</v>
      </c>
      <c r="F8033">
        <v>0.12</v>
      </c>
      <c r="G8033">
        <v>0.04</v>
      </c>
      <c r="H8033">
        <v>0</v>
      </c>
      <c r="I8033">
        <v>0.02</v>
      </c>
      <c r="J8033">
        <v>0.18</v>
      </c>
      <c r="M8033">
        <v>7.2</v>
      </c>
      <c r="N8033">
        <v>159</v>
      </c>
      <c r="O8033" t="s">
        <v>511</v>
      </c>
      <c r="P8033" t="s">
        <v>53</v>
      </c>
    </row>
    <row r="8034" spans="1:16" hidden="1" x14ac:dyDescent="0.25">
      <c r="A8034" t="s">
        <v>3666</v>
      </c>
      <c r="B8034" t="s">
        <v>137</v>
      </c>
      <c r="C8034">
        <v>2002</v>
      </c>
      <c r="D8034" t="s">
        <v>34</v>
      </c>
      <c r="E8034" t="s">
        <v>977</v>
      </c>
      <c r="F8034">
        <v>0.14000000000000001</v>
      </c>
      <c r="G8034">
        <v>0.04</v>
      </c>
      <c r="H8034">
        <v>0</v>
      </c>
      <c r="I8034">
        <v>0.01</v>
      </c>
      <c r="J8034">
        <v>0.18</v>
      </c>
    </row>
    <row r="8035" spans="1:16" hidden="1" x14ac:dyDescent="0.25">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hidden="1" x14ac:dyDescent="0.25">
      <c r="A8036" t="s">
        <v>6693</v>
      </c>
      <c r="B8036" t="s">
        <v>32</v>
      </c>
      <c r="C8036">
        <v>2009</v>
      </c>
      <c r="D8036" t="s">
        <v>50</v>
      </c>
      <c r="E8036" t="s">
        <v>71</v>
      </c>
      <c r="F8036">
        <v>0.17</v>
      </c>
      <c r="G8036">
        <v>0</v>
      </c>
      <c r="H8036">
        <v>0</v>
      </c>
      <c r="I8036">
        <v>0.01</v>
      </c>
      <c r="J8036">
        <v>0.18</v>
      </c>
      <c r="M8036" t="s">
        <v>203</v>
      </c>
      <c r="O8036" t="s">
        <v>3181</v>
      </c>
      <c r="P8036" t="s">
        <v>112</v>
      </c>
    </row>
    <row r="8037" spans="1:16" x14ac:dyDescent="0.25">
      <c r="A8037" t="s">
        <v>4075</v>
      </c>
      <c r="B8037" t="s">
        <v>187</v>
      </c>
      <c r="C8037">
        <v>2012</v>
      </c>
      <c r="D8037" t="s">
        <v>50</v>
      </c>
      <c r="E8037" t="s">
        <v>19</v>
      </c>
      <c r="F8037">
        <v>0.14000000000000001</v>
      </c>
      <c r="G8037">
        <v>0.03</v>
      </c>
      <c r="H8037">
        <v>0</v>
      </c>
      <c r="I8037">
        <v>0.02</v>
      </c>
      <c r="J8037">
        <v>0.18</v>
      </c>
    </row>
    <row r="8038" spans="1:16" hidden="1" x14ac:dyDescent="0.25">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hidden="1" x14ac:dyDescent="0.25">
      <c r="A8039" t="s">
        <v>6823</v>
      </c>
      <c r="B8039" t="s">
        <v>32</v>
      </c>
      <c r="C8039">
        <v>2008</v>
      </c>
      <c r="D8039" t="s">
        <v>30</v>
      </c>
      <c r="E8039" t="s">
        <v>3047</v>
      </c>
      <c r="F8039">
        <v>0.15</v>
      </c>
      <c r="G8039">
        <v>0.02</v>
      </c>
      <c r="H8039">
        <v>0</v>
      </c>
      <c r="I8039">
        <v>0.01</v>
      </c>
      <c r="J8039">
        <v>0.18</v>
      </c>
      <c r="M8039" t="s">
        <v>203</v>
      </c>
      <c r="O8039" t="s">
        <v>5056</v>
      </c>
      <c r="P8039" t="s">
        <v>20</v>
      </c>
    </row>
    <row r="8040" spans="1:16" hidden="1" x14ac:dyDescent="0.25">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hidden="1" x14ac:dyDescent="0.25">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hidden="1" x14ac:dyDescent="0.25">
      <c r="A8042" t="s">
        <v>6824</v>
      </c>
      <c r="B8042" t="s">
        <v>3661</v>
      </c>
      <c r="C8042">
        <v>1999</v>
      </c>
      <c r="D8042" t="s">
        <v>28</v>
      </c>
      <c r="E8042" t="s">
        <v>372</v>
      </c>
      <c r="F8042">
        <v>0</v>
      </c>
      <c r="G8042">
        <v>0</v>
      </c>
      <c r="H8042">
        <v>0.18</v>
      </c>
      <c r="I8042">
        <v>0</v>
      </c>
      <c r="J8042">
        <v>0.18</v>
      </c>
    </row>
    <row r="8043" spans="1:16" hidden="1" x14ac:dyDescent="0.25">
      <c r="A8043" t="s">
        <v>6825</v>
      </c>
      <c r="B8043" t="s">
        <v>95</v>
      </c>
      <c r="C8043">
        <v>1999</v>
      </c>
      <c r="D8043" t="s">
        <v>18</v>
      </c>
      <c r="E8043" t="s">
        <v>234</v>
      </c>
      <c r="F8043">
        <v>0</v>
      </c>
      <c r="G8043">
        <v>0</v>
      </c>
      <c r="H8043">
        <v>0.18</v>
      </c>
      <c r="I8043">
        <v>0</v>
      </c>
      <c r="J8043">
        <v>0.18</v>
      </c>
    </row>
    <row r="8044" spans="1:16" hidden="1" x14ac:dyDescent="0.25">
      <c r="A8044" t="s">
        <v>6826</v>
      </c>
      <c r="B8044" t="s">
        <v>17</v>
      </c>
      <c r="C8044">
        <v>2009</v>
      </c>
      <c r="D8044" t="s">
        <v>50</v>
      </c>
      <c r="E8044" t="s">
        <v>51</v>
      </c>
      <c r="F8044">
        <v>0.17</v>
      </c>
      <c r="G8044">
        <v>0</v>
      </c>
      <c r="H8044">
        <v>0</v>
      </c>
      <c r="I8044">
        <v>0.01</v>
      </c>
      <c r="J8044">
        <v>0.18</v>
      </c>
    </row>
    <row r="8045" spans="1:16" hidden="1" x14ac:dyDescent="0.25">
      <c r="A8045" t="s">
        <v>6827</v>
      </c>
      <c r="B8045" t="s">
        <v>104</v>
      </c>
      <c r="C8045">
        <v>1997</v>
      </c>
      <c r="D8045" t="s">
        <v>1</v>
      </c>
      <c r="E8045" t="s">
        <v>68</v>
      </c>
      <c r="F8045">
        <v>0</v>
      </c>
      <c r="G8045">
        <v>0</v>
      </c>
      <c r="H8045">
        <v>0.17</v>
      </c>
      <c r="I8045">
        <v>0.01</v>
      </c>
      <c r="J8045">
        <v>0.18</v>
      </c>
    </row>
    <row r="8046" spans="1:16" hidden="1" x14ac:dyDescent="0.25">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hidden="1" x14ac:dyDescent="0.25">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hidden="1" x14ac:dyDescent="0.25">
      <c r="A8048" t="s">
        <v>6831</v>
      </c>
      <c r="B8048" t="s">
        <v>55</v>
      </c>
      <c r="C8048">
        <v>2008</v>
      </c>
      <c r="D8048" t="s">
        <v>18</v>
      </c>
      <c r="E8048" t="s">
        <v>5573</v>
      </c>
      <c r="F8048">
        <v>0</v>
      </c>
      <c r="G8048">
        <v>0</v>
      </c>
      <c r="H8048">
        <v>0</v>
      </c>
      <c r="I8048">
        <v>0.18</v>
      </c>
      <c r="J8048">
        <v>0.18</v>
      </c>
      <c r="M8048" t="s">
        <v>203</v>
      </c>
      <c r="O8048" t="s">
        <v>1723</v>
      </c>
      <c r="P8048" t="s">
        <v>20</v>
      </c>
    </row>
    <row r="8049" spans="1:16" hidden="1" x14ac:dyDescent="0.25">
      <c r="A8049" t="s">
        <v>6832</v>
      </c>
      <c r="B8049" t="s">
        <v>79</v>
      </c>
      <c r="C8049">
        <v>2012</v>
      </c>
      <c r="D8049" t="s">
        <v>34</v>
      </c>
      <c r="E8049" t="s">
        <v>151</v>
      </c>
      <c r="F8049">
        <v>0</v>
      </c>
      <c r="G8049">
        <v>0</v>
      </c>
      <c r="H8049">
        <v>0.18</v>
      </c>
      <c r="I8049">
        <v>0</v>
      </c>
      <c r="J8049">
        <v>0.18</v>
      </c>
    </row>
    <row r="8050" spans="1:16" hidden="1" x14ac:dyDescent="0.25">
      <c r="A8050" t="s">
        <v>5832</v>
      </c>
      <c r="B8050" t="s">
        <v>55</v>
      </c>
      <c r="C8050">
        <v>2009</v>
      </c>
      <c r="D8050" t="s">
        <v>50</v>
      </c>
      <c r="E8050" t="s">
        <v>71</v>
      </c>
      <c r="F8050">
        <v>0.13</v>
      </c>
      <c r="G8050">
        <v>0</v>
      </c>
      <c r="H8050">
        <v>0</v>
      </c>
      <c r="I8050">
        <v>0.05</v>
      </c>
      <c r="J8050">
        <v>0.18</v>
      </c>
      <c r="M8050">
        <v>6.8</v>
      </c>
      <c r="N8050">
        <v>16</v>
      </c>
      <c r="O8050" t="s">
        <v>925</v>
      </c>
      <c r="P8050" t="s">
        <v>88</v>
      </c>
    </row>
    <row r="8051" spans="1:16" hidden="1" x14ac:dyDescent="0.25">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hidden="1" x14ac:dyDescent="0.25">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hidden="1" x14ac:dyDescent="0.25">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hidden="1" x14ac:dyDescent="0.25">
      <c r="A8054" t="s">
        <v>6836</v>
      </c>
      <c r="B8054" t="s">
        <v>159</v>
      </c>
      <c r="C8054">
        <v>2005</v>
      </c>
      <c r="D8054" t="s">
        <v>34</v>
      </c>
      <c r="E8054" t="s">
        <v>68</v>
      </c>
      <c r="F8054">
        <v>0</v>
      </c>
      <c r="G8054">
        <v>0</v>
      </c>
      <c r="H8054">
        <v>0.18</v>
      </c>
      <c r="I8054">
        <v>0</v>
      </c>
      <c r="J8054">
        <v>0.18</v>
      </c>
    </row>
    <row r="8055" spans="1:16" hidden="1" x14ac:dyDescent="0.25">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hidden="1" x14ac:dyDescent="0.25">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hidden="1" x14ac:dyDescent="0.25">
      <c r="A8057" t="s">
        <v>6838</v>
      </c>
      <c r="B8057" t="s">
        <v>57</v>
      </c>
      <c r="C8057">
        <v>1993</v>
      </c>
      <c r="D8057" t="s">
        <v>18</v>
      </c>
      <c r="E8057" t="s">
        <v>222</v>
      </c>
      <c r="F8057">
        <v>0.04</v>
      </c>
      <c r="G8057">
        <v>0.01</v>
      </c>
      <c r="H8057">
        <v>0.13</v>
      </c>
      <c r="I8057">
        <v>0</v>
      </c>
      <c r="J8057">
        <v>0.18</v>
      </c>
    </row>
    <row r="8058" spans="1:16" hidden="1" x14ac:dyDescent="0.25">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hidden="1" x14ac:dyDescent="0.25">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25">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hidden="1" x14ac:dyDescent="0.25">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hidden="1" x14ac:dyDescent="0.25">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hidden="1" x14ac:dyDescent="0.25">
      <c r="A8063" t="s">
        <v>394</v>
      </c>
      <c r="B8063" t="s">
        <v>189</v>
      </c>
      <c r="C8063">
        <v>2006</v>
      </c>
      <c r="D8063" t="s">
        <v>18</v>
      </c>
      <c r="E8063" t="s">
        <v>134</v>
      </c>
      <c r="F8063">
        <v>0.14000000000000001</v>
      </c>
      <c r="G8063">
        <v>0.04</v>
      </c>
      <c r="H8063">
        <v>0</v>
      </c>
      <c r="I8063">
        <v>0</v>
      </c>
      <c r="J8063">
        <v>0.18</v>
      </c>
    </row>
    <row r="8064" spans="1:16" hidden="1" x14ac:dyDescent="0.25">
      <c r="A8064" t="s">
        <v>6841</v>
      </c>
      <c r="B8064" t="s">
        <v>17</v>
      </c>
      <c r="C8064">
        <v>2010</v>
      </c>
      <c r="D8064" t="s">
        <v>34</v>
      </c>
      <c r="E8064" t="s">
        <v>111</v>
      </c>
      <c r="F8064">
        <v>0</v>
      </c>
      <c r="G8064">
        <v>0.16</v>
      </c>
      <c r="H8064">
        <v>0</v>
      </c>
      <c r="I8064">
        <v>0.02</v>
      </c>
      <c r="J8064">
        <v>0.18</v>
      </c>
    </row>
    <row r="8065" spans="1:16" hidden="1" x14ac:dyDescent="0.25">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hidden="1" x14ac:dyDescent="0.25">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hidden="1" x14ac:dyDescent="0.25">
      <c r="A8067" t="s">
        <v>6844</v>
      </c>
      <c r="B8067" t="s">
        <v>17</v>
      </c>
      <c r="C8067">
        <v>2009</v>
      </c>
      <c r="D8067" t="s">
        <v>18</v>
      </c>
      <c r="E8067" t="s">
        <v>4489</v>
      </c>
      <c r="F8067">
        <v>0.13</v>
      </c>
      <c r="G8067">
        <v>0.03</v>
      </c>
      <c r="H8067">
        <v>0</v>
      </c>
      <c r="I8067">
        <v>0.01</v>
      </c>
      <c r="J8067">
        <v>0.18</v>
      </c>
    </row>
    <row r="8068" spans="1:16" hidden="1" x14ac:dyDescent="0.25">
      <c r="A8068" t="s">
        <v>6845</v>
      </c>
      <c r="B8068" t="s">
        <v>64</v>
      </c>
      <c r="C8068">
        <v>2004</v>
      </c>
      <c r="D8068" t="s">
        <v>34</v>
      </c>
      <c r="E8068" t="s">
        <v>19</v>
      </c>
      <c r="F8068">
        <v>0.13</v>
      </c>
      <c r="G8068">
        <v>0.05</v>
      </c>
      <c r="H8068">
        <v>0</v>
      </c>
      <c r="I8068">
        <v>0</v>
      </c>
      <c r="J8068">
        <v>0.18</v>
      </c>
    </row>
    <row r="8069" spans="1:16" hidden="1" x14ac:dyDescent="0.25">
      <c r="A8069" t="s">
        <v>6846</v>
      </c>
      <c r="B8069" t="s">
        <v>1043</v>
      </c>
      <c r="C8069">
        <v>1998</v>
      </c>
      <c r="D8069" t="s">
        <v>86</v>
      </c>
      <c r="E8069" t="s">
        <v>222</v>
      </c>
      <c r="F8069">
        <v>0</v>
      </c>
      <c r="G8069">
        <v>0</v>
      </c>
      <c r="H8069">
        <v>0.18</v>
      </c>
      <c r="I8069">
        <v>0</v>
      </c>
      <c r="J8069">
        <v>0.18</v>
      </c>
    </row>
    <row r="8070" spans="1:16" hidden="1" x14ac:dyDescent="0.25">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hidden="1" x14ac:dyDescent="0.25">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25">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hidden="1" x14ac:dyDescent="0.25">
      <c r="A8073" t="s">
        <v>3713</v>
      </c>
      <c r="B8073" t="s">
        <v>32</v>
      </c>
      <c r="C8073">
        <v>2005</v>
      </c>
      <c r="D8073" t="s">
        <v>50</v>
      </c>
      <c r="E8073" t="s">
        <v>71</v>
      </c>
      <c r="F8073">
        <v>0.17</v>
      </c>
      <c r="G8073">
        <v>0</v>
      </c>
      <c r="H8073">
        <v>0</v>
      </c>
      <c r="I8073">
        <v>0.01</v>
      </c>
      <c r="J8073">
        <v>0.18</v>
      </c>
    </row>
    <row r="8074" spans="1:16" hidden="1" x14ac:dyDescent="0.25">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hidden="1" x14ac:dyDescent="0.25">
      <c r="A8075" t="s">
        <v>6851</v>
      </c>
      <c r="B8075" t="s">
        <v>79</v>
      </c>
      <c r="C8075">
        <v>2013</v>
      </c>
      <c r="D8075" t="s">
        <v>28</v>
      </c>
      <c r="E8075" t="s">
        <v>372</v>
      </c>
      <c r="F8075">
        <v>0</v>
      </c>
      <c r="G8075">
        <v>0</v>
      </c>
      <c r="H8075">
        <v>0.18</v>
      </c>
      <c r="I8075">
        <v>0</v>
      </c>
      <c r="J8075">
        <v>0.18</v>
      </c>
    </row>
    <row r="8076" spans="1:16" x14ac:dyDescent="0.25">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hidden="1" x14ac:dyDescent="0.25">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hidden="1" x14ac:dyDescent="0.25">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hidden="1" x14ac:dyDescent="0.25">
      <c r="A8079" t="s">
        <v>2828</v>
      </c>
      <c r="B8079" t="s">
        <v>32</v>
      </c>
      <c r="C8079">
        <v>2010</v>
      </c>
      <c r="D8079" t="s">
        <v>34</v>
      </c>
      <c r="E8079" t="s">
        <v>484</v>
      </c>
      <c r="F8079">
        <v>0.17</v>
      </c>
      <c r="G8079">
        <v>0</v>
      </c>
      <c r="H8079">
        <v>0</v>
      </c>
      <c r="I8079">
        <v>0.01</v>
      </c>
      <c r="J8079">
        <v>0.18</v>
      </c>
    </row>
    <row r="8080" spans="1:16" hidden="1" x14ac:dyDescent="0.25">
      <c r="A8080" t="s">
        <v>5881</v>
      </c>
      <c r="B8080" t="s">
        <v>49</v>
      </c>
      <c r="C8080">
        <v>2011</v>
      </c>
      <c r="D8080" t="s">
        <v>18</v>
      </c>
      <c r="E8080" t="s">
        <v>234</v>
      </c>
      <c r="F8080">
        <v>0</v>
      </c>
      <c r="G8080">
        <v>0</v>
      </c>
      <c r="H8080">
        <v>0.18</v>
      </c>
      <c r="I8080">
        <v>0</v>
      </c>
      <c r="J8080">
        <v>0.18</v>
      </c>
    </row>
    <row r="8081" spans="1:16" hidden="1" x14ac:dyDescent="0.25">
      <c r="A8081" t="s">
        <v>6854</v>
      </c>
      <c r="B8081" t="s">
        <v>17</v>
      </c>
      <c r="C8081">
        <v>2010</v>
      </c>
      <c r="D8081" t="s">
        <v>101</v>
      </c>
      <c r="E8081" t="s">
        <v>6855</v>
      </c>
      <c r="F8081">
        <v>0</v>
      </c>
      <c r="G8081">
        <v>0.16</v>
      </c>
      <c r="H8081">
        <v>0</v>
      </c>
      <c r="I8081">
        <v>0.02</v>
      </c>
      <c r="J8081">
        <v>0.18</v>
      </c>
    </row>
    <row r="8082" spans="1:16" hidden="1" x14ac:dyDescent="0.25">
      <c r="A8082" t="s">
        <v>6856</v>
      </c>
      <c r="B8082" t="s">
        <v>57</v>
      </c>
      <c r="C8082">
        <v>1991</v>
      </c>
      <c r="D8082" t="s">
        <v>272</v>
      </c>
      <c r="E8082" t="s">
        <v>1201</v>
      </c>
      <c r="F8082">
        <v>0</v>
      </c>
      <c r="G8082">
        <v>0</v>
      </c>
      <c r="H8082">
        <v>0.18</v>
      </c>
      <c r="I8082">
        <v>0</v>
      </c>
      <c r="J8082">
        <v>0.18</v>
      </c>
    </row>
    <row r="8083" spans="1:16" hidden="1" x14ac:dyDescent="0.25">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hidden="1" x14ac:dyDescent="0.25">
      <c r="A8084" t="s">
        <v>6857</v>
      </c>
      <c r="B8084" t="s">
        <v>104</v>
      </c>
      <c r="C8084">
        <v>1996</v>
      </c>
      <c r="D8084" t="s">
        <v>34</v>
      </c>
      <c r="E8084" t="s">
        <v>68</v>
      </c>
      <c r="F8084">
        <v>0.1</v>
      </c>
      <c r="G8084">
        <v>7.0000000000000007E-2</v>
      </c>
      <c r="H8084">
        <v>0</v>
      </c>
      <c r="I8084">
        <v>0.01</v>
      </c>
      <c r="J8084">
        <v>0.18</v>
      </c>
    </row>
    <row r="8085" spans="1:16" hidden="1" x14ac:dyDescent="0.25">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hidden="1" x14ac:dyDescent="0.25">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hidden="1" x14ac:dyDescent="0.25">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hidden="1" x14ac:dyDescent="0.25">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hidden="1" x14ac:dyDescent="0.25">
      <c r="A8089" t="s">
        <v>6861</v>
      </c>
      <c r="B8089" t="s">
        <v>104</v>
      </c>
      <c r="C8089">
        <v>1997</v>
      </c>
      <c r="D8089" t="s">
        <v>101</v>
      </c>
      <c r="E8089" t="s">
        <v>943</v>
      </c>
      <c r="F8089">
        <v>0</v>
      </c>
      <c r="G8089">
        <v>0</v>
      </c>
      <c r="H8089">
        <v>0.17</v>
      </c>
      <c r="I8089">
        <v>0.01</v>
      </c>
      <c r="J8089">
        <v>0.18</v>
      </c>
    </row>
    <row r="8090" spans="1:16" hidden="1" x14ac:dyDescent="0.25">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hidden="1" x14ac:dyDescent="0.25">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hidden="1" x14ac:dyDescent="0.25">
      <c r="A8092" t="s">
        <v>6615</v>
      </c>
      <c r="B8092" t="s">
        <v>95</v>
      </c>
      <c r="C8092">
        <v>1999</v>
      </c>
      <c r="D8092" t="s">
        <v>24</v>
      </c>
      <c r="E8092" t="s">
        <v>523</v>
      </c>
      <c r="F8092">
        <v>0.14000000000000001</v>
      </c>
      <c r="G8092">
        <v>0.04</v>
      </c>
      <c r="H8092">
        <v>0</v>
      </c>
      <c r="I8092">
        <v>0</v>
      </c>
      <c r="J8092">
        <v>0.18</v>
      </c>
    </row>
    <row r="8093" spans="1:16" hidden="1" x14ac:dyDescent="0.25">
      <c r="A8093" t="s">
        <v>5016</v>
      </c>
      <c r="B8093" t="s">
        <v>95</v>
      </c>
      <c r="C8093">
        <v>1999</v>
      </c>
      <c r="D8093" t="s">
        <v>34</v>
      </c>
      <c r="E8093" t="s">
        <v>5017</v>
      </c>
      <c r="F8093">
        <v>0.14000000000000001</v>
      </c>
      <c r="G8093">
        <v>0.04</v>
      </c>
      <c r="H8093">
        <v>0</v>
      </c>
      <c r="I8093">
        <v>0</v>
      </c>
      <c r="J8093">
        <v>0.18</v>
      </c>
    </row>
    <row r="8094" spans="1:16" hidden="1" x14ac:dyDescent="0.25">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hidden="1" x14ac:dyDescent="0.25">
      <c r="A8095" t="s">
        <v>6864</v>
      </c>
      <c r="B8095" t="s">
        <v>32</v>
      </c>
      <c r="C8095">
        <v>2009</v>
      </c>
      <c r="D8095" t="s">
        <v>28</v>
      </c>
      <c r="E8095" t="s">
        <v>111</v>
      </c>
      <c r="F8095">
        <v>0.15</v>
      </c>
      <c r="G8095">
        <v>0.02</v>
      </c>
      <c r="H8095">
        <v>0</v>
      </c>
      <c r="I8095">
        <v>0.01</v>
      </c>
      <c r="J8095">
        <v>0.18</v>
      </c>
    </row>
    <row r="8096" spans="1:16" hidden="1" x14ac:dyDescent="0.25">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hidden="1" x14ac:dyDescent="0.25">
      <c r="A8097" t="s">
        <v>6866</v>
      </c>
      <c r="B8097" t="s">
        <v>57</v>
      </c>
      <c r="C8097">
        <v>1994</v>
      </c>
      <c r="D8097" t="s">
        <v>37</v>
      </c>
      <c r="E8097" t="s">
        <v>234</v>
      </c>
      <c r="F8097">
        <v>0</v>
      </c>
      <c r="G8097">
        <v>0</v>
      </c>
      <c r="H8097">
        <v>0.18</v>
      </c>
      <c r="I8097">
        <v>0</v>
      </c>
      <c r="J8097">
        <v>0.18</v>
      </c>
    </row>
    <row r="8098" spans="1:16" hidden="1" x14ac:dyDescent="0.25">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hidden="1" x14ac:dyDescent="0.25">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hidden="1" x14ac:dyDescent="0.25">
      <c r="A8100" t="s">
        <v>6868</v>
      </c>
      <c r="B8100" t="s">
        <v>55</v>
      </c>
      <c r="C8100">
        <v>2006</v>
      </c>
      <c r="D8100" t="s">
        <v>39</v>
      </c>
      <c r="E8100" t="s">
        <v>1201</v>
      </c>
      <c r="F8100">
        <v>0</v>
      </c>
      <c r="G8100">
        <v>0</v>
      </c>
      <c r="H8100">
        <v>0.18</v>
      </c>
      <c r="I8100">
        <v>0</v>
      </c>
      <c r="J8100">
        <v>0.18</v>
      </c>
    </row>
    <row r="8101" spans="1:16" hidden="1" x14ac:dyDescent="0.25">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hidden="1" x14ac:dyDescent="0.25">
      <c r="A8102" t="s">
        <v>6869</v>
      </c>
      <c r="B8102" t="s">
        <v>148</v>
      </c>
      <c r="C8102">
        <v>2009</v>
      </c>
      <c r="D8102" t="s">
        <v>272</v>
      </c>
      <c r="E8102" t="s">
        <v>484</v>
      </c>
      <c r="F8102">
        <v>0</v>
      </c>
      <c r="G8102">
        <v>0.15</v>
      </c>
      <c r="H8102">
        <v>0</v>
      </c>
      <c r="I8102">
        <v>0.03</v>
      </c>
      <c r="J8102">
        <v>0.18</v>
      </c>
    </row>
    <row r="8103" spans="1:16" hidden="1" x14ac:dyDescent="0.25">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hidden="1" x14ac:dyDescent="0.25">
      <c r="A8104" t="s">
        <v>6870</v>
      </c>
      <c r="B8104" t="s">
        <v>79</v>
      </c>
      <c r="C8104">
        <v>2013</v>
      </c>
      <c r="D8104" t="s">
        <v>34</v>
      </c>
      <c r="E8104" t="s">
        <v>19</v>
      </c>
      <c r="F8104">
        <v>0</v>
      </c>
      <c r="G8104">
        <v>0</v>
      </c>
      <c r="H8104">
        <v>0.18</v>
      </c>
      <c r="I8104">
        <v>0</v>
      </c>
      <c r="J8104">
        <v>0.18</v>
      </c>
    </row>
    <row r="8105" spans="1:16" hidden="1" x14ac:dyDescent="0.25">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hidden="1" x14ac:dyDescent="0.25">
      <c r="A8106" t="s">
        <v>6871</v>
      </c>
      <c r="B8106" t="s">
        <v>799</v>
      </c>
      <c r="C8106">
        <v>2000</v>
      </c>
      <c r="D8106" t="s">
        <v>18</v>
      </c>
      <c r="E8106" t="s">
        <v>151</v>
      </c>
      <c r="F8106">
        <v>0</v>
      </c>
      <c r="G8106">
        <v>0</v>
      </c>
      <c r="H8106">
        <v>0.18</v>
      </c>
      <c r="I8106">
        <v>0</v>
      </c>
      <c r="J8106">
        <v>0.18</v>
      </c>
    </row>
    <row r="8107" spans="1:16" hidden="1" x14ac:dyDescent="0.25">
      <c r="A8107" t="s">
        <v>6872</v>
      </c>
      <c r="B8107" t="s">
        <v>55</v>
      </c>
      <c r="C8107">
        <v>2000</v>
      </c>
      <c r="D8107" t="s">
        <v>30</v>
      </c>
      <c r="E8107" t="s">
        <v>1858</v>
      </c>
      <c r="F8107">
        <v>0.09</v>
      </c>
      <c r="G8107">
        <v>7.0000000000000007E-2</v>
      </c>
      <c r="H8107">
        <v>0</v>
      </c>
      <c r="I8107">
        <v>0.02</v>
      </c>
      <c r="J8107">
        <v>0.18</v>
      </c>
    </row>
    <row r="8108" spans="1:16" hidden="1" x14ac:dyDescent="0.25">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hidden="1" x14ac:dyDescent="0.25">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hidden="1" x14ac:dyDescent="0.25">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hidden="1" x14ac:dyDescent="0.25">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hidden="1" x14ac:dyDescent="0.25">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hidden="1" x14ac:dyDescent="0.25">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hidden="1" x14ac:dyDescent="0.25">
      <c r="A8114" t="s">
        <v>6875</v>
      </c>
      <c r="B8114" t="s">
        <v>17</v>
      </c>
      <c r="C8114">
        <v>2011</v>
      </c>
      <c r="D8114" t="s">
        <v>34</v>
      </c>
      <c r="E8114" t="s">
        <v>1403</v>
      </c>
      <c r="F8114">
        <v>0.17</v>
      </c>
      <c r="G8114">
        <v>0</v>
      </c>
      <c r="H8114">
        <v>0</v>
      </c>
      <c r="I8114">
        <v>0.01</v>
      </c>
      <c r="J8114">
        <v>0.18</v>
      </c>
      <c r="M8114" t="s">
        <v>203</v>
      </c>
      <c r="O8114" t="s">
        <v>3909</v>
      </c>
      <c r="P8114" t="s">
        <v>88</v>
      </c>
    </row>
    <row r="8115" spans="1:16" hidden="1" x14ac:dyDescent="0.25">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hidden="1" x14ac:dyDescent="0.25">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hidden="1" x14ac:dyDescent="0.25">
      <c r="A8117" t="s">
        <v>6877</v>
      </c>
      <c r="B8117" t="s">
        <v>17</v>
      </c>
      <c r="C8117">
        <v>2011</v>
      </c>
      <c r="D8117" t="s">
        <v>34</v>
      </c>
      <c r="E8117" t="s">
        <v>484</v>
      </c>
      <c r="F8117">
        <v>0.13</v>
      </c>
      <c r="G8117">
        <v>0.03</v>
      </c>
      <c r="H8117">
        <v>0</v>
      </c>
      <c r="I8117">
        <v>0.01</v>
      </c>
      <c r="J8117">
        <v>0.18</v>
      </c>
      <c r="M8117" t="s">
        <v>203</v>
      </c>
      <c r="O8117" t="s">
        <v>518</v>
      </c>
      <c r="P8117" t="s">
        <v>112</v>
      </c>
    </row>
    <row r="8118" spans="1:16" hidden="1" x14ac:dyDescent="0.25">
      <c r="A8118" t="s">
        <v>6878</v>
      </c>
      <c r="B8118" t="s">
        <v>1043</v>
      </c>
      <c r="C8118">
        <v>1994</v>
      </c>
      <c r="D8118" t="s">
        <v>24</v>
      </c>
      <c r="E8118" t="s">
        <v>151</v>
      </c>
      <c r="F8118">
        <v>0</v>
      </c>
      <c r="G8118">
        <v>0</v>
      </c>
      <c r="H8118">
        <v>0.18</v>
      </c>
      <c r="I8118">
        <v>0</v>
      </c>
      <c r="J8118">
        <v>0.18</v>
      </c>
    </row>
    <row r="8119" spans="1:16" hidden="1" x14ac:dyDescent="0.25">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hidden="1" x14ac:dyDescent="0.25">
      <c r="A8120" t="s">
        <v>6881</v>
      </c>
      <c r="B8120" t="s">
        <v>159</v>
      </c>
      <c r="C8120">
        <v>2005</v>
      </c>
      <c r="D8120" t="s">
        <v>272</v>
      </c>
      <c r="E8120" t="s">
        <v>234</v>
      </c>
      <c r="F8120">
        <v>0.11</v>
      </c>
      <c r="G8120">
        <v>0</v>
      </c>
      <c r="H8120">
        <v>0.05</v>
      </c>
      <c r="I8120">
        <v>0.01</v>
      </c>
      <c r="J8120">
        <v>0.18</v>
      </c>
    </row>
    <row r="8121" spans="1:16" hidden="1" x14ac:dyDescent="0.25">
      <c r="A8121" t="s">
        <v>6882</v>
      </c>
      <c r="B8121" t="s">
        <v>104</v>
      </c>
      <c r="C8121">
        <v>1999</v>
      </c>
      <c r="D8121" t="s">
        <v>50</v>
      </c>
      <c r="E8121" t="s">
        <v>1403</v>
      </c>
      <c r="F8121">
        <v>0.1</v>
      </c>
      <c r="G8121">
        <v>7.0000000000000007E-2</v>
      </c>
      <c r="H8121">
        <v>0</v>
      </c>
      <c r="I8121">
        <v>0.01</v>
      </c>
      <c r="J8121">
        <v>0.18</v>
      </c>
    </row>
    <row r="8122" spans="1:16" hidden="1" x14ac:dyDescent="0.25">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hidden="1" x14ac:dyDescent="0.25">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hidden="1" x14ac:dyDescent="0.25">
      <c r="A8124" t="s">
        <v>6884</v>
      </c>
      <c r="B8124" t="s">
        <v>64</v>
      </c>
      <c r="C8124">
        <v>2005</v>
      </c>
      <c r="D8124" t="s">
        <v>34</v>
      </c>
      <c r="E8124" t="s">
        <v>1830</v>
      </c>
      <c r="F8124">
        <v>0.13</v>
      </c>
      <c r="G8124">
        <v>0.05</v>
      </c>
      <c r="H8124">
        <v>0</v>
      </c>
      <c r="I8124">
        <v>0</v>
      </c>
      <c r="J8124">
        <v>0.18</v>
      </c>
    </row>
    <row r="8125" spans="1:16" hidden="1" x14ac:dyDescent="0.25">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hidden="1" x14ac:dyDescent="0.25">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hidden="1" x14ac:dyDescent="0.25">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hidden="1" x14ac:dyDescent="0.25">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hidden="1" x14ac:dyDescent="0.25">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hidden="1" x14ac:dyDescent="0.25">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hidden="1" x14ac:dyDescent="0.25">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hidden="1" x14ac:dyDescent="0.25">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hidden="1" x14ac:dyDescent="0.25">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hidden="1" x14ac:dyDescent="0.25">
      <c r="A8134" t="s">
        <v>1368</v>
      </c>
      <c r="B8134" t="s">
        <v>79</v>
      </c>
      <c r="C8134">
        <v>2012</v>
      </c>
      <c r="D8134" t="s">
        <v>18</v>
      </c>
      <c r="E8134" t="s">
        <v>234</v>
      </c>
      <c r="F8134">
        <v>0.05</v>
      </c>
      <c r="G8134">
        <v>0.02</v>
      </c>
      <c r="H8134">
        <v>0.1</v>
      </c>
      <c r="I8134">
        <v>0.01</v>
      </c>
      <c r="J8134">
        <v>0.18</v>
      </c>
    </row>
    <row r="8135" spans="1:16" hidden="1" x14ac:dyDescent="0.25">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hidden="1" x14ac:dyDescent="0.25">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hidden="1" x14ac:dyDescent="0.25">
      <c r="A8137" t="s">
        <v>4696</v>
      </c>
      <c r="B8137" t="s">
        <v>159</v>
      </c>
      <c r="C8137">
        <v>2013</v>
      </c>
      <c r="D8137" t="s">
        <v>50</v>
      </c>
      <c r="E8137" t="s">
        <v>933</v>
      </c>
      <c r="F8137">
        <v>0</v>
      </c>
      <c r="G8137">
        <v>0</v>
      </c>
      <c r="H8137">
        <v>0.18</v>
      </c>
      <c r="I8137">
        <v>0</v>
      </c>
      <c r="J8137">
        <v>0.18</v>
      </c>
    </row>
    <row r="8138" spans="1:16" hidden="1" x14ac:dyDescent="0.25">
      <c r="A8138" t="s">
        <v>6889</v>
      </c>
      <c r="B8138" t="s">
        <v>55</v>
      </c>
      <c r="C8138">
        <v>2002</v>
      </c>
      <c r="D8138" t="s">
        <v>50</v>
      </c>
      <c r="E8138" t="s">
        <v>776</v>
      </c>
      <c r="F8138">
        <v>0.09</v>
      </c>
      <c r="G8138">
        <v>7.0000000000000007E-2</v>
      </c>
      <c r="H8138">
        <v>0</v>
      </c>
      <c r="I8138">
        <v>0.02</v>
      </c>
      <c r="J8138">
        <v>0.18</v>
      </c>
    </row>
    <row r="8139" spans="1:16" hidden="1" x14ac:dyDescent="0.25">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hidden="1" x14ac:dyDescent="0.25">
      <c r="A8140" t="s">
        <v>6890</v>
      </c>
      <c r="B8140" t="s">
        <v>104</v>
      </c>
      <c r="C8140">
        <v>1998</v>
      </c>
      <c r="D8140" t="s">
        <v>18</v>
      </c>
      <c r="E8140" t="s">
        <v>484</v>
      </c>
      <c r="F8140">
        <v>0.1</v>
      </c>
      <c r="G8140">
        <v>7.0000000000000007E-2</v>
      </c>
      <c r="H8140">
        <v>0</v>
      </c>
      <c r="I8140">
        <v>0.01</v>
      </c>
      <c r="J8140">
        <v>0.18</v>
      </c>
    </row>
    <row r="8141" spans="1:16" hidden="1" x14ac:dyDescent="0.25">
      <c r="A8141" t="s">
        <v>6640</v>
      </c>
      <c r="B8141" t="s">
        <v>17</v>
      </c>
      <c r="C8141">
        <v>2011</v>
      </c>
      <c r="D8141" t="s">
        <v>50</v>
      </c>
      <c r="E8141" t="s">
        <v>484</v>
      </c>
      <c r="F8141">
        <v>0.14000000000000001</v>
      </c>
      <c r="G8141">
        <v>0.03</v>
      </c>
      <c r="H8141">
        <v>0</v>
      </c>
      <c r="I8141">
        <v>0.01</v>
      </c>
      <c r="J8141">
        <v>0.18</v>
      </c>
      <c r="M8141" t="s">
        <v>203</v>
      </c>
      <c r="O8141" t="s">
        <v>484</v>
      </c>
      <c r="P8141" t="s">
        <v>112</v>
      </c>
    </row>
    <row r="8142" spans="1:16" hidden="1" x14ac:dyDescent="0.25">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25">
      <c r="A8143" t="s">
        <v>3303</v>
      </c>
      <c r="B8143" t="s">
        <v>171</v>
      </c>
      <c r="C8143">
        <v>2015</v>
      </c>
      <c r="D8143" t="s">
        <v>37</v>
      </c>
      <c r="E8143" t="s">
        <v>202</v>
      </c>
      <c r="F8143">
        <v>0.09</v>
      </c>
      <c r="G8143">
        <v>7.0000000000000007E-2</v>
      </c>
      <c r="H8143">
        <v>0</v>
      </c>
      <c r="I8143">
        <v>0.02</v>
      </c>
      <c r="J8143">
        <v>0.18</v>
      </c>
    </row>
    <row r="8144" spans="1:16" hidden="1" x14ac:dyDescent="0.25">
      <c r="A8144" t="s">
        <v>6893</v>
      </c>
      <c r="B8144" t="s">
        <v>17</v>
      </c>
      <c r="C8144">
        <v>2008</v>
      </c>
      <c r="D8144" t="s">
        <v>101</v>
      </c>
      <c r="E8144" t="s">
        <v>71</v>
      </c>
      <c r="F8144">
        <v>0.08</v>
      </c>
      <c r="G8144">
        <v>0.08</v>
      </c>
      <c r="H8144">
        <v>0</v>
      </c>
      <c r="I8144">
        <v>0.02</v>
      </c>
      <c r="J8144">
        <v>0.18</v>
      </c>
      <c r="M8144" t="s">
        <v>203</v>
      </c>
      <c r="O8144" t="s">
        <v>71</v>
      </c>
      <c r="P8144" t="s">
        <v>20</v>
      </c>
    </row>
    <row r="8145" spans="1:16" hidden="1" x14ac:dyDescent="0.25">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25">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hidden="1" x14ac:dyDescent="0.25">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hidden="1" x14ac:dyDescent="0.25">
      <c r="A8148" t="s">
        <v>6896</v>
      </c>
      <c r="B8148" t="s">
        <v>55</v>
      </c>
      <c r="C8148">
        <v>2005</v>
      </c>
      <c r="D8148" t="s">
        <v>50</v>
      </c>
      <c r="E8148" t="s">
        <v>372</v>
      </c>
      <c r="F8148">
        <v>0</v>
      </c>
      <c r="G8148">
        <v>0</v>
      </c>
      <c r="H8148">
        <v>0.18</v>
      </c>
      <c r="I8148">
        <v>0</v>
      </c>
      <c r="J8148">
        <v>0.18</v>
      </c>
    </row>
    <row r="8149" spans="1:16" hidden="1" x14ac:dyDescent="0.25">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hidden="1" x14ac:dyDescent="0.25">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hidden="1" x14ac:dyDescent="0.25">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hidden="1" x14ac:dyDescent="0.25">
      <c r="A8152" t="s">
        <v>6899</v>
      </c>
      <c r="B8152" t="s">
        <v>32</v>
      </c>
      <c r="C8152">
        <v>2010</v>
      </c>
      <c r="D8152" t="s">
        <v>34</v>
      </c>
      <c r="E8152" t="s">
        <v>6900</v>
      </c>
      <c r="F8152">
        <v>0.17</v>
      </c>
      <c r="G8152">
        <v>0</v>
      </c>
      <c r="H8152">
        <v>0</v>
      </c>
      <c r="I8152">
        <v>0.01</v>
      </c>
      <c r="J8152">
        <v>0.18</v>
      </c>
      <c r="M8152" t="s">
        <v>203</v>
      </c>
      <c r="O8152" t="s">
        <v>6900</v>
      </c>
      <c r="P8152" t="s">
        <v>20</v>
      </c>
    </row>
    <row r="8153" spans="1:16" hidden="1" x14ac:dyDescent="0.25">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hidden="1" x14ac:dyDescent="0.25">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hidden="1" x14ac:dyDescent="0.25">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hidden="1" x14ac:dyDescent="0.25">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hidden="1" x14ac:dyDescent="0.25">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hidden="1" x14ac:dyDescent="0.25">
      <c r="A8158" t="s">
        <v>1698</v>
      </c>
      <c r="B8158" t="s">
        <v>55</v>
      </c>
      <c r="C8158">
        <v>2009</v>
      </c>
      <c r="D8158" t="s">
        <v>50</v>
      </c>
      <c r="E8158" t="s">
        <v>283</v>
      </c>
      <c r="F8158">
        <v>0.09</v>
      </c>
      <c r="G8158">
        <v>0.04</v>
      </c>
      <c r="H8158">
        <v>0</v>
      </c>
      <c r="I8158">
        <v>0.05</v>
      </c>
      <c r="J8158">
        <v>0.18</v>
      </c>
      <c r="M8158">
        <v>5.8</v>
      </c>
      <c r="N8158">
        <v>30</v>
      </c>
      <c r="O8158" t="s">
        <v>1538</v>
      </c>
      <c r="P8158" t="s">
        <v>88</v>
      </c>
    </row>
    <row r="8159" spans="1:16" hidden="1" x14ac:dyDescent="0.25">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hidden="1" x14ac:dyDescent="0.25">
      <c r="A8160" t="s">
        <v>6904</v>
      </c>
      <c r="B8160" t="s">
        <v>32</v>
      </c>
      <c r="C8160">
        <v>2010</v>
      </c>
      <c r="D8160" t="s">
        <v>101</v>
      </c>
      <c r="E8160" t="s">
        <v>372</v>
      </c>
      <c r="F8160">
        <v>0.06</v>
      </c>
      <c r="G8160">
        <v>0.1</v>
      </c>
      <c r="H8160">
        <v>0</v>
      </c>
      <c r="I8160">
        <v>0.02</v>
      </c>
      <c r="J8160">
        <v>0.18</v>
      </c>
      <c r="M8160" t="s">
        <v>203</v>
      </c>
      <c r="O8160" t="s">
        <v>6905</v>
      </c>
      <c r="P8160" t="s">
        <v>20</v>
      </c>
    </row>
    <row r="8161" spans="1:16" hidden="1" x14ac:dyDescent="0.25">
      <c r="A8161" t="s">
        <v>6906</v>
      </c>
      <c r="B8161" t="s">
        <v>64</v>
      </c>
      <c r="C8161">
        <v>2004</v>
      </c>
      <c r="D8161" t="s">
        <v>34</v>
      </c>
      <c r="E8161" t="s">
        <v>484</v>
      </c>
      <c r="F8161">
        <v>0.13</v>
      </c>
      <c r="G8161">
        <v>0.05</v>
      </c>
      <c r="H8161">
        <v>0</v>
      </c>
      <c r="I8161">
        <v>0</v>
      </c>
      <c r="J8161">
        <v>0.18</v>
      </c>
    </row>
    <row r="8162" spans="1:16" hidden="1" x14ac:dyDescent="0.25">
      <c r="A8162" t="s">
        <v>6907</v>
      </c>
      <c r="B8162" t="s">
        <v>32</v>
      </c>
      <c r="C8162">
        <v>2010</v>
      </c>
      <c r="D8162" t="s">
        <v>101</v>
      </c>
      <c r="E8162" t="s">
        <v>6810</v>
      </c>
      <c r="F8162">
        <v>0.04</v>
      </c>
      <c r="G8162">
        <v>0.12</v>
      </c>
      <c r="H8162">
        <v>0</v>
      </c>
      <c r="I8162">
        <v>0.02</v>
      </c>
      <c r="J8162">
        <v>0.18</v>
      </c>
      <c r="M8162" t="s">
        <v>203</v>
      </c>
      <c r="O8162" t="s">
        <v>6908</v>
      </c>
      <c r="P8162" t="s">
        <v>20</v>
      </c>
    </row>
    <row r="8163" spans="1:16" hidden="1" x14ac:dyDescent="0.25">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hidden="1" x14ac:dyDescent="0.25">
      <c r="A8164" t="s">
        <v>6910</v>
      </c>
      <c r="B8164" t="s">
        <v>159</v>
      </c>
      <c r="C8164">
        <v>2009</v>
      </c>
      <c r="D8164" t="s">
        <v>272</v>
      </c>
      <c r="E8164" t="s">
        <v>372</v>
      </c>
      <c r="F8164">
        <v>0</v>
      </c>
      <c r="G8164">
        <v>0</v>
      </c>
      <c r="H8164">
        <v>0.18</v>
      </c>
      <c r="I8164">
        <v>0</v>
      </c>
      <c r="J8164">
        <v>0.18</v>
      </c>
    </row>
    <row r="8165" spans="1:16" hidden="1" x14ac:dyDescent="0.25">
      <c r="A8165" t="s">
        <v>6911</v>
      </c>
      <c r="B8165" t="s">
        <v>159</v>
      </c>
      <c r="C8165">
        <v>2008</v>
      </c>
      <c r="D8165" t="s">
        <v>272</v>
      </c>
      <c r="E8165" t="s">
        <v>372</v>
      </c>
      <c r="F8165">
        <v>0</v>
      </c>
      <c r="G8165">
        <v>0</v>
      </c>
      <c r="H8165">
        <v>0.18</v>
      </c>
      <c r="I8165">
        <v>0</v>
      </c>
      <c r="J8165">
        <v>0.18</v>
      </c>
    </row>
    <row r="8166" spans="1:16" hidden="1" x14ac:dyDescent="0.25">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hidden="1" x14ac:dyDescent="0.25">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hidden="1" x14ac:dyDescent="0.25">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hidden="1" x14ac:dyDescent="0.25">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hidden="1" x14ac:dyDescent="0.25">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hidden="1" x14ac:dyDescent="0.25">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hidden="1" x14ac:dyDescent="0.25">
      <c r="A8172" t="s">
        <v>6915</v>
      </c>
      <c r="B8172" t="s">
        <v>44</v>
      </c>
      <c r="C8172">
        <v>2011</v>
      </c>
      <c r="D8172" t="s">
        <v>18</v>
      </c>
      <c r="E8172" t="s">
        <v>71</v>
      </c>
      <c r="F8172">
        <v>0.16</v>
      </c>
      <c r="G8172">
        <v>0</v>
      </c>
      <c r="H8172">
        <v>0</v>
      </c>
      <c r="I8172">
        <v>0.02</v>
      </c>
      <c r="J8172">
        <v>0.18</v>
      </c>
      <c r="M8172">
        <v>5</v>
      </c>
      <c r="N8172">
        <v>4</v>
      </c>
    </row>
    <row r="8173" spans="1:16" hidden="1" x14ac:dyDescent="0.25">
      <c r="A8173" t="s">
        <v>6916</v>
      </c>
      <c r="B8173" t="s">
        <v>32</v>
      </c>
      <c r="C8173">
        <v>2006</v>
      </c>
      <c r="D8173" t="s">
        <v>28</v>
      </c>
      <c r="E8173" t="s">
        <v>372</v>
      </c>
      <c r="F8173">
        <v>0</v>
      </c>
      <c r="G8173">
        <v>0</v>
      </c>
      <c r="H8173">
        <v>0.18</v>
      </c>
      <c r="I8173">
        <v>0</v>
      </c>
      <c r="J8173">
        <v>0.18</v>
      </c>
    </row>
    <row r="8174" spans="1:16" hidden="1" x14ac:dyDescent="0.25">
      <c r="A8174" t="s">
        <v>6917</v>
      </c>
      <c r="B8174" t="s">
        <v>32</v>
      </c>
      <c r="C8174">
        <v>2008</v>
      </c>
      <c r="D8174" t="s">
        <v>39</v>
      </c>
      <c r="E8174" t="s">
        <v>134</v>
      </c>
      <c r="F8174">
        <v>0</v>
      </c>
      <c r="G8174">
        <v>0</v>
      </c>
      <c r="H8174">
        <v>0.18</v>
      </c>
      <c r="I8174">
        <v>0</v>
      </c>
      <c r="J8174">
        <v>0.18</v>
      </c>
    </row>
    <row r="8175" spans="1:16" hidden="1" x14ac:dyDescent="0.25">
      <c r="A8175" t="s">
        <v>6918</v>
      </c>
      <c r="B8175" t="s">
        <v>49</v>
      </c>
      <c r="C8175">
        <v>2011</v>
      </c>
      <c r="D8175" t="s">
        <v>50</v>
      </c>
      <c r="E8175" t="s">
        <v>222</v>
      </c>
      <c r="F8175">
        <v>0</v>
      </c>
      <c r="G8175">
        <v>0</v>
      </c>
      <c r="H8175">
        <v>0.18</v>
      </c>
      <c r="I8175">
        <v>0</v>
      </c>
      <c r="J8175">
        <v>0.18</v>
      </c>
    </row>
    <row r="8176" spans="1:16" hidden="1" x14ac:dyDescent="0.25">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hidden="1" x14ac:dyDescent="0.25">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hidden="1" x14ac:dyDescent="0.25">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hidden="1" x14ac:dyDescent="0.25">
      <c r="A8179" t="s">
        <v>4583</v>
      </c>
      <c r="B8179" t="s">
        <v>64</v>
      </c>
      <c r="C8179">
        <v>2001</v>
      </c>
      <c r="D8179" t="s">
        <v>18</v>
      </c>
      <c r="E8179" t="s">
        <v>234</v>
      </c>
      <c r="F8179">
        <v>0.13</v>
      </c>
      <c r="G8179">
        <v>0.05</v>
      </c>
      <c r="H8179">
        <v>0</v>
      </c>
      <c r="I8179">
        <v>0</v>
      </c>
      <c r="J8179">
        <v>0.18</v>
      </c>
      <c r="M8179" t="s">
        <v>203</v>
      </c>
      <c r="O8179" t="s">
        <v>819</v>
      </c>
      <c r="P8179" t="s">
        <v>20</v>
      </c>
    </row>
    <row r="8180" spans="1:16" hidden="1" x14ac:dyDescent="0.25">
      <c r="A8180" t="s">
        <v>6921</v>
      </c>
      <c r="B8180" t="s">
        <v>32</v>
      </c>
      <c r="C8180">
        <v>2008</v>
      </c>
      <c r="D8180" t="s">
        <v>101</v>
      </c>
      <c r="E8180" t="s">
        <v>484</v>
      </c>
      <c r="F8180">
        <v>0.16</v>
      </c>
      <c r="G8180">
        <v>0</v>
      </c>
      <c r="H8180">
        <v>0</v>
      </c>
      <c r="I8180">
        <v>0.01</v>
      </c>
      <c r="J8180">
        <v>0.18</v>
      </c>
      <c r="M8180">
        <v>6</v>
      </c>
      <c r="N8180">
        <v>6</v>
      </c>
      <c r="O8180" t="s">
        <v>2550</v>
      </c>
      <c r="P8180" t="s">
        <v>20</v>
      </c>
    </row>
    <row r="8181" spans="1:16" hidden="1" x14ac:dyDescent="0.25">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hidden="1" x14ac:dyDescent="0.25">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hidden="1" x14ac:dyDescent="0.25">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hidden="1" x14ac:dyDescent="0.25">
      <c r="A8184" t="s">
        <v>6925</v>
      </c>
      <c r="B8184" t="s">
        <v>104</v>
      </c>
      <c r="C8184">
        <v>2001</v>
      </c>
      <c r="D8184" t="s">
        <v>101</v>
      </c>
      <c r="E8184" t="s">
        <v>2819</v>
      </c>
      <c r="F8184">
        <v>0.1</v>
      </c>
      <c r="G8184">
        <v>7.0000000000000007E-2</v>
      </c>
      <c r="H8184">
        <v>0</v>
      </c>
      <c r="I8184">
        <v>0.01</v>
      </c>
      <c r="J8184">
        <v>0.18</v>
      </c>
    </row>
    <row r="8185" spans="1:16" hidden="1" x14ac:dyDescent="0.25">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hidden="1" x14ac:dyDescent="0.25">
      <c r="A8186" t="s">
        <v>6926</v>
      </c>
      <c r="B8186" t="s">
        <v>64</v>
      </c>
      <c r="C8186">
        <v>2004</v>
      </c>
      <c r="D8186" t="s">
        <v>18</v>
      </c>
      <c r="E8186" t="s">
        <v>155</v>
      </c>
      <c r="F8186">
        <v>0.13</v>
      </c>
      <c r="G8186">
        <v>0.05</v>
      </c>
      <c r="H8186">
        <v>0</v>
      </c>
      <c r="I8186">
        <v>0</v>
      </c>
      <c r="J8186">
        <v>0.18</v>
      </c>
      <c r="M8186" t="s">
        <v>203</v>
      </c>
      <c r="O8186" t="s">
        <v>5265</v>
      </c>
      <c r="P8186" t="s">
        <v>20</v>
      </c>
    </row>
    <row r="8187" spans="1:16" hidden="1" x14ac:dyDescent="0.25">
      <c r="A8187" t="s">
        <v>758</v>
      </c>
      <c r="B8187" t="s">
        <v>137</v>
      </c>
      <c r="C8187">
        <v>2008</v>
      </c>
      <c r="D8187" t="s">
        <v>18</v>
      </c>
      <c r="E8187" t="s">
        <v>134</v>
      </c>
      <c r="F8187">
        <v>0.13</v>
      </c>
      <c r="G8187">
        <v>0.04</v>
      </c>
      <c r="H8187">
        <v>0</v>
      </c>
      <c r="I8187">
        <v>0.01</v>
      </c>
      <c r="J8187">
        <v>0.18</v>
      </c>
      <c r="M8187">
        <v>5.5</v>
      </c>
      <c r="N8187">
        <v>6</v>
      </c>
      <c r="O8187" t="s">
        <v>287</v>
      </c>
      <c r="P8187" t="s">
        <v>20</v>
      </c>
    </row>
    <row r="8188" spans="1:16" hidden="1" x14ac:dyDescent="0.25">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hidden="1" x14ac:dyDescent="0.25">
      <c r="A8189" t="s">
        <v>5797</v>
      </c>
      <c r="B8189" t="s">
        <v>64</v>
      </c>
      <c r="C8189">
        <v>2005</v>
      </c>
      <c r="D8189" t="s">
        <v>1</v>
      </c>
      <c r="E8189" t="s">
        <v>484</v>
      </c>
      <c r="F8189">
        <v>0.13</v>
      </c>
      <c r="G8189">
        <v>0.05</v>
      </c>
      <c r="H8189">
        <v>0</v>
      </c>
      <c r="I8189">
        <v>0</v>
      </c>
      <c r="J8189">
        <v>0.18</v>
      </c>
    </row>
    <row r="8190" spans="1:16" hidden="1" x14ac:dyDescent="0.25">
      <c r="A8190" t="s">
        <v>6928</v>
      </c>
      <c r="B8190" t="s">
        <v>55</v>
      </c>
      <c r="C8190">
        <v>2006</v>
      </c>
      <c r="D8190" t="s">
        <v>28</v>
      </c>
      <c r="E8190" t="s">
        <v>1201</v>
      </c>
      <c r="F8190">
        <v>0</v>
      </c>
      <c r="G8190">
        <v>0</v>
      </c>
      <c r="H8190">
        <v>0.18</v>
      </c>
      <c r="I8190">
        <v>0</v>
      </c>
      <c r="J8190">
        <v>0.18</v>
      </c>
    </row>
    <row r="8191" spans="1:16" hidden="1" x14ac:dyDescent="0.25">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hidden="1" x14ac:dyDescent="0.25">
      <c r="A8192" t="s">
        <v>6929</v>
      </c>
      <c r="B8192" t="s">
        <v>55</v>
      </c>
      <c r="C8192">
        <v>2008</v>
      </c>
      <c r="D8192" t="s">
        <v>18</v>
      </c>
      <c r="E8192" t="s">
        <v>234</v>
      </c>
      <c r="F8192">
        <v>0</v>
      </c>
      <c r="G8192">
        <v>0</v>
      </c>
      <c r="H8192">
        <v>0.18</v>
      </c>
      <c r="I8192">
        <v>0</v>
      </c>
      <c r="J8192">
        <v>0.18</v>
      </c>
    </row>
    <row r="8193" spans="1:16" x14ac:dyDescent="0.25">
      <c r="A8193" t="s">
        <v>6930</v>
      </c>
      <c r="B8193" t="s">
        <v>75</v>
      </c>
      <c r="C8193">
        <v>2015</v>
      </c>
      <c r="D8193" t="s">
        <v>101</v>
      </c>
      <c r="E8193" t="s">
        <v>3903</v>
      </c>
      <c r="F8193">
        <v>0.1</v>
      </c>
      <c r="G8193">
        <v>0.05</v>
      </c>
      <c r="H8193">
        <v>0</v>
      </c>
      <c r="I8193">
        <v>0.03</v>
      </c>
      <c r="J8193">
        <v>0.18</v>
      </c>
      <c r="M8193">
        <v>7.1</v>
      </c>
      <c r="N8193">
        <v>18</v>
      </c>
      <c r="O8193" t="s">
        <v>3903</v>
      </c>
      <c r="P8193" t="s">
        <v>88</v>
      </c>
    </row>
    <row r="8194" spans="1:16" hidden="1" x14ac:dyDescent="0.25">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hidden="1" x14ac:dyDescent="0.25">
      <c r="A8195" t="s">
        <v>6931</v>
      </c>
      <c r="B8195" t="s">
        <v>17</v>
      </c>
      <c r="C8195">
        <v>2009</v>
      </c>
      <c r="D8195" t="s">
        <v>24</v>
      </c>
      <c r="E8195" t="s">
        <v>111</v>
      </c>
      <c r="F8195">
        <v>0.16</v>
      </c>
      <c r="G8195">
        <v>0</v>
      </c>
      <c r="H8195">
        <v>0</v>
      </c>
      <c r="I8195">
        <v>0.01</v>
      </c>
      <c r="J8195">
        <v>0.18</v>
      </c>
      <c r="M8195">
        <v>5.2</v>
      </c>
      <c r="N8195">
        <v>9</v>
      </c>
      <c r="O8195" t="s">
        <v>111</v>
      </c>
      <c r="P8195" t="s">
        <v>20</v>
      </c>
    </row>
    <row r="8196" spans="1:16" hidden="1" x14ac:dyDescent="0.25">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hidden="1" x14ac:dyDescent="0.25">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hidden="1" x14ac:dyDescent="0.25">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hidden="1" x14ac:dyDescent="0.25">
      <c r="A8199" t="s">
        <v>6640</v>
      </c>
      <c r="B8199" t="s">
        <v>44</v>
      </c>
      <c r="C8199">
        <v>2011</v>
      </c>
      <c r="D8199" t="s">
        <v>50</v>
      </c>
      <c r="E8199" t="s">
        <v>484</v>
      </c>
      <c r="F8199">
        <v>0.13</v>
      </c>
      <c r="G8199">
        <v>0.04</v>
      </c>
      <c r="H8199">
        <v>0</v>
      </c>
      <c r="I8199">
        <v>0.01</v>
      </c>
      <c r="J8199">
        <v>0.18</v>
      </c>
      <c r="M8199" t="s">
        <v>203</v>
      </c>
      <c r="O8199" t="s">
        <v>484</v>
      </c>
      <c r="P8199" t="s">
        <v>112</v>
      </c>
    </row>
    <row r="8200" spans="1:16" hidden="1" x14ac:dyDescent="0.25">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25">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hidden="1" x14ac:dyDescent="0.25">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hidden="1" x14ac:dyDescent="0.25">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hidden="1" x14ac:dyDescent="0.25">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hidden="1" x14ac:dyDescent="0.25">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hidden="1" x14ac:dyDescent="0.25">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hidden="1" x14ac:dyDescent="0.25">
      <c r="A8207" t="s">
        <v>6940</v>
      </c>
      <c r="B8207" t="s">
        <v>79</v>
      </c>
      <c r="C8207">
        <v>2012</v>
      </c>
      <c r="D8207" t="s">
        <v>50</v>
      </c>
      <c r="E8207" t="s">
        <v>71</v>
      </c>
      <c r="F8207">
        <v>0.13</v>
      </c>
      <c r="G8207">
        <v>0.02</v>
      </c>
      <c r="H8207">
        <v>0</v>
      </c>
      <c r="I8207">
        <v>0.02</v>
      </c>
      <c r="J8207">
        <v>0.17</v>
      </c>
    </row>
    <row r="8208" spans="1:16" hidden="1" x14ac:dyDescent="0.25">
      <c r="A8208" t="s">
        <v>6941</v>
      </c>
      <c r="B8208" t="s">
        <v>32</v>
      </c>
      <c r="C8208">
        <v>2010</v>
      </c>
      <c r="D8208" t="s">
        <v>101</v>
      </c>
      <c r="E8208" t="s">
        <v>484</v>
      </c>
      <c r="F8208">
        <v>0.16</v>
      </c>
      <c r="G8208">
        <v>0</v>
      </c>
      <c r="H8208">
        <v>0</v>
      </c>
      <c r="I8208">
        <v>0.01</v>
      </c>
      <c r="J8208">
        <v>0.17</v>
      </c>
      <c r="M8208" t="s">
        <v>203</v>
      </c>
      <c r="O8208" t="s">
        <v>1216</v>
      </c>
      <c r="P8208" t="s">
        <v>20</v>
      </c>
    </row>
    <row r="8209" spans="1:16" x14ac:dyDescent="0.25">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hidden="1" x14ac:dyDescent="0.25">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25">
      <c r="A8211" t="s">
        <v>5810</v>
      </c>
      <c r="B8211" t="s">
        <v>75</v>
      </c>
      <c r="C8211">
        <v>2015</v>
      </c>
      <c r="D8211" t="s">
        <v>50</v>
      </c>
      <c r="E8211" t="s">
        <v>151</v>
      </c>
      <c r="F8211">
        <v>0</v>
      </c>
      <c r="G8211">
        <v>0</v>
      </c>
      <c r="H8211">
        <v>0.17</v>
      </c>
      <c r="I8211">
        <v>0</v>
      </c>
      <c r="J8211">
        <v>0.17</v>
      </c>
    </row>
    <row r="8212" spans="1:16" hidden="1" x14ac:dyDescent="0.25">
      <c r="A8212" t="s">
        <v>6943</v>
      </c>
      <c r="B8212" t="s">
        <v>104</v>
      </c>
      <c r="C8212">
        <v>2000</v>
      </c>
      <c r="D8212" t="s">
        <v>101</v>
      </c>
      <c r="E8212" t="s">
        <v>2944</v>
      </c>
      <c r="F8212">
        <v>0.1</v>
      </c>
      <c r="G8212">
        <v>7.0000000000000007E-2</v>
      </c>
      <c r="H8212">
        <v>0</v>
      </c>
      <c r="I8212">
        <v>0.01</v>
      </c>
      <c r="J8212">
        <v>0.17</v>
      </c>
    </row>
    <row r="8213" spans="1:16" hidden="1" x14ac:dyDescent="0.25">
      <c r="A8213" t="s">
        <v>6944</v>
      </c>
      <c r="B8213" t="s">
        <v>17</v>
      </c>
      <c r="C8213">
        <v>2011</v>
      </c>
      <c r="D8213" t="s">
        <v>34</v>
      </c>
      <c r="E8213" t="s">
        <v>71</v>
      </c>
      <c r="F8213">
        <v>0.14000000000000001</v>
      </c>
      <c r="G8213">
        <v>0.02</v>
      </c>
      <c r="H8213">
        <v>0</v>
      </c>
      <c r="I8213">
        <v>0.02</v>
      </c>
      <c r="J8213">
        <v>0.17</v>
      </c>
      <c r="M8213" t="s">
        <v>203</v>
      </c>
      <c r="O8213" t="s">
        <v>6535</v>
      </c>
      <c r="P8213" t="s">
        <v>20</v>
      </c>
    </row>
    <row r="8214" spans="1:16" hidden="1" x14ac:dyDescent="0.25">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hidden="1" x14ac:dyDescent="0.25">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hidden="1" x14ac:dyDescent="0.25">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hidden="1" x14ac:dyDescent="0.25">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hidden="1" x14ac:dyDescent="0.25">
      <c r="A8218" t="s">
        <v>4725</v>
      </c>
      <c r="B8218" t="s">
        <v>189</v>
      </c>
      <c r="C8218">
        <v>2002</v>
      </c>
      <c r="D8218" t="s">
        <v>1</v>
      </c>
      <c r="E8218" t="s">
        <v>484</v>
      </c>
      <c r="F8218">
        <v>0.13</v>
      </c>
      <c r="G8218">
        <v>0.03</v>
      </c>
      <c r="H8218">
        <v>0</v>
      </c>
      <c r="I8218">
        <v>0</v>
      </c>
      <c r="J8218">
        <v>0.17</v>
      </c>
      <c r="M8218">
        <v>6.7</v>
      </c>
      <c r="N8218">
        <v>6</v>
      </c>
      <c r="O8218" t="s">
        <v>1307</v>
      </c>
      <c r="P8218" t="s">
        <v>20</v>
      </c>
    </row>
    <row r="8219" spans="1:16" hidden="1" x14ac:dyDescent="0.25">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hidden="1" x14ac:dyDescent="0.25">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hidden="1" x14ac:dyDescent="0.25">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hidden="1" x14ac:dyDescent="0.25">
      <c r="A8222" t="s">
        <v>6950</v>
      </c>
      <c r="B8222" t="s">
        <v>32</v>
      </c>
      <c r="C8222">
        <v>2009</v>
      </c>
      <c r="D8222" t="s">
        <v>101</v>
      </c>
      <c r="E8222" t="s">
        <v>111</v>
      </c>
      <c r="F8222">
        <v>0.16</v>
      </c>
      <c r="G8222">
        <v>0</v>
      </c>
      <c r="H8222">
        <v>0</v>
      </c>
      <c r="I8222">
        <v>0.01</v>
      </c>
      <c r="J8222">
        <v>0.17</v>
      </c>
      <c r="M8222" t="s">
        <v>203</v>
      </c>
    </row>
    <row r="8223" spans="1:16" hidden="1" x14ac:dyDescent="0.25">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hidden="1" x14ac:dyDescent="0.25">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hidden="1" x14ac:dyDescent="0.25">
      <c r="A8225" t="s">
        <v>6953</v>
      </c>
      <c r="B8225" t="s">
        <v>49</v>
      </c>
      <c r="C8225">
        <v>2011</v>
      </c>
      <c r="D8225" t="s">
        <v>39</v>
      </c>
      <c r="E8225" t="s">
        <v>68</v>
      </c>
      <c r="F8225">
        <v>0.06</v>
      </c>
      <c r="G8225">
        <v>0.08</v>
      </c>
      <c r="H8225">
        <v>0</v>
      </c>
      <c r="I8225">
        <v>0.03</v>
      </c>
      <c r="J8225">
        <v>0.17</v>
      </c>
    </row>
    <row r="8226" spans="1:16" hidden="1" x14ac:dyDescent="0.25">
      <c r="A8226" t="s">
        <v>6954</v>
      </c>
      <c r="B8226" t="s">
        <v>104</v>
      </c>
      <c r="C8226">
        <v>1995</v>
      </c>
      <c r="D8226" t="s">
        <v>86</v>
      </c>
      <c r="E8226" t="s">
        <v>523</v>
      </c>
      <c r="F8226">
        <v>0.1</v>
      </c>
      <c r="G8226">
        <v>7.0000000000000007E-2</v>
      </c>
      <c r="H8226">
        <v>0</v>
      </c>
      <c r="I8226">
        <v>0.01</v>
      </c>
      <c r="J8226">
        <v>0.17</v>
      </c>
    </row>
    <row r="8227" spans="1:16" hidden="1" x14ac:dyDescent="0.25">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hidden="1" x14ac:dyDescent="0.25">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hidden="1" x14ac:dyDescent="0.25">
      <c r="A8229" t="s">
        <v>6955</v>
      </c>
      <c r="B8229" t="s">
        <v>55</v>
      </c>
      <c r="C8229">
        <v>2005</v>
      </c>
      <c r="D8229" t="s">
        <v>37</v>
      </c>
      <c r="E8229" t="s">
        <v>6956</v>
      </c>
      <c r="F8229">
        <v>0</v>
      </c>
      <c r="G8229">
        <v>0</v>
      </c>
      <c r="H8229">
        <v>0.17</v>
      </c>
      <c r="I8229">
        <v>0</v>
      </c>
      <c r="J8229">
        <v>0.17</v>
      </c>
    </row>
    <row r="8230" spans="1:16" hidden="1" x14ac:dyDescent="0.25">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hidden="1" x14ac:dyDescent="0.25">
      <c r="A8231" t="s">
        <v>6957</v>
      </c>
      <c r="B8231" t="s">
        <v>17</v>
      </c>
      <c r="C8231">
        <v>2008</v>
      </c>
      <c r="D8231" t="s">
        <v>30</v>
      </c>
      <c r="E8231" t="s">
        <v>3510</v>
      </c>
      <c r="F8231">
        <v>0.16</v>
      </c>
      <c r="G8231">
        <v>0</v>
      </c>
      <c r="H8231">
        <v>0</v>
      </c>
      <c r="I8231">
        <v>0.01</v>
      </c>
      <c r="J8231">
        <v>0.17</v>
      </c>
      <c r="M8231" t="s">
        <v>203</v>
      </c>
      <c r="O8231" t="s">
        <v>6958</v>
      </c>
      <c r="P8231" t="s">
        <v>20</v>
      </c>
    </row>
    <row r="8232" spans="1:16" hidden="1" x14ac:dyDescent="0.25">
      <c r="A8232" t="s">
        <v>6959</v>
      </c>
      <c r="B8232" t="s">
        <v>32</v>
      </c>
      <c r="C8232">
        <v>2009</v>
      </c>
      <c r="D8232" t="s">
        <v>28</v>
      </c>
      <c r="E8232" t="s">
        <v>242</v>
      </c>
      <c r="F8232">
        <v>0</v>
      </c>
      <c r="G8232">
        <v>0</v>
      </c>
      <c r="H8232">
        <v>0.17</v>
      </c>
      <c r="I8232">
        <v>0</v>
      </c>
      <c r="J8232">
        <v>0.17</v>
      </c>
    </row>
    <row r="8233" spans="1:16" hidden="1" x14ac:dyDescent="0.25">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hidden="1" x14ac:dyDescent="0.25">
      <c r="A8234" t="s">
        <v>6961</v>
      </c>
      <c r="B8234" t="s">
        <v>32</v>
      </c>
      <c r="C8234">
        <v>2010</v>
      </c>
      <c r="D8234" t="s">
        <v>272</v>
      </c>
      <c r="E8234" t="s">
        <v>372</v>
      </c>
      <c r="F8234">
        <v>0</v>
      </c>
      <c r="G8234">
        <v>0</v>
      </c>
      <c r="H8234">
        <v>0.17</v>
      </c>
      <c r="I8234">
        <v>0</v>
      </c>
      <c r="J8234">
        <v>0.17</v>
      </c>
    </row>
    <row r="8235" spans="1:16" hidden="1" x14ac:dyDescent="0.25">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hidden="1" x14ac:dyDescent="0.25">
      <c r="A8236" t="s">
        <v>6964</v>
      </c>
      <c r="B8236" t="s">
        <v>189</v>
      </c>
      <c r="C8236">
        <v>2006</v>
      </c>
      <c r="D8236" t="s">
        <v>50</v>
      </c>
      <c r="E8236" t="s">
        <v>776</v>
      </c>
      <c r="F8236">
        <v>0.13</v>
      </c>
      <c r="G8236">
        <v>0.03</v>
      </c>
      <c r="H8236">
        <v>0</v>
      </c>
      <c r="I8236">
        <v>0</v>
      </c>
      <c r="J8236">
        <v>0.17</v>
      </c>
    </row>
    <row r="8237" spans="1:16" hidden="1" x14ac:dyDescent="0.25">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hidden="1" x14ac:dyDescent="0.25">
      <c r="A8238" t="s">
        <v>6966</v>
      </c>
      <c r="B8238" t="s">
        <v>104</v>
      </c>
      <c r="C8238">
        <v>1998</v>
      </c>
      <c r="D8238" t="s">
        <v>86</v>
      </c>
      <c r="E8238" t="s">
        <v>5784</v>
      </c>
      <c r="F8238">
        <v>0</v>
      </c>
      <c r="G8238">
        <v>0</v>
      </c>
      <c r="H8238">
        <v>0.16</v>
      </c>
      <c r="I8238">
        <v>0.01</v>
      </c>
      <c r="J8238">
        <v>0.17</v>
      </c>
    </row>
    <row r="8239" spans="1:16" hidden="1" x14ac:dyDescent="0.25">
      <c r="A8239" t="s">
        <v>6967</v>
      </c>
      <c r="B8239" t="s">
        <v>104</v>
      </c>
      <c r="C8239">
        <v>1996</v>
      </c>
      <c r="D8239" t="s">
        <v>50</v>
      </c>
      <c r="E8239" t="s">
        <v>6968</v>
      </c>
      <c r="F8239">
        <v>0.1</v>
      </c>
      <c r="G8239">
        <v>7.0000000000000007E-2</v>
      </c>
      <c r="H8239">
        <v>0</v>
      </c>
      <c r="I8239">
        <v>0.01</v>
      </c>
      <c r="J8239">
        <v>0.17</v>
      </c>
    </row>
    <row r="8240" spans="1:16" hidden="1" x14ac:dyDescent="0.25">
      <c r="A8240" t="s">
        <v>6969</v>
      </c>
      <c r="B8240" t="s">
        <v>32</v>
      </c>
      <c r="C8240">
        <v>2007</v>
      </c>
      <c r="D8240" t="s">
        <v>18</v>
      </c>
      <c r="E8240" t="s">
        <v>202</v>
      </c>
      <c r="F8240">
        <v>0.16</v>
      </c>
      <c r="G8240">
        <v>0</v>
      </c>
      <c r="H8240">
        <v>0</v>
      </c>
      <c r="I8240">
        <v>0.01</v>
      </c>
      <c r="J8240">
        <v>0.17</v>
      </c>
      <c r="M8240" t="s">
        <v>203</v>
      </c>
      <c r="O8240" t="s">
        <v>4615</v>
      </c>
      <c r="P8240" t="s">
        <v>20</v>
      </c>
    </row>
    <row r="8241" spans="1:16" hidden="1" x14ac:dyDescent="0.25">
      <c r="A8241" t="s">
        <v>6970</v>
      </c>
      <c r="B8241" t="s">
        <v>32</v>
      </c>
      <c r="C8241">
        <v>2007</v>
      </c>
      <c r="D8241" t="s">
        <v>50</v>
      </c>
      <c r="E8241" t="s">
        <v>372</v>
      </c>
      <c r="F8241">
        <v>0</v>
      </c>
      <c r="G8241">
        <v>0</v>
      </c>
      <c r="H8241">
        <v>0.17</v>
      </c>
      <c r="I8241">
        <v>0</v>
      </c>
      <c r="J8241">
        <v>0.17</v>
      </c>
    </row>
    <row r="8242" spans="1:16" hidden="1" x14ac:dyDescent="0.25">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hidden="1" x14ac:dyDescent="0.25">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hidden="1" x14ac:dyDescent="0.25">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25">
      <c r="A8245" t="s">
        <v>6972</v>
      </c>
      <c r="B8245" t="s">
        <v>75</v>
      </c>
      <c r="C8245">
        <v>2015</v>
      </c>
      <c r="D8245" t="s">
        <v>24</v>
      </c>
      <c r="E8245" t="s">
        <v>6158</v>
      </c>
      <c r="F8245">
        <v>0</v>
      </c>
      <c r="G8245">
        <v>0.12</v>
      </c>
      <c r="H8245">
        <v>0.03</v>
      </c>
      <c r="I8245">
        <v>0.02</v>
      </c>
      <c r="J8245">
        <v>0.17</v>
      </c>
      <c r="K8245">
        <v>66</v>
      </c>
      <c r="L8245">
        <v>15</v>
      </c>
      <c r="O8245" t="s">
        <v>4433</v>
      </c>
    </row>
    <row r="8246" spans="1:16" hidden="1" x14ac:dyDescent="0.25">
      <c r="A8246" t="s">
        <v>6973</v>
      </c>
      <c r="B8246" t="s">
        <v>32</v>
      </c>
      <c r="C8246">
        <v>2010</v>
      </c>
      <c r="D8246" t="s">
        <v>18</v>
      </c>
      <c r="E8246" t="s">
        <v>155</v>
      </c>
      <c r="F8246">
        <v>0.16</v>
      </c>
      <c r="G8246">
        <v>0</v>
      </c>
      <c r="H8246">
        <v>0</v>
      </c>
      <c r="I8246">
        <v>0.01</v>
      </c>
      <c r="J8246">
        <v>0.17</v>
      </c>
    </row>
    <row r="8247" spans="1:16" hidden="1" x14ac:dyDescent="0.25">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hidden="1" x14ac:dyDescent="0.25">
      <c r="A8248" t="s">
        <v>4188</v>
      </c>
      <c r="B8248" t="s">
        <v>17</v>
      </c>
      <c r="C8248">
        <v>2008</v>
      </c>
      <c r="D8248" t="s">
        <v>18</v>
      </c>
      <c r="E8248" t="s">
        <v>71</v>
      </c>
      <c r="F8248">
        <v>0.16</v>
      </c>
      <c r="G8248">
        <v>0</v>
      </c>
      <c r="H8248">
        <v>0</v>
      </c>
      <c r="I8248">
        <v>0.01</v>
      </c>
      <c r="J8248">
        <v>0.17</v>
      </c>
      <c r="M8248" t="s">
        <v>203</v>
      </c>
      <c r="O8248" t="s">
        <v>3181</v>
      </c>
      <c r="P8248" t="s">
        <v>88</v>
      </c>
    </row>
    <row r="8249" spans="1:16" hidden="1" x14ac:dyDescent="0.25">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hidden="1" x14ac:dyDescent="0.25">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hidden="1" x14ac:dyDescent="0.25">
      <c r="A8251" t="s">
        <v>6975</v>
      </c>
      <c r="B8251" t="s">
        <v>159</v>
      </c>
      <c r="C8251">
        <v>2012</v>
      </c>
      <c r="D8251" t="s">
        <v>50</v>
      </c>
      <c r="E8251" t="s">
        <v>372</v>
      </c>
      <c r="F8251">
        <v>0</v>
      </c>
      <c r="G8251">
        <v>0</v>
      </c>
      <c r="H8251">
        <v>0.17</v>
      </c>
      <c r="I8251">
        <v>0</v>
      </c>
      <c r="J8251">
        <v>0.17</v>
      </c>
    </row>
    <row r="8252" spans="1:16" x14ac:dyDescent="0.25">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hidden="1" x14ac:dyDescent="0.25">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hidden="1" x14ac:dyDescent="0.25">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hidden="1" x14ac:dyDescent="0.25">
      <c r="A8255" t="s">
        <v>4491</v>
      </c>
      <c r="B8255" t="s">
        <v>55</v>
      </c>
      <c r="C8255">
        <v>2009</v>
      </c>
      <c r="D8255" t="s">
        <v>50</v>
      </c>
      <c r="E8255" t="s">
        <v>71</v>
      </c>
      <c r="F8255">
        <v>0.08</v>
      </c>
      <c r="G8255">
        <v>7.0000000000000007E-2</v>
      </c>
      <c r="H8255">
        <v>0</v>
      </c>
      <c r="I8255">
        <v>0.02</v>
      </c>
      <c r="J8255">
        <v>0.17</v>
      </c>
      <c r="M8255" t="s">
        <v>203</v>
      </c>
      <c r="O8255" t="s">
        <v>71</v>
      </c>
      <c r="P8255" t="s">
        <v>112</v>
      </c>
    </row>
    <row r="8256" spans="1:16" hidden="1" x14ac:dyDescent="0.25">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hidden="1" x14ac:dyDescent="0.25">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hidden="1" x14ac:dyDescent="0.25">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hidden="1" x14ac:dyDescent="0.25">
      <c r="A8259" t="s">
        <v>6982</v>
      </c>
      <c r="B8259" t="s">
        <v>137</v>
      </c>
      <c r="C8259">
        <v>2003</v>
      </c>
      <c r="D8259" t="s">
        <v>34</v>
      </c>
      <c r="E8259" t="s">
        <v>45</v>
      </c>
      <c r="F8259">
        <v>0.13</v>
      </c>
      <c r="G8259">
        <v>0.04</v>
      </c>
      <c r="H8259">
        <v>0</v>
      </c>
      <c r="I8259">
        <v>0.01</v>
      </c>
      <c r="J8259">
        <v>0.17</v>
      </c>
    </row>
    <row r="8260" spans="1:16" hidden="1" x14ac:dyDescent="0.25">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hidden="1" x14ac:dyDescent="0.25">
      <c r="A8261" t="s">
        <v>6984</v>
      </c>
      <c r="B8261" t="s">
        <v>32</v>
      </c>
      <c r="C8261">
        <v>2011</v>
      </c>
      <c r="D8261" t="s">
        <v>30</v>
      </c>
      <c r="E8261" t="s">
        <v>2508</v>
      </c>
      <c r="F8261">
        <v>0.16</v>
      </c>
      <c r="G8261">
        <v>0</v>
      </c>
      <c r="H8261">
        <v>0</v>
      </c>
      <c r="I8261">
        <v>0.01</v>
      </c>
      <c r="J8261">
        <v>0.17</v>
      </c>
      <c r="M8261" t="s">
        <v>203</v>
      </c>
      <c r="O8261" t="s">
        <v>5542</v>
      </c>
      <c r="P8261" t="s">
        <v>20</v>
      </c>
    </row>
    <row r="8262" spans="1:16" hidden="1" x14ac:dyDescent="0.25">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hidden="1" x14ac:dyDescent="0.25">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hidden="1" x14ac:dyDescent="0.25">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hidden="1" x14ac:dyDescent="0.25">
      <c r="A8265" t="s">
        <v>6986</v>
      </c>
      <c r="B8265" t="s">
        <v>27</v>
      </c>
      <c r="C8265">
        <v>1999</v>
      </c>
      <c r="D8265" t="s">
        <v>18</v>
      </c>
      <c r="E8265" t="s">
        <v>234</v>
      </c>
      <c r="F8265">
        <v>0</v>
      </c>
      <c r="G8265">
        <v>0</v>
      </c>
      <c r="H8265">
        <v>0.17</v>
      </c>
      <c r="I8265">
        <v>0</v>
      </c>
      <c r="J8265">
        <v>0.17</v>
      </c>
    </row>
    <row r="8266" spans="1:16" hidden="1" x14ac:dyDescent="0.25">
      <c r="A8266" t="s">
        <v>6966</v>
      </c>
      <c r="B8266" t="s">
        <v>1043</v>
      </c>
      <c r="C8266">
        <v>1998</v>
      </c>
      <c r="D8266" t="s">
        <v>86</v>
      </c>
      <c r="E8266" t="s">
        <v>5784</v>
      </c>
      <c r="F8266">
        <v>0</v>
      </c>
      <c r="G8266">
        <v>0</v>
      </c>
      <c r="H8266">
        <v>0.17</v>
      </c>
      <c r="I8266">
        <v>0</v>
      </c>
      <c r="J8266">
        <v>0.17</v>
      </c>
    </row>
    <row r="8267" spans="1:16" hidden="1" x14ac:dyDescent="0.25">
      <c r="A8267" t="s">
        <v>6987</v>
      </c>
      <c r="B8267" t="s">
        <v>32</v>
      </c>
      <c r="C8267">
        <v>2010</v>
      </c>
      <c r="D8267" t="s">
        <v>50</v>
      </c>
      <c r="E8267" t="s">
        <v>372</v>
      </c>
      <c r="F8267">
        <v>0</v>
      </c>
      <c r="G8267">
        <v>0</v>
      </c>
      <c r="H8267">
        <v>0.17</v>
      </c>
      <c r="I8267">
        <v>0</v>
      </c>
      <c r="J8267">
        <v>0.17</v>
      </c>
    </row>
    <row r="8268" spans="1:16" hidden="1" x14ac:dyDescent="0.25">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hidden="1" x14ac:dyDescent="0.25">
      <c r="A8269" t="s">
        <v>6988</v>
      </c>
      <c r="B8269" t="s">
        <v>32</v>
      </c>
      <c r="C8269">
        <v>2010</v>
      </c>
      <c r="D8269" t="s">
        <v>30</v>
      </c>
      <c r="E8269" t="s">
        <v>6989</v>
      </c>
      <c r="F8269">
        <v>0.05</v>
      </c>
      <c r="G8269">
        <v>0.11</v>
      </c>
      <c r="H8269">
        <v>0</v>
      </c>
      <c r="I8269">
        <v>0.02</v>
      </c>
      <c r="J8269">
        <v>0.17</v>
      </c>
      <c r="M8269" t="s">
        <v>203</v>
      </c>
      <c r="O8269" t="s">
        <v>6990</v>
      </c>
      <c r="P8269" t="s">
        <v>20</v>
      </c>
    </row>
    <row r="8270" spans="1:16" hidden="1" x14ac:dyDescent="0.25">
      <c r="A8270" t="s">
        <v>6991</v>
      </c>
      <c r="B8270" t="s">
        <v>104</v>
      </c>
      <c r="C8270">
        <v>1999</v>
      </c>
      <c r="D8270" t="s">
        <v>272</v>
      </c>
      <c r="E8270" t="s">
        <v>372</v>
      </c>
      <c r="F8270">
        <v>0</v>
      </c>
      <c r="G8270">
        <v>0</v>
      </c>
      <c r="H8270">
        <v>0.16</v>
      </c>
      <c r="I8270">
        <v>0.01</v>
      </c>
      <c r="J8270">
        <v>0.17</v>
      </c>
    </row>
    <row r="8271" spans="1:16" hidden="1" x14ac:dyDescent="0.25">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hidden="1" x14ac:dyDescent="0.25">
      <c r="A8272" t="s">
        <v>6993</v>
      </c>
      <c r="B8272" t="s">
        <v>104</v>
      </c>
      <c r="C8272">
        <v>1999</v>
      </c>
      <c r="D8272" t="s">
        <v>101</v>
      </c>
      <c r="E8272" t="s">
        <v>992</v>
      </c>
      <c r="F8272">
        <v>0</v>
      </c>
      <c r="G8272">
        <v>0</v>
      </c>
      <c r="H8272">
        <v>0.16</v>
      </c>
      <c r="I8272">
        <v>0.01</v>
      </c>
      <c r="J8272">
        <v>0.17</v>
      </c>
    </row>
    <row r="8273" spans="1:16" hidden="1" x14ac:dyDescent="0.25">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hidden="1" x14ac:dyDescent="0.25">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hidden="1" x14ac:dyDescent="0.25">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hidden="1" x14ac:dyDescent="0.25">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hidden="1" x14ac:dyDescent="0.25">
      <c r="A8277" t="s">
        <v>6995</v>
      </c>
      <c r="B8277" t="s">
        <v>32</v>
      </c>
      <c r="C8277">
        <v>2010</v>
      </c>
      <c r="D8277" t="s">
        <v>101</v>
      </c>
      <c r="E8277" t="s">
        <v>1787</v>
      </c>
      <c r="F8277">
        <v>0.01</v>
      </c>
      <c r="G8277">
        <v>0.14000000000000001</v>
      </c>
      <c r="H8277">
        <v>0</v>
      </c>
      <c r="I8277">
        <v>0.02</v>
      </c>
      <c r="J8277">
        <v>0.17</v>
      </c>
      <c r="O8277" t="s">
        <v>6855</v>
      </c>
      <c r="P8277" t="s">
        <v>20</v>
      </c>
    </row>
    <row r="8278" spans="1:16" hidden="1" x14ac:dyDescent="0.25">
      <c r="A8278" t="s">
        <v>4188</v>
      </c>
      <c r="B8278" t="s">
        <v>159</v>
      </c>
      <c r="C8278">
        <v>2008</v>
      </c>
      <c r="D8278" t="s">
        <v>18</v>
      </c>
      <c r="E8278" t="s">
        <v>71</v>
      </c>
      <c r="F8278">
        <v>0.16</v>
      </c>
      <c r="G8278">
        <v>0</v>
      </c>
      <c r="H8278">
        <v>0</v>
      </c>
      <c r="I8278">
        <v>0.02</v>
      </c>
      <c r="J8278">
        <v>0.17</v>
      </c>
      <c r="M8278" t="s">
        <v>203</v>
      </c>
      <c r="O8278" t="s">
        <v>3181</v>
      </c>
      <c r="P8278" t="s">
        <v>88</v>
      </c>
    </row>
    <row r="8279" spans="1:16" hidden="1" x14ac:dyDescent="0.25">
      <c r="A8279" t="s">
        <v>2437</v>
      </c>
      <c r="B8279" t="s">
        <v>32</v>
      </c>
      <c r="C8279">
        <v>2010</v>
      </c>
      <c r="D8279" t="s">
        <v>30</v>
      </c>
      <c r="E8279" t="s">
        <v>484</v>
      </c>
      <c r="F8279">
        <v>0.09</v>
      </c>
      <c r="G8279">
        <v>0.06</v>
      </c>
      <c r="H8279">
        <v>0</v>
      </c>
      <c r="I8279">
        <v>0.02</v>
      </c>
      <c r="J8279">
        <v>0.17</v>
      </c>
      <c r="M8279" t="s">
        <v>203</v>
      </c>
      <c r="O8279" t="s">
        <v>2288</v>
      </c>
      <c r="P8279" t="s">
        <v>20</v>
      </c>
    </row>
    <row r="8280" spans="1:16" hidden="1" x14ac:dyDescent="0.25">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hidden="1" x14ac:dyDescent="0.25">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hidden="1" x14ac:dyDescent="0.25">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hidden="1" x14ac:dyDescent="0.25">
      <c r="A8283" t="s">
        <v>6999</v>
      </c>
      <c r="B8283" t="s">
        <v>17</v>
      </c>
      <c r="C8283">
        <v>2011</v>
      </c>
      <c r="D8283" t="s">
        <v>34</v>
      </c>
      <c r="E8283" t="s">
        <v>484</v>
      </c>
      <c r="F8283">
        <v>0.06</v>
      </c>
      <c r="G8283">
        <v>0.09</v>
      </c>
      <c r="H8283">
        <v>0</v>
      </c>
      <c r="I8283">
        <v>0.02</v>
      </c>
      <c r="J8283">
        <v>0.17</v>
      </c>
      <c r="M8283" t="s">
        <v>203</v>
      </c>
      <c r="O8283" t="s">
        <v>484</v>
      </c>
      <c r="P8283" t="s">
        <v>20</v>
      </c>
    </row>
    <row r="8284" spans="1:16" hidden="1" x14ac:dyDescent="0.25">
      <c r="A8284" t="s">
        <v>7000</v>
      </c>
      <c r="B8284" t="s">
        <v>64</v>
      </c>
      <c r="C8284">
        <v>2005</v>
      </c>
      <c r="D8284" t="s">
        <v>34</v>
      </c>
      <c r="E8284" t="s">
        <v>484</v>
      </c>
      <c r="F8284">
        <v>0.12</v>
      </c>
      <c r="G8284">
        <v>0.05</v>
      </c>
      <c r="H8284">
        <v>0</v>
      </c>
      <c r="I8284">
        <v>0</v>
      </c>
      <c r="J8284">
        <v>0.17</v>
      </c>
    </row>
    <row r="8285" spans="1:16" x14ac:dyDescent="0.25">
      <c r="A8285" t="s">
        <v>6813</v>
      </c>
      <c r="B8285" t="s">
        <v>75</v>
      </c>
      <c r="C8285">
        <v>2016</v>
      </c>
      <c r="D8285" t="s">
        <v>18</v>
      </c>
      <c r="E8285" t="s">
        <v>234</v>
      </c>
      <c r="F8285">
        <v>0</v>
      </c>
      <c r="G8285">
        <v>0</v>
      </c>
      <c r="H8285">
        <v>0.17</v>
      </c>
      <c r="I8285">
        <v>0</v>
      </c>
      <c r="J8285">
        <v>0.17</v>
      </c>
    </row>
    <row r="8286" spans="1:16" hidden="1" x14ac:dyDescent="0.25">
      <c r="A8286" t="s">
        <v>6274</v>
      </c>
      <c r="B8286" t="s">
        <v>55</v>
      </c>
      <c r="C8286">
        <v>2008</v>
      </c>
      <c r="D8286" t="s">
        <v>18</v>
      </c>
      <c r="E8286" t="s">
        <v>155</v>
      </c>
      <c r="F8286">
        <v>0.08</v>
      </c>
      <c r="G8286">
        <v>7.0000000000000007E-2</v>
      </c>
      <c r="H8286">
        <v>0</v>
      </c>
      <c r="I8286">
        <v>0.02</v>
      </c>
      <c r="J8286">
        <v>0.17</v>
      </c>
    </row>
    <row r="8287" spans="1:16" hidden="1" x14ac:dyDescent="0.25">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hidden="1" x14ac:dyDescent="0.25">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hidden="1" x14ac:dyDescent="0.25">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hidden="1" x14ac:dyDescent="0.25">
      <c r="A8290" t="s">
        <v>7003</v>
      </c>
      <c r="B8290" t="s">
        <v>104</v>
      </c>
      <c r="C8290">
        <v>1997</v>
      </c>
      <c r="D8290" t="s">
        <v>50</v>
      </c>
      <c r="E8290" t="s">
        <v>222</v>
      </c>
      <c r="F8290">
        <v>0</v>
      </c>
      <c r="G8290">
        <v>0</v>
      </c>
      <c r="H8290">
        <v>0.16</v>
      </c>
      <c r="I8290">
        <v>0.01</v>
      </c>
      <c r="J8290">
        <v>0.17</v>
      </c>
    </row>
    <row r="8291" spans="1:16" hidden="1" x14ac:dyDescent="0.25">
      <c r="A8291" t="s">
        <v>7004</v>
      </c>
      <c r="B8291" t="s">
        <v>32</v>
      </c>
      <c r="C8291">
        <v>2009</v>
      </c>
      <c r="D8291" t="s">
        <v>101</v>
      </c>
      <c r="E8291" t="s">
        <v>111</v>
      </c>
      <c r="F8291">
        <v>7.0000000000000007E-2</v>
      </c>
      <c r="G8291">
        <v>0.08</v>
      </c>
      <c r="H8291">
        <v>0</v>
      </c>
      <c r="I8291">
        <v>0.02</v>
      </c>
      <c r="J8291">
        <v>0.17</v>
      </c>
    </row>
    <row r="8292" spans="1:16" hidden="1" x14ac:dyDescent="0.25">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hidden="1" x14ac:dyDescent="0.25">
      <c r="A8293" t="s">
        <v>5351</v>
      </c>
      <c r="B8293" t="s">
        <v>104</v>
      </c>
      <c r="C8293">
        <v>1996</v>
      </c>
      <c r="D8293" t="s">
        <v>86</v>
      </c>
      <c r="E8293" t="s">
        <v>68</v>
      </c>
      <c r="F8293">
        <v>0</v>
      </c>
      <c r="G8293">
        <v>0</v>
      </c>
      <c r="H8293">
        <v>0.16</v>
      </c>
      <c r="I8293">
        <v>0.01</v>
      </c>
      <c r="J8293">
        <v>0.17</v>
      </c>
    </row>
    <row r="8294" spans="1:16" hidden="1" x14ac:dyDescent="0.25">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hidden="1" x14ac:dyDescent="0.25">
      <c r="A8295" t="s">
        <v>7007</v>
      </c>
      <c r="B8295" t="s">
        <v>55</v>
      </c>
      <c r="C8295">
        <v>2003</v>
      </c>
      <c r="D8295" t="s">
        <v>28</v>
      </c>
      <c r="E8295" t="s">
        <v>242</v>
      </c>
      <c r="F8295">
        <v>0</v>
      </c>
      <c r="G8295">
        <v>0</v>
      </c>
      <c r="H8295">
        <v>0.17</v>
      </c>
      <c r="I8295">
        <v>0</v>
      </c>
      <c r="J8295">
        <v>0.17</v>
      </c>
    </row>
    <row r="8296" spans="1:16" hidden="1" x14ac:dyDescent="0.25">
      <c r="A8296" t="s">
        <v>7008</v>
      </c>
      <c r="B8296" t="s">
        <v>55</v>
      </c>
      <c r="C8296">
        <v>2007</v>
      </c>
      <c r="D8296" t="s">
        <v>28</v>
      </c>
      <c r="E8296" t="s">
        <v>372</v>
      </c>
      <c r="F8296">
        <v>0</v>
      </c>
      <c r="G8296">
        <v>0</v>
      </c>
      <c r="H8296">
        <v>0.17</v>
      </c>
      <c r="I8296">
        <v>0</v>
      </c>
      <c r="J8296">
        <v>0.17</v>
      </c>
    </row>
    <row r="8297" spans="1:16" hidden="1" x14ac:dyDescent="0.25">
      <c r="A8297" t="s">
        <v>7009</v>
      </c>
      <c r="B8297" t="s">
        <v>3661</v>
      </c>
      <c r="C8297">
        <v>2000</v>
      </c>
      <c r="D8297" t="s">
        <v>272</v>
      </c>
      <c r="E8297" t="s">
        <v>372</v>
      </c>
      <c r="F8297">
        <v>0</v>
      </c>
      <c r="G8297">
        <v>0</v>
      </c>
      <c r="H8297">
        <v>0.17</v>
      </c>
      <c r="I8297">
        <v>0</v>
      </c>
      <c r="J8297">
        <v>0.17</v>
      </c>
    </row>
    <row r="8298" spans="1:16" hidden="1" x14ac:dyDescent="0.25">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hidden="1" x14ac:dyDescent="0.25">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hidden="1" x14ac:dyDescent="0.25">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hidden="1" x14ac:dyDescent="0.25">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hidden="1" x14ac:dyDescent="0.25">
      <c r="A8302" t="s">
        <v>7011</v>
      </c>
      <c r="B8302" t="s">
        <v>79</v>
      </c>
      <c r="C8302">
        <v>2013</v>
      </c>
      <c r="D8302" t="s">
        <v>34</v>
      </c>
      <c r="E8302" t="s">
        <v>234</v>
      </c>
      <c r="F8302">
        <v>0</v>
      </c>
      <c r="G8302">
        <v>0.08</v>
      </c>
      <c r="H8302">
        <v>0.08</v>
      </c>
      <c r="I8302">
        <v>0.01</v>
      </c>
      <c r="J8302">
        <v>0.17</v>
      </c>
    </row>
    <row r="8303" spans="1:16" hidden="1" x14ac:dyDescent="0.25">
      <c r="A8303" t="s">
        <v>4060</v>
      </c>
      <c r="B8303" t="s">
        <v>49</v>
      </c>
      <c r="C8303">
        <v>2009</v>
      </c>
      <c r="D8303" t="s">
        <v>34</v>
      </c>
      <c r="E8303" t="s">
        <v>68</v>
      </c>
      <c r="F8303">
        <v>0</v>
      </c>
      <c r="G8303">
        <v>0.15</v>
      </c>
      <c r="H8303">
        <v>0</v>
      </c>
      <c r="I8303">
        <v>0.02</v>
      </c>
      <c r="J8303">
        <v>0.17</v>
      </c>
    </row>
    <row r="8304" spans="1:16" hidden="1" x14ac:dyDescent="0.25">
      <c r="A8304" t="s">
        <v>7012</v>
      </c>
      <c r="B8304" t="s">
        <v>159</v>
      </c>
      <c r="C8304">
        <v>2009</v>
      </c>
      <c r="D8304" t="s">
        <v>50</v>
      </c>
      <c r="E8304" t="s">
        <v>372</v>
      </c>
      <c r="F8304">
        <v>0</v>
      </c>
      <c r="G8304">
        <v>0</v>
      </c>
      <c r="H8304">
        <v>0.17</v>
      </c>
      <c r="I8304">
        <v>0</v>
      </c>
      <c r="J8304">
        <v>0.17</v>
      </c>
    </row>
    <row r="8305" spans="1:16" hidden="1" x14ac:dyDescent="0.25">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hidden="1" x14ac:dyDescent="0.25">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hidden="1" x14ac:dyDescent="0.25">
      <c r="A8307" t="s">
        <v>7015</v>
      </c>
      <c r="B8307" t="s">
        <v>148</v>
      </c>
      <c r="C8307">
        <v>2009</v>
      </c>
      <c r="D8307" t="s">
        <v>272</v>
      </c>
      <c r="E8307" t="s">
        <v>45</v>
      </c>
      <c r="F8307">
        <v>0.01</v>
      </c>
      <c r="G8307">
        <v>0.12</v>
      </c>
      <c r="H8307">
        <v>0</v>
      </c>
      <c r="I8307">
        <v>0.03</v>
      </c>
      <c r="J8307">
        <v>0.17</v>
      </c>
      <c r="M8307">
        <v>8.5</v>
      </c>
      <c r="N8307">
        <v>41</v>
      </c>
      <c r="O8307" t="s">
        <v>45</v>
      </c>
      <c r="P8307" t="s">
        <v>88</v>
      </c>
    </row>
    <row r="8308" spans="1:16" hidden="1" x14ac:dyDescent="0.25">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hidden="1" x14ac:dyDescent="0.25">
      <c r="A8309" t="s">
        <v>7016</v>
      </c>
      <c r="B8309" t="s">
        <v>799</v>
      </c>
      <c r="C8309">
        <v>1999</v>
      </c>
      <c r="D8309" t="s">
        <v>24</v>
      </c>
      <c r="E8309" t="s">
        <v>1404</v>
      </c>
      <c r="F8309">
        <v>0</v>
      </c>
      <c r="G8309">
        <v>0</v>
      </c>
      <c r="H8309">
        <v>0.17</v>
      </c>
      <c r="I8309">
        <v>0</v>
      </c>
      <c r="J8309">
        <v>0.17</v>
      </c>
    </row>
    <row r="8310" spans="1:16" hidden="1" x14ac:dyDescent="0.25">
      <c r="A8310" t="s">
        <v>7017</v>
      </c>
      <c r="B8310" t="s">
        <v>104</v>
      </c>
      <c r="C8310">
        <v>1998</v>
      </c>
      <c r="D8310" t="s">
        <v>86</v>
      </c>
      <c r="E8310" t="s">
        <v>1983</v>
      </c>
      <c r="F8310">
        <v>0.05</v>
      </c>
      <c r="G8310">
        <v>0.04</v>
      </c>
      <c r="H8310">
        <v>7.0000000000000007E-2</v>
      </c>
      <c r="I8310">
        <v>0.01</v>
      </c>
      <c r="J8310">
        <v>0.17</v>
      </c>
    </row>
    <row r="8311" spans="1:16" hidden="1" x14ac:dyDescent="0.25">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hidden="1" x14ac:dyDescent="0.25">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hidden="1" x14ac:dyDescent="0.25">
      <c r="A8313" t="s">
        <v>7019</v>
      </c>
      <c r="B8313" t="s">
        <v>148</v>
      </c>
      <c r="C8313">
        <v>2011</v>
      </c>
      <c r="D8313" t="s">
        <v>101</v>
      </c>
      <c r="E8313" t="s">
        <v>254</v>
      </c>
      <c r="F8313">
        <v>0</v>
      </c>
      <c r="G8313">
        <v>0.14000000000000001</v>
      </c>
      <c r="H8313">
        <v>0</v>
      </c>
      <c r="I8313">
        <v>0.03</v>
      </c>
      <c r="J8313">
        <v>0.17</v>
      </c>
    </row>
    <row r="8314" spans="1:16" hidden="1" x14ac:dyDescent="0.25">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hidden="1" x14ac:dyDescent="0.25">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hidden="1" x14ac:dyDescent="0.25">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hidden="1" x14ac:dyDescent="0.25">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hidden="1" x14ac:dyDescent="0.25">
      <c r="A8318" t="s">
        <v>2316</v>
      </c>
      <c r="B8318" t="s">
        <v>104</v>
      </c>
      <c r="C8318">
        <v>1999</v>
      </c>
      <c r="D8318" t="s">
        <v>1</v>
      </c>
      <c r="E8318" t="s">
        <v>155</v>
      </c>
      <c r="F8318">
        <v>0.09</v>
      </c>
      <c r="G8318">
        <v>0.06</v>
      </c>
      <c r="H8318">
        <v>0</v>
      </c>
      <c r="I8318">
        <v>0.01</v>
      </c>
      <c r="J8318">
        <v>0.17</v>
      </c>
    </row>
    <row r="8319" spans="1:16" hidden="1" x14ac:dyDescent="0.25">
      <c r="A8319" t="s">
        <v>7023</v>
      </c>
      <c r="B8319" t="s">
        <v>64</v>
      </c>
      <c r="C8319">
        <v>2004</v>
      </c>
      <c r="D8319" t="s">
        <v>34</v>
      </c>
      <c r="E8319" t="s">
        <v>286</v>
      </c>
      <c r="F8319">
        <v>0.12</v>
      </c>
      <c r="G8319">
        <v>0.05</v>
      </c>
      <c r="H8319">
        <v>0</v>
      </c>
      <c r="I8319">
        <v>0</v>
      </c>
      <c r="J8319">
        <v>0.17</v>
      </c>
    </row>
    <row r="8320" spans="1:16" hidden="1" x14ac:dyDescent="0.25">
      <c r="A8320" t="s">
        <v>7024</v>
      </c>
      <c r="B8320" t="s">
        <v>44</v>
      </c>
      <c r="C8320">
        <v>2012</v>
      </c>
      <c r="D8320" t="s">
        <v>50</v>
      </c>
      <c r="E8320" t="s">
        <v>3937</v>
      </c>
      <c r="F8320">
        <v>0.16</v>
      </c>
      <c r="G8320">
        <v>0</v>
      </c>
      <c r="H8320">
        <v>0</v>
      </c>
      <c r="I8320">
        <v>0.01</v>
      </c>
      <c r="J8320">
        <v>0.17</v>
      </c>
      <c r="M8320">
        <v>5.2</v>
      </c>
      <c r="N8320">
        <v>5</v>
      </c>
      <c r="O8320" t="s">
        <v>1746</v>
      </c>
      <c r="P8320" t="s">
        <v>112</v>
      </c>
    </row>
    <row r="8321" spans="1:16" hidden="1" x14ac:dyDescent="0.25">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hidden="1" x14ac:dyDescent="0.25">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hidden="1" x14ac:dyDescent="0.25">
      <c r="A8323" t="s">
        <v>7027</v>
      </c>
      <c r="B8323" t="s">
        <v>159</v>
      </c>
      <c r="C8323">
        <v>2004</v>
      </c>
      <c r="D8323" t="s">
        <v>34</v>
      </c>
      <c r="E8323" t="s">
        <v>234</v>
      </c>
      <c r="F8323">
        <v>0</v>
      </c>
      <c r="G8323">
        <v>0</v>
      </c>
      <c r="H8323">
        <v>0.17</v>
      </c>
      <c r="I8323">
        <v>0</v>
      </c>
      <c r="J8323">
        <v>0.17</v>
      </c>
    </row>
    <row r="8324" spans="1:16" hidden="1" x14ac:dyDescent="0.25">
      <c r="A8324" t="s">
        <v>7028</v>
      </c>
      <c r="B8324" t="s">
        <v>95</v>
      </c>
      <c r="C8324">
        <v>2000</v>
      </c>
      <c r="D8324" t="s">
        <v>37</v>
      </c>
      <c r="E8324" t="s">
        <v>523</v>
      </c>
      <c r="F8324">
        <v>0.12</v>
      </c>
      <c r="G8324">
        <v>0.05</v>
      </c>
      <c r="H8324">
        <v>0</v>
      </c>
      <c r="I8324">
        <v>0</v>
      </c>
      <c r="J8324">
        <v>0.17</v>
      </c>
    </row>
    <row r="8325" spans="1:16" hidden="1" x14ac:dyDescent="0.25">
      <c r="A8325" t="s">
        <v>7029</v>
      </c>
      <c r="B8325" t="s">
        <v>95</v>
      </c>
      <c r="C8325">
        <v>1999</v>
      </c>
      <c r="D8325" t="s">
        <v>101</v>
      </c>
      <c r="E8325" t="s">
        <v>128</v>
      </c>
      <c r="F8325">
        <v>0.05</v>
      </c>
      <c r="G8325">
        <v>0.01</v>
      </c>
      <c r="H8325">
        <v>0.11</v>
      </c>
      <c r="I8325">
        <v>0</v>
      </c>
      <c r="J8325">
        <v>0.17</v>
      </c>
    </row>
    <row r="8326" spans="1:16" hidden="1" x14ac:dyDescent="0.25">
      <c r="A8326" t="s">
        <v>7030</v>
      </c>
      <c r="B8326" t="s">
        <v>95</v>
      </c>
      <c r="C8326">
        <v>1999</v>
      </c>
      <c r="D8326" t="s">
        <v>24</v>
      </c>
      <c r="E8326" t="s">
        <v>776</v>
      </c>
      <c r="F8326">
        <v>0.14000000000000001</v>
      </c>
      <c r="G8326">
        <v>0.03</v>
      </c>
      <c r="H8326">
        <v>0</v>
      </c>
      <c r="I8326">
        <v>0</v>
      </c>
      <c r="J8326">
        <v>0.17</v>
      </c>
    </row>
    <row r="8327" spans="1:16" hidden="1" x14ac:dyDescent="0.25">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hidden="1" x14ac:dyDescent="0.25">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hidden="1" x14ac:dyDescent="0.25">
      <c r="A8329" t="s">
        <v>7031</v>
      </c>
      <c r="B8329" t="s">
        <v>79</v>
      </c>
      <c r="C8329">
        <v>2015</v>
      </c>
      <c r="D8329" t="s">
        <v>28</v>
      </c>
      <c r="E8329" t="s">
        <v>372</v>
      </c>
      <c r="F8329">
        <v>0.05</v>
      </c>
      <c r="G8329">
        <v>0.03</v>
      </c>
      <c r="H8329">
        <v>0.08</v>
      </c>
      <c r="I8329">
        <v>0.01</v>
      </c>
      <c r="J8329">
        <v>0.17</v>
      </c>
    </row>
    <row r="8330" spans="1:16" hidden="1" x14ac:dyDescent="0.25">
      <c r="A8330" t="s">
        <v>7032</v>
      </c>
      <c r="B8330" t="s">
        <v>64</v>
      </c>
      <c r="C8330">
        <v>2004</v>
      </c>
      <c r="D8330" t="s">
        <v>34</v>
      </c>
      <c r="E8330" t="s">
        <v>286</v>
      </c>
      <c r="F8330">
        <v>0.12</v>
      </c>
      <c r="G8330">
        <v>0.05</v>
      </c>
      <c r="H8330">
        <v>0</v>
      </c>
      <c r="I8330">
        <v>0</v>
      </c>
      <c r="J8330">
        <v>0.17</v>
      </c>
    </row>
    <row r="8331" spans="1:16" hidden="1" x14ac:dyDescent="0.25">
      <c r="A8331" t="s">
        <v>7033</v>
      </c>
      <c r="B8331" t="s">
        <v>64</v>
      </c>
      <c r="C8331">
        <v>2004</v>
      </c>
      <c r="D8331" t="s">
        <v>34</v>
      </c>
      <c r="E8331" t="s">
        <v>19</v>
      </c>
      <c r="F8331">
        <v>0.12</v>
      </c>
      <c r="G8331">
        <v>0.05</v>
      </c>
      <c r="H8331">
        <v>0</v>
      </c>
      <c r="I8331">
        <v>0</v>
      </c>
      <c r="J8331">
        <v>0.17</v>
      </c>
    </row>
    <row r="8332" spans="1:16" hidden="1" x14ac:dyDescent="0.25">
      <c r="A8332" t="s">
        <v>3168</v>
      </c>
      <c r="B8332" t="s">
        <v>55</v>
      </c>
      <c r="C8332">
        <v>2009</v>
      </c>
      <c r="D8332" t="s">
        <v>18</v>
      </c>
      <c r="E8332" t="s">
        <v>1263</v>
      </c>
      <c r="F8332">
        <v>0.08</v>
      </c>
      <c r="G8332">
        <v>0.06</v>
      </c>
      <c r="H8332">
        <v>0</v>
      </c>
      <c r="I8332">
        <v>0.02</v>
      </c>
      <c r="J8332">
        <v>0.17</v>
      </c>
      <c r="M8332">
        <v>5.4</v>
      </c>
      <c r="N8332">
        <v>5</v>
      </c>
      <c r="O8332" t="s">
        <v>3169</v>
      </c>
      <c r="P8332" t="s">
        <v>20</v>
      </c>
    </row>
    <row r="8333" spans="1:16" hidden="1" x14ac:dyDescent="0.25">
      <c r="A8333" t="s">
        <v>7034</v>
      </c>
      <c r="B8333" t="s">
        <v>159</v>
      </c>
      <c r="C8333">
        <v>2010</v>
      </c>
      <c r="D8333" t="s">
        <v>50</v>
      </c>
      <c r="E8333" t="s">
        <v>372</v>
      </c>
      <c r="F8333">
        <v>0</v>
      </c>
      <c r="G8333">
        <v>0</v>
      </c>
      <c r="H8333">
        <v>0.17</v>
      </c>
      <c r="I8333">
        <v>0</v>
      </c>
      <c r="J8333">
        <v>0.17</v>
      </c>
    </row>
    <row r="8334" spans="1:16" hidden="1" x14ac:dyDescent="0.25">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hidden="1" x14ac:dyDescent="0.25">
      <c r="A8335" t="s">
        <v>7035</v>
      </c>
      <c r="B8335" t="s">
        <v>17</v>
      </c>
      <c r="C8335">
        <v>2008</v>
      </c>
      <c r="D8335" t="s">
        <v>30</v>
      </c>
      <c r="E8335" t="s">
        <v>5557</v>
      </c>
      <c r="F8335">
        <v>0.16</v>
      </c>
      <c r="G8335">
        <v>0</v>
      </c>
      <c r="H8335">
        <v>0</v>
      </c>
      <c r="I8335">
        <v>0.01</v>
      </c>
      <c r="J8335">
        <v>0.17</v>
      </c>
      <c r="M8335" t="s">
        <v>203</v>
      </c>
      <c r="O8335" t="s">
        <v>5056</v>
      </c>
      <c r="P8335" t="s">
        <v>20</v>
      </c>
    </row>
    <row r="8336" spans="1:16" hidden="1" x14ac:dyDescent="0.25">
      <c r="A8336" t="s">
        <v>3204</v>
      </c>
      <c r="B8336" t="s">
        <v>55</v>
      </c>
      <c r="C8336">
        <v>2008</v>
      </c>
      <c r="D8336" t="s">
        <v>34</v>
      </c>
      <c r="E8336" t="s">
        <v>568</v>
      </c>
      <c r="F8336">
        <v>0.08</v>
      </c>
      <c r="G8336">
        <v>0.06</v>
      </c>
      <c r="H8336">
        <v>0</v>
      </c>
      <c r="I8336">
        <v>0.02</v>
      </c>
      <c r="J8336">
        <v>0.17</v>
      </c>
    </row>
    <row r="8337" spans="1:16" hidden="1" x14ac:dyDescent="0.25">
      <c r="A8337" t="s">
        <v>5618</v>
      </c>
      <c r="B8337" t="s">
        <v>159</v>
      </c>
      <c r="C8337">
        <v>2013</v>
      </c>
      <c r="D8337" t="s">
        <v>18</v>
      </c>
      <c r="E8337" t="s">
        <v>234</v>
      </c>
      <c r="F8337">
        <v>0</v>
      </c>
      <c r="G8337">
        <v>0</v>
      </c>
      <c r="H8337">
        <v>0.17</v>
      </c>
      <c r="I8337">
        <v>0</v>
      </c>
      <c r="J8337">
        <v>0.17</v>
      </c>
    </row>
    <row r="8338" spans="1:16" hidden="1" x14ac:dyDescent="0.25">
      <c r="A8338" t="s">
        <v>7036</v>
      </c>
      <c r="B8338" t="s">
        <v>55</v>
      </c>
      <c r="C8338">
        <v>2007</v>
      </c>
      <c r="D8338" t="s">
        <v>101</v>
      </c>
      <c r="E8338" t="s">
        <v>3403</v>
      </c>
      <c r="F8338">
        <v>0</v>
      </c>
      <c r="G8338">
        <v>0</v>
      </c>
      <c r="H8338">
        <v>0.17</v>
      </c>
      <c r="I8338">
        <v>0</v>
      </c>
      <c r="J8338">
        <v>0.17</v>
      </c>
    </row>
    <row r="8339" spans="1:16" hidden="1" x14ac:dyDescent="0.25">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hidden="1" x14ac:dyDescent="0.25">
      <c r="A8340" t="s">
        <v>6623</v>
      </c>
      <c r="B8340" t="s">
        <v>44</v>
      </c>
      <c r="C8340">
        <v>2008</v>
      </c>
      <c r="D8340" t="s">
        <v>28</v>
      </c>
      <c r="E8340" t="s">
        <v>648</v>
      </c>
      <c r="F8340">
        <v>0.03</v>
      </c>
      <c r="G8340">
        <v>0.12</v>
      </c>
      <c r="H8340">
        <v>0</v>
      </c>
      <c r="I8340">
        <v>0.01</v>
      </c>
      <c r="J8340">
        <v>0.17</v>
      </c>
    </row>
    <row r="8341" spans="1:16" hidden="1" x14ac:dyDescent="0.25">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25">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hidden="1" x14ac:dyDescent="0.25">
      <c r="A8343" t="s">
        <v>7039</v>
      </c>
      <c r="B8343" t="s">
        <v>104</v>
      </c>
      <c r="C8343">
        <v>1995</v>
      </c>
      <c r="D8343" t="s">
        <v>28</v>
      </c>
      <c r="E8343" t="s">
        <v>7040</v>
      </c>
      <c r="F8343">
        <v>0.02</v>
      </c>
      <c r="G8343">
        <v>0.02</v>
      </c>
      <c r="H8343">
        <v>0.12</v>
      </c>
      <c r="I8343">
        <v>0.01</v>
      </c>
      <c r="J8343">
        <v>0.17</v>
      </c>
    </row>
    <row r="8344" spans="1:16" hidden="1" x14ac:dyDescent="0.25">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hidden="1" x14ac:dyDescent="0.25">
      <c r="A8345" t="s">
        <v>7042</v>
      </c>
      <c r="B8345" t="s">
        <v>55</v>
      </c>
      <c r="C8345">
        <v>2006</v>
      </c>
      <c r="D8345" t="s">
        <v>28</v>
      </c>
      <c r="E8345" t="s">
        <v>372</v>
      </c>
      <c r="F8345">
        <v>0</v>
      </c>
      <c r="G8345">
        <v>0</v>
      </c>
      <c r="H8345">
        <v>0.17</v>
      </c>
      <c r="I8345">
        <v>0</v>
      </c>
      <c r="J8345">
        <v>0.17</v>
      </c>
    </row>
    <row r="8346" spans="1:16" hidden="1" x14ac:dyDescent="0.25">
      <c r="A8346" t="s">
        <v>4735</v>
      </c>
      <c r="B8346" t="s">
        <v>17</v>
      </c>
      <c r="C8346">
        <v>2011</v>
      </c>
      <c r="D8346" t="s">
        <v>50</v>
      </c>
      <c r="E8346" t="s">
        <v>71</v>
      </c>
      <c r="F8346">
        <v>0.09</v>
      </c>
      <c r="G8346">
        <v>0.06</v>
      </c>
      <c r="H8346">
        <v>0</v>
      </c>
      <c r="I8346">
        <v>0.02</v>
      </c>
      <c r="J8346">
        <v>0.17</v>
      </c>
    </row>
    <row r="8347" spans="1:16" hidden="1" x14ac:dyDescent="0.25">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hidden="1" x14ac:dyDescent="0.25">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hidden="1" x14ac:dyDescent="0.25">
      <c r="A8349" t="s">
        <v>7043</v>
      </c>
      <c r="B8349" t="s">
        <v>79</v>
      </c>
      <c r="C8349">
        <v>2011</v>
      </c>
      <c r="D8349" t="s">
        <v>34</v>
      </c>
      <c r="E8349" t="s">
        <v>111</v>
      </c>
      <c r="F8349">
        <v>0.13</v>
      </c>
      <c r="G8349">
        <v>0.03</v>
      </c>
      <c r="H8349">
        <v>0</v>
      </c>
      <c r="I8349">
        <v>0.01</v>
      </c>
      <c r="J8349">
        <v>0.17</v>
      </c>
    </row>
    <row r="8350" spans="1:16" hidden="1" x14ac:dyDescent="0.25">
      <c r="A8350" t="s">
        <v>7044</v>
      </c>
      <c r="B8350" t="s">
        <v>64</v>
      </c>
      <c r="C8350">
        <v>2004</v>
      </c>
      <c r="D8350" t="s">
        <v>101</v>
      </c>
      <c r="E8350" t="s">
        <v>222</v>
      </c>
      <c r="F8350">
        <v>0</v>
      </c>
      <c r="G8350">
        <v>0</v>
      </c>
      <c r="H8350">
        <v>0.16</v>
      </c>
      <c r="I8350">
        <v>0</v>
      </c>
      <c r="J8350">
        <v>0.17</v>
      </c>
    </row>
    <row r="8351" spans="1:16" hidden="1" x14ac:dyDescent="0.25">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hidden="1" x14ac:dyDescent="0.25">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hidden="1" x14ac:dyDescent="0.25">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hidden="1" x14ac:dyDescent="0.25">
      <c r="A8354" t="s">
        <v>7048</v>
      </c>
      <c r="B8354" t="s">
        <v>104</v>
      </c>
      <c r="C8354">
        <v>2000</v>
      </c>
      <c r="D8354" t="s">
        <v>50</v>
      </c>
      <c r="E8354" t="s">
        <v>234</v>
      </c>
      <c r="F8354">
        <v>0.09</v>
      </c>
      <c r="G8354">
        <v>0.06</v>
      </c>
      <c r="H8354">
        <v>0</v>
      </c>
      <c r="I8354">
        <v>0.01</v>
      </c>
      <c r="J8354">
        <v>0.17</v>
      </c>
    </row>
    <row r="8355" spans="1:16" hidden="1" x14ac:dyDescent="0.25">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hidden="1" x14ac:dyDescent="0.25">
      <c r="A8356" t="s">
        <v>7049</v>
      </c>
      <c r="B8356" t="s">
        <v>17</v>
      </c>
      <c r="C8356">
        <v>2008</v>
      </c>
      <c r="D8356" t="s">
        <v>34</v>
      </c>
      <c r="E8356" t="s">
        <v>2269</v>
      </c>
      <c r="F8356">
        <v>0.16</v>
      </c>
      <c r="G8356">
        <v>0</v>
      </c>
      <c r="H8356">
        <v>0</v>
      </c>
      <c r="I8356">
        <v>0.01</v>
      </c>
      <c r="J8356">
        <v>0.17</v>
      </c>
      <c r="M8356" t="s">
        <v>203</v>
      </c>
      <c r="O8356" t="s">
        <v>7050</v>
      </c>
      <c r="P8356" t="s">
        <v>20</v>
      </c>
    </row>
    <row r="8357" spans="1:16" hidden="1" x14ac:dyDescent="0.25">
      <c r="A8357" t="s">
        <v>7051</v>
      </c>
      <c r="B8357" t="s">
        <v>44</v>
      </c>
      <c r="C8357">
        <v>2010</v>
      </c>
      <c r="D8357" t="s">
        <v>50</v>
      </c>
      <c r="E8357" t="s">
        <v>45</v>
      </c>
      <c r="F8357">
        <v>0.06</v>
      </c>
      <c r="G8357">
        <v>0.06</v>
      </c>
      <c r="H8357">
        <v>0.04</v>
      </c>
      <c r="I8357">
        <v>0.01</v>
      </c>
      <c r="J8357">
        <v>0.17</v>
      </c>
    </row>
    <row r="8358" spans="1:16" hidden="1" x14ac:dyDescent="0.25">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hidden="1" x14ac:dyDescent="0.25">
      <c r="A8359" t="s">
        <v>7053</v>
      </c>
      <c r="B8359" t="s">
        <v>55</v>
      </c>
      <c r="C8359">
        <v>2007</v>
      </c>
      <c r="D8359" t="s">
        <v>50</v>
      </c>
      <c r="E8359" t="s">
        <v>7054</v>
      </c>
      <c r="F8359">
        <v>0.08</v>
      </c>
      <c r="G8359">
        <v>0.06</v>
      </c>
      <c r="H8359">
        <v>0</v>
      </c>
      <c r="I8359">
        <v>0.02</v>
      </c>
      <c r="J8359">
        <v>0.17</v>
      </c>
      <c r="M8359" t="s">
        <v>203</v>
      </c>
      <c r="O8359" t="s">
        <v>7050</v>
      </c>
      <c r="P8359" t="s">
        <v>20</v>
      </c>
    </row>
    <row r="8360" spans="1:16" hidden="1" x14ac:dyDescent="0.25">
      <c r="A8360" t="s">
        <v>7055</v>
      </c>
      <c r="B8360" t="s">
        <v>64</v>
      </c>
      <c r="C8360">
        <v>2004</v>
      </c>
      <c r="D8360" t="s">
        <v>34</v>
      </c>
      <c r="E8360" t="s">
        <v>286</v>
      </c>
      <c r="F8360">
        <v>0.12</v>
      </c>
      <c r="G8360">
        <v>0.04</v>
      </c>
      <c r="H8360">
        <v>0</v>
      </c>
      <c r="I8360">
        <v>0</v>
      </c>
      <c r="J8360">
        <v>0.17</v>
      </c>
    </row>
    <row r="8361" spans="1:16" hidden="1" x14ac:dyDescent="0.25">
      <c r="A8361" t="s">
        <v>7056</v>
      </c>
      <c r="B8361" t="s">
        <v>57</v>
      </c>
      <c r="C8361">
        <v>1996</v>
      </c>
      <c r="D8361" t="s">
        <v>37</v>
      </c>
      <c r="E8361" t="s">
        <v>128</v>
      </c>
      <c r="F8361">
        <v>0</v>
      </c>
      <c r="G8361">
        <v>0</v>
      </c>
      <c r="H8361">
        <v>0.17</v>
      </c>
      <c r="I8361">
        <v>0</v>
      </c>
      <c r="J8361">
        <v>0.17</v>
      </c>
    </row>
    <row r="8362" spans="1:16" hidden="1" x14ac:dyDescent="0.25">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hidden="1" x14ac:dyDescent="0.25">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hidden="1" x14ac:dyDescent="0.25">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hidden="1" x14ac:dyDescent="0.25">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hidden="1" x14ac:dyDescent="0.25">
      <c r="A8366" t="s">
        <v>7059</v>
      </c>
      <c r="B8366" t="s">
        <v>104</v>
      </c>
      <c r="C8366">
        <v>1996</v>
      </c>
      <c r="D8366" t="s">
        <v>50</v>
      </c>
      <c r="E8366" t="s">
        <v>6493</v>
      </c>
      <c r="F8366">
        <v>0.09</v>
      </c>
      <c r="G8366">
        <v>0.06</v>
      </c>
      <c r="H8366">
        <v>0</v>
      </c>
      <c r="I8366">
        <v>0.01</v>
      </c>
      <c r="J8366">
        <v>0.17</v>
      </c>
    </row>
    <row r="8367" spans="1:16" hidden="1" x14ac:dyDescent="0.25">
      <c r="A8367" t="s">
        <v>7060</v>
      </c>
      <c r="B8367" t="s">
        <v>55</v>
      </c>
      <c r="C8367" t="s">
        <v>286</v>
      </c>
      <c r="D8367" t="s">
        <v>86</v>
      </c>
      <c r="E8367" t="s">
        <v>111</v>
      </c>
      <c r="F8367">
        <v>0</v>
      </c>
      <c r="G8367">
        <v>0</v>
      </c>
      <c r="H8367">
        <v>0.17</v>
      </c>
      <c r="I8367">
        <v>0</v>
      </c>
      <c r="J8367">
        <v>0.17</v>
      </c>
    </row>
    <row r="8368" spans="1:16" hidden="1" x14ac:dyDescent="0.25">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hidden="1" x14ac:dyDescent="0.25">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25">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hidden="1" x14ac:dyDescent="0.25">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hidden="1" x14ac:dyDescent="0.25">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hidden="1" x14ac:dyDescent="0.25">
      <c r="A8373" t="s">
        <v>4334</v>
      </c>
      <c r="B8373" t="s">
        <v>44</v>
      </c>
      <c r="C8373">
        <v>2007</v>
      </c>
      <c r="D8373" t="s">
        <v>24</v>
      </c>
      <c r="E8373" t="s">
        <v>71</v>
      </c>
      <c r="F8373">
        <v>0.15</v>
      </c>
      <c r="G8373">
        <v>0</v>
      </c>
      <c r="H8373">
        <v>0</v>
      </c>
      <c r="I8373">
        <v>0.01</v>
      </c>
      <c r="J8373">
        <v>0.17</v>
      </c>
    </row>
    <row r="8374" spans="1:16" hidden="1" x14ac:dyDescent="0.25">
      <c r="A8374" t="s">
        <v>6034</v>
      </c>
      <c r="B8374" t="s">
        <v>49</v>
      </c>
      <c r="C8374">
        <v>2009</v>
      </c>
      <c r="D8374" t="s">
        <v>18</v>
      </c>
      <c r="E8374" t="s">
        <v>648</v>
      </c>
      <c r="F8374">
        <v>0</v>
      </c>
      <c r="G8374">
        <v>0.15</v>
      </c>
      <c r="H8374">
        <v>0</v>
      </c>
      <c r="I8374">
        <v>0.01</v>
      </c>
      <c r="J8374">
        <v>0.17</v>
      </c>
    </row>
    <row r="8375" spans="1:16" hidden="1" x14ac:dyDescent="0.25">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hidden="1" x14ac:dyDescent="0.25">
      <c r="A8376" t="s">
        <v>7065</v>
      </c>
      <c r="B8376" t="s">
        <v>55</v>
      </c>
      <c r="C8376">
        <v>2007</v>
      </c>
      <c r="D8376" t="s">
        <v>86</v>
      </c>
      <c r="E8376" t="s">
        <v>372</v>
      </c>
      <c r="F8376">
        <v>0</v>
      </c>
      <c r="G8376">
        <v>0</v>
      </c>
      <c r="H8376">
        <v>0.17</v>
      </c>
      <c r="I8376">
        <v>0</v>
      </c>
      <c r="J8376">
        <v>0.17</v>
      </c>
    </row>
    <row r="8377" spans="1:16" hidden="1" x14ac:dyDescent="0.25">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hidden="1" x14ac:dyDescent="0.25">
      <c r="A8378" t="s">
        <v>788</v>
      </c>
      <c r="B8378" t="s">
        <v>104</v>
      </c>
      <c r="C8378">
        <v>1998</v>
      </c>
      <c r="D8378" t="s">
        <v>28</v>
      </c>
      <c r="E8378" t="s">
        <v>118</v>
      </c>
      <c r="F8378">
        <v>0</v>
      </c>
      <c r="G8378">
        <v>0</v>
      </c>
      <c r="H8378">
        <v>0.16</v>
      </c>
      <c r="I8378">
        <v>0.01</v>
      </c>
      <c r="J8378">
        <v>0.17</v>
      </c>
    </row>
    <row r="8379" spans="1:16" hidden="1" x14ac:dyDescent="0.25">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hidden="1" x14ac:dyDescent="0.25">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hidden="1" x14ac:dyDescent="0.25">
      <c r="A8381" t="s">
        <v>7069</v>
      </c>
      <c r="B8381" t="s">
        <v>32</v>
      </c>
      <c r="C8381">
        <v>2010</v>
      </c>
      <c r="D8381" t="s">
        <v>34</v>
      </c>
      <c r="E8381" t="s">
        <v>568</v>
      </c>
      <c r="F8381">
        <v>0.14000000000000001</v>
      </c>
      <c r="G8381">
        <v>0.02</v>
      </c>
      <c r="H8381">
        <v>0</v>
      </c>
      <c r="I8381">
        <v>0.01</v>
      </c>
      <c r="J8381">
        <v>0.17</v>
      </c>
    </row>
    <row r="8382" spans="1:16" hidden="1" x14ac:dyDescent="0.25">
      <c r="A8382" t="s">
        <v>5487</v>
      </c>
      <c r="B8382" t="s">
        <v>104</v>
      </c>
      <c r="C8382">
        <v>2001</v>
      </c>
      <c r="D8382" t="s">
        <v>24</v>
      </c>
      <c r="E8382" t="s">
        <v>389</v>
      </c>
      <c r="F8382">
        <v>0.09</v>
      </c>
      <c r="G8382">
        <v>0.06</v>
      </c>
      <c r="H8382">
        <v>0</v>
      </c>
      <c r="I8382">
        <v>0.01</v>
      </c>
      <c r="J8382">
        <v>0.17</v>
      </c>
    </row>
    <row r="8383" spans="1:16" hidden="1" x14ac:dyDescent="0.25">
      <c r="A8383" t="s">
        <v>7070</v>
      </c>
      <c r="B8383" t="s">
        <v>17</v>
      </c>
      <c r="C8383">
        <v>2010</v>
      </c>
      <c r="D8383" t="s">
        <v>18</v>
      </c>
      <c r="E8383" t="s">
        <v>1207</v>
      </c>
      <c r="F8383">
        <v>0.16</v>
      </c>
      <c r="G8383">
        <v>0</v>
      </c>
      <c r="H8383">
        <v>0</v>
      </c>
      <c r="I8383">
        <v>0.01</v>
      </c>
      <c r="J8383">
        <v>0.17</v>
      </c>
      <c r="M8383" t="s">
        <v>203</v>
      </c>
      <c r="O8383" t="s">
        <v>1207</v>
      </c>
      <c r="P8383" t="s">
        <v>20</v>
      </c>
    </row>
    <row r="8384" spans="1:16" hidden="1" x14ac:dyDescent="0.25">
      <c r="A8384" t="s">
        <v>7071</v>
      </c>
      <c r="B8384" t="s">
        <v>104</v>
      </c>
      <c r="C8384">
        <v>1996</v>
      </c>
      <c r="D8384" t="s">
        <v>18</v>
      </c>
      <c r="E8384" t="s">
        <v>6493</v>
      </c>
      <c r="F8384">
        <v>0.09</v>
      </c>
      <c r="G8384">
        <v>0.06</v>
      </c>
      <c r="H8384">
        <v>0</v>
      </c>
      <c r="I8384">
        <v>0.01</v>
      </c>
      <c r="J8384">
        <v>0.17</v>
      </c>
    </row>
    <row r="8385" spans="1:16" hidden="1" x14ac:dyDescent="0.25">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hidden="1" x14ac:dyDescent="0.25">
      <c r="A8386" t="s">
        <v>7072</v>
      </c>
      <c r="B8386" t="s">
        <v>104</v>
      </c>
      <c r="C8386">
        <v>1995</v>
      </c>
      <c r="D8386" t="s">
        <v>24</v>
      </c>
      <c r="E8386" t="s">
        <v>1538</v>
      </c>
      <c r="F8386">
        <v>0.09</v>
      </c>
      <c r="G8386">
        <v>0.06</v>
      </c>
      <c r="H8386">
        <v>0</v>
      </c>
      <c r="I8386">
        <v>0.01</v>
      </c>
      <c r="J8386">
        <v>0.17</v>
      </c>
    </row>
    <row r="8387" spans="1:16" hidden="1" x14ac:dyDescent="0.25">
      <c r="A8387" t="s">
        <v>7073</v>
      </c>
      <c r="B8387" t="s">
        <v>79</v>
      </c>
      <c r="C8387">
        <v>2014</v>
      </c>
      <c r="D8387" t="s">
        <v>50</v>
      </c>
      <c r="E8387" t="s">
        <v>5444</v>
      </c>
      <c r="F8387">
        <v>0</v>
      </c>
      <c r="G8387">
        <v>0</v>
      </c>
      <c r="H8387">
        <v>0.17</v>
      </c>
      <c r="I8387">
        <v>0</v>
      </c>
      <c r="J8387">
        <v>0.17</v>
      </c>
    </row>
    <row r="8388" spans="1:16" hidden="1" x14ac:dyDescent="0.25">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hidden="1" x14ac:dyDescent="0.25">
      <c r="A8389" t="s">
        <v>6393</v>
      </c>
      <c r="B8389" t="s">
        <v>55</v>
      </c>
      <c r="C8389">
        <v>2008</v>
      </c>
      <c r="D8389" t="s">
        <v>34</v>
      </c>
      <c r="E8389" t="s">
        <v>484</v>
      </c>
      <c r="F8389">
        <v>0.08</v>
      </c>
      <c r="G8389">
        <v>0.06</v>
      </c>
      <c r="H8389">
        <v>0</v>
      </c>
      <c r="I8389">
        <v>0.02</v>
      </c>
      <c r="J8389">
        <v>0.17</v>
      </c>
    </row>
    <row r="8390" spans="1:16" hidden="1" x14ac:dyDescent="0.25">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hidden="1" x14ac:dyDescent="0.25">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hidden="1" x14ac:dyDescent="0.25">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hidden="1" x14ac:dyDescent="0.25">
      <c r="A8393" t="s">
        <v>7079</v>
      </c>
      <c r="B8393" t="s">
        <v>104</v>
      </c>
      <c r="C8393">
        <v>2000</v>
      </c>
      <c r="D8393" t="s">
        <v>50</v>
      </c>
      <c r="E8393" t="s">
        <v>111</v>
      </c>
      <c r="F8393">
        <v>0.09</v>
      </c>
      <c r="G8393">
        <v>0.06</v>
      </c>
      <c r="H8393">
        <v>0</v>
      </c>
      <c r="I8393">
        <v>0.01</v>
      </c>
      <c r="J8393">
        <v>0.17</v>
      </c>
      <c r="M8393">
        <v>4.3</v>
      </c>
      <c r="N8393">
        <v>7</v>
      </c>
      <c r="O8393" t="s">
        <v>4330</v>
      </c>
    </row>
    <row r="8394" spans="1:16" hidden="1" x14ac:dyDescent="0.25">
      <c r="A8394" t="s">
        <v>7080</v>
      </c>
      <c r="B8394" t="s">
        <v>32</v>
      </c>
      <c r="C8394">
        <v>2007</v>
      </c>
      <c r="D8394" t="s">
        <v>34</v>
      </c>
      <c r="E8394" t="s">
        <v>111</v>
      </c>
      <c r="F8394">
        <v>0.14000000000000001</v>
      </c>
      <c r="G8394">
        <v>0.01</v>
      </c>
      <c r="H8394">
        <v>0</v>
      </c>
      <c r="I8394">
        <v>0.01</v>
      </c>
      <c r="J8394">
        <v>0.17</v>
      </c>
      <c r="M8394" t="s">
        <v>203</v>
      </c>
      <c r="O8394" t="s">
        <v>111</v>
      </c>
      <c r="P8394" t="s">
        <v>20</v>
      </c>
    </row>
    <row r="8395" spans="1:16" hidden="1" x14ac:dyDescent="0.25">
      <c r="A8395" t="s">
        <v>7081</v>
      </c>
      <c r="B8395" t="s">
        <v>17</v>
      </c>
      <c r="C8395">
        <v>2009</v>
      </c>
      <c r="D8395" t="s">
        <v>18</v>
      </c>
      <c r="E8395" t="s">
        <v>155</v>
      </c>
      <c r="F8395">
        <v>0.16</v>
      </c>
      <c r="G8395">
        <v>0</v>
      </c>
      <c r="H8395">
        <v>0</v>
      </c>
      <c r="I8395">
        <v>0.01</v>
      </c>
      <c r="J8395">
        <v>0.17</v>
      </c>
    </row>
    <row r="8396" spans="1:16" hidden="1" x14ac:dyDescent="0.25">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hidden="1" x14ac:dyDescent="0.25">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hidden="1" x14ac:dyDescent="0.25">
      <c r="A8398" t="s">
        <v>7083</v>
      </c>
      <c r="B8398" t="s">
        <v>32</v>
      </c>
      <c r="C8398">
        <v>2006</v>
      </c>
      <c r="D8398" t="s">
        <v>1</v>
      </c>
      <c r="E8398" t="s">
        <v>19</v>
      </c>
      <c r="F8398">
        <v>0</v>
      </c>
      <c r="G8398">
        <v>0</v>
      </c>
      <c r="H8398">
        <v>0.17</v>
      </c>
      <c r="I8398">
        <v>0</v>
      </c>
      <c r="J8398">
        <v>0.17</v>
      </c>
    </row>
    <row r="8399" spans="1:16" hidden="1" x14ac:dyDescent="0.25">
      <c r="A8399" t="s">
        <v>7084</v>
      </c>
      <c r="B8399" t="s">
        <v>55</v>
      </c>
      <c r="C8399">
        <v>2008</v>
      </c>
      <c r="D8399" t="s">
        <v>28</v>
      </c>
      <c r="E8399" t="s">
        <v>1921</v>
      </c>
      <c r="F8399">
        <v>0</v>
      </c>
      <c r="G8399">
        <v>0</v>
      </c>
      <c r="H8399">
        <v>0.17</v>
      </c>
      <c r="I8399">
        <v>0</v>
      </c>
      <c r="J8399">
        <v>0.17</v>
      </c>
    </row>
    <row r="8400" spans="1:16" hidden="1" x14ac:dyDescent="0.25">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hidden="1" x14ac:dyDescent="0.25">
      <c r="A8401" t="s">
        <v>5751</v>
      </c>
      <c r="B8401" t="s">
        <v>44</v>
      </c>
      <c r="C8401">
        <v>2014</v>
      </c>
      <c r="D8401" t="s">
        <v>101</v>
      </c>
      <c r="E8401" t="s">
        <v>5752</v>
      </c>
      <c r="F8401">
        <v>0.05</v>
      </c>
      <c r="G8401">
        <v>0.1</v>
      </c>
      <c r="H8401">
        <v>0</v>
      </c>
      <c r="I8401">
        <v>0.01</v>
      </c>
      <c r="J8401">
        <v>0.17</v>
      </c>
      <c r="M8401">
        <v>2.9</v>
      </c>
      <c r="N8401">
        <v>7</v>
      </c>
      <c r="O8401" t="s">
        <v>4280</v>
      </c>
      <c r="P8401" t="s">
        <v>112</v>
      </c>
    </row>
    <row r="8402" spans="1:16" hidden="1" x14ac:dyDescent="0.25">
      <c r="A8402" t="s">
        <v>7085</v>
      </c>
      <c r="B8402" t="s">
        <v>104</v>
      </c>
      <c r="C8402">
        <v>1996</v>
      </c>
      <c r="D8402" t="s">
        <v>34</v>
      </c>
      <c r="E8402" t="s">
        <v>234</v>
      </c>
      <c r="F8402">
        <v>0</v>
      </c>
      <c r="G8402">
        <v>0</v>
      </c>
      <c r="H8402">
        <v>0.16</v>
      </c>
      <c r="I8402">
        <v>0.01</v>
      </c>
      <c r="J8402">
        <v>0.17</v>
      </c>
    </row>
    <row r="8403" spans="1:16" hidden="1" x14ac:dyDescent="0.25">
      <c r="A8403" t="s">
        <v>7086</v>
      </c>
      <c r="B8403" t="s">
        <v>32</v>
      </c>
      <c r="C8403">
        <v>2006</v>
      </c>
      <c r="D8403" t="s">
        <v>28</v>
      </c>
      <c r="E8403" t="s">
        <v>19</v>
      </c>
      <c r="F8403">
        <v>0.14000000000000001</v>
      </c>
      <c r="G8403">
        <v>0.02</v>
      </c>
      <c r="H8403">
        <v>0</v>
      </c>
      <c r="I8403">
        <v>0</v>
      </c>
      <c r="J8403">
        <v>0.17</v>
      </c>
    </row>
    <row r="8404" spans="1:16" hidden="1" x14ac:dyDescent="0.25">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hidden="1" x14ac:dyDescent="0.25">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hidden="1" x14ac:dyDescent="0.25">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hidden="1" x14ac:dyDescent="0.25">
      <c r="A8407" t="s">
        <v>7088</v>
      </c>
      <c r="B8407" t="s">
        <v>49</v>
      </c>
      <c r="C8407">
        <v>2009</v>
      </c>
      <c r="D8407" t="s">
        <v>34</v>
      </c>
      <c r="E8407" t="s">
        <v>68</v>
      </c>
      <c r="F8407">
        <v>0</v>
      </c>
      <c r="G8407">
        <v>0.15</v>
      </c>
      <c r="H8407">
        <v>0</v>
      </c>
      <c r="I8407">
        <v>0.01</v>
      </c>
      <c r="J8407">
        <v>0.17</v>
      </c>
    </row>
    <row r="8408" spans="1:16" hidden="1" x14ac:dyDescent="0.25">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hidden="1" x14ac:dyDescent="0.25">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hidden="1" x14ac:dyDescent="0.25">
      <c r="A8410" t="s">
        <v>7089</v>
      </c>
      <c r="B8410" t="s">
        <v>55</v>
      </c>
      <c r="C8410">
        <v>2003</v>
      </c>
      <c r="D8410" t="s">
        <v>28</v>
      </c>
      <c r="E8410" t="s">
        <v>128</v>
      </c>
      <c r="F8410">
        <v>0</v>
      </c>
      <c r="G8410">
        <v>0</v>
      </c>
      <c r="H8410">
        <v>0.17</v>
      </c>
      <c r="I8410">
        <v>0</v>
      </c>
      <c r="J8410">
        <v>0.17</v>
      </c>
    </row>
    <row r="8411" spans="1:16" hidden="1" x14ac:dyDescent="0.25">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hidden="1" x14ac:dyDescent="0.25">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hidden="1" x14ac:dyDescent="0.25">
      <c r="A8413" t="s">
        <v>7092</v>
      </c>
      <c r="B8413" t="s">
        <v>17</v>
      </c>
      <c r="C8413">
        <v>2010</v>
      </c>
      <c r="D8413" t="s">
        <v>18</v>
      </c>
      <c r="E8413" t="s">
        <v>3937</v>
      </c>
      <c r="F8413">
        <v>0.16</v>
      </c>
      <c r="G8413">
        <v>0</v>
      </c>
      <c r="H8413">
        <v>0</v>
      </c>
      <c r="I8413">
        <v>0.01</v>
      </c>
      <c r="J8413">
        <v>0.17</v>
      </c>
      <c r="M8413" t="s">
        <v>203</v>
      </c>
      <c r="O8413" t="s">
        <v>4654</v>
      </c>
      <c r="P8413" t="s">
        <v>20</v>
      </c>
    </row>
    <row r="8414" spans="1:16" hidden="1" x14ac:dyDescent="0.25">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hidden="1" x14ac:dyDescent="0.25">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hidden="1" x14ac:dyDescent="0.25">
      <c r="A8416" t="s">
        <v>7094</v>
      </c>
      <c r="B8416" t="s">
        <v>64</v>
      </c>
      <c r="C8416">
        <v>2002</v>
      </c>
      <c r="D8416" t="s">
        <v>24</v>
      </c>
      <c r="E8416" t="s">
        <v>484</v>
      </c>
      <c r="F8416">
        <v>0.12</v>
      </c>
      <c r="G8416">
        <v>0.04</v>
      </c>
      <c r="H8416">
        <v>0</v>
      </c>
      <c r="I8416">
        <v>0</v>
      </c>
      <c r="J8416">
        <v>0.17</v>
      </c>
    </row>
    <row r="8417" spans="1:16" hidden="1" x14ac:dyDescent="0.25">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hidden="1" x14ac:dyDescent="0.25">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hidden="1" x14ac:dyDescent="0.25">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hidden="1" x14ac:dyDescent="0.25">
      <c r="A8420" t="s">
        <v>7100</v>
      </c>
      <c r="B8420" t="s">
        <v>57</v>
      </c>
      <c r="C8420">
        <v>1996</v>
      </c>
      <c r="D8420" t="s">
        <v>272</v>
      </c>
      <c r="E8420" t="s">
        <v>933</v>
      </c>
      <c r="F8420">
        <v>0</v>
      </c>
      <c r="G8420">
        <v>0</v>
      </c>
      <c r="H8420">
        <v>0.17</v>
      </c>
      <c r="I8420">
        <v>0</v>
      </c>
      <c r="J8420">
        <v>0.17</v>
      </c>
    </row>
    <row r="8421" spans="1:16" hidden="1" x14ac:dyDescent="0.25">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hidden="1" x14ac:dyDescent="0.25">
      <c r="A8422" t="s">
        <v>7101</v>
      </c>
      <c r="B8422" t="s">
        <v>17</v>
      </c>
      <c r="C8422">
        <v>2009</v>
      </c>
      <c r="D8422" t="s">
        <v>34</v>
      </c>
      <c r="E8422" t="s">
        <v>969</v>
      </c>
      <c r="F8422">
        <v>0</v>
      </c>
      <c r="G8422">
        <v>0.16</v>
      </c>
      <c r="H8422">
        <v>0</v>
      </c>
      <c r="I8422">
        <v>0.01</v>
      </c>
      <c r="J8422">
        <v>0.17</v>
      </c>
    </row>
    <row r="8423" spans="1:16" hidden="1" x14ac:dyDescent="0.25">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hidden="1" x14ac:dyDescent="0.25">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hidden="1" x14ac:dyDescent="0.25">
      <c r="A8425" t="s">
        <v>2195</v>
      </c>
      <c r="B8425" t="s">
        <v>79</v>
      </c>
      <c r="C8425">
        <v>2014</v>
      </c>
      <c r="D8425" t="s">
        <v>28</v>
      </c>
      <c r="E8425" t="s">
        <v>242</v>
      </c>
      <c r="F8425">
        <v>0</v>
      </c>
      <c r="G8425">
        <v>0</v>
      </c>
      <c r="H8425">
        <v>0.17</v>
      </c>
      <c r="I8425">
        <v>0</v>
      </c>
      <c r="J8425">
        <v>0.17</v>
      </c>
    </row>
    <row r="8426" spans="1:16" hidden="1" x14ac:dyDescent="0.25">
      <c r="A8426" t="s">
        <v>7105</v>
      </c>
      <c r="B8426" t="s">
        <v>32</v>
      </c>
      <c r="C8426">
        <v>2010</v>
      </c>
      <c r="D8426" t="s">
        <v>34</v>
      </c>
      <c r="E8426" t="s">
        <v>202</v>
      </c>
      <c r="F8426">
        <v>0.16</v>
      </c>
      <c r="G8426">
        <v>0</v>
      </c>
      <c r="H8426">
        <v>0</v>
      </c>
      <c r="I8426">
        <v>0.01</v>
      </c>
      <c r="J8426">
        <v>0.17</v>
      </c>
      <c r="M8426" t="s">
        <v>203</v>
      </c>
      <c r="O8426" t="s">
        <v>202</v>
      </c>
      <c r="P8426" t="s">
        <v>20</v>
      </c>
    </row>
    <row r="8427" spans="1:16" hidden="1" x14ac:dyDescent="0.25">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hidden="1" x14ac:dyDescent="0.25">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hidden="1" x14ac:dyDescent="0.25">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hidden="1" x14ac:dyDescent="0.25">
      <c r="A8430" t="s">
        <v>7108</v>
      </c>
      <c r="B8430" t="s">
        <v>57</v>
      </c>
      <c r="C8430">
        <v>1993</v>
      </c>
      <c r="D8430" t="s">
        <v>18</v>
      </c>
      <c r="E8430" t="s">
        <v>128</v>
      </c>
      <c r="F8430">
        <v>0</v>
      </c>
      <c r="G8430">
        <v>0</v>
      </c>
      <c r="H8430">
        <v>0.17</v>
      </c>
      <c r="I8430">
        <v>0</v>
      </c>
      <c r="J8430">
        <v>0.17</v>
      </c>
    </row>
    <row r="8431" spans="1:16" hidden="1" x14ac:dyDescent="0.25">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hidden="1" x14ac:dyDescent="0.25">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hidden="1" x14ac:dyDescent="0.25">
      <c r="A8433" t="s">
        <v>2441</v>
      </c>
      <c r="B8433" t="s">
        <v>57</v>
      </c>
      <c r="C8433">
        <v>1996</v>
      </c>
      <c r="D8433" t="s">
        <v>86</v>
      </c>
      <c r="E8433" t="s">
        <v>19</v>
      </c>
      <c r="F8433">
        <v>0</v>
      </c>
      <c r="G8433">
        <v>0</v>
      </c>
      <c r="H8433">
        <v>0.17</v>
      </c>
      <c r="I8433">
        <v>0</v>
      </c>
      <c r="J8433">
        <v>0.17</v>
      </c>
    </row>
    <row r="8434" spans="1:16" hidden="1" x14ac:dyDescent="0.25">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hidden="1" x14ac:dyDescent="0.25">
      <c r="A8435" t="s">
        <v>6879</v>
      </c>
      <c r="B8435" t="s">
        <v>32</v>
      </c>
      <c r="C8435">
        <v>2009</v>
      </c>
      <c r="D8435" t="s">
        <v>30</v>
      </c>
      <c r="E8435" t="s">
        <v>6880</v>
      </c>
      <c r="F8435">
        <v>0.15</v>
      </c>
      <c r="G8435">
        <v>0</v>
      </c>
      <c r="H8435">
        <v>0</v>
      </c>
      <c r="I8435">
        <v>0.01</v>
      </c>
      <c r="J8435">
        <v>0.17</v>
      </c>
      <c r="M8435" t="s">
        <v>203</v>
      </c>
      <c r="O8435" t="s">
        <v>7110</v>
      </c>
      <c r="P8435" t="s">
        <v>112</v>
      </c>
    </row>
    <row r="8436" spans="1:16" hidden="1" x14ac:dyDescent="0.25">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hidden="1" x14ac:dyDescent="0.25">
      <c r="A8437" t="s">
        <v>7112</v>
      </c>
      <c r="B8437" t="s">
        <v>44</v>
      </c>
      <c r="C8437">
        <v>2015</v>
      </c>
      <c r="D8437" t="s">
        <v>18</v>
      </c>
      <c r="E8437" t="s">
        <v>825</v>
      </c>
      <c r="F8437">
        <v>0.15</v>
      </c>
      <c r="G8437">
        <v>0</v>
      </c>
      <c r="H8437">
        <v>0</v>
      </c>
      <c r="I8437">
        <v>0.02</v>
      </c>
      <c r="J8437">
        <v>0.17</v>
      </c>
      <c r="M8437">
        <v>3.8</v>
      </c>
      <c r="N8437">
        <v>6</v>
      </c>
      <c r="O8437" t="s">
        <v>7113</v>
      </c>
      <c r="P8437" t="s">
        <v>20</v>
      </c>
    </row>
    <row r="8438" spans="1:16" hidden="1" x14ac:dyDescent="0.25">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hidden="1" x14ac:dyDescent="0.25">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hidden="1" x14ac:dyDescent="0.25">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hidden="1" x14ac:dyDescent="0.25">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hidden="1" x14ac:dyDescent="0.25">
      <c r="A8442" t="s">
        <v>7116</v>
      </c>
      <c r="B8442" t="s">
        <v>32</v>
      </c>
      <c r="C8442">
        <v>2009</v>
      </c>
      <c r="D8442" t="s">
        <v>50</v>
      </c>
      <c r="E8442" t="s">
        <v>51</v>
      </c>
      <c r="F8442">
        <v>0.15</v>
      </c>
      <c r="G8442">
        <v>0</v>
      </c>
      <c r="H8442">
        <v>0</v>
      </c>
      <c r="I8442">
        <v>0.01</v>
      </c>
      <c r="J8442">
        <v>0.17</v>
      </c>
    </row>
    <row r="8443" spans="1:16" hidden="1" x14ac:dyDescent="0.25">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hidden="1" x14ac:dyDescent="0.25">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hidden="1" x14ac:dyDescent="0.25">
      <c r="A8445" t="s">
        <v>7117</v>
      </c>
      <c r="B8445" t="s">
        <v>64</v>
      </c>
      <c r="C8445">
        <v>2005</v>
      </c>
      <c r="D8445" t="s">
        <v>34</v>
      </c>
      <c r="E8445" t="s">
        <v>7118</v>
      </c>
      <c r="F8445">
        <v>0.12</v>
      </c>
      <c r="G8445">
        <v>0.04</v>
      </c>
      <c r="H8445">
        <v>0</v>
      </c>
      <c r="I8445">
        <v>0</v>
      </c>
      <c r="J8445">
        <v>0.17</v>
      </c>
    </row>
    <row r="8446" spans="1:16" hidden="1" x14ac:dyDescent="0.25">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hidden="1" x14ac:dyDescent="0.25">
      <c r="A8447" t="s">
        <v>7120</v>
      </c>
      <c r="B8447" t="s">
        <v>17</v>
      </c>
      <c r="C8447">
        <v>2010</v>
      </c>
      <c r="D8447" t="s">
        <v>18</v>
      </c>
      <c r="E8447" t="s">
        <v>1642</v>
      </c>
      <c r="F8447">
        <v>0.16</v>
      </c>
      <c r="G8447">
        <v>0</v>
      </c>
      <c r="H8447">
        <v>0</v>
      </c>
      <c r="I8447">
        <v>0.01</v>
      </c>
      <c r="J8447">
        <v>0.17</v>
      </c>
      <c r="M8447" t="s">
        <v>203</v>
      </c>
      <c r="O8447" t="s">
        <v>1642</v>
      </c>
      <c r="P8447" t="s">
        <v>20</v>
      </c>
    </row>
    <row r="8448" spans="1:16" hidden="1" x14ac:dyDescent="0.25">
      <c r="A8448" t="s">
        <v>7021</v>
      </c>
      <c r="B8448" t="s">
        <v>55</v>
      </c>
      <c r="C8448">
        <v>2008</v>
      </c>
      <c r="D8448" t="s">
        <v>18</v>
      </c>
      <c r="E8448" t="s">
        <v>68</v>
      </c>
      <c r="F8448">
        <v>0.08</v>
      </c>
      <c r="G8448">
        <v>0.06</v>
      </c>
      <c r="H8448">
        <v>0</v>
      </c>
      <c r="I8448">
        <v>0.02</v>
      </c>
      <c r="J8448">
        <v>0.17</v>
      </c>
      <c r="M8448" t="s">
        <v>203</v>
      </c>
      <c r="O8448" t="s">
        <v>2256</v>
      </c>
      <c r="P8448" t="s">
        <v>20</v>
      </c>
    </row>
    <row r="8449" spans="1:16" hidden="1" x14ac:dyDescent="0.25">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hidden="1" x14ac:dyDescent="0.25">
      <c r="A8450" t="s">
        <v>7121</v>
      </c>
      <c r="B8450" t="s">
        <v>49</v>
      </c>
      <c r="C8450">
        <v>2014</v>
      </c>
      <c r="D8450" t="s">
        <v>18</v>
      </c>
      <c r="E8450" t="s">
        <v>234</v>
      </c>
      <c r="F8450">
        <v>0</v>
      </c>
      <c r="G8450">
        <v>0</v>
      </c>
      <c r="H8450">
        <v>0.17</v>
      </c>
      <c r="I8450">
        <v>0</v>
      </c>
      <c r="J8450">
        <v>0.17</v>
      </c>
    </row>
    <row r="8451" spans="1:16" hidden="1" x14ac:dyDescent="0.25">
      <c r="A8451" t="s">
        <v>306</v>
      </c>
      <c r="B8451" t="s">
        <v>1043</v>
      </c>
      <c r="C8451">
        <v>1997</v>
      </c>
      <c r="D8451" t="s">
        <v>50</v>
      </c>
      <c r="E8451" t="s">
        <v>222</v>
      </c>
      <c r="F8451">
        <v>0</v>
      </c>
      <c r="G8451">
        <v>0</v>
      </c>
      <c r="H8451">
        <v>0.17</v>
      </c>
      <c r="I8451">
        <v>0</v>
      </c>
      <c r="J8451">
        <v>0.17</v>
      </c>
    </row>
    <row r="8452" spans="1:16" hidden="1" x14ac:dyDescent="0.25">
      <c r="A8452" t="s">
        <v>7122</v>
      </c>
      <c r="B8452" t="s">
        <v>32</v>
      </c>
      <c r="C8452">
        <v>2007</v>
      </c>
      <c r="D8452" t="s">
        <v>34</v>
      </c>
      <c r="E8452" t="s">
        <v>2950</v>
      </c>
      <c r="F8452">
        <v>0</v>
      </c>
      <c r="G8452">
        <v>0</v>
      </c>
      <c r="H8452">
        <v>0.17</v>
      </c>
      <c r="I8452">
        <v>0</v>
      </c>
      <c r="J8452">
        <v>0.17</v>
      </c>
    </row>
    <row r="8453" spans="1:16" hidden="1" x14ac:dyDescent="0.25">
      <c r="A8453" t="s">
        <v>7123</v>
      </c>
      <c r="B8453" t="s">
        <v>57</v>
      </c>
      <c r="C8453">
        <v>1997</v>
      </c>
      <c r="D8453" t="s">
        <v>18</v>
      </c>
      <c r="E8453" t="s">
        <v>19</v>
      </c>
      <c r="F8453">
        <v>0</v>
      </c>
      <c r="G8453">
        <v>0</v>
      </c>
      <c r="H8453">
        <v>0.17</v>
      </c>
      <c r="I8453">
        <v>0</v>
      </c>
      <c r="J8453">
        <v>0.17</v>
      </c>
    </row>
    <row r="8454" spans="1:16" hidden="1" x14ac:dyDescent="0.25">
      <c r="A8454" t="s">
        <v>7124</v>
      </c>
      <c r="B8454" t="s">
        <v>32</v>
      </c>
      <c r="C8454">
        <v>2011</v>
      </c>
      <c r="D8454" t="s">
        <v>39</v>
      </c>
      <c r="E8454" t="s">
        <v>71</v>
      </c>
      <c r="F8454">
        <v>0.12</v>
      </c>
      <c r="G8454">
        <v>0.03</v>
      </c>
      <c r="H8454">
        <v>0</v>
      </c>
      <c r="I8454">
        <v>0.01</v>
      </c>
      <c r="J8454">
        <v>0.17</v>
      </c>
      <c r="M8454" t="s">
        <v>203</v>
      </c>
      <c r="O8454" t="s">
        <v>71</v>
      </c>
      <c r="P8454" t="s">
        <v>20</v>
      </c>
    </row>
    <row r="8455" spans="1:16" hidden="1" x14ac:dyDescent="0.25">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hidden="1" x14ac:dyDescent="0.25">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hidden="1" x14ac:dyDescent="0.25">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hidden="1" x14ac:dyDescent="0.25">
      <c r="A8458" t="s">
        <v>6693</v>
      </c>
      <c r="B8458" t="s">
        <v>49</v>
      </c>
      <c r="C8458">
        <v>2009</v>
      </c>
      <c r="D8458" t="s">
        <v>50</v>
      </c>
      <c r="E8458" t="s">
        <v>71</v>
      </c>
      <c r="F8458">
        <v>0.15</v>
      </c>
      <c r="G8458">
        <v>0</v>
      </c>
      <c r="H8458">
        <v>0</v>
      </c>
      <c r="I8458">
        <v>0.02</v>
      </c>
      <c r="J8458">
        <v>0.17</v>
      </c>
      <c r="M8458" t="s">
        <v>203</v>
      </c>
      <c r="O8458" t="s">
        <v>3181</v>
      </c>
      <c r="P8458" t="s">
        <v>112</v>
      </c>
    </row>
    <row r="8459" spans="1:16" hidden="1" x14ac:dyDescent="0.25">
      <c r="A8459" t="s">
        <v>7127</v>
      </c>
      <c r="B8459">
        <v>2600</v>
      </c>
      <c r="C8459">
        <v>1983</v>
      </c>
      <c r="D8459" t="s">
        <v>50</v>
      </c>
      <c r="E8459" t="s">
        <v>889</v>
      </c>
      <c r="F8459">
        <v>0.15</v>
      </c>
      <c r="G8459">
        <v>0.01</v>
      </c>
      <c r="H8459">
        <v>0</v>
      </c>
      <c r="I8459">
        <v>0</v>
      </c>
      <c r="J8459">
        <v>0.17</v>
      </c>
    </row>
    <row r="8460" spans="1:16" hidden="1" x14ac:dyDescent="0.25">
      <c r="A8460" t="s">
        <v>7128</v>
      </c>
      <c r="B8460">
        <v>2600</v>
      </c>
      <c r="C8460">
        <v>1982</v>
      </c>
      <c r="D8460" t="s">
        <v>50</v>
      </c>
      <c r="E8460" t="s">
        <v>7129</v>
      </c>
      <c r="F8460">
        <v>0.15</v>
      </c>
      <c r="G8460">
        <v>0.01</v>
      </c>
      <c r="H8460">
        <v>0</v>
      </c>
      <c r="I8460">
        <v>0</v>
      </c>
      <c r="J8460">
        <v>0.17</v>
      </c>
    </row>
    <row r="8461" spans="1:16" hidden="1" x14ac:dyDescent="0.25">
      <c r="A8461" t="s">
        <v>7130</v>
      </c>
      <c r="B8461">
        <v>2600</v>
      </c>
      <c r="C8461">
        <v>1981</v>
      </c>
      <c r="D8461" t="s">
        <v>50</v>
      </c>
      <c r="E8461" t="s">
        <v>2944</v>
      </c>
      <c r="F8461">
        <v>0.15</v>
      </c>
      <c r="G8461">
        <v>0.01</v>
      </c>
      <c r="H8461">
        <v>0</v>
      </c>
      <c r="I8461">
        <v>0</v>
      </c>
      <c r="J8461">
        <v>0.17</v>
      </c>
    </row>
    <row r="8462" spans="1:16" hidden="1" x14ac:dyDescent="0.25">
      <c r="A8462" t="s">
        <v>4861</v>
      </c>
      <c r="B8462" t="s">
        <v>1043</v>
      </c>
      <c r="C8462">
        <v>1995</v>
      </c>
      <c r="D8462" t="s">
        <v>37</v>
      </c>
      <c r="E8462" t="s">
        <v>234</v>
      </c>
      <c r="F8462">
        <v>0</v>
      </c>
      <c r="G8462">
        <v>0</v>
      </c>
      <c r="H8462">
        <v>0.16</v>
      </c>
      <c r="I8462">
        <v>0</v>
      </c>
      <c r="J8462">
        <v>0.17</v>
      </c>
    </row>
    <row r="8463" spans="1:16" hidden="1" x14ac:dyDescent="0.25">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hidden="1" x14ac:dyDescent="0.25">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hidden="1" x14ac:dyDescent="0.25">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hidden="1" x14ac:dyDescent="0.25">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hidden="1" x14ac:dyDescent="0.25">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hidden="1" x14ac:dyDescent="0.25">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hidden="1" x14ac:dyDescent="0.25">
      <c r="A8469" t="s">
        <v>7139</v>
      </c>
      <c r="B8469" t="s">
        <v>1015</v>
      </c>
      <c r="C8469">
        <v>2013</v>
      </c>
      <c r="D8469" t="s">
        <v>28</v>
      </c>
      <c r="E8469" t="s">
        <v>151</v>
      </c>
      <c r="F8469">
        <v>0</v>
      </c>
      <c r="G8469">
        <v>0</v>
      </c>
      <c r="H8469">
        <v>0.16</v>
      </c>
      <c r="I8469">
        <v>0</v>
      </c>
      <c r="J8469">
        <v>0.16</v>
      </c>
    </row>
    <row r="8470" spans="1:16" hidden="1" x14ac:dyDescent="0.25">
      <c r="A8470" t="s">
        <v>7140</v>
      </c>
      <c r="B8470" t="s">
        <v>55</v>
      </c>
      <c r="C8470">
        <v>2001</v>
      </c>
      <c r="D8470" t="s">
        <v>24</v>
      </c>
      <c r="E8470" t="s">
        <v>155</v>
      </c>
      <c r="F8470">
        <v>0.08</v>
      </c>
      <c r="G8470">
        <v>0.06</v>
      </c>
      <c r="H8470">
        <v>0</v>
      </c>
      <c r="I8470">
        <v>0.02</v>
      </c>
      <c r="J8470">
        <v>0.16</v>
      </c>
    </row>
    <row r="8471" spans="1:16" hidden="1" x14ac:dyDescent="0.25">
      <c r="A8471" t="s">
        <v>6899</v>
      </c>
      <c r="B8471" t="s">
        <v>17</v>
      </c>
      <c r="C8471">
        <v>2010</v>
      </c>
      <c r="D8471" t="s">
        <v>34</v>
      </c>
      <c r="E8471" t="s">
        <v>6900</v>
      </c>
      <c r="F8471">
        <v>0.15</v>
      </c>
      <c r="G8471">
        <v>0</v>
      </c>
      <c r="H8471">
        <v>0</v>
      </c>
      <c r="I8471">
        <v>0.01</v>
      </c>
      <c r="J8471">
        <v>0.16</v>
      </c>
      <c r="M8471" t="s">
        <v>203</v>
      </c>
      <c r="O8471" t="s">
        <v>6900</v>
      </c>
      <c r="P8471" t="s">
        <v>20</v>
      </c>
    </row>
    <row r="8472" spans="1:16" hidden="1" x14ac:dyDescent="0.25">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hidden="1" x14ac:dyDescent="0.25">
      <c r="A8473" t="s">
        <v>7142</v>
      </c>
      <c r="B8473" t="s">
        <v>55</v>
      </c>
      <c r="C8473">
        <v>2002</v>
      </c>
      <c r="D8473" t="s">
        <v>28</v>
      </c>
      <c r="E8473" t="s">
        <v>68</v>
      </c>
      <c r="F8473">
        <v>0</v>
      </c>
      <c r="G8473">
        <v>0</v>
      </c>
      <c r="H8473">
        <v>0.16</v>
      </c>
      <c r="I8473">
        <v>0</v>
      </c>
      <c r="J8473">
        <v>0.16</v>
      </c>
    </row>
    <row r="8474" spans="1:16" hidden="1" x14ac:dyDescent="0.25">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hidden="1" x14ac:dyDescent="0.25">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hidden="1" x14ac:dyDescent="0.25">
      <c r="A8476" t="s">
        <v>7146</v>
      </c>
      <c r="B8476" t="s">
        <v>17</v>
      </c>
      <c r="C8476">
        <v>2008</v>
      </c>
      <c r="D8476" t="s">
        <v>30</v>
      </c>
      <c r="E8476" t="s">
        <v>7147</v>
      </c>
      <c r="F8476">
        <v>0.16</v>
      </c>
      <c r="G8476">
        <v>0</v>
      </c>
      <c r="H8476">
        <v>0</v>
      </c>
      <c r="I8476">
        <v>0</v>
      </c>
      <c r="J8476">
        <v>0.16</v>
      </c>
    </row>
    <row r="8477" spans="1:16" hidden="1" x14ac:dyDescent="0.25">
      <c r="A8477" t="s">
        <v>3833</v>
      </c>
      <c r="B8477" t="s">
        <v>64</v>
      </c>
      <c r="C8477">
        <v>2002</v>
      </c>
      <c r="D8477" t="s">
        <v>24</v>
      </c>
      <c r="E8477" t="s">
        <v>484</v>
      </c>
      <c r="F8477">
        <v>0.12</v>
      </c>
      <c r="G8477">
        <v>0.04</v>
      </c>
      <c r="H8477">
        <v>0</v>
      </c>
      <c r="I8477">
        <v>0</v>
      </c>
      <c r="J8477">
        <v>0.16</v>
      </c>
    </row>
    <row r="8478" spans="1:16" hidden="1" x14ac:dyDescent="0.25">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hidden="1" x14ac:dyDescent="0.25">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hidden="1" x14ac:dyDescent="0.25">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hidden="1" x14ac:dyDescent="0.25">
      <c r="A8481" t="s">
        <v>7150</v>
      </c>
      <c r="B8481" t="s">
        <v>32</v>
      </c>
      <c r="C8481">
        <v>2007</v>
      </c>
      <c r="D8481" t="s">
        <v>39</v>
      </c>
      <c r="E8481" t="s">
        <v>568</v>
      </c>
      <c r="F8481">
        <v>0.12</v>
      </c>
      <c r="G8481">
        <v>0.03</v>
      </c>
      <c r="H8481">
        <v>0</v>
      </c>
      <c r="I8481">
        <v>0.01</v>
      </c>
      <c r="J8481">
        <v>0.16</v>
      </c>
      <c r="M8481">
        <v>7.3</v>
      </c>
      <c r="N8481">
        <v>4</v>
      </c>
      <c r="O8481" t="s">
        <v>7151</v>
      </c>
      <c r="P8481" t="s">
        <v>20</v>
      </c>
    </row>
    <row r="8482" spans="1:16" hidden="1" x14ac:dyDescent="0.25">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hidden="1" x14ac:dyDescent="0.25">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hidden="1" x14ac:dyDescent="0.25">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hidden="1" x14ac:dyDescent="0.25">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hidden="1" x14ac:dyDescent="0.25">
      <c r="A8486" t="s">
        <v>7157</v>
      </c>
      <c r="B8486" t="s">
        <v>32</v>
      </c>
      <c r="C8486">
        <v>2009</v>
      </c>
      <c r="D8486" t="s">
        <v>86</v>
      </c>
      <c r="E8486" t="s">
        <v>234</v>
      </c>
      <c r="F8486">
        <v>0</v>
      </c>
      <c r="G8486">
        <v>0</v>
      </c>
      <c r="H8486">
        <v>0.16</v>
      </c>
      <c r="I8486">
        <v>0</v>
      </c>
      <c r="J8486">
        <v>0.16</v>
      </c>
    </row>
    <row r="8487" spans="1:16" hidden="1" x14ac:dyDescent="0.25">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hidden="1" x14ac:dyDescent="0.25">
      <c r="A8488" t="s">
        <v>7158</v>
      </c>
      <c r="B8488" t="s">
        <v>55</v>
      </c>
      <c r="C8488">
        <v>2002</v>
      </c>
      <c r="D8488" t="s">
        <v>1</v>
      </c>
      <c r="E8488" t="s">
        <v>977</v>
      </c>
      <c r="F8488">
        <v>0.08</v>
      </c>
      <c r="G8488">
        <v>0.06</v>
      </c>
      <c r="H8488">
        <v>0</v>
      </c>
      <c r="I8488">
        <v>0.02</v>
      </c>
      <c r="J8488">
        <v>0.16</v>
      </c>
    </row>
    <row r="8489" spans="1:16" hidden="1" x14ac:dyDescent="0.25">
      <c r="A8489" t="s">
        <v>7115</v>
      </c>
      <c r="B8489" t="s">
        <v>104</v>
      </c>
      <c r="C8489">
        <v>2000</v>
      </c>
      <c r="D8489" t="s">
        <v>34</v>
      </c>
      <c r="E8489" t="s">
        <v>128</v>
      </c>
      <c r="F8489">
        <v>0</v>
      </c>
      <c r="G8489">
        <v>0</v>
      </c>
      <c r="H8489">
        <v>0.15</v>
      </c>
      <c r="I8489">
        <v>0.01</v>
      </c>
      <c r="J8489">
        <v>0.16</v>
      </c>
    </row>
    <row r="8490" spans="1:16" hidden="1" x14ac:dyDescent="0.25">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hidden="1" x14ac:dyDescent="0.25">
      <c r="A8491" t="s">
        <v>2223</v>
      </c>
      <c r="B8491" t="s">
        <v>159</v>
      </c>
      <c r="C8491">
        <v>2013</v>
      </c>
      <c r="D8491" t="s">
        <v>50</v>
      </c>
      <c r="E8491" t="s">
        <v>234</v>
      </c>
      <c r="F8491">
        <v>0</v>
      </c>
      <c r="G8491">
        <v>0.02</v>
      </c>
      <c r="H8491">
        <v>0.14000000000000001</v>
      </c>
      <c r="I8491">
        <v>0</v>
      </c>
      <c r="J8491">
        <v>0.16</v>
      </c>
      <c r="O8491" t="s">
        <v>357</v>
      </c>
      <c r="P8491" t="s">
        <v>20</v>
      </c>
    </row>
    <row r="8492" spans="1:16" hidden="1" x14ac:dyDescent="0.25">
      <c r="A8492" t="s">
        <v>5903</v>
      </c>
      <c r="B8492" t="s">
        <v>64</v>
      </c>
      <c r="C8492">
        <v>2006</v>
      </c>
      <c r="D8492" t="s">
        <v>39</v>
      </c>
      <c r="E8492" t="s">
        <v>484</v>
      </c>
      <c r="F8492">
        <v>0.12</v>
      </c>
      <c r="G8492">
        <v>0.04</v>
      </c>
      <c r="H8492">
        <v>0</v>
      </c>
      <c r="I8492">
        <v>0</v>
      </c>
      <c r="J8492">
        <v>0.16</v>
      </c>
    </row>
    <row r="8493" spans="1:16" hidden="1" x14ac:dyDescent="0.25">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25">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hidden="1" x14ac:dyDescent="0.25">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hidden="1" x14ac:dyDescent="0.25">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hidden="1" x14ac:dyDescent="0.25">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hidden="1" x14ac:dyDescent="0.25">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hidden="1" x14ac:dyDescent="0.25">
      <c r="A8499" t="s">
        <v>7165</v>
      </c>
      <c r="B8499" t="s">
        <v>55</v>
      </c>
      <c r="C8499">
        <v>2006</v>
      </c>
      <c r="D8499" t="s">
        <v>101</v>
      </c>
      <c r="E8499" t="s">
        <v>151</v>
      </c>
      <c r="F8499">
        <v>0</v>
      </c>
      <c r="G8499">
        <v>0</v>
      </c>
      <c r="H8499">
        <v>0.16</v>
      </c>
      <c r="I8499">
        <v>0</v>
      </c>
      <c r="J8499">
        <v>0.16</v>
      </c>
    </row>
    <row r="8500" spans="1:16" hidden="1" x14ac:dyDescent="0.25">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hidden="1" x14ac:dyDescent="0.25">
      <c r="A8501" t="s">
        <v>7167</v>
      </c>
      <c r="B8501" t="s">
        <v>64</v>
      </c>
      <c r="C8501">
        <v>2003</v>
      </c>
      <c r="D8501" t="s">
        <v>50</v>
      </c>
      <c r="E8501" t="s">
        <v>111</v>
      </c>
      <c r="F8501">
        <v>0.12</v>
      </c>
      <c r="G8501">
        <v>0.04</v>
      </c>
      <c r="H8501">
        <v>0</v>
      </c>
      <c r="I8501">
        <v>0</v>
      </c>
      <c r="J8501">
        <v>0.16</v>
      </c>
    </row>
    <row r="8502" spans="1:16" hidden="1" x14ac:dyDescent="0.25">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hidden="1" x14ac:dyDescent="0.25">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hidden="1" x14ac:dyDescent="0.25">
      <c r="A8504" t="s">
        <v>7169</v>
      </c>
      <c r="B8504" t="s">
        <v>159</v>
      </c>
      <c r="C8504">
        <v>2010</v>
      </c>
      <c r="D8504" t="s">
        <v>28</v>
      </c>
      <c r="E8504" t="s">
        <v>6090</v>
      </c>
      <c r="F8504">
        <v>0</v>
      </c>
      <c r="G8504">
        <v>0</v>
      </c>
      <c r="H8504">
        <v>0.16</v>
      </c>
      <c r="I8504">
        <v>0</v>
      </c>
      <c r="J8504">
        <v>0.16</v>
      </c>
    </row>
    <row r="8505" spans="1:16" hidden="1" x14ac:dyDescent="0.25">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hidden="1" x14ac:dyDescent="0.25">
      <c r="A8506" t="s">
        <v>7172</v>
      </c>
      <c r="B8506" t="s">
        <v>104</v>
      </c>
      <c r="C8506">
        <v>1995</v>
      </c>
      <c r="D8506" t="s">
        <v>28</v>
      </c>
      <c r="E8506" t="s">
        <v>68</v>
      </c>
      <c r="F8506">
        <v>0.09</v>
      </c>
      <c r="G8506">
        <v>0.06</v>
      </c>
      <c r="H8506">
        <v>0</v>
      </c>
      <c r="I8506">
        <v>0.01</v>
      </c>
      <c r="J8506">
        <v>0.16</v>
      </c>
    </row>
    <row r="8507" spans="1:16" hidden="1" x14ac:dyDescent="0.25">
      <c r="A8507" t="s">
        <v>7173</v>
      </c>
      <c r="B8507" t="s">
        <v>64</v>
      </c>
      <c r="C8507">
        <v>2005</v>
      </c>
      <c r="D8507" t="s">
        <v>18</v>
      </c>
      <c r="E8507" t="s">
        <v>5573</v>
      </c>
      <c r="F8507">
        <v>0.12</v>
      </c>
      <c r="G8507">
        <v>0.04</v>
      </c>
      <c r="H8507">
        <v>0</v>
      </c>
      <c r="I8507">
        <v>0</v>
      </c>
      <c r="J8507">
        <v>0.16</v>
      </c>
    </row>
    <row r="8508" spans="1:16" hidden="1" x14ac:dyDescent="0.25">
      <c r="A8508" t="s">
        <v>7174</v>
      </c>
      <c r="B8508" t="s">
        <v>104</v>
      </c>
      <c r="C8508">
        <v>2000</v>
      </c>
      <c r="D8508" t="s">
        <v>18</v>
      </c>
      <c r="E8508" t="s">
        <v>372</v>
      </c>
      <c r="F8508">
        <v>0</v>
      </c>
      <c r="G8508">
        <v>0</v>
      </c>
      <c r="H8508">
        <v>0.15</v>
      </c>
      <c r="I8508">
        <v>0.01</v>
      </c>
      <c r="J8508">
        <v>0.16</v>
      </c>
    </row>
    <row r="8509" spans="1:16" hidden="1" x14ac:dyDescent="0.25">
      <c r="A8509" t="s">
        <v>7175</v>
      </c>
      <c r="B8509" t="s">
        <v>32</v>
      </c>
      <c r="C8509">
        <v>2006</v>
      </c>
      <c r="D8509" t="s">
        <v>50</v>
      </c>
      <c r="E8509" t="s">
        <v>568</v>
      </c>
      <c r="F8509">
        <v>0.15</v>
      </c>
      <c r="G8509">
        <v>0</v>
      </c>
      <c r="H8509">
        <v>0</v>
      </c>
      <c r="I8509">
        <v>0.01</v>
      </c>
      <c r="J8509">
        <v>0.16</v>
      </c>
      <c r="M8509" t="s">
        <v>203</v>
      </c>
      <c r="O8509" t="s">
        <v>1444</v>
      </c>
      <c r="P8509" t="s">
        <v>20</v>
      </c>
    </row>
    <row r="8510" spans="1:16" hidden="1" x14ac:dyDescent="0.25">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hidden="1" x14ac:dyDescent="0.25">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hidden="1" x14ac:dyDescent="0.25">
      <c r="A8512" t="s">
        <v>7176</v>
      </c>
      <c r="B8512" t="s">
        <v>32</v>
      </c>
      <c r="C8512">
        <v>2007</v>
      </c>
      <c r="D8512" t="s">
        <v>272</v>
      </c>
      <c r="E8512" t="s">
        <v>151</v>
      </c>
      <c r="F8512">
        <v>0</v>
      </c>
      <c r="G8512">
        <v>0</v>
      </c>
      <c r="H8512">
        <v>0.16</v>
      </c>
      <c r="I8512">
        <v>0</v>
      </c>
      <c r="J8512">
        <v>0.16</v>
      </c>
    </row>
    <row r="8513" spans="1:16" hidden="1" x14ac:dyDescent="0.25">
      <c r="A8513" t="s">
        <v>5909</v>
      </c>
      <c r="B8513" t="s">
        <v>17</v>
      </c>
      <c r="C8513">
        <v>2007</v>
      </c>
      <c r="D8513" t="s">
        <v>24</v>
      </c>
      <c r="E8513" t="s">
        <v>71</v>
      </c>
      <c r="F8513">
        <v>0.15</v>
      </c>
      <c r="G8513">
        <v>0</v>
      </c>
      <c r="H8513">
        <v>0</v>
      </c>
      <c r="I8513">
        <v>0.01</v>
      </c>
      <c r="J8513">
        <v>0.16</v>
      </c>
      <c r="M8513">
        <v>7.8</v>
      </c>
      <c r="N8513">
        <v>8</v>
      </c>
      <c r="O8513" t="s">
        <v>71</v>
      </c>
      <c r="P8513" t="s">
        <v>20</v>
      </c>
    </row>
    <row r="8514" spans="1:16" hidden="1" x14ac:dyDescent="0.25">
      <c r="A8514" t="s">
        <v>7177</v>
      </c>
      <c r="B8514" t="s">
        <v>104</v>
      </c>
      <c r="C8514">
        <v>1998</v>
      </c>
      <c r="D8514" t="s">
        <v>18</v>
      </c>
      <c r="E8514" t="s">
        <v>6012</v>
      </c>
      <c r="F8514">
        <v>0</v>
      </c>
      <c r="G8514">
        <v>0</v>
      </c>
      <c r="H8514">
        <v>0.15</v>
      </c>
      <c r="I8514">
        <v>0.01</v>
      </c>
      <c r="J8514">
        <v>0.16</v>
      </c>
    </row>
    <row r="8515" spans="1:16" hidden="1" x14ac:dyDescent="0.25">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hidden="1" x14ac:dyDescent="0.25">
      <c r="A8516" t="s">
        <v>7179</v>
      </c>
      <c r="B8516" t="s">
        <v>137</v>
      </c>
      <c r="C8516">
        <v>2003</v>
      </c>
      <c r="D8516" t="s">
        <v>272</v>
      </c>
      <c r="E8516" t="s">
        <v>155</v>
      </c>
      <c r="F8516">
        <v>0.12</v>
      </c>
      <c r="G8516">
        <v>0.03</v>
      </c>
      <c r="H8516">
        <v>0</v>
      </c>
      <c r="I8516">
        <v>0.01</v>
      </c>
      <c r="J8516">
        <v>0.16</v>
      </c>
    </row>
    <row r="8517" spans="1:16" hidden="1" x14ac:dyDescent="0.25">
      <c r="A8517" t="s">
        <v>7180</v>
      </c>
      <c r="B8517" t="s">
        <v>104</v>
      </c>
      <c r="C8517">
        <v>1998</v>
      </c>
      <c r="D8517" t="s">
        <v>24</v>
      </c>
      <c r="E8517" t="s">
        <v>6493</v>
      </c>
      <c r="F8517">
        <v>0.09</v>
      </c>
      <c r="G8517">
        <v>0.06</v>
      </c>
      <c r="H8517">
        <v>0</v>
      </c>
      <c r="I8517">
        <v>0.01</v>
      </c>
      <c r="J8517">
        <v>0.16</v>
      </c>
    </row>
    <row r="8518" spans="1:16" hidden="1" x14ac:dyDescent="0.25">
      <c r="A8518" t="s">
        <v>5895</v>
      </c>
      <c r="B8518" t="s">
        <v>55</v>
      </c>
      <c r="C8518">
        <v>2007</v>
      </c>
      <c r="D8518" t="s">
        <v>34</v>
      </c>
      <c r="E8518" t="s">
        <v>71</v>
      </c>
      <c r="F8518">
        <v>0.08</v>
      </c>
      <c r="G8518">
        <v>0.06</v>
      </c>
      <c r="H8518">
        <v>0</v>
      </c>
      <c r="I8518">
        <v>0.02</v>
      </c>
      <c r="J8518">
        <v>0.16</v>
      </c>
      <c r="M8518" t="s">
        <v>203</v>
      </c>
      <c r="O8518" t="s">
        <v>1430</v>
      </c>
      <c r="P8518" t="s">
        <v>112</v>
      </c>
    </row>
    <row r="8519" spans="1:16" hidden="1" x14ac:dyDescent="0.25">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hidden="1" x14ac:dyDescent="0.25">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hidden="1" x14ac:dyDescent="0.25">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hidden="1" x14ac:dyDescent="0.25">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hidden="1" x14ac:dyDescent="0.25">
      <c r="A8523" t="s">
        <v>7184</v>
      </c>
      <c r="B8523" t="s">
        <v>57</v>
      </c>
      <c r="C8523">
        <v>1992</v>
      </c>
      <c r="D8523" t="s">
        <v>101</v>
      </c>
      <c r="E8523" t="s">
        <v>992</v>
      </c>
      <c r="F8523">
        <v>0</v>
      </c>
      <c r="G8523">
        <v>0</v>
      </c>
      <c r="H8523">
        <v>0.16</v>
      </c>
      <c r="I8523">
        <v>0</v>
      </c>
      <c r="J8523">
        <v>0.16</v>
      </c>
    </row>
    <row r="8524" spans="1:16" hidden="1" x14ac:dyDescent="0.25">
      <c r="A8524" t="s">
        <v>7185</v>
      </c>
      <c r="B8524" t="s">
        <v>79</v>
      </c>
      <c r="C8524">
        <v>2011</v>
      </c>
      <c r="D8524" t="s">
        <v>28</v>
      </c>
      <c r="E8524" t="s">
        <v>372</v>
      </c>
      <c r="F8524">
        <v>0</v>
      </c>
      <c r="G8524">
        <v>0</v>
      </c>
      <c r="H8524">
        <v>0.16</v>
      </c>
      <c r="I8524">
        <v>0</v>
      </c>
      <c r="J8524">
        <v>0.16</v>
      </c>
    </row>
    <row r="8525" spans="1:16" hidden="1" x14ac:dyDescent="0.25">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hidden="1" x14ac:dyDescent="0.25">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hidden="1" x14ac:dyDescent="0.25">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hidden="1" x14ac:dyDescent="0.25">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hidden="1" x14ac:dyDescent="0.25">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hidden="1" x14ac:dyDescent="0.25">
      <c r="A8530" t="s">
        <v>7187</v>
      </c>
      <c r="B8530" t="s">
        <v>159</v>
      </c>
      <c r="C8530">
        <v>2009</v>
      </c>
      <c r="D8530" t="s">
        <v>34</v>
      </c>
      <c r="E8530" t="s">
        <v>568</v>
      </c>
      <c r="F8530">
        <v>0.13</v>
      </c>
      <c r="G8530">
        <v>0.01</v>
      </c>
      <c r="H8530">
        <v>0</v>
      </c>
      <c r="I8530">
        <v>0.02</v>
      </c>
      <c r="J8530">
        <v>0.16</v>
      </c>
    </row>
    <row r="8531" spans="1:16" hidden="1" x14ac:dyDescent="0.25">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hidden="1" x14ac:dyDescent="0.25">
      <c r="A8532" t="s">
        <v>7189</v>
      </c>
      <c r="B8532" t="s">
        <v>17</v>
      </c>
      <c r="C8532">
        <v>2010</v>
      </c>
      <c r="D8532" t="s">
        <v>34</v>
      </c>
      <c r="E8532" t="s">
        <v>111</v>
      </c>
      <c r="F8532">
        <v>0.15</v>
      </c>
      <c r="G8532">
        <v>0</v>
      </c>
      <c r="H8532">
        <v>0</v>
      </c>
      <c r="I8532">
        <v>0.01</v>
      </c>
      <c r="J8532">
        <v>0.16</v>
      </c>
      <c r="M8532" t="s">
        <v>203</v>
      </c>
      <c r="O8532" t="s">
        <v>7190</v>
      </c>
      <c r="P8532" t="s">
        <v>112</v>
      </c>
    </row>
    <row r="8533" spans="1:16" hidden="1" x14ac:dyDescent="0.25">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hidden="1" x14ac:dyDescent="0.25">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hidden="1" x14ac:dyDescent="0.25">
      <c r="A8535" t="s">
        <v>7192</v>
      </c>
      <c r="B8535" t="s">
        <v>55</v>
      </c>
      <c r="C8535">
        <v>2002</v>
      </c>
      <c r="D8535" t="s">
        <v>1</v>
      </c>
      <c r="E8535" t="s">
        <v>776</v>
      </c>
      <c r="F8535">
        <v>0.08</v>
      </c>
      <c r="G8535">
        <v>0.06</v>
      </c>
      <c r="H8535">
        <v>0</v>
      </c>
      <c r="I8535">
        <v>0.02</v>
      </c>
      <c r="J8535">
        <v>0.16</v>
      </c>
    </row>
    <row r="8536" spans="1:16" hidden="1" x14ac:dyDescent="0.25">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hidden="1" x14ac:dyDescent="0.25">
      <c r="A8537" t="s">
        <v>7193</v>
      </c>
      <c r="B8537" t="s">
        <v>32</v>
      </c>
      <c r="C8537">
        <v>2005</v>
      </c>
      <c r="D8537" t="s">
        <v>34</v>
      </c>
      <c r="E8537" t="s">
        <v>19</v>
      </c>
      <c r="F8537">
        <v>0</v>
      </c>
      <c r="G8537">
        <v>0</v>
      </c>
      <c r="H8537">
        <v>0.16</v>
      </c>
      <c r="I8537">
        <v>0</v>
      </c>
      <c r="J8537">
        <v>0.16</v>
      </c>
    </row>
    <row r="8538" spans="1:16" hidden="1" x14ac:dyDescent="0.25">
      <c r="A8538" t="s">
        <v>7194</v>
      </c>
      <c r="B8538" t="s">
        <v>55</v>
      </c>
      <c r="C8538">
        <v>2005</v>
      </c>
      <c r="D8538" t="s">
        <v>101</v>
      </c>
      <c r="E8538" t="s">
        <v>71</v>
      </c>
      <c r="F8538">
        <v>0.08</v>
      </c>
      <c r="G8538">
        <v>0.06</v>
      </c>
      <c r="H8538">
        <v>0</v>
      </c>
      <c r="I8538">
        <v>0.02</v>
      </c>
      <c r="J8538">
        <v>0.16</v>
      </c>
    </row>
    <row r="8539" spans="1:16" hidden="1" x14ac:dyDescent="0.25">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25">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hidden="1" x14ac:dyDescent="0.25">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hidden="1" x14ac:dyDescent="0.25">
      <c r="A8542" t="s">
        <v>7197</v>
      </c>
      <c r="B8542" t="s">
        <v>159</v>
      </c>
      <c r="C8542">
        <v>2011</v>
      </c>
      <c r="D8542" t="s">
        <v>272</v>
      </c>
      <c r="E8542" t="s">
        <v>234</v>
      </c>
      <c r="F8542">
        <v>0</v>
      </c>
      <c r="G8542">
        <v>0</v>
      </c>
      <c r="H8542">
        <v>0.16</v>
      </c>
      <c r="I8542">
        <v>0</v>
      </c>
      <c r="J8542">
        <v>0.16</v>
      </c>
    </row>
    <row r="8543" spans="1:16" hidden="1" x14ac:dyDescent="0.25">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hidden="1" x14ac:dyDescent="0.25">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hidden="1" x14ac:dyDescent="0.25">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hidden="1" x14ac:dyDescent="0.25">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hidden="1" x14ac:dyDescent="0.25">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hidden="1" x14ac:dyDescent="0.25">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hidden="1" x14ac:dyDescent="0.25">
      <c r="A8549" t="s">
        <v>7200</v>
      </c>
      <c r="B8549" t="s">
        <v>57</v>
      </c>
      <c r="C8549">
        <v>1997</v>
      </c>
      <c r="D8549" t="s">
        <v>18</v>
      </c>
      <c r="E8549" t="s">
        <v>234</v>
      </c>
      <c r="F8549">
        <v>0</v>
      </c>
      <c r="G8549">
        <v>0</v>
      </c>
      <c r="H8549">
        <v>0.16</v>
      </c>
      <c r="I8549">
        <v>0</v>
      </c>
      <c r="J8549">
        <v>0.16</v>
      </c>
    </row>
    <row r="8550" spans="1:16" hidden="1" x14ac:dyDescent="0.25">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hidden="1" x14ac:dyDescent="0.25">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hidden="1" x14ac:dyDescent="0.25">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hidden="1" x14ac:dyDescent="0.25">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hidden="1" x14ac:dyDescent="0.25">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hidden="1" x14ac:dyDescent="0.25">
      <c r="A8555" t="s">
        <v>7204</v>
      </c>
      <c r="B8555" t="s">
        <v>55</v>
      </c>
      <c r="C8555">
        <v>2005</v>
      </c>
      <c r="D8555" t="s">
        <v>28</v>
      </c>
      <c r="E8555" t="s">
        <v>1201</v>
      </c>
      <c r="F8555">
        <v>0</v>
      </c>
      <c r="G8555">
        <v>0</v>
      </c>
      <c r="H8555">
        <v>0.16</v>
      </c>
      <c r="I8555">
        <v>0</v>
      </c>
      <c r="J8555">
        <v>0.16</v>
      </c>
    </row>
    <row r="8556" spans="1:16" hidden="1" x14ac:dyDescent="0.25">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hidden="1" x14ac:dyDescent="0.25">
      <c r="A8557" t="s">
        <v>7206</v>
      </c>
      <c r="B8557" t="s">
        <v>55</v>
      </c>
      <c r="C8557">
        <v>2006</v>
      </c>
      <c r="D8557" t="s">
        <v>18</v>
      </c>
      <c r="E8557" t="s">
        <v>234</v>
      </c>
      <c r="F8557">
        <v>0</v>
      </c>
      <c r="G8557">
        <v>0</v>
      </c>
      <c r="H8557">
        <v>0.16</v>
      </c>
      <c r="I8557">
        <v>0</v>
      </c>
      <c r="J8557">
        <v>0.16</v>
      </c>
    </row>
    <row r="8558" spans="1:16" hidden="1" x14ac:dyDescent="0.25">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hidden="1" x14ac:dyDescent="0.25">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hidden="1" x14ac:dyDescent="0.25">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hidden="1" x14ac:dyDescent="0.25">
      <c r="A8561" t="s">
        <v>7209</v>
      </c>
      <c r="B8561" t="s">
        <v>55</v>
      </c>
      <c r="C8561">
        <v>2008</v>
      </c>
      <c r="D8561" t="s">
        <v>86</v>
      </c>
      <c r="E8561" t="s">
        <v>372</v>
      </c>
      <c r="F8561">
        <v>0.08</v>
      </c>
      <c r="G8561">
        <v>0.06</v>
      </c>
      <c r="H8561">
        <v>0</v>
      </c>
      <c r="I8561">
        <v>0.02</v>
      </c>
      <c r="J8561">
        <v>0.16</v>
      </c>
      <c r="M8561" t="s">
        <v>203</v>
      </c>
      <c r="O8561" t="s">
        <v>7210</v>
      </c>
      <c r="P8561" t="s">
        <v>88</v>
      </c>
    </row>
    <row r="8562" spans="1:16" hidden="1" x14ac:dyDescent="0.25">
      <c r="A8562" t="s">
        <v>7211</v>
      </c>
      <c r="B8562" t="s">
        <v>57</v>
      </c>
      <c r="C8562">
        <v>1995</v>
      </c>
      <c r="D8562" t="s">
        <v>18</v>
      </c>
      <c r="E8562" t="s">
        <v>234</v>
      </c>
      <c r="F8562">
        <v>0</v>
      </c>
      <c r="G8562">
        <v>0</v>
      </c>
      <c r="H8562">
        <v>0.16</v>
      </c>
      <c r="I8562">
        <v>0</v>
      </c>
      <c r="J8562">
        <v>0.16</v>
      </c>
    </row>
    <row r="8563" spans="1:16" hidden="1" x14ac:dyDescent="0.25">
      <c r="A8563" t="s">
        <v>7212</v>
      </c>
      <c r="B8563" t="s">
        <v>17</v>
      </c>
      <c r="C8563">
        <v>2011</v>
      </c>
      <c r="D8563" t="s">
        <v>34</v>
      </c>
      <c r="E8563" t="s">
        <v>134</v>
      </c>
      <c r="F8563">
        <v>0.12</v>
      </c>
      <c r="G8563">
        <v>0.03</v>
      </c>
      <c r="H8563">
        <v>0</v>
      </c>
      <c r="I8563">
        <v>0.01</v>
      </c>
      <c r="J8563">
        <v>0.16</v>
      </c>
      <c r="M8563" t="s">
        <v>203</v>
      </c>
      <c r="O8563" t="s">
        <v>134</v>
      </c>
      <c r="P8563" t="s">
        <v>20</v>
      </c>
    </row>
    <row r="8564" spans="1:16" hidden="1" x14ac:dyDescent="0.25">
      <c r="A8564" t="s">
        <v>7213</v>
      </c>
      <c r="B8564" t="s">
        <v>55</v>
      </c>
      <c r="C8564">
        <v>2003</v>
      </c>
      <c r="D8564" t="s">
        <v>34</v>
      </c>
      <c r="E8564" t="s">
        <v>2035</v>
      </c>
      <c r="F8564">
        <v>0.08</v>
      </c>
      <c r="G8564">
        <v>0.06</v>
      </c>
      <c r="H8564">
        <v>0</v>
      </c>
      <c r="I8564">
        <v>0.02</v>
      </c>
      <c r="J8564">
        <v>0.16</v>
      </c>
    </row>
    <row r="8565" spans="1:16" hidden="1" x14ac:dyDescent="0.25">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hidden="1" x14ac:dyDescent="0.25">
      <c r="A8566" t="s">
        <v>7214</v>
      </c>
      <c r="B8566" t="s">
        <v>49</v>
      </c>
      <c r="C8566">
        <v>2011</v>
      </c>
      <c r="D8566" t="s">
        <v>24</v>
      </c>
      <c r="E8566" t="s">
        <v>111</v>
      </c>
      <c r="F8566">
        <v>0</v>
      </c>
      <c r="G8566">
        <v>0.12</v>
      </c>
      <c r="H8566">
        <v>0</v>
      </c>
      <c r="I8566">
        <v>0.04</v>
      </c>
      <c r="J8566">
        <v>0.16</v>
      </c>
    </row>
    <row r="8567" spans="1:16" hidden="1" x14ac:dyDescent="0.25">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hidden="1" x14ac:dyDescent="0.25">
      <c r="A8568" t="s">
        <v>7216</v>
      </c>
      <c r="B8568" t="s">
        <v>32</v>
      </c>
      <c r="C8568">
        <v>2008</v>
      </c>
      <c r="D8568" t="s">
        <v>50</v>
      </c>
      <c r="E8568" t="s">
        <v>484</v>
      </c>
      <c r="F8568">
        <v>0.15</v>
      </c>
      <c r="G8568">
        <v>0</v>
      </c>
      <c r="H8568">
        <v>0</v>
      </c>
      <c r="I8568">
        <v>0.01</v>
      </c>
      <c r="J8568">
        <v>0.16</v>
      </c>
      <c r="M8568" t="s">
        <v>203</v>
      </c>
      <c r="O8568" t="s">
        <v>484</v>
      </c>
      <c r="P8568" t="s">
        <v>20</v>
      </c>
    </row>
    <row r="8569" spans="1:16" hidden="1" x14ac:dyDescent="0.25">
      <c r="A8569" t="s">
        <v>2849</v>
      </c>
      <c r="B8569" t="s">
        <v>49</v>
      </c>
      <c r="C8569">
        <v>2016</v>
      </c>
      <c r="D8569" t="s">
        <v>50</v>
      </c>
      <c r="E8569" t="s">
        <v>267</v>
      </c>
      <c r="F8569">
        <v>0.04</v>
      </c>
      <c r="G8569">
        <v>0.1</v>
      </c>
      <c r="H8569">
        <v>0</v>
      </c>
      <c r="I8569">
        <v>0.03</v>
      </c>
      <c r="J8569">
        <v>0.16</v>
      </c>
      <c r="M8569" t="s">
        <v>203</v>
      </c>
      <c r="O8569" t="s">
        <v>885</v>
      </c>
      <c r="P8569" t="s">
        <v>112</v>
      </c>
    </row>
    <row r="8570" spans="1:16" hidden="1" x14ac:dyDescent="0.25">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hidden="1" x14ac:dyDescent="0.25">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hidden="1" x14ac:dyDescent="0.25">
      <c r="A8572" t="s">
        <v>7218</v>
      </c>
      <c r="B8572" t="s">
        <v>57</v>
      </c>
      <c r="C8572">
        <v>1991</v>
      </c>
      <c r="D8572" t="s">
        <v>39</v>
      </c>
      <c r="E8572" t="s">
        <v>3470</v>
      </c>
      <c r="F8572">
        <v>0</v>
      </c>
      <c r="G8572">
        <v>0</v>
      </c>
      <c r="H8572">
        <v>0.16</v>
      </c>
      <c r="I8572">
        <v>0</v>
      </c>
      <c r="J8572">
        <v>0.16</v>
      </c>
    </row>
    <row r="8573" spans="1:16" hidden="1" x14ac:dyDescent="0.25">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hidden="1" x14ac:dyDescent="0.25">
      <c r="A8574" t="s">
        <v>7220</v>
      </c>
      <c r="B8574" t="s">
        <v>159</v>
      </c>
      <c r="C8574">
        <v>2011</v>
      </c>
      <c r="D8574" t="s">
        <v>50</v>
      </c>
      <c r="E8574" t="s">
        <v>222</v>
      </c>
      <c r="F8574">
        <v>0</v>
      </c>
      <c r="G8574">
        <v>0</v>
      </c>
      <c r="H8574">
        <v>0.16</v>
      </c>
      <c r="I8574">
        <v>0</v>
      </c>
      <c r="J8574">
        <v>0.16</v>
      </c>
    </row>
    <row r="8575" spans="1:16" hidden="1" x14ac:dyDescent="0.25">
      <c r="A8575" t="s">
        <v>7221</v>
      </c>
      <c r="B8575" t="s">
        <v>44</v>
      </c>
      <c r="C8575">
        <v>2011</v>
      </c>
      <c r="D8575" t="s">
        <v>34</v>
      </c>
      <c r="E8575" t="s">
        <v>202</v>
      </c>
      <c r="F8575">
        <v>0.11</v>
      </c>
      <c r="G8575">
        <v>0.03</v>
      </c>
      <c r="H8575">
        <v>0</v>
      </c>
      <c r="I8575">
        <v>0.01</v>
      </c>
      <c r="J8575">
        <v>0.16</v>
      </c>
      <c r="M8575" t="s">
        <v>203</v>
      </c>
      <c r="O8575" t="s">
        <v>202</v>
      </c>
      <c r="P8575" t="s">
        <v>88</v>
      </c>
    </row>
    <row r="8576" spans="1:16" hidden="1" x14ac:dyDescent="0.25">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hidden="1" x14ac:dyDescent="0.25">
      <c r="A8577" t="s">
        <v>7224</v>
      </c>
      <c r="B8577" t="s">
        <v>64</v>
      </c>
      <c r="C8577">
        <v>2001</v>
      </c>
      <c r="D8577" t="s">
        <v>50</v>
      </c>
      <c r="E8577" t="s">
        <v>484</v>
      </c>
      <c r="F8577">
        <v>0.11</v>
      </c>
      <c r="G8577">
        <v>0.04</v>
      </c>
      <c r="H8577">
        <v>0</v>
      </c>
      <c r="I8577">
        <v>0</v>
      </c>
      <c r="J8577">
        <v>0.16</v>
      </c>
      <c r="M8577" t="s">
        <v>203</v>
      </c>
      <c r="O8577" t="s">
        <v>971</v>
      </c>
      <c r="P8577" t="s">
        <v>20</v>
      </c>
    </row>
    <row r="8578" spans="1:16" hidden="1" x14ac:dyDescent="0.25">
      <c r="A8578" t="s">
        <v>7225</v>
      </c>
      <c r="B8578" t="s">
        <v>104</v>
      </c>
      <c r="C8578">
        <v>1997</v>
      </c>
      <c r="D8578" t="s">
        <v>18</v>
      </c>
      <c r="E8578" t="s">
        <v>7226</v>
      </c>
      <c r="F8578">
        <v>0</v>
      </c>
      <c r="G8578">
        <v>0</v>
      </c>
      <c r="H8578">
        <v>0.15</v>
      </c>
      <c r="I8578">
        <v>0.01</v>
      </c>
      <c r="J8578">
        <v>0.16</v>
      </c>
    </row>
    <row r="8579" spans="1:16" hidden="1" x14ac:dyDescent="0.25">
      <c r="A8579" t="s">
        <v>7227</v>
      </c>
      <c r="B8579" t="s">
        <v>44</v>
      </c>
      <c r="C8579">
        <v>2006</v>
      </c>
      <c r="D8579" t="s">
        <v>34</v>
      </c>
      <c r="E8579" t="s">
        <v>71</v>
      </c>
      <c r="F8579">
        <v>0.15</v>
      </c>
      <c r="G8579">
        <v>0</v>
      </c>
      <c r="H8579">
        <v>0</v>
      </c>
      <c r="I8579">
        <v>0.01</v>
      </c>
      <c r="J8579">
        <v>0.16</v>
      </c>
    </row>
    <row r="8580" spans="1:16" hidden="1" x14ac:dyDescent="0.25">
      <c r="A8580" t="s">
        <v>7228</v>
      </c>
      <c r="B8580" t="s">
        <v>95</v>
      </c>
      <c r="C8580">
        <v>2000</v>
      </c>
      <c r="D8580" t="s">
        <v>86</v>
      </c>
      <c r="E8580" t="s">
        <v>111</v>
      </c>
      <c r="F8580">
        <v>0.13</v>
      </c>
      <c r="G8580">
        <v>0.03</v>
      </c>
      <c r="H8580">
        <v>0</v>
      </c>
      <c r="I8580">
        <v>0</v>
      </c>
      <c r="J8580">
        <v>0.16</v>
      </c>
    </row>
    <row r="8581" spans="1:16" hidden="1" x14ac:dyDescent="0.25">
      <c r="A8581" t="s">
        <v>3901</v>
      </c>
      <c r="B8581" t="s">
        <v>95</v>
      </c>
      <c r="C8581">
        <v>2000</v>
      </c>
      <c r="D8581" t="s">
        <v>24</v>
      </c>
      <c r="E8581" t="s">
        <v>776</v>
      </c>
      <c r="F8581">
        <v>0.13</v>
      </c>
      <c r="G8581">
        <v>0.03</v>
      </c>
      <c r="H8581">
        <v>0</v>
      </c>
      <c r="I8581">
        <v>0</v>
      </c>
      <c r="J8581">
        <v>0.16</v>
      </c>
    </row>
    <row r="8582" spans="1:16" hidden="1" x14ac:dyDescent="0.25">
      <c r="A8582" t="s">
        <v>7229</v>
      </c>
      <c r="B8582" t="s">
        <v>95</v>
      </c>
      <c r="C8582">
        <v>1999</v>
      </c>
      <c r="D8582" t="s">
        <v>24</v>
      </c>
      <c r="E8582" t="s">
        <v>484</v>
      </c>
      <c r="F8582">
        <v>0.13</v>
      </c>
      <c r="G8582">
        <v>0.03</v>
      </c>
      <c r="H8582">
        <v>0</v>
      </c>
      <c r="I8582">
        <v>0</v>
      </c>
      <c r="J8582">
        <v>0.16</v>
      </c>
    </row>
    <row r="8583" spans="1:16" hidden="1" x14ac:dyDescent="0.25">
      <c r="A8583" t="s">
        <v>759</v>
      </c>
      <c r="B8583" t="s">
        <v>95</v>
      </c>
      <c r="C8583">
        <v>1999</v>
      </c>
      <c r="D8583" t="s">
        <v>37</v>
      </c>
      <c r="E8583" t="s">
        <v>71</v>
      </c>
      <c r="F8583">
        <v>0.13</v>
      </c>
      <c r="G8583">
        <v>0.03</v>
      </c>
      <c r="H8583">
        <v>0</v>
      </c>
      <c r="I8583">
        <v>0</v>
      </c>
      <c r="J8583">
        <v>0.16</v>
      </c>
    </row>
    <row r="8584" spans="1:16" hidden="1" x14ac:dyDescent="0.25">
      <c r="A8584" t="s">
        <v>7230</v>
      </c>
      <c r="B8584" t="s">
        <v>95</v>
      </c>
      <c r="C8584">
        <v>2000</v>
      </c>
      <c r="D8584" t="s">
        <v>272</v>
      </c>
      <c r="E8584" t="s">
        <v>19</v>
      </c>
      <c r="F8584">
        <v>0.13</v>
      </c>
      <c r="G8584">
        <v>0.03</v>
      </c>
      <c r="H8584">
        <v>0</v>
      </c>
      <c r="I8584">
        <v>0</v>
      </c>
      <c r="J8584">
        <v>0.16</v>
      </c>
    </row>
    <row r="8585" spans="1:16" hidden="1" x14ac:dyDescent="0.25">
      <c r="A8585" t="s">
        <v>7231</v>
      </c>
      <c r="B8585" t="s">
        <v>95</v>
      </c>
      <c r="C8585">
        <v>1998</v>
      </c>
      <c r="D8585" t="s">
        <v>50</v>
      </c>
      <c r="E8585" t="s">
        <v>111</v>
      </c>
      <c r="F8585">
        <v>0.13</v>
      </c>
      <c r="G8585">
        <v>0.03</v>
      </c>
      <c r="H8585">
        <v>0</v>
      </c>
      <c r="I8585">
        <v>0</v>
      </c>
      <c r="J8585">
        <v>0.16</v>
      </c>
    </row>
    <row r="8586" spans="1:16" hidden="1" x14ac:dyDescent="0.25">
      <c r="A8586" t="s">
        <v>7232</v>
      </c>
      <c r="B8586" t="s">
        <v>95</v>
      </c>
      <c r="C8586">
        <v>1999</v>
      </c>
      <c r="D8586" t="s">
        <v>34</v>
      </c>
      <c r="E8586" t="s">
        <v>776</v>
      </c>
      <c r="F8586">
        <v>0.13</v>
      </c>
      <c r="G8586">
        <v>0.03</v>
      </c>
      <c r="H8586">
        <v>0</v>
      </c>
      <c r="I8586">
        <v>0</v>
      </c>
      <c r="J8586">
        <v>0.16</v>
      </c>
    </row>
    <row r="8587" spans="1:16" hidden="1" x14ac:dyDescent="0.25">
      <c r="A8587" t="s">
        <v>7233</v>
      </c>
      <c r="B8587" t="s">
        <v>95</v>
      </c>
      <c r="C8587">
        <v>1996</v>
      </c>
      <c r="D8587" t="s">
        <v>39</v>
      </c>
      <c r="E8587" t="s">
        <v>350</v>
      </c>
      <c r="F8587">
        <v>0</v>
      </c>
      <c r="G8587">
        <v>0</v>
      </c>
      <c r="H8587">
        <v>0.12</v>
      </c>
      <c r="I8587">
        <v>0.04</v>
      </c>
      <c r="J8587">
        <v>0.16</v>
      </c>
    </row>
    <row r="8588" spans="1:16" hidden="1" x14ac:dyDescent="0.25">
      <c r="A8588" t="s">
        <v>7234</v>
      </c>
      <c r="B8588" t="s">
        <v>95</v>
      </c>
      <c r="C8588">
        <v>1999</v>
      </c>
      <c r="D8588" t="s">
        <v>37</v>
      </c>
      <c r="E8588" t="s">
        <v>1403</v>
      </c>
      <c r="F8588">
        <v>0.13</v>
      </c>
      <c r="G8588">
        <v>0.03</v>
      </c>
      <c r="H8588">
        <v>0</v>
      </c>
      <c r="I8588">
        <v>0</v>
      </c>
      <c r="J8588">
        <v>0.16</v>
      </c>
    </row>
    <row r="8589" spans="1:16" hidden="1" x14ac:dyDescent="0.25">
      <c r="A8589" t="s">
        <v>5756</v>
      </c>
      <c r="B8589" t="s">
        <v>95</v>
      </c>
      <c r="C8589">
        <v>2001</v>
      </c>
      <c r="D8589" t="s">
        <v>50</v>
      </c>
      <c r="E8589" t="s">
        <v>3932</v>
      </c>
      <c r="F8589">
        <v>0.13</v>
      </c>
      <c r="G8589">
        <v>0.03</v>
      </c>
      <c r="H8589">
        <v>0</v>
      </c>
      <c r="I8589">
        <v>0</v>
      </c>
      <c r="J8589">
        <v>0.16</v>
      </c>
    </row>
    <row r="8590" spans="1:16" hidden="1" x14ac:dyDescent="0.25">
      <c r="A8590" t="s">
        <v>7235</v>
      </c>
      <c r="B8590" t="s">
        <v>95</v>
      </c>
      <c r="C8590">
        <v>1998</v>
      </c>
      <c r="D8590" t="s">
        <v>86</v>
      </c>
      <c r="E8590" t="s">
        <v>1828</v>
      </c>
      <c r="F8590">
        <v>0.13</v>
      </c>
      <c r="G8590">
        <v>0.03</v>
      </c>
      <c r="H8590">
        <v>0</v>
      </c>
      <c r="I8590">
        <v>0</v>
      </c>
      <c r="J8590">
        <v>0.16</v>
      </c>
    </row>
    <row r="8591" spans="1:16" hidden="1" x14ac:dyDescent="0.25">
      <c r="A8591" t="s">
        <v>7236</v>
      </c>
      <c r="B8591" t="s">
        <v>95</v>
      </c>
      <c r="C8591">
        <v>2001</v>
      </c>
      <c r="D8591" t="s">
        <v>18</v>
      </c>
      <c r="E8591" t="s">
        <v>234</v>
      </c>
      <c r="F8591">
        <v>0</v>
      </c>
      <c r="G8591">
        <v>0</v>
      </c>
      <c r="H8591">
        <v>0.12</v>
      </c>
      <c r="I8591">
        <v>0.04</v>
      </c>
      <c r="J8591">
        <v>0.16</v>
      </c>
    </row>
    <row r="8592" spans="1:16" hidden="1" x14ac:dyDescent="0.25">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hidden="1" x14ac:dyDescent="0.25">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hidden="1" x14ac:dyDescent="0.25">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hidden="1" x14ac:dyDescent="0.25">
      <c r="A8595" t="s">
        <v>7239</v>
      </c>
      <c r="B8595" t="s">
        <v>32</v>
      </c>
      <c r="C8595">
        <v>2006</v>
      </c>
      <c r="D8595" t="s">
        <v>34</v>
      </c>
      <c r="E8595" t="s">
        <v>6588</v>
      </c>
      <c r="F8595">
        <v>0</v>
      </c>
      <c r="G8595">
        <v>0</v>
      </c>
      <c r="H8595">
        <v>0.16</v>
      </c>
      <c r="I8595">
        <v>0</v>
      </c>
      <c r="J8595">
        <v>0.16</v>
      </c>
    </row>
    <row r="8596" spans="1:16" hidden="1" x14ac:dyDescent="0.25">
      <c r="A8596" t="s">
        <v>7240</v>
      </c>
      <c r="B8596" t="s">
        <v>159</v>
      </c>
      <c r="C8596">
        <v>2008</v>
      </c>
      <c r="D8596" t="s">
        <v>39</v>
      </c>
      <c r="E8596" t="s">
        <v>372</v>
      </c>
      <c r="F8596">
        <v>0</v>
      </c>
      <c r="G8596">
        <v>0</v>
      </c>
      <c r="H8596">
        <v>0.16</v>
      </c>
      <c r="I8596">
        <v>0</v>
      </c>
      <c r="J8596">
        <v>0.16</v>
      </c>
    </row>
    <row r="8597" spans="1:16" hidden="1" x14ac:dyDescent="0.25">
      <c r="A8597" t="s">
        <v>7241</v>
      </c>
      <c r="B8597" t="s">
        <v>55</v>
      </c>
      <c r="C8597">
        <v>2003</v>
      </c>
      <c r="D8597" t="s">
        <v>86</v>
      </c>
      <c r="E8597" t="s">
        <v>329</v>
      </c>
      <c r="F8597">
        <v>0.08</v>
      </c>
      <c r="G8597">
        <v>0.06</v>
      </c>
      <c r="H8597">
        <v>0</v>
      </c>
      <c r="I8597">
        <v>0.02</v>
      </c>
      <c r="J8597">
        <v>0.16</v>
      </c>
    </row>
    <row r="8598" spans="1:16" hidden="1" x14ac:dyDescent="0.25">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hidden="1" x14ac:dyDescent="0.25">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hidden="1" x14ac:dyDescent="0.25">
      <c r="A8600" t="s">
        <v>7243</v>
      </c>
      <c r="B8600" t="s">
        <v>55</v>
      </c>
      <c r="C8600">
        <v>2006</v>
      </c>
      <c r="D8600" t="s">
        <v>28</v>
      </c>
      <c r="E8600" t="s">
        <v>372</v>
      </c>
      <c r="F8600">
        <v>0</v>
      </c>
      <c r="G8600">
        <v>0</v>
      </c>
      <c r="H8600">
        <v>0.16</v>
      </c>
      <c r="I8600">
        <v>0</v>
      </c>
      <c r="J8600">
        <v>0.16</v>
      </c>
    </row>
    <row r="8601" spans="1:16" hidden="1" x14ac:dyDescent="0.25">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hidden="1" x14ac:dyDescent="0.25">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hidden="1" x14ac:dyDescent="0.25">
      <c r="A8603" t="s">
        <v>7245</v>
      </c>
      <c r="B8603" t="s">
        <v>44</v>
      </c>
      <c r="C8603">
        <v>2012</v>
      </c>
      <c r="D8603" t="s">
        <v>34</v>
      </c>
      <c r="E8603" t="s">
        <v>111</v>
      </c>
      <c r="F8603">
        <v>0.13</v>
      </c>
      <c r="G8603">
        <v>0.02</v>
      </c>
      <c r="H8603">
        <v>0</v>
      </c>
      <c r="I8603">
        <v>0.02</v>
      </c>
      <c r="J8603">
        <v>0.16</v>
      </c>
      <c r="M8603" t="s">
        <v>203</v>
      </c>
      <c r="O8603" t="s">
        <v>7246</v>
      </c>
      <c r="P8603" t="s">
        <v>20</v>
      </c>
    </row>
    <row r="8604" spans="1:16" hidden="1" x14ac:dyDescent="0.25">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hidden="1" x14ac:dyDescent="0.25">
      <c r="A8605" t="s">
        <v>7248</v>
      </c>
      <c r="B8605" t="s">
        <v>32</v>
      </c>
      <c r="C8605">
        <v>2009</v>
      </c>
      <c r="D8605" t="s">
        <v>272</v>
      </c>
      <c r="E8605" t="s">
        <v>663</v>
      </c>
      <c r="F8605">
        <v>0.15</v>
      </c>
      <c r="G8605">
        <v>0</v>
      </c>
      <c r="H8605">
        <v>0</v>
      </c>
      <c r="I8605">
        <v>0.01</v>
      </c>
      <c r="J8605">
        <v>0.16</v>
      </c>
      <c r="M8605" t="s">
        <v>203</v>
      </c>
      <c r="O8605" t="s">
        <v>1117</v>
      </c>
      <c r="P8605" t="s">
        <v>20</v>
      </c>
    </row>
    <row r="8606" spans="1:16" hidden="1" x14ac:dyDescent="0.25">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25">
      <c r="A8607" t="s">
        <v>6781</v>
      </c>
      <c r="B8607" t="s">
        <v>75</v>
      </c>
      <c r="C8607">
        <v>2014</v>
      </c>
      <c r="D8607" t="s">
        <v>86</v>
      </c>
      <c r="E8607" t="s">
        <v>2748</v>
      </c>
      <c r="F8607">
        <v>0.1</v>
      </c>
      <c r="G8607">
        <v>0</v>
      </c>
      <c r="H8607">
        <v>0.04</v>
      </c>
      <c r="I8607">
        <v>0.02</v>
      </c>
      <c r="J8607">
        <v>0.16</v>
      </c>
    </row>
    <row r="8608" spans="1:16" hidden="1" x14ac:dyDescent="0.25">
      <c r="A8608" t="s">
        <v>6542</v>
      </c>
      <c r="B8608" t="s">
        <v>17</v>
      </c>
      <c r="C8608">
        <v>2010</v>
      </c>
      <c r="D8608" t="s">
        <v>272</v>
      </c>
      <c r="E8608" t="s">
        <v>51</v>
      </c>
      <c r="F8608">
        <v>0.13</v>
      </c>
      <c r="G8608">
        <v>0.02</v>
      </c>
      <c r="H8608">
        <v>0</v>
      </c>
      <c r="I8608">
        <v>0.01</v>
      </c>
      <c r="J8608">
        <v>0.16</v>
      </c>
    </row>
    <row r="8609" spans="1:16" hidden="1" x14ac:dyDescent="0.25">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25">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hidden="1" x14ac:dyDescent="0.25">
      <c r="A8611" t="s">
        <v>7250</v>
      </c>
      <c r="B8611" t="s">
        <v>55</v>
      </c>
      <c r="C8611">
        <v>2004</v>
      </c>
      <c r="D8611" t="s">
        <v>101</v>
      </c>
      <c r="E8611" t="s">
        <v>372</v>
      </c>
      <c r="F8611">
        <v>0.08</v>
      </c>
      <c r="G8611">
        <v>0.06</v>
      </c>
      <c r="H8611">
        <v>0</v>
      </c>
      <c r="I8611">
        <v>0.02</v>
      </c>
      <c r="J8611">
        <v>0.16</v>
      </c>
    </row>
    <row r="8612" spans="1:16" hidden="1" x14ac:dyDescent="0.25">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hidden="1" x14ac:dyDescent="0.25">
      <c r="A8613" t="s">
        <v>7251</v>
      </c>
      <c r="B8613" t="s">
        <v>57</v>
      </c>
      <c r="C8613">
        <v>1992</v>
      </c>
      <c r="D8613" t="s">
        <v>18</v>
      </c>
      <c r="E8613" t="s">
        <v>1201</v>
      </c>
      <c r="F8613">
        <v>0</v>
      </c>
      <c r="G8613">
        <v>0</v>
      </c>
      <c r="H8613">
        <v>0.16</v>
      </c>
      <c r="I8613">
        <v>0</v>
      </c>
      <c r="J8613">
        <v>0.16</v>
      </c>
    </row>
    <row r="8614" spans="1:16" x14ac:dyDescent="0.25">
      <c r="A8614" t="s">
        <v>7252</v>
      </c>
      <c r="B8614" t="s">
        <v>75</v>
      </c>
      <c r="C8614">
        <v>2016</v>
      </c>
      <c r="D8614" t="s">
        <v>101</v>
      </c>
      <c r="E8614" t="s">
        <v>151</v>
      </c>
      <c r="F8614">
        <v>0</v>
      </c>
      <c r="G8614">
        <v>0</v>
      </c>
      <c r="H8614">
        <v>0.16</v>
      </c>
      <c r="I8614">
        <v>0</v>
      </c>
      <c r="J8614">
        <v>0.16</v>
      </c>
      <c r="O8614" t="s">
        <v>1919</v>
      </c>
    </row>
    <row r="8615" spans="1:16" hidden="1" x14ac:dyDescent="0.25">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hidden="1" x14ac:dyDescent="0.25">
      <c r="A8616" t="s">
        <v>7253</v>
      </c>
      <c r="B8616" t="s">
        <v>32</v>
      </c>
      <c r="C8616">
        <v>2009</v>
      </c>
      <c r="D8616" t="s">
        <v>30</v>
      </c>
      <c r="E8616" t="s">
        <v>111</v>
      </c>
      <c r="F8616">
        <v>0</v>
      </c>
      <c r="G8616">
        <v>0.15</v>
      </c>
      <c r="H8616">
        <v>0</v>
      </c>
      <c r="I8616">
        <v>0.01</v>
      </c>
      <c r="J8616">
        <v>0.16</v>
      </c>
    </row>
    <row r="8617" spans="1:16" hidden="1" x14ac:dyDescent="0.25">
      <c r="A8617" t="s">
        <v>7254</v>
      </c>
      <c r="B8617" t="s">
        <v>32</v>
      </c>
      <c r="C8617">
        <v>2008</v>
      </c>
      <c r="D8617" t="s">
        <v>18</v>
      </c>
      <c r="E8617" t="s">
        <v>111</v>
      </c>
      <c r="F8617">
        <v>0.15</v>
      </c>
      <c r="G8617">
        <v>0</v>
      </c>
      <c r="H8617">
        <v>0</v>
      </c>
      <c r="I8617">
        <v>0.01</v>
      </c>
      <c r="J8617">
        <v>0.16</v>
      </c>
      <c r="M8617" t="s">
        <v>203</v>
      </c>
      <c r="O8617" t="s">
        <v>7255</v>
      </c>
      <c r="P8617" t="s">
        <v>20</v>
      </c>
    </row>
    <row r="8618" spans="1:16" hidden="1" x14ac:dyDescent="0.25">
      <c r="A8618" t="s">
        <v>7256</v>
      </c>
      <c r="B8618" t="s">
        <v>17</v>
      </c>
      <c r="C8618">
        <v>2010</v>
      </c>
      <c r="D8618" t="s">
        <v>50</v>
      </c>
      <c r="E8618" t="s">
        <v>1403</v>
      </c>
      <c r="F8618">
        <v>0.15</v>
      </c>
      <c r="G8618">
        <v>0</v>
      </c>
      <c r="H8618">
        <v>0</v>
      </c>
      <c r="I8618">
        <v>0.01</v>
      </c>
      <c r="J8618">
        <v>0.16</v>
      </c>
      <c r="M8618" t="s">
        <v>203</v>
      </c>
      <c r="O8618" t="s">
        <v>1746</v>
      </c>
      <c r="P8618" t="s">
        <v>20</v>
      </c>
    </row>
    <row r="8619" spans="1:16" hidden="1" x14ac:dyDescent="0.25">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hidden="1" x14ac:dyDescent="0.25">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hidden="1" x14ac:dyDescent="0.25">
      <c r="A8621" t="s">
        <v>5529</v>
      </c>
      <c r="B8621" t="s">
        <v>159</v>
      </c>
      <c r="C8621">
        <v>2010</v>
      </c>
      <c r="D8621" t="s">
        <v>1</v>
      </c>
      <c r="E8621" t="s">
        <v>1207</v>
      </c>
      <c r="F8621">
        <v>0.05</v>
      </c>
      <c r="G8621">
        <v>0.08</v>
      </c>
      <c r="H8621">
        <v>0</v>
      </c>
      <c r="I8621">
        <v>0.03</v>
      </c>
      <c r="J8621">
        <v>0.16</v>
      </c>
    </row>
    <row r="8622" spans="1:16" hidden="1" x14ac:dyDescent="0.25">
      <c r="A8622" t="s">
        <v>7259</v>
      </c>
      <c r="B8622" t="s">
        <v>104</v>
      </c>
      <c r="C8622">
        <v>1995</v>
      </c>
      <c r="D8622" t="s">
        <v>18</v>
      </c>
      <c r="E8622" t="s">
        <v>134</v>
      </c>
      <c r="F8622">
        <v>0.09</v>
      </c>
      <c r="G8622">
        <v>0.06</v>
      </c>
      <c r="H8622">
        <v>0</v>
      </c>
      <c r="I8622">
        <v>0.01</v>
      </c>
      <c r="J8622">
        <v>0.16</v>
      </c>
    </row>
    <row r="8623" spans="1:16" hidden="1" x14ac:dyDescent="0.25">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hidden="1" x14ac:dyDescent="0.25">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hidden="1" x14ac:dyDescent="0.25">
      <c r="A8625" t="s">
        <v>7262</v>
      </c>
      <c r="B8625" t="s">
        <v>104</v>
      </c>
      <c r="C8625">
        <v>2000</v>
      </c>
      <c r="D8625" t="s">
        <v>18</v>
      </c>
      <c r="E8625" t="s">
        <v>234</v>
      </c>
      <c r="F8625">
        <v>0</v>
      </c>
      <c r="G8625">
        <v>0</v>
      </c>
      <c r="H8625">
        <v>0.15</v>
      </c>
      <c r="I8625">
        <v>0.01</v>
      </c>
      <c r="J8625">
        <v>0.16</v>
      </c>
    </row>
    <row r="8626" spans="1:16" hidden="1" x14ac:dyDescent="0.25">
      <c r="A8626" t="s">
        <v>7263</v>
      </c>
      <c r="B8626" t="s">
        <v>1043</v>
      </c>
      <c r="C8626">
        <v>1998</v>
      </c>
      <c r="D8626" t="s">
        <v>101</v>
      </c>
      <c r="E8626" t="s">
        <v>3470</v>
      </c>
      <c r="F8626">
        <v>0</v>
      </c>
      <c r="G8626">
        <v>0</v>
      </c>
      <c r="H8626">
        <v>0.16</v>
      </c>
      <c r="I8626">
        <v>0</v>
      </c>
      <c r="J8626">
        <v>0.16</v>
      </c>
    </row>
    <row r="8627" spans="1:16" hidden="1" x14ac:dyDescent="0.25">
      <c r="A8627" t="s">
        <v>3976</v>
      </c>
      <c r="B8627" t="s">
        <v>17</v>
      </c>
      <c r="C8627">
        <v>2008</v>
      </c>
      <c r="D8627" t="s">
        <v>86</v>
      </c>
      <c r="E8627" t="s">
        <v>776</v>
      </c>
      <c r="F8627">
        <v>0.14000000000000001</v>
      </c>
      <c r="G8627">
        <v>0.01</v>
      </c>
      <c r="H8627">
        <v>0</v>
      </c>
      <c r="I8627">
        <v>0.01</v>
      </c>
      <c r="J8627">
        <v>0.16</v>
      </c>
    </row>
    <row r="8628" spans="1:16" hidden="1" x14ac:dyDescent="0.25">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25">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hidden="1" x14ac:dyDescent="0.25">
      <c r="A8630" t="s">
        <v>7265</v>
      </c>
      <c r="B8630" t="s">
        <v>49</v>
      </c>
      <c r="C8630">
        <v>2009</v>
      </c>
      <c r="D8630" t="s">
        <v>50</v>
      </c>
      <c r="E8630" t="s">
        <v>267</v>
      </c>
      <c r="F8630">
        <v>0.08</v>
      </c>
      <c r="G8630">
        <v>0.06</v>
      </c>
      <c r="H8630">
        <v>0</v>
      </c>
      <c r="I8630">
        <v>0.02</v>
      </c>
      <c r="J8630">
        <v>0.16</v>
      </c>
    </row>
    <row r="8631" spans="1:16" hidden="1" x14ac:dyDescent="0.25">
      <c r="A8631" t="s">
        <v>7266</v>
      </c>
      <c r="B8631" t="s">
        <v>32</v>
      </c>
      <c r="C8631">
        <v>2010</v>
      </c>
      <c r="D8631" t="s">
        <v>34</v>
      </c>
      <c r="E8631" t="s">
        <v>4203</v>
      </c>
      <c r="F8631">
        <v>0.15</v>
      </c>
      <c r="G8631">
        <v>0</v>
      </c>
      <c r="H8631">
        <v>0</v>
      </c>
      <c r="I8631">
        <v>0.01</v>
      </c>
      <c r="J8631">
        <v>0.16</v>
      </c>
      <c r="M8631" t="s">
        <v>203</v>
      </c>
      <c r="O8631" t="s">
        <v>4203</v>
      </c>
      <c r="P8631" t="s">
        <v>20</v>
      </c>
    </row>
    <row r="8632" spans="1:16" hidden="1" x14ac:dyDescent="0.25">
      <c r="A8632" t="s">
        <v>7267</v>
      </c>
      <c r="B8632" t="s">
        <v>57</v>
      </c>
      <c r="C8632">
        <v>1994</v>
      </c>
      <c r="D8632" t="s">
        <v>86</v>
      </c>
      <c r="E8632" t="s">
        <v>222</v>
      </c>
      <c r="F8632">
        <v>0</v>
      </c>
      <c r="G8632">
        <v>0</v>
      </c>
      <c r="H8632">
        <v>0.16</v>
      </c>
      <c r="I8632">
        <v>0</v>
      </c>
      <c r="J8632">
        <v>0.16</v>
      </c>
    </row>
    <row r="8633" spans="1:16" hidden="1" x14ac:dyDescent="0.25">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hidden="1" x14ac:dyDescent="0.25">
      <c r="A8634" t="s">
        <v>7269</v>
      </c>
      <c r="B8634" t="s">
        <v>104</v>
      </c>
      <c r="C8634">
        <v>1999</v>
      </c>
      <c r="D8634" t="s">
        <v>24</v>
      </c>
      <c r="E8634" t="s">
        <v>1133</v>
      </c>
      <c r="F8634">
        <v>0</v>
      </c>
      <c r="G8634">
        <v>0</v>
      </c>
      <c r="H8634">
        <v>0.15</v>
      </c>
      <c r="I8634">
        <v>0.01</v>
      </c>
      <c r="J8634">
        <v>0.16</v>
      </c>
    </row>
    <row r="8635" spans="1:16" hidden="1" x14ac:dyDescent="0.25">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hidden="1" x14ac:dyDescent="0.25">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hidden="1" x14ac:dyDescent="0.25">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hidden="1" x14ac:dyDescent="0.25">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25">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hidden="1" x14ac:dyDescent="0.25">
      <c r="A8640" t="s">
        <v>7275</v>
      </c>
      <c r="B8640" t="s">
        <v>159</v>
      </c>
      <c r="C8640">
        <v>2009</v>
      </c>
      <c r="D8640" t="s">
        <v>18</v>
      </c>
      <c r="E8640" t="s">
        <v>151</v>
      </c>
      <c r="F8640">
        <v>0</v>
      </c>
      <c r="G8640">
        <v>0</v>
      </c>
      <c r="H8640">
        <v>0.16</v>
      </c>
      <c r="I8640">
        <v>0</v>
      </c>
      <c r="J8640">
        <v>0.16</v>
      </c>
    </row>
    <row r="8641" spans="1:16" hidden="1" x14ac:dyDescent="0.25">
      <c r="A8641" t="s">
        <v>7276</v>
      </c>
      <c r="B8641" t="s">
        <v>32</v>
      </c>
      <c r="C8641">
        <v>2008</v>
      </c>
      <c r="D8641" t="s">
        <v>50</v>
      </c>
      <c r="E8641" t="s">
        <v>3510</v>
      </c>
      <c r="F8641">
        <v>0.15</v>
      </c>
      <c r="G8641">
        <v>0</v>
      </c>
      <c r="H8641">
        <v>0</v>
      </c>
      <c r="I8641">
        <v>0.01</v>
      </c>
      <c r="J8641">
        <v>0.16</v>
      </c>
      <c r="M8641" t="s">
        <v>203</v>
      </c>
      <c r="O8641" t="s">
        <v>7277</v>
      </c>
      <c r="P8641" t="s">
        <v>20</v>
      </c>
    </row>
    <row r="8642" spans="1:16" x14ac:dyDescent="0.25">
      <c r="A8642" t="s">
        <v>2662</v>
      </c>
      <c r="B8642" t="s">
        <v>171</v>
      </c>
      <c r="C8642">
        <v>2014</v>
      </c>
      <c r="D8642" t="s">
        <v>101</v>
      </c>
      <c r="E8642" t="s">
        <v>3903</v>
      </c>
      <c r="F8642">
        <v>0.08</v>
      </c>
      <c r="G8642">
        <v>0.06</v>
      </c>
      <c r="H8642">
        <v>0</v>
      </c>
      <c r="I8642">
        <v>0.01</v>
      </c>
      <c r="J8642">
        <v>0.16</v>
      </c>
    </row>
    <row r="8643" spans="1:16" hidden="1" x14ac:dyDescent="0.25">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hidden="1" x14ac:dyDescent="0.25">
      <c r="A8644" t="s">
        <v>7280</v>
      </c>
      <c r="B8644" t="s">
        <v>32</v>
      </c>
      <c r="C8644">
        <v>2007</v>
      </c>
      <c r="D8644" t="s">
        <v>34</v>
      </c>
      <c r="E8644" t="s">
        <v>202</v>
      </c>
      <c r="F8644">
        <v>0.15</v>
      </c>
      <c r="G8644">
        <v>0</v>
      </c>
      <c r="H8644">
        <v>0</v>
      </c>
      <c r="I8644">
        <v>0.01</v>
      </c>
      <c r="J8644">
        <v>0.16</v>
      </c>
    </row>
    <row r="8645" spans="1:16" hidden="1" x14ac:dyDescent="0.25">
      <c r="A8645" t="s">
        <v>7281</v>
      </c>
      <c r="B8645" t="s">
        <v>32</v>
      </c>
      <c r="C8645">
        <v>2010</v>
      </c>
      <c r="D8645" t="s">
        <v>50</v>
      </c>
      <c r="E8645" t="s">
        <v>6989</v>
      </c>
      <c r="F8645">
        <v>0</v>
      </c>
      <c r="G8645">
        <v>0.14000000000000001</v>
      </c>
      <c r="H8645">
        <v>0</v>
      </c>
      <c r="I8645">
        <v>0.02</v>
      </c>
      <c r="J8645">
        <v>0.16</v>
      </c>
    </row>
    <row r="8646" spans="1:16" hidden="1" x14ac:dyDescent="0.25">
      <c r="A8646" t="s">
        <v>7282</v>
      </c>
      <c r="B8646" t="s">
        <v>44</v>
      </c>
      <c r="C8646">
        <v>2009</v>
      </c>
      <c r="D8646" t="s">
        <v>18</v>
      </c>
      <c r="E8646" t="s">
        <v>6506</v>
      </c>
      <c r="F8646">
        <v>0.15</v>
      </c>
      <c r="G8646">
        <v>0</v>
      </c>
      <c r="H8646">
        <v>0</v>
      </c>
      <c r="I8646">
        <v>0.01</v>
      </c>
      <c r="J8646">
        <v>0.16</v>
      </c>
    </row>
    <row r="8647" spans="1:16" hidden="1" x14ac:dyDescent="0.25">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hidden="1" x14ac:dyDescent="0.25">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hidden="1" x14ac:dyDescent="0.25">
      <c r="A8649" t="s">
        <v>7285</v>
      </c>
      <c r="B8649" t="s">
        <v>64</v>
      </c>
      <c r="C8649">
        <v>2005</v>
      </c>
      <c r="D8649" t="s">
        <v>50</v>
      </c>
      <c r="E8649" t="s">
        <v>484</v>
      </c>
      <c r="F8649">
        <v>0.11</v>
      </c>
      <c r="G8649">
        <v>0.04</v>
      </c>
      <c r="H8649">
        <v>0</v>
      </c>
      <c r="I8649">
        <v>0</v>
      </c>
      <c r="J8649">
        <v>0.16</v>
      </c>
    </row>
    <row r="8650" spans="1:16" hidden="1" x14ac:dyDescent="0.25">
      <c r="A8650" t="s">
        <v>7286</v>
      </c>
      <c r="B8650" t="s">
        <v>32</v>
      </c>
      <c r="C8650">
        <v>2007</v>
      </c>
      <c r="D8650" t="s">
        <v>18</v>
      </c>
      <c r="E8650" t="s">
        <v>1263</v>
      </c>
      <c r="F8650">
        <v>0.15</v>
      </c>
      <c r="G8650">
        <v>0</v>
      </c>
      <c r="H8650">
        <v>0</v>
      </c>
      <c r="I8650">
        <v>0.01</v>
      </c>
      <c r="J8650">
        <v>0.16</v>
      </c>
      <c r="M8650" t="s">
        <v>203</v>
      </c>
      <c r="O8650" t="s">
        <v>3458</v>
      </c>
      <c r="P8650" t="s">
        <v>20</v>
      </c>
    </row>
    <row r="8651" spans="1:16" hidden="1" x14ac:dyDescent="0.25">
      <c r="A8651" t="s">
        <v>7287</v>
      </c>
      <c r="B8651" t="s">
        <v>104</v>
      </c>
      <c r="C8651">
        <v>1998</v>
      </c>
      <c r="D8651" t="s">
        <v>34</v>
      </c>
      <c r="E8651" t="s">
        <v>7288</v>
      </c>
      <c r="F8651">
        <v>0</v>
      </c>
      <c r="G8651">
        <v>0</v>
      </c>
      <c r="H8651">
        <v>0.15</v>
      </c>
      <c r="I8651">
        <v>0.01</v>
      </c>
      <c r="J8651">
        <v>0.16</v>
      </c>
    </row>
    <row r="8652" spans="1:16" hidden="1" x14ac:dyDescent="0.25">
      <c r="A8652" t="s">
        <v>7289</v>
      </c>
      <c r="B8652" t="s">
        <v>104</v>
      </c>
      <c r="C8652">
        <v>1996</v>
      </c>
      <c r="D8652" t="s">
        <v>18</v>
      </c>
      <c r="E8652" t="s">
        <v>134</v>
      </c>
      <c r="F8652">
        <v>0.09</v>
      </c>
      <c r="G8652">
        <v>0.06</v>
      </c>
      <c r="H8652">
        <v>0</v>
      </c>
      <c r="I8652">
        <v>0.01</v>
      </c>
      <c r="J8652">
        <v>0.16</v>
      </c>
    </row>
    <row r="8653" spans="1:16" hidden="1" x14ac:dyDescent="0.25">
      <c r="A8653" t="s">
        <v>6284</v>
      </c>
      <c r="B8653" t="s">
        <v>44</v>
      </c>
      <c r="C8653">
        <v>2014</v>
      </c>
      <c r="D8653" t="s">
        <v>50</v>
      </c>
      <c r="E8653" t="s">
        <v>71</v>
      </c>
      <c r="F8653">
        <v>0.09</v>
      </c>
      <c r="G8653">
        <v>0.06</v>
      </c>
      <c r="H8653">
        <v>0</v>
      </c>
      <c r="I8653">
        <v>0.01</v>
      </c>
      <c r="J8653">
        <v>0.16</v>
      </c>
    </row>
    <row r="8654" spans="1:16" hidden="1" x14ac:dyDescent="0.25">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hidden="1" x14ac:dyDescent="0.25">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hidden="1" x14ac:dyDescent="0.25">
      <c r="A8656" t="s">
        <v>7291</v>
      </c>
      <c r="B8656" t="s">
        <v>104</v>
      </c>
      <c r="C8656">
        <v>1996</v>
      </c>
      <c r="D8656" t="s">
        <v>86</v>
      </c>
      <c r="E8656" t="s">
        <v>523</v>
      </c>
      <c r="F8656">
        <v>0.01</v>
      </c>
      <c r="G8656">
        <v>0.01</v>
      </c>
      <c r="H8656">
        <v>0.13</v>
      </c>
      <c r="I8656">
        <v>0.01</v>
      </c>
      <c r="J8656">
        <v>0.16</v>
      </c>
    </row>
    <row r="8657" spans="1:16" hidden="1" x14ac:dyDescent="0.25">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hidden="1" x14ac:dyDescent="0.25">
      <c r="A8658" t="s">
        <v>7293</v>
      </c>
      <c r="B8658" t="s">
        <v>104</v>
      </c>
      <c r="C8658">
        <v>1995</v>
      </c>
      <c r="D8658" t="s">
        <v>37</v>
      </c>
      <c r="E8658" t="s">
        <v>68</v>
      </c>
      <c r="F8658">
        <v>0</v>
      </c>
      <c r="G8658">
        <v>0</v>
      </c>
      <c r="H8658">
        <v>0.15</v>
      </c>
      <c r="I8658">
        <v>0.01</v>
      </c>
      <c r="J8658">
        <v>0.16</v>
      </c>
    </row>
    <row r="8659" spans="1:16" hidden="1" x14ac:dyDescent="0.25">
      <c r="A8659" t="s">
        <v>7294</v>
      </c>
      <c r="B8659" t="s">
        <v>159</v>
      </c>
      <c r="C8659">
        <v>2008</v>
      </c>
      <c r="D8659" t="s">
        <v>272</v>
      </c>
      <c r="E8659" t="s">
        <v>372</v>
      </c>
      <c r="F8659">
        <v>0</v>
      </c>
      <c r="G8659">
        <v>0</v>
      </c>
      <c r="H8659">
        <v>0.16</v>
      </c>
      <c r="I8659">
        <v>0</v>
      </c>
      <c r="J8659">
        <v>0.16</v>
      </c>
    </row>
    <row r="8660" spans="1:16" hidden="1" x14ac:dyDescent="0.25">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hidden="1" x14ac:dyDescent="0.25">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hidden="1" x14ac:dyDescent="0.25">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hidden="1" x14ac:dyDescent="0.25">
      <c r="A8663" t="s">
        <v>7256</v>
      </c>
      <c r="B8663" t="s">
        <v>32</v>
      </c>
      <c r="C8663">
        <v>2010</v>
      </c>
      <c r="D8663" t="s">
        <v>50</v>
      </c>
      <c r="E8663" t="s">
        <v>1403</v>
      </c>
      <c r="F8663">
        <v>0.15</v>
      </c>
      <c r="G8663">
        <v>0</v>
      </c>
      <c r="H8663">
        <v>0</v>
      </c>
      <c r="I8663">
        <v>0.01</v>
      </c>
      <c r="J8663">
        <v>0.16</v>
      </c>
      <c r="M8663" t="s">
        <v>203</v>
      </c>
      <c r="O8663" t="s">
        <v>3909</v>
      </c>
      <c r="P8663" t="s">
        <v>20</v>
      </c>
    </row>
    <row r="8664" spans="1:16" hidden="1" x14ac:dyDescent="0.25">
      <c r="A8664" t="s">
        <v>7298</v>
      </c>
      <c r="B8664" t="s">
        <v>159</v>
      </c>
      <c r="C8664">
        <v>2008</v>
      </c>
      <c r="D8664" t="s">
        <v>50</v>
      </c>
      <c r="E8664" t="s">
        <v>71</v>
      </c>
      <c r="F8664">
        <v>0.12</v>
      </c>
      <c r="G8664">
        <v>0.02</v>
      </c>
      <c r="H8664">
        <v>0</v>
      </c>
      <c r="I8664">
        <v>0.02</v>
      </c>
      <c r="J8664">
        <v>0.16</v>
      </c>
    </row>
    <row r="8665" spans="1:16" hidden="1" x14ac:dyDescent="0.25">
      <c r="A8665" t="s">
        <v>7299</v>
      </c>
      <c r="B8665" t="s">
        <v>79</v>
      </c>
      <c r="C8665">
        <v>2012</v>
      </c>
      <c r="D8665" t="s">
        <v>34</v>
      </c>
      <c r="E8665" t="s">
        <v>19</v>
      </c>
      <c r="F8665">
        <v>0</v>
      </c>
      <c r="G8665">
        <v>0</v>
      </c>
      <c r="H8665">
        <v>0.16</v>
      </c>
      <c r="I8665">
        <v>0</v>
      </c>
      <c r="J8665">
        <v>0.16</v>
      </c>
    </row>
    <row r="8666" spans="1:16" hidden="1" x14ac:dyDescent="0.25">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hidden="1" x14ac:dyDescent="0.25">
      <c r="A8667" t="s">
        <v>3401</v>
      </c>
      <c r="B8667" t="s">
        <v>64</v>
      </c>
      <c r="C8667">
        <v>2001</v>
      </c>
      <c r="D8667" t="s">
        <v>24</v>
      </c>
      <c r="E8667" t="s">
        <v>484</v>
      </c>
      <c r="F8667">
        <v>0.11</v>
      </c>
      <c r="G8667">
        <v>0.04</v>
      </c>
      <c r="H8667">
        <v>0</v>
      </c>
      <c r="I8667">
        <v>0</v>
      </c>
      <c r="J8667">
        <v>0.16</v>
      </c>
    </row>
    <row r="8668" spans="1:16" hidden="1" x14ac:dyDescent="0.25">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hidden="1" x14ac:dyDescent="0.25">
      <c r="A8669" t="s">
        <v>7302</v>
      </c>
      <c r="B8669" t="s">
        <v>137</v>
      </c>
      <c r="C8669">
        <v>2005</v>
      </c>
      <c r="D8669" t="s">
        <v>37</v>
      </c>
      <c r="E8669" t="s">
        <v>45</v>
      </c>
      <c r="F8669">
        <v>0.12</v>
      </c>
      <c r="G8669">
        <v>0.03</v>
      </c>
      <c r="H8669">
        <v>0</v>
      </c>
      <c r="I8669">
        <v>0.01</v>
      </c>
      <c r="J8669">
        <v>0.16</v>
      </c>
    </row>
    <row r="8670" spans="1:16" hidden="1" x14ac:dyDescent="0.25">
      <c r="A8670" t="s">
        <v>7303</v>
      </c>
      <c r="B8670" t="s">
        <v>104</v>
      </c>
      <c r="C8670">
        <v>1996</v>
      </c>
      <c r="D8670" t="s">
        <v>24</v>
      </c>
      <c r="E8670" t="s">
        <v>111</v>
      </c>
      <c r="F8670">
        <v>0.09</v>
      </c>
      <c r="G8670">
        <v>0.06</v>
      </c>
      <c r="H8670">
        <v>0</v>
      </c>
      <c r="I8670">
        <v>0.01</v>
      </c>
      <c r="J8670">
        <v>0.16</v>
      </c>
    </row>
    <row r="8671" spans="1:16" hidden="1" x14ac:dyDescent="0.25">
      <c r="A8671" t="s">
        <v>7304</v>
      </c>
      <c r="B8671" t="s">
        <v>32</v>
      </c>
      <c r="C8671">
        <v>2007</v>
      </c>
      <c r="D8671" t="s">
        <v>30</v>
      </c>
      <c r="E8671" t="s">
        <v>1511</v>
      </c>
      <c r="F8671">
        <v>0.13</v>
      </c>
      <c r="G8671">
        <v>0</v>
      </c>
      <c r="H8671">
        <v>0.01</v>
      </c>
      <c r="I8671">
        <v>0.01</v>
      </c>
      <c r="J8671">
        <v>0.16</v>
      </c>
    </row>
    <row r="8672" spans="1:16" hidden="1" x14ac:dyDescent="0.25">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hidden="1" x14ac:dyDescent="0.25">
      <c r="A8673" t="s">
        <v>7305</v>
      </c>
      <c r="B8673" t="s">
        <v>79</v>
      </c>
      <c r="C8673">
        <v>2014</v>
      </c>
      <c r="D8673" t="s">
        <v>39</v>
      </c>
      <c r="E8673" t="s">
        <v>1708</v>
      </c>
      <c r="F8673">
        <v>0.13</v>
      </c>
      <c r="G8673">
        <v>0.01</v>
      </c>
      <c r="H8673">
        <v>0</v>
      </c>
      <c r="I8673">
        <v>0.02</v>
      </c>
      <c r="J8673">
        <v>0.16</v>
      </c>
    </row>
    <row r="8674" spans="1:16" hidden="1" x14ac:dyDescent="0.25">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hidden="1" x14ac:dyDescent="0.25">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hidden="1" x14ac:dyDescent="0.25">
      <c r="A8676" t="s">
        <v>6071</v>
      </c>
      <c r="B8676" t="s">
        <v>159</v>
      </c>
      <c r="C8676">
        <v>2010</v>
      </c>
      <c r="D8676" t="s">
        <v>18</v>
      </c>
      <c r="E8676" t="s">
        <v>234</v>
      </c>
      <c r="F8676">
        <v>0</v>
      </c>
      <c r="G8676">
        <v>0</v>
      </c>
      <c r="H8676">
        <v>0.16</v>
      </c>
      <c r="I8676">
        <v>0</v>
      </c>
      <c r="J8676">
        <v>0.16</v>
      </c>
    </row>
    <row r="8677" spans="1:16" hidden="1" x14ac:dyDescent="0.25">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hidden="1" x14ac:dyDescent="0.25">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hidden="1" x14ac:dyDescent="0.25">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hidden="1" x14ac:dyDescent="0.25">
      <c r="A8680" t="s">
        <v>7312</v>
      </c>
      <c r="B8680" t="s">
        <v>159</v>
      </c>
      <c r="C8680">
        <v>2011</v>
      </c>
      <c r="D8680" t="s">
        <v>28</v>
      </c>
      <c r="E8680" t="s">
        <v>242</v>
      </c>
      <c r="F8680">
        <v>0</v>
      </c>
      <c r="G8680">
        <v>0</v>
      </c>
      <c r="H8680">
        <v>0.16</v>
      </c>
      <c r="I8680">
        <v>0</v>
      </c>
      <c r="J8680">
        <v>0.16</v>
      </c>
    </row>
    <row r="8681" spans="1:16" hidden="1" x14ac:dyDescent="0.25">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hidden="1" x14ac:dyDescent="0.25">
      <c r="A8682" t="s">
        <v>7313</v>
      </c>
      <c r="B8682" t="s">
        <v>17</v>
      </c>
      <c r="C8682">
        <v>2010</v>
      </c>
      <c r="D8682" t="s">
        <v>272</v>
      </c>
      <c r="E8682" t="s">
        <v>234</v>
      </c>
      <c r="F8682">
        <v>0.11</v>
      </c>
      <c r="G8682">
        <v>0.02</v>
      </c>
      <c r="H8682">
        <v>0.02</v>
      </c>
      <c r="I8682">
        <v>0.01</v>
      </c>
      <c r="J8682">
        <v>0.16</v>
      </c>
    </row>
    <row r="8683" spans="1:16" hidden="1" x14ac:dyDescent="0.25">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hidden="1" x14ac:dyDescent="0.25">
      <c r="A8684" t="s">
        <v>7315</v>
      </c>
      <c r="B8684" t="s">
        <v>79</v>
      </c>
      <c r="C8684">
        <v>2012</v>
      </c>
      <c r="D8684" t="s">
        <v>28</v>
      </c>
      <c r="E8684" t="s">
        <v>372</v>
      </c>
      <c r="F8684">
        <v>0</v>
      </c>
      <c r="G8684">
        <v>0</v>
      </c>
      <c r="H8684">
        <v>0.16</v>
      </c>
      <c r="I8684">
        <v>0</v>
      </c>
      <c r="J8684">
        <v>0.16</v>
      </c>
    </row>
    <row r="8685" spans="1:16" hidden="1" x14ac:dyDescent="0.25">
      <c r="A8685" t="s">
        <v>7316</v>
      </c>
      <c r="B8685" t="s">
        <v>1015</v>
      </c>
      <c r="C8685">
        <v>2013</v>
      </c>
      <c r="D8685" t="s">
        <v>50</v>
      </c>
      <c r="E8685" t="s">
        <v>2780</v>
      </c>
      <c r="F8685">
        <v>0.04</v>
      </c>
      <c r="G8685">
        <v>0.02</v>
      </c>
      <c r="H8685">
        <v>0.08</v>
      </c>
      <c r="I8685">
        <v>0.01</v>
      </c>
      <c r="J8685">
        <v>0.16</v>
      </c>
    </row>
    <row r="8686" spans="1:16" hidden="1" x14ac:dyDescent="0.25">
      <c r="A8686" t="s">
        <v>7317</v>
      </c>
      <c r="B8686" t="s">
        <v>104</v>
      </c>
      <c r="C8686">
        <v>1996</v>
      </c>
      <c r="D8686" t="s">
        <v>50</v>
      </c>
      <c r="E8686" t="s">
        <v>283</v>
      </c>
      <c r="F8686">
        <v>0.09</v>
      </c>
      <c r="G8686">
        <v>0.06</v>
      </c>
      <c r="H8686">
        <v>0</v>
      </c>
      <c r="I8686">
        <v>0.01</v>
      </c>
      <c r="J8686">
        <v>0.16</v>
      </c>
    </row>
    <row r="8687" spans="1:16" hidden="1" x14ac:dyDescent="0.25">
      <c r="A8687" t="s">
        <v>7318</v>
      </c>
      <c r="B8687" t="s">
        <v>49</v>
      </c>
      <c r="C8687">
        <v>2011</v>
      </c>
      <c r="D8687" t="s">
        <v>34</v>
      </c>
      <c r="E8687" t="s">
        <v>372</v>
      </c>
      <c r="F8687">
        <v>0</v>
      </c>
      <c r="G8687">
        <v>0</v>
      </c>
      <c r="H8687">
        <v>0.16</v>
      </c>
      <c r="I8687">
        <v>0</v>
      </c>
      <c r="J8687">
        <v>0.16</v>
      </c>
    </row>
    <row r="8688" spans="1:16" hidden="1" x14ac:dyDescent="0.25">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hidden="1" x14ac:dyDescent="0.25">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hidden="1" x14ac:dyDescent="0.25">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hidden="1" x14ac:dyDescent="0.25">
      <c r="A8691" t="s">
        <v>5562</v>
      </c>
      <c r="B8691" t="s">
        <v>55</v>
      </c>
      <c r="C8691">
        <v>2008</v>
      </c>
      <c r="D8691" t="s">
        <v>34</v>
      </c>
      <c r="E8691" t="s">
        <v>561</v>
      </c>
      <c r="F8691">
        <v>0.08</v>
      </c>
      <c r="G8691">
        <v>0.06</v>
      </c>
      <c r="H8691">
        <v>0</v>
      </c>
      <c r="I8691">
        <v>0.02</v>
      </c>
      <c r="J8691">
        <v>0.16</v>
      </c>
      <c r="M8691" t="s">
        <v>203</v>
      </c>
      <c r="O8691" t="s">
        <v>300</v>
      </c>
      <c r="P8691" t="s">
        <v>88</v>
      </c>
    </row>
    <row r="8692" spans="1:16" hidden="1" x14ac:dyDescent="0.25">
      <c r="A8692" t="s">
        <v>7321</v>
      </c>
      <c r="B8692" t="s">
        <v>79</v>
      </c>
      <c r="C8692">
        <v>2011</v>
      </c>
      <c r="D8692" t="s">
        <v>50</v>
      </c>
      <c r="E8692" t="s">
        <v>5022</v>
      </c>
      <c r="F8692">
        <v>0</v>
      </c>
      <c r="G8692">
        <v>0</v>
      </c>
      <c r="H8692">
        <v>0.16</v>
      </c>
      <c r="I8692">
        <v>0</v>
      </c>
      <c r="J8692">
        <v>0.16</v>
      </c>
    </row>
    <row r="8693" spans="1:16" hidden="1" x14ac:dyDescent="0.25">
      <c r="A8693" t="s">
        <v>7322</v>
      </c>
      <c r="B8693" t="s">
        <v>32</v>
      </c>
      <c r="C8693">
        <v>2008</v>
      </c>
      <c r="D8693" t="s">
        <v>18</v>
      </c>
      <c r="E8693" t="s">
        <v>111</v>
      </c>
      <c r="F8693">
        <v>0.14000000000000001</v>
      </c>
      <c r="G8693">
        <v>0.01</v>
      </c>
      <c r="H8693">
        <v>0</v>
      </c>
      <c r="I8693">
        <v>0.01</v>
      </c>
      <c r="J8693">
        <v>0.16</v>
      </c>
      <c r="M8693" t="s">
        <v>203</v>
      </c>
      <c r="O8693" t="s">
        <v>7255</v>
      </c>
      <c r="P8693" t="s">
        <v>20</v>
      </c>
    </row>
    <row r="8694" spans="1:16" hidden="1" x14ac:dyDescent="0.25">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hidden="1" x14ac:dyDescent="0.25">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hidden="1" x14ac:dyDescent="0.25">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hidden="1" x14ac:dyDescent="0.25">
      <c r="A8697" t="s">
        <v>7326</v>
      </c>
      <c r="B8697" t="s">
        <v>32</v>
      </c>
      <c r="C8697">
        <v>2007</v>
      </c>
      <c r="D8697" t="s">
        <v>28</v>
      </c>
      <c r="E8697" t="s">
        <v>1870</v>
      </c>
      <c r="F8697">
        <v>0.16</v>
      </c>
      <c r="G8697">
        <v>0</v>
      </c>
      <c r="H8697">
        <v>0</v>
      </c>
      <c r="I8697">
        <v>0</v>
      </c>
      <c r="J8697">
        <v>0.16</v>
      </c>
    </row>
    <row r="8698" spans="1:16" hidden="1" x14ac:dyDescent="0.25">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hidden="1" x14ac:dyDescent="0.25">
      <c r="A8699" t="s">
        <v>7329</v>
      </c>
      <c r="B8699" t="s">
        <v>104</v>
      </c>
      <c r="C8699">
        <v>1996</v>
      </c>
      <c r="D8699" t="s">
        <v>50</v>
      </c>
      <c r="E8699" t="s">
        <v>134</v>
      </c>
      <c r="F8699">
        <v>0.09</v>
      </c>
      <c r="G8699">
        <v>0.06</v>
      </c>
      <c r="H8699">
        <v>0</v>
      </c>
      <c r="I8699">
        <v>0.01</v>
      </c>
      <c r="J8699">
        <v>0.16</v>
      </c>
    </row>
    <row r="8700" spans="1:16" hidden="1" x14ac:dyDescent="0.25">
      <c r="A8700" t="s">
        <v>7330</v>
      </c>
      <c r="B8700" t="s">
        <v>32</v>
      </c>
      <c r="C8700">
        <v>2009</v>
      </c>
      <c r="D8700" t="s">
        <v>39</v>
      </c>
      <c r="E8700" t="s">
        <v>111</v>
      </c>
      <c r="F8700">
        <v>0.14000000000000001</v>
      </c>
      <c r="G8700">
        <v>0</v>
      </c>
      <c r="H8700">
        <v>0</v>
      </c>
      <c r="I8700">
        <v>0.01</v>
      </c>
      <c r="J8700">
        <v>0.16</v>
      </c>
      <c r="M8700" t="s">
        <v>203</v>
      </c>
      <c r="O8700" t="s">
        <v>111</v>
      </c>
      <c r="P8700" t="s">
        <v>20</v>
      </c>
    </row>
    <row r="8701" spans="1:16" hidden="1" x14ac:dyDescent="0.25">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hidden="1" x14ac:dyDescent="0.25">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hidden="1" x14ac:dyDescent="0.25">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hidden="1" x14ac:dyDescent="0.25">
      <c r="A8704" t="s">
        <v>7331</v>
      </c>
      <c r="B8704" t="s">
        <v>104</v>
      </c>
      <c r="C8704">
        <v>1999</v>
      </c>
      <c r="D8704" t="s">
        <v>24</v>
      </c>
      <c r="E8704" t="s">
        <v>68</v>
      </c>
      <c r="F8704">
        <v>0.09</v>
      </c>
      <c r="G8704">
        <v>0.06</v>
      </c>
      <c r="H8704">
        <v>0</v>
      </c>
      <c r="I8704">
        <v>0.01</v>
      </c>
      <c r="J8704">
        <v>0.15</v>
      </c>
    </row>
    <row r="8705" spans="1:16" hidden="1" x14ac:dyDescent="0.25">
      <c r="A8705" t="s">
        <v>7332</v>
      </c>
      <c r="B8705" t="s">
        <v>104</v>
      </c>
      <c r="C8705">
        <v>1996</v>
      </c>
      <c r="D8705" t="s">
        <v>34</v>
      </c>
      <c r="E8705" t="s">
        <v>68</v>
      </c>
      <c r="F8705">
        <v>0.02</v>
      </c>
      <c r="G8705">
        <v>0.01</v>
      </c>
      <c r="H8705">
        <v>0.12</v>
      </c>
      <c r="I8705">
        <v>0.01</v>
      </c>
      <c r="J8705">
        <v>0.15</v>
      </c>
    </row>
    <row r="8706" spans="1:16" hidden="1" x14ac:dyDescent="0.25">
      <c r="A8706" t="s">
        <v>7333</v>
      </c>
      <c r="B8706" t="s">
        <v>104</v>
      </c>
      <c r="C8706">
        <v>1997</v>
      </c>
      <c r="D8706" t="s">
        <v>24</v>
      </c>
      <c r="E8706" t="s">
        <v>3284</v>
      </c>
      <c r="F8706">
        <v>0.09</v>
      </c>
      <c r="G8706">
        <v>0.06</v>
      </c>
      <c r="H8706">
        <v>0</v>
      </c>
      <c r="I8706">
        <v>0.01</v>
      </c>
      <c r="J8706">
        <v>0.15</v>
      </c>
    </row>
    <row r="8707" spans="1:16" hidden="1" x14ac:dyDescent="0.25">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hidden="1" x14ac:dyDescent="0.25">
      <c r="A8708" t="s">
        <v>7335</v>
      </c>
      <c r="B8708" t="s">
        <v>104</v>
      </c>
      <c r="C8708">
        <v>1998</v>
      </c>
      <c r="D8708" t="s">
        <v>24</v>
      </c>
      <c r="E8708" t="s">
        <v>933</v>
      </c>
      <c r="F8708">
        <v>0</v>
      </c>
      <c r="G8708">
        <v>0</v>
      </c>
      <c r="H8708">
        <v>0.14000000000000001</v>
      </c>
      <c r="I8708">
        <v>0.01</v>
      </c>
      <c r="J8708">
        <v>0.15</v>
      </c>
    </row>
    <row r="8709" spans="1:16" hidden="1" x14ac:dyDescent="0.25">
      <c r="A8709" t="s">
        <v>7336</v>
      </c>
      <c r="B8709" t="s">
        <v>32</v>
      </c>
      <c r="C8709">
        <v>2009</v>
      </c>
      <c r="D8709" t="s">
        <v>34</v>
      </c>
      <c r="E8709" t="s">
        <v>5573</v>
      </c>
      <c r="F8709">
        <v>0.14000000000000001</v>
      </c>
      <c r="G8709">
        <v>0</v>
      </c>
      <c r="H8709">
        <v>0</v>
      </c>
      <c r="I8709">
        <v>0.01</v>
      </c>
      <c r="J8709">
        <v>0.15</v>
      </c>
    </row>
    <row r="8710" spans="1:16" hidden="1" x14ac:dyDescent="0.25">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hidden="1" x14ac:dyDescent="0.25">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hidden="1" x14ac:dyDescent="0.25">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hidden="1" x14ac:dyDescent="0.25">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hidden="1" x14ac:dyDescent="0.25">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hidden="1" x14ac:dyDescent="0.25">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hidden="1" x14ac:dyDescent="0.25">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hidden="1" x14ac:dyDescent="0.25">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hidden="1" x14ac:dyDescent="0.25">
      <c r="A8718" t="s">
        <v>3801</v>
      </c>
      <c r="B8718" t="s">
        <v>49</v>
      </c>
      <c r="C8718">
        <v>2013</v>
      </c>
      <c r="D8718" t="s">
        <v>18</v>
      </c>
      <c r="E8718" t="s">
        <v>51</v>
      </c>
      <c r="F8718">
        <v>0.14000000000000001</v>
      </c>
      <c r="G8718">
        <v>0</v>
      </c>
      <c r="H8718">
        <v>0</v>
      </c>
      <c r="I8718">
        <v>0.02</v>
      </c>
      <c r="J8718">
        <v>0.15</v>
      </c>
    </row>
    <row r="8719" spans="1:16" hidden="1" x14ac:dyDescent="0.25">
      <c r="A8719" t="s">
        <v>6808</v>
      </c>
      <c r="B8719" t="s">
        <v>44</v>
      </c>
      <c r="C8719">
        <v>2010</v>
      </c>
      <c r="D8719" t="s">
        <v>50</v>
      </c>
      <c r="E8719" t="s">
        <v>234</v>
      </c>
      <c r="F8719">
        <v>0.1</v>
      </c>
      <c r="G8719">
        <v>0.04</v>
      </c>
      <c r="H8719">
        <v>0</v>
      </c>
      <c r="I8719">
        <v>0.01</v>
      </c>
      <c r="J8719">
        <v>0.15</v>
      </c>
    </row>
    <row r="8720" spans="1:16" hidden="1" x14ac:dyDescent="0.25">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hidden="1" x14ac:dyDescent="0.25">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hidden="1" x14ac:dyDescent="0.25">
      <c r="A8722" t="s">
        <v>3799</v>
      </c>
      <c r="B8722" t="s">
        <v>159</v>
      </c>
      <c r="C8722">
        <v>2010</v>
      </c>
      <c r="D8722" t="s">
        <v>50</v>
      </c>
      <c r="E8722" t="s">
        <v>71</v>
      </c>
      <c r="F8722">
        <v>0.09</v>
      </c>
      <c r="G8722">
        <v>0.04</v>
      </c>
      <c r="H8722">
        <v>0</v>
      </c>
      <c r="I8722">
        <v>0.03</v>
      </c>
      <c r="J8722">
        <v>0.15</v>
      </c>
      <c r="M8722" t="s">
        <v>203</v>
      </c>
      <c r="O8722" t="s">
        <v>1544</v>
      </c>
      <c r="P8722" t="s">
        <v>112</v>
      </c>
    </row>
    <row r="8723" spans="1:16" hidden="1" x14ac:dyDescent="0.25">
      <c r="A8723" t="s">
        <v>5559</v>
      </c>
      <c r="B8723" t="s">
        <v>49</v>
      </c>
      <c r="C8723">
        <v>2011</v>
      </c>
      <c r="D8723" t="s">
        <v>18</v>
      </c>
      <c r="E8723" t="s">
        <v>111</v>
      </c>
      <c r="F8723">
        <v>0.08</v>
      </c>
      <c r="G8723">
        <v>0.05</v>
      </c>
      <c r="H8723">
        <v>0</v>
      </c>
      <c r="I8723">
        <v>0.02</v>
      </c>
      <c r="J8723">
        <v>0.15</v>
      </c>
      <c r="M8723" t="s">
        <v>203</v>
      </c>
      <c r="O8723" t="s">
        <v>5560</v>
      </c>
      <c r="P8723" t="s">
        <v>20</v>
      </c>
    </row>
    <row r="8724" spans="1:16" hidden="1" x14ac:dyDescent="0.25">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hidden="1" x14ac:dyDescent="0.25">
      <c r="A8725" t="s">
        <v>7347</v>
      </c>
      <c r="B8725" t="s">
        <v>137</v>
      </c>
      <c r="C8725">
        <v>2004</v>
      </c>
      <c r="D8725" t="s">
        <v>1</v>
      </c>
      <c r="E8725" t="s">
        <v>45</v>
      </c>
      <c r="F8725">
        <v>0.12</v>
      </c>
      <c r="G8725">
        <v>0.03</v>
      </c>
      <c r="H8725">
        <v>0</v>
      </c>
      <c r="I8725">
        <v>0.01</v>
      </c>
      <c r="J8725">
        <v>0.15</v>
      </c>
    </row>
    <row r="8726" spans="1:16" hidden="1" x14ac:dyDescent="0.25">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hidden="1" x14ac:dyDescent="0.25">
      <c r="A8727" t="s">
        <v>7348</v>
      </c>
      <c r="B8727" t="s">
        <v>32</v>
      </c>
      <c r="C8727">
        <v>2007</v>
      </c>
      <c r="D8727" t="s">
        <v>34</v>
      </c>
      <c r="E8727" t="s">
        <v>111</v>
      </c>
      <c r="F8727">
        <v>0.12</v>
      </c>
      <c r="G8727">
        <v>0.03</v>
      </c>
      <c r="H8727">
        <v>0</v>
      </c>
      <c r="I8727">
        <v>0.01</v>
      </c>
      <c r="J8727">
        <v>0.15</v>
      </c>
      <c r="M8727">
        <v>6.7</v>
      </c>
      <c r="N8727">
        <v>10</v>
      </c>
      <c r="O8727" t="s">
        <v>111</v>
      </c>
      <c r="P8727" t="s">
        <v>20</v>
      </c>
    </row>
    <row r="8728" spans="1:16" hidden="1" x14ac:dyDescent="0.25">
      <c r="A8728" t="s">
        <v>7349</v>
      </c>
      <c r="B8728" t="s">
        <v>32</v>
      </c>
      <c r="C8728">
        <v>2010</v>
      </c>
      <c r="D8728" t="s">
        <v>39</v>
      </c>
      <c r="E8728" t="s">
        <v>663</v>
      </c>
      <c r="F8728">
        <v>0.12</v>
      </c>
      <c r="G8728">
        <v>0.02</v>
      </c>
      <c r="H8728">
        <v>0</v>
      </c>
      <c r="I8728">
        <v>0.01</v>
      </c>
      <c r="J8728">
        <v>0.15</v>
      </c>
    </row>
    <row r="8729" spans="1:16" hidden="1" x14ac:dyDescent="0.25">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25">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hidden="1" x14ac:dyDescent="0.25">
      <c r="A8731" t="s">
        <v>7351</v>
      </c>
      <c r="B8731" t="s">
        <v>32</v>
      </c>
      <c r="C8731">
        <v>2007</v>
      </c>
      <c r="D8731" t="s">
        <v>28</v>
      </c>
      <c r="E8731" t="s">
        <v>372</v>
      </c>
      <c r="F8731">
        <v>0</v>
      </c>
      <c r="G8731">
        <v>0</v>
      </c>
      <c r="H8731">
        <v>0.15</v>
      </c>
      <c r="I8731">
        <v>0</v>
      </c>
      <c r="J8731">
        <v>0.15</v>
      </c>
    </row>
    <row r="8732" spans="1:16" hidden="1" x14ac:dyDescent="0.25">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hidden="1" x14ac:dyDescent="0.25">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hidden="1" x14ac:dyDescent="0.25">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hidden="1" x14ac:dyDescent="0.25">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hidden="1" x14ac:dyDescent="0.25">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hidden="1" x14ac:dyDescent="0.25">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hidden="1" x14ac:dyDescent="0.25">
      <c r="A8738" t="s">
        <v>7354</v>
      </c>
      <c r="B8738" t="s">
        <v>32</v>
      </c>
      <c r="C8738">
        <v>2010</v>
      </c>
      <c r="D8738" t="s">
        <v>39</v>
      </c>
      <c r="E8738" t="s">
        <v>484</v>
      </c>
      <c r="F8738">
        <v>0.14000000000000001</v>
      </c>
      <c r="G8738">
        <v>0</v>
      </c>
      <c r="H8738">
        <v>0</v>
      </c>
      <c r="I8738">
        <v>0.01</v>
      </c>
      <c r="J8738">
        <v>0.15</v>
      </c>
      <c r="M8738" t="s">
        <v>203</v>
      </c>
      <c r="O8738" t="s">
        <v>484</v>
      </c>
      <c r="P8738" t="s">
        <v>20</v>
      </c>
    </row>
    <row r="8739" spans="1:16" hidden="1" x14ac:dyDescent="0.25">
      <c r="A8739" t="s">
        <v>3955</v>
      </c>
      <c r="B8739" t="s">
        <v>17</v>
      </c>
      <c r="C8739">
        <v>2011</v>
      </c>
      <c r="D8739" t="s">
        <v>18</v>
      </c>
      <c r="E8739" t="s">
        <v>51</v>
      </c>
      <c r="F8739">
        <v>0.14000000000000001</v>
      </c>
      <c r="G8739">
        <v>0</v>
      </c>
      <c r="H8739">
        <v>0</v>
      </c>
      <c r="I8739">
        <v>0.01</v>
      </c>
      <c r="J8739">
        <v>0.15</v>
      </c>
      <c r="M8739" t="s">
        <v>203</v>
      </c>
      <c r="O8739" t="s">
        <v>426</v>
      </c>
      <c r="P8739" t="s">
        <v>20</v>
      </c>
    </row>
    <row r="8740" spans="1:16" hidden="1" x14ac:dyDescent="0.25">
      <c r="A8740" t="s">
        <v>7355</v>
      </c>
      <c r="B8740" t="s">
        <v>32</v>
      </c>
      <c r="C8740">
        <v>2007</v>
      </c>
      <c r="D8740" t="s">
        <v>101</v>
      </c>
      <c r="E8740" t="s">
        <v>51</v>
      </c>
      <c r="F8740">
        <v>0.14000000000000001</v>
      </c>
      <c r="G8740">
        <v>0.01</v>
      </c>
      <c r="H8740">
        <v>0</v>
      </c>
      <c r="I8740">
        <v>0.01</v>
      </c>
      <c r="J8740">
        <v>0.15</v>
      </c>
    </row>
    <row r="8741" spans="1:16" hidden="1" x14ac:dyDescent="0.25">
      <c r="A8741" t="s">
        <v>7356</v>
      </c>
      <c r="B8741" t="s">
        <v>104</v>
      </c>
      <c r="C8741">
        <v>1999</v>
      </c>
      <c r="D8741" t="s">
        <v>34</v>
      </c>
      <c r="E8741" t="s">
        <v>68</v>
      </c>
      <c r="F8741">
        <v>0.09</v>
      </c>
      <c r="G8741">
        <v>0.06</v>
      </c>
      <c r="H8741">
        <v>0</v>
      </c>
      <c r="I8741">
        <v>0.01</v>
      </c>
      <c r="J8741">
        <v>0.15</v>
      </c>
    </row>
    <row r="8742" spans="1:16" hidden="1" x14ac:dyDescent="0.25">
      <c r="A8742" t="s">
        <v>7357</v>
      </c>
      <c r="B8742">
        <v>2600</v>
      </c>
      <c r="C8742">
        <v>1982</v>
      </c>
      <c r="D8742" t="s">
        <v>50</v>
      </c>
      <c r="E8742" t="s">
        <v>71</v>
      </c>
      <c r="F8742">
        <v>0.14000000000000001</v>
      </c>
      <c r="G8742">
        <v>0.01</v>
      </c>
      <c r="H8742">
        <v>0</v>
      </c>
      <c r="I8742">
        <v>0</v>
      </c>
      <c r="J8742">
        <v>0.15</v>
      </c>
    </row>
    <row r="8743" spans="1:16" hidden="1" x14ac:dyDescent="0.25">
      <c r="A8743" t="s">
        <v>7358</v>
      </c>
      <c r="B8743">
        <v>2600</v>
      </c>
      <c r="C8743" t="s">
        <v>286</v>
      </c>
      <c r="D8743" t="s">
        <v>18</v>
      </c>
      <c r="E8743" t="s">
        <v>155</v>
      </c>
      <c r="F8743">
        <v>0.14000000000000001</v>
      </c>
      <c r="G8743">
        <v>0.01</v>
      </c>
      <c r="H8743">
        <v>0</v>
      </c>
      <c r="I8743">
        <v>0</v>
      </c>
      <c r="J8743">
        <v>0.15</v>
      </c>
    </row>
    <row r="8744" spans="1:16" hidden="1" x14ac:dyDescent="0.25">
      <c r="A8744" t="s">
        <v>7359</v>
      </c>
      <c r="B8744">
        <v>2600</v>
      </c>
      <c r="C8744">
        <v>1989</v>
      </c>
      <c r="D8744" t="s">
        <v>30</v>
      </c>
      <c r="E8744" t="s">
        <v>155</v>
      </c>
      <c r="F8744">
        <v>0.14000000000000001</v>
      </c>
      <c r="G8744">
        <v>0.01</v>
      </c>
      <c r="H8744">
        <v>0</v>
      </c>
      <c r="I8744">
        <v>0</v>
      </c>
      <c r="J8744">
        <v>0.15</v>
      </c>
    </row>
    <row r="8745" spans="1:16" hidden="1" x14ac:dyDescent="0.25">
      <c r="A8745" t="s">
        <v>7360</v>
      </c>
      <c r="B8745" t="s">
        <v>1043</v>
      </c>
      <c r="C8745">
        <v>1996</v>
      </c>
      <c r="D8745" t="s">
        <v>30</v>
      </c>
      <c r="E8745" t="s">
        <v>151</v>
      </c>
      <c r="F8745">
        <v>0</v>
      </c>
      <c r="G8745">
        <v>0</v>
      </c>
      <c r="H8745">
        <v>0.15</v>
      </c>
      <c r="I8745">
        <v>0</v>
      </c>
      <c r="J8745">
        <v>0.15</v>
      </c>
    </row>
    <row r="8746" spans="1:16" hidden="1" x14ac:dyDescent="0.25">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25">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hidden="1" x14ac:dyDescent="0.25">
      <c r="A8748" t="s">
        <v>7362</v>
      </c>
      <c r="B8748" t="s">
        <v>159</v>
      </c>
      <c r="C8748">
        <v>2006</v>
      </c>
      <c r="D8748" t="s">
        <v>18</v>
      </c>
      <c r="E8748" t="s">
        <v>234</v>
      </c>
      <c r="F8748">
        <v>0</v>
      </c>
      <c r="G8748">
        <v>0</v>
      </c>
      <c r="H8748">
        <v>0.15</v>
      </c>
      <c r="I8748">
        <v>0</v>
      </c>
      <c r="J8748">
        <v>0.15</v>
      </c>
    </row>
    <row r="8749" spans="1:16" hidden="1" x14ac:dyDescent="0.25">
      <c r="A8749" t="s">
        <v>7363</v>
      </c>
      <c r="B8749" t="s">
        <v>17</v>
      </c>
      <c r="C8749">
        <v>2010</v>
      </c>
      <c r="D8749" t="s">
        <v>101</v>
      </c>
      <c r="E8749" t="s">
        <v>3510</v>
      </c>
      <c r="F8749">
        <v>0.14000000000000001</v>
      </c>
      <c r="G8749">
        <v>0</v>
      </c>
      <c r="H8749">
        <v>0</v>
      </c>
      <c r="I8749">
        <v>0.01</v>
      </c>
      <c r="J8749">
        <v>0.15</v>
      </c>
    </row>
    <row r="8750" spans="1:16" hidden="1" x14ac:dyDescent="0.25">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hidden="1" x14ac:dyDescent="0.25">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hidden="1" x14ac:dyDescent="0.25">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hidden="1" x14ac:dyDescent="0.25">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hidden="1" x14ac:dyDescent="0.25">
      <c r="A8754" t="s">
        <v>7365</v>
      </c>
      <c r="B8754" t="s">
        <v>17</v>
      </c>
      <c r="C8754">
        <v>2007</v>
      </c>
      <c r="D8754" t="s">
        <v>30</v>
      </c>
      <c r="E8754" t="s">
        <v>202</v>
      </c>
      <c r="F8754">
        <v>0.13</v>
      </c>
      <c r="G8754">
        <v>0.01</v>
      </c>
      <c r="H8754">
        <v>0</v>
      </c>
      <c r="I8754">
        <v>0.01</v>
      </c>
      <c r="J8754">
        <v>0.15</v>
      </c>
    </row>
    <row r="8755" spans="1:16" hidden="1" x14ac:dyDescent="0.25">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hidden="1" x14ac:dyDescent="0.25">
      <c r="A8756" t="s">
        <v>7367</v>
      </c>
      <c r="B8756" t="s">
        <v>64</v>
      </c>
      <c r="C8756">
        <v>2005</v>
      </c>
      <c r="D8756" t="s">
        <v>34</v>
      </c>
      <c r="E8756" t="s">
        <v>286</v>
      </c>
      <c r="F8756">
        <v>0.11</v>
      </c>
      <c r="G8756">
        <v>0.04</v>
      </c>
      <c r="H8756">
        <v>0</v>
      </c>
      <c r="I8756">
        <v>0</v>
      </c>
      <c r="J8756">
        <v>0.15</v>
      </c>
    </row>
    <row r="8757" spans="1:16" hidden="1" x14ac:dyDescent="0.25">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hidden="1" x14ac:dyDescent="0.25">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hidden="1" x14ac:dyDescent="0.25">
      <c r="A8759" t="s">
        <v>7369</v>
      </c>
      <c r="B8759" t="s">
        <v>32</v>
      </c>
      <c r="C8759">
        <v>2010</v>
      </c>
      <c r="D8759" t="s">
        <v>101</v>
      </c>
      <c r="E8759" t="s">
        <v>6855</v>
      </c>
      <c r="F8759">
        <v>0</v>
      </c>
      <c r="G8759">
        <v>0.13</v>
      </c>
      <c r="H8759">
        <v>0</v>
      </c>
      <c r="I8759">
        <v>0.02</v>
      </c>
      <c r="J8759">
        <v>0.15</v>
      </c>
    </row>
    <row r="8760" spans="1:16" hidden="1" x14ac:dyDescent="0.25">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hidden="1" x14ac:dyDescent="0.25">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hidden="1" x14ac:dyDescent="0.25">
      <c r="A8762" t="s">
        <v>5797</v>
      </c>
      <c r="B8762" t="s">
        <v>189</v>
      </c>
      <c r="C8762">
        <v>2005</v>
      </c>
      <c r="D8762" t="s">
        <v>1</v>
      </c>
      <c r="E8762" t="s">
        <v>484</v>
      </c>
      <c r="F8762">
        <v>0.12</v>
      </c>
      <c r="G8762">
        <v>0.03</v>
      </c>
      <c r="H8762">
        <v>0</v>
      </c>
      <c r="I8762">
        <v>0</v>
      </c>
      <c r="J8762">
        <v>0.15</v>
      </c>
    </row>
    <row r="8763" spans="1:16" hidden="1" x14ac:dyDescent="0.25">
      <c r="A8763" t="s">
        <v>7370</v>
      </c>
      <c r="B8763" t="s">
        <v>79</v>
      </c>
      <c r="C8763">
        <v>2015</v>
      </c>
      <c r="D8763" t="s">
        <v>34</v>
      </c>
      <c r="E8763" t="s">
        <v>242</v>
      </c>
      <c r="F8763">
        <v>0</v>
      </c>
      <c r="G8763">
        <v>0</v>
      </c>
      <c r="H8763">
        <v>0.15</v>
      </c>
      <c r="I8763">
        <v>0</v>
      </c>
      <c r="J8763">
        <v>0.15</v>
      </c>
    </row>
    <row r="8764" spans="1:16" hidden="1" x14ac:dyDescent="0.25">
      <c r="A8764" t="s">
        <v>7371</v>
      </c>
      <c r="B8764" t="s">
        <v>104</v>
      </c>
      <c r="C8764">
        <v>1998</v>
      </c>
      <c r="D8764" t="s">
        <v>24</v>
      </c>
      <c r="E8764" t="s">
        <v>226</v>
      </c>
      <c r="F8764">
        <v>0.09</v>
      </c>
      <c r="G8764">
        <v>0.06</v>
      </c>
      <c r="H8764">
        <v>0</v>
      </c>
      <c r="I8764">
        <v>0.01</v>
      </c>
      <c r="J8764">
        <v>0.15</v>
      </c>
    </row>
    <row r="8765" spans="1:16" hidden="1" x14ac:dyDescent="0.25">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hidden="1" x14ac:dyDescent="0.25">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hidden="1" x14ac:dyDescent="0.25">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hidden="1" x14ac:dyDescent="0.25">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hidden="1" x14ac:dyDescent="0.25">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hidden="1" x14ac:dyDescent="0.25">
      <c r="A8770" t="s">
        <v>3328</v>
      </c>
      <c r="B8770" t="s">
        <v>1015</v>
      </c>
      <c r="C8770">
        <v>2014</v>
      </c>
      <c r="D8770" t="s">
        <v>28</v>
      </c>
      <c r="E8770" t="s">
        <v>2780</v>
      </c>
      <c r="F8770">
        <v>0.03</v>
      </c>
      <c r="G8770">
        <v>0.03</v>
      </c>
      <c r="H8770">
        <v>0.08</v>
      </c>
      <c r="I8770">
        <v>0.02</v>
      </c>
      <c r="J8770">
        <v>0.15</v>
      </c>
    </row>
    <row r="8771" spans="1:16" hidden="1" x14ac:dyDescent="0.25">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25">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hidden="1" x14ac:dyDescent="0.25">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hidden="1" x14ac:dyDescent="0.25">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hidden="1" x14ac:dyDescent="0.25">
      <c r="A8775" t="s">
        <v>7376</v>
      </c>
      <c r="B8775" t="s">
        <v>159</v>
      </c>
      <c r="C8775">
        <v>2011</v>
      </c>
      <c r="D8775" t="s">
        <v>101</v>
      </c>
      <c r="E8775" t="s">
        <v>3403</v>
      </c>
      <c r="F8775">
        <v>0</v>
      </c>
      <c r="G8775">
        <v>0</v>
      </c>
      <c r="H8775">
        <v>0.15</v>
      </c>
      <c r="I8775">
        <v>0</v>
      </c>
      <c r="J8775">
        <v>0.15</v>
      </c>
    </row>
    <row r="8776" spans="1:16" hidden="1" x14ac:dyDescent="0.25">
      <c r="A8776" t="s">
        <v>7377</v>
      </c>
      <c r="B8776" t="s">
        <v>55</v>
      </c>
      <c r="C8776">
        <v>2009</v>
      </c>
      <c r="D8776" t="s">
        <v>18</v>
      </c>
      <c r="E8776" t="s">
        <v>234</v>
      </c>
      <c r="F8776">
        <v>0</v>
      </c>
      <c r="G8776">
        <v>0</v>
      </c>
      <c r="H8776">
        <v>0.15</v>
      </c>
      <c r="I8776">
        <v>0</v>
      </c>
      <c r="J8776">
        <v>0.15</v>
      </c>
    </row>
    <row r="8777" spans="1:16" hidden="1" x14ac:dyDescent="0.25">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hidden="1" x14ac:dyDescent="0.25">
      <c r="A8778" t="s">
        <v>7379</v>
      </c>
      <c r="B8778" t="s">
        <v>17</v>
      </c>
      <c r="C8778">
        <v>2009</v>
      </c>
      <c r="D8778" t="s">
        <v>18</v>
      </c>
      <c r="E8778" t="s">
        <v>71</v>
      </c>
      <c r="F8778">
        <v>0.14000000000000001</v>
      </c>
      <c r="G8778">
        <v>0</v>
      </c>
      <c r="H8778">
        <v>0</v>
      </c>
      <c r="I8778">
        <v>0.01</v>
      </c>
      <c r="J8778">
        <v>0.15</v>
      </c>
      <c r="M8778" t="s">
        <v>203</v>
      </c>
      <c r="O8778" t="s">
        <v>1544</v>
      </c>
      <c r="P8778" t="s">
        <v>20</v>
      </c>
    </row>
    <row r="8779" spans="1:16" hidden="1" x14ac:dyDescent="0.25">
      <c r="A8779" t="s">
        <v>7380</v>
      </c>
      <c r="B8779" t="s">
        <v>1043</v>
      </c>
      <c r="C8779">
        <v>1997</v>
      </c>
      <c r="D8779" t="s">
        <v>272</v>
      </c>
      <c r="E8779" t="s">
        <v>151</v>
      </c>
      <c r="F8779">
        <v>0</v>
      </c>
      <c r="G8779">
        <v>0</v>
      </c>
      <c r="H8779">
        <v>0.15</v>
      </c>
      <c r="I8779">
        <v>0</v>
      </c>
      <c r="J8779">
        <v>0.15</v>
      </c>
    </row>
    <row r="8780" spans="1:16" hidden="1" x14ac:dyDescent="0.25">
      <c r="A8780" t="s">
        <v>7381</v>
      </c>
      <c r="B8780" t="s">
        <v>49</v>
      </c>
      <c r="C8780">
        <v>2008</v>
      </c>
      <c r="D8780" t="s">
        <v>18</v>
      </c>
      <c r="E8780" t="s">
        <v>776</v>
      </c>
      <c r="F8780">
        <v>0.11</v>
      </c>
      <c r="G8780">
        <v>0.02</v>
      </c>
      <c r="H8780">
        <v>0</v>
      </c>
      <c r="I8780">
        <v>0.02</v>
      </c>
      <c r="J8780">
        <v>0.15</v>
      </c>
      <c r="K8780">
        <v>62</v>
      </c>
      <c r="L8780">
        <v>25</v>
      </c>
      <c r="M8780">
        <v>7.5</v>
      </c>
      <c r="N8780">
        <v>15</v>
      </c>
    </row>
    <row r="8781" spans="1:16" hidden="1" x14ac:dyDescent="0.25">
      <c r="A8781" t="s">
        <v>7382</v>
      </c>
      <c r="B8781" t="s">
        <v>17</v>
      </c>
      <c r="C8781">
        <v>2009</v>
      </c>
      <c r="D8781" t="s">
        <v>34</v>
      </c>
      <c r="E8781" t="s">
        <v>71</v>
      </c>
      <c r="F8781">
        <v>0.14000000000000001</v>
      </c>
      <c r="G8781">
        <v>0</v>
      </c>
      <c r="H8781">
        <v>0</v>
      </c>
      <c r="I8781">
        <v>0.01</v>
      </c>
      <c r="J8781">
        <v>0.15</v>
      </c>
      <c r="M8781" t="s">
        <v>203</v>
      </c>
      <c r="O8781" t="s">
        <v>71</v>
      </c>
      <c r="P8781" t="s">
        <v>20</v>
      </c>
    </row>
    <row r="8782" spans="1:16" hidden="1" x14ac:dyDescent="0.25">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hidden="1" x14ac:dyDescent="0.25">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hidden="1" x14ac:dyDescent="0.25">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hidden="1" x14ac:dyDescent="0.25">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hidden="1" x14ac:dyDescent="0.25">
      <c r="A8786" t="s">
        <v>7385</v>
      </c>
      <c r="B8786" t="s">
        <v>17</v>
      </c>
      <c r="C8786">
        <v>2010</v>
      </c>
      <c r="D8786" t="s">
        <v>18</v>
      </c>
      <c r="E8786" t="s">
        <v>1207</v>
      </c>
      <c r="F8786">
        <v>0.14000000000000001</v>
      </c>
      <c r="G8786">
        <v>0</v>
      </c>
      <c r="H8786">
        <v>0</v>
      </c>
      <c r="I8786">
        <v>0.01</v>
      </c>
      <c r="J8786">
        <v>0.15</v>
      </c>
      <c r="M8786" t="s">
        <v>203</v>
      </c>
      <c r="O8786" t="s">
        <v>1686</v>
      </c>
      <c r="P8786" t="s">
        <v>112</v>
      </c>
    </row>
    <row r="8787" spans="1:16" hidden="1" x14ac:dyDescent="0.25">
      <c r="A8787" t="s">
        <v>7386</v>
      </c>
      <c r="B8787" t="s">
        <v>55</v>
      </c>
      <c r="C8787">
        <v>2009</v>
      </c>
      <c r="D8787" t="s">
        <v>50</v>
      </c>
      <c r="E8787" t="s">
        <v>1207</v>
      </c>
      <c r="F8787">
        <v>0.05</v>
      </c>
      <c r="G8787">
        <v>0.02</v>
      </c>
      <c r="H8787">
        <v>0</v>
      </c>
      <c r="I8787">
        <v>0.08</v>
      </c>
      <c r="J8787">
        <v>0.15</v>
      </c>
      <c r="M8787" t="s">
        <v>203</v>
      </c>
      <c r="O8787" t="s">
        <v>1746</v>
      </c>
      <c r="P8787" t="s">
        <v>112</v>
      </c>
    </row>
    <row r="8788" spans="1:16" hidden="1" x14ac:dyDescent="0.25">
      <c r="A8788" t="s">
        <v>361</v>
      </c>
      <c r="B8788" t="s">
        <v>159</v>
      </c>
      <c r="C8788">
        <v>2010</v>
      </c>
      <c r="D8788" t="s">
        <v>34</v>
      </c>
      <c r="E8788" t="s">
        <v>111</v>
      </c>
      <c r="F8788">
        <v>0.11</v>
      </c>
      <c r="G8788">
        <v>0.03</v>
      </c>
      <c r="H8788">
        <v>0</v>
      </c>
      <c r="I8788">
        <v>0.02</v>
      </c>
      <c r="J8788">
        <v>0.15</v>
      </c>
      <c r="M8788">
        <v>6.2</v>
      </c>
      <c r="N8788">
        <v>6</v>
      </c>
      <c r="O8788" t="s">
        <v>111</v>
      </c>
      <c r="P8788" t="s">
        <v>112</v>
      </c>
    </row>
    <row r="8789" spans="1:16" hidden="1" x14ac:dyDescent="0.25">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hidden="1" x14ac:dyDescent="0.25">
      <c r="A8790" t="s">
        <v>7388</v>
      </c>
      <c r="B8790" t="s">
        <v>32</v>
      </c>
      <c r="C8790">
        <v>2010</v>
      </c>
      <c r="D8790" t="s">
        <v>50</v>
      </c>
      <c r="E8790" t="s">
        <v>568</v>
      </c>
      <c r="F8790">
        <v>0.12</v>
      </c>
      <c r="G8790">
        <v>0.02</v>
      </c>
      <c r="H8790">
        <v>0</v>
      </c>
      <c r="I8790">
        <v>0.01</v>
      </c>
      <c r="J8790">
        <v>0.15</v>
      </c>
      <c r="M8790" t="s">
        <v>203</v>
      </c>
      <c r="O8790" t="s">
        <v>1093</v>
      </c>
      <c r="P8790" t="s">
        <v>20</v>
      </c>
    </row>
    <row r="8791" spans="1:16" hidden="1" x14ac:dyDescent="0.25">
      <c r="A8791" t="s">
        <v>7389</v>
      </c>
      <c r="B8791" t="s">
        <v>64</v>
      </c>
      <c r="C8791">
        <v>2005</v>
      </c>
      <c r="D8791" t="s">
        <v>101</v>
      </c>
      <c r="E8791" t="s">
        <v>484</v>
      </c>
      <c r="F8791">
        <v>0.11</v>
      </c>
      <c r="G8791">
        <v>0.04</v>
      </c>
      <c r="H8791">
        <v>0</v>
      </c>
      <c r="I8791">
        <v>0</v>
      </c>
      <c r="J8791">
        <v>0.15</v>
      </c>
    </row>
    <row r="8792" spans="1:16" hidden="1" x14ac:dyDescent="0.25">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hidden="1" x14ac:dyDescent="0.25">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hidden="1" x14ac:dyDescent="0.25">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hidden="1" x14ac:dyDescent="0.25">
      <c r="A8795" t="s">
        <v>2584</v>
      </c>
      <c r="B8795" t="s">
        <v>17</v>
      </c>
      <c r="C8795">
        <v>2012</v>
      </c>
      <c r="D8795" t="s">
        <v>50</v>
      </c>
      <c r="E8795" t="s">
        <v>71</v>
      </c>
      <c r="F8795">
        <v>0.1</v>
      </c>
      <c r="G8795">
        <v>0.04</v>
      </c>
      <c r="H8795">
        <v>0</v>
      </c>
      <c r="I8795">
        <v>0.01</v>
      </c>
      <c r="J8795">
        <v>0.15</v>
      </c>
    </row>
    <row r="8796" spans="1:16" hidden="1" x14ac:dyDescent="0.25">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hidden="1" x14ac:dyDescent="0.25">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hidden="1" x14ac:dyDescent="0.25">
      <c r="A8798" t="s">
        <v>7396</v>
      </c>
      <c r="B8798" t="s">
        <v>1015</v>
      </c>
      <c r="C8798">
        <v>2014</v>
      </c>
      <c r="D8798" t="s">
        <v>50</v>
      </c>
      <c r="E8798" t="s">
        <v>372</v>
      </c>
      <c r="F8798">
        <v>0</v>
      </c>
      <c r="G8798">
        <v>0</v>
      </c>
      <c r="H8798">
        <v>0.15</v>
      </c>
      <c r="I8798">
        <v>0</v>
      </c>
      <c r="J8798">
        <v>0.15</v>
      </c>
    </row>
    <row r="8799" spans="1:16" hidden="1" x14ac:dyDescent="0.25">
      <c r="A8799" t="s">
        <v>3646</v>
      </c>
      <c r="B8799" t="s">
        <v>32</v>
      </c>
      <c r="C8799">
        <v>2010</v>
      </c>
      <c r="D8799" t="s">
        <v>18</v>
      </c>
      <c r="E8799" t="s">
        <v>51</v>
      </c>
      <c r="F8799">
        <v>0.14000000000000001</v>
      </c>
      <c r="G8799">
        <v>0</v>
      </c>
      <c r="H8799">
        <v>0</v>
      </c>
      <c r="I8799">
        <v>0.01</v>
      </c>
      <c r="J8799">
        <v>0.15</v>
      </c>
      <c r="M8799" t="s">
        <v>203</v>
      </c>
      <c r="O8799" t="s">
        <v>2108</v>
      </c>
      <c r="P8799" t="s">
        <v>20</v>
      </c>
    </row>
    <row r="8800" spans="1:16" hidden="1" x14ac:dyDescent="0.25">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hidden="1" x14ac:dyDescent="0.25">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hidden="1" x14ac:dyDescent="0.25">
      <c r="A8802" t="s">
        <v>6408</v>
      </c>
      <c r="B8802" t="s">
        <v>159</v>
      </c>
      <c r="C8802">
        <v>2012</v>
      </c>
      <c r="D8802" t="s">
        <v>50</v>
      </c>
      <c r="E8802" t="s">
        <v>234</v>
      </c>
      <c r="F8802">
        <v>0</v>
      </c>
      <c r="G8802">
        <v>0</v>
      </c>
      <c r="H8802">
        <v>0.15</v>
      </c>
      <c r="I8802">
        <v>0</v>
      </c>
      <c r="J8802">
        <v>0.15</v>
      </c>
    </row>
    <row r="8803" spans="1:16" hidden="1" x14ac:dyDescent="0.25">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hidden="1" x14ac:dyDescent="0.25">
      <c r="A8804" t="s">
        <v>7399</v>
      </c>
      <c r="B8804" t="s">
        <v>1043</v>
      </c>
      <c r="C8804">
        <v>1997</v>
      </c>
      <c r="D8804" t="s">
        <v>86</v>
      </c>
      <c r="E8804" t="s">
        <v>151</v>
      </c>
      <c r="F8804">
        <v>0</v>
      </c>
      <c r="G8804">
        <v>0</v>
      </c>
      <c r="H8804">
        <v>0.15</v>
      </c>
      <c r="I8804">
        <v>0</v>
      </c>
      <c r="J8804">
        <v>0.15</v>
      </c>
    </row>
    <row r="8805" spans="1:16" hidden="1" x14ac:dyDescent="0.25">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hidden="1" x14ac:dyDescent="0.25">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hidden="1" x14ac:dyDescent="0.25">
      <c r="A8807" t="s">
        <v>7401</v>
      </c>
      <c r="B8807" t="s">
        <v>57</v>
      </c>
      <c r="C8807">
        <v>1996</v>
      </c>
      <c r="D8807" t="s">
        <v>28</v>
      </c>
      <c r="E8807" t="s">
        <v>118</v>
      </c>
      <c r="F8807">
        <v>0</v>
      </c>
      <c r="G8807">
        <v>0</v>
      </c>
      <c r="H8807">
        <v>0.15</v>
      </c>
      <c r="I8807">
        <v>0</v>
      </c>
      <c r="J8807">
        <v>0.15</v>
      </c>
    </row>
    <row r="8808" spans="1:16" hidden="1" x14ac:dyDescent="0.25">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hidden="1" x14ac:dyDescent="0.25">
      <c r="A8809" t="s">
        <v>6775</v>
      </c>
      <c r="B8809" t="s">
        <v>32</v>
      </c>
      <c r="C8809">
        <v>2009</v>
      </c>
      <c r="D8809" t="s">
        <v>24</v>
      </c>
      <c r="E8809" t="s">
        <v>71</v>
      </c>
      <c r="F8809">
        <v>0.12</v>
      </c>
      <c r="G8809">
        <v>0.02</v>
      </c>
      <c r="H8809">
        <v>0</v>
      </c>
      <c r="I8809">
        <v>0.01</v>
      </c>
      <c r="J8809">
        <v>0.15</v>
      </c>
      <c r="M8809" t="s">
        <v>203</v>
      </c>
      <c r="O8809" t="s">
        <v>1689</v>
      </c>
      <c r="P8809" t="s">
        <v>112</v>
      </c>
    </row>
    <row r="8810" spans="1:16" hidden="1" x14ac:dyDescent="0.25">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hidden="1" x14ac:dyDescent="0.25">
      <c r="A8811" t="s">
        <v>7403</v>
      </c>
      <c r="B8811" t="s">
        <v>189</v>
      </c>
      <c r="C8811">
        <v>2003</v>
      </c>
      <c r="D8811" t="s">
        <v>50</v>
      </c>
      <c r="E8811" t="s">
        <v>2117</v>
      </c>
      <c r="F8811">
        <v>0.12</v>
      </c>
      <c r="G8811">
        <v>0.03</v>
      </c>
      <c r="H8811">
        <v>0</v>
      </c>
      <c r="I8811">
        <v>0</v>
      </c>
      <c r="J8811">
        <v>0.15</v>
      </c>
      <c r="M8811">
        <v>8.1</v>
      </c>
      <c r="N8811">
        <v>14</v>
      </c>
      <c r="O8811" t="s">
        <v>2117</v>
      </c>
      <c r="P8811" t="s">
        <v>88</v>
      </c>
    </row>
    <row r="8812" spans="1:16" hidden="1" x14ac:dyDescent="0.25">
      <c r="A8812" t="s">
        <v>4417</v>
      </c>
      <c r="B8812" t="s">
        <v>32</v>
      </c>
      <c r="C8812">
        <v>2006</v>
      </c>
      <c r="D8812" t="s">
        <v>1</v>
      </c>
      <c r="E8812" t="s">
        <v>329</v>
      </c>
      <c r="F8812">
        <v>0.13</v>
      </c>
      <c r="G8812">
        <v>0.01</v>
      </c>
      <c r="H8812">
        <v>0</v>
      </c>
      <c r="I8812">
        <v>0.01</v>
      </c>
      <c r="J8812">
        <v>0.15</v>
      </c>
      <c r="M8812" t="s">
        <v>203</v>
      </c>
      <c r="O8812" t="s">
        <v>925</v>
      </c>
      <c r="P8812" t="s">
        <v>20</v>
      </c>
    </row>
    <row r="8813" spans="1:16" hidden="1" x14ac:dyDescent="0.25">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hidden="1" x14ac:dyDescent="0.25">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hidden="1" x14ac:dyDescent="0.25">
      <c r="A8815" t="s">
        <v>7404</v>
      </c>
      <c r="B8815" t="s">
        <v>1015</v>
      </c>
      <c r="C8815">
        <v>2015</v>
      </c>
      <c r="D8815" t="s">
        <v>28</v>
      </c>
      <c r="E8815" t="s">
        <v>5871</v>
      </c>
      <c r="F8815">
        <v>0</v>
      </c>
      <c r="G8815">
        <v>0</v>
      </c>
      <c r="H8815">
        <v>0.15</v>
      </c>
      <c r="I8815">
        <v>0</v>
      </c>
      <c r="J8815">
        <v>0.15</v>
      </c>
    </row>
    <row r="8816" spans="1:16" hidden="1" x14ac:dyDescent="0.25">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hidden="1" x14ac:dyDescent="0.25">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hidden="1" x14ac:dyDescent="0.25">
      <c r="A8818" t="s">
        <v>7407</v>
      </c>
      <c r="B8818" t="s">
        <v>104</v>
      </c>
      <c r="C8818">
        <v>1997</v>
      </c>
      <c r="D8818" t="s">
        <v>101</v>
      </c>
      <c r="E8818" t="s">
        <v>68</v>
      </c>
      <c r="F8818">
        <v>0</v>
      </c>
      <c r="G8818">
        <v>0</v>
      </c>
      <c r="H8818">
        <v>0.14000000000000001</v>
      </c>
      <c r="I8818">
        <v>0.01</v>
      </c>
      <c r="J8818">
        <v>0.15</v>
      </c>
    </row>
    <row r="8819" spans="1:16" hidden="1" x14ac:dyDescent="0.25">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hidden="1" x14ac:dyDescent="0.25">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hidden="1" x14ac:dyDescent="0.25">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hidden="1" x14ac:dyDescent="0.25">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hidden="1" x14ac:dyDescent="0.25">
      <c r="A8823" t="s">
        <v>6696</v>
      </c>
      <c r="B8823" t="s">
        <v>49</v>
      </c>
      <c r="C8823">
        <v>2015</v>
      </c>
      <c r="D8823" t="s">
        <v>50</v>
      </c>
      <c r="E8823" t="s">
        <v>372</v>
      </c>
      <c r="F8823">
        <v>0</v>
      </c>
      <c r="G8823">
        <v>0</v>
      </c>
      <c r="H8823">
        <v>0.15</v>
      </c>
      <c r="I8823">
        <v>0</v>
      </c>
      <c r="J8823">
        <v>0.15</v>
      </c>
    </row>
    <row r="8824" spans="1:16" hidden="1" x14ac:dyDescent="0.25">
      <c r="A8824" t="s">
        <v>7410</v>
      </c>
      <c r="B8824" t="s">
        <v>159</v>
      </c>
      <c r="C8824">
        <v>2007</v>
      </c>
      <c r="D8824" t="s">
        <v>101</v>
      </c>
      <c r="E8824" t="s">
        <v>372</v>
      </c>
      <c r="F8824">
        <v>0</v>
      </c>
      <c r="G8824">
        <v>0</v>
      </c>
      <c r="H8824">
        <v>0.15</v>
      </c>
      <c r="I8824">
        <v>0</v>
      </c>
      <c r="J8824">
        <v>0.15</v>
      </c>
    </row>
    <row r="8825" spans="1:16" hidden="1" x14ac:dyDescent="0.25">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hidden="1" x14ac:dyDescent="0.25">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hidden="1" x14ac:dyDescent="0.25">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hidden="1" x14ac:dyDescent="0.25">
      <c r="A8828" t="s">
        <v>7415</v>
      </c>
      <c r="B8828" t="s">
        <v>57</v>
      </c>
      <c r="C8828">
        <v>1991</v>
      </c>
      <c r="D8828" t="s">
        <v>18</v>
      </c>
      <c r="E8828" t="s">
        <v>3470</v>
      </c>
      <c r="F8828">
        <v>0</v>
      </c>
      <c r="G8828">
        <v>0</v>
      </c>
      <c r="H8828">
        <v>0.15</v>
      </c>
      <c r="I8828">
        <v>0</v>
      </c>
      <c r="J8828">
        <v>0.15</v>
      </c>
    </row>
    <row r="8829" spans="1:16" hidden="1" x14ac:dyDescent="0.25">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hidden="1" x14ac:dyDescent="0.25">
      <c r="A8830" t="s">
        <v>7416</v>
      </c>
      <c r="B8830" t="s">
        <v>44</v>
      </c>
      <c r="C8830">
        <v>2007</v>
      </c>
      <c r="D8830" t="s">
        <v>28</v>
      </c>
      <c r="E8830" t="s">
        <v>242</v>
      </c>
      <c r="F8830">
        <v>0.13</v>
      </c>
      <c r="G8830">
        <v>0</v>
      </c>
      <c r="H8830">
        <v>0.01</v>
      </c>
      <c r="I8830">
        <v>0.01</v>
      </c>
      <c r="J8830">
        <v>0.15</v>
      </c>
      <c r="M8830" t="s">
        <v>203</v>
      </c>
      <c r="O8830" t="s">
        <v>242</v>
      </c>
      <c r="P8830" t="s">
        <v>88</v>
      </c>
    </row>
    <row r="8831" spans="1:16" hidden="1" x14ac:dyDescent="0.25">
      <c r="A8831" t="s">
        <v>7417</v>
      </c>
      <c r="B8831" t="s">
        <v>32</v>
      </c>
      <c r="C8831">
        <v>2009</v>
      </c>
      <c r="D8831" t="s">
        <v>39</v>
      </c>
      <c r="E8831" t="s">
        <v>1852</v>
      </c>
      <c r="F8831">
        <v>0.13</v>
      </c>
      <c r="G8831">
        <v>0.01</v>
      </c>
      <c r="H8831">
        <v>0</v>
      </c>
      <c r="I8831">
        <v>0.01</v>
      </c>
      <c r="J8831">
        <v>0.15</v>
      </c>
      <c r="M8831" t="s">
        <v>203</v>
      </c>
      <c r="O8831" t="s">
        <v>1852</v>
      </c>
      <c r="P8831" t="s">
        <v>20</v>
      </c>
    </row>
    <row r="8832" spans="1:16" hidden="1" x14ac:dyDescent="0.25">
      <c r="A8832" t="s">
        <v>7418</v>
      </c>
      <c r="B8832" t="s">
        <v>17</v>
      </c>
      <c r="C8832">
        <v>2011</v>
      </c>
      <c r="D8832" t="s">
        <v>34</v>
      </c>
      <c r="E8832" t="s">
        <v>2703</v>
      </c>
      <c r="F8832">
        <v>0</v>
      </c>
      <c r="G8832">
        <v>0.13</v>
      </c>
      <c r="H8832">
        <v>0</v>
      </c>
      <c r="I8832">
        <v>0.02</v>
      </c>
      <c r="J8832">
        <v>0.15</v>
      </c>
      <c r="M8832" t="s">
        <v>203</v>
      </c>
      <c r="O8832" t="s">
        <v>7419</v>
      </c>
      <c r="P8832" t="s">
        <v>88</v>
      </c>
    </row>
    <row r="8833" spans="1:16" hidden="1" x14ac:dyDescent="0.25">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hidden="1" x14ac:dyDescent="0.25">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hidden="1" x14ac:dyDescent="0.25">
      <c r="A8835" t="s">
        <v>7422</v>
      </c>
      <c r="B8835" t="s">
        <v>32</v>
      </c>
      <c r="C8835">
        <v>2010</v>
      </c>
      <c r="D8835" t="s">
        <v>34</v>
      </c>
      <c r="E8835" t="s">
        <v>2269</v>
      </c>
      <c r="F8835">
        <v>0.14000000000000001</v>
      </c>
      <c r="G8835">
        <v>0</v>
      </c>
      <c r="H8835">
        <v>0</v>
      </c>
      <c r="I8835">
        <v>0.01</v>
      </c>
      <c r="J8835">
        <v>0.15</v>
      </c>
      <c r="M8835" t="s">
        <v>203</v>
      </c>
      <c r="O8835" t="s">
        <v>7423</v>
      </c>
      <c r="P8835" t="s">
        <v>20</v>
      </c>
    </row>
    <row r="8836" spans="1:16" hidden="1" x14ac:dyDescent="0.25">
      <c r="A8836" t="s">
        <v>3209</v>
      </c>
      <c r="B8836" t="s">
        <v>1015</v>
      </c>
      <c r="C8836">
        <v>2014</v>
      </c>
      <c r="D8836" t="s">
        <v>50</v>
      </c>
      <c r="E8836" t="s">
        <v>267</v>
      </c>
      <c r="F8836">
        <v>0.02</v>
      </c>
      <c r="G8836">
        <v>0.09</v>
      </c>
      <c r="H8836">
        <v>0</v>
      </c>
      <c r="I8836">
        <v>0.03</v>
      </c>
      <c r="J8836">
        <v>0.15</v>
      </c>
      <c r="M8836">
        <v>2.5</v>
      </c>
      <c r="N8836">
        <v>13</v>
      </c>
      <c r="O8836" t="s">
        <v>885</v>
      </c>
      <c r="P8836" t="s">
        <v>112</v>
      </c>
    </row>
    <row r="8837" spans="1:16" hidden="1" x14ac:dyDescent="0.25">
      <c r="A8837" t="s">
        <v>7424</v>
      </c>
      <c r="B8837" t="s">
        <v>17</v>
      </c>
      <c r="C8837">
        <v>2011</v>
      </c>
      <c r="D8837" t="s">
        <v>39</v>
      </c>
      <c r="E8837" t="s">
        <v>1403</v>
      </c>
      <c r="F8837">
        <v>0.14000000000000001</v>
      </c>
      <c r="G8837">
        <v>0</v>
      </c>
      <c r="H8837">
        <v>0</v>
      </c>
      <c r="I8837">
        <v>0.01</v>
      </c>
      <c r="J8837">
        <v>0.15</v>
      </c>
    </row>
    <row r="8838" spans="1:16" hidden="1" x14ac:dyDescent="0.25">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hidden="1" x14ac:dyDescent="0.25">
      <c r="A8839" t="s">
        <v>7426</v>
      </c>
      <c r="B8839" t="s">
        <v>64</v>
      </c>
      <c r="C8839">
        <v>2004</v>
      </c>
      <c r="D8839" t="s">
        <v>34</v>
      </c>
      <c r="E8839" t="s">
        <v>286</v>
      </c>
      <c r="F8839">
        <v>0.11</v>
      </c>
      <c r="G8839">
        <v>0.04</v>
      </c>
      <c r="H8839">
        <v>0</v>
      </c>
      <c r="I8839">
        <v>0</v>
      </c>
      <c r="J8839">
        <v>0.15</v>
      </c>
    </row>
    <row r="8840" spans="1:16" hidden="1" x14ac:dyDescent="0.25">
      <c r="A8840" t="s">
        <v>7427</v>
      </c>
      <c r="B8840" t="s">
        <v>79</v>
      </c>
      <c r="C8840">
        <v>2013</v>
      </c>
      <c r="D8840" t="s">
        <v>50</v>
      </c>
      <c r="E8840" t="s">
        <v>1207</v>
      </c>
      <c r="F8840">
        <v>0.1</v>
      </c>
      <c r="G8840">
        <v>0.03</v>
      </c>
      <c r="H8840">
        <v>0</v>
      </c>
      <c r="I8840">
        <v>0.01</v>
      </c>
      <c r="J8840">
        <v>0.15</v>
      </c>
    </row>
    <row r="8841" spans="1:16" hidden="1" x14ac:dyDescent="0.25">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hidden="1" x14ac:dyDescent="0.25">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hidden="1" x14ac:dyDescent="0.25">
      <c r="A8843" t="s">
        <v>7429</v>
      </c>
      <c r="B8843" t="s">
        <v>1043</v>
      </c>
      <c r="C8843">
        <v>1995</v>
      </c>
      <c r="D8843" t="s">
        <v>18</v>
      </c>
      <c r="E8843" t="s">
        <v>151</v>
      </c>
      <c r="F8843">
        <v>0</v>
      </c>
      <c r="G8843">
        <v>0</v>
      </c>
      <c r="H8843">
        <v>0.15</v>
      </c>
      <c r="I8843">
        <v>0</v>
      </c>
      <c r="J8843">
        <v>0.15</v>
      </c>
    </row>
    <row r="8844" spans="1:16" hidden="1" x14ac:dyDescent="0.25">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hidden="1" x14ac:dyDescent="0.25">
      <c r="A8845" t="s">
        <v>7430</v>
      </c>
      <c r="B8845" t="s">
        <v>32</v>
      </c>
      <c r="C8845">
        <v>2009</v>
      </c>
      <c r="D8845" t="s">
        <v>30</v>
      </c>
      <c r="E8845" t="s">
        <v>969</v>
      </c>
      <c r="F8845">
        <v>0</v>
      </c>
      <c r="G8845">
        <v>0.14000000000000001</v>
      </c>
      <c r="H8845">
        <v>0</v>
      </c>
      <c r="I8845">
        <v>0.01</v>
      </c>
      <c r="J8845">
        <v>0.15</v>
      </c>
    </row>
    <row r="8846" spans="1:16" hidden="1" x14ac:dyDescent="0.25">
      <c r="A8846" t="s">
        <v>7431</v>
      </c>
      <c r="B8846" t="s">
        <v>64</v>
      </c>
      <c r="C8846">
        <v>2005</v>
      </c>
      <c r="D8846" t="s">
        <v>50</v>
      </c>
      <c r="E8846" t="s">
        <v>484</v>
      </c>
      <c r="F8846">
        <v>0.11</v>
      </c>
      <c r="G8846">
        <v>0.04</v>
      </c>
      <c r="H8846">
        <v>0</v>
      </c>
      <c r="I8846">
        <v>0</v>
      </c>
      <c r="J8846">
        <v>0.15</v>
      </c>
    </row>
    <row r="8847" spans="1:16" hidden="1" x14ac:dyDescent="0.25">
      <c r="A8847" t="s">
        <v>7432</v>
      </c>
      <c r="B8847" t="s">
        <v>49</v>
      </c>
      <c r="C8847">
        <v>2015</v>
      </c>
      <c r="D8847" t="s">
        <v>50</v>
      </c>
      <c r="E8847" t="s">
        <v>234</v>
      </c>
      <c r="F8847">
        <v>0</v>
      </c>
      <c r="G8847">
        <v>0</v>
      </c>
      <c r="H8847">
        <v>0.15</v>
      </c>
      <c r="I8847">
        <v>0</v>
      </c>
      <c r="J8847">
        <v>0.15</v>
      </c>
    </row>
    <row r="8848" spans="1:16" hidden="1" x14ac:dyDescent="0.25">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hidden="1" x14ac:dyDescent="0.25">
      <c r="A8849" t="s">
        <v>7433</v>
      </c>
      <c r="B8849" t="s">
        <v>55</v>
      </c>
      <c r="C8849">
        <v>2008</v>
      </c>
      <c r="D8849" t="s">
        <v>37</v>
      </c>
      <c r="E8849" t="s">
        <v>71</v>
      </c>
      <c r="F8849">
        <v>7.0000000000000007E-2</v>
      </c>
      <c r="G8849">
        <v>0.06</v>
      </c>
      <c r="H8849">
        <v>0</v>
      </c>
      <c r="I8849">
        <v>0.02</v>
      </c>
      <c r="J8849">
        <v>0.15</v>
      </c>
    </row>
    <row r="8850" spans="1:16" hidden="1" x14ac:dyDescent="0.25">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hidden="1" x14ac:dyDescent="0.25">
      <c r="A8851" t="s">
        <v>7434</v>
      </c>
      <c r="B8851" t="s">
        <v>95</v>
      </c>
      <c r="C8851">
        <v>1997</v>
      </c>
      <c r="D8851" t="s">
        <v>86</v>
      </c>
      <c r="E8851" t="s">
        <v>7435</v>
      </c>
      <c r="F8851">
        <v>0.12</v>
      </c>
      <c r="G8851">
        <v>0.03</v>
      </c>
      <c r="H8851">
        <v>0</v>
      </c>
      <c r="I8851">
        <v>0</v>
      </c>
      <c r="J8851">
        <v>0.15</v>
      </c>
    </row>
    <row r="8852" spans="1:16" hidden="1" x14ac:dyDescent="0.25">
      <c r="A8852" t="s">
        <v>7436</v>
      </c>
      <c r="B8852" t="s">
        <v>95</v>
      </c>
      <c r="C8852">
        <v>2001</v>
      </c>
      <c r="D8852" t="s">
        <v>18</v>
      </c>
      <c r="E8852" t="s">
        <v>7437</v>
      </c>
      <c r="F8852">
        <v>0</v>
      </c>
      <c r="G8852">
        <v>0</v>
      </c>
      <c r="H8852">
        <v>0.15</v>
      </c>
      <c r="I8852">
        <v>0</v>
      </c>
      <c r="J8852">
        <v>0.15</v>
      </c>
    </row>
    <row r="8853" spans="1:16" hidden="1" x14ac:dyDescent="0.25">
      <c r="A8853" t="s">
        <v>7438</v>
      </c>
      <c r="B8853" t="s">
        <v>95</v>
      </c>
      <c r="C8853">
        <v>2000</v>
      </c>
      <c r="D8853" t="s">
        <v>1</v>
      </c>
      <c r="E8853" t="s">
        <v>3928</v>
      </c>
      <c r="F8853">
        <v>0</v>
      </c>
      <c r="G8853">
        <v>0</v>
      </c>
      <c r="H8853">
        <v>0.09</v>
      </c>
      <c r="I8853">
        <v>0.06</v>
      </c>
      <c r="J8853">
        <v>0.15</v>
      </c>
    </row>
    <row r="8854" spans="1:16" hidden="1" x14ac:dyDescent="0.25">
      <c r="A8854" t="s">
        <v>7439</v>
      </c>
      <c r="B8854" t="s">
        <v>95</v>
      </c>
      <c r="C8854">
        <v>1997</v>
      </c>
      <c r="D8854" t="s">
        <v>101</v>
      </c>
      <c r="E8854" t="s">
        <v>51</v>
      </c>
      <c r="F8854">
        <v>0.12</v>
      </c>
      <c r="G8854">
        <v>0.03</v>
      </c>
      <c r="H8854">
        <v>0</v>
      </c>
      <c r="I8854">
        <v>0</v>
      </c>
      <c r="J8854">
        <v>0.15</v>
      </c>
    </row>
    <row r="8855" spans="1:16" hidden="1" x14ac:dyDescent="0.25">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hidden="1" x14ac:dyDescent="0.25">
      <c r="A8856" t="s">
        <v>7276</v>
      </c>
      <c r="B8856" t="s">
        <v>17</v>
      </c>
      <c r="C8856">
        <v>2009</v>
      </c>
      <c r="D8856" t="s">
        <v>50</v>
      </c>
      <c r="E8856" t="s">
        <v>3510</v>
      </c>
      <c r="F8856">
        <v>0.14000000000000001</v>
      </c>
      <c r="G8856">
        <v>0</v>
      </c>
      <c r="H8856">
        <v>0</v>
      </c>
      <c r="I8856">
        <v>0.01</v>
      </c>
      <c r="J8856">
        <v>0.15</v>
      </c>
      <c r="M8856" t="s">
        <v>203</v>
      </c>
      <c r="O8856" t="s">
        <v>7277</v>
      </c>
      <c r="P8856" t="s">
        <v>20</v>
      </c>
    </row>
    <row r="8857" spans="1:16" hidden="1" x14ac:dyDescent="0.25">
      <c r="A8857" t="s">
        <v>7440</v>
      </c>
      <c r="B8857" t="s">
        <v>17</v>
      </c>
      <c r="C8857">
        <v>2008</v>
      </c>
      <c r="D8857" t="s">
        <v>30</v>
      </c>
      <c r="E8857" t="s">
        <v>663</v>
      </c>
      <c r="F8857">
        <v>0.14000000000000001</v>
      </c>
      <c r="G8857">
        <v>0</v>
      </c>
      <c r="H8857">
        <v>0</v>
      </c>
      <c r="I8857">
        <v>0.01</v>
      </c>
      <c r="J8857">
        <v>0.15</v>
      </c>
    </row>
    <row r="8858" spans="1:16" hidden="1" x14ac:dyDescent="0.25">
      <c r="A8858" t="s">
        <v>7441</v>
      </c>
      <c r="B8858" t="s">
        <v>104</v>
      </c>
      <c r="C8858">
        <v>1998</v>
      </c>
      <c r="D8858" t="s">
        <v>50</v>
      </c>
      <c r="E8858" t="s">
        <v>71</v>
      </c>
      <c r="F8858">
        <v>0.08</v>
      </c>
      <c r="G8858">
        <v>0.06</v>
      </c>
      <c r="H8858">
        <v>0</v>
      </c>
      <c r="I8858">
        <v>0.01</v>
      </c>
      <c r="J8858">
        <v>0.15</v>
      </c>
    </row>
    <row r="8859" spans="1:16" hidden="1" x14ac:dyDescent="0.25">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hidden="1" x14ac:dyDescent="0.25">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hidden="1" x14ac:dyDescent="0.25">
      <c r="A8861" t="s">
        <v>7442</v>
      </c>
      <c r="B8861" t="s">
        <v>32</v>
      </c>
      <c r="C8861">
        <v>2011</v>
      </c>
      <c r="D8861" t="s">
        <v>34</v>
      </c>
      <c r="E8861" t="s">
        <v>1091</v>
      </c>
      <c r="F8861">
        <v>0.14000000000000001</v>
      </c>
      <c r="G8861">
        <v>0</v>
      </c>
      <c r="H8861">
        <v>0</v>
      </c>
      <c r="I8861">
        <v>0.01</v>
      </c>
      <c r="J8861">
        <v>0.15</v>
      </c>
    </row>
    <row r="8862" spans="1:16" hidden="1" x14ac:dyDescent="0.25">
      <c r="A8862" t="s">
        <v>7443</v>
      </c>
      <c r="B8862" t="s">
        <v>44</v>
      </c>
      <c r="C8862">
        <v>2009</v>
      </c>
      <c r="D8862" t="s">
        <v>34</v>
      </c>
      <c r="E8862" t="s">
        <v>561</v>
      </c>
      <c r="F8862">
        <v>0.14000000000000001</v>
      </c>
      <c r="G8862">
        <v>0</v>
      </c>
      <c r="H8862">
        <v>0</v>
      </c>
      <c r="I8862">
        <v>0.01</v>
      </c>
      <c r="J8862">
        <v>0.15</v>
      </c>
      <c r="M8862" t="s">
        <v>203</v>
      </c>
      <c r="O8862" t="s">
        <v>300</v>
      </c>
      <c r="P8862" t="s">
        <v>88</v>
      </c>
    </row>
    <row r="8863" spans="1:16" hidden="1" x14ac:dyDescent="0.25">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hidden="1" x14ac:dyDescent="0.25">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hidden="1" x14ac:dyDescent="0.25">
      <c r="A8865" t="s">
        <v>6101</v>
      </c>
      <c r="B8865" t="s">
        <v>57</v>
      </c>
      <c r="C8865">
        <v>1995</v>
      </c>
      <c r="D8865" t="s">
        <v>30</v>
      </c>
      <c r="E8865" t="s">
        <v>19</v>
      </c>
      <c r="F8865">
        <v>0</v>
      </c>
      <c r="G8865">
        <v>0</v>
      </c>
      <c r="H8865">
        <v>0.15</v>
      </c>
      <c r="I8865">
        <v>0</v>
      </c>
      <c r="J8865">
        <v>0.15</v>
      </c>
    </row>
    <row r="8866" spans="1:16" hidden="1" x14ac:dyDescent="0.25">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hidden="1" x14ac:dyDescent="0.25">
      <c r="A8867" t="s">
        <v>7448</v>
      </c>
      <c r="B8867" t="s">
        <v>32</v>
      </c>
      <c r="C8867">
        <v>2009</v>
      </c>
      <c r="D8867" t="s">
        <v>39</v>
      </c>
      <c r="E8867" t="s">
        <v>111</v>
      </c>
      <c r="F8867">
        <v>0.14000000000000001</v>
      </c>
      <c r="G8867">
        <v>0</v>
      </c>
      <c r="H8867">
        <v>0</v>
      </c>
      <c r="I8867">
        <v>0.01</v>
      </c>
      <c r="J8867">
        <v>0.15</v>
      </c>
      <c r="M8867" t="s">
        <v>203</v>
      </c>
      <c r="O8867" t="s">
        <v>7449</v>
      </c>
      <c r="P8867" t="s">
        <v>20</v>
      </c>
    </row>
    <row r="8868" spans="1:16" hidden="1" x14ac:dyDescent="0.25">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hidden="1" x14ac:dyDescent="0.25">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hidden="1" x14ac:dyDescent="0.25">
      <c r="A8870" t="s">
        <v>7450</v>
      </c>
      <c r="B8870" t="s">
        <v>49</v>
      </c>
      <c r="C8870">
        <v>2009</v>
      </c>
      <c r="D8870" t="s">
        <v>18</v>
      </c>
      <c r="E8870" t="s">
        <v>234</v>
      </c>
      <c r="F8870">
        <v>0</v>
      </c>
      <c r="G8870">
        <v>0</v>
      </c>
      <c r="H8870">
        <v>0.15</v>
      </c>
      <c r="I8870">
        <v>0</v>
      </c>
      <c r="J8870">
        <v>0.15</v>
      </c>
    </row>
    <row r="8871" spans="1:16" hidden="1" x14ac:dyDescent="0.25">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hidden="1" x14ac:dyDescent="0.25">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hidden="1" x14ac:dyDescent="0.25">
      <c r="A8873" t="s">
        <v>7453</v>
      </c>
      <c r="B8873" t="s">
        <v>148</v>
      </c>
      <c r="C8873">
        <v>2011</v>
      </c>
      <c r="D8873" t="s">
        <v>39</v>
      </c>
      <c r="E8873" t="s">
        <v>134</v>
      </c>
      <c r="F8873">
        <v>0.05</v>
      </c>
      <c r="G8873">
        <v>0.08</v>
      </c>
      <c r="H8873">
        <v>0</v>
      </c>
      <c r="I8873">
        <v>0.02</v>
      </c>
      <c r="J8873">
        <v>0.15</v>
      </c>
    </row>
    <row r="8874" spans="1:16" x14ac:dyDescent="0.25">
      <c r="A8874" t="s">
        <v>3128</v>
      </c>
      <c r="B8874" t="s">
        <v>75</v>
      </c>
      <c r="C8874">
        <v>2014</v>
      </c>
      <c r="D8874" t="s">
        <v>50</v>
      </c>
      <c r="E8874" t="s">
        <v>933</v>
      </c>
      <c r="F8874">
        <v>0.04</v>
      </c>
      <c r="G8874">
        <v>0.05</v>
      </c>
      <c r="H8874">
        <v>0.04</v>
      </c>
      <c r="I8874">
        <v>0.02</v>
      </c>
      <c r="J8874">
        <v>0.15</v>
      </c>
    </row>
    <row r="8875" spans="1:16" hidden="1" x14ac:dyDescent="0.25">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hidden="1" x14ac:dyDescent="0.25">
      <c r="A8876" t="s">
        <v>7456</v>
      </c>
      <c r="B8876" t="s">
        <v>104</v>
      </c>
      <c r="C8876">
        <v>1998</v>
      </c>
      <c r="D8876" t="s">
        <v>272</v>
      </c>
      <c r="E8876" t="s">
        <v>969</v>
      </c>
      <c r="F8876">
        <v>0.08</v>
      </c>
      <c r="G8876">
        <v>0.06</v>
      </c>
      <c r="H8876">
        <v>0</v>
      </c>
      <c r="I8876">
        <v>0.01</v>
      </c>
      <c r="J8876">
        <v>0.15</v>
      </c>
    </row>
    <row r="8877" spans="1:16" hidden="1" x14ac:dyDescent="0.25">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hidden="1" x14ac:dyDescent="0.25">
      <c r="A8878" t="s">
        <v>3704</v>
      </c>
      <c r="B8878" t="s">
        <v>17</v>
      </c>
      <c r="C8878">
        <v>2012</v>
      </c>
      <c r="D8878" t="s">
        <v>18</v>
      </c>
      <c r="E8878" t="s">
        <v>51</v>
      </c>
      <c r="F8878">
        <v>0.14000000000000001</v>
      </c>
      <c r="G8878">
        <v>0</v>
      </c>
      <c r="H8878">
        <v>0</v>
      </c>
      <c r="I8878">
        <v>0.01</v>
      </c>
      <c r="J8878">
        <v>0.15</v>
      </c>
      <c r="M8878" t="s">
        <v>203</v>
      </c>
      <c r="O8878" t="s">
        <v>426</v>
      </c>
      <c r="P8878" t="s">
        <v>20</v>
      </c>
    </row>
    <row r="8879" spans="1:16" hidden="1" x14ac:dyDescent="0.25">
      <c r="A8879" t="s">
        <v>3994</v>
      </c>
      <c r="B8879" t="s">
        <v>137</v>
      </c>
      <c r="C8879">
        <v>2004</v>
      </c>
      <c r="D8879" t="s">
        <v>50</v>
      </c>
      <c r="E8879" t="s">
        <v>484</v>
      </c>
      <c r="F8879">
        <v>0.11</v>
      </c>
      <c r="G8879">
        <v>0.03</v>
      </c>
      <c r="H8879">
        <v>0</v>
      </c>
      <c r="I8879">
        <v>0.01</v>
      </c>
      <c r="J8879">
        <v>0.15</v>
      </c>
    </row>
    <row r="8880" spans="1:16" hidden="1" x14ac:dyDescent="0.25">
      <c r="A8880" t="s">
        <v>7457</v>
      </c>
      <c r="B8880" t="s">
        <v>104</v>
      </c>
      <c r="C8880">
        <v>1999</v>
      </c>
      <c r="D8880" t="s">
        <v>18</v>
      </c>
      <c r="E8880" t="s">
        <v>933</v>
      </c>
      <c r="F8880">
        <v>0</v>
      </c>
      <c r="G8880">
        <v>0</v>
      </c>
      <c r="H8880">
        <v>0.14000000000000001</v>
      </c>
      <c r="I8880">
        <v>0.01</v>
      </c>
      <c r="J8880">
        <v>0.15</v>
      </c>
    </row>
    <row r="8881" spans="1:16" hidden="1" x14ac:dyDescent="0.25">
      <c r="A8881" t="s">
        <v>7458</v>
      </c>
      <c r="B8881" t="s">
        <v>79</v>
      </c>
      <c r="C8881">
        <v>2013</v>
      </c>
      <c r="D8881" t="s">
        <v>50</v>
      </c>
      <c r="E8881" t="s">
        <v>234</v>
      </c>
      <c r="F8881">
        <v>0.04</v>
      </c>
      <c r="G8881">
        <v>7.0000000000000007E-2</v>
      </c>
      <c r="H8881">
        <v>0.03</v>
      </c>
      <c r="I8881">
        <v>0.01</v>
      </c>
      <c r="J8881">
        <v>0.15</v>
      </c>
    </row>
    <row r="8882" spans="1:16" hidden="1" x14ac:dyDescent="0.25">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25">
      <c r="A8883" t="s">
        <v>1188</v>
      </c>
      <c r="B8883" t="s">
        <v>171</v>
      </c>
      <c r="C8883">
        <v>2015</v>
      </c>
      <c r="D8883" t="s">
        <v>50</v>
      </c>
      <c r="E8883" t="s">
        <v>130</v>
      </c>
      <c r="F8883">
        <v>0.09</v>
      </c>
      <c r="G8883">
        <v>0.05</v>
      </c>
      <c r="H8883">
        <v>0</v>
      </c>
      <c r="I8883">
        <v>0.01</v>
      </c>
      <c r="J8883">
        <v>0.15</v>
      </c>
    </row>
    <row r="8884" spans="1:16" hidden="1" x14ac:dyDescent="0.25">
      <c r="A8884" t="s">
        <v>7160</v>
      </c>
      <c r="B8884" t="s">
        <v>189</v>
      </c>
      <c r="C8884">
        <v>2006</v>
      </c>
      <c r="D8884" t="s">
        <v>50</v>
      </c>
      <c r="E8884" t="s">
        <v>372</v>
      </c>
      <c r="F8884">
        <v>0.11</v>
      </c>
      <c r="G8884">
        <v>0.03</v>
      </c>
      <c r="H8884">
        <v>0</v>
      </c>
      <c r="I8884">
        <v>0</v>
      </c>
      <c r="J8884">
        <v>0.15</v>
      </c>
    </row>
    <row r="8885" spans="1:16" hidden="1" x14ac:dyDescent="0.25">
      <c r="A8885" t="s">
        <v>7460</v>
      </c>
      <c r="B8885" t="s">
        <v>64</v>
      </c>
      <c r="C8885">
        <v>2004</v>
      </c>
      <c r="D8885" t="s">
        <v>34</v>
      </c>
      <c r="E8885" t="s">
        <v>286</v>
      </c>
      <c r="F8885">
        <v>0.11</v>
      </c>
      <c r="G8885">
        <v>0.04</v>
      </c>
      <c r="H8885">
        <v>0</v>
      </c>
      <c r="I8885">
        <v>0</v>
      </c>
      <c r="J8885">
        <v>0.15</v>
      </c>
    </row>
    <row r="8886" spans="1:16" x14ac:dyDescent="0.25">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hidden="1" x14ac:dyDescent="0.25">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hidden="1" x14ac:dyDescent="0.25">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25">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hidden="1" x14ac:dyDescent="0.25">
      <c r="A8890" t="s">
        <v>7464</v>
      </c>
      <c r="B8890" t="s">
        <v>104</v>
      </c>
      <c r="C8890">
        <v>1998</v>
      </c>
      <c r="D8890" t="s">
        <v>86</v>
      </c>
      <c r="E8890" t="s">
        <v>68</v>
      </c>
      <c r="F8890">
        <v>0.08</v>
      </c>
      <c r="G8890">
        <v>0.06</v>
      </c>
      <c r="H8890">
        <v>0</v>
      </c>
      <c r="I8890">
        <v>0.01</v>
      </c>
      <c r="J8890">
        <v>0.15</v>
      </c>
    </row>
    <row r="8891" spans="1:16" hidden="1" x14ac:dyDescent="0.25">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hidden="1" x14ac:dyDescent="0.25">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hidden="1" x14ac:dyDescent="0.25">
      <c r="A8893" t="s">
        <v>5612</v>
      </c>
      <c r="B8893" t="s">
        <v>49</v>
      </c>
      <c r="C8893">
        <v>2010</v>
      </c>
      <c r="D8893" t="s">
        <v>50</v>
      </c>
      <c r="E8893" t="s">
        <v>1511</v>
      </c>
      <c r="F8893">
        <v>0.08</v>
      </c>
      <c r="G8893">
        <v>0.04</v>
      </c>
      <c r="H8893">
        <v>0</v>
      </c>
      <c r="I8893">
        <v>0.02</v>
      </c>
      <c r="J8893">
        <v>0.15</v>
      </c>
    </row>
    <row r="8894" spans="1:16" hidden="1" x14ac:dyDescent="0.25">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hidden="1" x14ac:dyDescent="0.25">
      <c r="A8895" t="s">
        <v>7465</v>
      </c>
      <c r="B8895" t="s">
        <v>1043</v>
      </c>
      <c r="C8895">
        <v>1997</v>
      </c>
      <c r="D8895" t="s">
        <v>37</v>
      </c>
      <c r="E8895" t="s">
        <v>372</v>
      </c>
      <c r="F8895">
        <v>0</v>
      </c>
      <c r="G8895">
        <v>0</v>
      </c>
      <c r="H8895">
        <v>0.15</v>
      </c>
      <c r="I8895">
        <v>0</v>
      </c>
      <c r="J8895">
        <v>0.15</v>
      </c>
    </row>
    <row r="8896" spans="1:16" hidden="1" x14ac:dyDescent="0.25">
      <c r="A8896" t="s">
        <v>998</v>
      </c>
      <c r="B8896" t="s">
        <v>237</v>
      </c>
      <c r="C8896">
        <v>1993</v>
      </c>
      <c r="D8896" t="s">
        <v>86</v>
      </c>
      <c r="E8896" t="s">
        <v>222</v>
      </c>
      <c r="F8896">
        <v>0</v>
      </c>
      <c r="G8896">
        <v>0</v>
      </c>
      <c r="H8896">
        <v>0.15</v>
      </c>
      <c r="I8896">
        <v>0</v>
      </c>
      <c r="J8896">
        <v>0.15</v>
      </c>
    </row>
    <row r="8897" spans="1:16" hidden="1" x14ac:dyDescent="0.25">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hidden="1" x14ac:dyDescent="0.25">
      <c r="A8898" t="s">
        <v>7469</v>
      </c>
      <c r="B8898" t="s">
        <v>49</v>
      </c>
      <c r="C8898">
        <v>2011</v>
      </c>
      <c r="D8898" t="s">
        <v>50</v>
      </c>
      <c r="E8898" t="s">
        <v>234</v>
      </c>
      <c r="F8898">
        <v>0</v>
      </c>
      <c r="G8898">
        <v>0</v>
      </c>
      <c r="H8898">
        <v>0.15</v>
      </c>
      <c r="I8898">
        <v>0</v>
      </c>
      <c r="J8898">
        <v>0.15</v>
      </c>
      <c r="M8898">
        <v>8</v>
      </c>
      <c r="N8898">
        <v>60</v>
      </c>
      <c r="O8898" t="s">
        <v>7470</v>
      </c>
      <c r="P8898" t="s">
        <v>88</v>
      </c>
    </row>
    <row r="8899" spans="1:16" hidden="1" x14ac:dyDescent="0.25">
      <c r="A8899" t="s">
        <v>7471</v>
      </c>
      <c r="B8899" t="s">
        <v>55</v>
      </c>
      <c r="C8899">
        <v>2006</v>
      </c>
      <c r="D8899" t="s">
        <v>86</v>
      </c>
      <c r="E8899" t="s">
        <v>372</v>
      </c>
      <c r="F8899">
        <v>0</v>
      </c>
      <c r="G8899">
        <v>0</v>
      </c>
      <c r="H8899">
        <v>0.15</v>
      </c>
      <c r="I8899">
        <v>0</v>
      </c>
      <c r="J8899">
        <v>0.15</v>
      </c>
    </row>
    <row r="8900" spans="1:16" hidden="1" x14ac:dyDescent="0.25">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hidden="1" x14ac:dyDescent="0.25">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25">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hidden="1" x14ac:dyDescent="0.25">
      <c r="A8903" t="s">
        <v>7475</v>
      </c>
      <c r="B8903" t="s">
        <v>32</v>
      </c>
      <c r="C8903">
        <v>2008</v>
      </c>
      <c r="D8903" t="s">
        <v>30</v>
      </c>
      <c r="E8903" t="s">
        <v>4460</v>
      </c>
      <c r="F8903">
        <v>0.13</v>
      </c>
      <c r="G8903">
        <v>0</v>
      </c>
      <c r="H8903">
        <v>0</v>
      </c>
      <c r="I8903">
        <v>0.01</v>
      </c>
      <c r="J8903">
        <v>0.15</v>
      </c>
      <c r="M8903" t="s">
        <v>203</v>
      </c>
      <c r="O8903" t="s">
        <v>71</v>
      </c>
      <c r="P8903" t="s">
        <v>20</v>
      </c>
    </row>
    <row r="8904" spans="1:16" hidden="1" x14ac:dyDescent="0.25">
      <c r="A8904" t="s">
        <v>7476</v>
      </c>
      <c r="B8904" t="s">
        <v>104</v>
      </c>
      <c r="C8904">
        <v>2000</v>
      </c>
      <c r="D8904" t="s">
        <v>18</v>
      </c>
      <c r="E8904" t="s">
        <v>234</v>
      </c>
      <c r="F8904">
        <v>0</v>
      </c>
      <c r="G8904">
        <v>0</v>
      </c>
      <c r="H8904">
        <v>0.14000000000000001</v>
      </c>
      <c r="I8904">
        <v>0.01</v>
      </c>
      <c r="J8904">
        <v>0.15</v>
      </c>
    </row>
    <row r="8905" spans="1:16" hidden="1" x14ac:dyDescent="0.25">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hidden="1" x14ac:dyDescent="0.25">
      <c r="A8906" t="s">
        <v>7478</v>
      </c>
      <c r="B8906" t="s">
        <v>32</v>
      </c>
      <c r="C8906">
        <v>2006</v>
      </c>
      <c r="D8906" t="s">
        <v>18</v>
      </c>
      <c r="E8906" t="s">
        <v>234</v>
      </c>
      <c r="F8906">
        <v>0</v>
      </c>
      <c r="G8906">
        <v>0</v>
      </c>
      <c r="H8906">
        <v>0.15</v>
      </c>
      <c r="I8906">
        <v>0</v>
      </c>
      <c r="J8906">
        <v>0.15</v>
      </c>
    </row>
    <row r="8907" spans="1:16" hidden="1" x14ac:dyDescent="0.25">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hidden="1" x14ac:dyDescent="0.25">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hidden="1" x14ac:dyDescent="0.25">
      <c r="A8909" t="s">
        <v>7479</v>
      </c>
      <c r="B8909" t="s">
        <v>79</v>
      </c>
      <c r="C8909">
        <v>2015</v>
      </c>
      <c r="D8909" t="s">
        <v>50</v>
      </c>
      <c r="E8909" t="s">
        <v>5444</v>
      </c>
      <c r="F8909">
        <v>0</v>
      </c>
      <c r="G8909">
        <v>0</v>
      </c>
      <c r="H8909">
        <v>0.15</v>
      </c>
      <c r="I8909">
        <v>0</v>
      </c>
      <c r="J8909">
        <v>0.15</v>
      </c>
    </row>
    <row r="8910" spans="1:16" hidden="1" x14ac:dyDescent="0.25">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hidden="1" x14ac:dyDescent="0.25">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hidden="1" x14ac:dyDescent="0.25">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hidden="1" x14ac:dyDescent="0.25">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hidden="1" x14ac:dyDescent="0.25">
      <c r="A8914" t="s">
        <v>7481</v>
      </c>
      <c r="B8914" t="s">
        <v>17</v>
      </c>
      <c r="C8914">
        <v>2008</v>
      </c>
      <c r="D8914" t="s">
        <v>50</v>
      </c>
      <c r="E8914" t="s">
        <v>3510</v>
      </c>
      <c r="F8914">
        <v>0.14000000000000001</v>
      </c>
      <c r="G8914">
        <v>0</v>
      </c>
      <c r="H8914">
        <v>0</v>
      </c>
      <c r="I8914">
        <v>0.01</v>
      </c>
      <c r="J8914">
        <v>0.15</v>
      </c>
      <c r="M8914" t="s">
        <v>203</v>
      </c>
      <c r="O8914" t="s">
        <v>3510</v>
      </c>
      <c r="P8914" t="s">
        <v>20</v>
      </c>
    </row>
    <row r="8915" spans="1:16" hidden="1" x14ac:dyDescent="0.25">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hidden="1" x14ac:dyDescent="0.25">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hidden="1" x14ac:dyDescent="0.25">
      <c r="A8917" t="s">
        <v>7483</v>
      </c>
      <c r="B8917" t="s">
        <v>159</v>
      </c>
      <c r="C8917">
        <v>2011</v>
      </c>
      <c r="D8917" t="s">
        <v>101</v>
      </c>
      <c r="E8917" t="s">
        <v>1201</v>
      </c>
      <c r="F8917">
        <v>0</v>
      </c>
      <c r="G8917">
        <v>0</v>
      </c>
      <c r="H8917">
        <v>0.15</v>
      </c>
      <c r="I8917">
        <v>0</v>
      </c>
      <c r="J8917">
        <v>0.15</v>
      </c>
    </row>
    <row r="8918" spans="1:16" hidden="1" x14ac:dyDescent="0.25">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hidden="1" x14ac:dyDescent="0.25">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hidden="1" x14ac:dyDescent="0.25">
      <c r="A8920" t="s">
        <v>3930</v>
      </c>
      <c r="B8920" t="s">
        <v>137</v>
      </c>
      <c r="C8920">
        <v>2003</v>
      </c>
      <c r="D8920" t="s">
        <v>28</v>
      </c>
      <c r="E8920" t="s">
        <v>151</v>
      </c>
      <c r="F8920">
        <v>0.11</v>
      </c>
      <c r="G8920">
        <v>0.03</v>
      </c>
      <c r="H8920">
        <v>0</v>
      </c>
      <c r="I8920">
        <v>0.01</v>
      </c>
      <c r="J8920">
        <v>0.15</v>
      </c>
    </row>
    <row r="8921" spans="1:16" hidden="1" x14ac:dyDescent="0.25">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hidden="1" x14ac:dyDescent="0.25">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hidden="1" x14ac:dyDescent="0.25">
      <c r="A8923" t="s">
        <v>7484</v>
      </c>
      <c r="B8923" t="s">
        <v>17</v>
      </c>
      <c r="C8923">
        <v>2008</v>
      </c>
      <c r="D8923" t="s">
        <v>101</v>
      </c>
      <c r="E8923" t="s">
        <v>6580</v>
      </c>
      <c r="F8923">
        <v>0.13</v>
      </c>
      <c r="G8923">
        <v>0.01</v>
      </c>
      <c r="H8923">
        <v>0</v>
      </c>
      <c r="I8923">
        <v>0.01</v>
      </c>
      <c r="J8923">
        <v>0.15</v>
      </c>
    </row>
    <row r="8924" spans="1:16" hidden="1" x14ac:dyDescent="0.25">
      <c r="A8924" t="s">
        <v>7485</v>
      </c>
      <c r="B8924" t="s">
        <v>17</v>
      </c>
      <c r="C8924">
        <v>2010</v>
      </c>
      <c r="D8924" t="s">
        <v>18</v>
      </c>
      <c r="E8924" t="s">
        <v>155</v>
      </c>
      <c r="F8924">
        <v>0.14000000000000001</v>
      </c>
      <c r="G8924">
        <v>0</v>
      </c>
      <c r="H8924">
        <v>0</v>
      </c>
      <c r="I8924">
        <v>0.01</v>
      </c>
      <c r="J8924">
        <v>0.15</v>
      </c>
      <c r="M8924" t="s">
        <v>203</v>
      </c>
      <c r="O8924" t="s">
        <v>1253</v>
      </c>
      <c r="P8924" t="s">
        <v>20</v>
      </c>
    </row>
    <row r="8925" spans="1:16" hidden="1" x14ac:dyDescent="0.25">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25">
      <c r="A8926" t="s">
        <v>5653</v>
      </c>
      <c r="B8926" t="s">
        <v>75</v>
      </c>
      <c r="C8926">
        <v>2014</v>
      </c>
      <c r="D8926" t="s">
        <v>50</v>
      </c>
      <c r="E8926" t="s">
        <v>151</v>
      </c>
      <c r="F8926">
        <v>0</v>
      </c>
      <c r="G8926">
        <v>0</v>
      </c>
      <c r="H8926">
        <v>0.15</v>
      </c>
      <c r="I8926">
        <v>0</v>
      </c>
      <c r="J8926">
        <v>0.15</v>
      </c>
    </row>
    <row r="8927" spans="1:16" hidden="1" x14ac:dyDescent="0.25">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hidden="1" x14ac:dyDescent="0.25">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hidden="1" x14ac:dyDescent="0.25">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hidden="1" x14ac:dyDescent="0.25">
      <c r="A8930" t="s">
        <v>7490</v>
      </c>
      <c r="B8930" t="s">
        <v>104</v>
      </c>
      <c r="C8930">
        <v>1997</v>
      </c>
      <c r="D8930" t="s">
        <v>272</v>
      </c>
      <c r="E8930" t="s">
        <v>372</v>
      </c>
      <c r="F8930">
        <v>0</v>
      </c>
      <c r="G8930">
        <v>0</v>
      </c>
      <c r="H8930">
        <v>0.14000000000000001</v>
      </c>
      <c r="I8930">
        <v>0.01</v>
      </c>
      <c r="J8930">
        <v>0.15</v>
      </c>
    </row>
    <row r="8931" spans="1:16" hidden="1" x14ac:dyDescent="0.25">
      <c r="A8931" t="s">
        <v>7491</v>
      </c>
      <c r="B8931" t="s">
        <v>104</v>
      </c>
      <c r="C8931">
        <v>1999</v>
      </c>
      <c r="D8931" t="s">
        <v>101</v>
      </c>
      <c r="E8931" t="s">
        <v>1403</v>
      </c>
      <c r="F8931">
        <v>0.08</v>
      </c>
      <c r="G8931">
        <v>0.06</v>
      </c>
      <c r="H8931">
        <v>0</v>
      </c>
      <c r="I8931">
        <v>0.01</v>
      </c>
      <c r="J8931">
        <v>0.15</v>
      </c>
    </row>
    <row r="8932" spans="1:16" hidden="1" x14ac:dyDescent="0.25">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hidden="1" x14ac:dyDescent="0.25">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hidden="1" x14ac:dyDescent="0.25">
      <c r="A8934" t="s">
        <v>7493</v>
      </c>
      <c r="B8934" t="s">
        <v>17</v>
      </c>
      <c r="C8934">
        <v>2011</v>
      </c>
      <c r="D8934" t="s">
        <v>34</v>
      </c>
      <c r="E8934" t="s">
        <v>2703</v>
      </c>
      <c r="F8934">
        <v>0</v>
      </c>
      <c r="G8934">
        <v>0.13</v>
      </c>
      <c r="H8934">
        <v>0</v>
      </c>
      <c r="I8934">
        <v>0.02</v>
      </c>
      <c r="J8934">
        <v>0.15</v>
      </c>
      <c r="M8934" t="s">
        <v>203</v>
      </c>
      <c r="O8934" t="s">
        <v>7494</v>
      </c>
    </row>
    <row r="8935" spans="1:16" hidden="1" x14ac:dyDescent="0.25">
      <c r="A8935" t="s">
        <v>7495</v>
      </c>
      <c r="B8935" t="s">
        <v>32</v>
      </c>
      <c r="C8935">
        <v>2009</v>
      </c>
      <c r="D8935" t="s">
        <v>50</v>
      </c>
      <c r="E8935" t="s">
        <v>71</v>
      </c>
      <c r="F8935">
        <v>0.14000000000000001</v>
      </c>
      <c r="G8935">
        <v>0</v>
      </c>
      <c r="H8935">
        <v>0</v>
      </c>
      <c r="I8935">
        <v>0.01</v>
      </c>
      <c r="J8935">
        <v>0.15</v>
      </c>
      <c r="M8935" t="s">
        <v>203</v>
      </c>
      <c r="O8935" t="s">
        <v>3718</v>
      </c>
      <c r="P8935" t="s">
        <v>20</v>
      </c>
    </row>
    <row r="8936" spans="1:16" hidden="1" x14ac:dyDescent="0.25">
      <c r="A8936" t="s">
        <v>7496</v>
      </c>
      <c r="B8936" t="s">
        <v>55</v>
      </c>
      <c r="C8936">
        <v>2000</v>
      </c>
      <c r="D8936" t="s">
        <v>39</v>
      </c>
      <c r="E8936" t="s">
        <v>234</v>
      </c>
      <c r="F8936">
        <v>0</v>
      </c>
      <c r="G8936">
        <v>0</v>
      </c>
      <c r="H8936">
        <v>0.15</v>
      </c>
      <c r="I8936">
        <v>0</v>
      </c>
      <c r="J8936">
        <v>0.15</v>
      </c>
    </row>
    <row r="8937" spans="1:16" hidden="1" x14ac:dyDescent="0.25">
      <c r="A8937" t="s">
        <v>7497</v>
      </c>
      <c r="B8937" t="s">
        <v>79</v>
      </c>
      <c r="C8937">
        <v>2013</v>
      </c>
      <c r="D8937" t="s">
        <v>50</v>
      </c>
      <c r="E8937" t="s">
        <v>5444</v>
      </c>
      <c r="F8937">
        <v>0</v>
      </c>
      <c r="G8937">
        <v>0</v>
      </c>
      <c r="H8937">
        <v>0.15</v>
      </c>
      <c r="I8937">
        <v>0</v>
      </c>
      <c r="J8937">
        <v>0.15</v>
      </c>
    </row>
    <row r="8938" spans="1:16" hidden="1" x14ac:dyDescent="0.25">
      <c r="A8938" t="s">
        <v>7498</v>
      </c>
      <c r="B8938" t="s">
        <v>32</v>
      </c>
      <c r="C8938">
        <v>2005</v>
      </c>
      <c r="D8938" t="s">
        <v>50</v>
      </c>
      <c r="E8938" t="s">
        <v>234</v>
      </c>
      <c r="F8938">
        <v>0.15</v>
      </c>
      <c r="G8938">
        <v>0</v>
      </c>
      <c r="H8938">
        <v>0</v>
      </c>
      <c r="I8938">
        <v>0</v>
      </c>
      <c r="J8938">
        <v>0.15</v>
      </c>
    </row>
    <row r="8939" spans="1:16" hidden="1" x14ac:dyDescent="0.25">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hidden="1" x14ac:dyDescent="0.25">
      <c r="A8940" t="s">
        <v>7501</v>
      </c>
      <c r="B8940" t="s">
        <v>32</v>
      </c>
      <c r="C8940">
        <v>2009</v>
      </c>
      <c r="D8940" t="s">
        <v>28</v>
      </c>
      <c r="E8940" t="s">
        <v>372</v>
      </c>
      <c r="F8940">
        <v>0</v>
      </c>
      <c r="G8940">
        <v>0</v>
      </c>
      <c r="H8940">
        <v>0.15</v>
      </c>
      <c r="I8940">
        <v>0</v>
      </c>
      <c r="J8940">
        <v>0.15</v>
      </c>
    </row>
    <row r="8941" spans="1:16" hidden="1" x14ac:dyDescent="0.25">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hidden="1" x14ac:dyDescent="0.25">
      <c r="A8942" t="s">
        <v>7502</v>
      </c>
      <c r="B8942" t="s">
        <v>64</v>
      </c>
      <c r="C8942">
        <v>2004</v>
      </c>
      <c r="D8942" t="s">
        <v>18</v>
      </c>
      <c r="E8942" t="s">
        <v>234</v>
      </c>
      <c r="F8942">
        <v>0</v>
      </c>
      <c r="G8942">
        <v>0</v>
      </c>
      <c r="H8942">
        <v>0.14000000000000001</v>
      </c>
      <c r="I8942">
        <v>0</v>
      </c>
      <c r="J8942">
        <v>0.15</v>
      </c>
    </row>
    <row r="8943" spans="1:16" hidden="1" x14ac:dyDescent="0.25">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hidden="1" x14ac:dyDescent="0.25">
      <c r="A8944" t="s">
        <v>3779</v>
      </c>
      <c r="B8944" t="s">
        <v>17</v>
      </c>
      <c r="C8944">
        <v>2015</v>
      </c>
      <c r="D8944" t="s">
        <v>50</v>
      </c>
      <c r="E8944" t="s">
        <v>71</v>
      </c>
      <c r="F8944">
        <v>0.02</v>
      </c>
      <c r="G8944">
        <v>0.12</v>
      </c>
      <c r="H8944">
        <v>0</v>
      </c>
      <c r="I8944">
        <v>0.01</v>
      </c>
      <c r="J8944">
        <v>0.15</v>
      </c>
    </row>
    <row r="8945" spans="1:16" hidden="1" x14ac:dyDescent="0.25">
      <c r="A8945" t="s">
        <v>7505</v>
      </c>
      <c r="B8945" t="s">
        <v>104</v>
      </c>
      <c r="C8945">
        <v>1996</v>
      </c>
      <c r="D8945" t="s">
        <v>101</v>
      </c>
      <c r="E8945" t="s">
        <v>1538</v>
      </c>
      <c r="F8945">
        <v>0.08</v>
      </c>
      <c r="G8945">
        <v>0.06</v>
      </c>
      <c r="H8945">
        <v>0</v>
      </c>
      <c r="I8945">
        <v>0.01</v>
      </c>
      <c r="J8945">
        <v>0.15</v>
      </c>
    </row>
    <row r="8946" spans="1:16" x14ac:dyDescent="0.25">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hidden="1" x14ac:dyDescent="0.25">
      <c r="A8947" t="s">
        <v>7506</v>
      </c>
      <c r="B8947" t="s">
        <v>32</v>
      </c>
      <c r="C8947">
        <v>2011</v>
      </c>
      <c r="D8947" t="s">
        <v>34</v>
      </c>
      <c r="E8947" t="s">
        <v>1207</v>
      </c>
      <c r="F8947">
        <v>0.13</v>
      </c>
      <c r="G8947">
        <v>0.01</v>
      </c>
      <c r="H8947">
        <v>0</v>
      </c>
      <c r="I8947">
        <v>0.01</v>
      </c>
      <c r="J8947">
        <v>0.15</v>
      </c>
      <c r="M8947" t="s">
        <v>203</v>
      </c>
      <c r="O8947" t="s">
        <v>3395</v>
      </c>
      <c r="P8947" t="s">
        <v>20</v>
      </c>
    </row>
    <row r="8948" spans="1:16" hidden="1" x14ac:dyDescent="0.25">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hidden="1" x14ac:dyDescent="0.25">
      <c r="A8949" t="s">
        <v>7508</v>
      </c>
      <c r="B8949" t="s">
        <v>17</v>
      </c>
      <c r="C8949">
        <v>2009</v>
      </c>
      <c r="D8949" t="s">
        <v>18</v>
      </c>
      <c r="E8949" t="s">
        <v>51</v>
      </c>
      <c r="F8949">
        <v>0.14000000000000001</v>
      </c>
      <c r="G8949">
        <v>0</v>
      </c>
      <c r="H8949">
        <v>0</v>
      </c>
      <c r="I8949">
        <v>0.01</v>
      </c>
      <c r="J8949">
        <v>0.15</v>
      </c>
    </row>
    <row r="8950" spans="1:16" hidden="1" x14ac:dyDescent="0.25">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hidden="1" x14ac:dyDescent="0.25">
      <c r="A8951" t="s">
        <v>5073</v>
      </c>
      <c r="B8951" t="s">
        <v>104</v>
      </c>
      <c r="C8951">
        <v>1999</v>
      </c>
      <c r="D8951" t="s">
        <v>28</v>
      </c>
      <c r="E8951" t="s">
        <v>1921</v>
      </c>
      <c r="F8951">
        <v>0</v>
      </c>
      <c r="G8951">
        <v>0</v>
      </c>
      <c r="H8951">
        <v>0.14000000000000001</v>
      </c>
      <c r="I8951">
        <v>0.01</v>
      </c>
      <c r="J8951">
        <v>0.15</v>
      </c>
    </row>
    <row r="8952" spans="1:16" hidden="1" x14ac:dyDescent="0.25">
      <c r="A8952" t="s">
        <v>7509</v>
      </c>
      <c r="B8952" t="s">
        <v>32</v>
      </c>
      <c r="C8952">
        <v>2008</v>
      </c>
      <c r="D8952" t="s">
        <v>1</v>
      </c>
      <c r="E8952" t="s">
        <v>202</v>
      </c>
      <c r="F8952">
        <v>0</v>
      </c>
      <c r="G8952">
        <v>0</v>
      </c>
      <c r="H8952">
        <v>0.15</v>
      </c>
      <c r="I8952">
        <v>0</v>
      </c>
      <c r="J8952">
        <v>0.15</v>
      </c>
    </row>
    <row r="8953" spans="1:16" hidden="1" x14ac:dyDescent="0.25">
      <c r="A8953" t="s">
        <v>6719</v>
      </c>
      <c r="B8953" t="s">
        <v>17</v>
      </c>
      <c r="C8953">
        <v>2009</v>
      </c>
      <c r="D8953" t="s">
        <v>37</v>
      </c>
      <c r="E8953" t="s">
        <v>71</v>
      </c>
      <c r="F8953">
        <v>0.14000000000000001</v>
      </c>
      <c r="G8953">
        <v>0</v>
      </c>
      <c r="H8953">
        <v>0</v>
      </c>
      <c r="I8953">
        <v>0.01</v>
      </c>
      <c r="J8953">
        <v>0.15</v>
      </c>
      <c r="M8953" t="s">
        <v>203</v>
      </c>
      <c r="O8953" t="s">
        <v>71</v>
      </c>
      <c r="P8953" t="s">
        <v>88</v>
      </c>
    </row>
    <row r="8954" spans="1:16" hidden="1" x14ac:dyDescent="0.25">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hidden="1" x14ac:dyDescent="0.25">
      <c r="A8955" t="s">
        <v>7510</v>
      </c>
      <c r="B8955" t="s">
        <v>17</v>
      </c>
      <c r="C8955">
        <v>2009</v>
      </c>
      <c r="D8955" t="s">
        <v>34</v>
      </c>
      <c r="E8955" t="s">
        <v>134</v>
      </c>
      <c r="F8955">
        <v>0.14000000000000001</v>
      </c>
      <c r="G8955">
        <v>0</v>
      </c>
      <c r="H8955">
        <v>0</v>
      </c>
      <c r="I8955">
        <v>0.01</v>
      </c>
      <c r="J8955">
        <v>0.15</v>
      </c>
      <c r="M8955" t="s">
        <v>203</v>
      </c>
      <c r="O8955" t="s">
        <v>134</v>
      </c>
      <c r="P8955" t="s">
        <v>20</v>
      </c>
    </row>
    <row r="8956" spans="1:16" hidden="1" x14ac:dyDescent="0.25">
      <c r="A8956" t="s">
        <v>4738</v>
      </c>
      <c r="B8956" t="s">
        <v>32</v>
      </c>
      <c r="C8956">
        <v>2010</v>
      </c>
      <c r="D8956" t="s">
        <v>34</v>
      </c>
      <c r="E8956" t="s">
        <v>484</v>
      </c>
      <c r="F8956">
        <v>0.13</v>
      </c>
      <c r="G8956">
        <v>0</v>
      </c>
      <c r="H8956">
        <v>0</v>
      </c>
      <c r="I8956">
        <v>0.01</v>
      </c>
      <c r="J8956">
        <v>0.15</v>
      </c>
      <c r="M8956" t="s">
        <v>203</v>
      </c>
      <c r="O8956" t="s">
        <v>4373</v>
      </c>
      <c r="P8956" t="s">
        <v>20</v>
      </c>
    </row>
    <row r="8957" spans="1:16" hidden="1" x14ac:dyDescent="0.25">
      <c r="A8957" t="s">
        <v>7511</v>
      </c>
      <c r="B8957" t="s">
        <v>32</v>
      </c>
      <c r="C8957">
        <v>2011</v>
      </c>
      <c r="D8957" t="s">
        <v>34</v>
      </c>
      <c r="E8957" t="s">
        <v>372</v>
      </c>
      <c r="F8957">
        <v>0</v>
      </c>
      <c r="G8957">
        <v>0</v>
      </c>
      <c r="H8957">
        <v>0.15</v>
      </c>
      <c r="I8957">
        <v>0</v>
      </c>
      <c r="J8957">
        <v>0.15</v>
      </c>
    </row>
    <row r="8958" spans="1:16" hidden="1" x14ac:dyDescent="0.25">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hidden="1" x14ac:dyDescent="0.25">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hidden="1" x14ac:dyDescent="0.25">
      <c r="A8960" t="s">
        <v>7512</v>
      </c>
      <c r="B8960" t="s">
        <v>159</v>
      </c>
      <c r="C8960">
        <v>2011</v>
      </c>
      <c r="D8960" t="s">
        <v>28</v>
      </c>
      <c r="E8960" t="s">
        <v>68</v>
      </c>
      <c r="F8960">
        <v>0</v>
      </c>
      <c r="G8960">
        <v>0.04</v>
      </c>
      <c r="H8960">
        <v>0.09</v>
      </c>
      <c r="I8960">
        <v>0.02</v>
      </c>
      <c r="J8960">
        <v>0.15</v>
      </c>
    </row>
    <row r="8961" spans="1:16" hidden="1" x14ac:dyDescent="0.25">
      <c r="A8961" t="s">
        <v>7513</v>
      </c>
      <c r="B8961" t="s">
        <v>17</v>
      </c>
      <c r="C8961">
        <v>2011</v>
      </c>
      <c r="D8961" t="s">
        <v>34</v>
      </c>
      <c r="E8961" t="s">
        <v>134</v>
      </c>
      <c r="F8961">
        <v>0.09</v>
      </c>
      <c r="G8961">
        <v>0.04</v>
      </c>
      <c r="H8961">
        <v>0</v>
      </c>
      <c r="I8961">
        <v>0.01</v>
      </c>
      <c r="J8961">
        <v>0.15</v>
      </c>
      <c r="M8961" t="s">
        <v>203</v>
      </c>
      <c r="O8961" t="s">
        <v>134</v>
      </c>
      <c r="P8961" t="s">
        <v>88</v>
      </c>
    </row>
    <row r="8962" spans="1:16" hidden="1" x14ac:dyDescent="0.25">
      <c r="A8962" t="s">
        <v>7514</v>
      </c>
      <c r="B8962" t="s">
        <v>104</v>
      </c>
      <c r="C8962">
        <v>1997</v>
      </c>
      <c r="D8962" t="s">
        <v>24</v>
      </c>
      <c r="E8962" t="s">
        <v>68</v>
      </c>
      <c r="F8962">
        <v>0.08</v>
      </c>
      <c r="G8962">
        <v>0.06</v>
      </c>
      <c r="H8962">
        <v>0</v>
      </c>
      <c r="I8962">
        <v>0.01</v>
      </c>
      <c r="J8962">
        <v>0.15</v>
      </c>
    </row>
    <row r="8963" spans="1:16" hidden="1" x14ac:dyDescent="0.25">
      <c r="A8963" t="s">
        <v>7515</v>
      </c>
      <c r="B8963" t="s">
        <v>64</v>
      </c>
      <c r="C8963">
        <v>2005</v>
      </c>
      <c r="D8963" t="s">
        <v>34</v>
      </c>
      <c r="E8963" t="s">
        <v>329</v>
      </c>
      <c r="F8963">
        <v>0.1</v>
      </c>
      <c r="G8963">
        <v>0.04</v>
      </c>
      <c r="H8963">
        <v>0</v>
      </c>
      <c r="I8963">
        <v>0</v>
      </c>
      <c r="J8963">
        <v>0.15</v>
      </c>
    </row>
    <row r="8964" spans="1:16" hidden="1" x14ac:dyDescent="0.25">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hidden="1" x14ac:dyDescent="0.25">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hidden="1" x14ac:dyDescent="0.25">
      <c r="A8966" t="s">
        <v>7517</v>
      </c>
      <c r="B8966" t="s">
        <v>104</v>
      </c>
      <c r="C8966">
        <v>2001</v>
      </c>
      <c r="D8966" t="s">
        <v>39</v>
      </c>
      <c r="E8966" t="s">
        <v>234</v>
      </c>
      <c r="F8966">
        <v>0.08</v>
      </c>
      <c r="G8966">
        <v>0.06</v>
      </c>
      <c r="H8966">
        <v>0</v>
      </c>
      <c r="I8966">
        <v>0.01</v>
      </c>
      <c r="J8966">
        <v>0.15</v>
      </c>
    </row>
    <row r="8967" spans="1:16" hidden="1" x14ac:dyDescent="0.25">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hidden="1" x14ac:dyDescent="0.25">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hidden="1" x14ac:dyDescent="0.25">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hidden="1" x14ac:dyDescent="0.25">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hidden="1" x14ac:dyDescent="0.25">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hidden="1" x14ac:dyDescent="0.25">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hidden="1" x14ac:dyDescent="0.25">
      <c r="A8973" t="s">
        <v>7522</v>
      </c>
      <c r="B8973" t="s">
        <v>55</v>
      </c>
      <c r="C8973">
        <v>2001</v>
      </c>
      <c r="D8973" t="s">
        <v>24</v>
      </c>
      <c r="E8973" t="s">
        <v>68</v>
      </c>
      <c r="F8973">
        <v>7.0000000000000007E-2</v>
      </c>
      <c r="G8973">
        <v>0.06</v>
      </c>
      <c r="H8973">
        <v>0</v>
      </c>
      <c r="I8973">
        <v>0.02</v>
      </c>
      <c r="J8973">
        <v>0.15</v>
      </c>
    </row>
    <row r="8974" spans="1:16" hidden="1" x14ac:dyDescent="0.25">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hidden="1" x14ac:dyDescent="0.25">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hidden="1" x14ac:dyDescent="0.25">
      <c r="A8976" t="s">
        <v>6576</v>
      </c>
      <c r="B8976" t="s">
        <v>1043</v>
      </c>
      <c r="C8976">
        <v>1995</v>
      </c>
      <c r="D8976" t="s">
        <v>86</v>
      </c>
      <c r="E8976" t="s">
        <v>372</v>
      </c>
      <c r="F8976">
        <v>0</v>
      </c>
      <c r="G8976">
        <v>0</v>
      </c>
      <c r="H8976">
        <v>0.15</v>
      </c>
      <c r="I8976">
        <v>0</v>
      </c>
      <c r="J8976">
        <v>0.15</v>
      </c>
    </row>
    <row r="8977" spans="1:16" hidden="1" x14ac:dyDescent="0.25">
      <c r="A8977" t="s">
        <v>7525</v>
      </c>
      <c r="B8977" t="s">
        <v>64</v>
      </c>
      <c r="C8977">
        <v>2005</v>
      </c>
      <c r="D8977" t="s">
        <v>34</v>
      </c>
      <c r="E8977" t="s">
        <v>151</v>
      </c>
      <c r="F8977">
        <v>0.1</v>
      </c>
      <c r="G8977">
        <v>0.04</v>
      </c>
      <c r="H8977">
        <v>0</v>
      </c>
      <c r="I8977">
        <v>0</v>
      </c>
      <c r="J8977">
        <v>0.15</v>
      </c>
    </row>
    <row r="8978" spans="1:16" hidden="1" x14ac:dyDescent="0.25">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hidden="1" x14ac:dyDescent="0.25">
      <c r="A8979" t="s">
        <v>7527</v>
      </c>
      <c r="B8979" t="s">
        <v>17</v>
      </c>
      <c r="C8979">
        <v>2010</v>
      </c>
      <c r="D8979" t="s">
        <v>272</v>
      </c>
      <c r="E8979" t="s">
        <v>372</v>
      </c>
      <c r="F8979">
        <v>0</v>
      </c>
      <c r="G8979">
        <v>0</v>
      </c>
      <c r="H8979">
        <v>0.15</v>
      </c>
      <c r="I8979">
        <v>0</v>
      </c>
      <c r="J8979">
        <v>0.15</v>
      </c>
    </row>
    <row r="8980" spans="1:16" hidden="1" x14ac:dyDescent="0.25">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hidden="1" x14ac:dyDescent="0.25">
      <c r="A8981" t="s">
        <v>7529</v>
      </c>
      <c r="B8981" t="s">
        <v>104</v>
      </c>
      <c r="C8981">
        <v>1995</v>
      </c>
      <c r="D8981" t="s">
        <v>28</v>
      </c>
      <c r="E8981" t="s">
        <v>68</v>
      </c>
      <c r="F8981">
        <v>0</v>
      </c>
      <c r="G8981">
        <v>0</v>
      </c>
      <c r="H8981">
        <v>0.14000000000000001</v>
      </c>
      <c r="I8981">
        <v>0.01</v>
      </c>
      <c r="J8981">
        <v>0.15</v>
      </c>
    </row>
    <row r="8982" spans="1:16" x14ac:dyDescent="0.25">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hidden="1" x14ac:dyDescent="0.25">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hidden="1" x14ac:dyDescent="0.25">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hidden="1" x14ac:dyDescent="0.25">
      <c r="A8985" t="s">
        <v>7532</v>
      </c>
      <c r="B8985" t="s">
        <v>64</v>
      </c>
      <c r="C8985">
        <v>2004</v>
      </c>
      <c r="D8985" t="s">
        <v>50</v>
      </c>
      <c r="E8985" t="s">
        <v>1403</v>
      </c>
      <c r="F8985">
        <v>0.1</v>
      </c>
      <c r="G8985">
        <v>0.04</v>
      </c>
      <c r="H8985">
        <v>0</v>
      </c>
      <c r="I8985">
        <v>0</v>
      </c>
      <c r="J8985">
        <v>0.15</v>
      </c>
      <c r="M8985" t="s">
        <v>203</v>
      </c>
      <c r="O8985" t="s">
        <v>2801</v>
      </c>
      <c r="P8985" t="s">
        <v>20</v>
      </c>
    </row>
    <row r="8986" spans="1:16" hidden="1" x14ac:dyDescent="0.25">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hidden="1" x14ac:dyDescent="0.25">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hidden="1" x14ac:dyDescent="0.25">
      <c r="A8988" t="s">
        <v>7533</v>
      </c>
      <c r="B8988" t="s">
        <v>32</v>
      </c>
      <c r="C8988">
        <v>2007</v>
      </c>
      <c r="D8988" t="s">
        <v>28</v>
      </c>
      <c r="E8988" t="s">
        <v>372</v>
      </c>
      <c r="F8988">
        <v>0</v>
      </c>
      <c r="G8988">
        <v>0</v>
      </c>
      <c r="H8988">
        <v>0.14000000000000001</v>
      </c>
      <c r="I8988">
        <v>0</v>
      </c>
      <c r="J8988">
        <v>0.14000000000000001</v>
      </c>
    </row>
    <row r="8989" spans="1:16" hidden="1" x14ac:dyDescent="0.25">
      <c r="A8989" t="s">
        <v>7534</v>
      </c>
      <c r="B8989" t="s">
        <v>17</v>
      </c>
      <c r="C8989">
        <v>2007</v>
      </c>
      <c r="D8989" t="s">
        <v>34</v>
      </c>
      <c r="E8989" t="s">
        <v>3825</v>
      </c>
      <c r="F8989">
        <v>0.13</v>
      </c>
      <c r="G8989">
        <v>0</v>
      </c>
      <c r="H8989">
        <v>0</v>
      </c>
      <c r="I8989">
        <v>0.01</v>
      </c>
      <c r="J8989">
        <v>0.14000000000000001</v>
      </c>
      <c r="M8989" t="s">
        <v>203</v>
      </c>
      <c r="O8989" t="s">
        <v>4447</v>
      </c>
      <c r="P8989" t="s">
        <v>20</v>
      </c>
    </row>
    <row r="8990" spans="1:16" hidden="1" x14ac:dyDescent="0.25">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hidden="1" x14ac:dyDescent="0.25">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hidden="1" x14ac:dyDescent="0.25">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hidden="1" x14ac:dyDescent="0.25">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hidden="1" x14ac:dyDescent="0.25">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hidden="1" x14ac:dyDescent="0.25">
      <c r="A8995" t="s">
        <v>7539</v>
      </c>
      <c r="B8995" t="s">
        <v>79</v>
      </c>
      <c r="C8995">
        <v>2014</v>
      </c>
      <c r="D8995" t="s">
        <v>18</v>
      </c>
      <c r="E8995" t="s">
        <v>3403</v>
      </c>
      <c r="F8995">
        <v>0</v>
      </c>
      <c r="G8995">
        <v>0</v>
      </c>
      <c r="H8995">
        <v>0.14000000000000001</v>
      </c>
      <c r="I8995">
        <v>0</v>
      </c>
      <c r="J8995">
        <v>0.14000000000000001</v>
      </c>
    </row>
    <row r="8996" spans="1:16" hidden="1" x14ac:dyDescent="0.25">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hidden="1" x14ac:dyDescent="0.25">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hidden="1" x14ac:dyDescent="0.25">
      <c r="A8998" t="s">
        <v>7542</v>
      </c>
      <c r="B8998" t="s">
        <v>64</v>
      </c>
      <c r="C8998">
        <v>2002</v>
      </c>
      <c r="D8998" t="s">
        <v>18</v>
      </c>
      <c r="E8998" t="s">
        <v>234</v>
      </c>
      <c r="F8998">
        <v>0</v>
      </c>
      <c r="G8998">
        <v>0</v>
      </c>
      <c r="H8998">
        <v>0.14000000000000001</v>
      </c>
      <c r="I8998">
        <v>0</v>
      </c>
      <c r="J8998">
        <v>0.14000000000000001</v>
      </c>
    </row>
    <row r="8999" spans="1:16" hidden="1" x14ac:dyDescent="0.25">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hidden="1" x14ac:dyDescent="0.25">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hidden="1" x14ac:dyDescent="0.25">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hidden="1" x14ac:dyDescent="0.25">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hidden="1" x14ac:dyDescent="0.25">
      <c r="A9003" t="s">
        <v>7547</v>
      </c>
      <c r="B9003" t="s">
        <v>237</v>
      </c>
      <c r="C9003">
        <v>1994</v>
      </c>
      <c r="D9003" t="s">
        <v>28</v>
      </c>
      <c r="E9003" t="s">
        <v>87</v>
      </c>
      <c r="F9003">
        <v>0</v>
      </c>
      <c r="G9003">
        <v>0</v>
      </c>
      <c r="H9003">
        <v>0.14000000000000001</v>
      </c>
      <c r="I9003">
        <v>0</v>
      </c>
      <c r="J9003">
        <v>0.14000000000000001</v>
      </c>
    </row>
    <row r="9004" spans="1:16" hidden="1" x14ac:dyDescent="0.25">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hidden="1" x14ac:dyDescent="0.25">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hidden="1" x14ac:dyDescent="0.25">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hidden="1" x14ac:dyDescent="0.25">
      <c r="A9007" t="s">
        <v>7550</v>
      </c>
      <c r="B9007" t="s">
        <v>104</v>
      </c>
      <c r="C9007">
        <v>1997</v>
      </c>
      <c r="D9007" t="s">
        <v>18</v>
      </c>
      <c r="E9007" t="s">
        <v>6493</v>
      </c>
      <c r="F9007">
        <v>0.08</v>
      </c>
      <c r="G9007">
        <v>0.05</v>
      </c>
      <c r="H9007">
        <v>0</v>
      </c>
      <c r="I9007">
        <v>0.01</v>
      </c>
      <c r="J9007">
        <v>0.14000000000000001</v>
      </c>
    </row>
    <row r="9008" spans="1:16" hidden="1" x14ac:dyDescent="0.25">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hidden="1" x14ac:dyDescent="0.25">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hidden="1" x14ac:dyDescent="0.25">
      <c r="A9010" t="s">
        <v>7552</v>
      </c>
      <c r="B9010" t="s">
        <v>27</v>
      </c>
      <c r="C9010">
        <v>2000</v>
      </c>
      <c r="D9010" t="s">
        <v>101</v>
      </c>
      <c r="E9010" t="s">
        <v>7437</v>
      </c>
      <c r="F9010">
        <v>0</v>
      </c>
      <c r="G9010">
        <v>0</v>
      </c>
      <c r="H9010">
        <v>0.14000000000000001</v>
      </c>
      <c r="I9010">
        <v>0</v>
      </c>
      <c r="J9010">
        <v>0.14000000000000001</v>
      </c>
    </row>
    <row r="9011" spans="1:16" hidden="1" x14ac:dyDescent="0.25">
      <c r="A9011" t="s">
        <v>7553</v>
      </c>
      <c r="B9011" t="s">
        <v>1411</v>
      </c>
      <c r="C9011">
        <v>1994</v>
      </c>
      <c r="D9011" t="s">
        <v>272</v>
      </c>
      <c r="E9011" t="s">
        <v>151</v>
      </c>
      <c r="F9011">
        <v>0</v>
      </c>
      <c r="G9011">
        <v>0</v>
      </c>
      <c r="H9011">
        <v>0.14000000000000001</v>
      </c>
      <c r="I9011">
        <v>0</v>
      </c>
      <c r="J9011">
        <v>0.14000000000000001</v>
      </c>
    </row>
    <row r="9012" spans="1:16" hidden="1" x14ac:dyDescent="0.25">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hidden="1" x14ac:dyDescent="0.25">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hidden="1" x14ac:dyDescent="0.25">
      <c r="A9014" t="s">
        <v>7556</v>
      </c>
      <c r="B9014" t="s">
        <v>104</v>
      </c>
      <c r="C9014">
        <v>1998</v>
      </c>
      <c r="D9014" t="s">
        <v>50</v>
      </c>
      <c r="E9014" t="s">
        <v>68</v>
      </c>
      <c r="F9014">
        <v>0.08</v>
      </c>
      <c r="G9014">
        <v>0.05</v>
      </c>
      <c r="H9014">
        <v>0</v>
      </c>
      <c r="I9014">
        <v>0.01</v>
      </c>
      <c r="J9014">
        <v>0.14000000000000001</v>
      </c>
    </row>
    <row r="9015" spans="1:16" x14ac:dyDescent="0.25">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hidden="1" x14ac:dyDescent="0.25">
      <c r="A9016" t="s">
        <v>7558</v>
      </c>
      <c r="B9016" t="s">
        <v>32</v>
      </c>
      <c r="C9016">
        <v>2009</v>
      </c>
      <c r="D9016" t="s">
        <v>101</v>
      </c>
      <c r="E9016" t="s">
        <v>19</v>
      </c>
      <c r="F9016">
        <v>0</v>
      </c>
      <c r="G9016">
        <v>0</v>
      </c>
      <c r="H9016">
        <v>0.14000000000000001</v>
      </c>
      <c r="I9016">
        <v>0</v>
      </c>
      <c r="J9016">
        <v>0.14000000000000001</v>
      </c>
    </row>
    <row r="9017" spans="1:16" hidden="1" x14ac:dyDescent="0.25">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hidden="1" x14ac:dyDescent="0.25">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hidden="1" x14ac:dyDescent="0.25">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hidden="1" x14ac:dyDescent="0.25">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hidden="1" x14ac:dyDescent="0.25">
      <c r="A9021" t="s">
        <v>7561</v>
      </c>
      <c r="B9021" t="s">
        <v>32</v>
      </c>
      <c r="C9021">
        <v>2008</v>
      </c>
      <c r="D9021" t="s">
        <v>28</v>
      </c>
      <c r="E9021" t="s">
        <v>372</v>
      </c>
      <c r="F9021">
        <v>0</v>
      </c>
      <c r="G9021">
        <v>0</v>
      </c>
      <c r="H9021">
        <v>0.14000000000000001</v>
      </c>
      <c r="I9021">
        <v>0</v>
      </c>
      <c r="J9021">
        <v>0.14000000000000001</v>
      </c>
    </row>
    <row r="9022" spans="1:16" hidden="1" x14ac:dyDescent="0.25">
      <c r="A9022" t="s">
        <v>7562</v>
      </c>
      <c r="B9022" t="s">
        <v>49</v>
      </c>
      <c r="C9022">
        <v>2011</v>
      </c>
      <c r="D9022" t="s">
        <v>50</v>
      </c>
      <c r="E9022" t="s">
        <v>933</v>
      </c>
      <c r="F9022">
        <v>0</v>
      </c>
      <c r="G9022">
        <v>0</v>
      </c>
      <c r="H9022">
        <v>0.14000000000000001</v>
      </c>
      <c r="I9022">
        <v>0</v>
      </c>
      <c r="J9022">
        <v>0.14000000000000001</v>
      </c>
    </row>
    <row r="9023" spans="1:16" hidden="1" x14ac:dyDescent="0.25">
      <c r="A9023" t="s">
        <v>7563</v>
      </c>
      <c r="B9023" t="s">
        <v>104</v>
      </c>
      <c r="C9023">
        <v>1997</v>
      </c>
      <c r="D9023" t="s">
        <v>24</v>
      </c>
      <c r="E9023" t="s">
        <v>1836</v>
      </c>
      <c r="F9023">
        <v>0.08</v>
      </c>
      <c r="G9023">
        <v>0.05</v>
      </c>
      <c r="H9023">
        <v>0</v>
      </c>
      <c r="I9023">
        <v>0.01</v>
      </c>
      <c r="J9023">
        <v>0.14000000000000001</v>
      </c>
    </row>
    <row r="9024" spans="1:16" hidden="1" x14ac:dyDescent="0.25">
      <c r="A9024" t="s">
        <v>7564</v>
      </c>
      <c r="B9024" t="s">
        <v>64</v>
      </c>
      <c r="C9024">
        <v>2001</v>
      </c>
      <c r="D9024" t="s">
        <v>1</v>
      </c>
      <c r="E9024" t="s">
        <v>977</v>
      </c>
      <c r="F9024">
        <v>0.1</v>
      </c>
      <c r="G9024">
        <v>0.04</v>
      </c>
      <c r="H9024">
        <v>0</v>
      </c>
      <c r="I9024">
        <v>0</v>
      </c>
      <c r="J9024">
        <v>0.14000000000000001</v>
      </c>
    </row>
    <row r="9025" spans="1:16" hidden="1" x14ac:dyDescent="0.25">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hidden="1" x14ac:dyDescent="0.25">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hidden="1" x14ac:dyDescent="0.25">
      <c r="A9027" t="s">
        <v>7569</v>
      </c>
      <c r="B9027" t="s">
        <v>79</v>
      </c>
      <c r="C9027">
        <v>2015</v>
      </c>
      <c r="D9027" t="s">
        <v>18</v>
      </c>
      <c r="E9027" t="s">
        <v>372</v>
      </c>
      <c r="F9027">
        <v>0</v>
      </c>
      <c r="G9027">
        <v>0</v>
      </c>
      <c r="H9027">
        <v>0.14000000000000001</v>
      </c>
      <c r="I9027">
        <v>0</v>
      </c>
      <c r="J9027">
        <v>0.14000000000000001</v>
      </c>
    </row>
    <row r="9028" spans="1:16" hidden="1" x14ac:dyDescent="0.25">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hidden="1" x14ac:dyDescent="0.25">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hidden="1" x14ac:dyDescent="0.25">
      <c r="A9030" t="s">
        <v>5285</v>
      </c>
      <c r="B9030" t="s">
        <v>44</v>
      </c>
      <c r="C9030">
        <v>2011</v>
      </c>
      <c r="D9030" t="s">
        <v>34</v>
      </c>
      <c r="E9030" t="s">
        <v>234</v>
      </c>
      <c r="F9030">
        <v>0.13</v>
      </c>
      <c r="G9030">
        <v>0</v>
      </c>
      <c r="H9030">
        <v>0</v>
      </c>
      <c r="I9030">
        <v>0.01</v>
      </c>
      <c r="J9030">
        <v>0.14000000000000001</v>
      </c>
      <c r="M9030" t="s">
        <v>203</v>
      </c>
      <c r="O9030" t="s">
        <v>4117</v>
      </c>
      <c r="P9030" t="s">
        <v>88</v>
      </c>
    </row>
    <row r="9031" spans="1:16" hidden="1" x14ac:dyDescent="0.25">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hidden="1" x14ac:dyDescent="0.25">
      <c r="A9032" t="s">
        <v>7573</v>
      </c>
      <c r="B9032" t="s">
        <v>104</v>
      </c>
      <c r="C9032">
        <v>1996</v>
      </c>
      <c r="D9032" t="s">
        <v>86</v>
      </c>
      <c r="E9032" t="s">
        <v>523</v>
      </c>
      <c r="F9032">
        <v>0.08</v>
      </c>
      <c r="G9032">
        <v>0.05</v>
      </c>
      <c r="H9032">
        <v>0</v>
      </c>
      <c r="I9032">
        <v>0.01</v>
      </c>
      <c r="J9032">
        <v>0.14000000000000001</v>
      </c>
    </row>
    <row r="9033" spans="1:16" hidden="1" x14ac:dyDescent="0.25">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hidden="1" x14ac:dyDescent="0.25">
      <c r="A9034" t="s">
        <v>7575</v>
      </c>
      <c r="B9034" t="s">
        <v>32</v>
      </c>
      <c r="C9034">
        <v>2009</v>
      </c>
      <c r="D9034" t="s">
        <v>30</v>
      </c>
      <c r="E9034" t="s">
        <v>6900</v>
      </c>
      <c r="F9034">
        <v>0.13</v>
      </c>
      <c r="G9034">
        <v>0</v>
      </c>
      <c r="H9034">
        <v>0</v>
      </c>
      <c r="I9034">
        <v>0.01</v>
      </c>
      <c r="J9034">
        <v>0.14000000000000001</v>
      </c>
      <c r="M9034" t="s">
        <v>203</v>
      </c>
      <c r="O9034" t="s">
        <v>7576</v>
      </c>
      <c r="P9034" t="s">
        <v>20</v>
      </c>
    </row>
    <row r="9035" spans="1:16" hidden="1" x14ac:dyDescent="0.25">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hidden="1" x14ac:dyDescent="0.25">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hidden="1" x14ac:dyDescent="0.25">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hidden="1" x14ac:dyDescent="0.25">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hidden="1" x14ac:dyDescent="0.25">
      <c r="A9039" t="s">
        <v>5960</v>
      </c>
      <c r="B9039" t="s">
        <v>159</v>
      </c>
      <c r="C9039">
        <v>2009</v>
      </c>
      <c r="D9039" t="s">
        <v>50</v>
      </c>
      <c r="E9039" t="s">
        <v>134</v>
      </c>
      <c r="F9039">
        <v>0.11</v>
      </c>
      <c r="G9039">
        <v>0.02</v>
      </c>
      <c r="H9039">
        <v>0</v>
      </c>
      <c r="I9039">
        <v>0.02</v>
      </c>
      <c r="J9039">
        <v>0.14000000000000001</v>
      </c>
      <c r="M9039" t="s">
        <v>203</v>
      </c>
      <c r="O9039" t="s">
        <v>532</v>
      </c>
      <c r="P9039" t="s">
        <v>88</v>
      </c>
    </row>
    <row r="9040" spans="1:16" hidden="1" x14ac:dyDescent="0.25">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hidden="1" x14ac:dyDescent="0.25">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hidden="1" x14ac:dyDescent="0.25">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hidden="1" x14ac:dyDescent="0.25">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hidden="1" x14ac:dyDescent="0.25">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hidden="1" x14ac:dyDescent="0.25">
      <c r="A9045" t="s">
        <v>7584</v>
      </c>
      <c r="B9045" t="s">
        <v>159</v>
      </c>
      <c r="C9045">
        <v>2011</v>
      </c>
      <c r="D9045" t="s">
        <v>50</v>
      </c>
      <c r="E9045" t="s">
        <v>1263</v>
      </c>
      <c r="F9045">
        <v>0</v>
      </c>
      <c r="G9045">
        <v>0</v>
      </c>
      <c r="H9045">
        <v>0.14000000000000001</v>
      </c>
      <c r="I9045">
        <v>0</v>
      </c>
      <c r="J9045">
        <v>0.14000000000000001</v>
      </c>
    </row>
    <row r="9046" spans="1:16" hidden="1" x14ac:dyDescent="0.25">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hidden="1" x14ac:dyDescent="0.25">
      <c r="A9047" t="s">
        <v>7585</v>
      </c>
      <c r="B9047" t="s">
        <v>189</v>
      </c>
      <c r="C9047">
        <v>2002</v>
      </c>
      <c r="D9047" t="s">
        <v>39</v>
      </c>
      <c r="E9047" t="s">
        <v>19</v>
      </c>
      <c r="F9047">
        <v>0</v>
      </c>
      <c r="G9047">
        <v>0</v>
      </c>
      <c r="H9047">
        <v>0.14000000000000001</v>
      </c>
      <c r="I9047">
        <v>0</v>
      </c>
      <c r="J9047">
        <v>0.14000000000000001</v>
      </c>
    </row>
    <row r="9048" spans="1:16" hidden="1" x14ac:dyDescent="0.25">
      <c r="A9048" t="s">
        <v>7586</v>
      </c>
      <c r="B9048" t="s">
        <v>27</v>
      </c>
      <c r="C9048">
        <v>2001</v>
      </c>
      <c r="D9048" t="s">
        <v>28</v>
      </c>
      <c r="E9048" t="s">
        <v>350</v>
      </c>
      <c r="F9048">
        <v>0</v>
      </c>
      <c r="G9048">
        <v>0</v>
      </c>
      <c r="H9048">
        <v>0.14000000000000001</v>
      </c>
      <c r="I9048">
        <v>0</v>
      </c>
      <c r="J9048">
        <v>0.14000000000000001</v>
      </c>
    </row>
    <row r="9049" spans="1:16" hidden="1" x14ac:dyDescent="0.25">
      <c r="A9049" t="s">
        <v>7587</v>
      </c>
      <c r="B9049" t="s">
        <v>64</v>
      </c>
      <c r="C9049">
        <v>2005</v>
      </c>
      <c r="D9049" t="s">
        <v>34</v>
      </c>
      <c r="E9049" t="s">
        <v>71</v>
      </c>
      <c r="F9049">
        <v>0.1</v>
      </c>
      <c r="G9049">
        <v>0.04</v>
      </c>
      <c r="H9049">
        <v>0</v>
      </c>
      <c r="I9049">
        <v>0</v>
      </c>
      <c r="J9049">
        <v>0.14000000000000001</v>
      </c>
    </row>
    <row r="9050" spans="1:16" hidden="1" x14ac:dyDescent="0.25">
      <c r="A9050" t="s">
        <v>7588</v>
      </c>
      <c r="B9050" t="s">
        <v>55</v>
      </c>
      <c r="C9050">
        <v>2003</v>
      </c>
      <c r="D9050" t="s">
        <v>30</v>
      </c>
      <c r="E9050" t="s">
        <v>969</v>
      </c>
      <c r="F9050">
        <v>7.0000000000000007E-2</v>
      </c>
      <c r="G9050">
        <v>0.05</v>
      </c>
      <c r="H9050">
        <v>0</v>
      </c>
      <c r="I9050">
        <v>0.02</v>
      </c>
      <c r="J9050">
        <v>0.14000000000000001</v>
      </c>
    </row>
    <row r="9051" spans="1:16" hidden="1" x14ac:dyDescent="0.25">
      <c r="A9051" t="s">
        <v>7589</v>
      </c>
      <c r="B9051" t="s">
        <v>104</v>
      </c>
      <c r="C9051">
        <v>2002</v>
      </c>
      <c r="D9051" t="s">
        <v>50</v>
      </c>
      <c r="E9051" t="s">
        <v>372</v>
      </c>
      <c r="F9051">
        <v>0</v>
      </c>
      <c r="G9051">
        <v>0</v>
      </c>
      <c r="H9051">
        <v>0.13</v>
      </c>
      <c r="I9051">
        <v>0.01</v>
      </c>
      <c r="J9051">
        <v>0.14000000000000001</v>
      </c>
    </row>
    <row r="9052" spans="1:16" hidden="1" x14ac:dyDescent="0.25">
      <c r="A9052" t="s">
        <v>7590</v>
      </c>
      <c r="B9052" t="s">
        <v>104</v>
      </c>
      <c r="C9052">
        <v>1997</v>
      </c>
      <c r="D9052" t="s">
        <v>272</v>
      </c>
      <c r="E9052" t="s">
        <v>118</v>
      </c>
      <c r="F9052">
        <v>0</v>
      </c>
      <c r="G9052">
        <v>0</v>
      </c>
      <c r="H9052">
        <v>0.13</v>
      </c>
      <c r="I9052">
        <v>0.01</v>
      </c>
      <c r="J9052">
        <v>0.14000000000000001</v>
      </c>
    </row>
    <row r="9053" spans="1:16" hidden="1" x14ac:dyDescent="0.25">
      <c r="A9053" t="s">
        <v>7591</v>
      </c>
      <c r="B9053" t="s">
        <v>159</v>
      </c>
      <c r="C9053">
        <v>2006</v>
      </c>
      <c r="D9053" t="s">
        <v>34</v>
      </c>
      <c r="E9053" t="s">
        <v>202</v>
      </c>
      <c r="F9053">
        <v>0.13</v>
      </c>
      <c r="G9053">
        <v>0</v>
      </c>
      <c r="H9053">
        <v>0</v>
      </c>
      <c r="I9053">
        <v>0.01</v>
      </c>
      <c r="J9053">
        <v>0.14000000000000001</v>
      </c>
    </row>
    <row r="9054" spans="1:16" hidden="1" x14ac:dyDescent="0.25">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hidden="1" x14ac:dyDescent="0.25">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hidden="1" x14ac:dyDescent="0.25">
      <c r="A9056" t="s">
        <v>7593</v>
      </c>
      <c r="B9056" t="s">
        <v>32</v>
      </c>
      <c r="C9056">
        <v>2009</v>
      </c>
      <c r="D9056" t="s">
        <v>30</v>
      </c>
      <c r="E9056" t="s">
        <v>1642</v>
      </c>
      <c r="F9056">
        <v>0.13</v>
      </c>
      <c r="G9056">
        <v>0</v>
      </c>
      <c r="H9056">
        <v>0</v>
      </c>
      <c r="I9056">
        <v>0.01</v>
      </c>
      <c r="J9056">
        <v>0.14000000000000001</v>
      </c>
      <c r="M9056" t="s">
        <v>203</v>
      </c>
      <c r="O9056" t="s">
        <v>1642</v>
      </c>
      <c r="P9056" t="s">
        <v>20</v>
      </c>
    </row>
    <row r="9057" spans="1:16" hidden="1" x14ac:dyDescent="0.25">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hidden="1" x14ac:dyDescent="0.25">
      <c r="A9058" t="s">
        <v>7596</v>
      </c>
      <c r="B9058" t="s">
        <v>799</v>
      </c>
      <c r="C9058">
        <v>1998</v>
      </c>
      <c r="D9058" t="s">
        <v>86</v>
      </c>
      <c r="E9058" t="s">
        <v>283</v>
      </c>
      <c r="F9058">
        <v>0</v>
      </c>
      <c r="G9058">
        <v>0</v>
      </c>
      <c r="H9058">
        <v>0.14000000000000001</v>
      </c>
      <c r="I9058">
        <v>0</v>
      </c>
      <c r="J9058">
        <v>0.14000000000000001</v>
      </c>
    </row>
    <row r="9059" spans="1:16" hidden="1" x14ac:dyDescent="0.25">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hidden="1" x14ac:dyDescent="0.25">
      <c r="A9060" t="s">
        <v>7598</v>
      </c>
      <c r="B9060" t="s">
        <v>159</v>
      </c>
      <c r="C9060">
        <v>2011</v>
      </c>
      <c r="D9060" t="s">
        <v>101</v>
      </c>
      <c r="E9060" t="s">
        <v>7599</v>
      </c>
      <c r="F9060">
        <v>0</v>
      </c>
      <c r="G9060">
        <v>0</v>
      </c>
      <c r="H9060">
        <v>0.14000000000000001</v>
      </c>
      <c r="I9060">
        <v>0</v>
      </c>
      <c r="J9060">
        <v>0.14000000000000001</v>
      </c>
    </row>
    <row r="9061" spans="1:16" hidden="1" x14ac:dyDescent="0.25">
      <c r="A9061" t="s">
        <v>7600</v>
      </c>
      <c r="B9061" t="s">
        <v>79</v>
      </c>
      <c r="C9061">
        <v>2012</v>
      </c>
      <c r="D9061" t="s">
        <v>50</v>
      </c>
      <c r="E9061" t="s">
        <v>2306</v>
      </c>
      <c r="F9061">
        <v>0</v>
      </c>
      <c r="G9061">
        <v>0</v>
      </c>
      <c r="H9061">
        <v>0.14000000000000001</v>
      </c>
      <c r="I9061">
        <v>0</v>
      </c>
      <c r="J9061">
        <v>0.14000000000000001</v>
      </c>
    </row>
    <row r="9062" spans="1:16" hidden="1" x14ac:dyDescent="0.25">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hidden="1" x14ac:dyDescent="0.25">
      <c r="A9063" t="s">
        <v>7603</v>
      </c>
      <c r="B9063" t="s">
        <v>32</v>
      </c>
      <c r="C9063">
        <v>2009</v>
      </c>
      <c r="D9063" t="s">
        <v>39</v>
      </c>
      <c r="E9063" t="s">
        <v>663</v>
      </c>
      <c r="F9063">
        <v>0.13</v>
      </c>
      <c r="G9063">
        <v>0</v>
      </c>
      <c r="H9063">
        <v>0</v>
      </c>
      <c r="I9063">
        <v>0.01</v>
      </c>
      <c r="J9063">
        <v>0.14000000000000001</v>
      </c>
      <c r="M9063" t="s">
        <v>203</v>
      </c>
      <c r="O9063" t="s">
        <v>7604</v>
      </c>
      <c r="P9063" t="s">
        <v>20</v>
      </c>
    </row>
    <row r="9064" spans="1:16" hidden="1" x14ac:dyDescent="0.25">
      <c r="A9064" t="s">
        <v>7605</v>
      </c>
      <c r="B9064" t="s">
        <v>159</v>
      </c>
      <c r="C9064">
        <v>2010</v>
      </c>
      <c r="D9064" t="s">
        <v>28</v>
      </c>
      <c r="E9064" t="s">
        <v>2780</v>
      </c>
      <c r="F9064">
        <v>7.0000000000000007E-2</v>
      </c>
      <c r="G9064">
        <v>0</v>
      </c>
      <c r="H9064">
        <v>0.06</v>
      </c>
      <c r="I9064">
        <v>0.01</v>
      </c>
      <c r="J9064">
        <v>0.14000000000000001</v>
      </c>
    </row>
    <row r="9065" spans="1:16" hidden="1" x14ac:dyDescent="0.25">
      <c r="A9065" t="s">
        <v>7396</v>
      </c>
      <c r="B9065" t="s">
        <v>49</v>
      </c>
      <c r="C9065">
        <v>2014</v>
      </c>
      <c r="D9065" t="s">
        <v>50</v>
      </c>
      <c r="E9065" t="s">
        <v>372</v>
      </c>
      <c r="F9065">
        <v>0</v>
      </c>
      <c r="G9065">
        <v>0</v>
      </c>
      <c r="H9065">
        <v>0.14000000000000001</v>
      </c>
      <c r="I9065">
        <v>0</v>
      </c>
      <c r="J9065">
        <v>0.14000000000000001</v>
      </c>
    </row>
    <row r="9066" spans="1:16" hidden="1" x14ac:dyDescent="0.25">
      <c r="A9066" t="s">
        <v>7606</v>
      </c>
      <c r="B9066" t="s">
        <v>159</v>
      </c>
      <c r="C9066">
        <v>2010</v>
      </c>
      <c r="D9066" t="s">
        <v>28</v>
      </c>
      <c r="E9066" t="s">
        <v>372</v>
      </c>
      <c r="F9066">
        <v>0</v>
      </c>
      <c r="G9066">
        <v>0</v>
      </c>
      <c r="H9066">
        <v>0.14000000000000001</v>
      </c>
      <c r="I9066">
        <v>0</v>
      </c>
      <c r="J9066">
        <v>0.14000000000000001</v>
      </c>
    </row>
    <row r="9067" spans="1:16" hidden="1" x14ac:dyDescent="0.25">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hidden="1" x14ac:dyDescent="0.25">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hidden="1" x14ac:dyDescent="0.25">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hidden="1" x14ac:dyDescent="0.25">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hidden="1" x14ac:dyDescent="0.25">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hidden="1" x14ac:dyDescent="0.25">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hidden="1" x14ac:dyDescent="0.25">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hidden="1" x14ac:dyDescent="0.25">
      <c r="A9074" t="s">
        <v>7610</v>
      </c>
      <c r="B9074" t="s">
        <v>32</v>
      </c>
      <c r="C9074">
        <v>2010</v>
      </c>
      <c r="D9074" t="s">
        <v>30</v>
      </c>
      <c r="E9074" t="s">
        <v>6810</v>
      </c>
      <c r="F9074">
        <v>0.09</v>
      </c>
      <c r="G9074">
        <v>0.04</v>
      </c>
      <c r="H9074">
        <v>0</v>
      </c>
      <c r="I9074">
        <v>0.01</v>
      </c>
      <c r="J9074">
        <v>0.14000000000000001</v>
      </c>
    </row>
    <row r="9075" spans="1:16" hidden="1" x14ac:dyDescent="0.25">
      <c r="A9075" t="s">
        <v>7611</v>
      </c>
      <c r="B9075" t="s">
        <v>104</v>
      </c>
      <c r="C9075">
        <v>2001</v>
      </c>
      <c r="D9075" t="s">
        <v>50</v>
      </c>
      <c r="E9075" t="s">
        <v>523</v>
      </c>
      <c r="F9075">
        <v>0.08</v>
      </c>
      <c r="G9075">
        <v>0.05</v>
      </c>
      <c r="H9075">
        <v>0</v>
      </c>
      <c r="I9075">
        <v>0.01</v>
      </c>
      <c r="J9075">
        <v>0.14000000000000001</v>
      </c>
    </row>
    <row r="9076" spans="1:16" hidden="1" x14ac:dyDescent="0.25">
      <c r="A9076" t="s">
        <v>7612</v>
      </c>
      <c r="B9076" t="s">
        <v>32</v>
      </c>
      <c r="C9076">
        <v>2009</v>
      </c>
      <c r="D9076" t="s">
        <v>30</v>
      </c>
      <c r="E9076" t="s">
        <v>2095</v>
      </c>
      <c r="F9076">
        <v>0</v>
      </c>
      <c r="G9076">
        <v>0.13</v>
      </c>
      <c r="H9076">
        <v>0</v>
      </c>
      <c r="I9076">
        <v>0.02</v>
      </c>
      <c r="J9076">
        <v>0.14000000000000001</v>
      </c>
    </row>
    <row r="9077" spans="1:16" hidden="1" x14ac:dyDescent="0.25">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hidden="1" x14ac:dyDescent="0.25">
      <c r="A9078" t="s">
        <v>7614</v>
      </c>
      <c r="B9078" t="s">
        <v>137</v>
      </c>
      <c r="C9078">
        <v>2004</v>
      </c>
      <c r="D9078" t="s">
        <v>24</v>
      </c>
      <c r="E9078" t="s">
        <v>151</v>
      </c>
      <c r="F9078">
        <v>0.11</v>
      </c>
      <c r="G9078">
        <v>0.03</v>
      </c>
      <c r="H9078">
        <v>0</v>
      </c>
      <c r="I9078">
        <v>0.01</v>
      </c>
      <c r="J9078">
        <v>0.14000000000000001</v>
      </c>
    </row>
    <row r="9079" spans="1:16" hidden="1" x14ac:dyDescent="0.25">
      <c r="A9079" t="s">
        <v>3088</v>
      </c>
      <c r="B9079" t="s">
        <v>49</v>
      </c>
      <c r="C9079">
        <v>2012</v>
      </c>
      <c r="D9079" t="s">
        <v>50</v>
      </c>
      <c r="E9079" t="s">
        <v>222</v>
      </c>
      <c r="F9079">
        <v>0</v>
      </c>
      <c r="G9079">
        <v>0</v>
      </c>
      <c r="H9079">
        <v>0.14000000000000001</v>
      </c>
      <c r="I9079">
        <v>0</v>
      </c>
      <c r="J9079">
        <v>0.14000000000000001</v>
      </c>
    </row>
    <row r="9080" spans="1:16" hidden="1" x14ac:dyDescent="0.25">
      <c r="A9080" t="s">
        <v>2675</v>
      </c>
      <c r="B9080" t="s">
        <v>799</v>
      </c>
      <c r="C9080">
        <v>2000</v>
      </c>
      <c r="D9080" t="s">
        <v>86</v>
      </c>
      <c r="E9080" t="s">
        <v>248</v>
      </c>
      <c r="F9080">
        <v>0</v>
      </c>
      <c r="G9080">
        <v>0</v>
      </c>
      <c r="H9080">
        <v>0.14000000000000001</v>
      </c>
      <c r="I9080">
        <v>0</v>
      </c>
      <c r="J9080">
        <v>0.14000000000000001</v>
      </c>
    </row>
    <row r="9081" spans="1:16" hidden="1" x14ac:dyDescent="0.25">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hidden="1" x14ac:dyDescent="0.25">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hidden="1" x14ac:dyDescent="0.25">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hidden="1" x14ac:dyDescent="0.25">
      <c r="A9084" t="s">
        <v>7618</v>
      </c>
      <c r="B9084" t="s">
        <v>104</v>
      </c>
      <c r="C9084">
        <v>1998</v>
      </c>
      <c r="D9084" t="s">
        <v>28</v>
      </c>
      <c r="E9084" t="s">
        <v>118</v>
      </c>
      <c r="F9084">
        <v>0</v>
      </c>
      <c r="G9084">
        <v>0</v>
      </c>
      <c r="H9084">
        <v>0.13</v>
      </c>
      <c r="I9084">
        <v>0.01</v>
      </c>
      <c r="J9084">
        <v>0.14000000000000001</v>
      </c>
    </row>
    <row r="9085" spans="1:16" hidden="1" x14ac:dyDescent="0.25">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hidden="1" x14ac:dyDescent="0.25">
      <c r="A9086" t="s">
        <v>7621</v>
      </c>
      <c r="B9086" t="s">
        <v>32</v>
      </c>
      <c r="C9086">
        <v>2010</v>
      </c>
      <c r="D9086" t="s">
        <v>39</v>
      </c>
      <c r="E9086" t="s">
        <v>2659</v>
      </c>
      <c r="F9086">
        <v>0.13</v>
      </c>
      <c r="G9086">
        <v>0</v>
      </c>
      <c r="H9086">
        <v>0</v>
      </c>
      <c r="I9086">
        <v>0.01</v>
      </c>
      <c r="J9086">
        <v>0.14000000000000001</v>
      </c>
      <c r="M9086" t="s">
        <v>203</v>
      </c>
      <c r="O9086" t="s">
        <v>7622</v>
      </c>
      <c r="P9086" t="s">
        <v>20</v>
      </c>
    </row>
    <row r="9087" spans="1:16" hidden="1" x14ac:dyDescent="0.25">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hidden="1" x14ac:dyDescent="0.25">
      <c r="A9088" t="s">
        <v>7624</v>
      </c>
      <c r="B9088" t="s">
        <v>104</v>
      </c>
      <c r="C9088">
        <v>1997</v>
      </c>
      <c r="D9088" t="s">
        <v>37</v>
      </c>
      <c r="E9088" t="s">
        <v>68</v>
      </c>
      <c r="F9088">
        <v>0.01</v>
      </c>
      <c r="G9088">
        <v>0.01</v>
      </c>
      <c r="H9088">
        <v>0.11</v>
      </c>
      <c r="I9088">
        <v>0.01</v>
      </c>
      <c r="J9088">
        <v>0.14000000000000001</v>
      </c>
    </row>
    <row r="9089" spans="1:16" hidden="1" x14ac:dyDescent="0.25">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hidden="1" x14ac:dyDescent="0.25">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hidden="1" x14ac:dyDescent="0.25">
      <c r="A9091" t="s">
        <v>7626</v>
      </c>
      <c r="B9091" t="s">
        <v>64</v>
      </c>
      <c r="C9091">
        <v>2004</v>
      </c>
      <c r="D9091" t="s">
        <v>28</v>
      </c>
      <c r="E9091" t="s">
        <v>234</v>
      </c>
      <c r="F9091">
        <v>0.1</v>
      </c>
      <c r="G9091">
        <v>0.04</v>
      </c>
      <c r="H9091">
        <v>0</v>
      </c>
      <c r="I9091">
        <v>0</v>
      </c>
      <c r="J9091">
        <v>0.14000000000000001</v>
      </c>
    </row>
    <row r="9092" spans="1:16" hidden="1" x14ac:dyDescent="0.25">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hidden="1" x14ac:dyDescent="0.25">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hidden="1" x14ac:dyDescent="0.25">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hidden="1" x14ac:dyDescent="0.25">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hidden="1" x14ac:dyDescent="0.25">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hidden="1" x14ac:dyDescent="0.25">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hidden="1" x14ac:dyDescent="0.25">
      <c r="A9098" t="s">
        <v>7631</v>
      </c>
      <c r="B9098">
        <v>2600</v>
      </c>
      <c r="C9098">
        <v>1982</v>
      </c>
      <c r="D9098" t="s">
        <v>50</v>
      </c>
      <c r="E9098" t="s">
        <v>155</v>
      </c>
      <c r="F9098">
        <v>0.13</v>
      </c>
      <c r="G9098">
        <v>0.01</v>
      </c>
      <c r="H9098">
        <v>0</v>
      </c>
      <c r="I9098">
        <v>0</v>
      </c>
      <c r="J9098">
        <v>0.14000000000000001</v>
      </c>
    </row>
    <row r="9099" spans="1:16" hidden="1" x14ac:dyDescent="0.25">
      <c r="A9099" t="s">
        <v>2662</v>
      </c>
      <c r="B9099" t="s">
        <v>1015</v>
      </c>
      <c r="C9099">
        <v>2013</v>
      </c>
      <c r="D9099" t="s">
        <v>101</v>
      </c>
      <c r="E9099" t="s">
        <v>242</v>
      </c>
      <c r="F9099">
        <v>0.1</v>
      </c>
      <c r="G9099">
        <v>0</v>
      </c>
      <c r="H9099">
        <v>0.01</v>
      </c>
      <c r="I9099">
        <v>0.03</v>
      </c>
      <c r="J9099">
        <v>0.14000000000000001</v>
      </c>
    </row>
    <row r="9100" spans="1:16" hidden="1" x14ac:dyDescent="0.25">
      <c r="A9100" t="s">
        <v>7632</v>
      </c>
      <c r="B9100" t="s">
        <v>27</v>
      </c>
      <c r="C9100">
        <v>2000</v>
      </c>
      <c r="D9100" t="s">
        <v>28</v>
      </c>
      <c r="E9100" t="s">
        <v>234</v>
      </c>
      <c r="F9100">
        <v>0</v>
      </c>
      <c r="G9100">
        <v>0</v>
      </c>
      <c r="H9100">
        <v>0.14000000000000001</v>
      </c>
      <c r="I9100">
        <v>0</v>
      </c>
      <c r="J9100">
        <v>0.14000000000000001</v>
      </c>
    </row>
    <row r="9101" spans="1:16" hidden="1" x14ac:dyDescent="0.25">
      <c r="A9101" t="s">
        <v>7158</v>
      </c>
      <c r="B9101" t="s">
        <v>64</v>
      </c>
      <c r="C9101">
        <v>2002</v>
      </c>
      <c r="D9101" t="s">
        <v>1</v>
      </c>
      <c r="E9101" t="s">
        <v>977</v>
      </c>
      <c r="F9101">
        <v>0.1</v>
      </c>
      <c r="G9101">
        <v>0.04</v>
      </c>
      <c r="H9101">
        <v>0</v>
      </c>
      <c r="I9101">
        <v>0</v>
      </c>
      <c r="J9101">
        <v>0.14000000000000001</v>
      </c>
    </row>
    <row r="9102" spans="1:16" x14ac:dyDescent="0.25">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hidden="1" x14ac:dyDescent="0.25">
      <c r="A9103" t="s">
        <v>7633</v>
      </c>
      <c r="B9103" t="s">
        <v>17</v>
      </c>
      <c r="C9103">
        <v>2010</v>
      </c>
      <c r="D9103" t="s">
        <v>18</v>
      </c>
      <c r="E9103" t="s">
        <v>4489</v>
      </c>
      <c r="F9103">
        <v>0.12</v>
      </c>
      <c r="G9103">
        <v>0.01</v>
      </c>
      <c r="H9103">
        <v>0</v>
      </c>
      <c r="I9103">
        <v>0.01</v>
      </c>
      <c r="J9103">
        <v>0.14000000000000001</v>
      </c>
    </row>
    <row r="9104" spans="1:16" hidden="1" x14ac:dyDescent="0.25">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hidden="1" x14ac:dyDescent="0.25">
      <c r="A9105" t="s">
        <v>938</v>
      </c>
      <c r="B9105" t="s">
        <v>137</v>
      </c>
      <c r="C9105">
        <v>2003</v>
      </c>
      <c r="D9105" t="s">
        <v>1</v>
      </c>
      <c r="E9105" t="s">
        <v>484</v>
      </c>
      <c r="F9105">
        <v>0.11</v>
      </c>
      <c r="G9105">
        <v>0.03</v>
      </c>
      <c r="H9105">
        <v>0</v>
      </c>
      <c r="I9105">
        <v>0.01</v>
      </c>
      <c r="J9105">
        <v>0.14000000000000001</v>
      </c>
    </row>
    <row r="9106" spans="1:16" hidden="1" x14ac:dyDescent="0.25">
      <c r="A9106" t="s">
        <v>7635</v>
      </c>
      <c r="B9106" t="s">
        <v>32</v>
      </c>
      <c r="C9106">
        <v>2006</v>
      </c>
      <c r="D9106" t="s">
        <v>86</v>
      </c>
      <c r="E9106" t="s">
        <v>1207</v>
      </c>
      <c r="F9106">
        <v>0</v>
      </c>
      <c r="G9106">
        <v>0.01</v>
      </c>
      <c r="H9106">
        <v>0.13</v>
      </c>
      <c r="I9106">
        <v>0</v>
      </c>
      <c r="J9106">
        <v>0.14000000000000001</v>
      </c>
    </row>
    <row r="9107" spans="1:16" hidden="1" x14ac:dyDescent="0.25">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hidden="1" x14ac:dyDescent="0.25">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hidden="1" x14ac:dyDescent="0.25">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hidden="1" x14ac:dyDescent="0.25">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hidden="1" x14ac:dyDescent="0.25">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hidden="1" x14ac:dyDescent="0.25">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hidden="1" x14ac:dyDescent="0.25">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hidden="1" x14ac:dyDescent="0.25">
      <c r="A9114" t="s">
        <v>2336</v>
      </c>
      <c r="B9114" t="s">
        <v>32</v>
      </c>
      <c r="C9114">
        <v>2009</v>
      </c>
      <c r="D9114" t="s">
        <v>24</v>
      </c>
      <c r="E9114" t="s">
        <v>484</v>
      </c>
      <c r="F9114">
        <v>0.13</v>
      </c>
      <c r="G9114">
        <v>0</v>
      </c>
      <c r="H9114">
        <v>0</v>
      </c>
      <c r="I9114">
        <v>0.01</v>
      </c>
      <c r="J9114">
        <v>0.14000000000000001</v>
      </c>
      <c r="M9114" t="s">
        <v>203</v>
      </c>
      <c r="O9114" t="s">
        <v>807</v>
      </c>
      <c r="P9114" t="s">
        <v>20</v>
      </c>
    </row>
    <row r="9115" spans="1:16" hidden="1" x14ac:dyDescent="0.25">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hidden="1" x14ac:dyDescent="0.25">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hidden="1" x14ac:dyDescent="0.25">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hidden="1" x14ac:dyDescent="0.25">
      <c r="A9118" t="s">
        <v>7639</v>
      </c>
      <c r="B9118" t="s">
        <v>104</v>
      </c>
      <c r="C9118">
        <v>1998</v>
      </c>
      <c r="D9118" t="s">
        <v>101</v>
      </c>
      <c r="E9118" t="s">
        <v>5747</v>
      </c>
      <c r="F9118">
        <v>0.08</v>
      </c>
      <c r="G9118">
        <v>0.05</v>
      </c>
      <c r="H9118">
        <v>0</v>
      </c>
      <c r="I9118">
        <v>0.01</v>
      </c>
      <c r="J9118">
        <v>0.14000000000000001</v>
      </c>
    </row>
    <row r="9119" spans="1:16" hidden="1" x14ac:dyDescent="0.25">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25">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hidden="1" x14ac:dyDescent="0.25">
      <c r="A9121" t="s">
        <v>7641</v>
      </c>
      <c r="B9121" t="s">
        <v>32</v>
      </c>
      <c r="C9121">
        <v>2005</v>
      </c>
      <c r="D9121" t="s">
        <v>28</v>
      </c>
      <c r="E9121" t="s">
        <v>2117</v>
      </c>
      <c r="F9121">
        <v>0</v>
      </c>
      <c r="G9121">
        <v>0</v>
      </c>
      <c r="H9121">
        <v>0.14000000000000001</v>
      </c>
      <c r="I9121">
        <v>0</v>
      </c>
      <c r="J9121">
        <v>0.14000000000000001</v>
      </c>
    </row>
    <row r="9122" spans="1:16" hidden="1" x14ac:dyDescent="0.25">
      <c r="A9122" t="s">
        <v>7642</v>
      </c>
      <c r="B9122" t="s">
        <v>17</v>
      </c>
      <c r="C9122" t="s">
        <v>286</v>
      </c>
      <c r="D9122" t="s">
        <v>39</v>
      </c>
      <c r="E9122" t="s">
        <v>1091</v>
      </c>
      <c r="F9122">
        <v>0.13</v>
      </c>
      <c r="G9122">
        <v>0</v>
      </c>
      <c r="H9122">
        <v>0</v>
      </c>
      <c r="I9122">
        <v>0.01</v>
      </c>
      <c r="J9122">
        <v>0.14000000000000001</v>
      </c>
    </row>
    <row r="9123" spans="1:16" x14ac:dyDescent="0.25">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hidden="1" x14ac:dyDescent="0.25">
      <c r="A9124" t="s">
        <v>7643</v>
      </c>
      <c r="B9124" t="s">
        <v>104</v>
      </c>
      <c r="C9124">
        <v>1998</v>
      </c>
      <c r="D9124" t="s">
        <v>272</v>
      </c>
      <c r="E9124" t="s">
        <v>7644</v>
      </c>
      <c r="F9124">
        <v>0</v>
      </c>
      <c r="G9124">
        <v>0</v>
      </c>
      <c r="H9124">
        <v>0.13</v>
      </c>
      <c r="I9124">
        <v>0.01</v>
      </c>
      <c r="J9124">
        <v>0.14000000000000001</v>
      </c>
    </row>
    <row r="9125" spans="1:16" hidden="1" x14ac:dyDescent="0.25">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hidden="1" x14ac:dyDescent="0.25">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hidden="1" x14ac:dyDescent="0.25">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hidden="1" x14ac:dyDescent="0.25">
      <c r="A9128" t="s">
        <v>7648</v>
      </c>
      <c r="B9128" t="s">
        <v>159</v>
      </c>
      <c r="C9128">
        <v>2011</v>
      </c>
      <c r="D9128" t="s">
        <v>101</v>
      </c>
      <c r="E9128" t="s">
        <v>1004</v>
      </c>
      <c r="F9128">
        <v>0</v>
      </c>
      <c r="G9128">
        <v>0</v>
      </c>
      <c r="H9128">
        <v>0.14000000000000001</v>
      </c>
      <c r="I9128">
        <v>0</v>
      </c>
      <c r="J9128">
        <v>0.14000000000000001</v>
      </c>
    </row>
    <row r="9129" spans="1:16" hidden="1" x14ac:dyDescent="0.25">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hidden="1" x14ac:dyDescent="0.25">
      <c r="A9130" t="s">
        <v>7650</v>
      </c>
      <c r="B9130" t="s">
        <v>104</v>
      </c>
      <c r="C9130">
        <v>1997</v>
      </c>
      <c r="D9130" t="s">
        <v>24</v>
      </c>
      <c r="E9130" t="s">
        <v>484</v>
      </c>
      <c r="F9130">
        <v>0.08</v>
      </c>
      <c r="G9130">
        <v>0.05</v>
      </c>
      <c r="H9130">
        <v>0</v>
      </c>
      <c r="I9130">
        <v>0.01</v>
      </c>
      <c r="J9130">
        <v>0.14000000000000001</v>
      </c>
    </row>
    <row r="9131" spans="1:16" hidden="1" x14ac:dyDescent="0.25">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hidden="1" x14ac:dyDescent="0.25">
      <c r="A9132" t="s">
        <v>7652</v>
      </c>
      <c r="B9132" t="s">
        <v>104</v>
      </c>
      <c r="C9132">
        <v>1997</v>
      </c>
      <c r="D9132" t="s">
        <v>86</v>
      </c>
      <c r="E9132" t="s">
        <v>372</v>
      </c>
      <c r="F9132">
        <v>0</v>
      </c>
      <c r="G9132">
        <v>0</v>
      </c>
      <c r="H9132">
        <v>0.13</v>
      </c>
      <c r="I9132">
        <v>0.01</v>
      </c>
      <c r="J9132">
        <v>0.14000000000000001</v>
      </c>
    </row>
    <row r="9133" spans="1:16" hidden="1" x14ac:dyDescent="0.25">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hidden="1" x14ac:dyDescent="0.25">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hidden="1" x14ac:dyDescent="0.25">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hidden="1" x14ac:dyDescent="0.25">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hidden="1" x14ac:dyDescent="0.25">
      <c r="A9137" t="s">
        <v>7656</v>
      </c>
      <c r="B9137" t="s">
        <v>32</v>
      </c>
      <c r="C9137">
        <v>2007</v>
      </c>
      <c r="D9137" t="s">
        <v>1</v>
      </c>
      <c r="E9137" t="s">
        <v>202</v>
      </c>
      <c r="F9137">
        <v>0</v>
      </c>
      <c r="G9137">
        <v>0</v>
      </c>
      <c r="H9137">
        <v>0.14000000000000001</v>
      </c>
      <c r="I9137">
        <v>0</v>
      </c>
      <c r="J9137">
        <v>0.14000000000000001</v>
      </c>
    </row>
    <row r="9138" spans="1:16" hidden="1" x14ac:dyDescent="0.25">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hidden="1" x14ac:dyDescent="0.25">
      <c r="A9139" t="s">
        <v>7660</v>
      </c>
      <c r="B9139" t="s">
        <v>32</v>
      </c>
      <c r="C9139">
        <v>2010</v>
      </c>
      <c r="D9139" t="s">
        <v>34</v>
      </c>
      <c r="E9139" t="s">
        <v>484</v>
      </c>
      <c r="F9139">
        <v>0.13</v>
      </c>
      <c r="G9139">
        <v>0</v>
      </c>
      <c r="H9139">
        <v>0</v>
      </c>
      <c r="I9139">
        <v>0.01</v>
      </c>
      <c r="J9139">
        <v>0.14000000000000001</v>
      </c>
      <c r="M9139" t="s">
        <v>203</v>
      </c>
      <c r="O9139" t="s">
        <v>909</v>
      </c>
      <c r="P9139" t="s">
        <v>20</v>
      </c>
    </row>
    <row r="9140" spans="1:16" hidden="1" x14ac:dyDescent="0.25">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hidden="1" x14ac:dyDescent="0.25">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hidden="1" x14ac:dyDescent="0.25">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hidden="1" x14ac:dyDescent="0.25">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hidden="1" x14ac:dyDescent="0.25">
      <c r="A9144" t="s">
        <v>7665</v>
      </c>
      <c r="B9144" t="s">
        <v>159</v>
      </c>
      <c r="C9144">
        <v>2011</v>
      </c>
      <c r="D9144" t="s">
        <v>272</v>
      </c>
      <c r="E9144" t="s">
        <v>372</v>
      </c>
      <c r="F9144">
        <v>0</v>
      </c>
      <c r="G9144">
        <v>0</v>
      </c>
      <c r="H9144">
        <v>0.14000000000000001</v>
      </c>
      <c r="I9144">
        <v>0</v>
      </c>
      <c r="J9144">
        <v>0.14000000000000001</v>
      </c>
    </row>
    <row r="9145" spans="1:16" hidden="1" x14ac:dyDescent="0.25">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hidden="1" x14ac:dyDescent="0.25">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hidden="1" x14ac:dyDescent="0.25">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hidden="1" x14ac:dyDescent="0.25">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hidden="1" x14ac:dyDescent="0.25">
      <c r="A9149" t="s">
        <v>7669</v>
      </c>
      <c r="B9149" t="s">
        <v>104</v>
      </c>
      <c r="C9149">
        <v>1997</v>
      </c>
      <c r="D9149" t="s">
        <v>28</v>
      </c>
      <c r="E9149" t="s">
        <v>68</v>
      </c>
      <c r="F9149">
        <v>0.08</v>
      </c>
      <c r="G9149">
        <v>0.05</v>
      </c>
      <c r="H9149">
        <v>0</v>
      </c>
      <c r="I9149">
        <v>0.01</v>
      </c>
      <c r="J9149">
        <v>0.14000000000000001</v>
      </c>
    </row>
    <row r="9150" spans="1:16" hidden="1" x14ac:dyDescent="0.25">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hidden="1" x14ac:dyDescent="0.25">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hidden="1" x14ac:dyDescent="0.25">
      <c r="A9152" t="s">
        <v>7673</v>
      </c>
      <c r="B9152" t="s">
        <v>95</v>
      </c>
      <c r="C9152">
        <v>1998</v>
      </c>
      <c r="D9152" t="s">
        <v>50</v>
      </c>
      <c r="E9152" t="s">
        <v>226</v>
      </c>
      <c r="F9152">
        <v>0.11</v>
      </c>
      <c r="G9152">
        <v>0.03</v>
      </c>
      <c r="H9152">
        <v>0</v>
      </c>
      <c r="I9152">
        <v>0</v>
      </c>
      <c r="J9152">
        <v>0.14000000000000001</v>
      </c>
    </row>
    <row r="9153" spans="1:16" hidden="1" x14ac:dyDescent="0.25">
      <c r="A9153" t="s">
        <v>7674</v>
      </c>
      <c r="B9153" t="s">
        <v>95</v>
      </c>
      <c r="C9153">
        <v>1999</v>
      </c>
      <c r="D9153" t="s">
        <v>18</v>
      </c>
      <c r="E9153" t="s">
        <v>484</v>
      </c>
      <c r="F9153">
        <v>0.11</v>
      </c>
      <c r="G9153">
        <v>0.03</v>
      </c>
      <c r="H9153">
        <v>0</v>
      </c>
      <c r="I9153">
        <v>0</v>
      </c>
      <c r="J9153">
        <v>0.14000000000000001</v>
      </c>
    </row>
    <row r="9154" spans="1:16" hidden="1" x14ac:dyDescent="0.25">
      <c r="A9154" t="s">
        <v>6276</v>
      </c>
      <c r="B9154" t="s">
        <v>95</v>
      </c>
      <c r="C9154" t="s">
        <v>286</v>
      </c>
      <c r="D9154" t="s">
        <v>50</v>
      </c>
      <c r="E9154" t="s">
        <v>1091</v>
      </c>
      <c r="F9154">
        <v>0.11</v>
      </c>
      <c r="G9154">
        <v>0.03</v>
      </c>
      <c r="H9154">
        <v>0</v>
      </c>
      <c r="I9154">
        <v>0</v>
      </c>
      <c r="J9154">
        <v>0.14000000000000001</v>
      </c>
    </row>
    <row r="9155" spans="1:16" hidden="1" x14ac:dyDescent="0.25">
      <c r="A9155" t="s">
        <v>7675</v>
      </c>
      <c r="B9155" t="s">
        <v>95</v>
      </c>
      <c r="C9155">
        <v>1999</v>
      </c>
      <c r="D9155" t="s">
        <v>24</v>
      </c>
      <c r="E9155" t="s">
        <v>648</v>
      </c>
      <c r="F9155">
        <v>0.11</v>
      </c>
      <c r="G9155">
        <v>0.03</v>
      </c>
      <c r="H9155">
        <v>0</v>
      </c>
      <c r="I9155">
        <v>0</v>
      </c>
      <c r="J9155">
        <v>0.14000000000000001</v>
      </c>
    </row>
    <row r="9156" spans="1:16" hidden="1" x14ac:dyDescent="0.25">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hidden="1" x14ac:dyDescent="0.25">
      <c r="A9157" t="s">
        <v>7676</v>
      </c>
      <c r="B9157" t="s">
        <v>159</v>
      </c>
      <c r="C9157">
        <v>2007</v>
      </c>
      <c r="D9157" t="s">
        <v>28</v>
      </c>
      <c r="E9157" t="s">
        <v>2780</v>
      </c>
      <c r="F9157">
        <v>0</v>
      </c>
      <c r="G9157">
        <v>0</v>
      </c>
      <c r="H9157">
        <v>0.13</v>
      </c>
      <c r="I9157">
        <v>0</v>
      </c>
      <c r="J9157">
        <v>0.14000000000000001</v>
      </c>
    </row>
    <row r="9158" spans="1:16" hidden="1" x14ac:dyDescent="0.25">
      <c r="A9158" t="s">
        <v>7677</v>
      </c>
      <c r="B9158" t="s">
        <v>104</v>
      </c>
      <c r="C9158">
        <v>1999</v>
      </c>
      <c r="D9158" t="s">
        <v>28</v>
      </c>
      <c r="E9158" t="s">
        <v>5747</v>
      </c>
      <c r="F9158">
        <v>0.08</v>
      </c>
      <c r="G9158">
        <v>0.05</v>
      </c>
      <c r="H9158">
        <v>0</v>
      </c>
      <c r="I9158">
        <v>0.01</v>
      </c>
      <c r="J9158">
        <v>0.14000000000000001</v>
      </c>
    </row>
    <row r="9159" spans="1:16" x14ac:dyDescent="0.25">
      <c r="A9159" t="s">
        <v>5847</v>
      </c>
      <c r="B9159" t="s">
        <v>171</v>
      </c>
      <c r="C9159">
        <v>2014</v>
      </c>
      <c r="D9159" t="s">
        <v>101</v>
      </c>
      <c r="E9159" t="s">
        <v>3903</v>
      </c>
      <c r="F9159">
        <v>0.08</v>
      </c>
      <c r="G9159">
        <v>0.05</v>
      </c>
      <c r="H9159">
        <v>0</v>
      </c>
      <c r="I9159">
        <v>0.01</v>
      </c>
      <c r="J9159">
        <v>0.14000000000000001</v>
      </c>
    </row>
    <row r="9160" spans="1:16" hidden="1" x14ac:dyDescent="0.25">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hidden="1" x14ac:dyDescent="0.25">
      <c r="A9161" t="s">
        <v>7680</v>
      </c>
      <c r="B9161" t="s">
        <v>55</v>
      </c>
      <c r="C9161">
        <v>2008</v>
      </c>
      <c r="D9161" t="s">
        <v>86</v>
      </c>
      <c r="E9161" t="s">
        <v>222</v>
      </c>
      <c r="F9161">
        <v>0</v>
      </c>
      <c r="G9161">
        <v>0</v>
      </c>
      <c r="H9161">
        <v>0.14000000000000001</v>
      </c>
      <c r="I9161">
        <v>0</v>
      </c>
      <c r="J9161">
        <v>0.14000000000000001</v>
      </c>
    </row>
    <row r="9162" spans="1:16" hidden="1" x14ac:dyDescent="0.25">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hidden="1" x14ac:dyDescent="0.25">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hidden="1" x14ac:dyDescent="0.25">
      <c r="A9164" t="s">
        <v>7682</v>
      </c>
      <c r="B9164" t="s">
        <v>17</v>
      </c>
      <c r="C9164">
        <v>2008</v>
      </c>
      <c r="D9164" t="s">
        <v>18</v>
      </c>
      <c r="E9164" t="s">
        <v>484</v>
      </c>
      <c r="F9164">
        <v>0.13</v>
      </c>
      <c r="G9164">
        <v>0</v>
      </c>
      <c r="H9164">
        <v>0</v>
      </c>
      <c r="I9164">
        <v>0.01</v>
      </c>
      <c r="J9164">
        <v>0.14000000000000001</v>
      </c>
    </row>
    <row r="9165" spans="1:16" hidden="1" x14ac:dyDescent="0.25">
      <c r="A9165" t="s">
        <v>7683</v>
      </c>
      <c r="B9165" t="s">
        <v>104</v>
      </c>
      <c r="C9165">
        <v>1995</v>
      </c>
      <c r="D9165" t="s">
        <v>37</v>
      </c>
      <c r="E9165" t="s">
        <v>68</v>
      </c>
      <c r="F9165">
        <v>0.02</v>
      </c>
      <c r="G9165">
        <v>0.01</v>
      </c>
      <c r="H9165">
        <v>0.1</v>
      </c>
      <c r="I9165">
        <v>0.01</v>
      </c>
      <c r="J9165">
        <v>0.14000000000000001</v>
      </c>
    </row>
    <row r="9166" spans="1:16" hidden="1" x14ac:dyDescent="0.25">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hidden="1" x14ac:dyDescent="0.25">
      <c r="A9167" t="s">
        <v>7485</v>
      </c>
      <c r="B9167" t="s">
        <v>32</v>
      </c>
      <c r="C9167">
        <v>2010</v>
      </c>
      <c r="D9167" t="s">
        <v>18</v>
      </c>
      <c r="E9167" t="s">
        <v>155</v>
      </c>
      <c r="F9167">
        <v>0.13</v>
      </c>
      <c r="G9167">
        <v>0</v>
      </c>
      <c r="H9167">
        <v>0</v>
      </c>
      <c r="I9167">
        <v>0.01</v>
      </c>
      <c r="J9167">
        <v>0.14000000000000001</v>
      </c>
      <c r="M9167" t="s">
        <v>203</v>
      </c>
      <c r="O9167" t="s">
        <v>2108</v>
      </c>
      <c r="P9167" t="s">
        <v>20</v>
      </c>
    </row>
    <row r="9168" spans="1:16" hidden="1" x14ac:dyDescent="0.25">
      <c r="A9168" t="s">
        <v>2135</v>
      </c>
      <c r="B9168" t="s">
        <v>799</v>
      </c>
      <c r="C9168">
        <v>2000</v>
      </c>
      <c r="D9168" t="s">
        <v>86</v>
      </c>
      <c r="E9168" t="s">
        <v>523</v>
      </c>
      <c r="F9168">
        <v>0</v>
      </c>
      <c r="G9168">
        <v>0</v>
      </c>
      <c r="H9168">
        <v>0.14000000000000001</v>
      </c>
      <c r="I9168">
        <v>0</v>
      </c>
      <c r="J9168">
        <v>0.14000000000000001</v>
      </c>
    </row>
    <row r="9169" spans="1:16" hidden="1" x14ac:dyDescent="0.25">
      <c r="A9169" t="s">
        <v>7684</v>
      </c>
      <c r="B9169" t="s">
        <v>17</v>
      </c>
      <c r="C9169">
        <v>2009</v>
      </c>
      <c r="D9169" t="s">
        <v>18</v>
      </c>
      <c r="E9169" t="s">
        <v>3510</v>
      </c>
      <c r="F9169">
        <v>0.13</v>
      </c>
      <c r="G9169">
        <v>0</v>
      </c>
      <c r="H9169">
        <v>0</v>
      </c>
      <c r="I9169">
        <v>0.01</v>
      </c>
      <c r="J9169">
        <v>0.14000000000000001</v>
      </c>
      <c r="M9169" t="s">
        <v>203</v>
      </c>
      <c r="O9169" t="s">
        <v>3510</v>
      </c>
      <c r="P9169" t="s">
        <v>88</v>
      </c>
    </row>
    <row r="9170" spans="1:16" hidden="1" x14ac:dyDescent="0.25">
      <c r="A9170" t="s">
        <v>7685</v>
      </c>
      <c r="B9170" t="s">
        <v>79</v>
      </c>
      <c r="C9170">
        <v>2015</v>
      </c>
      <c r="D9170" t="s">
        <v>50</v>
      </c>
      <c r="E9170" t="s">
        <v>222</v>
      </c>
      <c r="F9170">
        <v>0</v>
      </c>
      <c r="G9170">
        <v>0</v>
      </c>
      <c r="H9170">
        <v>0.14000000000000001</v>
      </c>
      <c r="I9170">
        <v>0</v>
      </c>
      <c r="J9170">
        <v>0.14000000000000001</v>
      </c>
    </row>
    <row r="9171" spans="1:16" hidden="1" x14ac:dyDescent="0.25">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hidden="1" x14ac:dyDescent="0.25">
      <c r="A9172" t="s">
        <v>7687</v>
      </c>
      <c r="B9172" t="s">
        <v>104</v>
      </c>
      <c r="C9172">
        <v>1997</v>
      </c>
      <c r="D9172" t="s">
        <v>18</v>
      </c>
      <c r="E9172" t="s">
        <v>969</v>
      </c>
      <c r="F9172">
        <v>0.08</v>
      </c>
      <c r="G9172">
        <v>0.05</v>
      </c>
      <c r="H9172">
        <v>0</v>
      </c>
      <c r="I9172">
        <v>0.01</v>
      </c>
      <c r="J9172">
        <v>0.14000000000000001</v>
      </c>
    </row>
    <row r="9173" spans="1:16" hidden="1" x14ac:dyDescent="0.25">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hidden="1" x14ac:dyDescent="0.25">
      <c r="A9174" t="s">
        <v>7689</v>
      </c>
      <c r="B9174" t="s">
        <v>32</v>
      </c>
      <c r="C9174">
        <v>2010</v>
      </c>
      <c r="D9174" t="s">
        <v>34</v>
      </c>
      <c r="E9174" t="s">
        <v>155</v>
      </c>
      <c r="F9174">
        <v>0.13</v>
      </c>
      <c r="G9174">
        <v>0</v>
      </c>
      <c r="H9174">
        <v>0</v>
      </c>
      <c r="I9174">
        <v>0.01</v>
      </c>
      <c r="J9174">
        <v>0.14000000000000001</v>
      </c>
    </row>
    <row r="9175" spans="1:16" hidden="1" x14ac:dyDescent="0.25">
      <c r="A9175" t="s">
        <v>7690</v>
      </c>
      <c r="B9175" t="s">
        <v>104</v>
      </c>
      <c r="C9175">
        <v>1997</v>
      </c>
      <c r="D9175" t="s">
        <v>1</v>
      </c>
      <c r="E9175" t="s">
        <v>4330</v>
      </c>
      <c r="F9175">
        <v>0.08</v>
      </c>
      <c r="G9175">
        <v>0.05</v>
      </c>
      <c r="H9175">
        <v>0</v>
      </c>
      <c r="I9175">
        <v>0.01</v>
      </c>
      <c r="J9175">
        <v>0.14000000000000001</v>
      </c>
    </row>
    <row r="9176" spans="1:16" hidden="1" x14ac:dyDescent="0.25">
      <c r="A9176" t="s">
        <v>7691</v>
      </c>
      <c r="B9176" t="s">
        <v>32</v>
      </c>
      <c r="C9176">
        <v>2010</v>
      </c>
      <c r="D9176" t="s">
        <v>50</v>
      </c>
      <c r="E9176" t="s">
        <v>1207</v>
      </c>
      <c r="F9176">
        <v>0.1</v>
      </c>
      <c r="G9176">
        <v>0.03</v>
      </c>
      <c r="H9176">
        <v>0</v>
      </c>
      <c r="I9176">
        <v>0.01</v>
      </c>
      <c r="J9176">
        <v>0.14000000000000001</v>
      </c>
    </row>
    <row r="9177" spans="1:16" hidden="1" x14ac:dyDescent="0.25">
      <c r="A9177" t="s">
        <v>7692</v>
      </c>
      <c r="B9177" t="s">
        <v>159</v>
      </c>
      <c r="C9177">
        <v>2011</v>
      </c>
      <c r="D9177" t="s">
        <v>50</v>
      </c>
      <c r="E9177" t="s">
        <v>1207</v>
      </c>
      <c r="F9177">
        <v>0</v>
      </c>
      <c r="G9177">
        <v>0</v>
      </c>
      <c r="H9177">
        <v>0.14000000000000001</v>
      </c>
      <c r="I9177">
        <v>0</v>
      </c>
      <c r="J9177">
        <v>0.14000000000000001</v>
      </c>
    </row>
    <row r="9178" spans="1:16" hidden="1" x14ac:dyDescent="0.25">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hidden="1" x14ac:dyDescent="0.25">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hidden="1" x14ac:dyDescent="0.25">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hidden="1" x14ac:dyDescent="0.25">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25">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hidden="1" x14ac:dyDescent="0.25">
      <c r="A9183" t="s">
        <v>7695</v>
      </c>
      <c r="B9183" t="s">
        <v>64</v>
      </c>
      <c r="C9183">
        <v>2002</v>
      </c>
      <c r="D9183" t="s">
        <v>50</v>
      </c>
      <c r="E9183" t="s">
        <v>222</v>
      </c>
      <c r="F9183">
        <v>0</v>
      </c>
      <c r="G9183">
        <v>0</v>
      </c>
      <c r="H9183">
        <v>0.14000000000000001</v>
      </c>
      <c r="I9183">
        <v>0</v>
      </c>
      <c r="J9183">
        <v>0.14000000000000001</v>
      </c>
    </row>
    <row r="9184" spans="1:16" hidden="1" x14ac:dyDescent="0.25">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hidden="1" x14ac:dyDescent="0.25">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hidden="1" x14ac:dyDescent="0.25">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hidden="1" x14ac:dyDescent="0.25">
      <c r="A9187" t="s">
        <v>7698</v>
      </c>
      <c r="B9187" t="s">
        <v>104</v>
      </c>
      <c r="C9187">
        <v>1999</v>
      </c>
      <c r="D9187" t="s">
        <v>101</v>
      </c>
      <c r="E9187" t="s">
        <v>2944</v>
      </c>
      <c r="F9187">
        <v>0.08</v>
      </c>
      <c r="G9187">
        <v>0.05</v>
      </c>
      <c r="H9187">
        <v>0</v>
      </c>
      <c r="I9187">
        <v>0.01</v>
      </c>
      <c r="J9187">
        <v>0.14000000000000001</v>
      </c>
    </row>
    <row r="9188" spans="1:16" hidden="1" x14ac:dyDescent="0.25">
      <c r="A9188" t="s">
        <v>7699</v>
      </c>
      <c r="B9188" t="s">
        <v>64</v>
      </c>
      <c r="C9188">
        <v>2003</v>
      </c>
      <c r="D9188" t="s">
        <v>50</v>
      </c>
      <c r="E9188" t="s">
        <v>1595</v>
      </c>
      <c r="F9188">
        <v>0.1</v>
      </c>
      <c r="G9188">
        <v>0.04</v>
      </c>
      <c r="H9188">
        <v>0</v>
      </c>
      <c r="I9188">
        <v>0</v>
      </c>
      <c r="J9188">
        <v>0.14000000000000001</v>
      </c>
    </row>
    <row r="9189" spans="1:16" hidden="1" x14ac:dyDescent="0.25">
      <c r="A9189" t="s">
        <v>7700</v>
      </c>
      <c r="B9189" t="s">
        <v>1043</v>
      </c>
      <c r="C9189">
        <v>1997</v>
      </c>
      <c r="D9189" t="s">
        <v>101</v>
      </c>
      <c r="E9189" t="s">
        <v>7701</v>
      </c>
      <c r="F9189">
        <v>0</v>
      </c>
      <c r="G9189">
        <v>0</v>
      </c>
      <c r="H9189">
        <v>0.14000000000000001</v>
      </c>
      <c r="I9189">
        <v>0</v>
      </c>
      <c r="J9189">
        <v>0.14000000000000001</v>
      </c>
    </row>
    <row r="9190" spans="1:16" hidden="1" x14ac:dyDescent="0.25">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hidden="1" x14ac:dyDescent="0.25">
      <c r="A9191" t="s">
        <v>7703</v>
      </c>
      <c r="B9191" t="s">
        <v>49</v>
      </c>
      <c r="C9191">
        <v>2014</v>
      </c>
      <c r="D9191" t="s">
        <v>18</v>
      </c>
      <c r="E9191" t="s">
        <v>234</v>
      </c>
      <c r="F9191">
        <v>0</v>
      </c>
      <c r="G9191">
        <v>0</v>
      </c>
      <c r="H9191">
        <v>0.14000000000000001</v>
      </c>
      <c r="I9191">
        <v>0</v>
      </c>
      <c r="J9191">
        <v>0.14000000000000001</v>
      </c>
    </row>
    <row r="9192" spans="1:16" hidden="1" x14ac:dyDescent="0.25">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hidden="1" x14ac:dyDescent="0.25">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hidden="1" x14ac:dyDescent="0.25">
      <c r="A9194" t="s">
        <v>7705</v>
      </c>
      <c r="B9194" t="s">
        <v>104</v>
      </c>
      <c r="C9194">
        <v>1996</v>
      </c>
      <c r="D9194" t="s">
        <v>18</v>
      </c>
      <c r="E9194" t="s">
        <v>523</v>
      </c>
      <c r="F9194">
        <v>0.08</v>
      </c>
      <c r="G9194">
        <v>0.05</v>
      </c>
      <c r="H9194">
        <v>0</v>
      </c>
      <c r="I9194">
        <v>0.01</v>
      </c>
      <c r="J9194">
        <v>0.14000000000000001</v>
      </c>
    </row>
    <row r="9195" spans="1:16" hidden="1" x14ac:dyDescent="0.25">
      <c r="A9195" t="s">
        <v>7706</v>
      </c>
      <c r="B9195" t="s">
        <v>32</v>
      </c>
      <c r="C9195">
        <v>2005</v>
      </c>
      <c r="D9195" t="s">
        <v>18</v>
      </c>
      <c r="E9195" t="s">
        <v>234</v>
      </c>
      <c r="F9195">
        <v>0</v>
      </c>
      <c r="G9195">
        <v>0</v>
      </c>
      <c r="H9195">
        <v>0.14000000000000001</v>
      </c>
      <c r="I9195">
        <v>0</v>
      </c>
      <c r="J9195">
        <v>0.14000000000000001</v>
      </c>
    </row>
    <row r="9196" spans="1:16" hidden="1" x14ac:dyDescent="0.25">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hidden="1" x14ac:dyDescent="0.25">
      <c r="A9197" t="s">
        <v>6542</v>
      </c>
      <c r="B9197" t="s">
        <v>137</v>
      </c>
      <c r="C9197">
        <v>2005</v>
      </c>
      <c r="D9197" t="s">
        <v>272</v>
      </c>
      <c r="E9197" t="s">
        <v>51</v>
      </c>
      <c r="F9197">
        <v>0.11</v>
      </c>
      <c r="G9197">
        <v>0.03</v>
      </c>
      <c r="H9197">
        <v>0</v>
      </c>
      <c r="I9197">
        <v>0.01</v>
      </c>
      <c r="J9197">
        <v>0.14000000000000001</v>
      </c>
    </row>
    <row r="9198" spans="1:16" hidden="1" x14ac:dyDescent="0.25">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hidden="1" x14ac:dyDescent="0.25">
      <c r="A9199" t="s">
        <v>4564</v>
      </c>
      <c r="B9199" t="s">
        <v>104</v>
      </c>
      <c r="C9199">
        <v>1996</v>
      </c>
      <c r="D9199" t="s">
        <v>18</v>
      </c>
      <c r="E9199" t="s">
        <v>234</v>
      </c>
      <c r="F9199">
        <v>0.08</v>
      </c>
      <c r="G9199">
        <v>0.05</v>
      </c>
      <c r="H9199">
        <v>0</v>
      </c>
      <c r="I9199">
        <v>0.01</v>
      </c>
      <c r="J9199">
        <v>0.14000000000000001</v>
      </c>
    </row>
    <row r="9200" spans="1:16" x14ac:dyDescent="0.25">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hidden="1" x14ac:dyDescent="0.25">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hidden="1" x14ac:dyDescent="0.25">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hidden="1" x14ac:dyDescent="0.25">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hidden="1" x14ac:dyDescent="0.25">
      <c r="A9204" t="s">
        <v>7713</v>
      </c>
      <c r="B9204" t="s">
        <v>5783</v>
      </c>
      <c r="C9204">
        <v>1993</v>
      </c>
      <c r="D9204" t="s">
        <v>86</v>
      </c>
      <c r="E9204" t="s">
        <v>5784</v>
      </c>
      <c r="F9204">
        <v>0</v>
      </c>
      <c r="G9204">
        <v>0</v>
      </c>
      <c r="H9204">
        <v>0.14000000000000001</v>
      </c>
      <c r="I9204">
        <v>0</v>
      </c>
      <c r="J9204">
        <v>0.14000000000000001</v>
      </c>
    </row>
    <row r="9205" spans="1:16" hidden="1" x14ac:dyDescent="0.25">
      <c r="A9205" t="s">
        <v>7714</v>
      </c>
      <c r="B9205" t="s">
        <v>17</v>
      </c>
      <c r="C9205">
        <v>2008</v>
      </c>
      <c r="D9205" t="s">
        <v>39</v>
      </c>
      <c r="E9205" t="s">
        <v>825</v>
      </c>
      <c r="F9205">
        <v>0.12</v>
      </c>
      <c r="G9205">
        <v>0.01</v>
      </c>
      <c r="H9205">
        <v>0</v>
      </c>
      <c r="I9205">
        <v>0.01</v>
      </c>
      <c r="J9205">
        <v>0.14000000000000001</v>
      </c>
      <c r="M9205" t="s">
        <v>203</v>
      </c>
      <c r="O9205" t="s">
        <v>2270</v>
      </c>
      <c r="P9205" t="s">
        <v>20</v>
      </c>
    </row>
    <row r="9206" spans="1:16" hidden="1" x14ac:dyDescent="0.25">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hidden="1" x14ac:dyDescent="0.25">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hidden="1" x14ac:dyDescent="0.25">
      <c r="A9208" t="s">
        <v>7715</v>
      </c>
      <c r="B9208" t="s">
        <v>104</v>
      </c>
      <c r="C9208">
        <v>2001</v>
      </c>
      <c r="D9208" t="s">
        <v>1</v>
      </c>
      <c r="E9208" t="s">
        <v>1091</v>
      </c>
      <c r="F9208">
        <v>0.08</v>
      </c>
      <c r="G9208">
        <v>0.05</v>
      </c>
      <c r="H9208">
        <v>0</v>
      </c>
      <c r="I9208">
        <v>0.01</v>
      </c>
      <c r="J9208">
        <v>0.14000000000000001</v>
      </c>
    </row>
    <row r="9209" spans="1:16" hidden="1" x14ac:dyDescent="0.25">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25">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hidden="1" x14ac:dyDescent="0.25">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hidden="1" x14ac:dyDescent="0.25">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hidden="1" x14ac:dyDescent="0.25">
      <c r="A9213" t="s">
        <v>7717</v>
      </c>
      <c r="B9213" t="s">
        <v>104</v>
      </c>
      <c r="C9213">
        <v>1995</v>
      </c>
      <c r="D9213" t="s">
        <v>39</v>
      </c>
      <c r="E9213" t="s">
        <v>248</v>
      </c>
      <c r="F9213">
        <v>0.08</v>
      </c>
      <c r="G9213">
        <v>0.05</v>
      </c>
      <c r="H9213">
        <v>0</v>
      </c>
      <c r="I9213">
        <v>0.01</v>
      </c>
      <c r="J9213">
        <v>0.14000000000000001</v>
      </c>
    </row>
    <row r="9214" spans="1:16" hidden="1" x14ac:dyDescent="0.25">
      <c r="A9214" t="s">
        <v>7718</v>
      </c>
      <c r="B9214" t="s">
        <v>17</v>
      </c>
      <c r="C9214">
        <v>2007</v>
      </c>
      <c r="D9214" t="s">
        <v>18</v>
      </c>
      <c r="E9214" t="s">
        <v>234</v>
      </c>
      <c r="F9214">
        <v>0</v>
      </c>
      <c r="G9214">
        <v>0</v>
      </c>
      <c r="H9214">
        <v>0.14000000000000001</v>
      </c>
      <c r="I9214">
        <v>0</v>
      </c>
      <c r="J9214">
        <v>0.14000000000000001</v>
      </c>
    </row>
    <row r="9215" spans="1:16" hidden="1" x14ac:dyDescent="0.25">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hidden="1" x14ac:dyDescent="0.25">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hidden="1" x14ac:dyDescent="0.25">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hidden="1" x14ac:dyDescent="0.25">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hidden="1" x14ac:dyDescent="0.25">
      <c r="A9219" t="s">
        <v>7722</v>
      </c>
      <c r="B9219" t="s">
        <v>17</v>
      </c>
      <c r="C9219">
        <v>2009</v>
      </c>
      <c r="D9219" t="s">
        <v>34</v>
      </c>
      <c r="E9219" t="s">
        <v>267</v>
      </c>
      <c r="F9219">
        <v>0.13</v>
      </c>
      <c r="G9219">
        <v>0</v>
      </c>
      <c r="H9219">
        <v>0</v>
      </c>
      <c r="I9219">
        <v>0.01</v>
      </c>
      <c r="J9219">
        <v>0.14000000000000001</v>
      </c>
    </row>
    <row r="9220" spans="1:16" hidden="1" x14ac:dyDescent="0.25">
      <c r="A9220" t="s">
        <v>7723</v>
      </c>
      <c r="B9220" t="s">
        <v>189</v>
      </c>
      <c r="C9220">
        <v>2002</v>
      </c>
      <c r="D9220" t="s">
        <v>86</v>
      </c>
      <c r="E9220" t="s">
        <v>372</v>
      </c>
      <c r="F9220">
        <v>0.04</v>
      </c>
      <c r="G9220">
        <v>0.01</v>
      </c>
      <c r="H9220">
        <v>0.08</v>
      </c>
      <c r="I9220">
        <v>0</v>
      </c>
      <c r="J9220">
        <v>0.14000000000000001</v>
      </c>
    </row>
    <row r="9221" spans="1:16" hidden="1" x14ac:dyDescent="0.25">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hidden="1" x14ac:dyDescent="0.25">
      <c r="A9222" t="s">
        <v>7724</v>
      </c>
      <c r="B9222" t="s">
        <v>55</v>
      </c>
      <c r="C9222">
        <v>2001</v>
      </c>
      <c r="D9222" t="s">
        <v>34</v>
      </c>
      <c r="E9222" t="s">
        <v>7725</v>
      </c>
      <c r="F9222">
        <v>0</v>
      </c>
      <c r="G9222">
        <v>0</v>
      </c>
      <c r="H9222">
        <v>0.14000000000000001</v>
      </c>
      <c r="I9222">
        <v>0</v>
      </c>
      <c r="J9222">
        <v>0.14000000000000001</v>
      </c>
    </row>
    <row r="9223" spans="1:16" hidden="1" x14ac:dyDescent="0.25">
      <c r="A9223" t="s">
        <v>7726</v>
      </c>
      <c r="B9223" t="s">
        <v>104</v>
      </c>
      <c r="C9223">
        <v>1999</v>
      </c>
      <c r="D9223" t="s">
        <v>101</v>
      </c>
      <c r="E9223" t="s">
        <v>7393</v>
      </c>
      <c r="F9223">
        <v>0</v>
      </c>
      <c r="G9223">
        <v>0</v>
      </c>
      <c r="H9223">
        <v>0.13</v>
      </c>
      <c r="I9223">
        <v>0.01</v>
      </c>
      <c r="J9223">
        <v>0.14000000000000001</v>
      </c>
    </row>
    <row r="9224" spans="1:16" hidden="1" x14ac:dyDescent="0.25">
      <c r="A9224" t="s">
        <v>7727</v>
      </c>
      <c r="B9224" t="s">
        <v>44</v>
      </c>
      <c r="C9224">
        <v>2011</v>
      </c>
      <c r="D9224" t="s">
        <v>34</v>
      </c>
      <c r="E9224" t="s">
        <v>51</v>
      </c>
      <c r="F9224">
        <v>0.12</v>
      </c>
      <c r="G9224">
        <v>0</v>
      </c>
      <c r="H9224">
        <v>0</v>
      </c>
      <c r="I9224">
        <v>0.01</v>
      </c>
      <c r="J9224">
        <v>0.14000000000000001</v>
      </c>
    </row>
    <row r="9225" spans="1:16" hidden="1" x14ac:dyDescent="0.25">
      <c r="A9225" t="s">
        <v>7728</v>
      </c>
      <c r="B9225" t="s">
        <v>57</v>
      </c>
      <c r="C9225">
        <v>1998</v>
      </c>
      <c r="D9225" t="s">
        <v>1</v>
      </c>
      <c r="E9225" t="s">
        <v>222</v>
      </c>
      <c r="F9225">
        <v>0</v>
      </c>
      <c r="G9225">
        <v>0</v>
      </c>
      <c r="H9225">
        <v>0.14000000000000001</v>
      </c>
      <c r="I9225">
        <v>0</v>
      </c>
      <c r="J9225">
        <v>0.14000000000000001</v>
      </c>
    </row>
    <row r="9226" spans="1:16" hidden="1" x14ac:dyDescent="0.25">
      <c r="A9226" t="s">
        <v>7729</v>
      </c>
      <c r="B9226" t="s">
        <v>7730</v>
      </c>
      <c r="C9226">
        <v>1995</v>
      </c>
      <c r="D9226" t="s">
        <v>101</v>
      </c>
      <c r="E9226" t="s">
        <v>5712</v>
      </c>
      <c r="F9226">
        <v>0</v>
      </c>
      <c r="G9226">
        <v>0</v>
      </c>
      <c r="H9226">
        <v>0.14000000000000001</v>
      </c>
      <c r="I9226">
        <v>0</v>
      </c>
      <c r="J9226">
        <v>0.14000000000000001</v>
      </c>
    </row>
    <row r="9227" spans="1:16" x14ac:dyDescent="0.25">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hidden="1" x14ac:dyDescent="0.25">
      <c r="A9228" t="s">
        <v>7732</v>
      </c>
      <c r="B9228" t="s">
        <v>148</v>
      </c>
      <c r="C9228">
        <v>2010</v>
      </c>
      <c r="D9228" t="s">
        <v>28</v>
      </c>
      <c r="E9228" t="s">
        <v>134</v>
      </c>
      <c r="F9228">
        <v>0</v>
      </c>
      <c r="G9228">
        <v>0.12</v>
      </c>
      <c r="H9228">
        <v>0</v>
      </c>
      <c r="I9228">
        <v>0.02</v>
      </c>
      <c r="J9228">
        <v>0.14000000000000001</v>
      </c>
    </row>
    <row r="9229" spans="1:16" hidden="1" x14ac:dyDescent="0.25">
      <c r="A9229" t="s">
        <v>7733</v>
      </c>
      <c r="B9229" t="s">
        <v>17</v>
      </c>
      <c r="C9229">
        <v>2010</v>
      </c>
      <c r="D9229" t="s">
        <v>34</v>
      </c>
      <c r="E9229" t="s">
        <v>134</v>
      </c>
      <c r="F9229">
        <v>0.13</v>
      </c>
      <c r="G9229">
        <v>0</v>
      </c>
      <c r="H9229">
        <v>0</v>
      </c>
      <c r="I9229">
        <v>0.01</v>
      </c>
      <c r="J9229">
        <v>0.14000000000000001</v>
      </c>
      <c r="M9229" t="s">
        <v>203</v>
      </c>
      <c r="O9229" t="s">
        <v>961</v>
      </c>
      <c r="P9229" t="s">
        <v>20</v>
      </c>
    </row>
    <row r="9230" spans="1:16" hidden="1" x14ac:dyDescent="0.25">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hidden="1" x14ac:dyDescent="0.25">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hidden="1" x14ac:dyDescent="0.25">
      <c r="A9232" t="s">
        <v>7736</v>
      </c>
      <c r="B9232" t="s">
        <v>44</v>
      </c>
      <c r="C9232">
        <v>2006</v>
      </c>
      <c r="D9232" t="s">
        <v>37</v>
      </c>
      <c r="E9232" t="s">
        <v>71</v>
      </c>
      <c r="F9232">
        <v>0.13</v>
      </c>
      <c r="G9232">
        <v>0</v>
      </c>
      <c r="H9232">
        <v>0</v>
      </c>
      <c r="I9232">
        <v>0.01</v>
      </c>
      <c r="J9232">
        <v>0.14000000000000001</v>
      </c>
    </row>
    <row r="9233" spans="1:16" hidden="1" x14ac:dyDescent="0.25">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hidden="1" x14ac:dyDescent="0.25">
      <c r="A9234" t="s">
        <v>7737</v>
      </c>
      <c r="B9234" t="s">
        <v>189</v>
      </c>
      <c r="C9234">
        <v>2005</v>
      </c>
      <c r="D9234" t="s">
        <v>18</v>
      </c>
      <c r="E9234" t="s">
        <v>134</v>
      </c>
      <c r="F9234">
        <v>0.11</v>
      </c>
      <c r="G9234">
        <v>0.03</v>
      </c>
      <c r="H9234">
        <v>0</v>
      </c>
      <c r="I9234">
        <v>0</v>
      </c>
      <c r="J9234">
        <v>0.14000000000000001</v>
      </c>
    </row>
    <row r="9235" spans="1:16" x14ac:dyDescent="0.25">
      <c r="A9235" t="s">
        <v>2574</v>
      </c>
      <c r="B9235" t="s">
        <v>171</v>
      </c>
      <c r="C9235">
        <v>2015</v>
      </c>
      <c r="D9235" t="s">
        <v>50</v>
      </c>
      <c r="E9235" t="s">
        <v>222</v>
      </c>
      <c r="F9235">
        <v>0.08</v>
      </c>
      <c r="G9235">
        <v>0.04</v>
      </c>
      <c r="H9235">
        <v>0</v>
      </c>
      <c r="I9235">
        <v>0.01</v>
      </c>
      <c r="J9235">
        <v>0.14000000000000001</v>
      </c>
    </row>
    <row r="9236" spans="1:16" hidden="1" x14ac:dyDescent="0.25">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hidden="1" x14ac:dyDescent="0.25">
      <c r="A9237" t="s">
        <v>7738</v>
      </c>
      <c r="B9237" t="s">
        <v>79</v>
      </c>
      <c r="C9237">
        <v>2012</v>
      </c>
      <c r="D9237" t="s">
        <v>50</v>
      </c>
      <c r="E9237" t="s">
        <v>7739</v>
      </c>
      <c r="F9237">
        <v>0</v>
      </c>
      <c r="G9237">
        <v>0.12</v>
      </c>
      <c r="H9237">
        <v>0</v>
      </c>
      <c r="I9237">
        <v>0.01</v>
      </c>
      <c r="J9237">
        <v>0.14000000000000001</v>
      </c>
    </row>
    <row r="9238" spans="1:16" hidden="1" x14ac:dyDescent="0.25">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hidden="1" x14ac:dyDescent="0.25">
      <c r="A9239" t="s">
        <v>7740</v>
      </c>
      <c r="B9239" t="s">
        <v>55</v>
      </c>
      <c r="C9239">
        <v>2006</v>
      </c>
      <c r="D9239" t="s">
        <v>18</v>
      </c>
      <c r="E9239" t="s">
        <v>372</v>
      </c>
      <c r="F9239">
        <v>0</v>
      </c>
      <c r="G9239">
        <v>0</v>
      </c>
      <c r="H9239">
        <v>0.14000000000000001</v>
      </c>
      <c r="I9239">
        <v>0</v>
      </c>
      <c r="J9239">
        <v>0.14000000000000001</v>
      </c>
    </row>
    <row r="9240" spans="1:16" hidden="1" x14ac:dyDescent="0.25">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hidden="1" x14ac:dyDescent="0.25">
      <c r="A9241" t="s">
        <v>7741</v>
      </c>
      <c r="B9241" t="s">
        <v>104</v>
      </c>
      <c r="C9241">
        <v>1995</v>
      </c>
      <c r="D9241" t="s">
        <v>50</v>
      </c>
      <c r="E9241" t="s">
        <v>68</v>
      </c>
      <c r="F9241">
        <v>0</v>
      </c>
      <c r="G9241">
        <v>0</v>
      </c>
      <c r="H9241">
        <v>0.13</v>
      </c>
      <c r="I9241">
        <v>0.01</v>
      </c>
      <c r="J9241">
        <v>0.14000000000000001</v>
      </c>
    </row>
    <row r="9242" spans="1:16" hidden="1" x14ac:dyDescent="0.25">
      <c r="A9242" t="s">
        <v>7742</v>
      </c>
      <c r="B9242" t="s">
        <v>32</v>
      </c>
      <c r="C9242">
        <v>2011</v>
      </c>
      <c r="D9242" t="s">
        <v>30</v>
      </c>
      <c r="E9242" t="s">
        <v>151</v>
      </c>
      <c r="F9242">
        <v>0</v>
      </c>
      <c r="G9242">
        <v>0</v>
      </c>
      <c r="H9242">
        <v>0.14000000000000001</v>
      </c>
      <c r="I9242">
        <v>0</v>
      </c>
      <c r="J9242">
        <v>0.14000000000000001</v>
      </c>
    </row>
    <row r="9243" spans="1:16" hidden="1" x14ac:dyDescent="0.25">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25">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hidden="1" x14ac:dyDescent="0.25">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hidden="1" x14ac:dyDescent="0.25">
      <c r="A9246" t="s">
        <v>7746</v>
      </c>
      <c r="B9246" t="s">
        <v>104</v>
      </c>
      <c r="C9246">
        <v>1995</v>
      </c>
      <c r="D9246" t="s">
        <v>37</v>
      </c>
      <c r="E9246" t="s">
        <v>484</v>
      </c>
      <c r="F9246">
        <v>0.03</v>
      </c>
      <c r="G9246">
        <v>0.02</v>
      </c>
      <c r="H9246">
        <v>7.0000000000000007E-2</v>
      </c>
      <c r="I9246">
        <v>0.01</v>
      </c>
      <c r="J9246">
        <v>0.14000000000000001</v>
      </c>
    </row>
    <row r="9247" spans="1:16" hidden="1" x14ac:dyDescent="0.25">
      <c r="A9247" t="s">
        <v>7747</v>
      </c>
      <c r="B9247" t="s">
        <v>1043</v>
      </c>
      <c r="C9247">
        <v>1995</v>
      </c>
      <c r="D9247" t="s">
        <v>24</v>
      </c>
      <c r="E9247" t="s">
        <v>151</v>
      </c>
      <c r="F9247">
        <v>0</v>
      </c>
      <c r="G9247">
        <v>0</v>
      </c>
      <c r="H9247">
        <v>0.14000000000000001</v>
      </c>
      <c r="I9247">
        <v>0</v>
      </c>
      <c r="J9247">
        <v>0.14000000000000001</v>
      </c>
    </row>
    <row r="9248" spans="1:16" hidden="1" x14ac:dyDescent="0.25">
      <c r="A9248" t="s">
        <v>2675</v>
      </c>
      <c r="B9248" t="s">
        <v>137</v>
      </c>
      <c r="C9248">
        <v>2002</v>
      </c>
      <c r="D9248" t="s">
        <v>86</v>
      </c>
      <c r="E9248" t="s">
        <v>222</v>
      </c>
      <c r="F9248">
        <v>0.09</v>
      </c>
      <c r="G9248">
        <v>0.03</v>
      </c>
      <c r="H9248">
        <v>0.01</v>
      </c>
      <c r="I9248">
        <v>0</v>
      </c>
      <c r="J9248">
        <v>0.14000000000000001</v>
      </c>
    </row>
    <row r="9249" spans="1:16" hidden="1" x14ac:dyDescent="0.25">
      <c r="A9249" t="s">
        <v>1482</v>
      </c>
      <c r="B9249" t="s">
        <v>55</v>
      </c>
      <c r="C9249">
        <v>2006</v>
      </c>
      <c r="D9249" t="s">
        <v>86</v>
      </c>
      <c r="E9249" t="s">
        <v>151</v>
      </c>
      <c r="F9249">
        <v>0</v>
      </c>
      <c r="G9249">
        <v>0.02</v>
      </c>
      <c r="H9249">
        <v>0</v>
      </c>
      <c r="I9249">
        <v>0.12</v>
      </c>
      <c r="J9249">
        <v>0.14000000000000001</v>
      </c>
    </row>
    <row r="9250" spans="1:16" hidden="1" x14ac:dyDescent="0.25">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hidden="1" x14ac:dyDescent="0.25">
      <c r="A9251" t="s">
        <v>7748</v>
      </c>
      <c r="B9251" t="s">
        <v>32</v>
      </c>
      <c r="C9251">
        <v>2007</v>
      </c>
      <c r="D9251" t="s">
        <v>39</v>
      </c>
      <c r="E9251" t="s">
        <v>484</v>
      </c>
      <c r="F9251">
        <v>0.13</v>
      </c>
      <c r="G9251">
        <v>0</v>
      </c>
      <c r="H9251">
        <v>0</v>
      </c>
      <c r="I9251">
        <v>0.01</v>
      </c>
      <c r="J9251">
        <v>0.14000000000000001</v>
      </c>
    </row>
    <row r="9252" spans="1:16" hidden="1" x14ac:dyDescent="0.25">
      <c r="A9252" t="s">
        <v>7749</v>
      </c>
      <c r="B9252" t="s">
        <v>159</v>
      </c>
      <c r="C9252">
        <v>2004</v>
      </c>
      <c r="D9252" t="s">
        <v>34</v>
      </c>
      <c r="E9252" t="s">
        <v>68</v>
      </c>
      <c r="F9252">
        <v>0</v>
      </c>
      <c r="G9252">
        <v>0</v>
      </c>
      <c r="H9252">
        <v>0.13</v>
      </c>
      <c r="I9252">
        <v>0</v>
      </c>
      <c r="J9252">
        <v>0.14000000000000001</v>
      </c>
    </row>
    <row r="9253" spans="1:16" hidden="1" x14ac:dyDescent="0.25">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hidden="1" x14ac:dyDescent="0.25">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hidden="1" x14ac:dyDescent="0.25">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hidden="1" x14ac:dyDescent="0.25">
      <c r="A9256" t="s">
        <v>7753</v>
      </c>
      <c r="B9256" t="s">
        <v>104</v>
      </c>
      <c r="C9256">
        <v>1998</v>
      </c>
      <c r="D9256" t="s">
        <v>272</v>
      </c>
      <c r="E9256" t="s">
        <v>933</v>
      </c>
      <c r="F9256">
        <v>0</v>
      </c>
      <c r="G9256">
        <v>0</v>
      </c>
      <c r="H9256">
        <v>0.13</v>
      </c>
      <c r="I9256">
        <v>0.01</v>
      </c>
      <c r="J9256">
        <v>0.14000000000000001</v>
      </c>
    </row>
    <row r="9257" spans="1:16" hidden="1" x14ac:dyDescent="0.25">
      <c r="A9257" t="s">
        <v>7754</v>
      </c>
      <c r="B9257" t="s">
        <v>32</v>
      </c>
      <c r="C9257">
        <v>2009</v>
      </c>
      <c r="D9257" t="s">
        <v>28</v>
      </c>
      <c r="E9257" t="s">
        <v>151</v>
      </c>
      <c r="F9257">
        <v>0</v>
      </c>
      <c r="G9257">
        <v>0</v>
      </c>
      <c r="H9257">
        <v>0.14000000000000001</v>
      </c>
      <c r="I9257">
        <v>0</v>
      </c>
      <c r="J9257">
        <v>0.14000000000000001</v>
      </c>
    </row>
    <row r="9258" spans="1:16" hidden="1" x14ac:dyDescent="0.25">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hidden="1" x14ac:dyDescent="0.25">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hidden="1" x14ac:dyDescent="0.25">
      <c r="A9260" t="s">
        <v>7756</v>
      </c>
      <c r="B9260" t="s">
        <v>17</v>
      </c>
      <c r="C9260">
        <v>2008</v>
      </c>
      <c r="D9260" t="s">
        <v>39</v>
      </c>
      <c r="E9260" t="s">
        <v>6580</v>
      </c>
      <c r="F9260">
        <v>0.13</v>
      </c>
      <c r="G9260">
        <v>0</v>
      </c>
      <c r="H9260">
        <v>0</v>
      </c>
      <c r="I9260">
        <v>0.01</v>
      </c>
      <c r="J9260">
        <v>0.14000000000000001</v>
      </c>
      <c r="M9260" t="s">
        <v>203</v>
      </c>
      <c r="O9260" t="s">
        <v>7757</v>
      </c>
      <c r="P9260" t="s">
        <v>112</v>
      </c>
    </row>
    <row r="9261" spans="1:16" hidden="1" x14ac:dyDescent="0.25">
      <c r="A9261" t="s">
        <v>7758</v>
      </c>
      <c r="B9261" t="s">
        <v>64</v>
      </c>
      <c r="C9261">
        <v>2002</v>
      </c>
      <c r="D9261" t="s">
        <v>24</v>
      </c>
      <c r="E9261" t="s">
        <v>2819</v>
      </c>
      <c r="F9261">
        <v>0.1</v>
      </c>
      <c r="G9261">
        <v>0.04</v>
      </c>
      <c r="H9261">
        <v>0</v>
      </c>
      <c r="I9261">
        <v>0</v>
      </c>
      <c r="J9261">
        <v>0.14000000000000001</v>
      </c>
    </row>
    <row r="9262" spans="1:16" hidden="1" x14ac:dyDescent="0.25">
      <c r="A9262" t="s">
        <v>7759</v>
      </c>
      <c r="B9262" t="s">
        <v>49</v>
      </c>
      <c r="C9262">
        <v>2014</v>
      </c>
      <c r="D9262" t="s">
        <v>28</v>
      </c>
      <c r="E9262" t="s">
        <v>151</v>
      </c>
      <c r="F9262">
        <v>0</v>
      </c>
      <c r="G9262">
        <v>0</v>
      </c>
      <c r="H9262">
        <v>0.14000000000000001</v>
      </c>
      <c r="I9262">
        <v>0</v>
      </c>
      <c r="J9262">
        <v>0.14000000000000001</v>
      </c>
    </row>
    <row r="9263" spans="1:16" hidden="1" x14ac:dyDescent="0.25">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hidden="1" x14ac:dyDescent="0.25">
      <c r="A9264" t="s">
        <v>7761</v>
      </c>
      <c r="B9264" t="s">
        <v>32</v>
      </c>
      <c r="C9264">
        <v>2007</v>
      </c>
      <c r="D9264" t="s">
        <v>34</v>
      </c>
      <c r="E9264" t="s">
        <v>4713</v>
      </c>
      <c r="F9264">
        <v>0.12</v>
      </c>
      <c r="G9264">
        <v>0</v>
      </c>
      <c r="H9264">
        <v>0</v>
      </c>
      <c r="I9264">
        <v>0.01</v>
      </c>
      <c r="J9264">
        <v>0.14000000000000001</v>
      </c>
      <c r="M9264" t="s">
        <v>203</v>
      </c>
      <c r="O9264" t="s">
        <v>5415</v>
      </c>
      <c r="P9264" t="s">
        <v>20</v>
      </c>
    </row>
    <row r="9265" spans="1:16" hidden="1" x14ac:dyDescent="0.25">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hidden="1" x14ac:dyDescent="0.25">
      <c r="A9266" t="s">
        <v>7762</v>
      </c>
      <c r="B9266" t="s">
        <v>55</v>
      </c>
      <c r="C9266">
        <v>2006</v>
      </c>
      <c r="D9266" t="s">
        <v>18</v>
      </c>
      <c r="E9266" t="s">
        <v>234</v>
      </c>
      <c r="F9266">
        <v>0</v>
      </c>
      <c r="G9266">
        <v>0</v>
      </c>
      <c r="H9266">
        <v>0.14000000000000001</v>
      </c>
      <c r="I9266">
        <v>0</v>
      </c>
      <c r="J9266">
        <v>0.14000000000000001</v>
      </c>
    </row>
    <row r="9267" spans="1:16" hidden="1" x14ac:dyDescent="0.25">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hidden="1" x14ac:dyDescent="0.25">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hidden="1" x14ac:dyDescent="0.25">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hidden="1" x14ac:dyDescent="0.25">
      <c r="A9270" t="s">
        <v>3165</v>
      </c>
      <c r="B9270" t="s">
        <v>17</v>
      </c>
      <c r="C9270">
        <v>2008</v>
      </c>
      <c r="D9270" t="s">
        <v>18</v>
      </c>
      <c r="E9270" t="s">
        <v>51</v>
      </c>
      <c r="F9270">
        <v>0.13</v>
      </c>
      <c r="G9270">
        <v>0</v>
      </c>
      <c r="H9270">
        <v>0</v>
      </c>
      <c r="I9270">
        <v>0.01</v>
      </c>
      <c r="J9270">
        <v>0.14000000000000001</v>
      </c>
    </row>
    <row r="9271" spans="1:16" hidden="1" x14ac:dyDescent="0.25">
      <c r="A9271" t="s">
        <v>7765</v>
      </c>
      <c r="B9271" t="s">
        <v>44</v>
      </c>
      <c r="C9271">
        <v>2010</v>
      </c>
      <c r="D9271" t="s">
        <v>34</v>
      </c>
      <c r="E9271" t="s">
        <v>45</v>
      </c>
      <c r="F9271">
        <v>0</v>
      </c>
      <c r="G9271">
        <v>0.12</v>
      </c>
      <c r="H9271">
        <v>0</v>
      </c>
      <c r="I9271">
        <v>0.02</v>
      </c>
      <c r="J9271">
        <v>0.14000000000000001</v>
      </c>
    </row>
    <row r="9272" spans="1:16" hidden="1" x14ac:dyDescent="0.25">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hidden="1" x14ac:dyDescent="0.25">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hidden="1" x14ac:dyDescent="0.25">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hidden="1" x14ac:dyDescent="0.25">
      <c r="A9275" t="s">
        <v>7767</v>
      </c>
      <c r="B9275" t="s">
        <v>17</v>
      </c>
      <c r="C9275">
        <v>2011</v>
      </c>
      <c r="D9275" t="s">
        <v>18</v>
      </c>
      <c r="E9275" t="s">
        <v>51</v>
      </c>
      <c r="F9275">
        <v>0.13</v>
      </c>
      <c r="G9275">
        <v>0</v>
      </c>
      <c r="H9275">
        <v>0</v>
      </c>
      <c r="I9275">
        <v>0.01</v>
      </c>
      <c r="J9275">
        <v>0.14000000000000001</v>
      </c>
      <c r="M9275" t="s">
        <v>203</v>
      </c>
      <c r="O9275" t="s">
        <v>1746</v>
      </c>
      <c r="P9275" t="s">
        <v>20</v>
      </c>
    </row>
    <row r="9276" spans="1:16" hidden="1" x14ac:dyDescent="0.25">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hidden="1" x14ac:dyDescent="0.25">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hidden="1" x14ac:dyDescent="0.25">
      <c r="A9278" t="s">
        <v>7770</v>
      </c>
      <c r="B9278" t="s">
        <v>104</v>
      </c>
      <c r="C9278">
        <v>1997</v>
      </c>
      <c r="D9278" t="s">
        <v>34</v>
      </c>
      <c r="E9278" t="s">
        <v>68</v>
      </c>
      <c r="F9278">
        <v>0.08</v>
      </c>
      <c r="G9278">
        <v>0.05</v>
      </c>
      <c r="H9278">
        <v>0</v>
      </c>
      <c r="I9278">
        <v>0.01</v>
      </c>
      <c r="J9278">
        <v>0.14000000000000001</v>
      </c>
    </row>
    <row r="9279" spans="1:16" hidden="1" x14ac:dyDescent="0.25">
      <c r="A9279" t="s">
        <v>7771</v>
      </c>
      <c r="B9279" t="s">
        <v>1015</v>
      </c>
      <c r="C9279">
        <v>2011</v>
      </c>
      <c r="D9279" t="s">
        <v>50</v>
      </c>
      <c r="E9279" t="s">
        <v>68</v>
      </c>
      <c r="F9279">
        <v>0.04</v>
      </c>
      <c r="G9279">
        <v>0.05</v>
      </c>
      <c r="H9279">
        <v>0.02</v>
      </c>
      <c r="I9279">
        <v>0.02</v>
      </c>
      <c r="J9279">
        <v>0.14000000000000001</v>
      </c>
    </row>
    <row r="9280" spans="1:16" hidden="1" x14ac:dyDescent="0.25">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hidden="1" x14ac:dyDescent="0.25">
      <c r="A9281" t="s">
        <v>7773</v>
      </c>
      <c r="B9281" t="s">
        <v>32</v>
      </c>
      <c r="C9281">
        <v>2010</v>
      </c>
      <c r="D9281" t="s">
        <v>272</v>
      </c>
      <c r="E9281" t="s">
        <v>372</v>
      </c>
      <c r="F9281">
        <v>0</v>
      </c>
      <c r="G9281">
        <v>0</v>
      </c>
      <c r="H9281">
        <v>0.14000000000000001</v>
      </c>
      <c r="I9281">
        <v>0</v>
      </c>
      <c r="J9281">
        <v>0.14000000000000001</v>
      </c>
    </row>
    <row r="9282" spans="1:16" hidden="1" x14ac:dyDescent="0.25">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hidden="1" x14ac:dyDescent="0.25">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hidden="1" x14ac:dyDescent="0.25">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hidden="1" x14ac:dyDescent="0.25">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hidden="1" x14ac:dyDescent="0.25">
      <c r="A9286" t="s">
        <v>7779</v>
      </c>
      <c r="B9286" t="s">
        <v>104</v>
      </c>
      <c r="C9286">
        <v>1998</v>
      </c>
      <c r="D9286" t="s">
        <v>86</v>
      </c>
      <c r="E9286" t="s">
        <v>248</v>
      </c>
      <c r="F9286">
        <v>0.03</v>
      </c>
      <c r="G9286">
        <v>0.02</v>
      </c>
      <c r="H9286">
        <v>7.0000000000000007E-2</v>
      </c>
      <c r="I9286">
        <v>0.01</v>
      </c>
      <c r="J9286">
        <v>0.14000000000000001</v>
      </c>
    </row>
    <row r="9287" spans="1:16" hidden="1" x14ac:dyDescent="0.25">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hidden="1" x14ac:dyDescent="0.25">
      <c r="A9288" t="s">
        <v>7722</v>
      </c>
      <c r="B9288" t="s">
        <v>44</v>
      </c>
      <c r="C9288">
        <v>2009</v>
      </c>
      <c r="D9288" t="s">
        <v>34</v>
      </c>
      <c r="E9288" t="s">
        <v>267</v>
      </c>
      <c r="F9288">
        <v>0.12</v>
      </c>
      <c r="G9288">
        <v>0</v>
      </c>
      <c r="H9288">
        <v>0</v>
      </c>
      <c r="I9288">
        <v>0.01</v>
      </c>
      <c r="J9288">
        <v>0.14000000000000001</v>
      </c>
    </row>
    <row r="9289" spans="1:16" hidden="1" x14ac:dyDescent="0.25">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hidden="1" x14ac:dyDescent="0.25">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hidden="1" x14ac:dyDescent="0.25">
      <c r="A9291" t="s">
        <v>7782</v>
      </c>
      <c r="B9291" t="s">
        <v>104</v>
      </c>
      <c r="C9291">
        <v>2001</v>
      </c>
      <c r="D9291" t="s">
        <v>50</v>
      </c>
      <c r="E9291" t="s">
        <v>523</v>
      </c>
      <c r="F9291">
        <v>0.08</v>
      </c>
      <c r="G9291">
        <v>0.05</v>
      </c>
      <c r="H9291">
        <v>0</v>
      </c>
      <c r="I9291">
        <v>0.01</v>
      </c>
      <c r="J9291">
        <v>0.14000000000000001</v>
      </c>
    </row>
    <row r="9292" spans="1:16" hidden="1" x14ac:dyDescent="0.25">
      <c r="A9292" t="s">
        <v>4906</v>
      </c>
      <c r="B9292" t="s">
        <v>104</v>
      </c>
      <c r="C9292">
        <v>1996</v>
      </c>
      <c r="D9292" t="s">
        <v>18</v>
      </c>
      <c r="E9292" t="s">
        <v>523</v>
      </c>
      <c r="F9292">
        <v>0.08</v>
      </c>
      <c r="G9292">
        <v>0.05</v>
      </c>
      <c r="H9292">
        <v>0</v>
      </c>
      <c r="I9292">
        <v>0.01</v>
      </c>
      <c r="J9292">
        <v>0.14000000000000001</v>
      </c>
    </row>
    <row r="9293" spans="1:16" hidden="1" x14ac:dyDescent="0.25">
      <c r="A9293" t="s">
        <v>7783</v>
      </c>
      <c r="B9293" t="s">
        <v>32</v>
      </c>
      <c r="C9293">
        <v>2009</v>
      </c>
      <c r="D9293" t="s">
        <v>1</v>
      </c>
      <c r="E9293" t="s">
        <v>267</v>
      </c>
      <c r="F9293">
        <v>0.12</v>
      </c>
      <c r="G9293">
        <v>0</v>
      </c>
      <c r="H9293">
        <v>0</v>
      </c>
      <c r="I9293">
        <v>0.01</v>
      </c>
      <c r="J9293">
        <v>0.14000000000000001</v>
      </c>
      <c r="M9293" t="s">
        <v>203</v>
      </c>
      <c r="O9293" t="s">
        <v>1444</v>
      </c>
      <c r="P9293" t="s">
        <v>20</v>
      </c>
    </row>
    <row r="9294" spans="1:16" hidden="1" x14ac:dyDescent="0.25">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hidden="1" x14ac:dyDescent="0.25">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hidden="1" x14ac:dyDescent="0.25">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hidden="1" x14ac:dyDescent="0.25">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hidden="1" x14ac:dyDescent="0.25">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hidden="1" x14ac:dyDescent="0.25">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hidden="1" x14ac:dyDescent="0.25">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hidden="1" x14ac:dyDescent="0.25">
      <c r="A9301" t="s">
        <v>7788</v>
      </c>
      <c r="B9301" t="s">
        <v>32</v>
      </c>
      <c r="C9301">
        <v>2008</v>
      </c>
      <c r="D9301" t="s">
        <v>34</v>
      </c>
      <c r="E9301" t="s">
        <v>111</v>
      </c>
      <c r="F9301">
        <v>0.13</v>
      </c>
      <c r="G9301">
        <v>0</v>
      </c>
      <c r="H9301">
        <v>0</v>
      </c>
      <c r="I9301">
        <v>0.01</v>
      </c>
      <c r="J9301">
        <v>0.14000000000000001</v>
      </c>
      <c r="M9301" t="s">
        <v>203</v>
      </c>
      <c r="O9301" t="s">
        <v>111</v>
      </c>
      <c r="P9301" t="s">
        <v>20</v>
      </c>
    </row>
    <row r="9302" spans="1:16" hidden="1" x14ac:dyDescent="0.25">
      <c r="A9302" t="s">
        <v>7789</v>
      </c>
      <c r="B9302" t="s">
        <v>32</v>
      </c>
      <c r="C9302">
        <v>2009</v>
      </c>
      <c r="D9302" t="s">
        <v>34</v>
      </c>
      <c r="E9302" t="s">
        <v>111</v>
      </c>
      <c r="F9302">
        <v>0.13</v>
      </c>
      <c r="G9302">
        <v>0</v>
      </c>
      <c r="H9302">
        <v>0</v>
      </c>
      <c r="I9302">
        <v>0.01</v>
      </c>
      <c r="J9302">
        <v>0.14000000000000001</v>
      </c>
      <c r="M9302" t="s">
        <v>203</v>
      </c>
      <c r="O9302" t="s">
        <v>111</v>
      </c>
      <c r="P9302" t="s">
        <v>20</v>
      </c>
    </row>
    <row r="9303" spans="1:16" hidden="1" x14ac:dyDescent="0.25">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hidden="1" x14ac:dyDescent="0.25">
      <c r="A9304" t="s">
        <v>6456</v>
      </c>
      <c r="B9304" t="s">
        <v>137</v>
      </c>
      <c r="C9304">
        <v>2004</v>
      </c>
      <c r="D9304" t="s">
        <v>18</v>
      </c>
      <c r="E9304" t="s">
        <v>151</v>
      </c>
      <c r="F9304">
        <v>0.1</v>
      </c>
      <c r="G9304">
        <v>0.03</v>
      </c>
      <c r="H9304">
        <v>0</v>
      </c>
      <c r="I9304">
        <v>0</v>
      </c>
      <c r="J9304">
        <v>0.14000000000000001</v>
      </c>
    </row>
    <row r="9305" spans="1:16" hidden="1" x14ac:dyDescent="0.25">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hidden="1" x14ac:dyDescent="0.25">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hidden="1" x14ac:dyDescent="0.25">
      <c r="A9307" t="s">
        <v>7791</v>
      </c>
      <c r="B9307" t="s">
        <v>159</v>
      </c>
      <c r="C9307">
        <v>2011</v>
      </c>
      <c r="D9307" t="s">
        <v>28</v>
      </c>
      <c r="E9307" t="s">
        <v>372</v>
      </c>
      <c r="F9307">
        <v>0</v>
      </c>
      <c r="G9307">
        <v>0</v>
      </c>
      <c r="H9307">
        <v>0.14000000000000001</v>
      </c>
      <c r="I9307">
        <v>0</v>
      </c>
      <c r="J9307">
        <v>0.14000000000000001</v>
      </c>
    </row>
    <row r="9308" spans="1:16" hidden="1" x14ac:dyDescent="0.25">
      <c r="A9308" t="s">
        <v>7792</v>
      </c>
      <c r="B9308" t="s">
        <v>159</v>
      </c>
      <c r="C9308">
        <v>2012</v>
      </c>
      <c r="D9308" t="s">
        <v>50</v>
      </c>
      <c r="E9308" t="s">
        <v>5871</v>
      </c>
      <c r="F9308">
        <v>0</v>
      </c>
      <c r="G9308">
        <v>0</v>
      </c>
      <c r="H9308">
        <v>0.14000000000000001</v>
      </c>
      <c r="I9308">
        <v>0</v>
      </c>
      <c r="J9308">
        <v>0.14000000000000001</v>
      </c>
    </row>
    <row r="9309" spans="1:16" hidden="1" x14ac:dyDescent="0.25">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hidden="1" x14ac:dyDescent="0.25">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hidden="1" x14ac:dyDescent="0.25">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hidden="1" x14ac:dyDescent="0.25">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hidden="1" x14ac:dyDescent="0.25">
      <c r="A9313" t="s">
        <v>4162</v>
      </c>
      <c r="B9313" t="s">
        <v>44</v>
      </c>
      <c r="C9313">
        <v>2007</v>
      </c>
      <c r="D9313" t="s">
        <v>50</v>
      </c>
      <c r="E9313" t="s">
        <v>484</v>
      </c>
      <c r="F9313">
        <v>0.11</v>
      </c>
      <c r="G9313">
        <v>0.01</v>
      </c>
      <c r="H9313">
        <v>0</v>
      </c>
      <c r="I9313">
        <v>0.01</v>
      </c>
      <c r="J9313">
        <v>0.13</v>
      </c>
    </row>
    <row r="9314" spans="1:16" hidden="1" x14ac:dyDescent="0.25">
      <c r="A9314" t="s">
        <v>1739</v>
      </c>
      <c r="B9314" t="s">
        <v>32</v>
      </c>
      <c r="C9314">
        <v>2012</v>
      </c>
      <c r="D9314" t="s">
        <v>50</v>
      </c>
      <c r="E9314" t="s">
        <v>267</v>
      </c>
      <c r="F9314">
        <v>0</v>
      </c>
      <c r="G9314">
        <v>0.12</v>
      </c>
      <c r="H9314">
        <v>0</v>
      </c>
      <c r="I9314">
        <v>0.01</v>
      </c>
      <c r="J9314">
        <v>0.13</v>
      </c>
      <c r="M9314" t="s">
        <v>203</v>
      </c>
      <c r="O9314" t="s">
        <v>885</v>
      </c>
      <c r="P9314" t="s">
        <v>112</v>
      </c>
    </row>
    <row r="9315" spans="1:16" hidden="1" x14ac:dyDescent="0.25">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hidden="1" x14ac:dyDescent="0.25">
      <c r="A9316" t="s">
        <v>7797</v>
      </c>
      <c r="B9316" t="s">
        <v>32</v>
      </c>
      <c r="C9316">
        <v>2010</v>
      </c>
      <c r="D9316" t="s">
        <v>39</v>
      </c>
      <c r="E9316" t="s">
        <v>111</v>
      </c>
      <c r="F9316">
        <v>0.13</v>
      </c>
      <c r="G9316">
        <v>0</v>
      </c>
      <c r="H9316">
        <v>0</v>
      </c>
      <c r="I9316">
        <v>0.01</v>
      </c>
      <c r="J9316">
        <v>0.13</v>
      </c>
      <c r="M9316" t="s">
        <v>203</v>
      </c>
      <c r="O9316" t="s">
        <v>1196</v>
      </c>
      <c r="P9316" t="s">
        <v>20</v>
      </c>
    </row>
    <row r="9317" spans="1:16" hidden="1" x14ac:dyDescent="0.25">
      <c r="A9317" t="s">
        <v>7798</v>
      </c>
      <c r="B9317" t="s">
        <v>55</v>
      </c>
      <c r="C9317">
        <v>2003</v>
      </c>
      <c r="D9317" t="s">
        <v>28</v>
      </c>
      <c r="E9317" t="s">
        <v>242</v>
      </c>
      <c r="F9317">
        <v>0</v>
      </c>
      <c r="G9317">
        <v>0</v>
      </c>
      <c r="H9317">
        <v>0.13</v>
      </c>
      <c r="I9317">
        <v>0</v>
      </c>
      <c r="J9317">
        <v>0.13</v>
      </c>
    </row>
    <row r="9318" spans="1:16" x14ac:dyDescent="0.25">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hidden="1" x14ac:dyDescent="0.25">
      <c r="A9319" t="s">
        <v>5909</v>
      </c>
      <c r="B9319" t="s">
        <v>32</v>
      </c>
      <c r="C9319">
        <v>2007</v>
      </c>
      <c r="D9319" t="s">
        <v>24</v>
      </c>
      <c r="E9319" t="s">
        <v>71</v>
      </c>
      <c r="F9319">
        <v>0.12</v>
      </c>
      <c r="G9319">
        <v>0</v>
      </c>
      <c r="H9319">
        <v>0</v>
      </c>
      <c r="I9319">
        <v>0.01</v>
      </c>
      <c r="J9319">
        <v>0.13</v>
      </c>
      <c r="M9319" t="s">
        <v>203</v>
      </c>
      <c r="O9319" t="s">
        <v>4280</v>
      </c>
      <c r="P9319" t="s">
        <v>20</v>
      </c>
    </row>
    <row r="9320" spans="1:16" hidden="1" x14ac:dyDescent="0.25">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hidden="1" x14ac:dyDescent="0.25">
      <c r="A9321" t="s">
        <v>7801</v>
      </c>
      <c r="B9321" t="s">
        <v>32</v>
      </c>
      <c r="C9321">
        <v>2010</v>
      </c>
      <c r="D9321" t="s">
        <v>18</v>
      </c>
      <c r="E9321" t="s">
        <v>825</v>
      </c>
      <c r="F9321">
        <v>0.13</v>
      </c>
      <c r="G9321">
        <v>0</v>
      </c>
      <c r="H9321">
        <v>0</v>
      </c>
      <c r="I9321">
        <v>0.01</v>
      </c>
      <c r="J9321">
        <v>0.13</v>
      </c>
      <c r="M9321" t="s">
        <v>203</v>
      </c>
    </row>
    <row r="9322" spans="1:16" hidden="1" x14ac:dyDescent="0.25">
      <c r="A9322" t="s">
        <v>7802</v>
      </c>
      <c r="B9322" t="s">
        <v>49</v>
      </c>
      <c r="C9322">
        <v>2010</v>
      </c>
      <c r="D9322" t="s">
        <v>272</v>
      </c>
      <c r="E9322" t="s">
        <v>933</v>
      </c>
      <c r="F9322">
        <v>0</v>
      </c>
      <c r="G9322">
        <v>0</v>
      </c>
      <c r="H9322">
        <v>0.13</v>
      </c>
      <c r="I9322">
        <v>0</v>
      </c>
      <c r="J9322">
        <v>0.13</v>
      </c>
    </row>
    <row r="9323" spans="1:16" hidden="1" x14ac:dyDescent="0.25">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hidden="1" x14ac:dyDescent="0.25">
      <c r="A9324" t="s">
        <v>7804</v>
      </c>
      <c r="B9324" t="s">
        <v>79</v>
      </c>
      <c r="C9324">
        <v>2012</v>
      </c>
      <c r="D9324" t="s">
        <v>50</v>
      </c>
      <c r="E9324" t="s">
        <v>2927</v>
      </c>
      <c r="F9324">
        <v>0</v>
      </c>
      <c r="G9324">
        <v>0</v>
      </c>
      <c r="H9324">
        <v>0.13</v>
      </c>
      <c r="I9324">
        <v>0</v>
      </c>
      <c r="J9324">
        <v>0.13</v>
      </c>
    </row>
    <row r="9325" spans="1:16" hidden="1" x14ac:dyDescent="0.25">
      <c r="A9325" t="s">
        <v>7673</v>
      </c>
      <c r="B9325" t="s">
        <v>104</v>
      </c>
      <c r="C9325">
        <v>1998</v>
      </c>
      <c r="D9325" t="s">
        <v>50</v>
      </c>
      <c r="E9325" t="s">
        <v>226</v>
      </c>
      <c r="F9325">
        <v>7.0000000000000007E-2</v>
      </c>
      <c r="G9325">
        <v>0.05</v>
      </c>
      <c r="H9325">
        <v>0</v>
      </c>
      <c r="I9325">
        <v>0.01</v>
      </c>
      <c r="J9325">
        <v>0.13</v>
      </c>
    </row>
    <row r="9326" spans="1:16" hidden="1" x14ac:dyDescent="0.25">
      <c r="A9326" t="s">
        <v>7379</v>
      </c>
      <c r="B9326" t="s">
        <v>32</v>
      </c>
      <c r="C9326">
        <v>2009</v>
      </c>
      <c r="D9326" t="s">
        <v>18</v>
      </c>
      <c r="E9326" t="s">
        <v>71</v>
      </c>
      <c r="F9326">
        <v>0.12</v>
      </c>
      <c r="G9326">
        <v>0</v>
      </c>
      <c r="H9326">
        <v>0</v>
      </c>
      <c r="I9326">
        <v>0.01</v>
      </c>
      <c r="J9326">
        <v>0.13</v>
      </c>
      <c r="M9326" t="s">
        <v>203</v>
      </c>
      <c r="O9326" t="s">
        <v>2049</v>
      </c>
      <c r="P9326" t="s">
        <v>20</v>
      </c>
    </row>
    <row r="9327" spans="1:16" hidden="1" x14ac:dyDescent="0.25">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hidden="1" x14ac:dyDescent="0.25">
      <c r="A9328" t="s">
        <v>7806</v>
      </c>
      <c r="B9328" t="s">
        <v>55</v>
      </c>
      <c r="C9328">
        <v>2008</v>
      </c>
      <c r="D9328" t="s">
        <v>101</v>
      </c>
      <c r="E9328" t="s">
        <v>1201</v>
      </c>
      <c r="F9328">
        <v>0</v>
      </c>
      <c r="G9328">
        <v>0</v>
      </c>
      <c r="H9328">
        <v>0.13</v>
      </c>
      <c r="I9328">
        <v>0</v>
      </c>
      <c r="J9328">
        <v>0.13</v>
      </c>
    </row>
    <row r="9329" spans="1:16" hidden="1" x14ac:dyDescent="0.25">
      <c r="A9329" t="s">
        <v>6649</v>
      </c>
      <c r="B9329" t="s">
        <v>44</v>
      </c>
      <c r="C9329">
        <v>2010</v>
      </c>
      <c r="D9329" t="s">
        <v>18</v>
      </c>
      <c r="E9329" t="s">
        <v>648</v>
      </c>
      <c r="F9329">
        <v>0</v>
      </c>
      <c r="G9329">
        <v>0.12</v>
      </c>
      <c r="H9329">
        <v>0</v>
      </c>
      <c r="I9329">
        <v>0.02</v>
      </c>
      <c r="J9329">
        <v>0.13</v>
      </c>
    </row>
    <row r="9330" spans="1:16" hidden="1" x14ac:dyDescent="0.25">
      <c r="A9330" t="s">
        <v>1101</v>
      </c>
      <c r="B9330" t="s">
        <v>32</v>
      </c>
      <c r="C9330">
        <v>2010</v>
      </c>
      <c r="D9330" t="s">
        <v>50</v>
      </c>
      <c r="E9330" t="s">
        <v>71</v>
      </c>
      <c r="F9330">
        <v>0.1</v>
      </c>
      <c r="G9330">
        <v>0.03</v>
      </c>
      <c r="H9330">
        <v>0</v>
      </c>
      <c r="I9330">
        <v>0.01</v>
      </c>
      <c r="J9330">
        <v>0.13</v>
      </c>
    </row>
    <row r="9331" spans="1:16" hidden="1" x14ac:dyDescent="0.25">
      <c r="A9331" t="s">
        <v>7807</v>
      </c>
      <c r="B9331" t="s">
        <v>64</v>
      </c>
      <c r="C9331">
        <v>2002</v>
      </c>
      <c r="D9331" t="s">
        <v>1</v>
      </c>
      <c r="E9331" t="s">
        <v>111</v>
      </c>
      <c r="F9331">
        <v>0.1</v>
      </c>
      <c r="G9331">
        <v>0.04</v>
      </c>
      <c r="H9331">
        <v>0</v>
      </c>
      <c r="I9331">
        <v>0</v>
      </c>
      <c r="J9331">
        <v>0.13</v>
      </c>
      <c r="M9331" t="s">
        <v>203</v>
      </c>
      <c r="O9331" t="s">
        <v>719</v>
      </c>
      <c r="P9331" t="s">
        <v>20</v>
      </c>
    </row>
    <row r="9332" spans="1:16" hidden="1" x14ac:dyDescent="0.25">
      <c r="A9332" t="s">
        <v>4890</v>
      </c>
      <c r="B9332" t="s">
        <v>17</v>
      </c>
      <c r="C9332">
        <v>2006</v>
      </c>
      <c r="D9332" t="s">
        <v>34</v>
      </c>
      <c r="E9332" t="s">
        <v>3488</v>
      </c>
      <c r="F9332">
        <v>0.12</v>
      </c>
      <c r="G9332">
        <v>0</v>
      </c>
      <c r="H9332">
        <v>0</v>
      </c>
      <c r="I9332">
        <v>0.01</v>
      </c>
      <c r="J9332">
        <v>0.13</v>
      </c>
      <c r="M9332" t="s">
        <v>203</v>
      </c>
      <c r="O9332" t="s">
        <v>1220</v>
      </c>
      <c r="P9332" t="s">
        <v>20</v>
      </c>
    </row>
    <row r="9333" spans="1:16" hidden="1" x14ac:dyDescent="0.25">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hidden="1" x14ac:dyDescent="0.25">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hidden="1" x14ac:dyDescent="0.25">
      <c r="A9335" t="s">
        <v>7809</v>
      </c>
      <c r="B9335" t="s">
        <v>55</v>
      </c>
      <c r="C9335">
        <v>2005</v>
      </c>
      <c r="D9335" t="s">
        <v>34</v>
      </c>
      <c r="E9335" t="s">
        <v>1207</v>
      </c>
      <c r="F9335">
        <v>0</v>
      </c>
      <c r="G9335">
        <v>0</v>
      </c>
      <c r="H9335">
        <v>0.13</v>
      </c>
      <c r="I9335">
        <v>0</v>
      </c>
      <c r="J9335">
        <v>0.13</v>
      </c>
    </row>
    <row r="9336" spans="1:16" hidden="1" x14ac:dyDescent="0.25">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hidden="1" x14ac:dyDescent="0.25">
      <c r="A9337" t="s">
        <v>7812</v>
      </c>
      <c r="B9337" t="s">
        <v>55</v>
      </c>
      <c r="C9337">
        <v>2006</v>
      </c>
      <c r="D9337" t="s">
        <v>50</v>
      </c>
      <c r="E9337" t="s">
        <v>1201</v>
      </c>
      <c r="F9337">
        <v>0</v>
      </c>
      <c r="G9337">
        <v>0</v>
      </c>
      <c r="H9337">
        <v>0.13</v>
      </c>
      <c r="I9337">
        <v>0</v>
      </c>
      <c r="J9337">
        <v>0.13</v>
      </c>
    </row>
    <row r="9338" spans="1:16" hidden="1" x14ac:dyDescent="0.25">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hidden="1" x14ac:dyDescent="0.25">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hidden="1" x14ac:dyDescent="0.25">
      <c r="A9340" t="s">
        <v>7814</v>
      </c>
      <c r="B9340" t="s">
        <v>159</v>
      </c>
      <c r="C9340">
        <v>2012</v>
      </c>
      <c r="D9340" t="s">
        <v>28</v>
      </c>
      <c r="E9340" t="s">
        <v>234</v>
      </c>
      <c r="F9340">
        <v>0</v>
      </c>
      <c r="G9340">
        <v>0</v>
      </c>
      <c r="H9340">
        <v>0.13</v>
      </c>
      <c r="I9340">
        <v>0</v>
      </c>
      <c r="J9340">
        <v>0.13</v>
      </c>
    </row>
    <row r="9341" spans="1:16" hidden="1" x14ac:dyDescent="0.25">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hidden="1" x14ac:dyDescent="0.25">
      <c r="A9342" t="s">
        <v>7767</v>
      </c>
      <c r="B9342" t="s">
        <v>44</v>
      </c>
      <c r="C9342">
        <v>2011</v>
      </c>
      <c r="D9342" t="s">
        <v>18</v>
      </c>
      <c r="E9342" t="s">
        <v>51</v>
      </c>
      <c r="F9342">
        <v>0.12</v>
      </c>
      <c r="G9342">
        <v>0</v>
      </c>
      <c r="H9342">
        <v>0</v>
      </c>
      <c r="I9342">
        <v>0.01</v>
      </c>
      <c r="J9342">
        <v>0.13</v>
      </c>
      <c r="M9342">
        <v>7.6</v>
      </c>
      <c r="N9342">
        <v>7</v>
      </c>
      <c r="O9342" t="s">
        <v>1746</v>
      </c>
      <c r="P9342" t="s">
        <v>20</v>
      </c>
    </row>
    <row r="9343" spans="1:16" hidden="1" x14ac:dyDescent="0.25">
      <c r="A9343" t="s">
        <v>7816</v>
      </c>
      <c r="B9343" t="s">
        <v>55</v>
      </c>
      <c r="C9343">
        <v>2005</v>
      </c>
      <c r="D9343" t="s">
        <v>86</v>
      </c>
      <c r="E9343" t="s">
        <v>155</v>
      </c>
      <c r="F9343">
        <v>7.0000000000000007E-2</v>
      </c>
      <c r="G9343">
        <v>0.05</v>
      </c>
      <c r="H9343">
        <v>0</v>
      </c>
      <c r="I9343">
        <v>0.02</v>
      </c>
      <c r="J9343">
        <v>0.13</v>
      </c>
    </row>
    <row r="9344" spans="1:16" hidden="1" x14ac:dyDescent="0.25">
      <c r="A9344" t="s">
        <v>7817</v>
      </c>
      <c r="B9344" t="s">
        <v>32</v>
      </c>
      <c r="C9344">
        <v>2009</v>
      </c>
      <c r="D9344" t="s">
        <v>30</v>
      </c>
      <c r="E9344" t="s">
        <v>7818</v>
      </c>
      <c r="F9344">
        <v>0.12</v>
      </c>
      <c r="G9344">
        <v>0</v>
      </c>
      <c r="H9344">
        <v>0</v>
      </c>
      <c r="I9344">
        <v>0.01</v>
      </c>
      <c r="J9344">
        <v>0.13</v>
      </c>
      <c r="M9344" t="s">
        <v>203</v>
      </c>
      <c r="O9344" t="s">
        <v>7819</v>
      </c>
      <c r="P9344" t="s">
        <v>20</v>
      </c>
    </row>
    <row r="9345" spans="1:16" hidden="1" x14ac:dyDescent="0.25">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hidden="1" x14ac:dyDescent="0.25">
      <c r="A9346" t="s">
        <v>7821</v>
      </c>
      <c r="B9346" t="s">
        <v>17</v>
      </c>
      <c r="C9346">
        <v>2009</v>
      </c>
      <c r="D9346" t="s">
        <v>30</v>
      </c>
      <c r="E9346" t="s">
        <v>4460</v>
      </c>
      <c r="F9346">
        <v>0.12</v>
      </c>
      <c r="G9346">
        <v>0</v>
      </c>
      <c r="H9346">
        <v>0</v>
      </c>
      <c r="I9346">
        <v>0.01</v>
      </c>
      <c r="J9346">
        <v>0.13</v>
      </c>
      <c r="M9346" t="s">
        <v>203</v>
      </c>
      <c r="O9346" t="s">
        <v>71</v>
      </c>
      <c r="P9346" t="s">
        <v>20</v>
      </c>
    </row>
    <row r="9347" spans="1:16" hidden="1" x14ac:dyDescent="0.25">
      <c r="A9347" t="s">
        <v>7450</v>
      </c>
      <c r="B9347" t="s">
        <v>55</v>
      </c>
      <c r="C9347">
        <v>2009</v>
      </c>
      <c r="D9347" t="s">
        <v>18</v>
      </c>
      <c r="E9347" t="s">
        <v>234</v>
      </c>
      <c r="F9347">
        <v>0</v>
      </c>
      <c r="G9347">
        <v>0</v>
      </c>
      <c r="H9347">
        <v>0.13</v>
      </c>
      <c r="I9347">
        <v>0</v>
      </c>
      <c r="J9347">
        <v>0.13</v>
      </c>
    </row>
    <row r="9348" spans="1:16" hidden="1" x14ac:dyDescent="0.25">
      <c r="A9348" t="s">
        <v>7822</v>
      </c>
      <c r="B9348" t="s">
        <v>64</v>
      </c>
      <c r="C9348">
        <v>2005</v>
      </c>
      <c r="D9348" t="s">
        <v>34</v>
      </c>
      <c r="E9348" t="s">
        <v>1830</v>
      </c>
      <c r="F9348">
        <v>0.1</v>
      </c>
      <c r="G9348">
        <v>0.04</v>
      </c>
      <c r="H9348">
        <v>0</v>
      </c>
      <c r="I9348">
        <v>0</v>
      </c>
      <c r="J9348">
        <v>0.13</v>
      </c>
      <c r="M9348" t="s">
        <v>203</v>
      </c>
      <c r="O9348" t="s">
        <v>7118</v>
      </c>
      <c r="P9348" t="s">
        <v>20</v>
      </c>
    </row>
    <row r="9349" spans="1:16" hidden="1" x14ac:dyDescent="0.25">
      <c r="A9349" t="s">
        <v>7823</v>
      </c>
      <c r="B9349" t="s">
        <v>32</v>
      </c>
      <c r="C9349">
        <v>2010</v>
      </c>
      <c r="D9349" t="s">
        <v>28</v>
      </c>
      <c r="E9349" t="s">
        <v>1263</v>
      </c>
      <c r="F9349">
        <v>0</v>
      </c>
      <c r="G9349">
        <v>0</v>
      </c>
      <c r="H9349">
        <v>0.13</v>
      </c>
      <c r="I9349">
        <v>0</v>
      </c>
      <c r="J9349">
        <v>0.13</v>
      </c>
    </row>
    <row r="9350" spans="1:16" hidden="1" x14ac:dyDescent="0.25">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hidden="1" x14ac:dyDescent="0.25">
      <c r="A9351" t="s">
        <v>7825</v>
      </c>
      <c r="B9351" t="s">
        <v>104</v>
      </c>
      <c r="C9351">
        <v>1995</v>
      </c>
      <c r="D9351" t="s">
        <v>272</v>
      </c>
      <c r="E9351" t="s">
        <v>68</v>
      </c>
      <c r="F9351">
        <v>0</v>
      </c>
      <c r="G9351">
        <v>0</v>
      </c>
      <c r="H9351">
        <v>0.13</v>
      </c>
      <c r="I9351">
        <v>0.01</v>
      </c>
      <c r="J9351">
        <v>0.13</v>
      </c>
    </row>
    <row r="9352" spans="1:16" hidden="1" x14ac:dyDescent="0.25">
      <c r="A9352" t="s">
        <v>7826</v>
      </c>
      <c r="B9352" t="s">
        <v>32</v>
      </c>
      <c r="C9352">
        <v>2008</v>
      </c>
      <c r="D9352" t="s">
        <v>34</v>
      </c>
      <c r="E9352" t="s">
        <v>111</v>
      </c>
      <c r="F9352">
        <v>0.12</v>
      </c>
      <c r="G9352">
        <v>0</v>
      </c>
      <c r="H9352">
        <v>0</v>
      </c>
      <c r="I9352">
        <v>0.01</v>
      </c>
      <c r="J9352">
        <v>0.13</v>
      </c>
      <c r="M9352" t="s">
        <v>203</v>
      </c>
      <c r="O9352" t="s">
        <v>7827</v>
      </c>
      <c r="P9352" t="s">
        <v>20</v>
      </c>
    </row>
    <row r="9353" spans="1:16" hidden="1" x14ac:dyDescent="0.25">
      <c r="A9353" t="s">
        <v>5417</v>
      </c>
      <c r="B9353" t="s">
        <v>1015</v>
      </c>
      <c r="C9353">
        <v>2016</v>
      </c>
      <c r="D9353" t="s">
        <v>50</v>
      </c>
      <c r="E9353" t="s">
        <v>933</v>
      </c>
      <c r="F9353">
        <v>0</v>
      </c>
      <c r="G9353">
        <v>0</v>
      </c>
      <c r="H9353">
        <v>0.13</v>
      </c>
      <c r="I9353">
        <v>0</v>
      </c>
      <c r="J9353">
        <v>0.13</v>
      </c>
    </row>
    <row r="9354" spans="1:16" hidden="1" x14ac:dyDescent="0.25">
      <c r="A9354" t="s">
        <v>7828</v>
      </c>
      <c r="B9354" t="s">
        <v>55</v>
      </c>
      <c r="C9354">
        <v>2005</v>
      </c>
      <c r="D9354" t="s">
        <v>39</v>
      </c>
      <c r="E9354" t="s">
        <v>130</v>
      </c>
      <c r="F9354">
        <v>7.0000000000000007E-2</v>
      </c>
      <c r="G9354">
        <v>0.05</v>
      </c>
      <c r="H9354">
        <v>0</v>
      </c>
      <c r="I9354">
        <v>0.02</v>
      </c>
      <c r="J9354">
        <v>0.13</v>
      </c>
    </row>
    <row r="9355" spans="1:16" hidden="1" x14ac:dyDescent="0.25">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hidden="1" x14ac:dyDescent="0.25">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hidden="1" x14ac:dyDescent="0.25">
      <c r="A9357" t="s">
        <v>7830</v>
      </c>
      <c r="B9357" t="s">
        <v>17</v>
      </c>
      <c r="C9357">
        <v>2008</v>
      </c>
      <c r="D9357" t="s">
        <v>50</v>
      </c>
      <c r="E9357" t="s">
        <v>484</v>
      </c>
      <c r="F9357">
        <v>0.12</v>
      </c>
      <c r="G9357">
        <v>0</v>
      </c>
      <c r="H9357">
        <v>0</v>
      </c>
      <c r="I9357">
        <v>0.01</v>
      </c>
      <c r="J9357">
        <v>0.13</v>
      </c>
    </row>
    <row r="9358" spans="1:16" hidden="1" x14ac:dyDescent="0.25">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hidden="1" x14ac:dyDescent="0.25">
      <c r="A9359" t="s">
        <v>669</v>
      </c>
      <c r="B9359" t="s">
        <v>79</v>
      </c>
      <c r="C9359">
        <v>2011</v>
      </c>
      <c r="D9359" t="s">
        <v>39</v>
      </c>
      <c r="E9359" t="s">
        <v>111</v>
      </c>
      <c r="F9359">
        <v>0.1</v>
      </c>
      <c r="G9359">
        <v>0.02</v>
      </c>
      <c r="H9359">
        <v>0</v>
      </c>
      <c r="I9359">
        <v>0.01</v>
      </c>
      <c r="J9359">
        <v>0.13</v>
      </c>
      <c r="M9359" t="s">
        <v>203</v>
      </c>
      <c r="O9359" t="s">
        <v>1646</v>
      </c>
      <c r="P9359" t="s">
        <v>20</v>
      </c>
    </row>
    <row r="9360" spans="1:16" hidden="1" x14ac:dyDescent="0.25">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hidden="1" x14ac:dyDescent="0.25">
      <c r="A9361" t="s">
        <v>4097</v>
      </c>
      <c r="B9361" t="s">
        <v>159</v>
      </c>
      <c r="C9361">
        <v>2008</v>
      </c>
      <c r="D9361" t="s">
        <v>34</v>
      </c>
      <c r="E9361" t="s">
        <v>111</v>
      </c>
      <c r="F9361">
        <v>0.12</v>
      </c>
      <c r="G9361">
        <v>0</v>
      </c>
      <c r="H9361">
        <v>0</v>
      </c>
      <c r="I9361">
        <v>0.01</v>
      </c>
      <c r="J9361">
        <v>0.13</v>
      </c>
      <c r="M9361" t="s">
        <v>203</v>
      </c>
      <c r="O9361" t="s">
        <v>111</v>
      </c>
      <c r="P9361" t="s">
        <v>20</v>
      </c>
    </row>
    <row r="9362" spans="1:16" hidden="1" x14ac:dyDescent="0.25">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hidden="1" x14ac:dyDescent="0.25">
      <c r="A9363" t="s">
        <v>5329</v>
      </c>
      <c r="B9363" t="s">
        <v>49</v>
      </c>
      <c r="C9363">
        <v>2016</v>
      </c>
      <c r="D9363" t="s">
        <v>50</v>
      </c>
      <c r="E9363" t="s">
        <v>242</v>
      </c>
      <c r="F9363">
        <v>0</v>
      </c>
      <c r="G9363">
        <v>0</v>
      </c>
      <c r="H9363">
        <v>0.13</v>
      </c>
      <c r="I9363">
        <v>0</v>
      </c>
      <c r="J9363">
        <v>0.13</v>
      </c>
    </row>
    <row r="9364" spans="1:16" hidden="1" x14ac:dyDescent="0.25">
      <c r="A9364" t="s">
        <v>3845</v>
      </c>
      <c r="B9364" t="s">
        <v>148</v>
      </c>
      <c r="C9364">
        <v>2010</v>
      </c>
      <c r="D9364" t="s">
        <v>28</v>
      </c>
      <c r="E9364" t="s">
        <v>134</v>
      </c>
      <c r="F9364">
        <v>0.01</v>
      </c>
      <c r="G9364">
        <v>0.1</v>
      </c>
      <c r="H9364">
        <v>0</v>
      </c>
      <c r="I9364">
        <v>0.02</v>
      </c>
      <c r="J9364">
        <v>0.13</v>
      </c>
    </row>
    <row r="9365" spans="1:16" hidden="1" x14ac:dyDescent="0.25">
      <c r="A9365" t="s">
        <v>7833</v>
      </c>
      <c r="B9365" t="s">
        <v>104</v>
      </c>
      <c r="C9365">
        <v>1997</v>
      </c>
      <c r="D9365" t="s">
        <v>28</v>
      </c>
      <c r="E9365" t="s">
        <v>234</v>
      </c>
      <c r="F9365">
        <v>7.0000000000000007E-2</v>
      </c>
      <c r="G9365">
        <v>0.05</v>
      </c>
      <c r="H9365">
        <v>0</v>
      </c>
      <c r="I9365">
        <v>0.01</v>
      </c>
      <c r="J9365">
        <v>0.13</v>
      </c>
    </row>
    <row r="9366" spans="1:16" hidden="1" x14ac:dyDescent="0.25">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hidden="1" x14ac:dyDescent="0.25">
      <c r="A9367" t="s">
        <v>7835</v>
      </c>
      <c r="B9367" t="s">
        <v>55</v>
      </c>
      <c r="C9367">
        <v>2007</v>
      </c>
      <c r="D9367" t="s">
        <v>34</v>
      </c>
      <c r="E9367" t="s">
        <v>68</v>
      </c>
      <c r="F9367">
        <v>7.0000000000000007E-2</v>
      </c>
      <c r="G9367">
        <v>0.05</v>
      </c>
      <c r="H9367">
        <v>0</v>
      </c>
      <c r="I9367">
        <v>0.02</v>
      </c>
      <c r="J9367">
        <v>0.13</v>
      </c>
      <c r="M9367" t="s">
        <v>203</v>
      </c>
      <c r="O9367" t="s">
        <v>1129</v>
      </c>
      <c r="P9367" t="s">
        <v>88</v>
      </c>
    </row>
    <row r="9368" spans="1:16" hidden="1" x14ac:dyDescent="0.25">
      <c r="A9368" t="s">
        <v>5814</v>
      </c>
      <c r="B9368" t="s">
        <v>17</v>
      </c>
      <c r="C9368">
        <v>2011</v>
      </c>
      <c r="D9368" t="s">
        <v>50</v>
      </c>
      <c r="E9368" t="s">
        <v>484</v>
      </c>
      <c r="F9368">
        <v>7.0000000000000007E-2</v>
      </c>
      <c r="G9368">
        <v>0.05</v>
      </c>
      <c r="H9368">
        <v>0</v>
      </c>
      <c r="I9368">
        <v>0.01</v>
      </c>
      <c r="J9368">
        <v>0.13</v>
      </c>
    </row>
    <row r="9369" spans="1:16" hidden="1" x14ac:dyDescent="0.25">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hidden="1" x14ac:dyDescent="0.25">
      <c r="A9370" t="s">
        <v>7432</v>
      </c>
      <c r="B9370" t="s">
        <v>1015</v>
      </c>
      <c r="C9370">
        <v>2015</v>
      </c>
      <c r="D9370" t="s">
        <v>50</v>
      </c>
      <c r="E9370" t="s">
        <v>234</v>
      </c>
      <c r="F9370">
        <v>0</v>
      </c>
      <c r="G9370">
        <v>0</v>
      </c>
      <c r="H9370">
        <v>0.13</v>
      </c>
      <c r="I9370">
        <v>0</v>
      </c>
      <c r="J9370">
        <v>0.13</v>
      </c>
    </row>
    <row r="9371" spans="1:16" hidden="1" x14ac:dyDescent="0.25">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hidden="1" x14ac:dyDescent="0.25">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hidden="1" x14ac:dyDescent="0.25">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hidden="1" x14ac:dyDescent="0.25">
      <c r="A9374" t="s">
        <v>7842</v>
      </c>
      <c r="B9374" t="s">
        <v>104</v>
      </c>
      <c r="C9374">
        <v>2000</v>
      </c>
      <c r="D9374" t="s">
        <v>18</v>
      </c>
      <c r="E9374" t="s">
        <v>776</v>
      </c>
      <c r="F9374">
        <v>7.0000000000000007E-2</v>
      </c>
      <c r="G9374">
        <v>0.05</v>
      </c>
      <c r="H9374">
        <v>0</v>
      </c>
      <c r="I9374">
        <v>0.01</v>
      </c>
      <c r="J9374">
        <v>0.13</v>
      </c>
    </row>
    <row r="9375" spans="1:16" hidden="1" x14ac:dyDescent="0.25">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hidden="1" x14ac:dyDescent="0.25">
      <c r="A9376" t="s">
        <v>4089</v>
      </c>
      <c r="B9376" t="s">
        <v>1015</v>
      </c>
      <c r="C9376">
        <v>2013</v>
      </c>
      <c r="D9376" t="s">
        <v>28</v>
      </c>
      <c r="E9376" t="s">
        <v>6022</v>
      </c>
      <c r="F9376">
        <v>0.05</v>
      </c>
      <c r="G9376">
        <v>0</v>
      </c>
      <c r="H9376">
        <v>7.0000000000000007E-2</v>
      </c>
      <c r="I9376">
        <v>0.01</v>
      </c>
      <c r="J9376">
        <v>0.13</v>
      </c>
    </row>
    <row r="9377" spans="1:16" x14ac:dyDescent="0.25">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hidden="1" x14ac:dyDescent="0.25">
      <c r="A9378" t="s">
        <v>7844</v>
      </c>
      <c r="B9378" t="s">
        <v>32</v>
      </c>
      <c r="C9378">
        <v>2011</v>
      </c>
      <c r="D9378" t="s">
        <v>34</v>
      </c>
      <c r="E9378" t="s">
        <v>372</v>
      </c>
      <c r="F9378">
        <v>0</v>
      </c>
      <c r="G9378">
        <v>0</v>
      </c>
      <c r="H9378">
        <v>0.13</v>
      </c>
      <c r="I9378">
        <v>0</v>
      </c>
      <c r="J9378">
        <v>0.13</v>
      </c>
    </row>
    <row r="9379" spans="1:16" hidden="1" x14ac:dyDescent="0.25">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hidden="1" x14ac:dyDescent="0.25">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hidden="1" x14ac:dyDescent="0.25">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hidden="1" x14ac:dyDescent="0.25">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hidden="1" x14ac:dyDescent="0.25">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hidden="1" x14ac:dyDescent="0.25">
      <c r="A9384" t="s">
        <v>7433</v>
      </c>
      <c r="B9384" t="s">
        <v>44</v>
      </c>
      <c r="C9384">
        <v>2008</v>
      </c>
      <c r="D9384" t="s">
        <v>37</v>
      </c>
      <c r="E9384" t="s">
        <v>71</v>
      </c>
      <c r="F9384">
        <v>0.12</v>
      </c>
      <c r="G9384">
        <v>0</v>
      </c>
      <c r="H9384">
        <v>0</v>
      </c>
      <c r="I9384">
        <v>0.01</v>
      </c>
      <c r="J9384">
        <v>0.13</v>
      </c>
    </row>
    <row r="9385" spans="1:16" hidden="1" x14ac:dyDescent="0.25">
      <c r="A9385" t="s">
        <v>3264</v>
      </c>
      <c r="B9385" t="s">
        <v>55</v>
      </c>
      <c r="C9385">
        <v>2011</v>
      </c>
      <c r="D9385" t="s">
        <v>18</v>
      </c>
      <c r="E9385" t="s">
        <v>68</v>
      </c>
      <c r="F9385">
        <v>0.06</v>
      </c>
      <c r="G9385">
        <v>0.05</v>
      </c>
      <c r="H9385">
        <v>0</v>
      </c>
      <c r="I9385">
        <v>0.02</v>
      </c>
      <c r="J9385">
        <v>0.13</v>
      </c>
      <c r="M9385">
        <v>6.2</v>
      </c>
      <c r="N9385">
        <v>6</v>
      </c>
      <c r="O9385" t="s">
        <v>2256</v>
      </c>
      <c r="P9385" t="s">
        <v>20</v>
      </c>
    </row>
    <row r="9386" spans="1:16" hidden="1" x14ac:dyDescent="0.25">
      <c r="A9386" t="s">
        <v>7846</v>
      </c>
      <c r="B9386" t="s">
        <v>104</v>
      </c>
      <c r="C9386">
        <v>1998</v>
      </c>
      <c r="D9386" t="s">
        <v>24</v>
      </c>
      <c r="E9386" t="s">
        <v>484</v>
      </c>
      <c r="F9386">
        <v>7.0000000000000007E-2</v>
      </c>
      <c r="G9386">
        <v>0.05</v>
      </c>
      <c r="H9386">
        <v>0</v>
      </c>
      <c r="I9386">
        <v>0.01</v>
      </c>
      <c r="J9386">
        <v>0.13</v>
      </c>
    </row>
    <row r="9387" spans="1:16" hidden="1" x14ac:dyDescent="0.25">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hidden="1" x14ac:dyDescent="0.25">
      <c r="A9388" t="s">
        <v>5841</v>
      </c>
      <c r="B9388" t="s">
        <v>79</v>
      </c>
      <c r="C9388">
        <v>2014</v>
      </c>
      <c r="D9388" t="s">
        <v>101</v>
      </c>
      <c r="E9388" t="s">
        <v>71</v>
      </c>
      <c r="F9388">
        <v>0.08</v>
      </c>
      <c r="G9388">
        <v>0.04</v>
      </c>
      <c r="H9388">
        <v>0</v>
      </c>
      <c r="I9388">
        <v>0.01</v>
      </c>
      <c r="J9388">
        <v>0.13</v>
      </c>
      <c r="M9388" t="s">
        <v>203</v>
      </c>
      <c r="O9388" t="s">
        <v>1444</v>
      </c>
      <c r="P9388" t="s">
        <v>112</v>
      </c>
    </row>
    <row r="9389" spans="1:16" hidden="1" x14ac:dyDescent="0.25">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hidden="1" x14ac:dyDescent="0.25">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hidden="1" x14ac:dyDescent="0.25">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hidden="1" x14ac:dyDescent="0.25">
      <c r="A9392" t="s">
        <v>7849</v>
      </c>
      <c r="B9392" t="s">
        <v>32</v>
      </c>
      <c r="C9392">
        <v>2008</v>
      </c>
      <c r="D9392" t="s">
        <v>34</v>
      </c>
      <c r="E9392" t="s">
        <v>155</v>
      </c>
      <c r="F9392">
        <v>0.12</v>
      </c>
      <c r="G9392">
        <v>0</v>
      </c>
      <c r="H9392">
        <v>0</v>
      </c>
      <c r="I9392">
        <v>0.01</v>
      </c>
      <c r="J9392">
        <v>0.13</v>
      </c>
    </row>
    <row r="9393" spans="1:16" hidden="1" x14ac:dyDescent="0.25">
      <c r="A9393" t="s">
        <v>7850</v>
      </c>
      <c r="B9393" t="s">
        <v>159</v>
      </c>
      <c r="C9393">
        <v>2008</v>
      </c>
      <c r="D9393" t="s">
        <v>28</v>
      </c>
      <c r="E9393" t="s">
        <v>4622</v>
      </c>
      <c r="F9393">
        <v>0.11</v>
      </c>
      <c r="G9393">
        <v>0</v>
      </c>
      <c r="H9393">
        <v>0.01</v>
      </c>
      <c r="I9393">
        <v>0.02</v>
      </c>
      <c r="J9393">
        <v>0.13</v>
      </c>
    </row>
    <row r="9394" spans="1:16" hidden="1" x14ac:dyDescent="0.25">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hidden="1" x14ac:dyDescent="0.25">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hidden="1" x14ac:dyDescent="0.25">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hidden="1" x14ac:dyDescent="0.25">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hidden="1" x14ac:dyDescent="0.25">
      <c r="A9398" t="s">
        <v>7854</v>
      </c>
      <c r="B9398" t="s">
        <v>159</v>
      </c>
      <c r="C9398">
        <v>2010</v>
      </c>
      <c r="D9398" t="s">
        <v>28</v>
      </c>
      <c r="E9398" t="s">
        <v>1004</v>
      </c>
      <c r="F9398">
        <v>0</v>
      </c>
      <c r="G9398">
        <v>0</v>
      </c>
      <c r="H9398">
        <v>0.13</v>
      </c>
      <c r="I9398">
        <v>0</v>
      </c>
      <c r="J9398">
        <v>0.13</v>
      </c>
    </row>
    <row r="9399" spans="1:16" hidden="1" x14ac:dyDescent="0.25">
      <c r="A9399" t="s">
        <v>7855</v>
      </c>
      <c r="B9399" t="s">
        <v>104</v>
      </c>
      <c r="C9399">
        <v>2000</v>
      </c>
      <c r="D9399" t="s">
        <v>18</v>
      </c>
      <c r="E9399" t="s">
        <v>111</v>
      </c>
      <c r="F9399">
        <v>7.0000000000000007E-2</v>
      </c>
      <c r="G9399">
        <v>0.05</v>
      </c>
      <c r="H9399">
        <v>0</v>
      </c>
      <c r="I9399">
        <v>0.01</v>
      </c>
      <c r="J9399">
        <v>0.13</v>
      </c>
    </row>
    <row r="9400" spans="1:16" hidden="1" x14ac:dyDescent="0.25">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hidden="1" x14ac:dyDescent="0.25">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hidden="1" x14ac:dyDescent="0.25">
      <c r="A9402" t="s">
        <v>1530</v>
      </c>
      <c r="B9402" t="s">
        <v>1015</v>
      </c>
      <c r="C9402">
        <v>2013</v>
      </c>
      <c r="D9402" t="s">
        <v>86</v>
      </c>
      <c r="E9402" t="s">
        <v>267</v>
      </c>
      <c r="F9402">
        <v>0.09</v>
      </c>
      <c r="G9402">
        <v>0</v>
      </c>
      <c r="H9402">
        <v>0</v>
      </c>
      <c r="I9402">
        <v>0.03</v>
      </c>
      <c r="J9402">
        <v>0.13</v>
      </c>
    </row>
    <row r="9403" spans="1:16" hidden="1" x14ac:dyDescent="0.25">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hidden="1" x14ac:dyDescent="0.25">
      <c r="A9404" t="s">
        <v>7858</v>
      </c>
      <c r="B9404" t="s">
        <v>32</v>
      </c>
      <c r="C9404">
        <v>2006</v>
      </c>
      <c r="D9404" t="s">
        <v>1</v>
      </c>
      <c r="E9404" t="s">
        <v>71</v>
      </c>
      <c r="F9404">
        <v>0.12</v>
      </c>
      <c r="G9404">
        <v>0</v>
      </c>
      <c r="H9404">
        <v>0</v>
      </c>
      <c r="I9404">
        <v>0.01</v>
      </c>
      <c r="J9404">
        <v>0.13</v>
      </c>
    </row>
    <row r="9405" spans="1:16" hidden="1" x14ac:dyDescent="0.25">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hidden="1" x14ac:dyDescent="0.25">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hidden="1" x14ac:dyDescent="0.25">
      <c r="A9407" t="s">
        <v>7860</v>
      </c>
      <c r="B9407" t="s">
        <v>1043</v>
      </c>
      <c r="C9407">
        <v>1997</v>
      </c>
      <c r="D9407" t="s">
        <v>272</v>
      </c>
      <c r="E9407" t="s">
        <v>151</v>
      </c>
      <c r="F9407">
        <v>0</v>
      </c>
      <c r="G9407">
        <v>0</v>
      </c>
      <c r="H9407">
        <v>0.13</v>
      </c>
      <c r="I9407">
        <v>0</v>
      </c>
      <c r="J9407">
        <v>0.13</v>
      </c>
    </row>
    <row r="9408" spans="1:16" hidden="1" x14ac:dyDescent="0.25">
      <c r="A9408" t="s">
        <v>7861</v>
      </c>
      <c r="B9408" t="s">
        <v>159</v>
      </c>
      <c r="C9408">
        <v>2011</v>
      </c>
      <c r="D9408" t="s">
        <v>18</v>
      </c>
      <c r="E9408" t="s">
        <v>234</v>
      </c>
      <c r="F9408">
        <v>0</v>
      </c>
      <c r="G9408">
        <v>0</v>
      </c>
      <c r="H9408">
        <v>0.13</v>
      </c>
      <c r="I9408">
        <v>0</v>
      </c>
      <c r="J9408">
        <v>0.13</v>
      </c>
    </row>
    <row r="9409" spans="1:16" hidden="1" x14ac:dyDescent="0.25">
      <c r="A9409" t="s">
        <v>7862</v>
      </c>
      <c r="B9409" t="s">
        <v>159</v>
      </c>
      <c r="C9409">
        <v>2012</v>
      </c>
      <c r="D9409" t="s">
        <v>28</v>
      </c>
      <c r="E9409" t="s">
        <v>372</v>
      </c>
      <c r="F9409">
        <v>0</v>
      </c>
      <c r="G9409">
        <v>0</v>
      </c>
      <c r="H9409">
        <v>0.13</v>
      </c>
      <c r="I9409">
        <v>0</v>
      </c>
      <c r="J9409">
        <v>0.13</v>
      </c>
    </row>
    <row r="9410" spans="1:16" hidden="1" x14ac:dyDescent="0.25">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hidden="1" x14ac:dyDescent="0.25">
      <c r="A9411" t="s">
        <v>7864</v>
      </c>
      <c r="B9411" t="s">
        <v>32</v>
      </c>
      <c r="C9411">
        <v>2006</v>
      </c>
      <c r="D9411" t="s">
        <v>50</v>
      </c>
      <c r="E9411" t="s">
        <v>151</v>
      </c>
      <c r="F9411">
        <v>0</v>
      </c>
      <c r="G9411">
        <v>0</v>
      </c>
      <c r="H9411">
        <v>0.13</v>
      </c>
      <c r="I9411">
        <v>0</v>
      </c>
      <c r="J9411">
        <v>0.13</v>
      </c>
    </row>
    <row r="9412" spans="1:16" hidden="1" x14ac:dyDescent="0.25">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hidden="1" x14ac:dyDescent="0.25">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hidden="1" x14ac:dyDescent="0.25">
      <c r="A9414" t="s">
        <v>7868</v>
      </c>
      <c r="B9414" t="s">
        <v>32</v>
      </c>
      <c r="C9414">
        <v>2010</v>
      </c>
      <c r="D9414" t="s">
        <v>50</v>
      </c>
      <c r="E9414" t="s">
        <v>71</v>
      </c>
      <c r="F9414">
        <v>0.12</v>
      </c>
      <c r="G9414">
        <v>0</v>
      </c>
      <c r="H9414">
        <v>0</v>
      </c>
      <c r="I9414">
        <v>0.01</v>
      </c>
      <c r="J9414">
        <v>0.13</v>
      </c>
    </row>
    <row r="9415" spans="1:16" hidden="1" x14ac:dyDescent="0.25">
      <c r="A9415" t="s">
        <v>7869</v>
      </c>
      <c r="B9415" t="s">
        <v>79</v>
      </c>
      <c r="C9415">
        <v>2015</v>
      </c>
      <c r="D9415" t="s">
        <v>50</v>
      </c>
      <c r="E9415" t="s">
        <v>372</v>
      </c>
      <c r="F9415">
        <v>0</v>
      </c>
      <c r="G9415">
        <v>0</v>
      </c>
      <c r="H9415">
        <v>0.13</v>
      </c>
      <c r="I9415">
        <v>0</v>
      </c>
      <c r="J9415">
        <v>0.13</v>
      </c>
    </row>
    <row r="9416" spans="1:16" hidden="1" x14ac:dyDescent="0.25">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hidden="1" x14ac:dyDescent="0.25">
      <c r="A9417" t="s">
        <v>7870</v>
      </c>
      <c r="B9417" t="s">
        <v>104</v>
      </c>
      <c r="C9417">
        <v>1997</v>
      </c>
      <c r="D9417" t="s">
        <v>18</v>
      </c>
      <c r="E9417" t="s">
        <v>234</v>
      </c>
      <c r="F9417">
        <v>7.0000000000000007E-2</v>
      </c>
      <c r="G9417">
        <v>0.05</v>
      </c>
      <c r="H9417">
        <v>0</v>
      </c>
      <c r="I9417">
        <v>0.01</v>
      </c>
      <c r="J9417">
        <v>0.13</v>
      </c>
    </row>
    <row r="9418" spans="1:16" hidden="1" x14ac:dyDescent="0.25">
      <c r="A9418" t="s">
        <v>7871</v>
      </c>
      <c r="B9418" t="s">
        <v>32</v>
      </c>
      <c r="C9418">
        <v>2010</v>
      </c>
      <c r="D9418" t="s">
        <v>30</v>
      </c>
      <c r="E9418" t="s">
        <v>2508</v>
      </c>
      <c r="F9418">
        <v>0.12</v>
      </c>
      <c r="G9418">
        <v>0</v>
      </c>
      <c r="H9418">
        <v>0</v>
      </c>
      <c r="I9418">
        <v>0.01</v>
      </c>
      <c r="J9418">
        <v>0.13</v>
      </c>
      <c r="M9418" t="s">
        <v>203</v>
      </c>
      <c r="O9418" t="s">
        <v>7872</v>
      </c>
      <c r="P9418" t="s">
        <v>20</v>
      </c>
    </row>
    <row r="9419" spans="1:16" hidden="1" x14ac:dyDescent="0.25">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hidden="1" x14ac:dyDescent="0.25">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hidden="1" x14ac:dyDescent="0.25">
      <c r="A9421" t="s">
        <v>7876</v>
      </c>
      <c r="B9421" t="s">
        <v>55</v>
      </c>
      <c r="C9421">
        <v>2001</v>
      </c>
      <c r="D9421" t="s">
        <v>18</v>
      </c>
      <c r="E9421" t="s">
        <v>933</v>
      </c>
      <c r="F9421">
        <v>0</v>
      </c>
      <c r="G9421">
        <v>0</v>
      </c>
      <c r="H9421">
        <v>0.13</v>
      </c>
      <c r="I9421">
        <v>0</v>
      </c>
      <c r="J9421">
        <v>0.13</v>
      </c>
    </row>
    <row r="9422" spans="1:16" hidden="1" x14ac:dyDescent="0.25">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hidden="1" x14ac:dyDescent="0.25">
      <c r="A9423" t="s">
        <v>7878</v>
      </c>
      <c r="B9423" t="s">
        <v>159</v>
      </c>
      <c r="C9423">
        <v>2005</v>
      </c>
      <c r="D9423" t="s">
        <v>272</v>
      </c>
      <c r="E9423" t="s">
        <v>134</v>
      </c>
      <c r="F9423">
        <v>0.11</v>
      </c>
      <c r="G9423">
        <v>0.01</v>
      </c>
      <c r="H9423">
        <v>0</v>
      </c>
      <c r="I9423">
        <v>0.01</v>
      </c>
      <c r="J9423">
        <v>0.13</v>
      </c>
    </row>
    <row r="9424" spans="1:16" hidden="1" x14ac:dyDescent="0.25">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hidden="1" x14ac:dyDescent="0.25">
      <c r="A9425" t="s">
        <v>7424</v>
      </c>
      <c r="B9425" t="s">
        <v>79</v>
      </c>
      <c r="C9425">
        <v>2011</v>
      </c>
      <c r="D9425" t="s">
        <v>39</v>
      </c>
      <c r="E9425" t="s">
        <v>1403</v>
      </c>
      <c r="F9425">
        <v>0.12</v>
      </c>
      <c r="G9425">
        <v>0</v>
      </c>
      <c r="H9425">
        <v>0</v>
      </c>
      <c r="I9425">
        <v>0.01</v>
      </c>
      <c r="J9425">
        <v>0.13</v>
      </c>
    </row>
    <row r="9426" spans="1:16" hidden="1" x14ac:dyDescent="0.25">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hidden="1" x14ac:dyDescent="0.25">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25">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hidden="1" x14ac:dyDescent="0.25">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hidden="1" x14ac:dyDescent="0.25">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hidden="1" x14ac:dyDescent="0.25">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hidden="1" x14ac:dyDescent="0.25">
      <c r="A9432" t="s">
        <v>7883</v>
      </c>
      <c r="B9432" t="s">
        <v>32</v>
      </c>
      <c r="C9432">
        <v>2009</v>
      </c>
      <c r="D9432" t="s">
        <v>39</v>
      </c>
      <c r="E9432" t="s">
        <v>134</v>
      </c>
      <c r="F9432">
        <v>0.12</v>
      </c>
      <c r="G9432">
        <v>0</v>
      </c>
      <c r="H9432">
        <v>0</v>
      </c>
      <c r="I9432">
        <v>0.01</v>
      </c>
      <c r="J9432">
        <v>0.13</v>
      </c>
      <c r="M9432" t="s">
        <v>203</v>
      </c>
      <c r="O9432" t="s">
        <v>134</v>
      </c>
      <c r="P9432" t="s">
        <v>20</v>
      </c>
    </row>
    <row r="9433" spans="1:16" hidden="1" x14ac:dyDescent="0.25">
      <c r="A9433" t="s">
        <v>7884</v>
      </c>
      <c r="B9433" t="s">
        <v>104</v>
      </c>
      <c r="C9433">
        <v>1998</v>
      </c>
      <c r="D9433" t="s">
        <v>272</v>
      </c>
      <c r="E9433" t="s">
        <v>283</v>
      </c>
      <c r="F9433">
        <v>7.0000000000000007E-2</v>
      </c>
      <c r="G9433">
        <v>0.05</v>
      </c>
      <c r="H9433">
        <v>0</v>
      </c>
      <c r="I9433">
        <v>0.01</v>
      </c>
      <c r="J9433">
        <v>0.13</v>
      </c>
    </row>
    <row r="9434" spans="1:16" hidden="1" x14ac:dyDescent="0.25">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hidden="1" x14ac:dyDescent="0.25">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hidden="1" x14ac:dyDescent="0.25">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hidden="1" x14ac:dyDescent="0.25">
      <c r="A9437" t="s">
        <v>7887</v>
      </c>
      <c r="B9437" t="s">
        <v>32</v>
      </c>
      <c r="C9437">
        <v>2007</v>
      </c>
      <c r="D9437" t="s">
        <v>34</v>
      </c>
      <c r="E9437" t="s">
        <v>222</v>
      </c>
      <c r="F9437">
        <v>0</v>
      </c>
      <c r="G9437">
        <v>0</v>
      </c>
      <c r="H9437">
        <v>0.13</v>
      </c>
      <c r="I9437">
        <v>0</v>
      </c>
      <c r="J9437">
        <v>0.13</v>
      </c>
    </row>
    <row r="9438" spans="1:16" hidden="1" x14ac:dyDescent="0.25">
      <c r="A9438" t="s">
        <v>7888</v>
      </c>
      <c r="B9438" t="s">
        <v>64</v>
      </c>
      <c r="C9438">
        <v>2005</v>
      </c>
      <c r="D9438" t="s">
        <v>1</v>
      </c>
      <c r="E9438" t="s">
        <v>111</v>
      </c>
      <c r="F9438">
        <v>0.09</v>
      </c>
      <c r="G9438">
        <v>0.03</v>
      </c>
      <c r="H9438">
        <v>0</v>
      </c>
      <c r="I9438">
        <v>0</v>
      </c>
      <c r="J9438">
        <v>0.13</v>
      </c>
    </row>
    <row r="9439" spans="1:16" hidden="1" x14ac:dyDescent="0.25">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hidden="1" x14ac:dyDescent="0.25">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hidden="1" x14ac:dyDescent="0.25">
      <c r="A9441" t="s">
        <v>7892</v>
      </c>
      <c r="B9441" t="s">
        <v>32</v>
      </c>
      <c r="C9441">
        <v>2010</v>
      </c>
      <c r="D9441" t="s">
        <v>18</v>
      </c>
      <c r="E9441" t="s">
        <v>151</v>
      </c>
      <c r="F9441">
        <v>0</v>
      </c>
      <c r="G9441">
        <v>0</v>
      </c>
      <c r="H9441">
        <v>0.13</v>
      </c>
      <c r="I9441">
        <v>0</v>
      </c>
      <c r="J9441">
        <v>0.13</v>
      </c>
    </row>
    <row r="9442" spans="1:16" hidden="1" x14ac:dyDescent="0.25">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hidden="1" x14ac:dyDescent="0.25">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hidden="1" x14ac:dyDescent="0.25">
      <c r="A9444" t="s">
        <v>7893</v>
      </c>
      <c r="B9444" t="s">
        <v>17</v>
      </c>
      <c r="C9444">
        <v>2011</v>
      </c>
      <c r="D9444" t="s">
        <v>24</v>
      </c>
      <c r="E9444" t="s">
        <v>71</v>
      </c>
      <c r="F9444">
        <v>0.08</v>
      </c>
      <c r="G9444">
        <v>0.03</v>
      </c>
      <c r="H9444">
        <v>0</v>
      </c>
      <c r="I9444">
        <v>0.01</v>
      </c>
      <c r="J9444">
        <v>0.13</v>
      </c>
      <c r="M9444" t="s">
        <v>203</v>
      </c>
      <c r="O9444" t="s">
        <v>71</v>
      </c>
      <c r="P9444" t="s">
        <v>20</v>
      </c>
    </row>
    <row r="9445" spans="1:16" hidden="1" x14ac:dyDescent="0.25">
      <c r="A9445" t="s">
        <v>7894</v>
      </c>
      <c r="B9445" t="s">
        <v>57</v>
      </c>
      <c r="C9445">
        <v>1992</v>
      </c>
      <c r="D9445" t="s">
        <v>37</v>
      </c>
      <c r="E9445" t="s">
        <v>234</v>
      </c>
      <c r="F9445">
        <v>0</v>
      </c>
      <c r="G9445">
        <v>0</v>
      </c>
      <c r="H9445">
        <v>0.13</v>
      </c>
      <c r="I9445">
        <v>0</v>
      </c>
      <c r="J9445">
        <v>0.13</v>
      </c>
    </row>
    <row r="9446" spans="1:16" hidden="1" x14ac:dyDescent="0.25">
      <c r="A9446" t="s">
        <v>7895</v>
      </c>
      <c r="B9446" t="s">
        <v>17</v>
      </c>
      <c r="C9446">
        <v>2010</v>
      </c>
      <c r="D9446" t="s">
        <v>34</v>
      </c>
      <c r="E9446" t="s">
        <v>111</v>
      </c>
      <c r="F9446">
        <v>0.12</v>
      </c>
      <c r="G9446">
        <v>0</v>
      </c>
      <c r="H9446">
        <v>0</v>
      </c>
      <c r="I9446">
        <v>0.01</v>
      </c>
      <c r="J9446">
        <v>0.13</v>
      </c>
      <c r="M9446" t="s">
        <v>203</v>
      </c>
      <c r="O9446" t="s">
        <v>2513</v>
      </c>
      <c r="P9446" t="s">
        <v>20</v>
      </c>
    </row>
    <row r="9447" spans="1:16" hidden="1" x14ac:dyDescent="0.25">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hidden="1" x14ac:dyDescent="0.25">
      <c r="A9448" t="s">
        <v>7897</v>
      </c>
      <c r="B9448" t="s">
        <v>79</v>
      </c>
      <c r="C9448">
        <v>2011</v>
      </c>
      <c r="D9448" t="s">
        <v>28</v>
      </c>
      <c r="E9448" t="s">
        <v>242</v>
      </c>
      <c r="F9448">
        <v>0</v>
      </c>
      <c r="G9448">
        <v>0</v>
      </c>
      <c r="H9448">
        <v>0.13</v>
      </c>
      <c r="I9448">
        <v>0</v>
      </c>
      <c r="J9448">
        <v>0.13</v>
      </c>
    </row>
    <row r="9449" spans="1:16" hidden="1" x14ac:dyDescent="0.25">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25">
      <c r="A9450" t="s">
        <v>7899</v>
      </c>
      <c r="B9450" t="s">
        <v>171</v>
      </c>
      <c r="C9450">
        <v>2015</v>
      </c>
      <c r="D9450" t="s">
        <v>34</v>
      </c>
      <c r="E9450" t="s">
        <v>111</v>
      </c>
      <c r="F9450">
        <v>0.1</v>
      </c>
      <c r="G9450">
        <v>0.02</v>
      </c>
      <c r="H9450">
        <v>0</v>
      </c>
      <c r="I9450">
        <v>0.01</v>
      </c>
      <c r="J9450">
        <v>0.13</v>
      </c>
      <c r="M9450" t="s">
        <v>203</v>
      </c>
      <c r="O9450" t="s">
        <v>111</v>
      </c>
      <c r="P9450" t="s">
        <v>112</v>
      </c>
    </row>
    <row r="9451" spans="1:16" hidden="1" x14ac:dyDescent="0.25">
      <c r="A9451" t="s">
        <v>7376</v>
      </c>
      <c r="B9451" t="s">
        <v>55</v>
      </c>
      <c r="C9451">
        <v>2009</v>
      </c>
      <c r="D9451" t="s">
        <v>101</v>
      </c>
      <c r="E9451" t="s">
        <v>3428</v>
      </c>
      <c r="F9451">
        <v>0</v>
      </c>
      <c r="G9451">
        <v>0</v>
      </c>
      <c r="H9451">
        <v>0.13</v>
      </c>
      <c r="I9451">
        <v>0</v>
      </c>
      <c r="J9451">
        <v>0.13</v>
      </c>
    </row>
    <row r="9452" spans="1:16" hidden="1" x14ac:dyDescent="0.25">
      <c r="A9452" t="s">
        <v>7900</v>
      </c>
      <c r="B9452" t="s">
        <v>104</v>
      </c>
      <c r="C9452">
        <v>1998</v>
      </c>
      <c r="D9452" t="s">
        <v>18</v>
      </c>
      <c r="E9452" t="s">
        <v>648</v>
      </c>
      <c r="F9452">
        <v>7.0000000000000007E-2</v>
      </c>
      <c r="G9452">
        <v>0.05</v>
      </c>
      <c r="H9452">
        <v>0</v>
      </c>
      <c r="I9452">
        <v>0.01</v>
      </c>
      <c r="J9452">
        <v>0.13</v>
      </c>
    </row>
    <row r="9453" spans="1:16" hidden="1" x14ac:dyDescent="0.25">
      <c r="A9453" t="s">
        <v>7768</v>
      </c>
      <c r="B9453" t="s">
        <v>17</v>
      </c>
      <c r="C9453">
        <v>2011</v>
      </c>
      <c r="D9453" t="s">
        <v>101</v>
      </c>
      <c r="E9453" t="s">
        <v>111</v>
      </c>
      <c r="F9453">
        <v>0.08</v>
      </c>
      <c r="G9453">
        <v>0.04</v>
      </c>
      <c r="H9453">
        <v>0</v>
      </c>
      <c r="I9453">
        <v>0.01</v>
      </c>
      <c r="J9453">
        <v>0.13</v>
      </c>
      <c r="M9453" t="s">
        <v>203</v>
      </c>
      <c r="O9453" t="s">
        <v>111</v>
      </c>
      <c r="P9453" t="s">
        <v>88</v>
      </c>
    </row>
    <row r="9454" spans="1:16" hidden="1" x14ac:dyDescent="0.25">
      <c r="A9454" t="s">
        <v>7901</v>
      </c>
      <c r="B9454" t="s">
        <v>49</v>
      </c>
      <c r="C9454">
        <v>2014</v>
      </c>
      <c r="D9454" t="s">
        <v>34</v>
      </c>
      <c r="E9454" t="s">
        <v>372</v>
      </c>
      <c r="F9454">
        <v>0</v>
      </c>
      <c r="G9454">
        <v>0</v>
      </c>
      <c r="H9454">
        <v>0.13</v>
      </c>
      <c r="I9454">
        <v>0</v>
      </c>
      <c r="J9454">
        <v>0.13</v>
      </c>
    </row>
    <row r="9455" spans="1:16" hidden="1" x14ac:dyDescent="0.25">
      <c r="A9455" t="s">
        <v>7902</v>
      </c>
      <c r="B9455" t="s">
        <v>64</v>
      </c>
      <c r="C9455">
        <v>2001</v>
      </c>
      <c r="D9455" t="s">
        <v>86</v>
      </c>
      <c r="E9455" t="s">
        <v>1263</v>
      </c>
      <c r="F9455">
        <v>0.09</v>
      </c>
      <c r="G9455">
        <v>0.03</v>
      </c>
      <c r="H9455">
        <v>0</v>
      </c>
      <c r="I9455">
        <v>0</v>
      </c>
      <c r="J9455">
        <v>0.13</v>
      </c>
    </row>
    <row r="9456" spans="1:16" hidden="1" x14ac:dyDescent="0.25">
      <c r="A9456" t="s">
        <v>7903</v>
      </c>
      <c r="B9456" t="s">
        <v>55</v>
      </c>
      <c r="C9456">
        <v>2008</v>
      </c>
      <c r="D9456" t="s">
        <v>28</v>
      </c>
      <c r="E9456" t="s">
        <v>1201</v>
      </c>
      <c r="F9456">
        <v>0</v>
      </c>
      <c r="G9456">
        <v>0</v>
      </c>
      <c r="H9456">
        <v>0.13</v>
      </c>
      <c r="I9456">
        <v>0</v>
      </c>
      <c r="J9456">
        <v>0.13</v>
      </c>
    </row>
    <row r="9457" spans="1:16" hidden="1" x14ac:dyDescent="0.25">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hidden="1" x14ac:dyDescent="0.25">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hidden="1" x14ac:dyDescent="0.25">
      <c r="A9459" t="s">
        <v>7904</v>
      </c>
      <c r="B9459" t="s">
        <v>32</v>
      </c>
      <c r="C9459">
        <v>2010</v>
      </c>
      <c r="D9459" t="s">
        <v>34</v>
      </c>
      <c r="E9459" t="s">
        <v>6900</v>
      </c>
      <c r="F9459">
        <v>0.12</v>
      </c>
      <c r="G9459">
        <v>0</v>
      </c>
      <c r="H9459">
        <v>0</v>
      </c>
      <c r="I9459">
        <v>0.01</v>
      </c>
      <c r="J9459">
        <v>0.13</v>
      </c>
      <c r="M9459" t="s">
        <v>203</v>
      </c>
      <c r="O9459" t="s">
        <v>6900</v>
      </c>
      <c r="P9459" t="s">
        <v>20</v>
      </c>
    </row>
    <row r="9460" spans="1:16" hidden="1" x14ac:dyDescent="0.25">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hidden="1" x14ac:dyDescent="0.25">
      <c r="A9461" t="s">
        <v>3543</v>
      </c>
      <c r="B9461" t="s">
        <v>104</v>
      </c>
      <c r="C9461">
        <v>1995</v>
      </c>
      <c r="D9461" t="s">
        <v>272</v>
      </c>
      <c r="E9461" t="s">
        <v>933</v>
      </c>
      <c r="F9461">
        <v>0.05</v>
      </c>
      <c r="G9461">
        <v>0.03</v>
      </c>
      <c r="H9461">
        <v>0.04</v>
      </c>
      <c r="I9461">
        <v>0.01</v>
      </c>
      <c r="J9461">
        <v>0.13</v>
      </c>
    </row>
    <row r="9462" spans="1:16" hidden="1" x14ac:dyDescent="0.25">
      <c r="A9462" t="s">
        <v>7905</v>
      </c>
      <c r="B9462" t="s">
        <v>57</v>
      </c>
      <c r="C9462">
        <v>1993</v>
      </c>
      <c r="D9462" t="s">
        <v>28</v>
      </c>
      <c r="E9462" t="s">
        <v>19</v>
      </c>
      <c r="F9462">
        <v>0</v>
      </c>
      <c r="G9462">
        <v>0</v>
      </c>
      <c r="H9462">
        <v>0.13</v>
      </c>
      <c r="I9462">
        <v>0</v>
      </c>
      <c r="J9462">
        <v>0.13</v>
      </c>
    </row>
    <row r="9463" spans="1:16" hidden="1" x14ac:dyDescent="0.25">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hidden="1" x14ac:dyDescent="0.25">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hidden="1" x14ac:dyDescent="0.25">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hidden="1" x14ac:dyDescent="0.25">
      <c r="A9466" t="s">
        <v>7908</v>
      </c>
      <c r="B9466" t="s">
        <v>32</v>
      </c>
      <c r="C9466">
        <v>2008</v>
      </c>
      <c r="D9466" t="s">
        <v>39</v>
      </c>
      <c r="E9466" t="s">
        <v>222</v>
      </c>
      <c r="F9466">
        <v>0.12</v>
      </c>
      <c r="G9466">
        <v>0</v>
      </c>
      <c r="H9466">
        <v>0</v>
      </c>
      <c r="I9466">
        <v>0.01</v>
      </c>
      <c r="J9466">
        <v>0.13</v>
      </c>
      <c r="M9466" t="s">
        <v>203</v>
      </c>
      <c r="O9466" t="s">
        <v>222</v>
      </c>
      <c r="P9466" t="s">
        <v>20</v>
      </c>
    </row>
    <row r="9467" spans="1:16" hidden="1" x14ac:dyDescent="0.25">
      <c r="A9467" t="s">
        <v>7909</v>
      </c>
      <c r="B9467" t="s">
        <v>104</v>
      </c>
      <c r="C9467">
        <v>1995</v>
      </c>
      <c r="D9467" t="s">
        <v>37</v>
      </c>
      <c r="E9467" t="s">
        <v>2495</v>
      </c>
      <c r="F9467">
        <v>7.0000000000000007E-2</v>
      </c>
      <c r="G9467">
        <v>0.05</v>
      </c>
      <c r="H9467">
        <v>0</v>
      </c>
      <c r="I9467">
        <v>0.01</v>
      </c>
      <c r="J9467">
        <v>0.13</v>
      </c>
    </row>
    <row r="9468" spans="1:16" hidden="1" x14ac:dyDescent="0.25">
      <c r="A9468" t="s">
        <v>3988</v>
      </c>
      <c r="B9468" t="s">
        <v>49</v>
      </c>
      <c r="C9468">
        <v>2016</v>
      </c>
      <c r="D9468" t="s">
        <v>18</v>
      </c>
      <c r="E9468" t="s">
        <v>234</v>
      </c>
      <c r="F9468">
        <v>0.01</v>
      </c>
      <c r="G9468">
        <v>0.05</v>
      </c>
      <c r="H9468">
        <v>0.06</v>
      </c>
      <c r="I9468">
        <v>0.01</v>
      </c>
      <c r="J9468">
        <v>0.13</v>
      </c>
      <c r="M9468">
        <v>7.2</v>
      </c>
      <c r="N9468">
        <v>19</v>
      </c>
      <c r="O9468" t="s">
        <v>357</v>
      </c>
      <c r="P9468" t="s">
        <v>20</v>
      </c>
    </row>
    <row r="9469" spans="1:16" hidden="1" x14ac:dyDescent="0.25">
      <c r="A9469" t="s">
        <v>7910</v>
      </c>
      <c r="B9469" t="s">
        <v>32</v>
      </c>
      <c r="C9469">
        <v>2011</v>
      </c>
      <c r="D9469" t="s">
        <v>34</v>
      </c>
      <c r="E9469" t="s">
        <v>71</v>
      </c>
      <c r="F9469">
        <v>0.1</v>
      </c>
      <c r="G9469">
        <v>0.02</v>
      </c>
      <c r="H9469">
        <v>0</v>
      </c>
      <c r="I9469">
        <v>0.01</v>
      </c>
      <c r="J9469">
        <v>0.13</v>
      </c>
    </row>
    <row r="9470" spans="1:16" hidden="1" x14ac:dyDescent="0.25">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hidden="1" x14ac:dyDescent="0.25">
      <c r="A9471" t="s">
        <v>7913</v>
      </c>
      <c r="B9471" t="s">
        <v>189</v>
      </c>
      <c r="C9471">
        <v>2006</v>
      </c>
      <c r="D9471" t="s">
        <v>24</v>
      </c>
      <c r="E9471" t="s">
        <v>71</v>
      </c>
      <c r="F9471">
        <v>0.1</v>
      </c>
      <c r="G9471">
        <v>0.03</v>
      </c>
      <c r="H9471">
        <v>0</v>
      </c>
      <c r="I9471">
        <v>0</v>
      </c>
      <c r="J9471">
        <v>0.13</v>
      </c>
      <c r="M9471">
        <v>3.1</v>
      </c>
      <c r="N9471">
        <v>7</v>
      </c>
      <c r="O9471" t="s">
        <v>71</v>
      </c>
      <c r="P9471" t="s">
        <v>20</v>
      </c>
    </row>
    <row r="9472" spans="1:16" hidden="1" x14ac:dyDescent="0.25">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hidden="1" x14ac:dyDescent="0.25">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hidden="1" x14ac:dyDescent="0.25">
      <c r="A9474" t="s">
        <v>7653</v>
      </c>
      <c r="B9474" t="s">
        <v>32</v>
      </c>
      <c r="C9474">
        <v>2011</v>
      </c>
      <c r="D9474" t="s">
        <v>24</v>
      </c>
      <c r="E9474" t="s">
        <v>1207</v>
      </c>
      <c r="F9474">
        <v>0.09</v>
      </c>
      <c r="G9474">
        <v>0.03</v>
      </c>
      <c r="H9474">
        <v>0</v>
      </c>
      <c r="I9474">
        <v>0.01</v>
      </c>
      <c r="J9474">
        <v>0.13</v>
      </c>
      <c r="M9474" t="s">
        <v>203</v>
      </c>
      <c r="O9474" t="s">
        <v>4764</v>
      </c>
      <c r="P9474" t="s">
        <v>20</v>
      </c>
    </row>
    <row r="9475" spans="1:16" hidden="1" x14ac:dyDescent="0.25">
      <c r="A9475" t="s">
        <v>7915</v>
      </c>
      <c r="B9475" t="s">
        <v>159</v>
      </c>
      <c r="C9475">
        <v>2011</v>
      </c>
      <c r="D9475" t="s">
        <v>28</v>
      </c>
      <c r="E9475" t="s">
        <v>5022</v>
      </c>
      <c r="F9475">
        <v>0</v>
      </c>
      <c r="G9475">
        <v>0</v>
      </c>
      <c r="H9475">
        <v>0.13</v>
      </c>
      <c r="I9475">
        <v>0</v>
      </c>
      <c r="J9475">
        <v>0.13</v>
      </c>
      <c r="O9475" t="s">
        <v>3203</v>
      </c>
    </row>
    <row r="9476" spans="1:16" hidden="1" x14ac:dyDescent="0.25">
      <c r="A9476" t="s">
        <v>7722</v>
      </c>
      <c r="B9476" t="s">
        <v>49</v>
      </c>
      <c r="C9476">
        <v>2009</v>
      </c>
      <c r="D9476" t="s">
        <v>34</v>
      </c>
      <c r="E9476" t="s">
        <v>267</v>
      </c>
      <c r="F9476">
        <v>0.1</v>
      </c>
      <c r="G9476">
        <v>0.01</v>
      </c>
      <c r="H9476">
        <v>0</v>
      </c>
      <c r="I9476">
        <v>0.01</v>
      </c>
      <c r="J9476">
        <v>0.13</v>
      </c>
    </row>
    <row r="9477" spans="1:16" hidden="1" x14ac:dyDescent="0.25">
      <c r="A9477" t="s">
        <v>7916</v>
      </c>
      <c r="B9477" t="s">
        <v>32</v>
      </c>
      <c r="C9477">
        <v>2005</v>
      </c>
      <c r="D9477" t="s">
        <v>39</v>
      </c>
      <c r="E9477" t="s">
        <v>1511</v>
      </c>
      <c r="F9477">
        <v>0</v>
      </c>
      <c r="G9477">
        <v>0</v>
      </c>
      <c r="H9477">
        <v>0.13</v>
      </c>
      <c r="I9477">
        <v>0</v>
      </c>
      <c r="J9477">
        <v>0.13</v>
      </c>
    </row>
    <row r="9478" spans="1:16" hidden="1" x14ac:dyDescent="0.25">
      <c r="A9478" t="s">
        <v>7917</v>
      </c>
      <c r="B9478" t="s">
        <v>95</v>
      </c>
      <c r="C9478">
        <v>1999</v>
      </c>
      <c r="D9478" t="s">
        <v>1</v>
      </c>
      <c r="E9478" t="s">
        <v>234</v>
      </c>
      <c r="F9478">
        <v>0.06</v>
      </c>
      <c r="G9478">
        <v>0.02</v>
      </c>
      <c r="H9478">
        <v>0.05</v>
      </c>
      <c r="I9478">
        <v>0</v>
      </c>
      <c r="J9478">
        <v>0.13</v>
      </c>
    </row>
    <row r="9479" spans="1:16" hidden="1" x14ac:dyDescent="0.25">
      <c r="A9479" t="s">
        <v>7918</v>
      </c>
      <c r="B9479" t="s">
        <v>95</v>
      </c>
      <c r="C9479">
        <v>2000</v>
      </c>
      <c r="D9479" t="s">
        <v>37</v>
      </c>
      <c r="E9479" t="s">
        <v>19</v>
      </c>
      <c r="F9479">
        <v>0</v>
      </c>
      <c r="G9479">
        <v>0</v>
      </c>
      <c r="H9479">
        <v>0.13</v>
      </c>
      <c r="I9479">
        <v>0</v>
      </c>
      <c r="J9479">
        <v>0.13</v>
      </c>
    </row>
    <row r="9480" spans="1:16" hidden="1" x14ac:dyDescent="0.25">
      <c r="A9480" t="s">
        <v>7919</v>
      </c>
      <c r="B9480" t="s">
        <v>95</v>
      </c>
      <c r="C9480">
        <v>1999</v>
      </c>
      <c r="D9480" t="s">
        <v>18</v>
      </c>
      <c r="E9480" t="s">
        <v>523</v>
      </c>
      <c r="F9480">
        <v>0.12</v>
      </c>
      <c r="G9480">
        <v>0.01</v>
      </c>
      <c r="H9480">
        <v>0</v>
      </c>
      <c r="I9480">
        <v>0</v>
      </c>
      <c r="J9480">
        <v>0.13</v>
      </c>
    </row>
    <row r="9481" spans="1:16" hidden="1" x14ac:dyDescent="0.25">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hidden="1" x14ac:dyDescent="0.25">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hidden="1" x14ac:dyDescent="0.25">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hidden="1" x14ac:dyDescent="0.25">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hidden="1" x14ac:dyDescent="0.25">
      <c r="A9485" t="s">
        <v>7923</v>
      </c>
      <c r="B9485" t="s">
        <v>1043</v>
      </c>
      <c r="C9485">
        <v>1997</v>
      </c>
      <c r="D9485" t="s">
        <v>37</v>
      </c>
      <c r="E9485" t="s">
        <v>151</v>
      </c>
      <c r="F9485">
        <v>0</v>
      </c>
      <c r="G9485">
        <v>0</v>
      </c>
      <c r="H9485">
        <v>0.13</v>
      </c>
      <c r="I9485">
        <v>0</v>
      </c>
      <c r="J9485">
        <v>0.13</v>
      </c>
    </row>
    <row r="9486" spans="1:16" x14ac:dyDescent="0.25">
      <c r="A9486" t="s">
        <v>6940</v>
      </c>
      <c r="B9486" t="s">
        <v>187</v>
      </c>
      <c r="C9486">
        <v>2012</v>
      </c>
      <c r="D9486" t="s">
        <v>50</v>
      </c>
      <c r="E9486" t="s">
        <v>71</v>
      </c>
      <c r="F9486">
        <v>0.09</v>
      </c>
      <c r="G9486">
        <v>0.03</v>
      </c>
      <c r="H9486">
        <v>0</v>
      </c>
      <c r="I9486">
        <v>0.01</v>
      </c>
      <c r="J9486">
        <v>0.13</v>
      </c>
    </row>
    <row r="9487" spans="1:16" hidden="1" x14ac:dyDescent="0.25">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hidden="1" x14ac:dyDescent="0.25">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hidden="1" x14ac:dyDescent="0.25">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hidden="1" x14ac:dyDescent="0.25">
      <c r="A9490" t="s">
        <v>7925</v>
      </c>
      <c r="B9490">
        <v>2600</v>
      </c>
      <c r="C9490">
        <v>1981</v>
      </c>
      <c r="D9490" t="s">
        <v>18</v>
      </c>
      <c r="E9490" t="s">
        <v>155</v>
      </c>
      <c r="F9490">
        <v>0.12</v>
      </c>
      <c r="G9490">
        <v>0.01</v>
      </c>
      <c r="H9490">
        <v>0</v>
      </c>
      <c r="I9490">
        <v>0</v>
      </c>
      <c r="J9490">
        <v>0.13</v>
      </c>
    </row>
    <row r="9491" spans="1:16" hidden="1" x14ac:dyDescent="0.25">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hidden="1" x14ac:dyDescent="0.25">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hidden="1" x14ac:dyDescent="0.25">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hidden="1" x14ac:dyDescent="0.25">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hidden="1" x14ac:dyDescent="0.25">
      <c r="A9495" t="s">
        <v>7495</v>
      </c>
      <c r="B9495" t="s">
        <v>17</v>
      </c>
      <c r="C9495">
        <v>2009</v>
      </c>
      <c r="D9495" t="s">
        <v>50</v>
      </c>
      <c r="E9495" t="s">
        <v>71</v>
      </c>
      <c r="F9495">
        <v>0.12</v>
      </c>
      <c r="G9495">
        <v>0</v>
      </c>
      <c r="H9495">
        <v>0</v>
      </c>
      <c r="I9495">
        <v>0.01</v>
      </c>
      <c r="J9495">
        <v>0.13</v>
      </c>
      <c r="M9495">
        <v>6.2</v>
      </c>
      <c r="N9495">
        <v>5</v>
      </c>
      <c r="O9495" t="s">
        <v>3718</v>
      </c>
      <c r="P9495" t="s">
        <v>20</v>
      </c>
    </row>
    <row r="9496" spans="1:16" hidden="1" x14ac:dyDescent="0.25">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hidden="1" x14ac:dyDescent="0.25">
      <c r="A9497" t="s">
        <v>7929</v>
      </c>
      <c r="B9497" t="s">
        <v>32</v>
      </c>
      <c r="C9497">
        <v>2010</v>
      </c>
      <c r="D9497" t="s">
        <v>39</v>
      </c>
      <c r="E9497" t="s">
        <v>2117</v>
      </c>
      <c r="F9497">
        <v>0.12</v>
      </c>
      <c r="G9497">
        <v>0</v>
      </c>
      <c r="H9497">
        <v>0</v>
      </c>
      <c r="I9497">
        <v>0.01</v>
      </c>
      <c r="J9497">
        <v>0.13</v>
      </c>
      <c r="M9497" t="s">
        <v>203</v>
      </c>
    </row>
    <row r="9498" spans="1:16" hidden="1" x14ac:dyDescent="0.25">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hidden="1" x14ac:dyDescent="0.25">
      <c r="A9499" t="s">
        <v>7931</v>
      </c>
      <c r="B9499" t="s">
        <v>17</v>
      </c>
      <c r="C9499">
        <v>2009</v>
      </c>
      <c r="D9499" t="s">
        <v>18</v>
      </c>
      <c r="E9499" t="s">
        <v>484</v>
      </c>
      <c r="F9499">
        <v>0.12</v>
      </c>
      <c r="G9499">
        <v>0</v>
      </c>
      <c r="H9499">
        <v>0</v>
      </c>
      <c r="I9499">
        <v>0.01</v>
      </c>
      <c r="J9499">
        <v>0.13</v>
      </c>
      <c r="M9499" t="s">
        <v>203</v>
      </c>
      <c r="O9499" t="s">
        <v>2571</v>
      </c>
      <c r="P9499" t="s">
        <v>20</v>
      </c>
    </row>
    <row r="9500" spans="1:16" hidden="1" x14ac:dyDescent="0.25">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hidden="1" x14ac:dyDescent="0.25">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25">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hidden="1" x14ac:dyDescent="0.25">
      <c r="A9503" t="s">
        <v>7935</v>
      </c>
      <c r="B9503" t="s">
        <v>1043</v>
      </c>
      <c r="C9503">
        <v>1996</v>
      </c>
      <c r="D9503" t="s">
        <v>86</v>
      </c>
      <c r="E9503" t="s">
        <v>151</v>
      </c>
      <c r="F9503">
        <v>0</v>
      </c>
      <c r="G9503">
        <v>0</v>
      </c>
      <c r="H9503">
        <v>0.13</v>
      </c>
      <c r="I9503">
        <v>0</v>
      </c>
      <c r="J9503">
        <v>0.13</v>
      </c>
    </row>
    <row r="9504" spans="1:16" hidden="1" x14ac:dyDescent="0.25">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hidden="1" x14ac:dyDescent="0.25">
      <c r="A9505" t="s">
        <v>6063</v>
      </c>
      <c r="B9505" t="s">
        <v>32</v>
      </c>
      <c r="C9505">
        <v>2009</v>
      </c>
      <c r="D9505" t="s">
        <v>101</v>
      </c>
      <c r="E9505" t="s">
        <v>71</v>
      </c>
      <c r="F9505">
        <v>0.12</v>
      </c>
      <c r="G9505">
        <v>0</v>
      </c>
      <c r="H9505">
        <v>0</v>
      </c>
      <c r="I9505">
        <v>0.01</v>
      </c>
      <c r="J9505">
        <v>0.13</v>
      </c>
      <c r="M9505" t="s">
        <v>203</v>
      </c>
      <c r="O9505" t="s">
        <v>1444</v>
      </c>
      <c r="P9505" t="s">
        <v>20</v>
      </c>
    </row>
    <row r="9506" spans="1:16" hidden="1" x14ac:dyDescent="0.25">
      <c r="A9506" t="s">
        <v>7936</v>
      </c>
      <c r="B9506" t="s">
        <v>17</v>
      </c>
      <c r="C9506">
        <v>2009</v>
      </c>
      <c r="D9506" t="s">
        <v>34</v>
      </c>
      <c r="E9506" t="s">
        <v>71</v>
      </c>
      <c r="F9506">
        <v>0.11</v>
      </c>
      <c r="G9506">
        <v>0.01</v>
      </c>
      <c r="H9506">
        <v>0</v>
      </c>
      <c r="I9506">
        <v>0.01</v>
      </c>
      <c r="J9506">
        <v>0.13</v>
      </c>
      <c r="M9506" t="s">
        <v>203</v>
      </c>
      <c r="O9506" t="s">
        <v>71</v>
      </c>
      <c r="P9506" t="s">
        <v>20</v>
      </c>
    </row>
    <row r="9507" spans="1:16" hidden="1" x14ac:dyDescent="0.25">
      <c r="A9507" t="s">
        <v>7937</v>
      </c>
      <c r="B9507" t="s">
        <v>1043</v>
      </c>
      <c r="C9507">
        <v>1997</v>
      </c>
      <c r="D9507" t="s">
        <v>34</v>
      </c>
      <c r="E9507" t="s">
        <v>128</v>
      </c>
      <c r="F9507">
        <v>0</v>
      </c>
      <c r="G9507">
        <v>0</v>
      </c>
      <c r="H9507">
        <v>0.13</v>
      </c>
      <c r="I9507">
        <v>0</v>
      </c>
      <c r="J9507">
        <v>0.13</v>
      </c>
    </row>
    <row r="9508" spans="1:16" hidden="1" x14ac:dyDescent="0.25">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hidden="1" x14ac:dyDescent="0.25">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hidden="1" x14ac:dyDescent="0.25">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hidden="1" x14ac:dyDescent="0.25">
      <c r="A9511" t="s">
        <v>7940</v>
      </c>
      <c r="B9511" t="s">
        <v>17</v>
      </c>
      <c r="C9511">
        <v>2009</v>
      </c>
      <c r="D9511" t="s">
        <v>34</v>
      </c>
      <c r="E9511" t="s">
        <v>969</v>
      </c>
      <c r="F9511">
        <v>0</v>
      </c>
      <c r="G9511">
        <v>0.12</v>
      </c>
      <c r="H9511">
        <v>0</v>
      </c>
      <c r="I9511">
        <v>0.01</v>
      </c>
      <c r="J9511">
        <v>0.13</v>
      </c>
    </row>
    <row r="9512" spans="1:16" hidden="1" x14ac:dyDescent="0.25">
      <c r="A9512" t="s">
        <v>7941</v>
      </c>
      <c r="B9512" t="s">
        <v>44</v>
      </c>
      <c r="C9512">
        <v>2010</v>
      </c>
      <c r="D9512" t="s">
        <v>37</v>
      </c>
      <c r="E9512" t="s">
        <v>51</v>
      </c>
      <c r="F9512">
        <v>0.1</v>
      </c>
      <c r="G9512">
        <v>0.02</v>
      </c>
      <c r="H9512">
        <v>0</v>
      </c>
      <c r="I9512">
        <v>0.01</v>
      </c>
      <c r="J9512">
        <v>0.13</v>
      </c>
      <c r="M9512" t="s">
        <v>203</v>
      </c>
      <c r="O9512" t="s">
        <v>506</v>
      </c>
      <c r="P9512" t="s">
        <v>53</v>
      </c>
    </row>
    <row r="9513" spans="1:16" hidden="1" x14ac:dyDescent="0.25">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25">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hidden="1" x14ac:dyDescent="0.25">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hidden="1" x14ac:dyDescent="0.25">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hidden="1" x14ac:dyDescent="0.25">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hidden="1" x14ac:dyDescent="0.25">
      <c r="A9518" t="s">
        <v>7946</v>
      </c>
      <c r="B9518" t="s">
        <v>159</v>
      </c>
      <c r="C9518">
        <v>2010</v>
      </c>
      <c r="D9518" t="s">
        <v>34</v>
      </c>
      <c r="E9518" t="s">
        <v>234</v>
      </c>
      <c r="F9518">
        <v>0</v>
      </c>
      <c r="G9518">
        <v>0</v>
      </c>
      <c r="H9518">
        <v>0.13</v>
      </c>
      <c r="I9518">
        <v>0</v>
      </c>
      <c r="J9518">
        <v>0.13</v>
      </c>
    </row>
    <row r="9519" spans="1:16" hidden="1" x14ac:dyDescent="0.25">
      <c r="A9519" t="s">
        <v>7947</v>
      </c>
      <c r="B9519" t="s">
        <v>189</v>
      </c>
      <c r="C9519" t="s">
        <v>286</v>
      </c>
      <c r="D9519" t="s">
        <v>30</v>
      </c>
      <c r="E9519" t="s">
        <v>1091</v>
      </c>
      <c r="F9519">
        <v>0</v>
      </c>
      <c r="G9519">
        <v>0</v>
      </c>
      <c r="H9519">
        <v>0.13</v>
      </c>
      <c r="I9519">
        <v>0</v>
      </c>
      <c r="J9519">
        <v>0.13</v>
      </c>
    </row>
    <row r="9520" spans="1:16" hidden="1" x14ac:dyDescent="0.25">
      <c r="A9520" t="s">
        <v>7948</v>
      </c>
      <c r="B9520" t="s">
        <v>44</v>
      </c>
      <c r="C9520">
        <v>2008</v>
      </c>
      <c r="D9520" t="s">
        <v>50</v>
      </c>
      <c r="E9520" t="s">
        <v>484</v>
      </c>
      <c r="F9520">
        <v>0.08</v>
      </c>
      <c r="G9520">
        <v>0.04</v>
      </c>
      <c r="H9520">
        <v>0</v>
      </c>
      <c r="I9520">
        <v>0.01</v>
      </c>
      <c r="J9520">
        <v>0.13</v>
      </c>
    </row>
    <row r="9521" spans="1:16" hidden="1" x14ac:dyDescent="0.25">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25">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hidden="1" x14ac:dyDescent="0.25">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hidden="1" x14ac:dyDescent="0.25">
      <c r="A9524" t="s">
        <v>7953</v>
      </c>
      <c r="B9524" t="s">
        <v>17</v>
      </c>
      <c r="C9524">
        <v>2008</v>
      </c>
      <c r="D9524" t="s">
        <v>30</v>
      </c>
      <c r="E9524" t="s">
        <v>1830</v>
      </c>
      <c r="F9524">
        <v>0.12</v>
      </c>
      <c r="G9524">
        <v>0</v>
      </c>
      <c r="H9524">
        <v>0</v>
      </c>
      <c r="I9524">
        <v>0.01</v>
      </c>
      <c r="J9524">
        <v>0.13</v>
      </c>
      <c r="M9524" t="s">
        <v>203</v>
      </c>
      <c r="O9524" t="s">
        <v>7954</v>
      </c>
      <c r="P9524" t="s">
        <v>112</v>
      </c>
    </row>
    <row r="9525" spans="1:16" hidden="1" x14ac:dyDescent="0.25">
      <c r="A9525" t="s">
        <v>3003</v>
      </c>
      <c r="B9525" t="s">
        <v>17</v>
      </c>
      <c r="C9525">
        <v>2010</v>
      </c>
      <c r="D9525" t="s">
        <v>34</v>
      </c>
      <c r="E9525" t="s">
        <v>111</v>
      </c>
      <c r="F9525">
        <v>0</v>
      </c>
      <c r="G9525">
        <v>0.11</v>
      </c>
      <c r="H9525">
        <v>0</v>
      </c>
      <c r="I9525">
        <v>0.02</v>
      </c>
      <c r="J9525">
        <v>0.13</v>
      </c>
    </row>
    <row r="9526" spans="1:16" hidden="1" x14ac:dyDescent="0.25">
      <c r="A9526" t="s">
        <v>7955</v>
      </c>
      <c r="B9526" t="s">
        <v>32</v>
      </c>
      <c r="C9526">
        <v>2010</v>
      </c>
      <c r="D9526" t="s">
        <v>34</v>
      </c>
      <c r="E9526" t="s">
        <v>71</v>
      </c>
      <c r="F9526">
        <v>0.12</v>
      </c>
      <c r="G9526">
        <v>0</v>
      </c>
      <c r="H9526">
        <v>0</v>
      </c>
      <c r="I9526">
        <v>0.01</v>
      </c>
      <c r="J9526">
        <v>0.13</v>
      </c>
      <c r="M9526" t="s">
        <v>203</v>
      </c>
      <c r="O9526" t="s">
        <v>71</v>
      </c>
      <c r="P9526" t="s">
        <v>20</v>
      </c>
    </row>
    <row r="9527" spans="1:16" hidden="1" x14ac:dyDescent="0.25">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hidden="1" x14ac:dyDescent="0.25">
      <c r="A9528" t="s">
        <v>7958</v>
      </c>
      <c r="B9528" t="s">
        <v>64</v>
      </c>
      <c r="C9528">
        <v>2006</v>
      </c>
      <c r="D9528" t="s">
        <v>1</v>
      </c>
      <c r="E9528" t="s">
        <v>568</v>
      </c>
      <c r="F9528">
        <v>0.09</v>
      </c>
      <c r="G9528">
        <v>0.03</v>
      </c>
      <c r="H9528">
        <v>0</v>
      </c>
      <c r="I9528">
        <v>0</v>
      </c>
      <c r="J9528">
        <v>0.13</v>
      </c>
    </row>
    <row r="9529" spans="1:16" hidden="1" x14ac:dyDescent="0.25">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hidden="1" x14ac:dyDescent="0.25">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hidden="1" x14ac:dyDescent="0.25">
      <c r="A9531" t="s">
        <v>7961</v>
      </c>
      <c r="B9531" t="s">
        <v>32</v>
      </c>
      <c r="C9531">
        <v>2010</v>
      </c>
      <c r="D9531" t="s">
        <v>28</v>
      </c>
      <c r="E9531" t="s">
        <v>3428</v>
      </c>
      <c r="F9531">
        <v>0</v>
      </c>
      <c r="G9531">
        <v>0</v>
      </c>
      <c r="H9531">
        <v>0.13</v>
      </c>
      <c r="I9531">
        <v>0</v>
      </c>
      <c r="J9531">
        <v>0.13</v>
      </c>
    </row>
    <row r="9532" spans="1:16" hidden="1" x14ac:dyDescent="0.25">
      <c r="A9532" t="s">
        <v>6066</v>
      </c>
      <c r="B9532" t="s">
        <v>55</v>
      </c>
      <c r="C9532">
        <v>2008</v>
      </c>
      <c r="D9532" t="s">
        <v>34</v>
      </c>
      <c r="E9532" t="s">
        <v>561</v>
      </c>
      <c r="F9532">
        <v>0.06</v>
      </c>
      <c r="G9532">
        <v>0.05</v>
      </c>
      <c r="H9532">
        <v>0</v>
      </c>
      <c r="I9532">
        <v>0.02</v>
      </c>
      <c r="J9532">
        <v>0.13</v>
      </c>
      <c r="M9532" t="s">
        <v>203</v>
      </c>
      <c r="O9532" t="s">
        <v>300</v>
      </c>
      <c r="P9532" t="s">
        <v>88</v>
      </c>
    </row>
    <row r="9533" spans="1:16" hidden="1" x14ac:dyDescent="0.25">
      <c r="A9533" t="s">
        <v>7742</v>
      </c>
      <c r="B9533" t="s">
        <v>79</v>
      </c>
      <c r="C9533">
        <v>2011</v>
      </c>
      <c r="D9533" t="s">
        <v>30</v>
      </c>
      <c r="E9533" t="s">
        <v>151</v>
      </c>
      <c r="F9533">
        <v>0</v>
      </c>
      <c r="G9533">
        <v>0</v>
      </c>
      <c r="H9533">
        <v>0.13</v>
      </c>
      <c r="I9533">
        <v>0</v>
      </c>
      <c r="J9533">
        <v>0.13</v>
      </c>
    </row>
    <row r="9534" spans="1:16" hidden="1" x14ac:dyDescent="0.25">
      <c r="A9534" t="s">
        <v>4930</v>
      </c>
      <c r="B9534" t="s">
        <v>17</v>
      </c>
      <c r="C9534">
        <v>2009</v>
      </c>
      <c r="D9534" t="s">
        <v>39</v>
      </c>
      <c r="E9534" t="s">
        <v>1787</v>
      </c>
      <c r="F9534">
        <v>0.12</v>
      </c>
      <c r="G9534">
        <v>0</v>
      </c>
      <c r="H9534">
        <v>0</v>
      </c>
      <c r="I9534">
        <v>0.01</v>
      </c>
      <c r="J9534">
        <v>0.13</v>
      </c>
      <c r="M9534" t="s">
        <v>203</v>
      </c>
      <c r="O9534" t="s">
        <v>2660</v>
      </c>
      <c r="P9534" t="s">
        <v>20</v>
      </c>
    </row>
    <row r="9535" spans="1:16" hidden="1" x14ac:dyDescent="0.25">
      <c r="A9535" t="s">
        <v>7962</v>
      </c>
      <c r="B9535" t="s">
        <v>104</v>
      </c>
      <c r="C9535">
        <v>1995</v>
      </c>
      <c r="D9535" t="s">
        <v>18</v>
      </c>
      <c r="E9535" t="s">
        <v>68</v>
      </c>
      <c r="F9535">
        <v>0</v>
      </c>
      <c r="G9535">
        <v>0</v>
      </c>
      <c r="H9535">
        <v>0.12</v>
      </c>
      <c r="I9535">
        <v>0.01</v>
      </c>
      <c r="J9535">
        <v>0.13</v>
      </c>
    </row>
    <row r="9536" spans="1:16" hidden="1" x14ac:dyDescent="0.25">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hidden="1" x14ac:dyDescent="0.25">
      <c r="A9537" t="s">
        <v>7963</v>
      </c>
      <c r="B9537" t="s">
        <v>44</v>
      </c>
      <c r="C9537">
        <v>2010</v>
      </c>
      <c r="D9537" t="s">
        <v>28</v>
      </c>
      <c r="E9537" t="s">
        <v>222</v>
      </c>
      <c r="F9537">
        <v>0</v>
      </c>
      <c r="G9537">
        <v>0</v>
      </c>
      <c r="H9537">
        <v>0.13</v>
      </c>
      <c r="I9537">
        <v>0</v>
      </c>
      <c r="J9537">
        <v>0.13</v>
      </c>
    </row>
    <row r="9538" spans="1:16" hidden="1" x14ac:dyDescent="0.25">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hidden="1" x14ac:dyDescent="0.25">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hidden="1" x14ac:dyDescent="0.25">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hidden="1" x14ac:dyDescent="0.25">
      <c r="A9541" t="s">
        <v>7966</v>
      </c>
      <c r="B9541" t="s">
        <v>79</v>
      </c>
      <c r="C9541">
        <v>2015</v>
      </c>
      <c r="D9541" t="s">
        <v>50</v>
      </c>
      <c r="E9541" t="s">
        <v>372</v>
      </c>
      <c r="F9541">
        <v>0</v>
      </c>
      <c r="G9541">
        <v>0</v>
      </c>
      <c r="H9541">
        <v>0.13</v>
      </c>
      <c r="I9541">
        <v>0</v>
      </c>
      <c r="J9541">
        <v>0.13</v>
      </c>
    </row>
    <row r="9542" spans="1:16" hidden="1" x14ac:dyDescent="0.25">
      <c r="A9542" t="s">
        <v>5583</v>
      </c>
      <c r="B9542" t="s">
        <v>159</v>
      </c>
      <c r="C9542">
        <v>2010</v>
      </c>
      <c r="D9542" t="s">
        <v>101</v>
      </c>
      <c r="E9542" t="s">
        <v>484</v>
      </c>
      <c r="F9542">
        <v>0.08</v>
      </c>
      <c r="G9542">
        <v>0.03</v>
      </c>
      <c r="H9542">
        <v>0</v>
      </c>
      <c r="I9542">
        <v>0.02</v>
      </c>
      <c r="J9542">
        <v>0.13</v>
      </c>
      <c r="M9542" t="s">
        <v>203</v>
      </c>
      <c r="O9542" t="s">
        <v>484</v>
      </c>
      <c r="P9542" t="s">
        <v>112</v>
      </c>
    </row>
    <row r="9543" spans="1:16" hidden="1" x14ac:dyDescent="0.25">
      <c r="A9543" t="s">
        <v>7967</v>
      </c>
      <c r="B9543" t="s">
        <v>79</v>
      </c>
      <c r="C9543">
        <v>2011</v>
      </c>
      <c r="D9543" t="s">
        <v>34</v>
      </c>
      <c r="E9543" t="s">
        <v>111</v>
      </c>
      <c r="F9543">
        <v>0.08</v>
      </c>
      <c r="G9543">
        <v>0.04</v>
      </c>
      <c r="H9543">
        <v>0</v>
      </c>
      <c r="I9543">
        <v>0.01</v>
      </c>
      <c r="J9543">
        <v>0.13</v>
      </c>
      <c r="M9543" t="s">
        <v>203</v>
      </c>
      <c r="O9543" t="s">
        <v>1957</v>
      </c>
      <c r="P9543" t="s">
        <v>20</v>
      </c>
    </row>
    <row r="9544" spans="1:16" hidden="1" x14ac:dyDescent="0.25">
      <c r="A9544" t="s">
        <v>1735</v>
      </c>
      <c r="B9544" t="s">
        <v>159</v>
      </c>
      <c r="C9544">
        <v>2011</v>
      </c>
      <c r="D9544" t="s">
        <v>24</v>
      </c>
      <c r="E9544" t="s">
        <v>568</v>
      </c>
      <c r="F9544">
        <v>0.1</v>
      </c>
      <c r="G9544">
        <v>0.01</v>
      </c>
      <c r="H9544">
        <v>0</v>
      </c>
      <c r="I9544">
        <v>0.02</v>
      </c>
      <c r="J9544">
        <v>0.13</v>
      </c>
    </row>
    <row r="9545" spans="1:16" hidden="1" x14ac:dyDescent="0.25">
      <c r="A9545" t="s">
        <v>7968</v>
      </c>
      <c r="B9545" t="s">
        <v>148</v>
      </c>
      <c r="C9545">
        <v>2009</v>
      </c>
      <c r="D9545" t="s">
        <v>272</v>
      </c>
      <c r="E9545" t="s">
        <v>51</v>
      </c>
      <c r="F9545">
        <v>0.03</v>
      </c>
      <c r="G9545">
        <v>0.08</v>
      </c>
      <c r="H9545">
        <v>0</v>
      </c>
      <c r="I9545">
        <v>0.02</v>
      </c>
      <c r="J9545">
        <v>0.13</v>
      </c>
      <c r="M9545" t="s">
        <v>203</v>
      </c>
      <c r="O9545" t="s">
        <v>51</v>
      </c>
      <c r="P9545" t="s">
        <v>88</v>
      </c>
    </row>
    <row r="9546" spans="1:16" hidden="1" x14ac:dyDescent="0.25">
      <c r="A9546" t="s">
        <v>7969</v>
      </c>
      <c r="B9546" t="s">
        <v>55</v>
      </c>
      <c r="C9546">
        <v>2005</v>
      </c>
      <c r="D9546" t="s">
        <v>34</v>
      </c>
      <c r="E9546" t="s">
        <v>151</v>
      </c>
      <c r="F9546">
        <v>0</v>
      </c>
      <c r="G9546">
        <v>0</v>
      </c>
      <c r="H9546">
        <v>0.13</v>
      </c>
      <c r="I9546">
        <v>0</v>
      </c>
      <c r="J9546">
        <v>0.13</v>
      </c>
    </row>
    <row r="9547" spans="1:16" hidden="1" x14ac:dyDescent="0.25">
      <c r="A9547" t="s">
        <v>7970</v>
      </c>
      <c r="B9547" t="s">
        <v>57</v>
      </c>
      <c r="C9547">
        <v>1995</v>
      </c>
      <c r="D9547" t="s">
        <v>28</v>
      </c>
      <c r="E9547" t="s">
        <v>350</v>
      </c>
      <c r="F9547">
        <v>0</v>
      </c>
      <c r="G9547">
        <v>0</v>
      </c>
      <c r="H9547">
        <v>0.13</v>
      </c>
      <c r="I9547">
        <v>0</v>
      </c>
      <c r="J9547">
        <v>0.13</v>
      </c>
    </row>
    <row r="9548" spans="1:16" hidden="1" x14ac:dyDescent="0.25">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hidden="1" x14ac:dyDescent="0.25">
      <c r="A9549" t="s">
        <v>5905</v>
      </c>
      <c r="B9549" t="s">
        <v>32</v>
      </c>
      <c r="C9549">
        <v>2009</v>
      </c>
      <c r="D9549" t="s">
        <v>34</v>
      </c>
      <c r="E9549" t="s">
        <v>111</v>
      </c>
      <c r="F9549">
        <v>0.12</v>
      </c>
      <c r="G9549">
        <v>0</v>
      </c>
      <c r="H9549">
        <v>0</v>
      </c>
      <c r="I9549">
        <v>0.01</v>
      </c>
      <c r="J9549">
        <v>0.13</v>
      </c>
      <c r="M9549" t="s">
        <v>203</v>
      </c>
      <c r="O9549" t="s">
        <v>2513</v>
      </c>
      <c r="P9549" t="s">
        <v>20</v>
      </c>
    </row>
    <row r="9550" spans="1:16" hidden="1" x14ac:dyDescent="0.25">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hidden="1" x14ac:dyDescent="0.25">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hidden="1" x14ac:dyDescent="0.25">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hidden="1" x14ac:dyDescent="0.25">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hidden="1" x14ac:dyDescent="0.25">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hidden="1" x14ac:dyDescent="0.25">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hidden="1" x14ac:dyDescent="0.25">
      <c r="A9556" t="s">
        <v>7974</v>
      </c>
      <c r="B9556" t="s">
        <v>32</v>
      </c>
      <c r="C9556">
        <v>2005</v>
      </c>
      <c r="D9556" t="s">
        <v>50</v>
      </c>
      <c r="E9556" t="s">
        <v>234</v>
      </c>
      <c r="F9556">
        <v>0</v>
      </c>
      <c r="G9556">
        <v>0.03</v>
      </c>
      <c r="H9556">
        <v>0.1</v>
      </c>
      <c r="I9556">
        <v>0</v>
      </c>
      <c r="J9556">
        <v>0.13</v>
      </c>
    </row>
    <row r="9557" spans="1:16" hidden="1" x14ac:dyDescent="0.25">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hidden="1" x14ac:dyDescent="0.25">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hidden="1" x14ac:dyDescent="0.25">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hidden="1" x14ac:dyDescent="0.25">
      <c r="A9560" t="s">
        <v>7978</v>
      </c>
      <c r="B9560" t="s">
        <v>49</v>
      </c>
      <c r="C9560">
        <v>2014</v>
      </c>
      <c r="D9560" t="s">
        <v>86</v>
      </c>
      <c r="E9560" t="s">
        <v>2780</v>
      </c>
      <c r="F9560">
        <v>0.06</v>
      </c>
      <c r="G9560">
        <v>0.01</v>
      </c>
      <c r="H9560">
        <v>0.04</v>
      </c>
      <c r="I9560">
        <v>0.02</v>
      </c>
      <c r="J9560">
        <v>0.13</v>
      </c>
    </row>
    <row r="9561" spans="1:16" hidden="1" x14ac:dyDescent="0.25">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hidden="1" x14ac:dyDescent="0.25">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hidden="1" x14ac:dyDescent="0.25">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hidden="1" x14ac:dyDescent="0.25">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hidden="1" x14ac:dyDescent="0.25">
      <c r="A9565" t="s">
        <v>7981</v>
      </c>
      <c r="B9565" t="s">
        <v>49</v>
      </c>
      <c r="C9565">
        <v>2011</v>
      </c>
      <c r="D9565" t="s">
        <v>18</v>
      </c>
      <c r="E9565" t="s">
        <v>111</v>
      </c>
      <c r="F9565">
        <v>0.12</v>
      </c>
      <c r="G9565">
        <v>0</v>
      </c>
      <c r="H9565">
        <v>0</v>
      </c>
      <c r="I9565">
        <v>0.01</v>
      </c>
      <c r="J9565">
        <v>0.13</v>
      </c>
      <c r="M9565">
        <v>7</v>
      </c>
      <c r="N9565">
        <v>10</v>
      </c>
      <c r="O9565" t="s">
        <v>5040</v>
      </c>
      <c r="P9565" t="s">
        <v>20</v>
      </c>
    </row>
    <row r="9566" spans="1:16" hidden="1" x14ac:dyDescent="0.25">
      <c r="A9566" t="s">
        <v>7982</v>
      </c>
      <c r="B9566" t="s">
        <v>237</v>
      </c>
      <c r="C9566">
        <v>1992</v>
      </c>
      <c r="D9566" t="s">
        <v>37</v>
      </c>
      <c r="E9566" t="s">
        <v>151</v>
      </c>
      <c r="F9566">
        <v>0</v>
      </c>
      <c r="G9566">
        <v>0</v>
      </c>
      <c r="H9566">
        <v>0.13</v>
      </c>
      <c r="I9566">
        <v>0</v>
      </c>
      <c r="J9566">
        <v>0.13</v>
      </c>
    </row>
    <row r="9567" spans="1:16" hidden="1" x14ac:dyDescent="0.25">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hidden="1" x14ac:dyDescent="0.25">
      <c r="A9568" t="s">
        <v>7983</v>
      </c>
      <c r="B9568" t="s">
        <v>32</v>
      </c>
      <c r="C9568">
        <v>2010</v>
      </c>
      <c r="D9568" t="s">
        <v>50</v>
      </c>
      <c r="E9568" t="s">
        <v>372</v>
      </c>
      <c r="F9568">
        <v>0</v>
      </c>
      <c r="G9568">
        <v>0</v>
      </c>
      <c r="H9568">
        <v>0.13</v>
      </c>
      <c r="I9568">
        <v>0</v>
      </c>
      <c r="J9568">
        <v>0.13</v>
      </c>
    </row>
    <row r="9569" spans="1:16" hidden="1" x14ac:dyDescent="0.25">
      <c r="A9569" t="s">
        <v>7984</v>
      </c>
      <c r="B9569" t="s">
        <v>55</v>
      </c>
      <c r="C9569">
        <v>2007</v>
      </c>
      <c r="D9569" t="s">
        <v>28</v>
      </c>
      <c r="E9569" t="s">
        <v>151</v>
      </c>
      <c r="F9569">
        <v>0</v>
      </c>
      <c r="G9569">
        <v>0</v>
      </c>
      <c r="H9569">
        <v>0.13</v>
      </c>
      <c r="I9569">
        <v>0</v>
      </c>
      <c r="J9569">
        <v>0.13</v>
      </c>
    </row>
    <row r="9570" spans="1:16" hidden="1" x14ac:dyDescent="0.25">
      <c r="A9570" t="s">
        <v>6039</v>
      </c>
      <c r="B9570" t="s">
        <v>49</v>
      </c>
      <c r="C9570">
        <v>2008</v>
      </c>
      <c r="D9570" t="s">
        <v>34</v>
      </c>
      <c r="E9570" t="s">
        <v>561</v>
      </c>
      <c r="F9570">
        <v>0.11</v>
      </c>
      <c r="G9570">
        <v>0</v>
      </c>
      <c r="H9570">
        <v>0</v>
      </c>
      <c r="I9570">
        <v>0.01</v>
      </c>
      <c r="J9570">
        <v>0.13</v>
      </c>
      <c r="M9570" t="s">
        <v>203</v>
      </c>
      <c r="O9570" t="s">
        <v>300</v>
      </c>
      <c r="P9570" t="s">
        <v>88</v>
      </c>
    </row>
    <row r="9571" spans="1:16" hidden="1" x14ac:dyDescent="0.25">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hidden="1" x14ac:dyDescent="0.25">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hidden="1" x14ac:dyDescent="0.25">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hidden="1" x14ac:dyDescent="0.25">
      <c r="A9574" t="s">
        <v>7988</v>
      </c>
      <c r="B9574" t="s">
        <v>64</v>
      </c>
      <c r="C9574">
        <v>2004</v>
      </c>
      <c r="D9574" t="s">
        <v>34</v>
      </c>
      <c r="E9574" t="s">
        <v>19</v>
      </c>
      <c r="F9574">
        <v>0.09</v>
      </c>
      <c r="G9574">
        <v>0.03</v>
      </c>
      <c r="H9574">
        <v>0</v>
      </c>
      <c r="I9574">
        <v>0</v>
      </c>
      <c r="J9574">
        <v>0.13</v>
      </c>
    </row>
    <row r="9575" spans="1:16" hidden="1" x14ac:dyDescent="0.25">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hidden="1" x14ac:dyDescent="0.25">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hidden="1" x14ac:dyDescent="0.25">
      <c r="A9577" t="s">
        <v>7888</v>
      </c>
      <c r="B9577" t="s">
        <v>55</v>
      </c>
      <c r="C9577">
        <v>2005</v>
      </c>
      <c r="D9577" t="s">
        <v>1</v>
      </c>
      <c r="E9577" t="s">
        <v>111</v>
      </c>
      <c r="F9577">
        <v>0.06</v>
      </c>
      <c r="G9577">
        <v>0.05</v>
      </c>
      <c r="H9577">
        <v>0</v>
      </c>
      <c r="I9577">
        <v>0.02</v>
      </c>
      <c r="J9577">
        <v>0.13</v>
      </c>
      <c r="M9577" t="s">
        <v>203</v>
      </c>
      <c r="O9577" t="s">
        <v>4178</v>
      </c>
      <c r="P9577" t="s">
        <v>20</v>
      </c>
    </row>
    <row r="9578" spans="1:16" hidden="1" x14ac:dyDescent="0.25">
      <c r="A9578" t="s">
        <v>7991</v>
      </c>
      <c r="B9578" t="s">
        <v>104</v>
      </c>
      <c r="C9578">
        <v>1998</v>
      </c>
      <c r="D9578" t="s">
        <v>50</v>
      </c>
      <c r="E9578" t="s">
        <v>7992</v>
      </c>
      <c r="F9578">
        <v>7.0000000000000007E-2</v>
      </c>
      <c r="G9578">
        <v>0.05</v>
      </c>
      <c r="H9578">
        <v>0</v>
      </c>
      <c r="I9578">
        <v>0.01</v>
      </c>
      <c r="J9578">
        <v>0.13</v>
      </c>
    </row>
    <row r="9579" spans="1:16" hidden="1" x14ac:dyDescent="0.25">
      <c r="A9579" t="s">
        <v>6141</v>
      </c>
      <c r="B9579" t="s">
        <v>17</v>
      </c>
      <c r="C9579">
        <v>2011</v>
      </c>
      <c r="D9579" t="s">
        <v>50</v>
      </c>
      <c r="E9579" t="s">
        <v>222</v>
      </c>
      <c r="F9579">
        <v>0</v>
      </c>
      <c r="G9579">
        <v>0</v>
      </c>
      <c r="H9579">
        <v>0.13</v>
      </c>
      <c r="I9579">
        <v>0</v>
      </c>
      <c r="J9579">
        <v>0.13</v>
      </c>
    </row>
    <row r="9580" spans="1:16" hidden="1" x14ac:dyDescent="0.25">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hidden="1" x14ac:dyDescent="0.25">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hidden="1" x14ac:dyDescent="0.25">
      <c r="A9582" t="s">
        <v>7158</v>
      </c>
      <c r="B9582" t="s">
        <v>189</v>
      </c>
      <c r="C9582">
        <v>2002</v>
      </c>
      <c r="D9582" t="s">
        <v>1</v>
      </c>
      <c r="E9582" t="s">
        <v>977</v>
      </c>
      <c r="F9582">
        <v>0.1</v>
      </c>
      <c r="G9582">
        <v>0.03</v>
      </c>
      <c r="H9582">
        <v>0</v>
      </c>
      <c r="I9582">
        <v>0</v>
      </c>
      <c r="J9582">
        <v>0.13</v>
      </c>
    </row>
    <row r="9583" spans="1:16" hidden="1" x14ac:dyDescent="0.25">
      <c r="A9583" t="s">
        <v>7994</v>
      </c>
      <c r="B9583" t="s">
        <v>32</v>
      </c>
      <c r="C9583">
        <v>2007</v>
      </c>
      <c r="D9583" t="s">
        <v>34</v>
      </c>
      <c r="E9583" t="s">
        <v>202</v>
      </c>
      <c r="F9583">
        <v>0.12</v>
      </c>
      <c r="G9583">
        <v>0</v>
      </c>
      <c r="H9583">
        <v>0</v>
      </c>
      <c r="I9583">
        <v>0.01</v>
      </c>
      <c r="J9583">
        <v>0.13</v>
      </c>
      <c r="M9583" t="s">
        <v>203</v>
      </c>
      <c r="O9583" t="s">
        <v>5735</v>
      </c>
      <c r="P9583" t="s">
        <v>20</v>
      </c>
    </row>
    <row r="9584" spans="1:16" hidden="1" x14ac:dyDescent="0.25">
      <c r="A9584" t="s">
        <v>7995</v>
      </c>
      <c r="B9584" t="s">
        <v>44</v>
      </c>
      <c r="C9584">
        <v>2011</v>
      </c>
      <c r="D9584" t="s">
        <v>50</v>
      </c>
      <c r="E9584" t="s">
        <v>1207</v>
      </c>
      <c r="F9584">
        <v>0.12</v>
      </c>
      <c r="G9584">
        <v>0</v>
      </c>
      <c r="H9584">
        <v>0</v>
      </c>
      <c r="I9584">
        <v>0.01</v>
      </c>
      <c r="J9584">
        <v>0.13</v>
      </c>
      <c r="M9584">
        <v>6.5</v>
      </c>
      <c r="N9584">
        <v>4</v>
      </c>
      <c r="O9584" t="s">
        <v>1746</v>
      </c>
      <c r="P9584" t="s">
        <v>20</v>
      </c>
    </row>
    <row r="9585" spans="1:16" hidden="1" x14ac:dyDescent="0.25">
      <c r="A9585" t="s">
        <v>3708</v>
      </c>
      <c r="B9585" t="s">
        <v>137</v>
      </c>
      <c r="C9585">
        <v>2003</v>
      </c>
      <c r="D9585" t="s">
        <v>37</v>
      </c>
      <c r="E9585" t="s">
        <v>254</v>
      </c>
      <c r="F9585">
        <v>0.1</v>
      </c>
      <c r="G9585">
        <v>0.03</v>
      </c>
      <c r="H9585">
        <v>0</v>
      </c>
      <c r="I9585">
        <v>0</v>
      </c>
      <c r="J9585">
        <v>0.13</v>
      </c>
    </row>
    <row r="9586" spans="1:16" hidden="1" x14ac:dyDescent="0.25">
      <c r="A9586" t="s">
        <v>4209</v>
      </c>
      <c r="B9586" t="s">
        <v>137</v>
      </c>
      <c r="C9586">
        <v>2004</v>
      </c>
      <c r="D9586" t="s">
        <v>34</v>
      </c>
      <c r="E9586" t="s">
        <v>4210</v>
      </c>
      <c r="F9586">
        <v>0.1</v>
      </c>
      <c r="G9586">
        <v>0.03</v>
      </c>
      <c r="H9586">
        <v>0</v>
      </c>
      <c r="I9586">
        <v>0</v>
      </c>
      <c r="J9586">
        <v>0.13</v>
      </c>
      <c r="M9586">
        <v>7.8</v>
      </c>
      <c r="N9586">
        <v>4</v>
      </c>
      <c r="O9586" t="s">
        <v>670</v>
      </c>
      <c r="P9586" t="s">
        <v>20</v>
      </c>
    </row>
    <row r="9587" spans="1:16" hidden="1" x14ac:dyDescent="0.25">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hidden="1" x14ac:dyDescent="0.25">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hidden="1" x14ac:dyDescent="0.25">
      <c r="A9589" t="s">
        <v>8000</v>
      </c>
      <c r="B9589" t="s">
        <v>55</v>
      </c>
      <c r="C9589">
        <v>2006</v>
      </c>
      <c r="D9589" t="s">
        <v>18</v>
      </c>
      <c r="E9589" t="s">
        <v>51</v>
      </c>
      <c r="F9589">
        <v>0.06</v>
      </c>
      <c r="G9589">
        <v>0.05</v>
      </c>
      <c r="H9589">
        <v>0</v>
      </c>
      <c r="I9589">
        <v>0.02</v>
      </c>
      <c r="J9589">
        <v>0.13</v>
      </c>
    </row>
    <row r="9590" spans="1:16" hidden="1" x14ac:dyDescent="0.25">
      <c r="A9590" t="s">
        <v>8001</v>
      </c>
      <c r="B9590" t="s">
        <v>55</v>
      </c>
      <c r="C9590">
        <v>2002</v>
      </c>
      <c r="D9590" t="s">
        <v>272</v>
      </c>
      <c r="E9590" t="s">
        <v>933</v>
      </c>
      <c r="F9590">
        <v>0</v>
      </c>
      <c r="G9590">
        <v>0</v>
      </c>
      <c r="H9590">
        <v>0.13</v>
      </c>
      <c r="I9590">
        <v>0</v>
      </c>
      <c r="J9590">
        <v>0.13</v>
      </c>
    </row>
    <row r="9591" spans="1:16" hidden="1" x14ac:dyDescent="0.25">
      <c r="A9591" t="s">
        <v>8002</v>
      </c>
      <c r="B9591" t="s">
        <v>64</v>
      </c>
      <c r="C9591">
        <v>2002</v>
      </c>
      <c r="D9591" t="s">
        <v>18</v>
      </c>
      <c r="E9591" t="s">
        <v>3428</v>
      </c>
      <c r="F9591">
        <v>0</v>
      </c>
      <c r="G9591">
        <v>0</v>
      </c>
      <c r="H9591">
        <v>0.12</v>
      </c>
      <c r="I9591">
        <v>0</v>
      </c>
      <c r="J9591">
        <v>0.13</v>
      </c>
    </row>
    <row r="9592" spans="1:16" hidden="1" x14ac:dyDescent="0.25">
      <c r="A9592" t="s">
        <v>4862</v>
      </c>
      <c r="B9592" t="s">
        <v>49</v>
      </c>
      <c r="C9592">
        <v>2010</v>
      </c>
      <c r="D9592" t="s">
        <v>34</v>
      </c>
      <c r="E9592" t="s">
        <v>825</v>
      </c>
      <c r="F9592">
        <v>0</v>
      </c>
      <c r="G9592">
        <v>0.1</v>
      </c>
      <c r="H9592">
        <v>0</v>
      </c>
      <c r="I9592">
        <v>0.03</v>
      </c>
      <c r="J9592">
        <v>0.13</v>
      </c>
    </row>
    <row r="9593" spans="1:16" hidden="1" x14ac:dyDescent="0.25">
      <c r="A9593" t="s">
        <v>3666</v>
      </c>
      <c r="B9593" t="s">
        <v>189</v>
      </c>
      <c r="C9593">
        <v>2002</v>
      </c>
      <c r="D9593" t="s">
        <v>34</v>
      </c>
      <c r="E9593" t="s">
        <v>977</v>
      </c>
      <c r="F9593">
        <v>0.1</v>
      </c>
      <c r="G9593">
        <v>0.03</v>
      </c>
      <c r="H9593">
        <v>0</v>
      </c>
      <c r="I9593">
        <v>0</v>
      </c>
      <c r="J9593">
        <v>0.13</v>
      </c>
    </row>
    <row r="9594" spans="1:16" hidden="1" x14ac:dyDescent="0.25">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hidden="1" x14ac:dyDescent="0.25">
      <c r="A9595" t="s">
        <v>5724</v>
      </c>
      <c r="B9595" t="s">
        <v>137</v>
      </c>
      <c r="C9595">
        <v>2004</v>
      </c>
      <c r="D9595" t="s">
        <v>24</v>
      </c>
      <c r="E9595" t="s">
        <v>648</v>
      </c>
      <c r="F9595">
        <v>0.09</v>
      </c>
      <c r="G9595">
        <v>0.03</v>
      </c>
      <c r="H9595">
        <v>0</v>
      </c>
      <c r="I9595">
        <v>0</v>
      </c>
      <c r="J9595">
        <v>0.13</v>
      </c>
    </row>
    <row r="9596" spans="1:16" hidden="1" x14ac:dyDescent="0.25">
      <c r="A9596" t="s">
        <v>4279</v>
      </c>
      <c r="B9596" t="s">
        <v>55</v>
      </c>
      <c r="C9596">
        <v>2008</v>
      </c>
      <c r="D9596" t="s">
        <v>24</v>
      </c>
      <c r="E9596" t="s">
        <v>71</v>
      </c>
      <c r="F9596">
        <v>0.06</v>
      </c>
      <c r="G9596">
        <v>0.05</v>
      </c>
      <c r="H9596">
        <v>0</v>
      </c>
      <c r="I9596">
        <v>0.02</v>
      </c>
      <c r="J9596">
        <v>0.13</v>
      </c>
      <c r="M9596" t="s">
        <v>203</v>
      </c>
      <c r="O9596" t="s">
        <v>4280</v>
      </c>
      <c r="P9596" t="s">
        <v>20</v>
      </c>
    </row>
    <row r="9597" spans="1:16" hidden="1" x14ac:dyDescent="0.25">
      <c r="A9597" t="s">
        <v>8004</v>
      </c>
      <c r="B9597" t="s">
        <v>55</v>
      </c>
      <c r="C9597">
        <v>2005</v>
      </c>
      <c r="D9597" t="s">
        <v>24</v>
      </c>
      <c r="E9597" t="s">
        <v>3798</v>
      </c>
      <c r="F9597">
        <v>0.06</v>
      </c>
      <c r="G9597">
        <v>0.05</v>
      </c>
      <c r="H9597">
        <v>0</v>
      </c>
      <c r="I9597">
        <v>0.02</v>
      </c>
      <c r="J9597">
        <v>0.13</v>
      </c>
      <c r="M9597">
        <v>3.8</v>
      </c>
      <c r="N9597">
        <v>5</v>
      </c>
      <c r="O9597" t="s">
        <v>8005</v>
      </c>
      <c r="P9597" t="s">
        <v>20</v>
      </c>
    </row>
    <row r="9598" spans="1:16" hidden="1" x14ac:dyDescent="0.25">
      <c r="A9598" t="s">
        <v>8006</v>
      </c>
      <c r="B9598" t="s">
        <v>49</v>
      </c>
      <c r="C9598">
        <v>2013</v>
      </c>
      <c r="D9598" t="s">
        <v>18</v>
      </c>
      <c r="E9598" t="s">
        <v>151</v>
      </c>
      <c r="F9598">
        <v>0</v>
      </c>
      <c r="G9598">
        <v>0</v>
      </c>
      <c r="H9598">
        <v>0.13</v>
      </c>
      <c r="I9598">
        <v>0</v>
      </c>
      <c r="J9598">
        <v>0.13</v>
      </c>
    </row>
    <row r="9599" spans="1:16" hidden="1" x14ac:dyDescent="0.25">
      <c r="A9599" t="s">
        <v>8007</v>
      </c>
      <c r="B9599" t="s">
        <v>104</v>
      </c>
      <c r="C9599">
        <v>1995</v>
      </c>
      <c r="D9599" t="s">
        <v>18</v>
      </c>
      <c r="E9599" t="s">
        <v>8008</v>
      </c>
      <c r="F9599">
        <v>7.0000000000000007E-2</v>
      </c>
      <c r="G9599">
        <v>0.05</v>
      </c>
      <c r="H9599">
        <v>0</v>
      </c>
      <c r="I9599">
        <v>0.01</v>
      </c>
      <c r="J9599">
        <v>0.13</v>
      </c>
    </row>
    <row r="9600" spans="1:16" x14ac:dyDescent="0.25">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hidden="1" x14ac:dyDescent="0.25">
      <c r="A9601" t="s">
        <v>8009</v>
      </c>
      <c r="B9601" t="s">
        <v>104</v>
      </c>
      <c r="C9601">
        <v>1996</v>
      </c>
      <c r="D9601" t="s">
        <v>39</v>
      </c>
      <c r="E9601" t="s">
        <v>248</v>
      </c>
      <c r="F9601">
        <v>7.0000000000000007E-2</v>
      </c>
      <c r="G9601">
        <v>0.05</v>
      </c>
      <c r="H9601">
        <v>0</v>
      </c>
      <c r="I9601">
        <v>0.01</v>
      </c>
      <c r="J9601">
        <v>0.13</v>
      </c>
    </row>
    <row r="9602" spans="1:16" hidden="1" x14ac:dyDescent="0.25">
      <c r="A9602" t="s">
        <v>8010</v>
      </c>
      <c r="B9602" t="s">
        <v>17</v>
      </c>
      <c r="C9602">
        <v>2008</v>
      </c>
      <c r="D9602" t="s">
        <v>101</v>
      </c>
      <c r="E9602" t="s">
        <v>151</v>
      </c>
      <c r="F9602">
        <v>0</v>
      </c>
      <c r="G9602">
        <v>0</v>
      </c>
      <c r="H9602">
        <v>0.13</v>
      </c>
      <c r="I9602">
        <v>0</v>
      </c>
      <c r="J9602">
        <v>0.13</v>
      </c>
    </row>
    <row r="9603" spans="1:16" hidden="1" x14ac:dyDescent="0.25">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hidden="1" x14ac:dyDescent="0.25">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hidden="1" x14ac:dyDescent="0.25">
      <c r="A9605" t="s">
        <v>8014</v>
      </c>
      <c r="B9605" t="s">
        <v>17</v>
      </c>
      <c r="C9605">
        <v>2011</v>
      </c>
      <c r="D9605" t="s">
        <v>37</v>
      </c>
      <c r="E9605" t="s">
        <v>71</v>
      </c>
      <c r="F9605">
        <v>0.12</v>
      </c>
      <c r="G9605">
        <v>0</v>
      </c>
      <c r="H9605">
        <v>0</v>
      </c>
      <c r="I9605">
        <v>0.01</v>
      </c>
      <c r="J9605">
        <v>0.13</v>
      </c>
      <c r="M9605" t="s">
        <v>203</v>
      </c>
      <c r="O9605" t="s">
        <v>71</v>
      </c>
      <c r="P9605" t="s">
        <v>88</v>
      </c>
    </row>
    <row r="9606" spans="1:16" hidden="1" x14ac:dyDescent="0.25">
      <c r="A9606" t="s">
        <v>6948</v>
      </c>
      <c r="B9606" t="s">
        <v>104</v>
      </c>
      <c r="C9606">
        <v>2001</v>
      </c>
      <c r="D9606" t="s">
        <v>101</v>
      </c>
      <c r="E9606" t="s">
        <v>1656</v>
      </c>
      <c r="F9606">
        <v>7.0000000000000007E-2</v>
      </c>
      <c r="G9606">
        <v>0.05</v>
      </c>
      <c r="H9606">
        <v>0</v>
      </c>
      <c r="I9606">
        <v>0.01</v>
      </c>
      <c r="J9606">
        <v>0.13</v>
      </c>
    </row>
    <row r="9607" spans="1:16" hidden="1" x14ac:dyDescent="0.25">
      <c r="A9607" t="s">
        <v>8015</v>
      </c>
      <c r="B9607" t="s">
        <v>44</v>
      </c>
      <c r="C9607">
        <v>2011</v>
      </c>
      <c r="D9607" t="s">
        <v>34</v>
      </c>
      <c r="E9607" t="s">
        <v>202</v>
      </c>
      <c r="F9607">
        <v>0.1</v>
      </c>
      <c r="G9607">
        <v>0.01</v>
      </c>
      <c r="H9607">
        <v>0</v>
      </c>
      <c r="I9607">
        <v>0.01</v>
      </c>
      <c r="J9607">
        <v>0.13</v>
      </c>
      <c r="M9607" t="s">
        <v>203</v>
      </c>
      <c r="O9607" t="s">
        <v>664</v>
      </c>
      <c r="P9607" t="s">
        <v>20</v>
      </c>
    </row>
    <row r="9608" spans="1:16" hidden="1" x14ac:dyDescent="0.25">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hidden="1" x14ac:dyDescent="0.25">
      <c r="A9609" t="s">
        <v>8017</v>
      </c>
      <c r="B9609" t="s">
        <v>159</v>
      </c>
      <c r="C9609">
        <v>2011</v>
      </c>
      <c r="D9609" t="s">
        <v>28</v>
      </c>
      <c r="E9609" t="s">
        <v>1921</v>
      </c>
      <c r="F9609">
        <v>7.0000000000000007E-2</v>
      </c>
      <c r="G9609">
        <v>0</v>
      </c>
      <c r="H9609">
        <v>0.04</v>
      </c>
      <c r="I9609">
        <v>0.01</v>
      </c>
      <c r="J9609">
        <v>0.13</v>
      </c>
    </row>
    <row r="9610" spans="1:16" hidden="1" x14ac:dyDescent="0.25">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hidden="1" x14ac:dyDescent="0.25">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hidden="1" x14ac:dyDescent="0.25">
      <c r="A9612" t="s">
        <v>8018</v>
      </c>
      <c r="B9612" t="s">
        <v>44</v>
      </c>
      <c r="C9612">
        <v>2013</v>
      </c>
      <c r="D9612" t="s">
        <v>37</v>
      </c>
      <c r="E9612" t="s">
        <v>134</v>
      </c>
      <c r="F9612">
        <v>0.09</v>
      </c>
      <c r="G9612">
        <v>0.03</v>
      </c>
      <c r="H9612">
        <v>0</v>
      </c>
      <c r="I9612">
        <v>0.01</v>
      </c>
      <c r="J9612">
        <v>0.13</v>
      </c>
    </row>
    <row r="9613" spans="1:16" x14ac:dyDescent="0.25">
      <c r="A9613" t="s">
        <v>4421</v>
      </c>
      <c r="B9613" t="s">
        <v>187</v>
      </c>
      <c r="C9613">
        <v>2012</v>
      </c>
      <c r="D9613" t="s">
        <v>50</v>
      </c>
      <c r="E9613" t="s">
        <v>71</v>
      </c>
      <c r="F9613">
        <v>0.11</v>
      </c>
      <c r="G9613">
        <v>0</v>
      </c>
      <c r="H9613">
        <v>0</v>
      </c>
      <c r="I9613">
        <v>0.01</v>
      </c>
      <c r="J9613">
        <v>0.13</v>
      </c>
    </row>
    <row r="9614" spans="1:16" hidden="1" x14ac:dyDescent="0.25">
      <c r="A9614" t="s">
        <v>8019</v>
      </c>
      <c r="B9614" t="s">
        <v>159</v>
      </c>
      <c r="C9614">
        <v>2013</v>
      </c>
      <c r="D9614" t="s">
        <v>28</v>
      </c>
      <c r="E9614" t="s">
        <v>151</v>
      </c>
      <c r="F9614">
        <v>0</v>
      </c>
      <c r="G9614">
        <v>0</v>
      </c>
      <c r="H9614">
        <v>0.13</v>
      </c>
      <c r="I9614">
        <v>0</v>
      </c>
      <c r="J9614">
        <v>0.13</v>
      </c>
    </row>
    <row r="9615" spans="1:16" hidden="1" x14ac:dyDescent="0.25">
      <c r="A9615" t="s">
        <v>8020</v>
      </c>
      <c r="B9615" t="s">
        <v>1043</v>
      </c>
      <c r="C9615">
        <v>1997</v>
      </c>
      <c r="D9615" t="s">
        <v>28</v>
      </c>
      <c r="E9615" t="s">
        <v>5806</v>
      </c>
      <c r="F9615">
        <v>0</v>
      </c>
      <c r="G9615">
        <v>0</v>
      </c>
      <c r="H9615">
        <v>0.13</v>
      </c>
      <c r="I9615">
        <v>0</v>
      </c>
      <c r="J9615">
        <v>0.13</v>
      </c>
    </row>
    <row r="9616" spans="1:16" hidden="1" x14ac:dyDescent="0.25">
      <c r="A9616" t="s">
        <v>8021</v>
      </c>
      <c r="B9616" t="s">
        <v>79</v>
      </c>
      <c r="C9616">
        <v>2014</v>
      </c>
      <c r="D9616" t="s">
        <v>101</v>
      </c>
      <c r="E9616" t="s">
        <v>372</v>
      </c>
      <c r="F9616">
        <v>0</v>
      </c>
      <c r="G9616">
        <v>0</v>
      </c>
      <c r="H9616">
        <v>0.13</v>
      </c>
      <c r="I9616">
        <v>0</v>
      </c>
      <c r="J9616">
        <v>0.13</v>
      </c>
    </row>
    <row r="9617" spans="1:16" hidden="1" x14ac:dyDescent="0.25">
      <c r="A9617" t="s">
        <v>8022</v>
      </c>
      <c r="B9617" t="s">
        <v>104</v>
      </c>
      <c r="C9617">
        <v>1998</v>
      </c>
      <c r="D9617" t="s">
        <v>1</v>
      </c>
      <c r="E9617" t="s">
        <v>8023</v>
      </c>
      <c r="F9617">
        <v>7.0000000000000007E-2</v>
      </c>
      <c r="G9617">
        <v>0.05</v>
      </c>
      <c r="H9617">
        <v>0</v>
      </c>
      <c r="I9617">
        <v>0.01</v>
      </c>
      <c r="J9617">
        <v>0.13</v>
      </c>
    </row>
    <row r="9618" spans="1:16" hidden="1" x14ac:dyDescent="0.25">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hidden="1" x14ac:dyDescent="0.25">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hidden="1" x14ac:dyDescent="0.25">
      <c r="A9620" t="s">
        <v>8025</v>
      </c>
      <c r="B9620" t="s">
        <v>49</v>
      </c>
      <c r="C9620">
        <v>2011</v>
      </c>
      <c r="D9620" t="s">
        <v>24</v>
      </c>
      <c r="E9620" t="s">
        <v>4489</v>
      </c>
      <c r="F9620">
        <v>0.01</v>
      </c>
      <c r="G9620">
        <v>0.09</v>
      </c>
      <c r="H9620">
        <v>0</v>
      </c>
      <c r="I9620">
        <v>0.03</v>
      </c>
      <c r="J9620">
        <v>0.13</v>
      </c>
    </row>
    <row r="9621" spans="1:16" hidden="1" x14ac:dyDescent="0.25">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hidden="1" x14ac:dyDescent="0.25">
      <c r="A9622" t="s">
        <v>6002</v>
      </c>
      <c r="B9622" t="s">
        <v>1015</v>
      </c>
      <c r="C9622">
        <v>2013</v>
      </c>
      <c r="D9622" t="s">
        <v>50</v>
      </c>
      <c r="E9622" t="s">
        <v>372</v>
      </c>
      <c r="F9622">
        <v>0</v>
      </c>
      <c r="G9622">
        <v>0</v>
      </c>
      <c r="H9622">
        <v>0.13</v>
      </c>
      <c r="I9622">
        <v>0</v>
      </c>
      <c r="J9622">
        <v>0.13</v>
      </c>
    </row>
    <row r="9623" spans="1:16" hidden="1" x14ac:dyDescent="0.25">
      <c r="A9623" t="s">
        <v>8026</v>
      </c>
      <c r="B9623" t="s">
        <v>79</v>
      </c>
      <c r="C9623">
        <v>2013</v>
      </c>
      <c r="D9623" t="s">
        <v>272</v>
      </c>
      <c r="E9623" t="s">
        <v>250</v>
      </c>
      <c r="F9623">
        <v>0</v>
      </c>
      <c r="G9623">
        <v>0</v>
      </c>
      <c r="H9623">
        <v>0.13</v>
      </c>
      <c r="I9623">
        <v>0</v>
      </c>
      <c r="J9623">
        <v>0.13</v>
      </c>
    </row>
    <row r="9624" spans="1:16" hidden="1" x14ac:dyDescent="0.25">
      <c r="A9624" t="s">
        <v>7893</v>
      </c>
      <c r="B9624" t="s">
        <v>32</v>
      </c>
      <c r="C9624">
        <v>2011</v>
      </c>
      <c r="D9624" t="s">
        <v>24</v>
      </c>
      <c r="E9624" t="s">
        <v>71</v>
      </c>
      <c r="F9624">
        <v>0.08</v>
      </c>
      <c r="G9624">
        <v>0.03</v>
      </c>
      <c r="H9624">
        <v>0</v>
      </c>
      <c r="I9624">
        <v>0.01</v>
      </c>
      <c r="J9624">
        <v>0.13</v>
      </c>
      <c r="M9624" t="s">
        <v>203</v>
      </c>
      <c r="O9624" t="s">
        <v>1689</v>
      </c>
      <c r="P9624" t="s">
        <v>20</v>
      </c>
    </row>
    <row r="9625" spans="1:16" hidden="1" x14ac:dyDescent="0.25">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hidden="1" x14ac:dyDescent="0.25">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hidden="1" x14ac:dyDescent="0.25">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hidden="1" x14ac:dyDescent="0.25">
      <c r="A9628" t="s">
        <v>8030</v>
      </c>
      <c r="B9628" t="s">
        <v>17</v>
      </c>
      <c r="C9628">
        <v>2009</v>
      </c>
      <c r="D9628" t="s">
        <v>18</v>
      </c>
      <c r="E9628" t="s">
        <v>4126</v>
      </c>
      <c r="F9628">
        <v>0.12</v>
      </c>
      <c r="G9628">
        <v>0</v>
      </c>
      <c r="H9628">
        <v>0</v>
      </c>
      <c r="I9628">
        <v>0.01</v>
      </c>
      <c r="J9628">
        <v>0.13</v>
      </c>
      <c r="M9628" t="s">
        <v>203</v>
      </c>
      <c r="O9628" t="s">
        <v>8031</v>
      </c>
      <c r="P9628" t="s">
        <v>88</v>
      </c>
    </row>
    <row r="9629" spans="1:16" hidden="1" x14ac:dyDescent="0.25">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hidden="1" x14ac:dyDescent="0.25">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hidden="1" x14ac:dyDescent="0.25">
      <c r="A9631" t="s">
        <v>8032</v>
      </c>
      <c r="B9631" t="s">
        <v>159</v>
      </c>
      <c r="C9631">
        <v>2006</v>
      </c>
      <c r="D9631" t="s">
        <v>272</v>
      </c>
      <c r="E9631" t="s">
        <v>234</v>
      </c>
      <c r="F9631">
        <v>0.09</v>
      </c>
      <c r="G9631">
        <v>0.02</v>
      </c>
      <c r="H9631">
        <v>0</v>
      </c>
      <c r="I9631">
        <v>0.02</v>
      </c>
      <c r="J9631">
        <v>0.13</v>
      </c>
    </row>
    <row r="9632" spans="1:16" hidden="1" x14ac:dyDescent="0.25">
      <c r="A9632" t="s">
        <v>1064</v>
      </c>
      <c r="B9632" t="s">
        <v>49</v>
      </c>
      <c r="C9632">
        <v>2016</v>
      </c>
      <c r="D9632" t="s">
        <v>18</v>
      </c>
      <c r="E9632" t="s">
        <v>51</v>
      </c>
      <c r="F9632">
        <v>0.06</v>
      </c>
      <c r="G9632">
        <v>0.04</v>
      </c>
      <c r="H9632">
        <v>0</v>
      </c>
      <c r="I9632">
        <v>0.02</v>
      </c>
      <c r="J9632">
        <v>0.13</v>
      </c>
      <c r="M9632">
        <v>2</v>
      </c>
      <c r="N9632">
        <v>8</v>
      </c>
      <c r="O9632" t="s">
        <v>4548</v>
      </c>
      <c r="P9632" t="s">
        <v>20</v>
      </c>
    </row>
    <row r="9633" spans="1:16" hidden="1" x14ac:dyDescent="0.25">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hidden="1" x14ac:dyDescent="0.25">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hidden="1" x14ac:dyDescent="0.25">
      <c r="A9635" t="s">
        <v>8035</v>
      </c>
      <c r="B9635" t="s">
        <v>1043</v>
      </c>
      <c r="C9635">
        <v>1995</v>
      </c>
      <c r="D9635" t="s">
        <v>37</v>
      </c>
      <c r="E9635" t="s">
        <v>234</v>
      </c>
      <c r="F9635">
        <v>0</v>
      </c>
      <c r="G9635">
        <v>0</v>
      </c>
      <c r="H9635">
        <v>0.13</v>
      </c>
      <c r="I9635">
        <v>0</v>
      </c>
      <c r="J9635">
        <v>0.13</v>
      </c>
    </row>
    <row r="9636" spans="1:16" hidden="1" x14ac:dyDescent="0.25">
      <c r="A9636" t="s">
        <v>8036</v>
      </c>
      <c r="B9636" t="s">
        <v>159</v>
      </c>
      <c r="C9636">
        <v>2010</v>
      </c>
      <c r="D9636" t="s">
        <v>28</v>
      </c>
      <c r="E9636" t="s">
        <v>222</v>
      </c>
      <c r="F9636">
        <v>0</v>
      </c>
      <c r="G9636">
        <v>0</v>
      </c>
      <c r="H9636">
        <v>0.13</v>
      </c>
      <c r="I9636">
        <v>0</v>
      </c>
      <c r="J9636">
        <v>0.13</v>
      </c>
    </row>
    <row r="9637" spans="1:16" hidden="1" x14ac:dyDescent="0.25">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hidden="1" x14ac:dyDescent="0.25">
      <c r="A9638" t="s">
        <v>8039</v>
      </c>
      <c r="B9638" t="s">
        <v>44</v>
      </c>
      <c r="C9638">
        <v>2010</v>
      </c>
      <c r="D9638" t="s">
        <v>272</v>
      </c>
      <c r="E9638" t="s">
        <v>8040</v>
      </c>
      <c r="F9638">
        <v>0.08</v>
      </c>
      <c r="G9638">
        <v>0.04</v>
      </c>
      <c r="H9638">
        <v>0</v>
      </c>
      <c r="I9638">
        <v>0.01</v>
      </c>
      <c r="J9638">
        <v>0.13</v>
      </c>
    </row>
    <row r="9639" spans="1:16" hidden="1" x14ac:dyDescent="0.25">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hidden="1" x14ac:dyDescent="0.25">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hidden="1" x14ac:dyDescent="0.25">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hidden="1" x14ac:dyDescent="0.25">
      <c r="A9642" t="s">
        <v>8043</v>
      </c>
      <c r="B9642" t="s">
        <v>32</v>
      </c>
      <c r="C9642">
        <v>2010</v>
      </c>
      <c r="D9642" t="s">
        <v>18</v>
      </c>
      <c r="E9642" t="s">
        <v>234</v>
      </c>
      <c r="F9642">
        <v>0</v>
      </c>
      <c r="G9642">
        <v>0</v>
      </c>
      <c r="H9642">
        <v>0.13</v>
      </c>
      <c r="I9642">
        <v>0</v>
      </c>
      <c r="J9642">
        <v>0.13</v>
      </c>
    </row>
    <row r="9643" spans="1:16" hidden="1" x14ac:dyDescent="0.25">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hidden="1" x14ac:dyDescent="0.25">
      <c r="A9644" t="s">
        <v>1399</v>
      </c>
      <c r="B9644" t="s">
        <v>159</v>
      </c>
      <c r="C9644">
        <v>2011</v>
      </c>
      <c r="D9644" t="s">
        <v>18</v>
      </c>
      <c r="E9644" t="s">
        <v>151</v>
      </c>
      <c r="F9644">
        <v>0</v>
      </c>
      <c r="G9644">
        <v>0.09</v>
      </c>
      <c r="H9644">
        <v>0</v>
      </c>
      <c r="I9644">
        <v>0.04</v>
      </c>
      <c r="J9644">
        <v>0.13</v>
      </c>
    </row>
    <row r="9645" spans="1:16" hidden="1" x14ac:dyDescent="0.25">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hidden="1" x14ac:dyDescent="0.25">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hidden="1" x14ac:dyDescent="0.25">
      <c r="A9647" t="s">
        <v>8046</v>
      </c>
      <c r="B9647" t="s">
        <v>104</v>
      </c>
      <c r="C9647">
        <v>2002</v>
      </c>
      <c r="D9647" t="s">
        <v>18</v>
      </c>
      <c r="E9647" t="s">
        <v>234</v>
      </c>
      <c r="F9647">
        <v>0</v>
      </c>
      <c r="G9647">
        <v>0</v>
      </c>
      <c r="H9647">
        <v>0.12</v>
      </c>
      <c r="I9647">
        <v>0.01</v>
      </c>
      <c r="J9647">
        <v>0.13</v>
      </c>
    </row>
    <row r="9648" spans="1:16" hidden="1" x14ac:dyDescent="0.25">
      <c r="A9648" t="s">
        <v>8047</v>
      </c>
      <c r="B9648" t="s">
        <v>104</v>
      </c>
      <c r="C9648">
        <v>1997</v>
      </c>
      <c r="D9648" t="s">
        <v>18</v>
      </c>
      <c r="E9648" t="s">
        <v>6493</v>
      </c>
      <c r="F9648">
        <v>7.0000000000000007E-2</v>
      </c>
      <c r="G9648">
        <v>0.05</v>
      </c>
      <c r="H9648">
        <v>0</v>
      </c>
      <c r="I9648">
        <v>0.01</v>
      </c>
      <c r="J9648">
        <v>0.13</v>
      </c>
    </row>
    <row r="9649" spans="1:16" hidden="1" x14ac:dyDescent="0.25">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hidden="1" x14ac:dyDescent="0.25">
      <c r="A9650" t="s">
        <v>306</v>
      </c>
      <c r="B9650" t="s">
        <v>49</v>
      </c>
      <c r="C9650">
        <v>2006</v>
      </c>
      <c r="D9650" t="s">
        <v>50</v>
      </c>
      <c r="E9650" t="s">
        <v>222</v>
      </c>
      <c r="F9650">
        <v>0</v>
      </c>
      <c r="G9650">
        <v>0</v>
      </c>
      <c r="H9650">
        <v>0.12</v>
      </c>
      <c r="I9650">
        <v>0</v>
      </c>
      <c r="J9650">
        <v>0.12</v>
      </c>
    </row>
    <row r="9651" spans="1:16" hidden="1" x14ac:dyDescent="0.25">
      <c r="A9651" t="s">
        <v>8049</v>
      </c>
      <c r="B9651" t="s">
        <v>1043</v>
      </c>
      <c r="C9651">
        <v>1997</v>
      </c>
      <c r="D9651" t="s">
        <v>1</v>
      </c>
      <c r="E9651" t="s">
        <v>151</v>
      </c>
      <c r="F9651">
        <v>0</v>
      </c>
      <c r="G9651">
        <v>0</v>
      </c>
      <c r="H9651">
        <v>0.12</v>
      </c>
      <c r="I9651">
        <v>0</v>
      </c>
      <c r="J9651">
        <v>0.12</v>
      </c>
    </row>
    <row r="9652" spans="1:16" hidden="1" x14ac:dyDescent="0.25">
      <c r="A9652" t="s">
        <v>8050</v>
      </c>
      <c r="B9652" t="s">
        <v>159</v>
      </c>
      <c r="C9652">
        <v>2012</v>
      </c>
      <c r="D9652" t="s">
        <v>28</v>
      </c>
      <c r="E9652" t="s">
        <v>372</v>
      </c>
      <c r="F9652">
        <v>0</v>
      </c>
      <c r="G9652">
        <v>0</v>
      </c>
      <c r="H9652">
        <v>0.12</v>
      </c>
      <c r="I9652">
        <v>0</v>
      </c>
      <c r="J9652">
        <v>0.12</v>
      </c>
    </row>
    <row r="9653" spans="1:16" hidden="1" x14ac:dyDescent="0.25">
      <c r="A9653" t="s">
        <v>8051</v>
      </c>
      <c r="B9653" t="s">
        <v>104</v>
      </c>
      <c r="C9653">
        <v>2000</v>
      </c>
      <c r="D9653" t="s">
        <v>18</v>
      </c>
      <c r="E9653" t="s">
        <v>977</v>
      </c>
      <c r="F9653">
        <v>7.0000000000000007E-2</v>
      </c>
      <c r="G9653">
        <v>0.05</v>
      </c>
      <c r="H9653">
        <v>0</v>
      </c>
      <c r="I9653">
        <v>0.01</v>
      </c>
      <c r="J9653">
        <v>0.12</v>
      </c>
    </row>
    <row r="9654" spans="1:16" hidden="1" x14ac:dyDescent="0.25">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hidden="1" x14ac:dyDescent="0.25">
      <c r="A9655" t="s">
        <v>5852</v>
      </c>
      <c r="B9655" t="s">
        <v>32</v>
      </c>
      <c r="C9655">
        <v>2008</v>
      </c>
      <c r="D9655" t="s">
        <v>101</v>
      </c>
      <c r="E9655" t="s">
        <v>484</v>
      </c>
      <c r="F9655">
        <v>0.11</v>
      </c>
      <c r="G9655">
        <v>0.01</v>
      </c>
      <c r="H9655">
        <v>0</v>
      </c>
      <c r="I9655">
        <v>0.01</v>
      </c>
      <c r="J9655">
        <v>0.12</v>
      </c>
    </row>
    <row r="9656" spans="1:16" x14ac:dyDescent="0.25">
      <c r="A9656" t="s">
        <v>3992</v>
      </c>
      <c r="B9656" t="s">
        <v>171</v>
      </c>
      <c r="C9656">
        <v>2015</v>
      </c>
      <c r="D9656" t="s">
        <v>50</v>
      </c>
      <c r="E9656" t="s">
        <v>71</v>
      </c>
      <c r="F9656">
        <v>0.09</v>
      </c>
      <c r="G9656">
        <v>0.03</v>
      </c>
      <c r="H9656">
        <v>0</v>
      </c>
      <c r="I9656">
        <v>0.01</v>
      </c>
      <c r="J9656">
        <v>0.12</v>
      </c>
      <c r="M9656">
        <v>5.7</v>
      </c>
      <c r="N9656">
        <v>23</v>
      </c>
      <c r="O9656" t="s">
        <v>363</v>
      </c>
      <c r="P9656" t="s">
        <v>53</v>
      </c>
    </row>
    <row r="9657" spans="1:16" hidden="1" x14ac:dyDescent="0.25">
      <c r="A9657" t="s">
        <v>6985</v>
      </c>
      <c r="B9657" t="s">
        <v>64</v>
      </c>
      <c r="C9657">
        <v>2001</v>
      </c>
      <c r="D9657" t="s">
        <v>1</v>
      </c>
      <c r="E9657" t="s">
        <v>484</v>
      </c>
      <c r="F9657">
        <v>0.09</v>
      </c>
      <c r="G9657">
        <v>0.03</v>
      </c>
      <c r="H9657">
        <v>0</v>
      </c>
      <c r="I9657">
        <v>0</v>
      </c>
      <c r="J9657">
        <v>0.12</v>
      </c>
      <c r="M9657" t="s">
        <v>203</v>
      </c>
      <c r="O9657" t="s">
        <v>1194</v>
      </c>
      <c r="P9657" t="s">
        <v>20</v>
      </c>
    </row>
    <row r="9658" spans="1:16" hidden="1" x14ac:dyDescent="0.25">
      <c r="A9658" t="s">
        <v>8053</v>
      </c>
      <c r="B9658" t="s">
        <v>1043</v>
      </c>
      <c r="C9658">
        <v>1998</v>
      </c>
      <c r="D9658" t="s">
        <v>18</v>
      </c>
      <c r="E9658" t="s">
        <v>151</v>
      </c>
      <c r="F9658">
        <v>0</v>
      </c>
      <c r="G9658">
        <v>0</v>
      </c>
      <c r="H9658">
        <v>0.12</v>
      </c>
      <c r="I9658">
        <v>0</v>
      </c>
      <c r="J9658">
        <v>0.12</v>
      </c>
    </row>
    <row r="9659" spans="1:16" hidden="1" x14ac:dyDescent="0.25">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hidden="1" x14ac:dyDescent="0.25">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hidden="1" x14ac:dyDescent="0.25">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hidden="1" x14ac:dyDescent="0.25">
      <c r="A9662" t="s">
        <v>8055</v>
      </c>
      <c r="B9662" t="s">
        <v>1043</v>
      </c>
      <c r="C9662">
        <v>1995</v>
      </c>
      <c r="D9662" t="s">
        <v>24</v>
      </c>
      <c r="E9662" t="s">
        <v>1921</v>
      </c>
      <c r="F9662">
        <v>0</v>
      </c>
      <c r="G9662">
        <v>0</v>
      </c>
      <c r="H9662">
        <v>0.12</v>
      </c>
      <c r="I9662">
        <v>0</v>
      </c>
      <c r="J9662">
        <v>0.12</v>
      </c>
    </row>
    <row r="9663" spans="1:16" hidden="1" x14ac:dyDescent="0.25">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hidden="1" x14ac:dyDescent="0.25">
      <c r="A9664" t="s">
        <v>8057</v>
      </c>
      <c r="B9664" t="s">
        <v>799</v>
      </c>
      <c r="C9664">
        <v>2001</v>
      </c>
      <c r="D9664" t="s">
        <v>86</v>
      </c>
      <c r="E9664" t="s">
        <v>222</v>
      </c>
      <c r="F9664">
        <v>0</v>
      </c>
      <c r="G9664">
        <v>0</v>
      </c>
      <c r="H9664">
        <v>0.12</v>
      </c>
      <c r="I9664">
        <v>0</v>
      </c>
      <c r="J9664">
        <v>0.12</v>
      </c>
    </row>
    <row r="9665" spans="1:16" hidden="1" x14ac:dyDescent="0.25">
      <c r="A9665" t="s">
        <v>8058</v>
      </c>
      <c r="B9665" t="s">
        <v>104</v>
      </c>
      <c r="C9665">
        <v>1996</v>
      </c>
      <c r="D9665" t="s">
        <v>86</v>
      </c>
      <c r="E9665" t="s">
        <v>7435</v>
      </c>
      <c r="F9665">
        <v>7.0000000000000007E-2</v>
      </c>
      <c r="G9665">
        <v>0.05</v>
      </c>
      <c r="H9665">
        <v>0</v>
      </c>
      <c r="I9665">
        <v>0.01</v>
      </c>
      <c r="J9665">
        <v>0.12</v>
      </c>
    </row>
    <row r="9666" spans="1:16" hidden="1" x14ac:dyDescent="0.25">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hidden="1" x14ac:dyDescent="0.25">
      <c r="A9667" t="s">
        <v>8059</v>
      </c>
      <c r="B9667" t="s">
        <v>32</v>
      </c>
      <c r="C9667" t="s">
        <v>286</v>
      </c>
      <c r="D9667" t="s">
        <v>39</v>
      </c>
      <c r="E9667" t="s">
        <v>1091</v>
      </c>
      <c r="F9667">
        <v>0.12</v>
      </c>
      <c r="G9667">
        <v>0</v>
      </c>
      <c r="H9667">
        <v>0</v>
      </c>
      <c r="I9667">
        <v>0.01</v>
      </c>
      <c r="J9667">
        <v>0.12</v>
      </c>
      <c r="M9667" t="s">
        <v>203</v>
      </c>
      <c r="O9667" t="s">
        <v>134</v>
      </c>
      <c r="P9667" t="s">
        <v>20</v>
      </c>
    </row>
    <row r="9668" spans="1:16" hidden="1" x14ac:dyDescent="0.25">
      <c r="A9668" t="s">
        <v>8060</v>
      </c>
      <c r="B9668" t="s">
        <v>44</v>
      </c>
      <c r="C9668">
        <v>2008</v>
      </c>
      <c r="D9668" t="s">
        <v>24</v>
      </c>
      <c r="E9668" t="s">
        <v>71</v>
      </c>
      <c r="F9668">
        <v>0.11</v>
      </c>
      <c r="G9668">
        <v>0.01</v>
      </c>
      <c r="H9668">
        <v>0</v>
      </c>
      <c r="I9668">
        <v>0.01</v>
      </c>
      <c r="J9668">
        <v>0.12</v>
      </c>
    </row>
    <row r="9669" spans="1:16" hidden="1" x14ac:dyDescent="0.25">
      <c r="A9669" t="s">
        <v>8061</v>
      </c>
      <c r="B9669" t="s">
        <v>17</v>
      </c>
      <c r="C9669">
        <v>2011</v>
      </c>
      <c r="D9669" t="s">
        <v>34</v>
      </c>
      <c r="E9669" t="s">
        <v>484</v>
      </c>
      <c r="F9669">
        <v>0.1</v>
      </c>
      <c r="G9669">
        <v>0.01</v>
      </c>
      <c r="H9669">
        <v>0</v>
      </c>
      <c r="I9669">
        <v>0.01</v>
      </c>
      <c r="J9669">
        <v>0.12</v>
      </c>
      <c r="M9669" t="s">
        <v>203</v>
      </c>
      <c r="O9669" t="s">
        <v>8062</v>
      </c>
      <c r="P9669" t="s">
        <v>20</v>
      </c>
    </row>
    <row r="9670" spans="1:16" hidden="1" x14ac:dyDescent="0.25">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25">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hidden="1" x14ac:dyDescent="0.25">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hidden="1" x14ac:dyDescent="0.25">
      <c r="A9673" t="s">
        <v>8064</v>
      </c>
      <c r="B9673" t="s">
        <v>17</v>
      </c>
      <c r="C9673">
        <v>2009</v>
      </c>
      <c r="D9673" t="s">
        <v>50</v>
      </c>
      <c r="E9673" t="s">
        <v>663</v>
      </c>
      <c r="F9673">
        <v>0.12</v>
      </c>
      <c r="G9673">
        <v>0</v>
      </c>
      <c r="H9673">
        <v>0</v>
      </c>
      <c r="I9673">
        <v>0.01</v>
      </c>
      <c r="J9673">
        <v>0.12</v>
      </c>
      <c r="M9673" t="s">
        <v>203</v>
      </c>
      <c r="O9673" t="s">
        <v>7311</v>
      </c>
      <c r="P9673" t="s">
        <v>112</v>
      </c>
    </row>
    <row r="9674" spans="1:16" hidden="1" x14ac:dyDescent="0.25">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hidden="1" x14ac:dyDescent="0.25">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hidden="1" x14ac:dyDescent="0.25">
      <c r="A9676" t="s">
        <v>8067</v>
      </c>
      <c r="B9676" t="s">
        <v>104</v>
      </c>
      <c r="C9676">
        <v>1997</v>
      </c>
      <c r="D9676" t="s">
        <v>101</v>
      </c>
      <c r="E9676" t="s">
        <v>4410</v>
      </c>
      <c r="F9676">
        <v>0</v>
      </c>
      <c r="G9676">
        <v>0</v>
      </c>
      <c r="H9676">
        <v>0.12</v>
      </c>
      <c r="I9676">
        <v>0.01</v>
      </c>
      <c r="J9676">
        <v>0.12</v>
      </c>
    </row>
    <row r="9677" spans="1:16" hidden="1" x14ac:dyDescent="0.25">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hidden="1" x14ac:dyDescent="0.25">
      <c r="A9678" t="s">
        <v>8068</v>
      </c>
      <c r="B9678" t="s">
        <v>1015</v>
      </c>
      <c r="C9678">
        <v>2012</v>
      </c>
      <c r="D9678" t="s">
        <v>50</v>
      </c>
      <c r="E9678" t="s">
        <v>372</v>
      </c>
      <c r="F9678">
        <v>0</v>
      </c>
      <c r="G9678">
        <v>0</v>
      </c>
      <c r="H9678">
        <v>0.12</v>
      </c>
      <c r="I9678">
        <v>0</v>
      </c>
      <c r="J9678">
        <v>0.12</v>
      </c>
    </row>
    <row r="9679" spans="1:16" hidden="1" x14ac:dyDescent="0.25">
      <c r="A9679" t="s">
        <v>4448</v>
      </c>
      <c r="B9679" t="s">
        <v>159</v>
      </c>
      <c r="C9679">
        <v>2007</v>
      </c>
      <c r="D9679" t="s">
        <v>30</v>
      </c>
      <c r="E9679" t="s">
        <v>283</v>
      </c>
      <c r="F9679">
        <v>0.11</v>
      </c>
      <c r="G9679">
        <v>0</v>
      </c>
      <c r="H9679">
        <v>0</v>
      </c>
      <c r="I9679">
        <v>0.01</v>
      </c>
      <c r="J9679">
        <v>0.12</v>
      </c>
    </row>
    <row r="9680" spans="1:16" hidden="1" x14ac:dyDescent="0.25">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hidden="1" x14ac:dyDescent="0.25">
      <c r="A9681" t="s">
        <v>8070</v>
      </c>
      <c r="B9681" t="s">
        <v>32</v>
      </c>
      <c r="C9681">
        <v>2006</v>
      </c>
      <c r="D9681" t="s">
        <v>39</v>
      </c>
      <c r="E9681" t="s">
        <v>234</v>
      </c>
      <c r="F9681">
        <v>0</v>
      </c>
      <c r="G9681">
        <v>0</v>
      </c>
      <c r="H9681">
        <v>0.12</v>
      </c>
      <c r="I9681">
        <v>0</v>
      </c>
      <c r="J9681">
        <v>0.12</v>
      </c>
    </row>
    <row r="9682" spans="1:16" hidden="1" x14ac:dyDescent="0.25">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hidden="1" x14ac:dyDescent="0.25">
      <c r="A9683" t="s">
        <v>8073</v>
      </c>
      <c r="B9683" t="s">
        <v>32</v>
      </c>
      <c r="C9683">
        <v>2006</v>
      </c>
      <c r="D9683" t="s">
        <v>39</v>
      </c>
      <c r="E9683" t="s">
        <v>1957</v>
      </c>
      <c r="F9683">
        <v>0</v>
      </c>
      <c r="G9683">
        <v>0</v>
      </c>
      <c r="H9683">
        <v>0.12</v>
      </c>
      <c r="I9683">
        <v>0</v>
      </c>
      <c r="J9683">
        <v>0.12</v>
      </c>
    </row>
    <row r="9684" spans="1:16" hidden="1" x14ac:dyDescent="0.25">
      <c r="A9684" t="s">
        <v>8074</v>
      </c>
      <c r="B9684" t="s">
        <v>1043</v>
      </c>
      <c r="C9684">
        <v>1996</v>
      </c>
      <c r="D9684" t="s">
        <v>86</v>
      </c>
      <c r="E9684" t="s">
        <v>4410</v>
      </c>
      <c r="F9684">
        <v>0</v>
      </c>
      <c r="G9684">
        <v>0</v>
      </c>
      <c r="H9684">
        <v>0.12</v>
      </c>
      <c r="I9684">
        <v>0</v>
      </c>
      <c r="J9684">
        <v>0.12</v>
      </c>
    </row>
    <row r="9685" spans="1:16" hidden="1" x14ac:dyDescent="0.25">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hidden="1" x14ac:dyDescent="0.25">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hidden="1" x14ac:dyDescent="0.25">
      <c r="A9687" t="s">
        <v>8078</v>
      </c>
      <c r="B9687" t="s">
        <v>159</v>
      </c>
      <c r="C9687">
        <v>2006</v>
      </c>
      <c r="D9687" t="s">
        <v>50</v>
      </c>
      <c r="E9687" t="s">
        <v>372</v>
      </c>
      <c r="F9687">
        <v>0</v>
      </c>
      <c r="G9687">
        <v>0</v>
      </c>
      <c r="H9687">
        <v>0.12</v>
      </c>
      <c r="I9687">
        <v>0</v>
      </c>
      <c r="J9687">
        <v>0.12</v>
      </c>
    </row>
    <row r="9688" spans="1:16" x14ac:dyDescent="0.25">
      <c r="A9688" t="s">
        <v>4423</v>
      </c>
      <c r="B9688" t="s">
        <v>171</v>
      </c>
      <c r="C9688">
        <v>2016</v>
      </c>
      <c r="D9688" t="s">
        <v>24</v>
      </c>
      <c r="E9688" t="s">
        <v>648</v>
      </c>
      <c r="F9688">
        <v>0.03</v>
      </c>
      <c r="G9688">
        <v>0.08</v>
      </c>
      <c r="H9688">
        <v>0</v>
      </c>
      <c r="I9688">
        <v>0.01</v>
      </c>
      <c r="J9688">
        <v>0.12</v>
      </c>
    </row>
    <row r="9689" spans="1:16" hidden="1" x14ac:dyDescent="0.25">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hidden="1" x14ac:dyDescent="0.25">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hidden="1" x14ac:dyDescent="0.25">
      <c r="A9691" t="s">
        <v>8079</v>
      </c>
      <c r="B9691" t="s">
        <v>104</v>
      </c>
      <c r="C9691">
        <v>1999</v>
      </c>
      <c r="D9691" t="s">
        <v>86</v>
      </c>
      <c r="E9691" t="s">
        <v>4410</v>
      </c>
      <c r="F9691">
        <v>0</v>
      </c>
      <c r="G9691">
        <v>0</v>
      </c>
      <c r="H9691">
        <v>0.12</v>
      </c>
      <c r="I9691">
        <v>0.01</v>
      </c>
      <c r="J9691">
        <v>0.12</v>
      </c>
    </row>
    <row r="9692" spans="1:16" hidden="1" x14ac:dyDescent="0.25">
      <c r="A9692" t="s">
        <v>1517</v>
      </c>
      <c r="B9692" t="s">
        <v>189</v>
      </c>
      <c r="C9692">
        <v>2004</v>
      </c>
      <c r="D9692" t="s">
        <v>24</v>
      </c>
      <c r="E9692" t="s">
        <v>134</v>
      </c>
      <c r="F9692">
        <v>0.1</v>
      </c>
      <c r="G9692">
        <v>0.02</v>
      </c>
      <c r="H9692">
        <v>0</v>
      </c>
      <c r="I9692">
        <v>0</v>
      </c>
      <c r="J9692">
        <v>0.12</v>
      </c>
    </row>
    <row r="9693" spans="1:16" hidden="1" x14ac:dyDescent="0.25">
      <c r="A9693" t="s">
        <v>5568</v>
      </c>
      <c r="B9693" t="s">
        <v>44</v>
      </c>
      <c r="C9693">
        <v>2009</v>
      </c>
      <c r="D9693" t="s">
        <v>30</v>
      </c>
      <c r="E9693" t="s">
        <v>484</v>
      </c>
      <c r="F9693">
        <v>0.12</v>
      </c>
      <c r="G9693">
        <v>0</v>
      </c>
      <c r="H9693">
        <v>0</v>
      </c>
      <c r="I9693">
        <v>0.01</v>
      </c>
      <c r="J9693">
        <v>0.12</v>
      </c>
      <c r="M9693">
        <v>1.3</v>
      </c>
      <c r="N9693">
        <v>9</v>
      </c>
      <c r="O9693" t="s">
        <v>2288</v>
      </c>
      <c r="P9693" t="s">
        <v>20</v>
      </c>
    </row>
    <row r="9694" spans="1:16" hidden="1" x14ac:dyDescent="0.25">
      <c r="A9694" t="s">
        <v>8080</v>
      </c>
      <c r="B9694" t="s">
        <v>55</v>
      </c>
      <c r="C9694">
        <v>2008</v>
      </c>
      <c r="D9694" t="s">
        <v>34</v>
      </c>
      <c r="E9694" t="s">
        <v>1207</v>
      </c>
      <c r="F9694">
        <v>0</v>
      </c>
      <c r="G9694">
        <v>0</v>
      </c>
      <c r="H9694">
        <v>0.12</v>
      </c>
      <c r="I9694">
        <v>0</v>
      </c>
      <c r="J9694">
        <v>0.12</v>
      </c>
    </row>
    <row r="9695" spans="1:16" hidden="1" x14ac:dyDescent="0.25">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hidden="1" x14ac:dyDescent="0.25">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hidden="1" x14ac:dyDescent="0.25">
      <c r="A9697" t="s">
        <v>2992</v>
      </c>
      <c r="B9697" t="s">
        <v>1015</v>
      </c>
      <c r="C9697">
        <v>2013</v>
      </c>
      <c r="D9697" t="s">
        <v>50</v>
      </c>
      <c r="E9697" t="s">
        <v>372</v>
      </c>
      <c r="F9697">
        <v>0</v>
      </c>
      <c r="G9697">
        <v>0</v>
      </c>
      <c r="H9697">
        <v>0.12</v>
      </c>
      <c r="I9697">
        <v>0</v>
      </c>
      <c r="J9697">
        <v>0.12</v>
      </c>
    </row>
    <row r="9698" spans="1:16" hidden="1" x14ac:dyDescent="0.25">
      <c r="A9698" t="s">
        <v>8083</v>
      </c>
      <c r="B9698" t="s">
        <v>79</v>
      </c>
      <c r="C9698">
        <v>2014</v>
      </c>
      <c r="D9698" t="s">
        <v>34</v>
      </c>
      <c r="E9698" t="s">
        <v>372</v>
      </c>
      <c r="F9698">
        <v>0</v>
      </c>
      <c r="G9698">
        <v>0</v>
      </c>
      <c r="H9698">
        <v>0.12</v>
      </c>
      <c r="I9698">
        <v>0</v>
      </c>
      <c r="J9698">
        <v>0.12</v>
      </c>
    </row>
    <row r="9699" spans="1:16" hidden="1" x14ac:dyDescent="0.25">
      <c r="A9699" t="s">
        <v>1799</v>
      </c>
      <c r="B9699" t="s">
        <v>64</v>
      </c>
      <c r="C9699">
        <v>2002</v>
      </c>
      <c r="D9699" t="s">
        <v>18</v>
      </c>
      <c r="E9699" t="s">
        <v>134</v>
      </c>
      <c r="F9699">
        <v>0.09</v>
      </c>
      <c r="G9699">
        <v>0.03</v>
      </c>
      <c r="H9699">
        <v>0</v>
      </c>
      <c r="I9699">
        <v>0</v>
      </c>
      <c r="J9699">
        <v>0.12</v>
      </c>
      <c r="M9699" t="s">
        <v>203</v>
      </c>
      <c r="O9699" t="s">
        <v>1117</v>
      </c>
      <c r="P9699" t="s">
        <v>20</v>
      </c>
    </row>
    <row r="9700" spans="1:16" hidden="1" x14ac:dyDescent="0.25">
      <c r="A9700" t="s">
        <v>8084</v>
      </c>
      <c r="B9700" t="s">
        <v>32</v>
      </c>
      <c r="C9700">
        <v>2010</v>
      </c>
      <c r="D9700" t="s">
        <v>28</v>
      </c>
      <c r="E9700" t="s">
        <v>372</v>
      </c>
      <c r="F9700">
        <v>0</v>
      </c>
      <c r="G9700">
        <v>0</v>
      </c>
      <c r="H9700">
        <v>0.12</v>
      </c>
      <c r="I9700">
        <v>0</v>
      </c>
      <c r="J9700">
        <v>0.12</v>
      </c>
    </row>
    <row r="9701" spans="1:16" hidden="1" x14ac:dyDescent="0.25">
      <c r="A9701" t="s">
        <v>8085</v>
      </c>
      <c r="B9701" t="s">
        <v>79</v>
      </c>
      <c r="C9701">
        <v>2016</v>
      </c>
      <c r="D9701" t="s">
        <v>28</v>
      </c>
      <c r="E9701" t="s">
        <v>1921</v>
      </c>
      <c r="F9701">
        <v>0</v>
      </c>
      <c r="G9701">
        <v>0</v>
      </c>
      <c r="H9701">
        <v>0.12</v>
      </c>
      <c r="I9701">
        <v>0</v>
      </c>
      <c r="J9701">
        <v>0.12</v>
      </c>
    </row>
    <row r="9702" spans="1:16" hidden="1" x14ac:dyDescent="0.25">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hidden="1" x14ac:dyDescent="0.25">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hidden="1" x14ac:dyDescent="0.25">
      <c r="A9704" t="s">
        <v>8088</v>
      </c>
      <c r="B9704" t="s">
        <v>104</v>
      </c>
      <c r="C9704">
        <v>1998</v>
      </c>
      <c r="D9704" t="s">
        <v>101</v>
      </c>
      <c r="E9704" t="s">
        <v>780</v>
      </c>
      <c r="F9704">
        <v>0.03</v>
      </c>
      <c r="G9704">
        <v>0.02</v>
      </c>
      <c r="H9704">
        <v>7.0000000000000007E-2</v>
      </c>
      <c r="I9704">
        <v>0.01</v>
      </c>
      <c r="J9704">
        <v>0.12</v>
      </c>
    </row>
    <row r="9705" spans="1:16" hidden="1" x14ac:dyDescent="0.25">
      <c r="A9705" t="s">
        <v>8089</v>
      </c>
      <c r="B9705" t="s">
        <v>55</v>
      </c>
      <c r="C9705">
        <v>2006</v>
      </c>
      <c r="D9705" t="s">
        <v>28</v>
      </c>
      <c r="E9705" t="s">
        <v>202</v>
      </c>
      <c r="F9705">
        <v>0</v>
      </c>
      <c r="G9705">
        <v>0</v>
      </c>
      <c r="H9705">
        <v>0.12</v>
      </c>
      <c r="I9705">
        <v>0</v>
      </c>
      <c r="J9705">
        <v>0.12</v>
      </c>
    </row>
    <row r="9706" spans="1:16" hidden="1" x14ac:dyDescent="0.25">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hidden="1" x14ac:dyDescent="0.25">
      <c r="A9707" t="s">
        <v>8091</v>
      </c>
      <c r="B9707" t="s">
        <v>104</v>
      </c>
      <c r="C9707">
        <v>2000</v>
      </c>
      <c r="D9707" t="s">
        <v>39</v>
      </c>
      <c r="E9707" t="s">
        <v>1836</v>
      </c>
      <c r="F9707">
        <v>7.0000000000000007E-2</v>
      </c>
      <c r="G9707">
        <v>0.05</v>
      </c>
      <c r="H9707">
        <v>0</v>
      </c>
      <c r="I9707">
        <v>0.01</v>
      </c>
      <c r="J9707">
        <v>0.12</v>
      </c>
    </row>
    <row r="9708" spans="1:16" hidden="1" x14ac:dyDescent="0.25">
      <c r="A9708" t="s">
        <v>8092</v>
      </c>
      <c r="B9708" t="s">
        <v>104</v>
      </c>
      <c r="C9708">
        <v>1997</v>
      </c>
      <c r="D9708" t="s">
        <v>272</v>
      </c>
      <c r="E9708" t="s">
        <v>523</v>
      </c>
      <c r="F9708">
        <v>7.0000000000000007E-2</v>
      </c>
      <c r="G9708">
        <v>0.05</v>
      </c>
      <c r="H9708">
        <v>0</v>
      </c>
      <c r="I9708">
        <v>0.01</v>
      </c>
      <c r="J9708">
        <v>0.12</v>
      </c>
    </row>
    <row r="9709" spans="1:16" hidden="1" x14ac:dyDescent="0.25">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hidden="1" x14ac:dyDescent="0.25">
      <c r="A9710" t="s">
        <v>8093</v>
      </c>
      <c r="B9710" t="s">
        <v>32</v>
      </c>
      <c r="C9710">
        <v>2008</v>
      </c>
      <c r="D9710" t="s">
        <v>18</v>
      </c>
      <c r="E9710" t="s">
        <v>155</v>
      </c>
      <c r="F9710">
        <v>0.11</v>
      </c>
      <c r="G9710">
        <v>0</v>
      </c>
      <c r="H9710">
        <v>0</v>
      </c>
      <c r="I9710">
        <v>0.01</v>
      </c>
      <c r="J9710">
        <v>0.12</v>
      </c>
      <c r="M9710" t="s">
        <v>203</v>
      </c>
      <c r="O9710" t="s">
        <v>3752</v>
      </c>
      <c r="P9710" t="s">
        <v>20</v>
      </c>
    </row>
    <row r="9711" spans="1:16" x14ac:dyDescent="0.25">
      <c r="A9711" t="s">
        <v>4779</v>
      </c>
      <c r="B9711" t="s">
        <v>187</v>
      </c>
      <c r="C9711">
        <v>2012</v>
      </c>
      <c r="D9711" t="s">
        <v>37</v>
      </c>
      <c r="E9711" t="s">
        <v>71</v>
      </c>
      <c r="F9711">
        <v>0.06</v>
      </c>
      <c r="G9711">
        <v>0.05</v>
      </c>
      <c r="H9711">
        <v>0</v>
      </c>
      <c r="I9711">
        <v>0.01</v>
      </c>
      <c r="J9711">
        <v>0.12</v>
      </c>
    </row>
    <row r="9712" spans="1:16" hidden="1" x14ac:dyDescent="0.25">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hidden="1" x14ac:dyDescent="0.25">
      <c r="A9713" t="s">
        <v>8094</v>
      </c>
      <c r="B9713" t="s">
        <v>5783</v>
      </c>
      <c r="C9713">
        <v>1994</v>
      </c>
      <c r="D9713" t="s">
        <v>86</v>
      </c>
      <c r="E9713" t="s">
        <v>5784</v>
      </c>
      <c r="F9713">
        <v>0</v>
      </c>
      <c r="G9713">
        <v>0</v>
      </c>
      <c r="H9713">
        <v>0.12</v>
      </c>
      <c r="I9713">
        <v>0</v>
      </c>
      <c r="J9713">
        <v>0.12</v>
      </c>
    </row>
    <row r="9714" spans="1:16" hidden="1" x14ac:dyDescent="0.25">
      <c r="A9714" t="s">
        <v>8095</v>
      </c>
      <c r="B9714" t="s">
        <v>32</v>
      </c>
      <c r="C9714">
        <v>2008</v>
      </c>
      <c r="D9714" t="s">
        <v>101</v>
      </c>
      <c r="E9714" t="s">
        <v>933</v>
      </c>
      <c r="F9714">
        <v>0</v>
      </c>
      <c r="G9714">
        <v>0</v>
      </c>
      <c r="H9714">
        <v>0.12</v>
      </c>
      <c r="I9714">
        <v>0</v>
      </c>
      <c r="J9714">
        <v>0.12</v>
      </c>
    </row>
    <row r="9715" spans="1:16" hidden="1" x14ac:dyDescent="0.25">
      <c r="A9715" t="s">
        <v>8096</v>
      </c>
      <c r="B9715" t="s">
        <v>32</v>
      </c>
      <c r="C9715">
        <v>2011</v>
      </c>
      <c r="D9715" t="s">
        <v>50</v>
      </c>
      <c r="E9715" t="s">
        <v>372</v>
      </c>
      <c r="F9715">
        <v>0</v>
      </c>
      <c r="G9715">
        <v>0</v>
      </c>
      <c r="H9715">
        <v>0.12</v>
      </c>
      <c r="I9715">
        <v>0</v>
      </c>
      <c r="J9715">
        <v>0.12</v>
      </c>
    </row>
    <row r="9716" spans="1:16" hidden="1" x14ac:dyDescent="0.25">
      <c r="A9716" t="s">
        <v>8097</v>
      </c>
      <c r="B9716" t="s">
        <v>55</v>
      </c>
      <c r="C9716">
        <v>2008</v>
      </c>
      <c r="D9716" t="s">
        <v>86</v>
      </c>
      <c r="E9716" t="s">
        <v>3392</v>
      </c>
      <c r="F9716">
        <v>0.04</v>
      </c>
      <c r="G9716">
        <v>0.03</v>
      </c>
      <c r="H9716">
        <v>0.03</v>
      </c>
      <c r="I9716">
        <v>0.01</v>
      </c>
      <c r="J9716">
        <v>0.12</v>
      </c>
    </row>
    <row r="9717" spans="1:16" hidden="1" x14ac:dyDescent="0.25">
      <c r="A9717" t="s">
        <v>5553</v>
      </c>
      <c r="B9717" t="s">
        <v>17</v>
      </c>
      <c r="C9717">
        <v>2010</v>
      </c>
      <c r="D9717" t="s">
        <v>34</v>
      </c>
      <c r="E9717" t="s">
        <v>8098</v>
      </c>
      <c r="F9717">
        <v>0.12</v>
      </c>
      <c r="G9717">
        <v>0</v>
      </c>
      <c r="H9717">
        <v>0</v>
      </c>
      <c r="I9717">
        <v>0.01</v>
      </c>
      <c r="J9717">
        <v>0.12</v>
      </c>
      <c r="M9717" t="s">
        <v>203</v>
      </c>
      <c r="O9717" t="s">
        <v>8099</v>
      </c>
      <c r="P9717" t="s">
        <v>20</v>
      </c>
    </row>
    <row r="9718" spans="1:16" hidden="1" x14ac:dyDescent="0.25">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hidden="1" x14ac:dyDescent="0.25">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hidden="1" x14ac:dyDescent="0.25">
      <c r="A9720" t="s">
        <v>8100</v>
      </c>
      <c r="B9720" t="s">
        <v>104</v>
      </c>
      <c r="C9720">
        <v>1998</v>
      </c>
      <c r="D9720" t="s">
        <v>28</v>
      </c>
      <c r="E9720" t="s">
        <v>71</v>
      </c>
      <c r="F9720">
        <v>7.0000000000000007E-2</v>
      </c>
      <c r="G9720">
        <v>0.05</v>
      </c>
      <c r="H9720">
        <v>0</v>
      </c>
      <c r="I9720">
        <v>0.01</v>
      </c>
      <c r="J9720">
        <v>0.12</v>
      </c>
    </row>
    <row r="9721" spans="1:16" hidden="1" x14ac:dyDescent="0.25">
      <c r="A9721" t="s">
        <v>8101</v>
      </c>
      <c r="B9721" t="s">
        <v>55</v>
      </c>
      <c r="C9721">
        <v>2003</v>
      </c>
      <c r="D9721" t="s">
        <v>24</v>
      </c>
      <c r="E9721" t="s">
        <v>372</v>
      </c>
      <c r="F9721">
        <v>0.06</v>
      </c>
      <c r="G9721">
        <v>0.05</v>
      </c>
      <c r="H9721">
        <v>0</v>
      </c>
      <c r="I9721">
        <v>0.02</v>
      </c>
      <c r="J9721">
        <v>0.12</v>
      </c>
    </row>
    <row r="9722" spans="1:16" hidden="1" x14ac:dyDescent="0.25">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hidden="1" x14ac:dyDescent="0.25">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hidden="1" x14ac:dyDescent="0.25">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hidden="1" x14ac:dyDescent="0.25">
      <c r="A9725" t="s">
        <v>8103</v>
      </c>
      <c r="B9725" t="s">
        <v>1015</v>
      </c>
      <c r="C9725">
        <v>2016</v>
      </c>
      <c r="D9725" t="s">
        <v>50</v>
      </c>
      <c r="E9725" t="s">
        <v>372</v>
      </c>
      <c r="F9725">
        <v>0</v>
      </c>
      <c r="G9725">
        <v>0</v>
      </c>
      <c r="H9725">
        <v>0.12</v>
      </c>
      <c r="I9725">
        <v>0</v>
      </c>
      <c r="J9725">
        <v>0.12</v>
      </c>
    </row>
    <row r="9726" spans="1:16" hidden="1" x14ac:dyDescent="0.25">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hidden="1" x14ac:dyDescent="0.25">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hidden="1" x14ac:dyDescent="0.25">
      <c r="A9728" t="s">
        <v>6020</v>
      </c>
      <c r="B9728" t="s">
        <v>32</v>
      </c>
      <c r="C9728">
        <v>2008</v>
      </c>
      <c r="D9728" t="s">
        <v>24</v>
      </c>
      <c r="E9728" t="s">
        <v>1830</v>
      </c>
      <c r="F9728">
        <v>0.11</v>
      </c>
      <c r="G9728">
        <v>0</v>
      </c>
      <c r="H9728">
        <v>0</v>
      </c>
      <c r="I9728">
        <v>0.01</v>
      </c>
      <c r="J9728">
        <v>0.12</v>
      </c>
    </row>
    <row r="9729" spans="1:16" hidden="1" x14ac:dyDescent="0.25">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hidden="1" x14ac:dyDescent="0.25">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hidden="1" x14ac:dyDescent="0.25">
      <c r="A9731" t="s">
        <v>8107</v>
      </c>
      <c r="B9731" t="s">
        <v>49</v>
      </c>
      <c r="C9731">
        <v>2008</v>
      </c>
      <c r="D9731" t="s">
        <v>34</v>
      </c>
      <c r="E9731" t="s">
        <v>68</v>
      </c>
      <c r="F9731">
        <v>0</v>
      </c>
      <c r="G9731">
        <v>0.1</v>
      </c>
      <c r="H9731">
        <v>0</v>
      </c>
      <c r="I9731">
        <v>0.03</v>
      </c>
      <c r="J9731">
        <v>0.12</v>
      </c>
    </row>
    <row r="9732" spans="1:16" hidden="1" x14ac:dyDescent="0.25">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hidden="1" x14ac:dyDescent="0.25">
      <c r="A9733" t="s">
        <v>8109</v>
      </c>
      <c r="B9733" t="s">
        <v>49</v>
      </c>
      <c r="C9733">
        <v>2011</v>
      </c>
      <c r="D9733" t="s">
        <v>18</v>
      </c>
      <c r="E9733" t="s">
        <v>111</v>
      </c>
      <c r="F9733">
        <v>0</v>
      </c>
      <c r="G9733">
        <v>0.1</v>
      </c>
      <c r="H9733">
        <v>0</v>
      </c>
      <c r="I9733">
        <v>0.02</v>
      </c>
      <c r="J9733">
        <v>0.12</v>
      </c>
    </row>
    <row r="9734" spans="1:16" hidden="1" x14ac:dyDescent="0.25">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hidden="1" x14ac:dyDescent="0.25">
      <c r="A9735" t="s">
        <v>8112</v>
      </c>
      <c r="B9735" t="s">
        <v>32</v>
      </c>
      <c r="C9735">
        <v>2006</v>
      </c>
      <c r="D9735" t="s">
        <v>28</v>
      </c>
      <c r="E9735" t="s">
        <v>19</v>
      </c>
      <c r="F9735">
        <v>0</v>
      </c>
      <c r="G9735">
        <v>0</v>
      </c>
      <c r="H9735">
        <v>0.12</v>
      </c>
      <c r="I9735">
        <v>0</v>
      </c>
      <c r="J9735">
        <v>0.12</v>
      </c>
    </row>
    <row r="9736" spans="1:16" hidden="1" x14ac:dyDescent="0.25">
      <c r="A9736" t="s">
        <v>5896</v>
      </c>
      <c r="B9736" t="s">
        <v>159</v>
      </c>
      <c r="C9736">
        <v>2012</v>
      </c>
      <c r="D9736" t="s">
        <v>28</v>
      </c>
      <c r="E9736" t="s">
        <v>372</v>
      </c>
      <c r="F9736">
        <v>0</v>
      </c>
      <c r="G9736">
        <v>0</v>
      </c>
      <c r="H9736">
        <v>0.12</v>
      </c>
      <c r="I9736">
        <v>0</v>
      </c>
      <c r="J9736">
        <v>0.12</v>
      </c>
    </row>
    <row r="9737" spans="1:16" hidden="1" x14ac:dyDescent="0.25">
      <c r="A9737" t="s">
        <v>8113</v>
      </c>
      <c r="B9737" t="s">
        <v>104</v>
      </c>
      <c r="C9737">
        <v>1997</v>
      </c>
      <c r="D9737" t="s">
        <v>101</v>
      </c>
      <c r="E9737" t="s">
        <v>1836</v>
      </c>
      <c r="F9737">
        <v>7.0000000000000007E-2</v>
      </c>
      <c r="G9737">
        <v>0.05</v>
      </c>
      <c r="H9737">
        <v>0</v>
      </c>
      <c r="I9737">
        <v>0.01</v>
      </c>
      <c r="J9737">
        <v>0.12</v>
      </c>
    </row>
    <row r="9738" spans="1:16" hidden="1" x14ac:dyDescent="0.25">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hidden="1" x14ac:dyDescent="0.25">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hidden="1" x14ac:dyDescent="0.25">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hidden="1" x14ac:dyDescent="0.25">
      <c r="A9741" t="s">
        <v>8116</v>
      </c>
      <c r="B9741" t="s">
        <v>159</v>
      </c>
      <c r="C9741" t="s">
        <v>286</v>
      </c>
      <c r="D9741" t="s">
        <v>272</v>
      </c>
      <c r="E9741" t="s">
        <v>286</v>
      </c>
      <c r="F9741">
        <v>0</v>
      </c>
      <c r="G9741">
        <v>0</v>
      </c>
      <c r="H9741">
        <v>0.12</v>
      </c>
      <c r="I9741">
        <v>0</v>
      </c>
      <c r="J9741">
        <v>0.12</v>
      </c>
    </row>
    <row r="9742" spans="1:16" hidden="1" x14ac:dyDescent="0.25">
      <c r="A9742" t="s">
        <v>8117</v>
      </c>
      <c r="B9742" t="s">
        <v>159</v>
      </c>
      <c r="C9742">
        <v>2007</v>
      </c>
      <c r="D9742" t="s">
        <v>37</v>
      </c>
      <c r="E9742" t="s">
        <v>372</v>
      </c>
      <c r="F9742">
        <v>0</v>
      </c>
      <c r="G9742">
        <v>0</v>
      </c>
      <c r="H9742">
        <v>0.12</v>
      </c>
      <c r="I9742">
        <v>0</v>
      </c>
      <c r="J9742">
        <v>0.12</v>
      </c>
    </row>
    <row r="9743" spans="1:16" hidden="1" x14ac:dyDescent="0.25">
      <c r="A9743" t="s">
        <v>8118</v>
      </c>
      <c r="B9743" t="s">
        <v>1043</v>
      </c>
      <c r="C9743">
        <v>1996</v>
      </c>
      <c r="D9743" t="s">
        <v>272</v>
      </c>
      <c r="E9743" t="s">
        <v>933</v>
      </c>
      <c r="F9743">
        <v>0</v>
      </c>
      <c r="G9743">
        <v>0</v>
      </c>
      <c r="H9743">
        <v>0.12</v>
      </c>
      <c r="I9743">
        <v>0</v>
      </c>
      <c r="J9743">
        <v>0.12</v>
      </c>
    </row>
    <row r="9744" spans="1:16" hidden="1" x14ac:dyDescent="0.25">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hidden="1" x14ac:dyDescent="0.25">
      <c r="A9745" t="s">
        <v>8119</v>
      </c>
      <c r="B9745" t="s">
        <v>159</v>
      </c>
      <c r="C9745">
        <v>2005</v>
      </c>
      <c r="D9745" t="s">
        <v>30</v>
      </c>
      <c r="E9745" t="s">
        <v>68</v>
      </c>
      <c r="F9745">
        <v>0.11</v>
      </c>
      <c r="G9745">
        <v>0</v>
      </c>
      <c r="H9745">
        <v>0</v>
      </c>
      <c r="I9745">
        <v>0.01</v>
      </c>
      <c r="J9745">
        <v>0.12</v>
      </c>
    </row>
    <row r="9746" spans="1:16" hidden="1" x14ac:dyDescent="0.25">
      <c r="A9746" t="s">
        <v>8120</v>
      </c>
      <c r="B9746" t="s">
        <v>57</v>
      </c>
      <c r="C9746">
        <v>1996</v>
      </c>
      <c r="D9746" t="s">
        <v>28</v>
      </c>
      <c r="E9746" t="s">
        <v>128</v>
      </c>
      <c r="F9746">
        <v>0</v>
      </c>
      <c r="G9746">
        <v>0</v>
      </c>
      <c r="H9746">
        <v>0.12</v>
      </c>
      <c r="I9746">
        <v>0</v>
      </c>
      <c r="J9746">
        <v>0.12</v>
      </c>
    </row>
    <row r="9747" spans="1:16" hidden="1" x14ac:dyDescent="0.25">
      <c r="A9747" t="s">
        <v>6039</v>
      </c>
      <c r="B9747" t="s">
        <v>55</v>
      </c>
      <c r="C9747">
        <v>2008</v>
      </c>
      <c r="D9747" t="s">
        <v>34</v>
      </c>
      <c r="E9747" t="s">
        <v>561</v>
      </c>
      <c r="F9747">
        <v>0.06</v>
      </c>
      <c r="G9747">
        <v>0.05</v>
      </c>
      <c r="H9747">
        <v>0</v>
      </c>
      <c r="I9747">
        <v>0.02</v>
      </c>
      <c r="J9747">
        <v>0.12</v>
      </c>
      <c r="M9747" t="s">
        <v>203</v>
      </c>
      <c r="O9747" t="s">
        <v>300</v>
      </c>
      <c r="P9747" t="s">
        <v>88</v>
      </c>
    </row>
    <row r="9748" spans="1:16" hidden="1" x14ac:dyDescent="0.25">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hidden="1" x14ac:dyDescent="0.25">
      <c r="A9749" t="s">
        <v>3062</v>
      </c>
      <c r="B9749" t="s">
        <v>49</v>
      </c>
      <c r="C9749">
        <v>2010</v>
      </c>
      <c r="D9749" t="s">
        <v>34</v>
      </c>
      <c r="E9749" t="s">
        <v>568</v>
      </c>
      <c r="F9749">
        <v>0.1</v>
      </c>
      <c r="G9749">
        <v>0.01</v>
      </c>
      <c r="H9749">
        <v>0</v>
      </c>
      <c r="I9749">
        <v>0.01</v>
      </c>
      <c r="J9749">
        <v>0.12</v>
      </c>
      <c r="M9749" t="s">
        <v>203</v>
      </c>
      <c r="O9749" t="s">
        <v>568</v>
      </c>
      <c r="P9749" t="s">
        <v>20</v>
      </c>
    </row>
    <row r="9750" spans="1:16" hidden="1" x14ac:dyDescent="0.25">
      <c r="A9750" t="s">
        <v>8123</v>
      </c>
      <c r="B9750" t="s">
        <v>159</v>
      </c>
      <c r="C9750">
        <v>2011</v>
      </c>
      <c r="D9750" t="s">
        <v>50</v>
      </c>
      <c r="E9750" t="s">
        <v>372</v>
      </c>
      <c r="F9750">
        <v>0</v>
      </c>
      <c r="G9750">
        <v>0</v>
      </c>
      <c r="H9750">
        <v>0.12</v>
      </c>
      <c r="I9750">
        <v>0</v>
      </c>
      <c r="J9750">
        <v>0.12</v>
      </c>
    </row>
    <row r="9751" spans="1:16" hidden="1" x14ac:dyDescent="0.25">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hidden="1" x14ac:dyDescent="0.25">
      <c r="A9752" t="s">
        <v>8125</v>
      </c>
      <c r="B9752" t="s">
        <v>32</v>
      </c>
      <c r="C9752">
        <v>2009</v>
      </c>
      <c r="D9752" t="s">
        <v>50</v>
      </c>
      <c r="E9752" t="s">
        <v>372</v>
      </c>
      <c r="F9752">
        <v>0</v>
      </c>
      <c r="G9752">
        <v>0</v>
      </c>
      <c r="H9752">
        <v>0.12</v>
      </c>
      <c r="I9752">
        <v>0</v>
      </c>
      <c r="J9752">
        <v>0.12</v>
      </c>
    </row>
    <row r="9753" spans="1:16" hidden="1" x14ac:dyDescent="0.25">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hidden="1" x14ac:dyDescent="0.25">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hidden="1" x14ac:dyDescent="0.25">
      <c r="A9755" t="s">
        <v>8127</v>
      </c>
      <c r="B9755" t="s">
        <v>55</v>
      </c>
      <c r="C9755">
        <v>2008</v>
      </c>
      <c r="D9755" t="s">
        <v>24</v>
      </c>
      <c r="E9755" t="s">
        <v>3488</v>
      </c>
      <c r="F9755">
        <v>0.06</v>
      </c>
      <c r="G9755">
        <v>0.05</v>
      </c>
      <c r="H9755">
        <v>0</v>
      </c>
      <c r="I9755">
        <v>0.02</v>
      </c>
      <c r="J9755">
        <v>0.12</v>
      </c>
      <c r="M9755">
        <v>7</v>
      </c>
      <c r="N9755">
        <v>6</v>
      </c>
      <c r="O9755" t="s">
        <v>2467</v>
      </c>
      <c r="P9755" t="s">
        <v>20</v>
      </c>
    </row>
    <row r="9756" spans="1:16" hidden="1" x14ac:dyDescent="0.25">
      <c r="A9756" t="s">
        <v>8128</v>
      </c>
      <c r="B9756" t="s">
        <v>32</v>
      </c>
      <c r="C9756">
        <v>2013</v>
      </c>
      <c r="D9756" t="s">
        <v>50</v>
      </c>
      <c r="E9756" t="s">
        <v>71</v>
      </c>
      <c r="F9756">
        <v>0</v>
      </c>
      <c r="G9756">
        <v>0.11</v>
      </c>
      <c r="H9756">
        <v>0</v>
      </c>
      <c r="I9756">
        <v>0.01</v>
      </c>
      <c r="J9756">
        <v>0.12</v>
      </c>
      <c r="M9756" t="s">
        <v>203</v>
      </c>
      <c r="O9756" t="s">
        <v>2049</v>
      </c>
      <c r="P9756" t="s">
        <v>20</v>
      </c>
    </row>
    <row r="9757" spans="1:16" hidden="1" x14ac:dyDescent="0.25">
      <c r="A9757" t="s">
        <v>8129</v>
      </c>
      <c r="B9757" t="s">
        <v>1043</v>
      </c>
      <c r="C9757">
        <v>1995</v>
      </c>
      <c r="D9757" t="s">
        <v>34</v>
      </c>
      <c r="E9757" t="s">
        <v>151</v>
      </c>
      <c r="F9757">
        <v>0</v>
      </c>
      <c r="G9757">
        <v>0</v>
      </c>
      <c r="H9757">
        <v>0.12</v>
      </c>
      <c r="I9757">
        <v>0</v>
      </c>
      <c r="J9757">
        <v>0.12</v>
      </c>
    </row>
    <row r="9758" spans="1:16" hidden="1" x14ac:dyDescent="0.25">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hidden="1" x14ac:dyDescent="0.25">
      <c r="A9759" t="s">
        <v>8132</v>
      </c>
      <c r="B9759" t="s">
        <v>49</v>
      </c>
      <c r="C9759">
        <v>2014</v>
      </c>
      <c r="D9759" t="s">
        <v>50</v>
      </c>
      <c r="E9759" t="s">
        <v>372</v>
      </c>
      <c r="F9759">
        <v>0</v>
      </c>
      <c r="G9759">
        <v>0</v>
      </c>
      <c r="H9759">
        <v>0.12</v>
      </c>
      <c r="I9759">
        <v>0</v>
      </c>
      <c r="J9759">
        <v>0.12</v>
      </c>
    </row>
    <row r="9760" spans="1:16" hidden="1" x14ac:dyDescent="0.25">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hidden="1" x14ac:dyDescent="0.25">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hidden="1" x14ac:dyDescent="0.25">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hidden="1" x14ac:dyDescent="0.25">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hidden="1" x14ac:dyDescent="0.25">
      <c r="A9764" t="s">
        <v>8136</v>
      </c>
      <c r="B9764" t="s">
        <v>55</v>
      </c>
      <c r="C9764" t="s">
        <v>286</v>
      </c>
      <c r="D9764" t="s">
        <v>1</v>
      </c>
      <c r="E9764" t="s">
        <v>1091</v>
      </c>
      <c r="F9764">
        <v>0</v>
      </c>
      <c r="G9764">
        <v>0</v>
      </c>
      <c r="H9764">
        <v>0.12</v>
      </c>
      <c r="I9764">
        <v>0</v>
      </c>
      <c r="J9764">
        <v>0.12</v>
      </c>
    </row>
    <row r="9765" spans="1:16" hidden="1" x14ac:dyDescent="0.25">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hidden="1" x14ac:dyDescent="0.25">
      <c r="A9766" t="s">
        <v>7653</v>
      </c>
      <c r="B9766" t="s">
        <v>17</v>
      </c>
      <c r="C9766">
        <v>2011</v>
      </c>
      <c r="D9766" t="s">
        <v>24</v>
      </c>
      <c r="E9766" t="s">
        <v>1207</v>
      </c>
      <c r="F9766">
        <v>0.08</v>
      </c>
      <c r="G9766">
        <v>0.03</v>
      </c>
      <c r="H9766">
        <v>0</v>
      </c>
      <c r="I9766">
        <v>0.01</v>
      </c>
      <c r="J9766">
        <v>0.12</v>
      </c>
      <c r="M9766" t="s">
        <v>203</v>
      </c>
      <c r="O9766" t="s">
        <v>2233</v>
      </c>
      <c r="P9766" t="s">
        <v>20</v>
      </c>
    </row>
    <row r="9767" spans="1:16" hidden="1" x14ac:dyDescent="0.25">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hidden="1" x14ac:dyDescent="0.25">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25">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hidden="1" x14ac:dyDescent="0.25">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hidden="1" x14ac:dyDescent="0.25">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hidden="1" x14ac:dyDescent="0.25">
      <c r="A9772" t="s">
        <v>8141</v>
      </c>
      <c r="B9772" t="s">
        <v>32</v>
      </c>
      <c r="C9772">
        <v>2010</v>
      </c>
      <c r="D9772" t="s">
        <v>28</v>
      </c>
      <c r="E9772" t="s">
        <v>2927</v>
      </c>
      <c r="F9772">
        <v>0</v>
      </c>
      <c r="G9772">
        <v>0</v>
      </c>
      <c r="H9772">
        <v>0.12</v>
      </c>
      <c r="I9772">
        <v>0</v>
      </c>
      <c r="J9772">
        <v>0.12</v>
      </c>
    </row>
    <row r="9773" spans="1:16" x14ac:dyDescent="0.25">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hidden="1" x14ac:dyDescent="0.25">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hidden="1" x14ac:dyDescent="0.25">
      <c r="A9775" t="s">
        <v>7527</v>
      </c>
      <c r="B9775" t="s">
        <v>159</v>
      </c>
      <c r="C9775">
        <v>2010</v>
      </c>
      <c r="D9775" t="s">
        <v>272</v>
      </c>
      <c r="E9775" t="s">
        <v>372</v>
      </c>
      <c r="F9775">
        <v>0</v>
      </c>
      <c r="G9775">
        <v>0</v>
      </c>
      <c r="H9775">
        <v>0.12</v>
      </c>
      <c r="I9775">
        <v>0</v>
      </c>
      <c r="J9775">
        <v>0.12</v>
      </c>
    </row>
    <row r="9776" spans="1:16" hidden="1" x14ac:dyDescent="0.25">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hidden="1" x14ac:dyDescent="0.25">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hidden="1" x14ac:dyDescent="0.25">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hidden="1" x14ac:dyDescent="0.25">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hidden="1" x14ac:dyDescent="0.25">
      <c r="A9780" t="s">
        <v>8148</v>
      </c>
      <c r="B9780" t="s">
        <v>32</v>
      </c>
      <c r="C9780">
        <v>2007</v>
      </c>
      <c r="D9780" t="s">
        <v>39</v>
      </c>
      <c r="E9780" t="s">
        <v>8149</v>
      </c>
      <c r="F9780">
        <v>0.11</v>
      </c>
      <c r="G9780">
        <v>0</v>
      </c>
      <c r="H9780">
        <v>0</v>
      </c>
      <c r="I9780">
        <v>0.01</v>
      </c>
      <c r="J9780">
        <v>0.12</v>
      </c>
      <c r="M9780" t="s">
        <v>203</v>
      </c>
      <c r="O9780" t="s">
        <v>4573</v>
      </c>
      <c r="P9780" t="s">
        <v>20</v>
      </c>
    </row>
    <row r="9781" spans="1:16" hidden="1" x14ac:dyDescent="0.25">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hidden="1" x14ac:dyDescent="0.25">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25">
      <c r="A9783" t="s">
        <v>5181</v>
      </c>
      <c r="B9783" t="s">
        <v>75</v>
      </c>
      <c r="C9783">
        <v>2015</v>
      </c>
      <c r="D9783" t="s">
        <v>28</v>
      </c>
      <c r="E9783" t="s">
        <v>372</v>
      </c>
      <c r="F9783">
        <v>0</v>
      </c>
      <c r="G9783">
        <v>0.1</v>
      </c>
      <c r="H9783">
        <v>0</v>
      </c>
      <c r="I9783">
        <v>0.02</v>
      </c>
      <c r="J9783">
        <v>0.12</v>
      </c>
    </row>
    <row r="9784" spans="1:16" hidden="1" x14ac:dyDescent="0.25">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hidden="1" x14ac:dyDescent="0.25">
      <c r="A9785" t="s">
        <v>8154</v>
      </c>
      <c r="B9785" t="s">
        <v>32</v>
      </c>
      <c r="C9785">
        <v>2007</v>
      </c>
      <c r="D9785" t="s">
        <v>34</v>
      </c>
      <c r="E9785" t="s">
        <v>372</v>
      </c>
      <c r="F9785">
        <v>0</v>
      </c>
      <c r="G9785">
        <v>0</v>
      </c>
      <c r="H9785">
        <v>0.12</v>
      </c>
      <c r="I9785">
        <v>0</v>
      </c>
      <c r="J9785">
        <v>0.12</v>
      </c>
    </row>
    <row r="9786" spans="1:16" hidden="1" x14ac:dyDescent="0.25">
      <c r="A9786" t="s">
        <v>8155</v>
      </c>
      <c r="B9786" t="s">
        <v>49</v>
      </c>
      <c r="C9786">
        <v>2010</v>
      </c>
      <c r="D9786" t="s">
        <v>50</v>
      </c>
      <c r="E9786" t="s">
        <v>68</v>
      </c>
      <c r="F9786">
        <v>0</v>
      </c>
      <c r="G9786">
        <v>7.0000000000000007E-2</v>
      </c>
      <c r="H9786">
        <v>0.03</v>
      </c>
      <c r="I9786">
        <v>0.02</v>
      </c>
      <c r="J9786">
        <v>0.12</v>
      </c>
    </row>
    <row r="9787" spans="1:16" hidden="1" x14ac:dyDescent="0.25">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hidden="1" x14ac:dyDescent="0.25">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hidden="1" x14ac:dyDescent="0.25">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hidden="1" x14ac:dyDescent="0.25">
      <c r="A9790" t="s">
        <v>8161</v>
      </c>
      <c r="B9790" t="s">
        <v>237</v>
      </c>
      <c r="C9790">
        <v>1992</v>
      </c>
      <c r="D9790" t="s">
        <v>101</v>
      </c>
      <c r="E9790" t="s">
        <v>151</v>
      </c>
      <c r="F9790">
        <v>0</v>
      </c>
      <c r="G9790">
        <v>0</v>
      </c>
      <c r="H9790">
        <v>0.12</v>
      </c>
      <c r="I9790">
        <v>0</v>
      </c>
      <c r="J9790">
        <v>0.12</v>
      </c>
    </row>
    <row r="9791" spans="1:16" hidden="1" x14ac:dyDescent="0.25">
      <c r="A9791" t="s">
        <v>8162</v>
      </c>
      <c r="B9791" t="s">
        <v>17</v>
      </c>
      <c r="C9791">
        <v>2009</v>
      </c>
      <c r="D9791" t="s">
        <v>30</v>
      </c>
      <c r="E9791" t="s">
        <v>1403</v>
      </c>
      <c r="F9791">
        <v>0.11</v>
      </c>
      <c r="G9791">
        <v>0</v>
      </c>
      <c r="H9791">
        <v>0</v>
      </c>
      <c r="I9791">
        <v>0.01</v>
      </c>
      <c r="J9791">
        <v>0.12</v>
      </c>
    </row>
    <row r="9792" spans="1:16" hidden="1" x14ac:dyDescent="0.25">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hidden="1" x14ac:dyDescent="0.25">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hidden="1" x14ac:dyDescent="0.25">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hidden="1" x14ac:dyDescent="0.25">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25">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hidden="1" x14ac:dyDescent="0.25">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hidden="1" x14ac:dyDescent="0.25">
      <c r="A9798" t="s">
        <v>8167</v>
      </c>
      <c r="B9798" t="s">
        <v>27</v>
      </c>
      <c r="C9798">
        <v>1999</v>
      </c>
      <c r="D9798" t="s">
        <v>39</v>
      </c>
      <c r="E9798" t="s">
        <v>111</v>
      </c>
      <c r="F9798">
        <v>0</v>
      </c>
      <c r="G9798">
        <v>0</v>
      </c>
      <c r="H9798">
        <v>0.12</v>
      </c>
      <c r="I9798">
        <v>0</v>
      </c>
      <c r="J9798">
        <v>0.12</v>
      </c>
    </row>
    <row r="9799" spans="1:16" hidden="1" x14ac:dyDescent="0.25">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hidden="1" x14ac:dyDescent="0.25">
      <c r="A9800" t="s">
        <v>7002</v>
      </c>
      <c r="B9800" t="s">
        <v>32</v>
      </c>
      <c r="C9800">
        <v>2009</v>
      </c>
      <c r="D9800" t="s">
        <v>18</v>
      </c>
      <c r="E9800" t="s">
        <v>155</v>
      </c>
      <c r="F9800">
        <v>0.11</v>
      </c>
      <c r="G9800">
        <v>0</v>
      </c>
      <c r="H9800">
        <v>0</v>
      </c>
      <c r="I9800">
        <v>0.01</v>
      </c>
      <c r="J9800">
        <v>0.12</v>
      </c>
      <c r="M9800" t="s">
        <v>203</v>
      </c>
      <c r="O9800" t="s">
        <v>5265</v>
      </c>
      <c r="P9800" t="s">
        <v>20</v>
      </c>
    </row>
    <row r="9801" spans="1:16" hidden="1" x14ac:dyDescent="0.25">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hidden="1" x14ac:dyDescent="0.25">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hidden="1" x14ac:dyDescent="0.25">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hidden="1" x14ac:dyDescent="0.25">
      <c r="A9804" t="s">
        <v>3310</v>
      </c>
      <c r="B9804" t="s">
        <v>32</v>
      </c>
      <c r="C9804">
        <v>2010</v>
      </c>
      <c r="D9804" t="s">
        <v>18</v>
      </c>
      <c r="E9804" t="s">
        <v>71</v>
      </c>
      <c r="F9804">
        <v>0.11</v>
      </c>
      <c r="G9804">
        <v>0</v>
      </c>
      <c r="H9804">
        <v>0</v>
      </c>
      <c r="I9804">
        <v>0.01</v>
      </c>
      <c r="J9804">
        <v>0.12</v>
      </c>
      <c r="M9804" t="s">
        <v>203</v>
      </c>
      <c r="O9804" t="s">
        <v>71</v>
      </c>
      <c r="P9804" t="s">
        <v>88</v>
      </c>
    </row>
    <row r="9805" spans="1:16" hidden="1" x14ac:dyDescent="0.25">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hidden="1" x14ac:dyDescent="0.25">
      <c r="A9806" t="s">
        <v>8170</v>
      </c>
      <c r="B9806" t="s">
        <v>17</v>
      </c>
      <c r="C9806">
        <v>2010</v>
      </c>
      <c r="D9806" t="s">
        <v>18</v>
      </c>
      <c r="E9806" t="s">
        <v>1403</v>
      </c>
      <c r="F9806">
        <v>0.11</v>
      </c>
      <c r="G9806">
        <v>0</v>
      </c>
      <c r="H9806">
        <v>0</v>
      </c>
      <c r="I9806">
        <v>0.01</v>
      </c>
      <c r="J9806">
        <v>0.12</v>
      </c>
      <c r="M9806" t="s">
        <v>203</v>
      </c>
      <c r="O9806" t="s">
        <v>3909</v>
      </c>
      <c r="P9806" t="s">
        <v>112</v>
      </c>
    </row>
    <row r="9807" spans="1:16" hidden="1" x14ac:dyDescent="0.25">
      <c r="A9807" t="s">
        <v>8171</v>
      </c>
      <c r="B9807" t="s">
        <v>17</v>
      </c>
      <c r="C9807">
        <v>2011</v>
      </c>
      <c r="D9807" t="s">
        <v>272</v>
      </c>
      <c r="E9807" t="s">
        <v>372</v>
      </c>
      <c r="F9807">
        <v>0</v>
      </c>
      <c r="G9807">
        <v>0</v>
      </c>
      <c r="H9807">
        <v>0.12</v>
      </c>
      <c r="I9807">
        <v>0</v>
      </c>
      <c r="J9807">
        <v>0.12</v>
      </c>
    </row>
    <row r="9808" spans="1:16" x14ac:dyDescent="0.25">
      <c r="A9808" t="s">
        <v>5927</v>
      </c>
      <c r="B9808" t="s">
        <v>171</v>
      </c>
      <c r="C9808">
        <v>2016</v>
      </c>
      <c r="D9808" t="s">
        <v>37</v>
      </c>
      <c r="E9808" t="s">
        <v>71</v>
      </c>
      <c r="F9808">
        <v>0.05</v>
      </c>
      <c r="G9808">
        <v>0.06</v>
      </c>
      <c r="H9808">
        <v>0</v>
      </c>
      <c r="I9808">
        <v>0.01</v>
      </c>
      <c r="J9808">
        <v>0.12</v>
      </c>
      <c r="M9808" t="s">
        <v>203</v>
      </c>
      <c r="O9808" t="s">
        <v>116</v>
      </c>
      <c r="P9808" t="s">
        <v>88</v>
      </c>
    </row>
    <row r="9809" spans="1:16" hidden="1" x14ac:dyDescent="0.25">
      <c r="A9809" t="s">
        <v>2849</v>
      </c>
      <c r="B9809" t="s">
        <v>44</v>
      </c>
      <c r="C9809">
        <v>2016</v>
      </c>
      <c r="D9809" t="s">
        <v>50</v>
      </c>
      <c r="E9809" t="s">
        <v>267</v>
      </c>
      <c r="F9809">
        <v>0.05</v>
      </c>
      <c r="G9809">
        <v>0.06</v>
      </c>
      <c r="H9809">
        <v>0</v>
      </c>
      <c r="I9809">
        <v>0.01</v>
      </c>
      <c r="J9809">
        <v>0.12</v>
      </c>
      <c r="M9809">
        <v>6.9</v>
      </c>
      <c r="N9809">
        <v>7</v>
      </c>
      <c r="O9809" t="s">
        <v>885</v>
      </c>
      <c r="P9809" t="s">
        <v>112</v>
      </c>
    </row>
    <row r="9810" spans="1:16" hidden="1" x14ac:dyDescent="0.25">
      <c r="A9810" t="s">
        <v>8172</v>
      </c>
      <c r="B9810" t="s">
        <v>104</v>
      </c>
      <c r="C9810">
        <v>2000</v>
      </c>
      <c r="D9810" t="s">
        <v>18</v>
      </c>
      <c r="E9810" t="s">
        <v>933</v>
      </c>
      <c r="F9810">
        <v>0</v>
      </c>
      <c r="G9810">
        <v>0</v>
      </c>
      <c r="H9810">
        <v>0.11</v>
      </c>
      <c r="I9810">
        <v>0.01</v>
      </c>
      <c r="J9810">
        <v>0.12</v>
      </c>
    </row>
    <row r="9811" spans="1:16" hidden="1" x14ac:dyDescent="0.25">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hidden="1" x14ac:dyDescent="0.25">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hidden="1" x14ac:dyDescent="0.25">
      <c r="A9813" t="s">
        <v>8174</v>
      </c>
      <c r="B9813" t="s">
        <v>32</v>
      </c>
      <c r="C9813">
        <v>2008</v>
      </c>
      <c r="D9813" t="s">
        <v>39</v>
      </c>
      <c r="E9813" t="s">
        <v>155</v>
      </c>
      <c r="F9813">
        <v>0.11</v>
      </c>
      <c r="G9813">
        <v>0</v>
      </c>
      <c r="H9813">
        <v>0</v>
      </c>
      <c r="I9813">
        <v>0.01</v>
      </c>
      <c r="J9813">
        <v>0.12</v>
      </c>
      <c r="M9813" t="s">
        <v>203</v>
      </c>
      <c r="O9813" t="s">
        <v>8175</v>
      </c>
      <c r="P9813" t="s">
        <v>20</v>
      </c>
    </row>
    <row r="9814" spans="1:16" hidden="1" x14ac:dyDescent="0.25">
      <c r="A9814" t="s">
        <v>8176</v>
      </c>
      <c r="B9814" t="s">
        <v>159</v>
      </c>
      <c r="C9814">
        <v>2011</v>
      </c>
      <c r="D9814" t="s">
        <v>50</v>
      </c>
      <c r="E9814" t="s">
        <v>372</v>
      </c>
      <c r="F9814">
        <v>0</v>
      </c>
      <c r="G9814">
        <v>0</v>
      </c>
      <c r="H9814">
        <v>0.12</v>
      </c>
      <c r="I9814">
        <v>0</v>
      </c>
      <c r="J9814">
        <v>0.12</v>
      </c>
    </row>
    <row r="9815" spans="1:16" hidden="1" x14ac:dyDescent="0.25">
      <c r="A9815" t="s">
        <v>6661</v>
      </c>
      <c r="B9815" t="s">
        <v>32</v>
      </c>
      <c r="C9815">
        <v>2011</v>
      </c>
      <c r="D9815" t="s">
        <v>50</v>
      </c>
      <c r="E9815" t="s">
        <v>484</v>
      </c>
      <c r="F9815">
        <v>0.1</v>
      </c>
      <c r="G9815">
        <v>0.01</v>
      </c>
      <c r="H9815">
        <v>0</v>
      </c>
      <c r="I9815">
        <v>0.01</v>
      </c>
      <c r="J9815">
        <v>0.12</v>
      </c>
    </row>
    <row r="9816" spans="1:16" x14ac:dyDescent="0.25">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hidden="1" x14ac:dyDescent="0.25">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hidden="1" x14ac:dyDescent="0.25">
      <c r="A9818" t="s">
        <v>6683</v>
      </c>
      <c r="B9818" t="s">
        <v>44</v>
      </c>
      <c r="C9818">
        <v>2011</v>
      </c>
      <c r="D9818" t="s">
        <v>24</v>
      </c>
      <c r="E9818" t="s">
        <v>71</v>
      </c>
      <c r="F9818">
        <v>0.11</v>
      </c>
      <c r="G9818">
        <v>0</v>
      </c>
      <c r="H9818">
        <v>0</v>
      </c>
      <c r="I9818">
        <v>0.01</v>
      </c>
      <c r="J9818">
        <v>0.12</v>
      </c>
      <c r="M9818" t="s">
        <v>203</v>
      </c>
      <c r="O9818" t="s">
        <v>4373</v>
      </c>
      <c r="P9818" t="s">
        <v>20</v>
      </c>
    </row>
    <row r="9819" spans="1:16" hidden="1" x14ac:dyDescent="0.25">
      <c r="A9819" t="s">
        <v>6788</v>
      </c>
      <c r="B9819" t="s">
        <v>44</v>
      </c>
      <c r="C9819">
        <v>2013</v>
      </c>
      <c r="D9819" t="s">
        <v>1</v>
      </c>
      <c r="E9819" t="s">
        <v>111</v>
      </c>
      <c r="F9819">
        <v>0.03</v>
      </c>
      <c r="G9819">
        <v>0.08</v>
      </c>
      <c r="H9819">
        <v>0</v>
      </c>
      <c r="I9819">
        <v>0.01</v>
      </c>
      <c r="J9819">
        <v>0.12</v>
      </c>
      <c r="M9819">
        <v>5.4</v>
      </c>
      <c r="N9819">
        <v>14</v>
      </c>
      <c r="O9819" t="s">
        <v>1444</v>
      </c>
      <c r="P9819" t="s">
        <v>20</v>
      </c>
    </row>
    <row r="9820" spans="1:16" hidden="1" x14ac:dyDescent="0.25">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hidden="1" x14ac:dyDescent="0.25">
      <c r="A9821" t="s">
        <v>6973</v>
      </c>
      <c r="B9821" t="s">
        <v>17</v>
      </c>
      <c r="C9821">
        <v>2010</v>
      </c>
      <c r="D9821" t="s">
        <v>18</v>
      </c>
      <c r="E9821" t="s">
        <v>155</v>
      </c>
      <c r="F9821">
        <v>0.11</v>
      </c>
      <c r="G9821">
        <v>0</v>
      </c>
      <c r="H9821">
        <v>0</v>
      </c>
      <c r="I9821">
        <v>0.01</v>
      </c>
      <c r="J9821">
        <v>0.12</v>
      </c>
    </row>
    <row r="9822" spans="1:16" hidden="1" x14ac:dyDescent="0.25">
      <c r="A9822" t="s">
        <v>8177</v>
      </c>
      <c r="B9822" t="s">
        <v>32</v>
      </c>
      <c r="C9822">
        <v>2010</v>
      </c>
      <c r="D9822" t="s">
        <v>50</v>
      </c>
      <c r="E9822" t="s">
        <v>71</v>
      </c>
      <c r="F9822">
        <v>0.11</v>
      </c>
      <c r="G9822">
        <v>0.01</v>
      </c>
      <c r="H9822">
        <v>0</v>
      </c>
      <c r="I9822">
        <v>0.01</v>
      </c>
      <c r="J9822">
        <v>0.12</v>
      </c>
    </row>
    <row r="9823" spans="1:16" hidden="1" x14ac:dyDescent="0.25">
      <c r="A9823" t="s">
        <v>8178</v>
      </c>
      <c r="B9823" t="s">
        <v>95</v>
      </c>
      <c r="C9823">
        <v>1999</v>
      </c>
      <c r="D9823" t="s">
        <v>1</v>
      </c>
      <c r="E9823" t="s">
        <v>111</v>
      </c>
      <c r="F9823">
        <v>0.1</v>
      </c>
      <c r="G9823">
        <v>0.02</v>
      </c>
      <c r="H9823">
        <v>0</v>
      </c>
      <c r="I9823">
        <v>0</v>
      </c>
      <c r="J9823">
        <v>0.12</v>
      </c>
    </row>
    <row r="9824" spans="1:16" hidden="1" x14ac:dyDescent="0.25">
      <c r="A9824" t="s">
        <v>8179</v>
      </c>
      <c r="B9824" t="s">
        <v>95</v>
      </c>
      <c r="C9824">
        <v>1999</v>
      </c>
      <c r="D9824" t="s">
        <v>39</v>
      </c>
      <c r="E9824" t="s">
        <v>1972</v>
      </c>
      <c r="F9824">
        <v>0</v>
      </c>
      <c r="G9824">
        <v>0</v>
      </c>
      <c r="H9824">
        <v>0.05</v>
      </c>
      <c r="I9824">
        <v>7.0000000000000007E-2</v>
      </c>
      <c r="J9824">
        <v>0.12</v>
      </c>
    </row>
    <row r="9825" spans="1:16" hidden="1" x14ac:dyDescent="0.25">
      <c r="A9825" t="s">
        <v>8180</v>
      </c>
      <c r="B9825" t="s">
        <v>95</v>
      </c>
      <c r="C9825">
        <v>2000</v>
      </c>
      <c r="D9825" t="s">
        <v>18</v>
      </c>
      <c r="E9825" t="s">
        <v>523</v>
      </c>
      <c r="F9825">
        <v>0.11</v>
      </c>
      <c r="G9825">
        <v>0.01</v>
      </c>
      <c r="H9825">
        <v>0</v>
      </c>
      <c r="I9825">
        <v>0</v>
      </c>
      <c r="J9825">
        <v>0.12</v>
      </c>
    </row>
    <row r="9826" spans="1:16" hidden="1" x14ac:dyDescent="0.25">
      <c r="A9826" t="s">
        <v>8181</v>
      </c>
      <c r="B9826" t="s">
        <v>95</v>
      </c>
      <c r="C9826">
        <v>1999</v>
      </c>
      <c r="D9826" t="s">
        <v>1</v>
      </c>
      <c r="E9826" t="s">
        <v>2495</v>
      </c>
      <c r="F9826">
        <v>0.1</v>
      </c>
      <c r="G9826">
        <v>0.02</v>
      </c>
      <c r="H9826">
        <v>0</v>
      </c>
      <c r="I9826">
        <v>0</v>
      </c>
      <c r="J9826">
        <v>0.12</v>
      </c>
    </row>
    <row r="9827" spans="1:16" hidden="1" x14ac:dyDescent="0.25">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hidden="1" x14ac:dyDescent="0.25">
      <c r="A9828" t="s">
        <v>5034</v>
      </c>
      <c r="B9828" t="s">
        <v>79</v>
      </c>
      <c r="C9828">
        <v>2015</v>
      </c>
      <c r="D9828" t="s">
        <v>28</v>
      </c>
      <c r="E9828" t="s">
        <v>1921</v>
      </c>
      <c r="F9828">
        <v>0</v>
      </c>
      <c r="G9828">
        <v>0.02</v>
      </c>
      <c r="H9828">
        <v>0.09</v>
      </c>
      <c r="I9828">
        <v>0</v>
      </c>
      <c r="J9828">
        <v>0.12</v>
      </c>
    </row>
    <row r="9829" spans="1:16" hidden="1" x14ac:dyDescent="0.25">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hidden="1" x14ac:dyDescent="0.25">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hidden="1" x14ac:dyDescent="0.25">
      <c r="A9831" t="s">
        <v>6440</v>
      </c>
      <c r="B9831" t="s">
        <v>17</v>
      </c>
      <c r="C9831">
        <v>2008</v>
      </c>
      <c r="D9831" t="s">
        <v>18</v>
      </c>
      <c r="E9831" t="s">
        <v>1403</v>
      </c>
      <c r="F9831">
        <v>0.11</v>
      </c>
      <c r="G9831">
        <v>0</v>
      </c>
      <c r="H9831">
        <v>0</v>
      </c>
      <c r="I9831">
        <v>0.01</v>
      </c>
      <c r="J9831">
        <v>0.12</v>
      </c>
    </row>
    <row r="9832" spans="1:16" hidden="1" x14ac:dyDescent="0.25">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hidden="1" x14ac:dyDescent="0.25">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hidden="1" x14ac:dyDescent="0.25">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hidden="1" x14ac:dyDescent="0.25">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hidden="1" x14ac:dyDescent="0.25">
      <c r="A9836" t="s">
        <v>4302</v>
      </c>
      <c r="B9836" t="s">
        <v>49</v>
      </c>
      <c r="C9836">
        <v>2016</v>
      </c>
      <c r="D9836" t="s">
        <v>28</v>
      </c>
      <c r="E9836" t="s">
        <v>242</v>
      </c>
      <c r="F9836">
        <v>0</v>
      </c>
      <c r="G9836">
        <v>0</v>
      </c>
      <c r="H9836">
        <v>0.12</v>
      </c>
      <c r="I9836">
        <v>0</v>
      </c>
      <c r="J9836">
        <v>0.12</v>
      </c>
    </row>
    <row r="9837" spans="1:16" hidden="1" x14ac:dyDescent="0.25">
      <c r="A9837" t="s">
        <v>2048</v>
      </c>
      <c r="B9837" t="s">
        <v>55</v>
      </c>
      <c r="C9837">
        <v>2008</v>
      </c>
      <c r="D9837" t="s">
        <v>1</v>
      </c>
      <c r="E9837" t="s">
        <v>51</v>
      </c>
      <c r="F9837">
        <v>0.06</v>
      </c>
      <c r="G9837">
        <v>0.05</v>
      </c>
      <c r="H9837">
        <v>0</v>
      </c>
      <c r="I9837">
        <v>0.02</v>
      </c>
      <c r="J9837">
        <v>0.12</v>
      </c>
      <c r="M9837" t="s">
        <v>203</v>
      </c>
      <c r="O9837" t="s">
        <v>51</v>
      </c>
      <c r="P9837" t="s">
        <v>20</v>
      </c>
    </row>
    <row r="9838" spans="1:16" hidden="1" x14ac:dyDescent="0.25">
      <c r="A9838" t="s">
        <v>8184</v>
      </c>
      <c r="B9838" t="s">
        <v>64</v>
      </c>
      <c r="C9838">
        <v>2005</v>
      </c>
      <c r="D9838" t="s">
        <v>24</v>
      </c>
      <c r="E9838" t="s">
        <v>484</v>
      </c>
      <c r="F9838">
        <v>0.09</v>
      </c>
      <c r="G9838">
        <v>0.03</v>
      </c>
      <c r="H9838">
        <v>0</v>
      </c>
      <c r="I9838">
        <v>0</v>
      </c>
      <c r="J9838">
        <v>0.12</v>
      </c>
    </row>
    <row r="9839" spans="1:16" hidden="1" x14ac:dyDescent="0.25">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hidden="1" x14ac:dyDescent="0.25">
      <c r="A9840" t="s">
        <v>8185</v>
      </c>
      <c r="B9840" t="s">
        <v>159</v>
      </c>
      <c r="C9840">
        <v>2011</v>
      </c>
      <c r="D9840" t="s">
        <v>86</v>
      </c>
      <c r="E9840" t="s">
        <v>372</v>
      </c>
      <c r="F9840">
        <v>0</v>
      </c>
      <c r="G9840">
        <v>0</v>
      </c>
      <c r="H9840">
        <v>0.12</v>
      </c>
      <c r="I9840">
        <v>0</v>
      </c>
      <c r="J9840">
        <v>0.12</v>
      </c>
    </row>
    <row r="9841" spans="1:16" hidden="1" x14ac:dyDescent="0.25">
      <c r="A9841" t="s">
        <v>8186</v>
      </c>
      <c r="B9841" t="s">
        <v>17</v>
      </c>
      <c r="C9841">
        <v>2009</v>
      </c>
      <c r="D9841" t="s">
        <v>24</v>
      </c>
      <c r="E9841" t="s">
        <v>4622</v>
      </c>
      <c r="F9841">
        <v>0.11</v>
      </c>
      <c r="G9841">
        <v>0</v>
      </c>
      <c r="H9841">
        <v>0</v>
      </c>
      <c r="I9841">
        <v>0.01</v>
      </c>
      <c r="J9841">
        <v>0.12</v>
      </c>
      <c r="M9841" t="s">
        <v>203</v>
      </c>
      <c r="O9841" t="s">
        <v>8187</v>
      </c>
      <c r="P9841" t="s">
        <v>20</v>
      </c>
    </row>
    <row r="9842" spans="1:16" hidden="1" x14ac:dyDescent="0.25">
      <c r="A9842" t="s">
        <v>8188</v>
      </c>
      <c r="B9842" t="s">
        <v>159</v>
      </c>
      <c r="C9842">
        <v>2013</v>
      </c>
      <c r="D9842" t="s">
        <v>50</v>
      </c>
      <c r="E9842" t="s">
        <v>2306</v>
      </c>
      <c r="F9842">
        <v>0</v>
      </c>
      <c r="G9842">
        <v>0</v>
      </c>
      <c r="H9842">
        <v>0.12</v>
      </c>
      <c r="I9842">
        <v>0</v>
      </c>
      <c r="J9842">
        <v>0.12</v>
      </c>
    </row>
    <row r="9843" spans="1:16" hidden="1" x14ac:dyDescent="0.25">
      <c r="A9843" t="s">
        <v>6371</v>
      </c>
      <c r="B9843" t="s">
        <v>17</v>
      </c>
      <c r="C9843">
        <v>2010</v>
      </c>
      <c r="D9843" t="s">
        <v>37</v>
      </c>
      <c r="E9843" t="s">
        <v>202</v>
      </c>
      <c r="F9843">
        <v>0.11</v>
      </c>
      <c r="G9843">
        <v>0</v>
      </c>
      <c r="H9843">
        <v>0</v>
      </c>
      <c r="I9843">
        <v>0.01</v>
      </c>
      <c r="J9843">
        <v>0.12</v>
      </c>
      <c r="M9843" t="s">
        <v>203</v>
      </c>
      <c r="O9843" t="s">
        <v>6372</v>
      </c>
      <c r="P9843" t="s">
        <v>112</v>
      </c>
    </row>
    <row r="9844" spans="1:16" hidden="1" x14ac:dyDescent="0.25">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hidden="1" x14ac:dyDescent="0.25">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hidden="1" x14ac:dyDescent="0.25">
      <c r="A9846" t="s">
        <v>8191</v>
      </c>
      <c r="B9846" t="s">
        <v>104</v>
      </c>
      <c r="C9846">
        <v>1996</v>
      </c>
      <c r="D9846" t="s">
        <v>24</v>
      </c>
      <c r="E9846" t="s">
        <v>8192</v>
      </c>
      <c r="F9846">
        <v>7.0000000000000007E-2</v>
      </c>
      <c r="G9846">
        <v>0.05</v>
      </c>
      <c r="H9846">
        <v>0</v>
      </c>
      <c r="I9846">
        <v>0.01</v>
      </c>
      <c r="J9846">
        <v>0.12</v>
      </c>
    </row>
    <row r="9847" spans="1:16" hidden="1" x14ac:dyDescent="0.25">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hidden="1" x14ac:dyDescent="0.25">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hidden="1" x14ac:dyDescent="0.25">
      <c r="A9849" t="s">
        <v>8195</v>
      </c>
      <c r="B9849" t="s">
        <v>57</v>
      </c>
      <c r="C9849">
        <v>1994</v>
      </c>
      <c r="D9849" t="s">
        <v>28</v>
      </c>
      <c r="E9849" t="s">
        <v>1201</v>
      </c>
      <c r="F9849">
        <v>0</v>
      </c>
      <c r="G9849">
        <v>0</v>
      </c>
      <c r="H9849">
        <v>0.12</v>
      </c>
      <c r="I9849">
        <v>0</v>
      </c>
      <c r="J9849">
        <v>0.12</v>
      </c>
    </row>
    <row r="9850" spans="1:16" hidden="1" x14ac:dyDescent="0.25">
      <c r="A9850" t="s">
        <v>8196</v>
      </c>
      <c r="B9850" t="s">
        <v>32</v>
      </c>
      <c r="C9850">
        <v>2010</v>
      </c>
      <c r="D9850" t="s">
        <v>272</v>
      </c>
      <c r="E9850" t="s">
        <v>372</v>
      </c>
      <c r="F9850">
        <v>0</v>
      </c>
      <c r="G9850">
        <v>0</v>
      </c>
      <c r="H9850">
        <v>0.12</v>
      </c>
      <c r="I9850">
        <v>0</v>
      </c>
      <c r="J9850">
        <v>0.12</v>
      </c>
    </row>
    <row r="9851" spans="1:16" hidden="1" x14ac:dyDescent="0.25">
      <c r="A9851" t="s">
        <v>8197</v>
      </c>
      <c r="B9851" t="s">
        <v>55</v>
      </c>
      <c r="C9851">
        <v>2008</v>
      </c>
      <c r="D9851" t="s">
        <v>1</v>
      </c>
      <c r="E9851" t="s">
        <v>4713</v>
      </c>
      <c r="F9851">
        <v>0.06</v>
      </c>
      <c r="G9851">
        <v>0.05</v>
      </c>
      <c r="H9851">
        <v>0</v>
      </c>
      <c r="I9851">
        <v>0.02</v>
      </c>
      <c r="J9851">
        <v>0.12</v>
      </c>
      <c r="M9851">
        <v>6.6</v>
      </c>
      <c r="N9851">
        <v>7</v>
      </c>
      <c r="O9851" t="s">
        <v>4443</v>
      </c>
      <c r="P9851" t="s">
        <v>112</v>
      </c>
    </row>
    <row r="9852" spans="1:16" hidden="1" x14ac:dyDescent="0.25">
      <c r="A9852" t="s">
        <v>6973</v>
      </c>
      <c r="B9852" t="s">
        <v>44</v>
      </c>
      <c r="C9852">
        <v>2010</v>
      </c>
      <c r="D9852" t="s">
        <v>18</v>
      </c>
      <c r="E9852" t="s">
        <v>155</v>
      </c>
      <c r="F9852">
        <v>0.11</v>
      </c>
      <c r="G9852">
        <v>0</v>
      </c>
      <c r="H9852">
        <v>0</v>
      </c>
      <c r="I9852">
        <v>0.01</v>
      </c>
      <c r="J9852">
        <v>0.12</v>
      </c>
    </row>
    <row r="9853" spans="1:16" hidden="1" x14ac:dyDescent="0.25">
      <c r="A9853" t="s">
        <v>8198</v>
      </c>
      <c r="B9853" t="s">
        <v>64</v>
      </c>
      <c r="C9853">
        <v>2005</v>
      </c>
      <c r="D9853" t="s">
        <v>34</v>
      </c>
      <c r="E9853" t="s">
        <v>329</v>
      </c>
      <c r="F9853">
        <v>0.09</v>
      </c>
      <c r="G9853">
        <v>0.03</v>
      </c>
      <c r="H9853">
        <v>0</v>
      </c>
      <c r="I9853">
        <v>0</v>
      </c>
      <c r="J9853">
        <v>0.12</v>
      </c>
    </row>
    <row r="9854" spans="1:16" hidden="1" x14ac:dyDescent="0.25">
      <c r="A9854" t="s">
        <v>8199</v>
      </c>
      <c r="B9854" t="s">
        <v>64</v>
      </c>
      <c r="C9854">
        <v>2004</v>
      </c>
      <c r="D9854" t="s">
        <v>37</v>
      </c>
      <c r="E9854" t="s">
        <v>234</v>
      </c>
      <c r="F9854">
        <v>0</v>
      </c>
      <c r="G9854">
        <v>0</v>
      </c>
      <c r="H9854">
        <v>0.12</v>
      </c>
      <c r="I9854">
        <v>0</v>
      </c>
      <c r="J9854">
        <v>0.12</v>
      </c>
    </row>
    <row r="9855" spans="1:16" x14ac:dyDescent="0.25">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hidden="1" x14ac:dyDescent="0.25">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25">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hidden="1" x14ac:dyDescent="0.25">
      <c r="A9858" t="s">
        <v>8204</v>
      </c>
      <c r="B9858" t="s">
        <v>32</v>
      </c>
      <c r="C9858" t="s">
        <v>286</v>
      </c>
      <c r="D9858" t="s">
        <v>101</v>
      </c>
      <c r="E9858" t="s">
        <v>1091</v>
      </c>
      <c r="F9858">
        <v>0.11</v>
      </c>
      <c r="G9858">
        <v>0</v>
      </c>
      <c r="H9858">
        <v>0</v>
      </c>
      <c r="I9858">
        <v>0.01</v>
      </c>
      <c r="J9858">
        <v>0.12</v>
      </c>
      <c r="M9858" t="s">
        <v>203</v>
      </c>
      <c r="O9858" t="s">
        <v>3503</v>
      </c>
      <c r="P9858" t="s">
        <v>20</v>
      </c>
    </row>
    <row r="9859" spans="1:16" hidden="1" x14ac:dyDescent="0.25">
      <c r="A9859" t="s">
        <v>7252</v>
      </c>
      <c r="B9859" t="s">
        <v>49</v>
      </c>
      <c r="C9859">
        <v>2016</v>
      </c>
      <c r="D9859" t="s">
        <v>101</v>
      </c>
      <c r="E9859" t="s">
        <v>151</v>
      </c>
      <c r="F9859">
        <v>0</v>
      </c>
      <c r="G9859">
        <v>0</v>
      </c>
      <c r="H9859">
        <v>0.12</v>
      </c>
      <c r="I9859">
        <v>0</v>
      </c>
      <c r="J9859">
        <v>0.12</v>
      </c>
    </row>
    <row r="9860" spans="1:16" hidden="1" x14ac:dyDescent="0.25">
      <c r="A9860" t="s">
        <v>7893</v>
      </c>
      <c r="B9860" t="s">
        <v>79</v>
      </c>
      <c r="C9860">
        <v>2011</v>
      </c>
      <c r="D9860" t="s">
        <v>24</v>
      </c>
      <c r="E9860" t="s">
        <v>71</v>
      </c>
      <c r="F9860">
        <v>0.08</v>
      </c>
      <c r="G9860">
        <v>0.03</v>
      </c>
      <c r="H9860">
        <v>0</v>
      </c>
      <c r="I9860">
        <v>0.01</v>
      </c>
      <c r="J9860">
        <v>0.12</v>
      </c>
      <c r="M9860" t="s">
        <v>203</v>
      </c>
      <c r="O9860" t="s">
        <v>71</v>
      </c>
      <c r="P9860" t="s">
        <v>20</v>
      </c>
    </row>
    <row r="9861" spans="1:16" hidden="1" x14ac:dyDescent="0.25">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hidden="1" x14ac:dyDescent="0.25">
      <c r="A9862" t="s">
        <v>8205</v>
      </c>
      <c r="B9862" t="s">
        <v>64</v>
      </c>
      <c r="C9862">
        <v>2003</v>
      </c>
      <c r="D9862" t="s">
        <v>34</v>
      </c>
      <c r="E9862" t="s">
        <v>4203</v>
      </c>
      <c r="F9862">
        <v>0.09</v>
      </c>
      <c r="G9862">
        <v>0.03</v>
      </c>
      <c r="H9862">
        <v>0</v>
      </c>
      <c r="I9862">
        <v>0</v>
      </c>
      <c r="J9862">
        <v>0.12</v>
      </c>
      <c r="K9862">
        <v>87</v>
      </c>
      <c r="L9862">
        <v>9</v>
      </c>
      <c r="O9862" t="s">
        <v>8206</v>
      </c>
      <c r="P9862" t="s">
        <v>20</v>
      </c>
    </row>
    <row r="9863" spans="1:16" hidden="1" x14ac:dyDescent="0.25">
      <c r="A9863" t="s">
        <v>8207</v>
      </c>
      <c r="B9863" t="s">
        <v>55</v>
      </c>
      <c r="C9863">
        <v>2001</v>
      </c>
      <c r="D9863" t="s">
        <v>18</v>
      </c>
      <c r="E9863" t="s">
        <v>234</v>
      </c>
      <c r="F9863">
        <v>0</v>
      </c>
      <c r="G9863">
        <v>0</v>
      </c>
      <c r="H9863">
        <v>0.12</v>
      </c>
      <c r="I9863">
        <v>0</v>
      </c>
      <c r="J9863">
        <v>0.12</v>
      </c>
    </row>
    <row r="9864" spans="1:16" hidden="1" x14ac:dyDescent="0.25">
      <c r="A9864" t="s">
        <v>1064</v>
      </c>
      <c r="B9864" t="s">
        <v>44</v>
      </c>
      <c r="C9864">
        <v>2016</v>
      </c>
      <c r="D9864" t="s">
        <v>18</v>
      </c>
      <c r="E9864" t="s">
        <v>51</v>
      </c>
      <c r="F9864">
        <v>0.09</v>
      </c>
      <c r="G9864">
        <v>0.02</v>
      </c>
      <c r="H9864">
        <v>0</v>
      </c>
      <c r="I9864">
        <v>0.01</v>
      </c>
      <c r="J9864">
        <v>0.12</v>
      </c>
      <c r="M9864">
        <v>3.4</v>
      </c>
      <c r="N9864">
        <v>11</v>
      </c>
      <c r="O9864" t="s">
        <v>4548</v>
      </c>
      <c r="P9864" t="s">
        <v>20</v>
      </c>
    </row>
    <row r="9865" spans="1:16" hidden="1" x14ac:dyDescent="0.25">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hidden="1" x14ac:dyDescent="0.25">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hidden="1" x14ac:dyDescent="0.25">
      <c r="A9867" t="s">
        <v>8210</v>
      </c>
      <c r="B9867" t="s">
        <v>55</v>
      </c>
      <c r="C9867">
        <v>2005</v>
      </c>
      <c r="D9867" t="s">
        <v>101</v>
      </c>
      <c r="E9867" t="s">
        <v>234</v>
      </c>
      <c r="F9867">
        <v>0.06</v>
      </c>
      <c r="G9867">
        <v>0.05</v>
      </c>
      <c r="H9867">
        <v>0</v>
      </c>
      <c r="I9867">
        <v>0.02</v>
      </c>
      <c r="J9867">
        <v>0.12</v>
      </c>
    </row>
    <row r="9868" spans="1:16" hidden="1" x14ac:dyDescent="0.25">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hidden="1" x14ac:dyDescent="0.25">
      <c r="A9869" t="s">
        <v>8211</v>
      </c>
      <c r="B9869" t="s">
        <v>17</v>
      </c>
      <c r="C9869">
        <v>2009</v>
      </c>
      <c r="D9869" t="s">
        <v>18</v>
      </c>
      <c r="E9869" t="s">
        <v>71</v>
      </c>
      <c r="F9869">
        <v>0.11</v>
      </c>
      <c r="G9869">
        <v>0</v>
      </c>
      <c r="H9869">
        <v>0</v>
      </c>
      <c r="I9869">
        <v>0.01</v>
      </c>
      <c r="J9869">
        <v>0.12</v>
      </c>
      <c r="M9869" t="s">
        <v>203</v>
      </c>
      <c r="O9869" t="s">
        <v>71</v>
      </c>
      <c r="P9869" t="s">
        <v>20</v>
      </c>
    </row>
    <row r="9870" spans="1:16" hidden="1" x14ac:dyDescent="0.25">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hidden="1" x14ac:dyDescent="0.25">
      <c r="A9871" t="s">
        <v>3779</v>
      </c>
      <c r="B9871" t="s">
        <v>79</v>
      </c>
      <c r="C9871">
        <v>2015</v>
      </c>
      <c r="D9871" t="s">
        <v>50</v>
      </c>
      <c r="E9871" t="s">
        <v>71</v>
      </c>
      <c r="F9871">
        <v>0.05</v>
      </c>
      <c r="G9871">
        <v>0.06</v>
      </c>
      <c r="H9871">
        <v>0</v>
      </c>
      <c r="I9871">
        <v>0.01</v>
      </c>
      <c r="J9871">
        <v>0.12</v>
      </c>
      <c r="M9871" t="s">
        <v>203</v>
      </c>
      <c r="O9871" t="s">
        <v>339</v>
      </c>
      <c r="P9871" t="s">
        <v>112</v>
      </c>
    </row>
    <row r="9872" spans="1:16" hidden="1" x14ac:dyDescent="0.25">
      <c r="A9872" t="s">
        <v>3544</v>
      </c>
      <c r="B9872" t="s">
        <v>44</v>
      </c>
      <c r="C9872">
        <v>2010</v>
      </c>
      <c r="D9872" t="s">
        <v>24</v>
      </c>
      <c r="E9872" t="s">
        <v>71</v>
      </c>
      <c r="F9872">
        <v>0.11</v>
      </c>
      <c r="G9872">
        <v>0</v>
      </c>
      <c r="H9872">
        <v>0</v>
      </c>
      <c r="I9872">
        <v>0.01</v>
      </c>
      <c r="J9872">
        <v>0.12</v>
      </c>
      <c r="M9872">
        <v>5</v>
      </c>
      <c r="N9872">
        <v>4</v>
      </c>
      <c r="O9872" t="s">
        <v>1689</v>
      </c>
      <c r="P9872" t="s">
        <v>20</v>
      </c>
    </row>
    <row r="9873" spans="1:16" hidden="1" x14ac:dyDescent="0.25">
      <c r="A9873" t="s">
        <v>6435</v>
      </c>
      <c r="B9873" t="s">
        <v>64</v>
      </c>
      <c r="C9873">
        <v>2005</v>
      </c>
      <c r="D9873" t="s">
        <v>34</v>
      </c>
      <c r="E9873" t="s">
        <v>1403</v>
      </c>
      <c r="F9873">
        <v>0.09</v>
      </c>
      <c r="G9873">
        <v>0.03</v>
      </c>
      <c r="H9873">
        <v>0</v>
      </c>
      <c r="I9873">
        <v>0</v>
      </c>
      <c r="J9873">
        <v>0.12</v>
      </c>
      <c r="M9873" t="s">
        <v>203</v>
      </c>
      <c r="O9873" t="s">
        <v>3909</v>
      </c>
      <c r="P9873" t="s">
        <v>20</v>
      </c>
    </row>
    <row r="9874" spans="1:16" hidden="1" x14ac:dyDescent="0.25">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hidden="1" x14ac:dyDescent="0.25">
      <c r="A9875" t="s">
        <v>7245</v>
      </c>
      <c r="B9875" t="s">
        <v>17</v>
      </c>
      <c r="C9875">
        <v>2012</v>
      </c>
      <c r="D9875" t="s">
        <v>34</v>
      </c>
      <c r="E9875" t="s">
        <v>111</v>
      </c>
      <c r="F9875">
        <v>0.01</v>
      </c>
      <c r="G9875">
        <v>0.1</v>
      </c>
      <c r="H9875">
        <v>0</v>
      </c>
      <c r="I9875">
        <v>0.01</v>
      </c>
      <c r="J9875">
        <v>0.12</v>
      </c>
      <c r="M9875" t="s">
        <v>203</v>
      </c>
      <c r="O9875" t="s">
        <v>7246</v>
      </c>
      <c r="P9875" t="s">
        <v>20</v>
      </c>
    </row>
    <row r="9876" spans="1:16" hidden="1" x14ac:dyDescent="0.25">
      <c r="A9876" t="s">
        <v>8212</v>
      </c>
      <c r="B9876" t="s">
        <v>27</v>
      </c>
      <c r="C9876">
        <v>2001</v>
      </c>
      <c r="D9876" t="s">
        <v>28</v>
      </c>
      <c r="E9876" t="s">
        <v>3470</v>
      </c>
      <c r="F9876">
        <v>0</v>
      </c>
      <c r="G9876">
        <v>0</v>
      </c>
      <c r="H9876">
        <v>0.12</v>
      </c>
      <c r="I9876">
        <v>0</v>
      </c>
      <c r="J9876">
        <v>0.12</v>
      </c>
    </row>
    <row r="9877" spans="1:16" hidden="1" x14ac:dyDescent="0.25">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hidden="1" x14ac:dyDescent="0.25">
      <c r="A9878" t="s">
        <v>8214</v>
      </c>
      <c r="B9878" t="s">
        <v>17</v>
      </c>
      <c r="C9878">
        <v>2008</v>
      </c>
      <c r="D9878" t="s">
        <v>18</v>
      </c>
      <c r="E9878" t="s">
        <v>5837</v>
      </c>
      <c r="F9878">
        <v>0.11</v>
      </c>
      <c r="G9878">
        <v>0</v>
      </c>
      <c r="H9878">
        <v>0</v>
      </c>
      <c r="I9878">
        <v>0.01</v>
      </c>
      <c r="J9878">
        <v>0.12</v>
      </c>
      <c r="M9878">
        <v>3.4</v>
      </c>
      <c r="N9878">
        <v>8</v>
      </c>
      <c r="O9878" t="s">
        <v>5837</v>
      </c>
      <c r="P9878" t="s">
        <v>20</v>
      </c>
    </row>
    <row r="9879" spans="1:16" hidden="1" x14ac:dyDescent="0.25">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hidden="1" x14ac:dyDescent="0.25">
      <c r="A9880" t="s">
        <v>8215</v>
      </c>
      <c r="B9880" t="s">
        <v>159</v>
      </c>
      <c r="C9880">
        <v>2010</v>
      </c>
      <c r="D9880" t="s">
        <v>37</v>
      </c>
      <c r="E9880" t="s">
        <v>372</v>
      </c>
      <c r="F9880">
        <v>0</v>
      </c>
      <c r="G9880">
        <v>0</v>
      </c>
      <c r="H9880">
        <v>0.12</v>
      </c>
      <c r="I9880">
        <v>0</v>
      </c>
      <c r="J9880">
        <v>0.12</v>
      </c>
    </row>
    <row r="9881" spans="1:16" hidden="1" x14ac:dyDescent="0.25">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hidden="1" x14ac:dyDescent="0.25">
      <c r="A9882" t="s">
        <v>4283</v>
      </c>
      <c r="B9882" t="s">
        <v>64</v>
      </c>
      <c r="C9882">
        <v>2005</v>
      </c>
      <c r="D9882" t="s">
        <v>1</v>
      </c>
      <c r="E9882" t="s">
        <v>776</v>
      </c>
      <c r="F9882">
        <v>0.08</v>
      </c>
      <c r="G9882">
        <v>0.03</v>
      </c>
      <c r="H9882">
        <v>0</v>
      </c>
      <c r="I9882">
        <v>0</v>
      </c>
      <c r="J9882">
        <v>0.12</v>
      </c>
      <c r="M9882" t="s">
        <v>203</v>
      </c>
      <c r="O9882" t="s">
        <v>1241</v>
      </c>
      <c r="P9882" t="s">
        <v>20</v>
      </c>
    </row>
    <row r="9883" spans="1:16" hidden="1" x14ac:dyDescent="0.25">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hidden="1" x14ac:dyDescent="0.25">
      <c r="A9884" t="s">
        <v>8217</v>
      </c>
      <c r="B9884" t="s">
        <v>79</v>
      </c>
      <c r="C9884">
        <v>2014</v>
      </c>
      <c r="D9884" t="s">
        <v>86</v>
      </c>
      <c r="E9884" t="s">
        <v>372</v>
      </c>
      <c r="F9884">
        <v>0</v>
      </c>
      <c r="G9884">
        <v>0</v>
      </c>
      <c r="H9884">
        <v>0.12</v>
      </c>
      <c r="I9884">
        <v>0</v>
      </c>
      <c r="J9884">
        <v>0.12</v>
      </c>
    </row>
    <row r="9885" spans="1:16" hidden="1" x14ac:dyDescent="0.25">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hidden="1" x14ac:dyDescent="0.25">
      <c r="A9886" t="s">
        <v>8218</v>
      </c>
      <c r="B9886" t="s">
        <v>104</v>
      </c>
      <c r="C9886">
        <v>1998</v>
      </c>
      <c r="D9886" t="s">
        <v>1</v>
      </c>
      <c r="E9886" t="s">
        <v>283</v>
      </c>
      <c r="F9886">
        <v>7.0000000000000007E-2</v>
      </c>
      <c r="G9886">
        <v>0.04</v>
      </c>
      <c r="H9886">
        <v>0</v>
      </c>
      <c r="I9886">
        <v>0.01</v>
      </c>
      <c r="J9886">
        <v>0.12</v>
      </c>
    </row>
    <row r="9887" spans="1:16" hidden="1" x14ac:dyDescent="0.25">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25">
      <c r="A9888" t="s">
        <v>7316</v>
      </c>
      <c r="B9888" t="s">
        <v>75</v>
      </c>
      <c r="C9888">
        <v>2014</v>
      </c>
      <c r="D9888" t="s">
        <v>50</v>
      </c>
      <c r="E9888" t="s">
        <v>1004</v>
      </c>
      <c r="F9888">
        <v>0.08</v>
      </c>
      <c r="G9888">
        <v>0</v>
      </c>
      <c r="H9888">
        <v>0.01</v>
      </c>
      <c r="I9888">
        <v>0.02</v>
      </c>
      <c r="J9888">
        <v>0.12</v>
      </c>
    </row>
    <row r="9889" spans="1:16" hidden="1" x14ac:dyDescent="0.25">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hidden="1" x14ac:dyDescent="0.25">
      <c r="A9890" t="s">
        <v>6078</v>
      </c>
      <c r="B9890" t="s">
        <v>49</v>
      </c>
      <c r="C9890">
        <v>2016</v>
      </c>
      <c r="D9890" t="s">
        <v>28</v>
      </c>
      <c r="E9890" t="s">
        <v>372</v>
      </c>
      <c r="F9890">
        <v>0</v>
      </c>
      <c r="G9890">
        <v>0</v>
      </c>
      <c r="H9890">
        <v>0.12</v>
      </c>
      <c r="I9890">
        <v>0</v>
      </c>
      <c r="J9890">
        <v>0.12</v>
      </c>
    </row>
    <row r="9891" spans="1:16" hidden="1" x14ac:dyDescent="0.25">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hidden="1" x14ac:dyDescent="0.25">
      <c r="A9892" t="s">
        <v>8220</v>
      </c>
      <c r="B9892" t="s">
        <v>159</v>
      </c>
      <c r="C9892">
        <v>2013</v>
      </c>
      <c r="D9892" t="s">
        <v>50</v>
      </c>
      <c r="E9892" t="s">
        <v>7599</v>
      </c>
      <c r="F9892">
        <v>0</v>
      </c>
      <c r="G9892">
        <v>0</v>
      </c>
      <c r="H9892">
        <v>0.12</v>
      </c>
      <c r="I9892">
        <v>0</v>
      </c>
      <c r="J9892">
        <v>0.12</v>
      </c>
    </row>
    <row r="9893" spans="1:16" hidden="1" x14ac:dyDescent="0.25">
      <c r="A9893" t="s">
        <v>8221</v>
      </c>
      <c r="B9893" t="s">
        <v>104</v>
      </c>
      <c r="C9893">
        <v>1996</v>
      </c>
      <c r="D9893" t="s">
        <v>18</v>
      </c>
      <c r="E9893" t="s">
        <v>8222</v>
      </c>
      <c r="F9893">
        <v>7.0000000000000007E-2</v>
      </c>
      <c r="G9893">
        <v>0.04</v>
      </c>
      <c r="H9893">
        <v>0</v>
      </c>
      <c r="I9893">
        <v>0.01</v>
      </c>
      <c r="J9893">
        <v>0.12</v>
      </c>
    </row>
    <row r="9894" spans="1:16" hidden="1" x14ac:dyDescent="0.25">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hidden="1" x14ac:dyDescent="0.25">
      <c r="A9895" t="s">
        <v>8224</v>
      </c>
      <c r="B9895" t="s">
        <v>137</v>
      </c>
      <c r="C9895">
        <v>2003</v>
      </c>
      <c r="D9895" t="s">
        <v>18</v>
      </c>
      <c r="E9895" t="s">
        <v>45</v>
      </c>
      <c r="F9895">
        <v>0.09</v>
      </c>
      <c r="G9895">
        <v>0.03</v>
      </c>
      <c r="H9895">
        <v>0</v>
      </c>
      <c r="I9895">
        <v>0</v>
      </c>
      <c r="J9895">
        <v>0.12</v>
      </c>
    </row>
    <row r="9896" spans="1:16" hidden="1" x14ac:dyDescent="0.25">
      <c r="A9896" t="s">
        <v>7121</v>
      </c>
      <c r="B9896" t="s">
        <v>1015</v>
      </c>
      <c r="C9896">
        <v>2014</v>
      </c>
      <c r="D9896" t="s">
        <v>18</v>
      </c>
      <c r="E9896" t="s">
        <v>234</v>
      </c>
      <c r="F9896">
        <v>0</v>
      </c>
      <c r="G9896">
        <v>0</v>
      </c>
      <c r="H9896">
        <v>0.12</v>
      </c>
      <c r="I9896">
        <v>0</v>
      </c>
      <c r="J9896">
        <v>0.12</v>
      </c>
    </row>
    <row r="9897" spans="1:16" hidden="1" x14ac:dyDescent="0.25">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hidden="1" x14ac:dyDescent="0.25">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hidden="1" x14ac:dyDescent="0.25">
      <c r="A9899" t="s">
        <v>8228</v>
      </c>
      <c r="B9899" t="s">
        <v>1043</v>
      </c>
      <c r="C9899">
        <v>1994</v>
      </c>
      <c r="D9899" t="s">
        <v>86</v>
      </c>
      <c r="E9899" t="s">
        <v>151</v>
      </c>
      <c r="F9899">
        <v>0</v>
      </c>
      <c r="G9899">
        <v>0</v>
      </c>
      <c r="H9899">
        <v>0.12</v>
      </c>
      <c r="I9899">
        <v>0</v>
      </c>
      <c r="J9899">
        <v>0.12</v>
      </c>
    </row>
    <row r="9900" spans="1:16" hidden="1" x14ac:dyDescent="0.25">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hidden="1" x14ac:dyDescent="0.25">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hidden="1" x14ac:dyDescent="0.25">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hidden="1" x14ac:dyDescent="0.25">
      <c r="A9903" t="s">
        <v>8231</v>
      </c>
      <c r="B9903" t="s">
        <v>159</v>
      </c>
      <c r="C9903">
        <v>2011</v>
      </c>
      <c r="D9903" t="s">
        <v>39</v>
      </c>
      <c r="E9903" t="s">
        <v>372</v>
      </c>
      <c r="F9903">
        <v>0</v>
      </c>
      <c r="G9903">
        <v>0</v>
      </c>
      <c r="H9903">
        <v>0.12</v>
      </c>
      <c r="I9903">
        <v>0</v>
      </c>
      <c r="J9903">
        <v>0.12</v>
      </c>
    </row>
    <row r="9904" spans="1:16" hidden="1" x14ac:dyDescent="0.25">
      <c r="A9904" t="s">
        <v>8232</v>
      </c>
      <c r="B9904" t="s">
        <v>79</v>
      </c>
      <c r="C9904">
        <v>2011</v>
      </c>
      <c r="D9904" t="s">
        <v>50</v>
      </c>
      <c r="E9904" t="s">
        <v>663</v>
      </c>
      <c r="F9904">
        <v>0.11</v>
      </c>
      <c r="G9904">
        <v>0</v>
      </c>
      <c r="H9904">
        <v>0</v>
      </c>
      <c r="I9904">
        <v>0.01</v>
      </c>
      <c r="J9904">
        <v>0.12</v>
      </c>
      <c r="M9904" t="s">
        <v>203</v>
      </c>
      <c r="O9904" t="s">
        <v>6463</v>
      </c>
      <c r="P9904" t="s">
        <v>53</v>
      </c>
    </row>
    <row r="9905" spans="1:16" x14ac:dyDescent="0.25">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hidden="1" x14ac:dyDescent="0.25">
      <c r="A9906" t="s">
        <v>4043</v>
      </c>
      <c r="B9906" t="s">
        <v>189</v>
      </c>
      <c r="C9906">
        <v>2002</v>
      </c>
      <c r="D9906" t="s">
        <v>18</v>
      </c>
      <c r="E9906" t="s">
        <v>234</v>
      </c>
      <c r="F9906">
        <v>0</v>
      </c>
      <c r="G9906">
        <v>0</v>
      </c>
      <c r="H9906">
        <v>0.11</v>
      </c>
      <c r="I9906">
        <v>0</v>
      </c>
      <c r="J9906">
        <v>0.12</v>
      </c>
    </row>
    <row r="9907" spans="1:16" hidden="1" x14ac:dyDescent="0.25">
      <c r="A9907" t="s">
        <v>7443</v>
      </c>
      <c r="B9907" t="s">
        <v>49</v>
      </c>
      <c r="C9907">
        <v>2009</v>
      </c>
      <c r="D9907" t="s">
        <v>34</v>
      </c>
      <c r="E9907" t="s">
        <v>561</v>
      </c>
      <c r="F9907">
        <v>0.11</v>
      </c>
      <c r="G9907">
        <v>0</v>
      </c>
      <c r="H9907">
        <v>0</v>
      </c>
      <c r="I9907">
        <v>0.01</v>
      </c>
      <c r="J9907">
        <v>0.12</v>
      </c>
      <c r="M9907" t="s">
        <v>203</v>
      </c>
      <c r="O9907" t="s">
        <v>300</v>
      </c>
      <c r="P9907" t="s">
        <v>88</v>
      </c>
    </row>
    <row r="9908" spans="1:16" hidden="1" x14ac:dyDescent="0.25">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hidden="1" x14ac:dyDescent="0.25">
      <c r="A9909" t="s">
        <v>3948</v>
      </c>
      <c r="B9909" t="s">
        <v>55</v>
      </c>
      <c r="C9909">
        <v>2007</v>
      </c>
      <c r="D9909" t="s">
        <v>101</v>
      </c>
      <c r="E9909" t="s">
        <v>71</v>
      </c>
      <c r="F9909">
        <v>0.06</v>
      </c>
      <c r="G9909">
        <v>0.04</v>
      </c>
      <c r="H9909">
        <v>0</v>
      </c>
      <c r="I9909">
        <v>0.02</v>
      </c>
      <c r="J9909">
        <v>0.12</v>
      </c>
      <c r="M9909" t="s">
        <v>203</v>
      </c>
      <c r="O9909" t="s">
        <v>3949</v>
      </c>
      <c r="P9909" t="s">
        <v>20</v>
      </c>
    </row>
    <row r="9910" spans="1:16" hidden="1" x14ac:dyDescent="0.25">
      <c r="A9910" t="s">
        <v>8234</v>
      </c>
      <c r="B9910" t="s">
        <v>104</v>
      </c>
      <c r="C9910">
        <v>1998</v>
      </c>
      <c r="D9910" t="s">
        <v>24</v>
      </c>
      <c r="E9910" t="s">
        <v>2495</v>
      </c>
      <c r="F9910">
        <v>7.0000000000000007E-2</v>
      </c>
      <c r="G9910">
        <v>0.04</v>
      </c>
      <c r="H9910">
        <v>0</v>
      </c>
      <c r="I9910">
        <v>0.01</v>
      </c>
      <c r="J9910">
        <v>0.12</v>
      </c>
    </row>
    <row r="9911" spans="1:16" hidden="1" x14ac:dyDescent="0.25">
      <c r="A9911" t="s">
        <v>8235</v>
      </c>
      <c r="B9911" t="s">
        <v>32</v>
      </c>
      <c r="C9911">
        <v>2011</v>
      </c>
      <c r="D9911" t="s">
        <v>34</v>
      </c>
      <c r="E9911" t="s">
        <v>111</v>
      </c>
      <c r="F9911">
        <v>0.11</v>
      </c>
      <c r="G9911">
        <v>0</v>
      </c>
      <c r="H9911">
        <v>0</v>
      </c>
      <c r="I9911">
        <v>0.01</v>
      </c>
      <c r="J9911">
        <v>0.12</v>
      </c>
    </row>
    <row r="9912" spans="1:16" hidden="1" x14ac:dyDescent="0.25">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hidden="1" x14ac:dyDescent="0.25">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hidden="1" x14ac:dyDescent="0.25">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25">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hidden="1" x14ac:dyDescent="0.25">
      <c r="A9916" t="s">
        <v>8238</v>
      </c>
      <c r="B9916" t="s">
        <v>104</v>
      </c>
      <c r="C9916">
        <v>2001</v>
      </c>
      <c r="D9916" t="s">
        <v>272</v>
      </c>
      <c r="E9916" t="s">
        <v>372</v>
      </c>
      <c r="F9916">
        <v>0</v>
      </c>
      <c r="G9916">
        <v>0</v>
      </c>
      <c r="H9916">
        <v>0.11</v>
      </c>
      <c r="I9916">
        <v>0.01</v>
      </c>
      <c r="J9916">
        <v>0.12</v>
      </c>
    </row>
    <row r="9917" spans="1:16" hidden="1" x14ac:dyDescent="0.25">
      <c r="A9917" t="s">
        <v>8239</v>
      </c>
      <c r="B9917" t="s">
        <v>57</v>
      </c>
      <c r="C9917">
        <v>1994</v>
      </c>
      <c r="D9917" t="s">
        <v>86</v>
      </c>
      <c r="E9917" t="s">
        <v>729</v>
      </c>
      <c r="F9917">
        <v>0</v>
      </c>
      <c r="G9917">
        <v>0</v>
      </c>
      <c r="H9917">
        <v>0.12</v>
      </c>
      <c r="I9917">
        <v>0</v>
      </c>
      <c r="J9917">
        <v>0.12</v>
      </c>
    </row>
    <row r="9918" spans="1:16" hidden="1" x14ac:dyDescent="0.25">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hidden="1" x14ac:dyDescent="0.25">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hidden="1" x14ac:dyDescent="0.25">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hidden="1" x14ac:dyDescent="0.25">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hidden="1" x14ac:dyDescent="0.25">
      <c r="A9922" t="s">
        <v>5598</v>
      </c>
      <c r="B9922" t="s">
        <v>17</v>
      </c>
      <c r="C9922">
        <v>2008</v>
      </c>
      <c r="D9922" t="s">
        <v>37</v>
      </c>
      <c r="E9922" t="s">
        <v>1209</v>
      </c>
      <c r="F9922">
        <v>0.11</v>
      </c>
      <c r="G9922">
        <v>0</v>
      </c>
      <c r="H9922">
        <v>0</v>
      </c>
      <c r="I9922">
        <v>0.01</v>
      </c>
      <c r="J9922">
        <v>0.12</v>
      </c>
      <c r="M9922">
        <v>7.7</v>
      </c>
      <c r="N9922">
        <v>7</v>
      </c>
      <c r="O9922" t="s">
        <v>3181</v>
      </c>
      <c r="P9922" t="s">
        <v>112</v>
      </c>
    </row>
    <row r="9923" spans="1:16" hidden="1" x14ac:dyDescent="0.25">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hidden="1" x14ac:dyDescent="0.25">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25">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hidden="1" x14ac:dyDescent="0.25">
      <c r="A9926" t="s">
        <v>8244</v>
      </c>
      <c r="B9926" t="s">
        <v>57</v>
      </c>
      <c r="C9926">
        <v>1993</v>
      </c>
      <c r="D9926" t="s">
        <v>18</v>
      </c>
      <c r="E9926" t="s">
        <v>3602</v>
      </c>
      <c r="F9926">
        <v>0</v>
      </c>
      <c r="G9926">
        <v>0</v>
      </c>
      <c r="H9926">
        <v>0.12</v>
      </c>
      <c r="I9926">
        <v>0</v>
      </c>
      <c r="J9926">
        <v>0.12</v>
      </c>
    </row>
    <row r="9927" spans="1:16" hidden="1" x14ac:dyDescent="0.25">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hidden="1" x14ac:dyDescent="0.25">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hidden="1" x14ac:dyDescent="0.25">
      <c r="A9929" t="s">
        <v>8246</v>
      </c>
      <c r="B9929" t="s">
        <v>1015</v>
      </c>
      <c r="C9929">
        <v>2014</v>
      </c>
      <c r="D9929" t="s">
        <v>34</v>
      </c>
      <c r="E9929" t="s">
        <v>6617</v>
      </c>
      <c r="F9929">
        <v>0</v>
      </c>
      <c r="G9929">
        <v>0</v>
      </c>
      <c r="H9929">
        <v>0.12</v>
      </c>
      <c r="I9929">
        <v>0</v>
      </c>
      <c r="J9929">
        <v>0.12</v>
      </c>
    </row>
    <row r="9930" spans="1:16" hidden="1" x14ac:dyDescent="0.25">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hidden="1" x14ac:dyDescent="0.25">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hidden="1" x14ac:dyDescent="0.25">
      <c r="A9932" t="s">
        <v>8248</v>
      </c>
      <c r="B9932" t="s">
        <v>32</v>
      </c>
      <c r="C9932">
        <v>2009</v>
      </c>
      <c r="D9932" t="s">
        <v>101</v>
      </c>
      <c r="E9932" t="s">
        <v>267</v>
      </c>
      <c r="F9932">
        <v>0.11</v>
      </c>
      <c r="G9932">
        <v>0</v>
      </c>
      <c r="H9932">
        <v>0</v>
      </c>
      <c r="I9932">
        <v>0.01</v>
      </c>
      <c r="J9932">
        <v>0.12</v>
      </c>
      <c r="M9932" t="s">
        <v>203</v>
      </c>
      <c r="O9932" t="s">
        <v>2550</v>
      </c>
      <c r="P9932" t="s">
        <v>112</v>
      </c>
    </row>
    <row r="9933" spans="1:16" hidden="1" x14ac:dyDescent="0.25">
      <c r="A9933" t="s">
        <v>8249</v>
      </c>
      <c r="B9933" t="s">
        <v>104</v>
      </c>
      <c r="C9933">
        <v>2000</v>
      </c>
      <c r="D9933" t="s">
        <v>24</v>
      </c>
      <c r="E9933" t="s">
        <v>134</v>
      </c>
      <c r="F9933">
        <v>7.0000000000000007E-2</v>
      </c>
      <c r="G9933">
        <v>0.04</v>
      </c>
      <c r="H9933">
        <v>0</v>
      </c>
      <c r="I9933">
        <v>0.01</v>
      </c>
      <c r="J9933">
        <v>0.12</v>
      </c>
    </row>
    <row r="9934" spans="1:16" hidden="1" x14ac:dyDescent="0.25">
      <c r="A9934" t="s">
        <v>8250</v>
      </c>
      <c r="B9934" t="s">
        <v>32</v>
      </c>
      <c r="C9934">
        <v>2008</v>
      </c>
      <c r="D9934" t="s">
        <v>30</v>
      </c>
      <c r="E9934" t="s">
        <v>3510</v>
      </c>
      <c r="F9934">
        <v>0.11</v>
      </c>
      <c r="G9934">
        <v>0</v>
      </c>
      <c r="H9934">
        <v>0</v>
      </c>
      <c r="I9934">
        <v>0.01</v>
      </c>
      <c r="J9934">
        <v>0.12</v>
      </c>
      <c r="M9934" t="s">
        <v>203</v>
      </c>
      <c r="O9934" t="s">
        <v>5363</v>
      </c>
      <c r="P9934" t="s">
        <v>88</v>
      </c>
    </row>
    <row r="9935" spans="1:16" hidden="1" x14ac:dyDescent="0.25">
      <c r="A9935" t="s">
        <v>8251</v>
      </c>
      <c r="B9935" t="s">
        <v>55</v>
      </c>
      <c r="C9935">
        <v>2002</v>
      </c>
      <c r="D9935" t="s">
        <v>86</v>
      </c>
      <c r="E9935" t="s">
        <v>1263</v>
      </c>
      <c r="F9935">
        <v>0</v>
      </c>
      <c r="G9935">
        <v>0</v>
      </c>
      <c r="H9935">
        <v>0.12</v>
      </c>
      <c r="I9935">
        <v>0</v>
      </c>
      <c r="J9935">
        <v>0.12</v>
      </c>
    </row>
    <row r="9936" spans="1:16" hidden="1" x14ac:dyDescent="0.25">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hidden="1" x14ac:dyDescent="0.25">
      <c r="A9937" t="s">
        <v>8252</v>
      </c>
      <c r="B9937" t="s">
        <v>32</v>
      </c>
      <c r="C9937">
        <v>2009</v>
      </c>
      <c r="D9937" t="s">
        <v>39</v>
      </c>
      <c r="E9937" t="s">
        <v>134</v>
      </c>
      <c r="F9937">
        <v>0.11</v>
      </c>
      <c r="G9937">
        <v>0</v>
      </c>
      <c r="H9937">
        <v>0</v>
      </c>
      <c r="I9937">
        <v>0.01</v>
      </c>
      <c r="J9937">
        <v>0.12</v>
      </c>
      <c r="M9937" t="s">
        <v>203</v>
      </c>
      <c r="O9937" t="s">
        <v>1214</v>
      </c>
      <c r="P9937" t="s">
        <v>20</v>
      </c>
    </row>
    <row r="9938" spans="1:16" hidden="1" x14ac:dyDescent="0.25">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hidden="1" x14ac:dyDescent="0.25">
      <c r="A9939" t="s">
        <v>8254</v>
      </c>
      <c r="B9939" t="s">
        <v>104</v>
      </c>
      <c r="C9939">
        <v>2001</v>
      </c>
      <c r="D9939" t="s">
        <v>101</v>
      </c>
      <c r="E9939" t="s">
        <v>484</v>
      </c>
      <c r="F9939">
        <v>0.06</v>
      </c>
      <c r="G9939">
        <v>0.04</v>
      </c>
      <c r="H9939">
        <v>0</v>
      </c>
      <c r="I9939">
        <v>0.01</v>
      </c>
      <c r="J9939">
        <v>0.12</v>
      </c>
    </row>
    <row r="9940" spans="1:16" hidden="1" x14ac:dyDescent="0.25">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hidden="1" x14ac:dyDescent="0.25">
      <c r="A9941" t="s">
        <v>4004</v>
      </c>
      <c r="B9941" t="s">
        <v>79</v>
      </c>
      <c r="C9941">
        <v>2011</v>
      </c>
      <c r="D9941" t="s">
        <v>18</v>
      </c>
      <c r="E9941" t="s">
        <v>1403</v>
      </c>
      <c r="F9941">
        <v>0.11</v>
      </c>
      <c r="G9941">
        <v>0</v>
      </c>
      <c r="H9941">
        <v>0</v>
      </c>
      <c r="I9941">
        <v>0.01</v>
      </c>
      <c r="J9941">
        <v>0.12</v>
      </c>
      <c r="M9941" t="s">
        <v>203</v>
      </c>
      <c r="O9941" t="s">
        <v>4005</v>
      </c>
      <c r="P9941" t="s">
        <v>20</v>
      </c>
    </row>
    <row r="9942" spans="1:16" hidden="1" x14ac:dyDescent="0.25">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hidden="1" x14ac:dyDescent="0.25">
      <c r="A9943" t="s">
        <v>4960</v>
      </c>
      <c r="B9943" t="s">
        <v>49</v>
      </c>
      <c r="C9943">
        <v>2011</v>
      </c>
      <c r="D9943" t="s">
        <v>34</v>
      </c>
      <c r="E9943" t="s">
        <v>71</v>
      </c>
      <c r="F9943">
        <v>0.11</v>
      </c>
      <c r="G9943">
        <v>0</v>
      </c>
      <c r="H9943">
        <v>0</v>
      </c>
      <c r="I9943">
        <v>0.01</v>
      </c>
      <c r="J9943">
        <v>0.12</v>
      </c>
      <c r="M9943" t="s">
        <v>203</v>
      </c>
      <c r="O9943" t="s">
        <v>3213</v>
      </c>
      <c r="P9943" t="s">
        <v>112</v>
      </c>
    </row>
    <row r="9944" spans="1:16" x14ac:dyDescent="0.25">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hidden="1" x14ac:dyDescent="0.25">
      <c r="A9945" t="s">
        <v>8258</v>
      </c>
      <c r="B9945" t="s">
        <v>32</v>
      </c>
      <c r="C9945">
        <v>2007</v>
      </c>
      <c r="D9945" t="s">
        <v>30</v>
      </c>
      <c r="E9945" t="s">
        <v>4203</v>
      </c>
      <c r="F9945">
        <v>0.11</v>
      </c>
      <c r="G9945">
        <v>0</v>
      </c>
      <c r="H9945">
        <v>0</v>
      </c>
      <c r="I9945">
        <v>0.01</v>
      </c>
      <c r="J9945">
        <v>0.12</v>
      </c>
      <c r="M9945" t="s">
        <v>203</v>
      </c>
      <c r="O9945" t="s">
        <v>8259</v>
      </c>
      <c r="P9945" t="s">
        <v>20</v>
      </c>
    </row>
    <row r="9946" spans="1:16" hidden="1" x14ac:dyDescent="0.25">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hidden="1" x14ac:dyDescent="0.25">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hidden="1" x14ac:dyDescent="0.25">
      <c r="A9948" t="s">
        <v>8261</v>
      </c>
      <c r="B9948" t="s">
        <v>1043</v>
      </c>
      <c r="C9948">
        <v>1997</v>
      </c>
      <c r="D9948" t="s">
        <v>30</v>
      </c>
      <c r="E9948" t="s">
        <v>151</v>
      </c>
      <c r="F9948">
        <v>0</v>
      </c>
      <c r="G9948">
        <v>0</v>
      </c>
      <c r="H9948">
        <v>0.12</v>
      </c>
      <c r="I9948">
        <v>0</v>
      </c>
      <c r="J9948">
        <v>0.12</v>
      </c>
    </row>
    <row r="9949" spans="1:16" hidden="1" x14ac:dyDescent="0.25">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hidden="1" x14ac:dyDescent="0.25">
      <c r="A9950" t="s">
        <v>2562</v>
      </c>
      <c r="B9950" t="s">
        <v>159</v>
      </c>
      <c r="C9950">
        <v>2007</v>
      </c>
      <c r="D9950" t="s">
        <v>28</v>
      </c>
      <c r="E9950" t="s">
        <v>372</v>
      </c>
      <c r="F9950">
        <v>0</v>
      </c>
      <c r="G9950">
        <v>0</v>
      </c>
      <c r="H9950">
        <v>0.12</v>
      </c>
      <c r="I9950">
        <v>0</v>
      </c>
      <c r="J9950">
        <v>0.12</v>
      </c>
    </row>
    <row r="9951" spans="1:16" hidden="1" x14ac:dyDescent="0.25">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hidden="1" x14ac:dyDescent="0.25">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hidden="1" x14ac:dyDescent="0.25">
      <c r="A9953" t="s">
        <v>8263</v>
      </c>
      <c r="B9953" t="s">
        <v>32</v>
      </c>
      <c r="C9953">
        <v>2010</v>
      </c>
      <c r="D9953" t="s">
        <v>39</v>
      </c>
      <c r="E9953" t="s">
        <v>111</v>
      </c>
      <c r="F9953">
        <v>0.11</v>
      </c>
      <c r="G9953">
        <v>0</v>
      </c>
      <c r="H9953">
        <v>0</v>
      </c>
      <c r="I9953">
        <v>0.01</v>
      </c>
      <c r="J9953">
        <v>0.12</v>
      </c>
      <c r="M9953" t="s">
        <v>203</v>
      </c>
      <c r="O9953" t="s">
        <v>111</v>
      </c>
      <c r="P9953" t="s">
        <v>20</v>
      </c>
    </row>
    <row r="9954" spans="1:16" hidden="1" x14ac:dyDescent="0.25">
      <c r="A9954" t="s">
        <v>8264</v>
      </c>
      <c r="B9954" t="s">
        <v>17</v>
      </c>
      <c r="C9954">
        <v>2011</v>
      </c>
      <c r="D9954" t="s">
        <v>34</v>
      </c>
      <c r="E9954" t="s">
        <v>111</v>
      </c>
      <c r="F9954">
        <v>0.11</v>
      </c>
      <c r="G9954">
        <v>0</v>
      </c>
      <c r="H9954">
        <v>0</v>
      </c>
      <c r="I9954">
        <v>0.01</v>
      </c>
      <c r="J9954">
        <v>0.12</v>
      </c>
      <c r="M9954" t="s">
        <v>203</v>
      </c>
      <c r="O9954" t="s">
        <v>2513</v>
      </c>
      <c r="P9954" t="s">
        <v>112</v>
      </c>
    </row>
    <row r="9955" spans="1:16" hidden="1" x14ac:dyDescent="0.25">
      <c r="A9955" t="s">
        <v>8265</v>
      </c>
      <c r="B9955" t="s">
        <v>32</v>
      </c>
      <c r="C9955">
        <v>2011</v>
      </c>
      <c r="D9955" t="s">
        <v>18</v>
      </c>
      <c r="E9955" t="s">
        <v>234</v>
      </c>
      <c r="F9955">
        <v>0</v>
      </c>
      <c r="G9955">
        <v>0</v>
      </c>
      <c r="H9955">
        <v>0.12</v>
      </c>
      <c r="I9955">
        <v>0</v>
      </c>
      <c r="J9955">
        <v>0.12</v>
      </c>
    </row>
    <row r="9956" spans="1:16" hidden="1" x14ac:dyDescent="0.25">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hidden="1" x14ac:dyDescent="0.25">
      <c r="A9957" t="s">
        <v>6813</v>
      </c>
      <c r="B9957" t="s">
        <v>49</v>
      </c>
      <c r="C9957">
        <v>2016</v>
      </c>
      <c r="D9957" t="s">
        <v>18</v>
      </c>
      <c r="E9957" t="s">
        <v>234</v>
      </c>
      <c r="F9957">
        <v>0</v>
      </c>
      <c r="G9957">
        <v>0</v>
      </c>
      <c r="H9957">
        <v>0.12</v>
      </c>
      <c r="I9957">
        <v>0</v>
      </c>
      <c r="J9957">
        <v>0.12</v>
      </c>
    </row>
    <row r="9958" spans="1:16" hidden="1" x14ac:dyDescent="0.25">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hidden="1" x14ac:dyDescent="0.25">
      <c r="A9959" t="s">
        <v>8267</v>
      </c>
      <c r="B9959" t="s">
        <v>49</v>
      </c>
      <c r="C9959">
        <v>2011</v>
      </c>
      <c r="D9959" t="s">
        <v>18</v>
      </c>
      <c r="E9959" t="s">
        <v>68</v>
      </c>
      <c r="F9959">
        <v>0</v>
      </c>
      <c r="G9959">
        <v>0.1</v>
      </c>
      <c r="H9959">
        <v>0</v>
      </c>
      <c r="I9959">
        <v>0.02</v>
      </c>
      <c r="J9959">
        <v>0.12</v>
      </c>
    </row>
    <row r="9960" spans="1:16" hidden="1" x14ac:dyDescent="0.25">
      <c r="A9960" t="s">
        <v>8268</v>
      </c>
      <c r="B9960" t="s">
        <v>57</v>
      </c>
      <c r="C9960">
        <v>1991</v>
      </c>
      <c r="D9960" t="s">
        <v>37</v>
      </c>
      <c r="E9960" t="s">
        <v>222</v>
      </c>
      <c r="F9960">
        <v>0</v>
      </c>
      <c r="G9960">
        <v>0</v>
      </c>
      <c r="H9960">
        <v>0.12</v>
      </c>
      <c r="I9960">
        <v>0</v>
      </c>
      <c r="J9960">
        <v>0.12</v>
      </c>
    </row>
    <row r="9961" spans="1:16" hidden="1" x14ac:dyDescent="0.25">
      <c r="A9961" t="s">
        <v>8269</v>
      </c>
      <c r="B9961" t="s">
        <v>104</v>
      </c>
      <c r="C9961">
        <v>1996</v>
      </c>
      <c r="D9961" t="s">
        <v>18</v>
      </c>
      <c r="E9961" t="s">
        <v>933</v>
      </c>
      <c r="F9961">
        <v>0.06</v>
      </c>
      <c r="G9961">
        <v>0.04</v>
      </c>
      <c r="H9961">
        <v>0</v>
      </c>
      <c r="I9961">
        <v>0.01</v>
      </c>
      <c r="J9961">
        <v>0.12</v>
      </c>
    </row>
    <row r="9962" spans="1:16" hidden="1" x14ac:dyDescent="0.25">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hidden="1" x14ac:dyDescent="0.25">
      <c r="A9963" t="s">
        <v>5853</v>
      </c>
      <c r="B9963" t="s">
        <v>189</v>
      </c>
      <c r="C9963">
        <v>2005</v>
      </c>
      <c r="D9963" t="s">
        <v>101</v>
      </c>
      <c r="E9963" t="s">
        <v>1309</v>
      </c>
      <c r="F9963">
        <v>0.09</v>
      </c>
      <c r="G9963">
        <v>0.02</v>
      </c>
      <c r="H9963">
        <v>0</v>
      </c>
      <c r="I9963">
        <v>0</v>
      </c>
      <c r="J9963">
        <v>0.12</v>
      </c>
      <c r="M9963" t="s">
        <v>203</v>
      </c>
      <c r="O9963" t="s">
        <v>51</v>
      </c>
      <c r="P9963" t="s">
        <v>3942</v>
      </c>
    </row>
    <row r="9964" spans="1:16" hidden="1" x14ac:dyDescent="0.25">
      <c r="A9964" t="s">
        <v>8270</v>
      </c>
      <c r="B9964" t="s">
        <v>1043</v>
      </c>
      <c r="C9964">
        <v>1998</v>
      </c>
      <c r="D9964" t="s">
        <v>28</v>
      </c>
      <c r="E9964" t="s">
        <v>3403</v>
      </c>
      <c r="F9964">
        <v>0</v>
      </c>
      <c r="G9964">
        <v>0</v>
      </c>
      <c r="H9964">
        <v>0.12</v>
      </c>
      <c r="I9964">
        <v>0</v>
      </c>
      <c r="J9964">
        <v>0.12</v>
      </c>
    </row>
    <row r="9965" spans="1:16" hidden="1" x14ac:dyDescent="0.25">
      <c r="A9965" t="s">
        <v>8271</v>
      </c>
      <c r="B9965" t="s">
        <v>104</v>
      </c>
      <c r="C9965">
        <v>1996</v>
      </c>
      <c r="D9965" t="s">
        <v>18</v>
      </c>
      <c r="E9965" t="s">
        <v>248</v>
      </c>
      <c r="F9965">
        <v>0.06</v>
      </c>
      <c r="G9965">
        <v>0.04</v>
      </c>
      <c r="H9965">
        <v>0</v>
      </c>
      <c r="I9965">
        <v>0.01</v>
      </c>
      <c r="J9965">
        <v>0.12</v>
      </c>
    </row>
    <row r="9966" spans="1:16" hidden="1" x14ac:dyDescent="0.25">
      <c r="A9966" t="s">
        <v>8272</v>
      </c>
      <c r="B9966" t="s">
        <v>104</v>
      </c>
      <c r="C9966">
        <v>1998</v>
      </c>
      <c r="D9966" t="s">
        <v>28</v>
      </c>
      <c r="E9966" t="s">
        <v>1921</v>
      </c>
      <c r="F9966">
        <v>0.06</v>
      </c>
      <c r="G9966">
        <v>0.04</v>
      </c>
      <c r="H9966">
        <v>0</v>
      </c>
      <c r="I9966">
        <v>0.01</v>
      </c>
      <c r="J9966">
        <v>0.12</v>
      </c>
    </row>
    <row r="9967" spans="1:16" hidden="1" x14ac:dyDescent="0.25">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hidden="1" x14ac:dyDescent="0.25">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hidden="1" x14ac:dyDescent="0.25">
      <c r="A9969" t="s">
        <v>3537</v>
      </c>
      <c r="B9969" t="s">
        <v>44</v>
      </c>
      <c r="C9969">
        <v>2013</v>
      </c>
      <c r="D9969" t="s">
        <v>34</v>
      </c>
      <c r="E9969" t="s">
        <v>111</v>
      </c>
      <c r="F9969">
        <v>0.09</v>
      </c>
      <c r="G9969">
        <v>0.01</v>
      </c>
      <c r="H9969">
        <v>0</v>
      </c>
      <c r="I9969">
        <v>0.01</v>
      </c>
      <c r="J9969">
        <v>0.12</v>
      </c>
    </row>
    <row r="9970" spans="1:16" hidden="1" x14ac:dyDescent="0.25">
      <c r="A9970" t="s">
        <v>8274</v>
      </c>
      <c r="B9970" t="s">
        <v>104</v>
      </c>
      <c r="C9970">
        <v>1998</v>
      </c>
      <c r="D9970" t="s">
        <v>101</v>
      </c>
      <c r="E9970" t="s">
        <v>68</v>
      </c>
      <c r="F9970">
        <v>0</v>
      </c>
      <c r="G9970">
        <v>0</v>
      </c>
      <c r="H9970">
        <v>0.11</v>
      </c>
      <c r="I9970">
        <v>0.01</v>
      </c>
      <c r="J9970">
        <v>0.12</v>
      </c>
    </row>
    <row r="9971" spans="1:16" hidden="1" x14ac:dyDescent="0.25">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hidden="1" x14ac:dyDescent="0.25">
      <c r="A9972" t="s">
        <v>8276</v>
      </c>
      <c r="B9972" t="s">
        <v>32</v>
      </c>
      <c r="C9972">
        <v>2008</v>
      </c>
      <c r="D9972" t="s">
        <v>50</v>
      </c>
      <c r="E9972" t="s">
        <v>4573</v>
      </c>
      <c r="F9972">
        <v>0</v>
      </c>
      <c r="G9972">
        <v>0</v>
      </c>
      <c r="H9972">
        <v>0.12</v>
      </c>
      <c r="I9972">
        <v>0</v>
      </c>
      <c r="J9972">
        <v>0.12</v>
      </c>
    </row>
    <row r="9973" spans="1:16" hidden="1" x14ac:dyDescent="0.25">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hidden="1" x14ac:dyDescent="0.25">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hidden="1" x14ac:dyDescent="0.25">
      <c r="A9975" t="s">
        <v>8278</v>
      </c>
      <c r="B9975" t="s">
        <v>32</v>
      </c>
      <c r="C9975">
        <v>2008</v>
      </c>
      <c r="D9975" t="s">
        <v>34</v>
      </c>
      <c r="E9975" t="s">
        <v>111</v>
      </c>
      <c r="F9975">
        <v>0.1</v>
      </c>
      <c r="G9975">
        <v>0.01</v>
      </c>
      <c r="H9975">
        <v>0</v>
      </c>
      <c r="I9975">
        <v>0.01</v>
      </c>
      <c r="J9975">
        <v>0.12</v>
      </c>
      <c r="M9975" t="s">
        <v>203</v>
      </c>
      <c r="O9975" t="s">
        <v>4098</v>
      </c>
      <c r="P9975" t="s">
        <v>20</v>
      </c>
    </row>
    <row r="9976" spans="1:16" hidden="1" x14ac:dyDescent="0.25">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hidden="1" x14ac:dyDescent="0.25">
      <c r="A9977" t="s">
        <v>8280</v>
      </c>
      <c r="B9977" t="s">
        <v>32</v>
      </c>
      <c r="C9977">
        <v>2007</v>
      </c>
      <c r="D9977" t="s">
        <v>101</v>
      </c>
      <c r="E9977" t="s">
        <v>234</v>
      </c>
      <c r="F9977">
        <v>0</v>
      </c>
      <c r="G9977">
        <v>0</v>
      </c>
      <c r="H9977">
        <v>0.12</v>
      </c>
      <c r="I9977">
        <v>0</v>
      </c>
      <c r="J9977">
        <v>0.12</v>
      </c>
    </row>
    <row r="9978" spans="1:16" hidden="1" x14ac:dyDescent="0.25">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hidden="1" x14ac:dyDescent="0.25">
      <c r="A9979" t="s">
        <v>8281</v>
      </c>
      <c r="B9979" t="s">
        <v>104</v>
      </c>
      <c r="C9979">
        <v>1995</v>
      </c>
      <c r="D9979" t="s">
        <v>272</v>
      </c>
      <c r="E9979" t="s">
        <v>68</v>
      </c>
      <c r="F9979">
        <v>0</v>
      </c>
      <c r="G9979">
        <v>0</v>
      </c>
      <c r="H9979">
        <v>0.11</v>
      </c>
      <c r="I9979">
        <v>0.01</v>
      </c>
      <c r="J9979">
        <v>0.12</v>
      </c>
    </row>
    <row r="9980" spans="1:16" hidden="1" x14ac:dyDescent="0.25">
      <c r="A9980" t="s">
        <v>8282</v>
      </c>
      <c r="B9980" t="s">
        <v>55</v>
      </c>
      <c r="C9980">
        <v>2007</v>
      </c>
      <c r="D9980" t="s">
        <v>34</v>
      </c>
      <c r="E9980" t="s">
        <v>1207</v>
      </c>
      <c r="F9980">
        <v>0</v>
      </c>
      <c r="G9980">
        <v>0</v>
      </c>
      <c r="H9980">
        <v>0.12</v>
      </c>
      <c r="I9980">
        <v>0</v>
      </c>
      <c r="J9980">
        <v>0.12</v>
      </c>
    </row>
    <row r="9981" spans="1:16" hidden="1" x14ac:dyDescent="0.25">
      <c r="A9981" t="s">
        <v>8283</v>
      </c>
      <c r="B9981" t="s">
        <v>32</v>
      </c>
      <c r="C9981">
        <v>2007</v>
      </c>
      <c r="D9981" t="s">
        <v>28</v>
      </c>
      <c r="E9981" t="s">
        <v>19</v>
      </c>
      <c r="F9981">
        <v>0</v>
      </c>
      <c r="G9981">
        <v>0</v>
      </c>
      <c r="H9981">
        <v>0.12</v>
      </c>
      <c r="I9981">
        <v>0</v>
      </c>
      <c r="J9981">
        <v>0.12</v>
      </c>
      <c r="O9981" t="s">
        <v>2324</v>
      </c>
      <c r="P9981" t="s">
        <v>112</v>
      </c>
    </row>
    <row r="9982" spans="1:16" hidden="1" x14ac:dyDescent="0.25">
      <c r="A9982" t="s">
        <v>7893</v>
      </c>
      <c r="B9982" t="s">
        <v>49</v>
      </c>
      <c r="C9982">
        <v>2011</v>
      </c>
      <c r="D9982" t="s">
        <v>24</v>
      </c>
      <c r="E9982" t="s">
        <v>71</v>
      </c>
      <c r="F9982">
        <v>0.06</v>
      </c>
      <c r="G9982">
        <v>0.03</v>
      </c>
      <c r="H9982">
        <v>0</v>
      </c>
      <c r="I9982">
        <v>0.02</v>
      </c>
      <c r="J9982">
        <v>0.12</v>
      </c>
      <c r="M9982" t="s">
        <v>203</v>
      </c>
      <c r="O9982" t="s">
        <v>71</v>
      </c>
      <c r="P9982" t="s">
        <v>20</v>
      </c>
    </row>
    <row r="9983" spans="1:16" hidden="1" x14ac:dyDescent="0.25">
      <c r="A9983" t="s">
        <v>8284</v>
      </c>
      <c r="B9983" t="s">
        <v>32</v>
      </c>
      <c r="C9983">
        <v>2009</v>
      </c>
      <c r="D9983" t="s">
        <v>18</v>
      </c>
      <c r="E9983" t="s">
        <v>372</v>
      </c>
      <c r="F9983">
        <v>0</v>
      </c>
      <c r="G9983">
        <v>0</v>
      </c>
      <c r="H9983">
        <v>0.12</v>
      </c>
      <c r="I9983">
        <v>0</v>
      </c>
      <c r="J9983">
        <v>0.12</v>
      </c>
    </row>
    <row r="9984" spans="1:16" hidden="1" x14ac:dyDescent="0.25">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hidden="1" x14ac:dyDescent="0.25">
      <c r="A9985" t="s">
        <v>8285</v>
      </c>
      <c r="B9985" t="s">
        <v>1043</v>
      </c>
      <c r="C9985">
        <v>1994</v>
      </c>
      <c r="D9985" t="s">
        <v>86</v>
      </c>
      <c r="E9985" t="s">
        <v>813</v>
      </c>
      <c r="F9985">
        <v>0</v>
      </c>
      <c r="G9985">
        <v>0</v>
      </c>
      <c r="H9985">
        <v>0.12</v>
      </c>
      <c r="I9985">
        <v>0</v>
      </c>
      <c r="J9985">
        <v>0.12</v>
      </c>
    </row>
    <row r="9986" spans="1:16" hidden="1" x14ac:dyDescent="0.25">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hidden="1" x14ac:dyDescent="0.25">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hidden="1" x14ac:dyDescent="0.25">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hidden="1" x14ac:dyDescent="0.25">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hidden="1" x14ac:dyDescent="0.25">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hidden="1" x14ac:dyDescent="0.25">
      <c r="A9991" t="s">
        <v>6514</v>
      </c>
      <c r="B9991" t="s">
        <v>49</v>
      </c>
      <c r="C9991">
        <v>2010</v>
      </c>
      <c r="D9991" t="s">
        <v>18</v>
      </c>
      <c r="E9991" t="s">
        <v>71</v>
      </c>
      <c r="F9991">
        <v>0.11</v>
      </c>
      <c r="G9991">
        <v>0</v>
      </c>
      <c r="H9991">
        <v>0</v>
      </c>
      <c r="I9991">
        <v>0.01</v>
      </c>
      <c r="J9991">
        <v>0.12</v>
      </c>
      <c r="M9991" t="s">
        <v>203</v>
      </c>
      <c r="O9991" t="s">
        <v>3181</v>
      </c>
      <c r="P9991" t="s">
        <v>88</v>
      </c>
    </row>
    <row r="9992" spans="1:16" hidden="1" x14ac:dyDescent="0.25">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hidden="1" x14ac:dyDescent="0.25">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hidden="1" x14ac:dyDescent="0.25">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hidden="1" x14ac:dyDescent="0.25">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hidden="1" x14ac:dyDescent="0.25">
      <c r="A9996" t="s">
        <v>5175</v>
      </c>
      <c r="B9996" t="s">
        <v>1015</v>
      </c>
      <c r="C9996">
        <v>2013</v>
      </c>
      <c r="D9996" t="s">
        <v>50</v>
      </c>
      <c r="E9996" t="s">
        <v>933</v>
      </c>
      <c r="F9996">
        <v>0.03</v>
      </c>
      <c r="G9996">
        <v>0.02</v>
      </c>
      <c r="H9996">
        <v>0.05</v>
      </c>
      <c r="I9996">
        <v>0.02</v>
      </c>
      <c r="J9996">
        <v>0.12</v>
      </c>
    </row>
    <row r="9997" spans="1:16" hidden="1" x14ac:dyDescent="0.25">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hidden="1" x14ac:dyDescent="0.25">
      <c r="A9998" t="s">
        <v>2548</v>
      </c>
      <c r="B9998" t="s">
        <v>49</v>
      </c>
      <c r="C9998">
        <v>2012</v>
      </c>
      <c r="D9998" t="s">
        <v>50</v>
      </c>
      <c r="E9998" t="s">
        <v>151</v>
      </c>
      <c r="F9998">
        <v>0</v>
      </c>
      <c r="G9998">
        <v>0</v>
      </c>
      <c r="H9998">
        <v>0.11</v>
      </c>
      <c r="I9998">
        <v>0</v>
      </c>
      <c r="J9998">
        <v>0.11</v>
      </c>
    </row>
    <row r="9999" spans="1:16" hidden="1" x14ac:dyDescent="0.25">
      <c r="A9999" t="s">
        <v>4944</v>
      </c>
      <c r="B9999" t="s">
        <v>49</v>
      </c>
      <c r="C9999">
        <v>2008</v>
      </c>
      <c r="D9999" t="s">
        <v>34</v>
      </c>
      <c r="E9999" t="s">
        <v>234</v>
      </c>
      <c r="F9999">
        <v>0.11</v>
      </c>
      <c r="G9999">
        <v>0</v>
      </c>
      <c r="H9999">
        <v>0</v>
      </c>
      <c r="I9999">
        <v>0.01</v>
      </c>
      <c r="J9999">
        <v>0.11</v>
      </c>
      <c r="M9999" t="s">
        <v>203</v>
      </c>
      <c r="O9999" t="s">
        <v>1477</v>
      </c>
      <c r="P9999" t="s">
        <v>112</v>
      </c>
    </row>
    <row r="10000" spans="1:16" hidden="1" x14ac:dyDescent="0.25">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hidden="1" x14ac:dyDescent="0.25">
      <c r="A10001" t="s">
        <v>8295</v>
      </c>
      <c r="B10001" t="s">
        <v>55</v>
      </c>
      <c r="C10001">
        <v>2000</v>
      </c>
      <c r="D10001" t="s">
        <v>86</v>
      </c>
      <c r="E10001" t="s">
        <v>933</v>
      </c>
      <c r="F10001">
        <v>0</v>
      </c>
      <c r="G10001">
        <v>0</v>
      </c>
      <c r="H10001">
        <v>0.11</v>
      </c>
      <c r="I10001">
        <v>0</v>
      </c>
      <c r="J10001">
        <v>0.11</v>
      </c>
    </row>
    <row r="10002" spans="1:16" hidden="1" x14ac:dyDescent="0.25">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hidden="1" x14ac:dyDescent="0.25">
      <c r="A10003" t="s">
        <v>8018</v>
      </c>
      <c r="B10003" t="s">
        <v>49</v>
      </c>
      <c r="C10003">
        <v>2013</v>
      </c>
      <c r="D10003" t="s">
        <v>37</v>
      </c>
      <c r="E10003" t="s">
        <v>134</v>
      </c>
      <c r="F10003">
        <v>0.06</v>
      </c>
      <c r="G10003">
        <v>0.04</v>
      </c>
      <c r="H10003">
        <v>0</v>
      </c>
      <c r="I10003">
        <v>0.02</v>
      </c>
      <c r="J10003">
        <v>0.11</v>
      </c>
    </row>
    <row r="10004" spans="1:16" hidden="1" x14ac:dyDescent="0.25">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hidden="1" x14ac:dyDescent="0.25">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hidden="1" x14ac:dyDescent="0.25">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hidden="1" x14ac:dyDescent="0.25">
      <c r="A10007" t="s">
        <v>7100</v>
      </c>
      <c r="B10007" t="s">
        <v>1043</v>
      </c>
      <c r="C10007">
        <v>1995</v>
      </c>
      <c r="D10007" t="s">
        <v>272</v>
      </c>
      <c r="E10007" t="s">
        <v>933</v>
      </c>
      <c r="F10007">
        <v>0</v>
      </c>
      <c r="G10007">
        <v>0</v>
      </c>
      <c r="H10007">
        <v>0.11</v>
      </c>
      <c r="I10007">
        <v>0</v>
      </c>
      <c r="J10007">
        <v>0.11</v>
      </c>
    </row>
    <row r="10008" spans="1:16" hidden="1" x14ac:dyDescent="0.25">
      <c r="A10008" t="s">
        <v>8297</v>
      </c>
      <c r="B10008" t="s">
        <v>104</v>
      </c>
      <c r="C10008">
        <v>2000</v>
      </c>
      <c r="D10008" t="s">
        <v>24</v>
      </c>
      <c r="E10008" t="s">
        <v>1303</v>
      </c>
      <c r="F10008">
        <v>0.06</v>
      </c>
      <c r="G10008">
        <v>0.04</v>
      </c>
      <c r="H10008">
        <v>0</v>
      </c>
      <c r="I10008">
        <v>0.01</v>
      </c>
      <c r="J10008">
        <v>0.11</v>
      </c>
    </row>
    <row r="10009" spans="1:16" hidden="1" x14ac:dyDescent="0.25">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hidden="1" x14ac:dyDescent="0.25">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hidden="1" x14ac:dyDescent="0.25">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hidden="1" x14ac:dyDescent="0.25">
      <c r="A10012" t="s">
        <v>8301</v>
      </c>
      <c r="B10012" t="s">
        <v>17</v>
      </c>
      <c r="C10012">
        <v>2008</v>
      </c>
      <c r="D10012" t="s">
        <v>30</v>
      </c>
      <c r="E10012" t="s">
        <v>484</v>
      </c>
      <c r="F10012">
        <v>0.11</v>
      </c>
      <c r="G10012">
        <v>0</v>
      </c>
      <c r="H10012">
        <v>0</v>
      </c>
      <c r="I10012">
        <v>0.01</v>
      </c>
      <c r="J10012">
        <v>0.11</v>
      </c>
      <c r="M10012" t="s">
        <v>203</v>
      </c>
      <c r="O10012" t="s">
        <v>204</v>
      </c>
      <c r="P10012" t="s">
        <v>20</v>
      </c>
    </row>
    <row r="10013" spans="1:16" hidden="1" x14ac:dyDescent="0.25">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hidden="1" x14ac:dyDescent="0.25">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hidden="1" x14ac:dyDescent="0.25">
      <c r="A10015" t="s">
        <v>7835</v>
      </c>
      <c r="B10015" t="s">
        <v>49</v>
      </c>
      <c r="C10015">
        <v>2009</v>
      </c>
      <c r="D10015" t="s">
        <v>34</v>
      </c>
      <c r="E10015" t="s">
        <v>68</v>
      </c>
      <c r="F10015">
        <v>0.11</v>
      </c>
      <c r="G10015">
        <v>0</v>
      </c>
      <c r="H10015">
        <v>0</v>
      </c>
      <c r="I10015">
        <v>0.01</v>
      </c>
      <c r="J10015">
        <v>0.11</v>
      </c>
      <c r="M10015" t="s">
        <v>203</v>
      </c>
      <c r="O10015" t="s">
        <v>1129</v>
      </c>
      <c r="P10015" t="s">
        <v>88</v>
      </c>
    </row>
    <row r="10016" spans="1:16" hidden="1" x14ac:dyDescent="0.25">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hidden="1" x14ac:dyDescent="0.25">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25">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hidden="1" x14ac:dyDescent="0.25">
      <c r="A10019" t="s">
        <v>8308</v>
      </c>
      <c r="B10019" t="s">
        <v>55</v>
      </c>
      <c r="C10019">
        <v>2005</v>
      </c>
      <c r="D10019" t="s">
        <v>18</v>
      </c>
      <c r="E10019" t="s">
        <v>234</v>
      </c>
      <c r="F10019">
        <v>0</v>
      </c>
      <c r="G10019">
        <v>0</v>
      </c>
      <c r="H10019">
        <v>0.11</v>
      </c>
      <c r="I10019">
        <v>0</v>
      </c>
      <c r="J10019">
        <v>0.11</v>
      </c>
    </row>
    <row r="10020" spans="1:16" hidden="1" x14ac:dyDescent="0.25">
      <c r="A10020" t="s">
        <v>8309</v>
      </c>
      <c r="B10020" t="s">
        <v>55</v>
      </c>
      <c r="C10020">
        <v>2006</v>
      </c>
      <c r="D10020" t="s">
        <v>86</v>
      </c>
      <c r="E10020" t="s">
        <v>151</v>
      </c>
      <c r="F10020">
        <v>0</v>
      </c>
      <c r="G10020">
        <v>0</v>
      </c>
      <c r="H10020">
        <v>0.11</v>
      </c>
      <c r="I10020">
        <v>0</v>
      </c>
      <c r="J10020">
        <v>0.11</v>
      </c>
    </row>
    <row r="10021" spans="1:16" hidden="1" x14ac:dyDescent="0.25">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hidden="1" x14ac:dyDescent="0.25">
      <c r="A10022" t="s">
        <v>8310</v>
      </c>
      <c r="B10022" t="s">
        <v>137</v>
      </c>
      <c r="C10022">
        <v>2002</v>
      </c>
      <c r="D10022" t="s">
        <v>50</v>
      </c>
      <c r="E10022" t="s">
        <v>151</v>
      </c>
      <c r="F10022">
        <v>0.09</v>
      </c>
      <c r="G10022">
        <v>0.02</v>
      </c>
      <c r="H10022">
        <v>0</v>
      </c>
      <c r="I10022">
        <v>0</v>
      </c>
      <c r="J10022">
        <v>0.11</v>
      </c>
    </row>
    <row r="10023" spans="1:16" hidden="1" x14ac:dyDescent="0.25">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hidden="1" x14ac:dyDescent="0.25">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hidden="1" x14ac:dyDescent="0.25">
      <c r="A10025" t="s">
        <v>8313</v>
      </c>
      <c r="B10025" t="s">
        <v>1043</v>
      </c>
      <c r="C10025">
        <v>1998</v>
      </c>
      <c r="D10025" t="s">
        <v>101</v>
      </c>
      <c r="E10025" t="s">
        <v>8314</v>
      </c>
      <c r="F10025">
        <v>0</v>
      </c>
      <c r="G10025">
        <v>0</v>
      </c>
      <c r="H10025">
        <v>0.11</v>
      </c>
      <c r="I10025">
        <v>0</v>
      </c>
      <c r="J10025">
        <v>0.11</v>
      </c>
    </row>
    <row r="10026" spans="1:16" hidden="1" x14ac:dyDescent="0.25">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hidden="1" x14ac:dyDescent="0.25">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25">
      <c r="A10028" t="s">
        <v>8317</v>
      </c>
      <c r="B10028" t="s">
        <v>187</v>
      </c>
      <c r="C10028">
        <v>2014</v>
      </c>
      <c r="D10028" t="s">
        <v>34</v>
      </c>
      <c r="E10028" t="s">
        <v>372</v>
      </c>
      <c r="F10028">
        <v>0</v>
      </c>
      <c r="G10028">
        <v>0</v>
      </c>
      <c r="H10028">
        <v>0.11</v>
      </c>
      <c r="I10028">
        <v>0</v>
      </c>
      <c r="J10028">
        <v>0.11</v>
      </c>
    </row>
    <row r="10029" spans="1:16" hidden="1" x14ac:dyDescent="0.25">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hidden="1" x14ac:dyDescent="0.25">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hidden="1" x14ac:dyDescent="0.25">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hidden="1" x14ac:dyDescent="0.25">
      <c r="A10032" t="s">
        <v>4519</v>
      </c>
      <c r="B10032" t="s">
        <v>49</v>
      </c>
      <c r="C10032">
        <v>2016</v>
      </c>
      <c r="D10032" t="s">
        <v>28</v>
      </c>
      <c r="E10032" t="s">
        <v>1091</v>
      </c>
      <c r="F10032">
        <v>0</v>
      </c>
      <c r="G10032">
        <v>0</v>
      </c>
      <c r="H10032">
        <v>0.11</v>
      </c>
      <c r="I10032">
        <v>0</v>
      </c>
      <c r="J10032">
        <v>0.11</v>
      </c>
      <c r="O10032" t="s">
        <v>1921</v>
      </c>
    </row>
    <row r="10033" spans="1:16" hidden="1" x14ac:dyDescent="0.25">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hidden="1" x14ac:dyDescent="0.25">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hidden="1" x14ac:dyDescent="0.25">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hidden="1" x14ac:dyDescent="0.25">
      <c r="A10036" t="s">
        <v>7691</v>
      </c>
      <c r="B10036" t="s">
        <v>17</v>
      </c>
      <c r="C10036">
        <v>2010</v>
      </c>
      <c r="D10036" t="s">
        <v>50</v>
      </c>
      <c r="E10036" t="s">
        <v>1207</v>
      </c>
      <c r="F10036">
        <v>0.06</v>
      </c>
      <c r="G10036">
        <v>0.05</v>
      </c>
      <c r="H10036">
        <v>0</v>
      </c>
      <c r="I10036">
        <v>0.01</v>
      </c>
      <c r="J10036">
        <v>0.11</v>
      </c>
      <c r="M10036" t="s">
        <v>203</v>
      </c>
      <c r="O10036" t="s">
        <v>2233</v>
      </c>
      <c r="P10036" t="s">
        <v>20</v>
      </c>
    </row>
    <row r="10037" spans="1:16" hidden="1" x14ac:dyDescent="0.25">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hidden="1" x14ac:dyDescent="0.25">
      <c r="A10038" t="s">
        <v>8326</v>
      </c>
      <c r="B10038" t="s">
        <v>79</v>
      </c>
      <c r="C10038">
        <v>2012</v>
      </c>
      <c r="D10038" t="s">
        <v>18</v>
      </c>
      <c r="E10038" t="s">
        <v>19</v>
      </c>
      <c r="F10038">
        <v>0</v>
      </c>
      <c r="G10038">
        <v>0</v>
      </c>
      <c r="H10038">
        <v>0.11</v>
      </c>
      <c r="I10038">
        <v>0</v>
      </c>
      <c r="J10038">
        <v>0.11</v>
      </c>
    </row>
    <row r="10039" spans="1:16" hidden="1" x14ac:dyDescent="0.25">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hidden="1" x14ac:dyDescent="0.25">
      <c r="A10040" t="s">
        <v>8328</v>
      </c>
      <c r="B10040" t="s">
        <v>104</v>
      </c>
      <c r="C10040">
        <v>1994</v>
      </c>
      <c r="D10040" t="s">
        <v>86</v>
      </c>
      <c r="E10040" t="s">
        <v>8329</v>
      </c>
      <c r="F10040">
        <v>0.06</v>
      </c>
      <c r="G10040">
        <v>0.04</v>
      </c>
      <c r="H10040">
        <v>0</v>
      </c>
      <c r="I10040">
        <v>0.01</v>
      </c>
      <c r="J10040">
        <v>0.11</v>
      </c>
    </row>
    <row r="10041" spans="1:16" hidden="1" x14ac:dyDescent="0.25">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hidden="1" x14ac:dyDescent="0.25">
      <c r="A10042" t="s">
        <v>8330</v>
      </c>
      <c r="B10042" t="s">
        <v>32</v>
      </c>
      <c r="C10042">
        <v>2010</v>
      </c>
      <c r="D10042" t="s">
        <v>50</v>
      </c>
      <c r="E10042" t="s">
        <v>372</v>
      </c>
      <c r="F10042">
        <v>0</v>
      </c>
      <c r="G10042">
        <v>0</v>
      </c>
      <c r="H10042">
        <v>0.11</v>
      </c>
      <c r="I10042">
        <v>0</v>
      </c>
      <c r="J10042">
        <v>0.11</v>
      </c>
    </row>
    <row r="10043" spans="1:16" hidden="1" x14ac:dyDescent="0.25">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hidden="1" x14ac:dyDescent="0.25">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hidden="1" x14ac:dyDescent="0.25">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hidden="1" x14ac:dyDescent="0.25">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hidden="1" x14ac:dyDescent="0.25">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hidden="1" x14ac:dyDescent="0.25">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hidden="1" x14ac:dyDescent="0.25">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hidden="1" x14ac:dyDescent="0.25">
      <c r="A10050" t="s">
        <v>8339</v>
      </c>
      <c r="B10050" t="s">
        <v>32</v>
      </c>
      <c r="C10050">
        <v>2007</v>
      </c>
      <c r="D10050" t="s">
        <v>30</v>
      </c>
      <c r="E10050" t="s">
        <v>111</v>
      </c>
      <c r="F10050">
        <v>0.1</v>
      </c>
      <c r="G10050">
        <v>0</v>
      </c>
      <c r="H10050">
        <v>0</v>
      </c>
      <c r="I10050">
        <v>0.01</v>
      </c>
      <c r="J10050">
        <v>0.11</v>
      </c>
      <c r="M10050" t="s">
        <v>203</v>
      </c>
      <c r="O10050" t="s">
        <v>2509</v>
      </c>
      <c r="P10050" t="s">
        <v>20</v>
      </c>
    </row>
    <row r="10051" spans="1:16" hidden="1" x14ac:dyDescent="0.25">
      <c r="A10051" t="s">
        <v>8340</v>
      </c>
      <c r="B10051" t="s">
        <v>104</v>
      </c>
      <c r="C10051">
        <v>1999</v>
      </c>
      <c r="D10051" t="s">
        <v>86</v>
      </c>
      <c r="E10051" t="s">
        <v>1787</v>
      </c>
      <c r="F10051">
        <v>0.06</v>
      </c>
      <c r="G10051">
        <v>0.04</v>
      </c>
      <c r="H10051">
        <v>0</v>
      </c>
      <c r="I10051">
        <v>0.01</v>
      </c>
      <c r="J10051">
        <v>0.11</v>
      </c>
    </row>
    <row r="10052" spans="1:16" hidden="1" x14ac:dyDescent="0.25">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hidden="1" x14ac:dyDescent="0.25">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hidden="1" x14ac:dyDescent="0.25">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hidden="1" x14ac:dyDescent="0.25">
      <c r="A10055" t="s">
        <v>8342</v>
      </c>
      <c r="B10055" t="s">
        <v>55</v>
      </c>
      <c r="C10055">
        <v>2004</v>
      </c>
      <c r="D10055" t="s">
        <v>18</v>
      </c>
      <c r="E10055" t="s">
        <v>523</v>
      </c>
      <c r="F10055">
        <v>0.06</v>
      </c>
      <c r="G10055">
        <v>0.04</v>
      </c>
      <c r="H10055">
        <v>0</v>
      </c>
      <c r="I10055">
        <v>0.01</v>
      </c>
      <c r="J10055">
        <v>0.11</v>
      </c>
    </row>
    <row r="10056" spans="1:16" hidden="1" x14ac:dyDescent="0.25">
      <c r="A10056" t="s">
        <v>8264</v>
      </c>
      <c r="B10056" t="s">
        <v>44</v>
      </c>
      <c r="C10056">
        <v>2011</v>
      </c>
      <c r="D10056" t="s">
        <v>34</v>
      </c>
      <c r="E10056" t="s">
        <v>111</v>
      </c>
      <c r="F10056">
        <v>0.11</v>
      </c>
      <c r="G10056">
        <v>0</v>
      </c>
      <c r="H10056">
        <v>0</v>
      </c>
      <c r="I10056">
        <v>0.01</v>
      </c>
      <c r="J10056">
        <v>0.11</v>
      </c>
      <c r="M10056" t="s">
        <v>203</v>
      </c>
      <c r="O10056" t="s">
        <v>2513</v>
      </c>
      <c r="P10056" t="s">
        <v>112</v>
      </c>
    </row>
    <row r="10057" spans="1:16" hidden="1" x14ac:dyDescent="0.25">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hidden="1" x14ac:dyDescent="0.25">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25">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hidden="1" x14ac:dyDescent="0.25">
      <c r="A10060" t="s">
        <v>8346</v>
      </c>
      <c r="B10060" t="s">
        <v>104</v>
      </c>
      <c r="C10060">
        <v>1998</v>
      </c>
      <c r="D10060" t="s">
        <v>101</v>
      </c>
      <c r="E10060" t="s">
        <v>8347</v>
      </c>
      <c r="F10060">
        <v>0</v>
      </c>
      <c r="G10060">
        <v>0</v>
      </c>
      <c r="H10060">
        <v>0.11</v>
      </c>
      <c r="I10060">
        <v>0.01</v>
      </c>
      <c r="J10060">
        <v>0.11</v>
      </c>
    </row>
    <row r="10061" spans="1:16" hidden="1" x14ac:dyDescent="0.25">
      <c r="A10061" t="s">
        <v>8348</v>
      </c>
      <c r="B10061" t="s">
        <v>159</v>
      </c>
      <c r="C10061">
        <v>2010</v>
      </c>
      <c r="D10061" t="s">
        <v>50</v>
      </c>
      <c r="E10061" t="s">
        <v>933</v>
      </c>
      <c r="F10061">
        <v>0</v>
      </c>
      <c r="G10061">
        <v>0</v>
      </c>
      <c r="H10061">
        <v>0.11</v>
      </c>
      <c r="I10061">
        <v>0</v>
      </c>
      <c r="J10061">
        <v>0.11</v>
      </c>
    </row>
    <row r="10062" spans="1:16" hidden="1" x14ac:dyDescent="0.25">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hidden="1" x14ac:dyDescent="0.25">
      <c r="A10063" t="s">
        <v>8350</v>
      </c>
      <c r="B10063" t="s">
        <v>79</v>
      </c>
      <c r="C10063">
        <v>2014</v>
      </c>
      <c r="D10063" t="s">
        <v>30</v>
      </c>
      <c r="E10063" t="s">
        <v>151</v>
      </c>
      <c r="F10063">
        <v>0</v>
      </c>
      <c r="G10063">
        <v>0</v>
      </c>
      <c r="H10063">
        <v>0.11</v>
      </c>
      <c r="I10063">
        <v>0</v>
      </c>
      <c r="J10063">
        <v>0.11</v>
      </c>
    </row>
    <row r="10064" spans="1:16" hidden="1" x14ac:dyDescent="0.25">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25">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hidden="1" x14ac:dyDescent="0.25">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hidden="1" x14ac:dyDescent="0.25">
      <c r="A10067" t="s">
        <v>8243</v>
      </c>
      <c r="B10067" t="s">
        <v>49</v>
      </c>
      <c r="C10067">
        <v>2015</v>
      </c>
      <c r="D10067" t="s">
        <v>50</v>
      </c>
      <c r="E10067" t="s">
        <v>933</v>
      </c>
      <c r="F10067">
        <v>0</v>
      </c>
      <c r="G10067">
        <v>0</v>
      </c>
      <c r="H10067">
        <v>0.11</v>
      </c>
      <c r="I10067">
        <v>0</v>
      </c>
      <c r="J10067">
        <v>0.11</v>
      </c>
      <c r="M10067" t="s">
        <v>203</v>
      </c>
      <c r="O10067" t="s">
        <v>934</v>
      </c>
      <c r="P10067" t="s">
        <v>88</v>
      </c>
    </row>
    <row r="10068" spans="1:16" hidden="1" x14ac:dyDescent="0.25">
      <c r="A10068" t="s">
        <v>8353</v>
      </c>
      <c r="B10068" t="s">
        <v>49</v>
      </c>
      <c r="C10068">
        <v>2011</v>
      </c>
      <c r="D10068" t="s">
        <v>50</v>
      </c>
      <c r="E10068" t="s">
        <v>111</v>
      </c>
      <c r="F10068">
        <v>0</v>
      </c>
      <c r="G10068">
        <v>0.09</v>
      </c>
      <c r="H10068">
        <v>0</v>
      </c>
      <c r="I10068">
        <v>0.02</v>
      </c>
      <c r="J10068">
        <v>0.11</v>
      </c>
    </row>
    <row r="10069" spans="1:16" hidden="1" x14ac:dyDescent="0.25">
      <c r="A10069" t="s">
        <v>6024</v>
      </c>
      <c r="B10069" t="s">
        <v>32</v>
      </c>
      <c r="C10069">
        <v>2010</v>
      </c>
      <c r="D10069" t="s">
        <v>50</v>
      </c>
      <c r="E10069" t="s">
        <v>267</v>
      </c>
      <c r="F10069">
        <v>0.09</v>
      </c>
      <c r="G10069">
        <v>0.02</v>
      </c>
      <c r="H10069">
        <v>0</v>
      </c>
      <c r="I10069">
        <v>0.01</v>
      </c>
      <c r="J10069">
        <v>0.11</v>
      </c>
      <c r="M10069" t="s">
        <v>203</v>
      </c>
      <c r="O10069" t="s">
        <v>763</v>
      </c>
      <c r="P10069" t="s">
        <v>112</v>
      </c>
    </row>
    <row r="10070" spans="1:16" hidden="1" x14ac:dyDescent="0.25">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hidden="1" x14ac:dyDescent="0.25">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hidden="1" x14ac:dyDescent="0.25">
      <c r="A10072" t="s">
        <v>8356</v>
      </c>
      <c r="B10072" t="s">
        <v>104</v>
      </c>
      <c r="C10072">
        <v>1999</v>
      </c>
      <c r="D10072" t="s">
        <v>18</v>
      </c>
      <c r="E10072" t="s">
        <v>234</v>
      </c>
      <c r="F10072">
        <v>0.06</v>
      </c>
      <c r="G10072">
        <v>0.04</v>
      </c>
      <c r="H10072">
        <v>0</v>
      </c>
      <c r="I10072">
        <v>0.01</v>
      </c>
      <c r="J10072">
        <v>0.11</v>
      </c>
    </row>
    <row r="10073" spans="1:16" hidden="1" x14ac:dyDescent="0.25">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hidden="1" x14ac:dyDescent="0.25">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hidden="1" x14ac:dyDescent="0.25">
      <c r="A10075" t="s">
        <v>8359</v>
      </c>
      <c r="B10075" t="s">
        <v>32</v>
      </c>
      <c r="C10075">
        <v>2009</v>
      </c>
      <c r="D10075" t="s">
        <v>39</v>
      </c>
      <c r="E10075" t="s">
        <v>484</v>
      </c>
      <c r="F10075">
        <v>0.11</v>
      </c>
      <c r="G10075">
        <v>0</v>
      </c>
      <c r="H10075">
        <v>0</v>
      </c>
      <c r="I10075">
        <v>0.01</v>
      </c>
      <c r="J10075">
        <v>0.11</v>
      </c>
      <c r="M10075" t="s">
        <v>203</v>
      </c>
      <c r="O10075" t="s">
        <v>484</v>
      </c>
      <c r="P10075" t="s">
        <v>20</v>
      </c>
    </row>
    <row r="10076" spans="1:16" hidden="1" x14ac:dyDescent="0.25">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hidden="1" x14ac:dyDescent="0.25">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hidden="1" x14ac:dyDescent="0.25">
      <c r="A10078" t="s">
        <v>8361</v>
      </c>
      <c r="B10078" t="s">
        <v>32</v>
      </c>
      <c r="C10078">
        <v>2008</v>
      </c>
      <c r="D10078" t="s">
        <v>101</v>
      </c>
      <c r="E10078" t="s">
        <v>1091</v>
      </c>
      <c r="F10078">
        <v>0.1</v>
      </c>
      <c r="G10078">
        <v>0</v>
      </c>
      <c r="H10078">
        <v>0</v>
      </c>
      <c r="I10078">
        <v>0.01</v>
      </c>
      <c r="J10078">
        <v>0.11</v>
      </c>
      <c r="M10078" t="s">
        <v>203</v>
      </c>
      <c r="O10078" t="s">
        <v>1996</v>
      </c>
      <c r="P10078" t="s">
        <v>20</v>
      </c>
    </row>
    <row r="10079" spans="1:16" hidden="1" x14ac:dyDescent="0.25">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hidden="1" x14ac:dyDescent="0.25">
      <c r="A10080" t="s">
        <v>8362</v>
      </c>
      <c r="B10080" t="s">
        <v>55</v>
      </c>
      <c r="C10080">
        <v>2008</v>
      </c>
      <c r="D10080" t="s">
        <v>34</v>
      </c>
      <c r="E10080" t="s">
        <v>372</v>
      </c>
      <c r="F10080">
        <v>0.06</v>
      </c>
      <c r="G10080">
        <v>0.04</v>
      </c>
      <c r="H10080">
        <v>0</v>
      </c>
      <c r="I10080">
        <v>0.01</v>
      </c>
      <c r="J10080">
        <v>0.11</v>
      </c>
      <c r="M10080" t="s">
        <v>203</v>
      </c>
      <c r="O10080" t="s">
        <v>7210</v>
      </c>
      <c r="P10080" t="s">
        <v>88</v>
      </c>
    </row>
    <row r="10081" spans="1:16" hidden="1" x14ac:dyDescent="0.25">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hidden="1" x14ac:dyDescent="0.25">
      <c r="A10082" t="s">
        <v>8364</v>
      </c>
      <c r="B10082" t="s">
        <v>79</v>
      </c>
      <c r="C10082">
        <v>2015</v>
      </c>
      <c r="D10082" t="s">
        <v>50</v>
      </c>
      <c r="E10082" t="s">
        <v>372</v>
      </c>
      <c r="F10082">
        <v>0</v>
      </c>
      <c r="G10082">
        <v>0</v>
      </c>
      <c r="H10082">
        <v>0.11</v>
      </c>
      <c r="I10082">
        <v>0</v>
      </c>
      <c r="J10082">
        <v>0.11</v>
      </c>
    </row>
    <row r="10083" spans="1:16" hidden="1" x14ac:dyDescent="0.25">
      <c r="A10083" t="s">
        <v>8365</v>
      </c>
      <c r="B10083" t="s">
        <v>104</v>
      </c>
      <c r="C10083">
        <v>1997</v>
      </c>
      <c r="D10083" t="s">
        <v>37</v>
      </c>
      <c r="E10083" t="s">
        <v>3284</v>
      </c>
      <c r="F10083">
        <v>0.06</v>
      </c>
      <c r="G10083">
        <v>0.04</v>
      </c>
      <c r="H10083">
        <v>0</v>
      </c>
      <c r="I10083">
        <v>0.01</v>
      </c>
      <c r="J10083">
        <v>0.11</v>
      </c>
    </row>
    <row r="10084" spans="1:16" hidden="1" x14ac:dyDescent="0.25">
      <c r="A10084" t="s">
        <v>8346</v>
      </c>
      <c r="B10084" t="s">
        <v>1043</v>
      </c>
      <c r="C10084">
        <v>1998</v>
      </c>
      <c r="D10084" t="s">
        <v>101</v>
      </c>
      <c r="E10084" t="s">
        <v>151</v>
      </c>
      <c r="F10084">
        <v>0</v>
      </c>
      <c r="G10084">
        <v>0</v>
      </c>
      <c r="H10084">
        <v>0.11</v>
      </c>
      <c r="I10084">
        <v>0</v>
      </c>
      <c r="J10084">
        <v>0.11</v>
      </c>
    </row>
    <row r="10085" spans="1:16" hidden="1" x14ac:dyDescent="0.25">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hidden="1" x14ac:dyDescent="0.25">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hidden="1" x14ac:dyDescent="0.25">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hidden="1" x14ac:dyDescent="0.25">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hidden="1" x14ac:dyDescent="0.25">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hidden="1" x14ac:dyDescent="0.25">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hidden="1" x14ac:dyDescent="0.25">
      <c r="A10091" t="s">
        <v>8370</v>
      </c>
      <c r="B10091" t="s">
        <v>159</v>
      </c>
      <c r="C10091">
        <v>2009</v>
      </c>
      <c r="D10091" t="s">
        <v>28</v>
      </c>
      <c r="E10091" t="s">
        <v>372</v>
      </c>
      <c r="F10091">
        <v>0</v>
      </c>
      <c r="G10091">
        <v>0</v>
      </c>
      <c r="H10091">
        <v>0.11</v>
      </c>
      <c r="I10091">
        <v>0</v>
      </c>
      <c r="J10091">
        <v>0.11</v>
      </c>
    </row>
    <row r="10092" spans="1:16" hidden="1" x14ac:dyDescent="0.25">
      <c r="A10092" t="s">
        <v>8371</v>
      </c>
      <c r="B10092" t="s">
        <v>32</v>
      </c>
      <c r="C10092">
        <v>2009</v>
      </c>
      <c r="D10092" t="s">
        <v>272</v>
      </c>
      <c r="E10092" t="s">
        <v>484</v>
      </c>
      <c r="F10092">
        <v>0.1</v>
      </c>
      <c r="G10092">
        <v>0</v>
      </c>
      <c r="H10092">
        <v>0</v>
      </c>
      <c r="I10092">
        <v>0.01</v>
      </c>
      <c r="J10092">
        <v>0.11</v>
      </c>
      <c r="M10092" t="s">
        <v>203</v>
      </c>
      <c r="O10092" t="s">
        <v>8372</v>
      </c>
      <c r="P10092" t="s">
        <v>20</v>
      </c>
    </row>
    <row r="10093" spans="1:16" hidden="1" x14ac:dyDescent="0.25">
      <c r="A10093" t="s">
        <v>8373</v>
      </c>
      <c r="B10093" t="s">
        <v>104</v>
      </c>
      <c r="C10093">
        <v>1994</v>
      </c>
      <c r="D10093" t="s">
        <v>18</v>
      </c>
      <c r="E10093" t="s">
        <v>234</v>
      </c>
      <c r="F10093">
        <v>0</v>
      </c>
      <c r="G10093">
        <v>0</v>
      </c>
      <c r="H10093">
        <v>0.11</v>
      </c>
      <c r="I10093">
        <v>0.01</v>
      </c>
      <c r="J10093">
        <v>0.11</v>
      </c>
    </row>
    <row r="10094" spans="1:16" hidden="1" x14ac:dyDescent="0.25">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hidden="1" x14ac:dyDescent="0.25">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hidden="1" x14ac:dyDescent="0.25">
      <c r="A10096" t="s">
        <v>8376</v>
      </c>
      <c r="B10096" t="s">
        <v>1043</v>
      </c>
      <c r="C10096">
        <v>1996</v>
      </c>
      <c r="D10096" t="s">
        <v>24</v>
      </c>
      <c r="E10096" t="s">
        <v>151</v>
      </c>
      <c r="F10096">
        <v>0</v>
      </c>
      <c r="G10096">
        <v>0</v>
      </c>
      <c r="H10096">
        <v>0.11</v>
      </c>
      <c r="I10096">
        <v>0</v>
      </c>
      <c r="J10096">
        <v>0.11</v>
      </c>
    </row>
    <row r="10097" spans="1:16" hidden="1" x14ac:dyDescent="0.25">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hidden="1" x14ac:dyDescent="0.25">
      <c r="A10098" t="s">
        <v>8378</v>
      </c>
      <c r="B10098" t="s">
        <v>17</v>
      </c>
      <c r="C10098">
        <v>2010</v>
      </c>
      <c r="D10098" t="s">
        <v>50</v>
      </c>
      <c r="E10098" t="s">
        <v>19</v>
      </c>
      <c r="F10098">
        <v>0</v>
      </c>
      <c r="G10098">
        <v>0</v>
      </c>
      <c r="H10098">
        <v>0.11</v>
      </c>
      <c r="I10098">
        <v>0</v>
      </c>
      <c r="J10098">
        <v>0.11</v>
      </c>
    </row>
    <row r="10099" spans="1:16" hidden="1" x14ac:dyDescent="0.25">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hidden="1" x14ac:dyDescent="0.25">
      <c r="A10100" t="s">
        <v>8380</v>
      </c>
      <c r="B10100" t="s">
        <v>55</v>
      </c>
      <c r="C10100">
        <v>2006</v>
      </c>
      <c r="D10100" t="s">
        <v>34</v>
      </c>
      <c r="E10100" t="s">
        <v>8381</v>
      </c>
      <c r="F10100">
        <v>0</v>
      </c>
      <c r="G10100">
        <v>0</v>
      </c>
      <c r="H10100">
        <v>0.11</v>
      </c>
      <c r="I10100">
        <v>0</v>
      </c>
      <c r="J10100">
        <v>0.11</v>
      </c>
    </row>
    <row r="10101" spans="1:16" hidden="1" x14ac:dyDescent="0.25">
      <c r="A10101" t="s">
        <v>8382</v>
      </c>
      <c r="B10101" t="s">
        <v>32</v>
      </c>
      <c r="C10101">
        <v>2008</v>
      </c>
      <c r="D10101" t="s">
        <v>34</v>
      </c>
      <c r="E10101" t="s">
        <v>111</v>
      </c>
      <c r="F10101">
        <v>0.1</v>
      </c>
      <c r="G10101">
        <v>0</v>
      </c>
      <c r="H10101">
        <v>0</v>
      </c>
      <c r="I10101">
        <v>0.01</v>
      </c>
      <c r="J10101">
        <v>0.11</v>
      </c>
    </row>
    <row r="10102" spans="1:16" hidden="1" x14ac:dyDescent="0.25">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hidden="1" x14ac:dyDescent="0.25">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hidden="1" x14ac:dyDescent="0.25">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hidden="1" x14ac:dyDescent="0.25">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hidden="1" x14ac:dyDescent="0.25">
      <c r="A10106" t="s">
        <v>8386</v>
      </c>
      <c r="B10106" t="s">
        <v>79</v>
      </c>
      <c r="C10106">
        <v>2012</v>
      </c>
      <c r="D10106" t="s">
        <v>39</v>
      </c>
      <c r="E10106" t="s">
        <v>111</v>
      </c>
      <c r="F10106">
        <v>7.0000000000000007E-2</v>
      </c>
      <c r="G10106">
        <v>0.03</v>
      </c>
      <c r="H10106">
        <v>0</v>
      </c>
      <c r="I10106">
        <v>0.01</v>
      </c>
      <c r="J10106">
        <v>0.11</v>
      </c>
    </row>
    <row r="10107" spans="1:16" hidden="1" x14ac:dyDescent="0.25">
      <c r="A10107" t="s">
        <v>6284</v>
      </c>
      <c r="B10107" t="s">
        <v>49</v>
      </c>
      <c r="C10107">
        <v>2014</v>
      </c>
      <c r="D10107" t="s">
        <v>50</v>
      </c>
      <c r="E10107" t="s">
        <v>71</v>
      </c>
      <c r="F10107">
        <v>0.04</v>
      </c>
      <c r="G10107">
        <v>0.04</v>
      </c>
      <c r="H10107">
        <v>0.01</v>
      </c>
      <c r="I10107">
        <v>0.02</v>
      </c>
      <c r="J10107">
        <v>0.11</v>
      </c>
    </row>
    <row r="10108" spans="1:16" hidden="1" x14ac:dyDescent="0.25">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hidden="1" x14ac:dyDescent="0.25">
      <c r="A10109" t="s">
        <v>6929</v>
      </c>
      <c r="B10109" t="s">
        <v>49</v>
      </c>
      <c r="C10109">
        <v>2008</v>
      </c>
      <c r="D10109" t="s">
        <v>18</v>
      </c>
      <c r="E10109" t="s">
        <v>234</v>
      </c>
      <c r="F10109">
        <v>0</v>
      </c>
      <c r="G10109">
        <v>0</v>
      </c>
      <c r="H10109">
        <v>0.11</v>
      </c>
      <c r="I10109">
        <v>0</v>
      </c>
      <c r="J10109">
        <v>0.11</v>
      </c>
    </row>
    <row r="10110" spans="1:16" hidden="1" x14ac:dyDescent="0.25">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hidden="1" x14ac:dyDescent="0.25">
      <c r="A10111" t="s">
        <v>6849</v>
      </c>
      <c r="B10111" t="s">
        <v>49</v>
      </c>
      <c r="C10111">
        <v>2014</v>
      </c>
      <c r="D10111" t="s">
        <v>24</v>
      </c>
      <c r="E10111" t="s">
        <v>6158</v>
      </c>
      <c r="F10111">
        <v>0.05</v>
      </c>
      <c r="G10111">
        <v>0.05</v>
      </c>
      <c r="H10111">
        <v>0</v>
      </c>
      <c r="I10111">
        <v>0.02</v>
      </c>
      <c r="J10111">
        <v>0.11</v>
      </c>
      <c r="M10111" t="s">
        <v>203</v>
      </c>
      <c r="O10111" t="s">
        <v>4433</v>
      </c>
      <c r="P10111" t="s">
        <v>20</v>
      </c>
    </row>
    <row r="10112" spans="1:16" hidden="1" x14ac:dyDescent="0.25">
      <c r="A10112" t="s">
        <v>8388</v>
      </c>
      <c r="B10112" t="s">
        <v>55</v>
      </c>
      <c r="C10112">
        <v>2005</v>
      </c>
      <c r="D10112" t="s">
        <v>37</v>
      </c>
      <c r="E10112" t="s">
        <v>4828</v>
      </c>
      <c r="F10112">
        <v>0.05</v>
      </c>
      <c r="G10112">
        <v>0.04</v>
      </c>
      <c r="H10112">
        <v>0</v>
      </c>
      <c r="I10112">
        <v>0.01</v>
      </c>
      <c r="J10112">
        <v>0.11</v>
      </c>
    </row>
    <row r="10113" spans="1:16" hidden="1" x14ac:dyDescent="0.25">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hidden="1" x14ac:dyDescent="0.25">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hidden="1" x14ac:dyDescent="0.25">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hidden="1" x14ac:dyDescent="0.25">
      <c r="A10116" t="s">
        <v>8391</v>
      </c>
      <c r="B10116" t="s">
        <v>1015</v>
      </c>
      <c r="C10116">
        <v>2016</v>
      </c>
      <c r="D10116" t="s">
        <v>50</v>
      </c>
      <c r="E10116" t="s">
        <v>933</v>
      </c>
      <c r="F10116">
        <v>0</v>
      </c>
      <c r="G10116">
        <v>0</v>
      </c>
      <c r="H10116">
        <v>0.11</v>
      </c>
      <c r="I10116">
        <v>0</v>
      </c>
      <c r="J10116">
        <v>0.11</v>
      </c>
    </row>
    <row r="10117" spans="1:16" hidden="1" x14ac:dyDescent="0.25">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hidden="1" x14ac:dyDescent="0.25">
      <c r="A10118" t="s">
        <v>8392</v>
      </c>
      <c r="B10118" t="s">
        <v>55</v>
      </c>
      <c r="C10118">
        <v>2005</v>
      </c>
      <c r="D10118" t="s">
        <v>18</v>
      </c>
      <c r="E10118" t="s">
        <v>234</v>
      </c>
      <c r="F10118">
        <v>0</v>
      </c>
      <c r="G10118">
        <v>0</v>
      </c>
      <c r="H10118">
        <v>0.11</v>
      </c>
      <c r="I10118">
        <v>0</v>
      </c>
      <c r="J10118">
        <v>0.11</v>
      </c>
    </row>
    <row r="10119" spans="1:16" hidden="1" x14ac:dyDescent="0.25">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hidden="1" x14ac:dyDescent="0.25">
      <c r="A10120" t="s">
        <v>8394</v>
      </c>
      <c r="B10120" t="s">
        <v>79</v>
      </c>
      <c r="C10120">
        <v>2011</v>
      </c>
      <c r="D10120" t="s">
        <v>50</v>
      </c>
      <c r="E10120" t="s">
        <v>267</v>
      </c>
      <c r="F10120">
        <v>0.08</v>
      </c>
      <c r="G10120">
        <v>0.02</v>
      </c>
      <c r="H10120">
        <v>0</v>
      </c>
      <c r="I10120">
        <v>0.01</v>
      </c>
      <c r="J10120">
        <v>0.11</v>
      </c>
    </row>
    <row r="10121" spans="1:16" x14ac:dyDescent="0.25">
      <c r="A10121" t="s">
        <v>6284</v>
      </c>
      <c r="B10121" t="s">
        <v>171</v>
      </c>
      <c r="C10121">
        <v>2014</v>
      </c>
      <c r="D10121" t="s">
        <v>50</v>
      </c>
      <c r="E10121" t="s">
        <v>71</v>
      </c>
      <c r="F10121">
        <v>7.0000000000000007E-2</v>
      </c>
      <c r="G10121">
        <v>0.03</v>
      </c>
      <c r="H10121">
        <v>0</v>
      </c>
      <c r="I10121">
        <v>0.01</v>
      </c>
      <c r="J10121">
        <v>0.11</v>
      </c>
    </row>
    <row r="10122" spans="1:16" hidden="1" x14ac:dyDescent="0.25">
      <c r="A10122" t="s">
        <v>8395</v>
      </c>
      <c r="B10122" t="s">
        <v>32</v>
      </c>
      <c r="C10122">
        <v>2007</v>
      </c>
      <c r="D10122" t="s">
        <v>39</v>
      </c>
      <c r="E10122" t="s">
        <v>8396</v>
      </c>
      <c r="F10122">
        <v>0.1</v>
      </c>
      <c r="G10122">
        <v>0</v>
      </c>
      <c r="H10122">
        <v>0</v>
      </c>
      <c r="I10122">
        <v>0.01</v>
      </c>
      <c r="J10122">
        <v>0.11</v>
      </c>
      <c r="O10122" t="s">
        <v>6466</v>
      </c>
      <c r="P10122" t="s">
        <v>20</v>
      </c>
    </row>
    <row r="10123" spans="1:16" hidden="1" x14ac:dyDescent="0.25">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hidden="1" x14ac:dyDescent="0.25">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hidden="1" x14ac:dyDescent="0.25">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hidden="1" x14ac:dyDescent="0.25">
      <c r="A10126" t="s">
        <v>8400</v>
      </c>
      <c r="B10126" t="s">
        <v>159</v>
      </c>
      <c r="C10126">
        <v>2011</v>
      </c>
      <c r="D10126" t="s">
        <v>101</v>
      </c>
      <c r="E10126" t="s">
        <v>7393</v>
      </c>
      <c r="F10126">
        <v>0</v>
      </c>
      <c r="G10126">
        <v>0</v>
      </c>
      <c r="H10126">
        <v>0.11</v>
      </c>
      <c r="I10126">
        <v>0</v>
      </c>
      <c r="J10126">
        <v>0.11</v>
      </c>
    </row>
    <row r="10127" spans="1:16" hidden="1" x14ac:dyDescent="0.25">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hidden="1" x14ac:dyDescent="0.25">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hidden="1" x14ac:dyDescent="0.25">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hidden="1" x14ac:dyDescent="0.25">
      <c r="A10130" t="s">
        <v>8402</v>
      </c>
      <c r="B10130" t="s">
        <v>1043</v>
      </c>
      <c r="C10130">
        <v>1995</v>
      </c>
      <c r="D10130" t="s">
        <v>34</v>
      </c>
      <c r="E10130" t="s">
        <v>151</v>
      </c>
      <c r="F10130">
        <v>0</v>
      </c>
      <c r="G10130">
        <v>0</v>
      </c>
      <c r="H10130">
        <v>0.11</v>
      </c>
      <c r="I10130">
        <v>0</v>
      </c>
      <c r="J10130">
        <v>0.11</v>
      </c>
    </row>
    <row r="10131" spans="1:16" hidden="1" x14ac:dyDescent="0.25">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hidden="1" x14ac:dyDescent="0.25">
      <c r="A10132" t="s">
        <v>8404</v>
      </c>
      <c r="B10132" t="s">
        <v>32</v>
      </c>
      <c r="C10132">
        <v>2007</v>
      </c>
      <c r="D10132" t="s">
        <v>272</v>
      </c>
      <c r="E10132" t="s">
        <v>19</v>
      </c>
      <c r="F10132">
        <v>0</v>
      </c>
      <c r="G10132">
        <v>0</v>
      </c>
      <c r="H10132">
        <v>0.11</v>
      </c>
      <c r="I10132">
        <v>0</v>
      </c>
      <c r="J10132">
        <v>0.11</v>
      </c>
    </row>
    <row r="10133" spans="1:16" hidden="1" x14ac:dyDescent="0.25">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hidden="1" x14ac:dyDescent="0.25">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hidden="1" x14ac:dyDescent="0.25">
      <c r="A10135" t="s">
        <v>8407</v>
      </c>
      <c r="B10135" t="s">
        <v>32</v>
      </c>
      <c r="C10135">
        <v>2008</v>
      </c>
      <c r="D10135" t="s">
        <v>101</v>
      </c>
      <c r="E10135" t="s">
        <v>234</v>
      </c>
      <c r="F10135">
        <v>0</v>
      </c>
      <c r="G10135">
        <v>0</v>
      </c>
      <c r="H10135">
        <v>0.11</v>
      </c>
      <c r="I10135">
        <v>0</v>
      </c>
      <c r="J10135">
        <v>0.11</v>
      </c>
    </row>
    <row r="10136" spans="1:16" hidden="1" x14ac:dyDescent="0.25">
      <c r="A10136" t="s">
        <v>8408</v>
      </c>
      <c r="B10136" t="s">
        <v>64</v>
      </c>
      <c r="C10136">
        <v>2002</v>
      </c>
      <c r="D10136" t="s">
        <v>1</v>
      </c>
      <c r="E10136" t="s">
        <v>111</v>
      </c>
      <c r="F10136">
        <v>0.08</v>
      </c>
      <c r="G10136">
        <v>0.03</v>
      </c>
      <c r="H10136">
        <v>0</v>
      </c>
      <c r="I10136">
        <v>0</v>
      </c>
      <c r="J10136">
        <v>0.11</v>
      </c>
    </row>
    <row r="10137" spans="1:16" hidden="1" x14ac:dyDescent="0.25">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hidden="1" x14ac:dyDescent="0.25">
      <c r="A10138" t="s">
        <v>2940</v>
      </c>
      <c r="B10138" t="s">
        <v>137</v>
      </c>
      <c r="C10138">
        <v>2003</v>
      </c>
      <c r="D10138" t="s">
        <v>1</v>
      </c>
      <c r="E10138" t="s">
        <v>484</v>
      </c>
      <c r="F10138">
        <v>0.08</v>
      </c>
      <c r="G10138">
        <v>0.02</v>
      </c>
      <c r="H10138">
        <v>0</v>
      </c>
      <c r="I10138">
        <v>0</v>
      </c>
      <c r="J10138">
        <v>0.11</v>
      </c>
    </row>
    <row r="10139" spans="1:16" hidden="1" x14ac:dyDescent="0.25">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hidden="1" x14ac:dyDescent="0.25">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hidden="1" x14ac:dyDescent="0.25">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hidden="1" x14ac:dyDescent="0.25">
      <c r="A10142" t="s">
        <v>7316</v>
      </c>
      <c r="B10142" t="s">
        <v>49</v>
      </c>
      <c r="C10142">
        <v>2013</v>
      </c>
      <c r="D10142" t="s">
        <v>50</v>
      </c>
      <c r="E10142" t="s">
        <v>2780</v>
      </c>
      <c r="F10142">
        <v>0.05</v>
      </c>
      <c r="G10142">
        <v>0.01</v>
      </c>
      <c r="H10142">
        <v>0.04</v>
      </c>
      <c r="I10142">
        <v>0.01</v>
      </c>
      <c r="J10142">
        <v>0.11</v>
      </c>
    </row>
    <row r="10143" spans="1:16" hidden="1" x14ac:dyDescent="0.25">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hidden="1" x14ac:dyDescent="0.25">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hidden="1" x14ac:dyDescent="0.25">
      <c r="A10145" t="s">
        <v>8412</v>
      </c>
      <c r="B10145" t="s">
        <v>32</v>
      </c>
      <c r="C10145">
        <v>2009</v>
      </c>
      <c r="D10145" t="s">
        <v>30</v>
      </c>
      <c r="E10145" t="s">
        <v>3563</v>
      </c>
      <c r="F10145">
        <v>0.1</v>
      </c>
      <c r="G10145">
        <v>0</v>
      </c>
      <c r="H10145">
        <v>0</v>
      </c>
      <c r="I10145">
        <v>0.01</v>
      </c>
      <c r="J10145">
        <v>0.11</v>
      </c>
      <c r="M10145" t="s">
        <v>203</v>
      </c>
      <c r="O10145" t="s">
        <v>484</v>
      </c>
      <c r="P10145" t="s">
        <v>20</v>
      </c>
    </row>
    <row r="10146" spans="1:16" hidden="1" x14ac:dyDescent="0.25">
      <c r="A10146" t="s">
        <v>8413</v>
      </c>
      <c r="B10146" t="s">
        <v>32</v>
      </c>
      <c r="C10146">
        <v>2010</v>
      </c>
      <c r="D10146" t="s">
        <v>39</v>
      </c>
      <c r="E10146" t="s">
        <v>825</v>
      </c>
      <c r="F10146">
        <v>0.1</v>
      </c>
      <c r="G10146">
        <v>0</v>
      </c>
      <c r="H10146">
        <v>0</v>
      </c>
      <c r="I10146">
        <v>0.01</v>
      </c>
      <c r="J10146">
        <v>0.11</v>
      </c>
      <c r="M10146" t="s">
        <v>203</v>
      </c>
      <c r="O10146" t="s">
        <v>825</v>
      </c>
      <c r="P10146" t="s">
        <v>20</v>
      </c>
    </row>
    <row r="10147" spans="1:16" hidden="1" x14ac:dyDescent="0.25">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hidden="1" x14ac:dyDescent="0.25">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hidden="1" x14ac:dyDescent="0.25">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hidden="1" x14ac:dyDescent="0.25">
      <c r="A10150" t="s">
        <v>6907</v>
      </c>
      <c r="B10150" t="s">
        <v>17</v>
      </c>
      <c r="C10150">
        <v>2009</v>
      </c>
      <c r="D10150" t="s">
        <v>101</v>
      </c>
      <c r="E10150" t="s">
        <v>663</v>
      </c>
      <c r="F10150">
        <v>0.1</v>
      </c>
      <c r="G10150">
        <v>0.01</v>
      </c>
      <c r="H10150">
        <v>0</v>
      </c>
      <c r="I10150">
        <v>0.01</v>
      </c>
      <c r="J10150">
        <v>0.11</v>
      </c>
      <c r="M10150" t="s">
        <v>203</v>
      </c>
      <c r="O10150" t="s">
        <v>8418</v>
      </c>
      <c r="P10150" t="s">
        <v>20</v>
      </c>
    </row>
    <row r="10151" spans="1:16" hidden="1" x14ac:dyDescent="0.25">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hidden="1" x14ac:dyDescent="0.25">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hidden="1" x14ac:dyDescent="0.25">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hidden="1" x14ac:dyDescent="0.25">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hidden="1" x14ac:dyDescent="0.25">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hidden="1" x14ac:dyDescent="0.25">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hidden="1" x14ac:dyDescent="0.25">
      <c r="A10157" t="s">
        <v>8423</v>
      </c>
      <c r="B10157" t="s">
        <v>17</v>
      </c>
      <c r="C10157">
        <v>2007</v>
      </c>
      <c r="D10157" t="s">
        <v>39</v>
      </c>
      <c r="E10157" t="s">
        <v>372</v>
      </c>
      <c r="F10157">
        <v>0</v>
      </c>
      <c r="G10157">
        <v>0</v>
      </c>
      <c r="H10157">
        <v>0.11</v>
      </c>
      <c r="I10157">
        <v>0</v>
      </c>
      <c r="J10157">
        <v>0.11</v>
      </c>
    </row>
    <row r="10158" spans="1:16" x14ac:dyDescent="0.25">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hidden="1" x14ac:dyDescent="0.25">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hidden="1" x14ac:dyDescent="0.25">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hidden="1" x14ac:dyDescent="0.25">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hidden="1" x14ac:dyDescent="0.25">
      <c r="A10162" t="s">
        <v>8426</v>
      </c>
      <c r="B10162" t="s">
        <v>79</v>
      </c>
      <c r="C10162">
        <v>2011</v>
      </c>
      <c r="D10162" t="s">
        <v>101</v>
      </c>
      <c r="E10162" t="s">
        <v>111</v>
      </c>
      <c r="F10162">
        <v>0.06</v>
      </c>
      <c r="G10162">
        <v>0.04</v>
      </c>
      <c r="H10162">
        <v>0</v>
      </c>
      <c r="I10162">
        <v>0.01</v>
      </c>
      <c r="J10162">
        <v>0.11</v>
      </c>
      <c r="M10162" t="s">
        <v>203</v>
      </c>
      <c r="O10162" t="s">
        <v>111</v>
      </c>
      <c r="P10162" t="s">
        <v>88</v>
      </c>
    </row>
    <row r="10163" spans="1:16" hidden="1" x14ac:dyDescent="0.25">
      <c r="A10163" t="s">
        <v>8427</v>
      </c>
      <c r="B10163" t="s">
        <v>49</v>
      </c>
      <c r="C10163">
        <v>2011</v>
      </c>
      <c r="D10163" t="s">
        <v>101</v>
      </c>
      <c r="E10163" t="s">
        <v>484</v>
      </c>
      <c r="F10163">
        <v>0</v>
      </c>
      <c r="G10163">
        <v>0</v>
      </c>
      <c r="H10163">
        <v>0.11</v>
      </c>
      <c r="I10163">
        <v>0</v>
      </c>
      <c r="J10163">
        <v>0.11</v>
      </c>
    </row>
    <row r="10164" spans="1:16" hidden="1" x14ac:dyDescent="0.25">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hidden="1" x14ac:dyDescent="0.25">
      <c r="A10165" t="s">
        <v>7212</v>
      </c>
      <c r="B10165" t="s">
        <v>49</v>
      </c>
      <c r="C10165">
        <v>2011</v>
      </c>
      <c r="D10165" t="s">
        <v>34</v>
      </c>
      <c r="E10165" t="s">
        <v>134</v>
      </c>
      <c r="F10165">
        <v>0.08</v>
      </c>
      <c r="G10165">
        <v>0.02</v>
      </c>
      <c r="H10165">
        <v>0</v>
      </c>
      <c r="I10165">
        <v>0.01</v>
      </c>
      <c r="J10165">
        <v>0.11</v>
      </c>
      <c r="M10165" t="s">
        <v>203</v>
      </c>
      <c r="O10165" t="s">
        <v>134</v>
      </c>
      <c r="P10165" t="s">
        <v>20</v>
      </c>
    </row>
    <row r="10166" spans="1:16" hidden="1" x14ac:dyDescent="0.25">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hidden="1" x14ac:dyDescent="0.25">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hidden="1" x14ac:dyDescent="0.25">
      <c r="A10168" t="s">
        <v>5020</v>
      </c>
      <c r="B10168" t="s">
        <v>55</v>
      </c>
      <c r="C10168">
        <v>2008</v>
      </c>
      <c r="D10168" t="s">
        <v>28</v>
      </c>
      <c r="E10168" t="s">
        <v>283</v>
      </c>
      <c r="F10168">
        <v>0.05</v>
      </c>
      <c r="G10168">
        <v>0.04</v>
      </c>
      <c r="H10168">
        <v>0</v>
      </c>
      <c r="I10168">
        <v>0.01</v>
      </c>
      <c r="J10168">
        <v>0.11</v>
      </c>
      <c r="M10168" t="s">
        <v>203</v>
      </c>
      <c r="O10168" t="s">
        <v>866</v>
      </c>
      <c r="P10168" t="s">
        <v>112</v>
      </c>
    </row>
    <row r="10169" spans="1:16" hidden="1" x14ac:dyDescent="0.25">
      <c r="A10169" t="s">
        <v>8428</v>
      </c>
      <c r="B10169" t="s">
        <v>32</v>
      </c>
      <c r="C10169">
        <v>2010</v>
      </c>
      <c r="D10169" t="s">
        <v>30</v>
      </c>
      <c r="E10169" t="s">
        <v>234</v>
      </c>
      <c r="F10169">
        <v>0.1</v>
      </c>
      <c r="G10169">
        <v>0</v>
      </c>
      <c r="H10169">
        <v>0</v>
      </c>
      <c r="I10169">
        <v>0.01</v>
      </c>
      <c r="J10169">
        <v>0.11</v>
      </c>
      <c r="M10169" t="s">
        <v>203</v>
      </c>
      <c r="O10169" t="s">
        <v>357</v>
      </c>
      <c r="P10169" t="s">
        <v>112</v>
      </c>
    </row>
    <row r="10170" spans="1:16" hidden="1" x14ac:dyDescent="0.25">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hidden="1" x14ac:dyDescent="0.25">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hidden="1" x14ac:dyDescent="0.25">
      <c r="A10172" t="s">
        <v>8432</v>
      </c>
      <c r="B10172" t="s">
        <v>104</v>
      </c>
      <c r="C10172">
        <v>1997</v>
      </c>
      <c r="D10172" t="s">
        <v>37</v>
      </c>
      <c r="E10172" t="s">
        <v>226</v>
      </c>
      <c r="F10172">
        <v>0.06</v>
      </c>
      <c r="G10172">
        <v>0.04</v>
      </c>
      <c r="H10172">
        <v>0</v>
      </c>
      <c r="I10172">
        <v>0.01</v>
      </c>
      <c r="J10172">
        <v>0.11</v>
      </c>
    </row>
    <row r="10173" spans="1:16" hidden="1" x14ac:dyDescent="0.25">
      <c r="A10173" t="s">
        <v>8433</v>
      </c>
      <c r="B10173" t="s">
        <v>17</v>
      </c>
      <c r="C10173">
        <v>2011</v>
      </c>
      <c r="D10173" t="s">
        <v>34</v>
      </c>
      <c r="E10173" t="s">
        <v>8430</v>
      </c>
      <c r="F10173">
        <v>0.06</v>
      </c>
      <c r="G10173">
        <v>0.04</v>
      </c>
      <c r="H10173">
        <v>0</v>
      </c>
      <c r="I10173">
        <v>0.01</v>
      </c>
      <c r="J10173">
        <v>0.11</v>
      </c>
      <c r="M10173" t="s">
        <v>203</v>
      </c>
      <c r="O10173" t="s">
        <v>3909</v>
      </c>
      <c r="P10173" t="s">
        <v>88</v>
      </c>
    </row>
    <row r="10174" spans="1:16" hidden="1" x14ac:dyDescent="0.25">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hidden="1" x14ac:dyDescent="0.25">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hidden="1" x14ac:dyDescent="0.25">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hidden="1" x14ac:dyDescent="0.25">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hidden="1" x14ac:dyDescent="0.25">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hidden="1" x14ac:dyDescent="0.25">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hidden="1" x14ac:dyDescent="0.25">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hidden="1" x14ac:dyDescent="0.25">
      <c r="A10181" t="s">
        <v>5300</v>
      </c>
      <c r="B10181" t="s">
        <v>159</v>
      </c>
      <c r="C10181">
        <v>2007</v>
      </c>
      <c r="D10181" t="s">
        <v>18</v>
      </c>
      <c r="E10181" t="s">
        <v>111</v>
      </c>
      <c r="F10181">
        <v>0.02</v>
      </c>
      <c r="G10181">
        <v>0.06</v>
      </c>
      <c r="H10181">
        <v>0</v>
      </c>
      <c r="I10181">
        <v>0.03</v>
      </c>
      <c r="J10181">
        <v>0.11</v>
      </c>
      <c r="M10181" t="s">
        <v>203</v>
      </c>
      <c r="O10181" t="s">
        <v>260</v>
      </c>
      <c r="P10181" t="s">
        <v>112</v>
      </c>
    </row>
    <row r="10182" spans="1:16" hidden="1" x14ac:dyDescent="0.25">
      <c r="A10182" t="s">
        <v>8441</v>
      </c>
      <c r="B10182" t="s">
        <v>159</v>
      </c>
      <c r="C10182">
        <v>2006</v>
      </c>
      <c r="D10182" t="s">
        <v>28</v>
      </c>
      <c r="E10182" t="s">
        <v>68</v>
      </c>
      <c r="F10182">
        <v>0.11</v>
      </c>
      <c r="G10182">
        <v>0</v>
      </c>
      <c r="H10182">
        <v>0</v>
      </c>
      <c r="I10182">
        <v>0</v>
      </c>
      <c r="J10182">
        <v>0.11</v>
      </c>
    </row>
    <row r="10183" spans="1:16" hidden="1" x14ac:dyDescent="0.25">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hidden="1" x14ac:dyDescent="0.25">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hidden="1" x14ac:dyDescent="0.25">
      <c r="A10185" t="s">
        <v>8444</v>
      </c>
      <c r="B10185" t="s">
        <v>159</v>
      </c>
      <c r="C10185">
        <v>2006</v>
      </c>
      <c r="D10185" t="s">
        <v>28</v>
      </c>
      <c r="E10185" t="s">
        <v>372</v>
      </c>
      <c r="F10185">
        <v>0</v>
      </c>
      <c r="G10185">
        <v>0</v>
      </c>
      <c r="H10185">
        <v>0.11</v>
      </c>
      <c r="I10185">
        <v>0</v>
      </c>
      <c r="J10185">
        <v>0.11</v>
      </c>
    </row>
    <row r="10186" spans="1:16" hidden="1" x14ac:dyDescent="0.25">
      <c r="A10186" t="s">
        <v>8445</v>
      </c>
      <c r="B10186" t="s">
        <v>32</v>
      </c>
      <c r="C10186">
        <v>2007</v>
      </c>
      <c r="D10186" t="s">
        <v>50</v>
      </c>
      <c r="E10186" t="s">
        <v>151</v>
      </c>
      <c r="F10186">
        <v>0</v>
      </c>
      <c r="G10186">
        <v>0</v>
      </c>
      <c r="H10186">
        <v>0.11</v>
      </c>
      <c r="I10186">
        <v>0</v>
      </c>
      <c r="J10186">
        <v>0.11</v>
      </c>
    </row>
    <row r="10187" spans="1:16" hidden="1" x14ac:dyDescent="0.25">
      <c r="A10187" t="s">
        <v>4179</v>
      </c>
      <c r="B10187" t="s">
        <v>189</v>
      </c>
      <c r="C10187">
        <v>2003</v>
      </c>
      <c r="D10187" t="s">
        <v>50</v>
      </c>
      <c r="E10187" t="s">
        <v>484</v>
      </c>
      <c r="F10187">
        <v>0.09</v>
      </c>
      <c r="G10187">
        <v>0.02</v>
      </c>
      <c r="H10187">
        <v>0</v>
      </c>
      <c r="I10187">
        <v>0</v>
      </c>
      <c r="J10187">
        <v>0.11</v>
      </c>
    </row>
    <row r="10188" spans="1:16" hidden="1" x14ac:dyDescent="0.25">
      <c r="A10188" t="s">
        <v>5952</v>
      </c>
      <c r="B10188" t="s">
        <v>44</v>
      </c>
      <c r="C10188">
        <v>2011</v>
      </c>
      <c r="D10188" t="s">
        <v>34</v>
      </c>
      <c r="E10188" t="s">
        <v>51</v>
      </c>
      <c r="F10188">
        <v>0.08</v>
      </c>
      <c r="G10188">
        <v>0.02</v>
      </c>
      <c r="H10188">
        <v>0</v>
      </c>
      <c r="I10188">
        <v>0.01</v>
      </c>
      <c r="J10188">
        <v>0.11</v>
      </c>
      <c r="M10188" t="s">
        <v>203</v>
      </c>
      <c r="O10188" t="s">
        <v>1746</v>
      </c>
      <c r="P10188" t="s">
        <v>20</v>
      </c>
    </row>
    <row r="10189" spans="1:16" hidden="1" x14ac:dyDescent="0.25">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hidden="1" x14ac:dyDescent="0.25">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hidden="1" x14ac:dyDescent="0.25">
      <c r="A10191" t="s">
        <v>8447</v>
      </c>
      <c r="B10191" t="s">
        <v>79</v>
      </c>
      <c r="C10191">
        <v>2015</v>
      </c>
      <c r="D10191" t="s">
        <v>34</v>
      </c>
      <c r="E10191" t="s">
        <v>4573</v>
      </c>
      <c r="F10191">
        <v>0</v>
      </c>
      <c r="G10191">
        <v>0</v>
      </c>
      <c r="H10191">
        <v>0.11</v>
      </c>
      <c r="I10191">
        <v>0</v>
      </c>
      <c r="J10191">
        <v>0.11</v>
      </c>
    </row>
    <row r="10192" spans="1:16" hidden="1" x14ac:dyDescent="0.25">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hidden="1" x14ac:dyDescent="0.25">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hidden="1" x14ac:dyDescent="0.25">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hidden="1" x14ac:dyDescent="0.25">
      <c r="A10195" t="s">
        <v>8451</v>
      </c>
      <c r="B10195" t="s">
        <v>32</v>
      </c>
      <c r="C10195">
        <v>2008</v>
      </c>
      <c r="D10195" t="s">
        <v>28</v>
      </c>
      <c r="E10195" t="s">
        <v>19</v>
      </c>
      <c r="F10195">
        <v>0</v>
      </c>
      <c r="G10195">
        <v>0</v>
      </c>
      <c r="H10195">
        <v>0.11</v>
      </c>
      <c r="I10195">
        <v>0</v>
      </c>
      <c r="J10195">
        <v>0.11</v>
      </c>
    </row>
    <row r="10196" spans="1:16" hidden="1" x14ac:dyDescent="0.25">
      <c r="A10196" t="s">
        <v>8452</v>
      </c>
      <c r="B10196" t="s">
        <v>32</v>
      </c>
      <c r="C10196">
        <v>2009</v>
      </c>
      <c r="D10196" t="s">
        <v>39</v>
      </c>
      <c r="E10196" t="s">
        <v>484</v>
      </c>
      <c r="F10196">
        <v>0.1</v>
      </c>
      <c r="G10196">
        <v>0</v>
      </c>
      <c r="H10196">
        <v>0</v>
      </c>
      <c r="I10196">
        <v>0.01</v>
      </c>
      <c r="J10196">
        <v>0.11</v>
      </c>
    </row>
    <row r="10197" spans="1:16" hidden="1" x14ac:dyDescent="0.25">
      <c r="A10197" t="s">
        <v>8453</v>
      </c>
      <c r="B10197" t="s">
        <v>159</v>
      </c>
      <c r="C10197">
        <v>2011</v>
      </c>
      <c r="D10197" t="s">
        <v>50</v>
      </c>
      <c r="E10197" t="s">
        <v>933</v>
      </c>
      <c r="F10197">
        <v>0</v>
      </c>
      <c r="G10197">
        <v>0</v>
      </c>
      <c r="H10197">
        <v>0.11</v>
      </c>
      <c r="I10197">
        <v>0</v>
      </c>
      <c r="J10197">
        <v>0.11</v>
      </c>
    </row>
    <row r="10198" spans="1:16" hidden="1" x14ac:dyDescent="0.25">
      <c r="A10198" t="s">
        <v>8454</v>
      </c>
      <c r="B10198" t="s">
        <v>159</v>
      </c>
      <c r="C10198">
        <v>2005</v>
      </c>
      <c r="D10198" t="s">
        <v>30</v>
      </c>
      <c r="E10198" t="s">
        <v>68</v>
      </c>
      <c r="F10198">
        <v>0</v>
      </c>
      <c r="G10198">
        <v>0</v>
      </c>
      <c r="H10198">
        <v>0.11</v>
      </c>
      <c r="I10198">
        <v>0</v>
      </c>
      <c r="J10198">
        <v>0.11</v>
      </c>
    </row>
    <row r="10199" spans="1:16" hidden="1" x14ac:dyDescent="0.25">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hidden="1" x14ac:dyDescent="0.25">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hidden="1" x14ac:dyDescent="0.25">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hidden="1" x14ac:dyDescent="0.25">
      <c r="A10202" t="s">
        <v>8458</v>
      </c>
      <c r="B10202" t="s">
        <v>95</v>
      </c>
      <c r="C10202">
        <v>1999</v>
      </c>
      <c r="D10202" t="s">
        <v>24</v>
      </c>
      <c r="E10202" t="s">
        <v>4330</v>
      </c>
      <c r="F10202">
        <v>0.09</v>
      </c>
      <c r="G10202">
        <v>0.02</v>
      </c>
      <c r="H10202">
        <v>0</v>
      </c>
      <c r="I10202">
        <v>0</v>
      </c>
      <c r="J10202">
        <v>0.11</v>
      </c>
    </row>
    <row r="10203" spans="1:16" hidden="1" x14ac:dyDescent="0.25">
      <c r="A10203" t="s">
        <v>8459</v>
      </c>
      <c r="B10203" t="s">
        <v>95</v>
      </c>
      <c r="C10203">
        <v>1997</v>
      </c>
      <c r="D10203" t="s">
        <v>50</v>
      </c>
      <c r="E10203" t="s">
        <v>226</v>
      </c>
      <c r="F10203">
        <v>0.09</v>
      </c>
      <c r="G10203">
        <v>0.02</v>
      </c>
      <c r="H10203">
        <v>0</v>
      </c>
      <c r="I10203">
        <v>0</v>
      </c>
      <c r="J10203">
        <v>0.11</v>
      </c>
    </row>
    <row r="10204" spans="1:16" hidden="1" x14ac:dyDescent="0.25">
      <c r="A10204" t="s">
        <v>3794</v>
      </c>
      <c r="B10204" t="s">
        <v>95</v>
      </c>
      <c r="C10204">
        <v>2000</v>
      </c>
      <c r="D10204" t="s">
        <v>24</v>
      </c>
      <c r="E10204" t="s">
        <v>71</v>
      </c>
      <c r="F10204">
        <v>0.09</v>
      </c>
      <c r="G10204">
        <v>0.02</v>
      </c>
      <c r="H10204">
        <v>0</v>
      </c>
      <c r="I10204">
        <v>0</v>
      </c>
      <c r="J10204">
        <v>0.11</v>
      </c>
    </row>
    <row r="10205" spans="1:16" hidden="1" x14ac:dyDescent="0.25">
      <c r="A10205" t="s">
        <v>8460</v>
      </c>
      <c r="B10205" t="s">
        <v>95</v>
      </c>
      <c r="C10205">
        <v>1999</v>
      </c>
      <c r="D10205" t="s">
        <v>50</v>
      </c>
      <c r="E10205" t="s">
        <v>1403</v>
      </c>
      <c r="F10205">
        <v>0.09</v>
      </c>
      <c r="G10205">
        <v>0.02</v>
      </c>
      <c r="H10205">
        <v>0</v>
      </c>
      <c r="I10205">
        <v>0</v>
      </c>
      <c r="J10205">
        <v>0.11</v>
      </c>
    </row>
    <row r="10206" spans="1:16" hidden="1" x14ac:dyDescent="0.25">
      <c r="A10206" t="s">
        <v>8461</v>
      </c>
      <c r="B10206" t="s">
        <v>1043</v>
      </c>
      <c r="C10206">
        <v>1996</v>
      </c>
      <c r="D10206" t="s">
        <v>101</v>
      </c>
      <c r="E10206" t="s">
        <v>151</v>
      </c>
      <c r="F10206">
        <v>0</v>
      </c>
      <c r="G10206">
        <v>0</v>
      </c>
      <c r="H10206">
        <v>0.11</v>
      </c>
      <c r="I10206">
        <v>0</v>
      </c>
      <c r="J10206">
        <v>0.11</v>
      </c>
    </row>
    <row r="10207" spans="1:16" hidden="1" x14ac:dyDescent="0.25">
      <c r="A10207" t="s">
        <v>8462</v>
      </c>
      <c r="B10207" t="s">
        <v>95</v>
      </c>
      <c r="C10207">
        <v>1999</v>
      </c>
      <c r="D10207" t="s">
        <v>18</v>
      </c>
      <c r="E10207" t="s">
        <v>1921</v>
      </c>
      <c r="F10207">
        <v>0.09</v>
      </c>
      <c r="G10207">
        <v>0.02</v>
      </c>
      <c r="H10207">
        <v>0</v>
      </c>
      <c r="I10207">
        <v>0</v>
      </c>
      <c r="J10207">
        <v>0.11</v>
      </c>
    </row>
    <row r="10208" spans="1:16" hidden="1" x14ac:dyDescent="0.25">
      <c r="A10208" t="s">
        <v>8463</v>
      </c>
      <c r="B10208" t="s">
        <v>104</v>
      </c>
      <c r="C10208">
        <v>1998</v>
      </c>
      <c r="D10208" t="s">
        <v>50</v>
      </c>
      <c r="E10208" t="s">
        <v>523</v>
      </c>
      <c r="F10208">
        <v>0.06</v>
      </c>
      <c r="G10208">
        <v>0.04</v>
      </c>
      <c r="H10208">
        <v>0</v>
      </c>
      <c r="I10208">
        <v>0.01</v>
      </c>
      <c r="J10208">
        <v>0.11</v>
      </c>
    </row>
    <row r="10209" spans="1:16" hidden="1" x14ac:dyDescent="0.25">
      <c r="A10209" t="s">
        <v>8464</v>
      </c>
      <c r="B10209" t="s">
        <v>95</v>
      </c>
      <c r="C10209">
        <v>1999</v>
      </c>
      <c r="D10209" t="s">
        <v>1</v>
      </c>
      <c r="E10209" t="s">
        <v>111</v>
      </c>
      <c r="F10209">
        <v>0.09</v>
      </c>
      <c r="G10209">
        <v>0.02</v>
      </c>
      <c r="H10209">
        <v>0</v>
      </c>
      <c r="I10209">
        <v>0</v>
      </c>
      <c r="J10209">
        <v>0.11</v>
      </c>
    </row>
    <row r="10210" spans="1:16" hidden="1" x14ac:dyDescent="0.25">
      <c r="A10210" t="s">
        <v>8465</v>
      </c>
      <c r="B10210" t="s">
        <v>95</v>
      </c>
      <c r="C10210">
        <v>1999</v>
      </c>
      <c r="D10210" t="s">
        <v>39</v>
      </c>
      <c r="E10210" t="s">
        <v>484</v>
      </c>
      <c r="F10210">
        <v>0.09</v>
      </c>
      <c r="G10210">
        <v>0.02</v>
      </c>
      <c r="H10210">
        <v>0</v>
      </c>
      <c r="I10210">
        <v>0</v>
      </c>
      <c r="J10210">
        <v>0.11</v>
      </c>
    </row>
    <row r="10211" spans="1:16" hidden="1" x14ac:dyDescent="0.25">
      <c r="A10211" t="s">
        <v>8466</v>
      </c>
      <c r="B10211" t="s">
        <v>95</v>
      </c>
      <c r="C10211">
        <v>1997</v>
      </c>
      <c r="D10211" t="s">
        <v>1</v>
      </c>
      <c r="E10211" t="s">
        <v>5747</v>
      </c>
      <c r="F10211">
        <v>0.09</v>
      </c>
      <c r="G10211">
        <v>0.02</v>
      </c>
      <c r="H10211">
        <v>0</v>
      </c>
      <c r="I10211">
        <v>0</v>
      </c>
      <c r="J10211">
        <v>0.11</v>
      </c>
    </row>
    <row r="10212" spans="1:16" hidden="1" x14ac:dyDescent="0.25">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hidden="1" x14ac:dyDescent="0.25">
      <c r="A10213" t="s">
        <v>3447</v>
      </c>
      <c r="B10213" t="s">
        <v>32</v>
      </c>
      <c r="C10213">
        <v>2010</v>
      </c>
      <c r="D10213" t="s">
        <v>34</v>
      </c>
      <c r="E10213" t="s">
        <v>202</v>
      </c>
      <c r="F10213">
        <v>0.1</v>
      </c>
      <c r="G10213">
        <v>0</v>
      </c>
      <c r="H10213">
        <v>0</v>
      </c>
      <c r="I10213">
        <v>0.01</v>
      </c>
      <c r="J10213">
        <v>0.11</v>
      </c>
      <c r="M10213" t="s">
        <v>203</v>
      </c>
      <c r="O10213" t="s">
        <v>8468</v>
      </c>
      <c r="P10213" t="s">
        <v>112</v>
      </c>
    </row>
    <row r="10214" spans="1:16" hidden="1" x14ac:dyDescent="0.25">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hidden="1" x14ac:dyDescent="0.25">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hidden="1" x14ac:dyDescent="0.25">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hidden="1" x14ac:dyDescent="0.25">
      <c r="A10217" t="s">
        <v>8471</v>
      </c>
      <c r="B10217" t="s">
        <v>1043</v>
      </c>
      <c r="C10217">
        <v>1996</v>
      </c>
      <c r="D10217" t="s">
        <v>86</v>
      </c>
      <c r="E10217" t="s">
        <v>222</v>
      </c>
      <c r="F10217">
        <v>0</v>
      </c>
      <c r="G10217">
        <v>0</v>
      </c>
      <c r="H10217">
        <v>0.11</v>
      </c>
      <c r="I10217">
        <v>0</v>
      </c>
      <c r="J10217">
        <v>0.11</v>
      </c>
    </row>
    <row r="10218" spans="1:16" hidden="1" x14ac:dyDescent="0.25">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hidden="1" x14ac:dyDescent="0.25">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hidden="1" x14ac:dyDescent="0.25">
      <c r="A10220" t="s">
        <v>8473</v>
      </c>
      <c r="B10220" t="s">
        <v>17</v>
      </c>
      <c r="C10220">
        <v>2011</v>
      </c>
      <c r="D10220" t="s">
        <v>18</v>
      </c>
      <c r="E10220" t="s">
        <v>825</v>
      </c>
      <c r="F10220">
        <v>0.05</v>
      </c>
      <c r="G10220">
        <v>0.05</v>
      </c>
      <c r="H10220">
        <v>0</v>
      </c>
      <c r="I10220">
        <v>0.01</v>
      </c>
      <c r="J10220">
        <v>0.11</v>
      </c>
      <c r="M10220" t="s">
        <v>203</v>
      </c>
      <c r="O10220" t="s">
        <v>1723</v>
      </c>
      <c r="P10220" t="s">
        <v>20</v>
      </c>
    </row>
    <row r="10221" spans="1:16" hidden="1" x14ac:dyDescent="0.25">
      <c r="A10221" t="s">
        <v>8474</v>
      </c>
      <c r="B10221" t="s">
        <v>17</v>
      </c>
      <c r="C10221">
        <v>2011</v>
      </c>
      <c r="D10221" t="s">
        <v>34</v>
      </c>
      <c r="E10221" t="s">
        <v>134</v>
      </c>
      <c r="F10221">
        <v>0.1</v>
      </c>
      <c r="G10221">
        <v>0</v>
      </c>
      <c r="H10221">
        <v>0</v>
      </c>
      <c r="I10221">
        <v>0.01</v>
      </c>
      <c r="J10221">
        <v>0.11</v>
      </c>
      <c r="M10221" t="s">
        <v>203</v>
      </c>
      <c r="O10221" t="s">
        <v>1689</v>
      </c>
      <c r="P10221" t="s">
        <v>20</v>
      </c>
    </row>
    <row r="10222" spans="1:16" hidden="1" x14ac:dyDescent="0.25">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hidden="1" x14ac:dyDescent="0.25">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hidden="1" x14ac:dyDescent="0.25">
      <c r="A10224" t="s">
        <v>8476</v>
      </c>
      <c r="B10224" t="s">
        <v>159</v>
      </c>
      <c r="C10224">
        <v>2011</v>
      </c>
      <c r="D10224" t="s">
        <v>28</v>
      </c>
      <c r="E10224" t="s">
        <v>234</v>
      </c>
      <c r="F10224">
        <v>0</v>
      </c>
      <c r="G10224">
        <v>0</v>
      </c>
      <c r="H10224">
        <v>0.11</v>
      </c>
      <c r="I10224">
        <v>0</v>
      </c>
      <c r="J10224">
        <v>0.11</v>
      </c>
    </row>
    <row r="10225" spans="1:16" hidden="1" x14ac:dyDescent="0.25">
      <c r="A10225" t="s">
        <v>8477</v>
      </c>
      <c r="B10225" t="s">
        <v>55</v>
      </c>
      <c r="C10225">
        <v>2007</v>
      </c>
      <c r="D10225" t="s">
        <v>101</v>
      </c>
      <c r="E10225" t="s">
        <v>1755</v>
      </c>
      <c r="F10225">
        <v>0</v>
      </c>
      <c r="G10225">
        <v>0</v>
      </c>
      <c r="H10225">
        <v>0.11</v>
      </c>
      <c r="I10225">
        <v>0</v>
      </c>
      <c r="J10225">
        <v>0.11</v>
      </c>
    </row>
    <row r="10226" spans="1:16" hidden="1" x14ac:dyDescent="0.25">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hidden="1" x14ac:dyDescent="0.25">
      <c r="A10227" t="s">
        <v>8479</v>
      </c>
      <c r="B10227" t="s">
        <v>55</v>
      </c>
      <c r="C10227">
        <v>2002</v>
      </c>
      <c r="D10227" t="s">
        <v>18</v>
      </c>
      <c r="E10227" t="s">
        <v>8480</v>
      </c>
      <c r="F10227">
        <v>0.05</v>
      </c>
      <c r="G10227">
        <v>0.04</v>
      </c>
      <c r="H10227">
        <v>0</v>
      </c>
      <c r="I10227">
        <v>0.01</v>
      </c>
      <c r="J10227">
        <v>0.11</v>
      </c>
    </row>
    <row r="10228" spans="1:16" hidden="1" x14ac:dyDescent="0.25">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hidden="1" x14ac:dyDescent="0.25">
      <c r="A10229" t="s">
        <v>8482</v>
      </c>
      <c r="B10229" t="s">
        <v>104</v>
      </c>
      <c r="C10229">
        <v>1999</v>
      </c>
      <c r="D10229" t="s">
        <v>30</v>
      </c>
      <c r="E10229" t="s">
        <v>389</v>
      </c>
      <c r="F10229">
        <v>0.06</v>
      </c>
      <c r="G10229">
        <v>0.04</v>
      </c>
      <c r="H10229">
        <v>0</v>
      </c>
      <c r="I10229">
        <v>0.01</v>
      </c>
      <c r="J10229">
        <v>0.11</v>
      </c>
      <c r="M10229" t="s">
        <v>203</v>
      </c>
      <c r="O10229" t="s">
        <v>8483</v>
      </c>
      <c r="P10229" t="s">
        <v>20</v>
      </c>
    </row>
    <row r="10230" spans="1:16" hidden="1" x14ac:dyDescent="0.25">
      <c r="A10230" t="s">
        <v>8484</v>
      </c>
      <c r="B10230" t="s">
        <v>79</v>
      </c>
      <c r="C10230">
        <v>2012</v>
      </c>
      <c r="D10230" t="s">
        <v>50</v>
      </c>
      <c r="E10230" t="s">
        <v>1091</v>
      </c>
      <c r="F10230">
        <v>0</v>
      </c>
      <c r="G10230">
        <v>0</v>
      </c>
      <c r="H10230">
        <v>0.11</v>
      </c>
      <c r="I10230">
        <v>0</v>
      </c>
      <c r="J10230">
        <v>0.11</v>
      </c>
    </row>
    <row r="10231" spans="1:16" hidden="1" x14ac:dyDescent="0.25">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hidden="1" x14ac:dyDescent="0.25">
      <c r="A10232" t="s">
        <v>8486</v>
      </c>
      <c r="B10232" t="s">
        <v>1043</v>
      </c>
      <c r="C10232">
        <v>1997</v>
      </c>
      <c r="D10232" t="s">
        <v>34</v>
      </c>
      <c r="E10232" t="s">
        <v>151</v>
      </c>
      <c r="F10232">
        <v>0</v>
      </c>
      <c r="G10232">
        <v>0</v>
      </c>
      <c r="H10232">
        <v>0.11</v>
      </c>
      <c r="I10232">
        <v>0</v>
      </c>
      <c r="J10232">
        <v>0.11</v>
      </c>
    </row>
    <row r="10233" spans="1:16" hidden="1" x14ac:dyDescent="0.25">
      <c r="A10233" t="s">
        <v>8487</v>
      </c>
      <c r="B10233" t="s">
        <v>64</v>
      </c>
      <c r="C10233">
        <v>2004</v>
      </c>
      <c r="D10233" t="s">
        <v>101</v>
      </c>
      <c r="E10233" t="s">
        <v>19</v>
      </c>
      <c r="F10233">
        <v>0</v>
      </c>
      <c r="G10233">
        <v>0</v>
      </c>
      <c r="H10233">
        <v>0.11</v>
      </c>
      <c r="I10233">
        <v>0</v>
      </c>
      <c r="J10233">
        <v>0.11</v>
      </c>
    </row>
    <row r="10234" spans="1:16" hidden="1" x14ac:dyDescent="0.25">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hidden="1" x14ac:dyDescent="0.25">
      <c r="A10235" t="s">
        <v>8489</v>
      </c>
      <c r="B10235" t="s">
        <v>1015</v>
      </c>
      <c r="C10235">
        <v>2015</v>
      </c>
      <c r="D10235" t="s">
        <v>101</v>
      </c>
      <c r="E10235" t="s">
        <v>2780</v>
      </c>
      <c r="F10235">
        <v>0.02</v>
      </c>
      <c r="G10235">
        <v>0.02</v>
      </c>
      <c r="H10235">
        <v>0.06</v>
      </c>
      <c r="I10235">
        <v>0.01</v>
      </c>
      <c r="J10235">
        <v>0.11</v>
      </c>
    </row>
    <row r="10236" spans="1:16" hidden="1" x14ac:dyDescent="0.25">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hidden="1" x14ac:dyDescent="0.25">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hidden="1" x14ac:dyDescent="0.25">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hidden="1" x14ac:dyDescent="0.25">
      <c r="A10239" t="s">
        <v>8492</v>
      </c>
      <c r="B10239" t="s">
        <v>49</v>
      </c>
      <c r="C10239">
        <v>2010</v>
      </c>
      <c r="D10239" t="s">
        <v>34</v>
      </c>
      <c r="E10239" t="s">
        <v>68</v>
      </c>
      <c r="F10239">
        <v>0.1</v>
      </c>
      <c r="G10239">
        <v>0</v>
      </c>
      <c r="H10239">
        <v>0</v>
      </c>
      <c r="I10239">
        <v>0.01</v>
      </c>
      <c r="J10239">
        <v>0.11</v>
      </c>
      <c r="M10239" t="s">
        <v>203</v>
      </c>
      <c r="O10239" t="s">
        <v>8493</v>
      </c>
      <c r="P10239" t="s">
        <v>88</v>
      </c>
    </row>
    <row r="10240" spans="1:16" hidden="1" x14ac:dyDescent="0.25">
      <c r="A10240" t="s">
        <v>8494</v>
      </c>
      <c r="B10240" t="s">
        <v>137</v>
      </c>
      <c r="C10240">
        <v>2002</v>
      </c>
      <c r="D10240" t="s">
        <v>18</v>
      </c>
      <c r="E10240" t="s">
        <v>8495</v>
      </c>
      <c r="F10240">
        <v>0.08</v>
      </c>
      <c r="G10240">
        <v>0.02</v>
      </c>
      <c r="H10240">
        <v>0</v>
      </c>
      <c r="I10240">
        <v>0</v>
      </c>
      <c r="J10240">
        <v>0.11</v>
      </c>
    </row>
    <row r="10241" spans="1:16" hidden="1" x14ac:dyDescent="0.25">
      <c r="A10241" t="s">
        <v>8496</v>
      </c>
      <c r="B10241" t="s">
        <v>159</v>
      </c>
      <c r="C10241">
        <v>2011</v>
      </c>
      <c r="D10241" t="s">
        <v>50</v>
      </c>
      <c r="E10241" t="s">
        <v>68</v>
      </c>
      <c r="F10241">
        <v>0</v>
      </c>
      <c r="G10241">
        <v>0.08</v>
      </c>
      <c r="H10241">
        <v>0</v>
      </c>
      <c r="I10241">
        <v>0.03</v>
      </c>
      <c r="J10241">
        <v>0.11</v>
      </c>
      <c r="M10241" t="s">
        <v>203</v>
      </c>
      <c r="O10241" t="s">
        <v>2591</v>
      </c>
    </row>
    <row r="10242" spans="1:16" hidden="1" x14ac:dyDescent="0.25">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hidden="1" x14ac:dyDescent="0.25">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hidden="1" x14ac:dyDescent="0.25">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hidden="1" x14ac:dyDescent="0.25">
      <c r="A10245" t="s">
        <v>8498</v>
      </c>
      <c r="B10245" t="s">
        <v>104</v>
      </c>
      <c r="C10245">
        <v>1999</v>
      </c>
      <c r="D10245" t="s">
        <v>24</v>
      </c>
      <c r="E10245" t="s">
        <v>7288</v>
      </c>
      <c r="F10245">
        <v>0.06</v>
      </c>
      <c r="G10245">
        <v>0.04</v>
      </c>
      <c r="H10245">
        <v>0</v>
      </c>
      <c r="I10245">
        <v>0.01</v>
      </c>
      <c r="J10245">
        <v>0.11</v>
      </c>
    </row>
    <row r="10246" spans="1:16" hidden="1" x14ac:dyDescent="0.25">
      <c r="A10246" t="s">
        <v>8499</v>
      </c>
      <c r="B10246" t="s">
        <v>104</v>
      </c>
      <c r="C10246">
        <v>1997</v>
      </c>
      <c r="D10246" t="s">
        <v>24</v>
      </c>
      <c r="E10246" t="s">
        <v>943</v>
      </c>
      <c r="F10246">
        <v>0.06</v>
      </c>
      <c r="G10246">
        <v>0.04</v>
      </c>
      <c r="H10246">
        <v>0</v>
      </c>
      <c r="I10246">
        <v>0.01</v>
      </c>
      <c r="J10246">
        <v>0.11</v>
      </c>
    </row>
    <row r="10247" spans="1:16" hidden="1" x14ac:dyDescent="0.25">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hidden="1" x14ac:dyDescent="0.25">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hidden="1" x14ac:dyDescent="0.25">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hidden="1" x14ac:dyDescent="0.25">
      <c r="A10250" t="s">
        <v>8503</v>
      </c>
      <c r="B10250" t="s">
        <v>57</v>
      </c>
      <c r="C10250">
        <v>1993</v>
      </c>
      <c r="D10250" t="s">
        <v>18</v>
      </c>
      <c r="E10250" t="s">
        <v>6012</v>
      </c>
      <c r="F10250">
        <v>0</v>
      </c>
      <c r="G10250">
        <v>0</v>
      </c>
      <c r="H10250">
        <v>0.11</v>
      </c>
      <c r="I10250">
        <v>0</v>
      </c>
      <c r="J10250">
        <v>0.11</v>
      </c>
    </row>
    <row r="10251" spans="1:16" hidden="1" x14ac:dyDescent="0.25">
      <c r="A10251" t="s">
        <v>8504</v>
      </c>
      <c r="B10251" t="s">
        <v>1043</v>
      </c>
      <c r="C10251">
        <v>1997</v>
      </c>
      <c r="D10251" t="s">
        <v>28</v>
      </c>
      <c r="E10251" t="s">
        <v>151</v>
      </c>
      <c r="F10251">
        <v>0</v>
      </c>
      <c r="G10251">
        <v>0</v>
      </c>
      <c r="H10251">
        <v>0.11</v>
      </c>
      <c r="I10251">
        <v>0</v>
      </c>
      <c r="J10251">
        <v>0.11</v>
      </c>
    </row>
    <row r="10252" spans="1:16" hidden="1" x14ac:dyDescent="0.25">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hidden="1" x14ac:dyDescent="0.25">
      <c r="A10253" t="s">
        <v>4249</v>
      </c>
      <c r="B10253" t="s">
        <v>32</v>
      </c>
      <c r="C10253">
        <v>2006</v>
      </c>
      <c r="D10253" t="s">
        <v>101</v>
      </c>
      <c r="E10253" t="s">
        <v>484</v>
      </c>
      <c r="F10253">
        <v>0.1</v>
      </c>
      <c r="G10253">
        <v>0</v>
      </c>
      <c r="H10253">
        <v>0</v>
      </c>
      <c r="I10253">
        <v>0.01</v>
      </c>
      <c r="J10253">
        <v>0.11</v>
      </c>
    </row>
    <row r="10254" spans="1:16" hidden="1" x14ac:dyDescent="0.25">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25">
      <c r="A10255" t="s">
        <v>8507</v>
      </c>
      <c r="B10255" t="s">
        <v>75</v>
      </c>
      <c r="C10255">
        <v>2015</v>
      </c>
      <c r="D10255" t="s">
        <v>28</v>
      </c>
      <c r="E10255" t="s">
        <v>825</v>
      </c>
      <c r="F10255">
        <v>0.08</v>
      </c>
      <c r="G10255">
        <v>0</v>
      </c>
      <c r="H10255">
        <v>0.02</v>
      </c>
      <c r="I10255">
        <v>0.02</v>
      </c>
      <c r="J10255">
        <v>0.11</v>
      </c>
    </row>
    <row r="10256" spans="1:16" hidden="1" x14ac:dyDescent="0.25">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25">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hidden="1" x14ac:dyDescent="0.25">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hidden="1" x14ac:dyDescent="0.25">
      <c r="A10259" t="s">
        <v>8509</v>
      </c>
      <c r="B10259" t="s">
        <v>159</v>
      </c>
      <c r="C10259">
        <v>2013</v>
      </c>
      <c r="D10259" t="s">
        <v>28</v>
      </c>
      <c r="E10259" t="s">
        <v>151</v>
      </c>
      <c r="F10259">
        <v>0</v>
      </c>
      <c r="G10259">
        <v>0</v>
      </c>
      <c r="H10259">
        <v>0.11</v>
      </c>
      <c r="I10259">
        <v>0</v>
      </c>
      <c r="J10259">
        <v>0.11</v>
      </c>
    </row>
    <row r="10260" spans="1:16" hidden="1" x14ac:dyDescent="0.25">
      <c r="A10260" t="s">
        <v>8510</v>
      </c>
      <c r="B10260" t="s">
        <v>104</v>
      </c>
      <c r="C10260">
        <v>2000</v>
      </c>
      <c r="D10260" t="s">
        <v>86</v>
      </c>
      <c r="E10260" t="s">
        <v>3932</v>
      </c>
      <c r="F10260">
        <v>0.06</v>
      </c>
      <c r="G10260">
        <v>0.04</v>
      </c>
      <c r="H10260">
        <v>0</v>
      </c>
      <c r="I10260">
        <v>0.01</v>
      </c>
      <c r="J10260">
        <v>0.11</v>
      </c>
    </row>
    <row r="10261" spans="1:16" hidden="1" x14ac:dyDescent="0.25">
      <c r="A10261" t="s">
        <v>8511</v>
      </c>
      <c r="B10261" t="s">
        <v>189</v>
      </c>
      <c r="C10261" t="s">
        <v>286</v>
      </c>
      <c r="D10261" t="s">
        <v>28</v>
      </c>
      <c r="E10261" t="s">
        <v>1091</v>
      </c>
      <c r="F10261">
        <v>0</v>
      </c>
      <c r="G10261">
        <v>0</v>
      </c>
      <c r="H10261">
        <v>0.11</v>
      </c>
      <c r="I10261">
        <v>0</v>
      </c>
      <c r="J10261">
        <v>0.11</v>
      </c>
    </row>
    <row r="10262" spans="1:16" hidden="1" x14ac:dyDescent="0.25">
      <c r="A10262" t="s">
        <v>8512</v>
      </c>
      <c r="B10262" t="s">
        <v>159</v>
      </c>
      <c r="C10262">
        <v>2012</v>
      </c>
      <c r="D10262" t="s">
        <v>50</v>
      </c>
      <c r="E10262" t="s">
        <v>372</v>
      </c>
      <c r="F10262">
        <v>0</v>
      </c>
      <c r="G10262">
        <v>0</v>
      </c>
      <c r="H10262">
        <v>0.11</v>
      </c>
      <c r="I10262">
        <v>0</v>
      </c>
      <c r="J10262">
        <v>0.11</v>
      </c>
    </row>
    <row r="10263" spans="1:16" hidden="1" x14ac:dyDescent="0.25">
      <c r="A10263" t="s">
        <v>7081</v>
      </c>
      <c r="B10263" t="s">
        <v>44</v>
      </c>
      <c r="C10263">
        <v>2009</v>
      </c>
      <c r="D10263" t="s">
        <v>18</v>
      </c>
      <c r="E10263" t="s">
        <v>155</v>
      </c>
      <c r="F10263">
        <v>0.1</v>
      </c>
      <c r="G10263">
        <v>0</v>
      </c>
      <c r="H10263">
        <v>0</v>
      </c>
      <c r="I10263">
        <v>0.01</v>
      </c>
      <c r="J10263">
        <v>0.11</v>
      </c>
    </row>
    <row r="10264" spans="1:16" hidden="1" x14ac:dyDescent="0.25">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hidden="1" x14ac:dyDescent="0.25">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hidden="1" x14ac:dyDescent="0.25">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hidden="1" x14ac:dyDescent="0.25">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hidden="1" x14ac:dyDescent="0.25">
      <c r="A10268" t="s">
        <v>8518</v>
      </c>
      <c r="B10268" t="s">
        <v>1043</v>
      </c>
      <c r="C10268">
        <v>1996</v>
      </c>
      <c r="D10268" t="s">
        <v>18</v>
      </c>
      <c r="E10268" t="s">
        <v>151</v>
      </c>
      <c r="F10268">
        <v>0</v>
      </c>
      <c r="G10268">
        <v>0</v>
      </c>
      <c r="H10268">
        <v>0.11</v>
      </c>
      <c r="I10268">
        <v>0</v>
      </c>
      <c r="J10268">
        <v>0.11</v>
      </c>
    </row>
    <row r="10269" spans="1:16" hidden="1" x14ac:dyDescent="0.25">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hidden="1" x14ac:dyDescent="0.25">
      <c r="A10270" t="s">
        <v>8519</v>
      </c>
      <c r="B10270" t="s">
        <v>44</v>
      </c>
      <c r="C10270">
        <v>2011</v>
      </c>
      <c r="D10270" t="s">
        <v>34</v>
      </c>
      <c r="E10270" t="s">
        <v>111</v>
      </c>
      <c r="F10270">
        <v>0.1</v>
      </c>
      <c r="G10270">
        <v>0</v>
      </c>
      <c r="H10270">
        <v>0</v>
      </c>
      <c r="I10270">
        <v>0.01</v>
      </c>
      <c r="J10270">
        <v>0.11</v>
      </c>
      <c r="M10270" t="s">
        <v>203</v>
      </c>
      <c r="O10270" t="s">
        <v>111</v>
      </c>
      <c r="P10270" t="s">
        <v>20</v>
      </c>
    </row>
    <row r="10271" spans="1:16" hidden="1" x14ac:dyDescent="0.25">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hidden="1" x14ac:dyDescent="0.25">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hidden="1" x14ac:dyDescent="0.25">
      <c r="A10273" t="s">
        <v>8521</v>
      </c>
      <c r="B10273" t="s">
        <v>32</v>
      </c>
      <c r="C10273">
        <v>2005</v>
      </c>
      <c r="D10273" t="s">
        <v>34</v>
      </c>
      <c r="E10273" t="s">
        <v>155</v>
      </c>
      <c r="F10273">
        <v>0.1</v>
      </c>
      <c r="G10273">
        <v>0</v>
      </c>
      <c r="H10273">
        <v>0</v>
      </c>
      <c r="I10273">
        <v>0.01</v>
      </c>
      <c r="J10273">
        <v>0.11</v>
      </c>
    </row>
    <row r="10274" spans="1:16" hidden="1" x14ac:dyDescent="0.25">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hidden="1" x14ac:dyDescent="0.25">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hidden="1" x14ac:dyDescent="0.25">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hidden="1" x14ac:dyDescent="0.25">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hidden="1" x14ac:dyDescent="0.25">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hidden="1" x14ac:dyDescent="0.25">
      <c r="A10279" t="s">
        <v>8526</v>
      </c>
      <c r="B10279" t="s">
        <v>32</v>
      </c>
      <c r="C10279">
        <v>2009</v>
      </c>
      <c r="D10279" t="s">
        <v>39</v>
      </c>
      <c r="E10279" t="s">
        <v>71</v>
      </c>
      <c r="F10279">
        <v>0.1</v>
      </c>
      <c r="G10279">
        <v>0</v>
      </c>
      <c r="H10279">
        <v>0</v>
      </c>
      <c r="I10279">
        <v>0.01</v>
      </c>
      <c r="J10279">
        <v>0.11</v>
      </c>
      <c r="M10279" t="s">
        <v>203</v>
      </c>
      <c r="O10279" t="s">
        <v>71</v>
      </c>
      <c r="P10279" t="s">
        <v>20</v>
      </c>
    </row>
    <row r="10280" spans="1:16" hidden="1" x14ac:dyDescent="0.25">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hidden="1" x14ac:dyDescent="0.25">
      <c r="A10281" t="s">
        <v>8528</v>
      </c>
      <c r="B10281" t="s">
        <v>79</v>
      </c>
      <c r="C10281">
        <v>2015</v>
      </c>
      <c r="D10281" t="s">
        <v>30</v>
      </c>
      <c r="E10281" t="s">
        <v>19</v>
      </c>
      <c r="F10281">
        <v>0</v>
      </c>
      <c r="G10281">
        <v>0</v>
      </c>
      <c r="H10281">
        <v>0.11</v>
      </c>
      <c r="I10281">
        <v>0</v>
      </c>
      <c r="J10281">
        <v>0.11</v>
      </c>
    </row>
    <row r="10282" spans="1:16" hidden="1" x14ac:dyDescent="0.25">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hidden="1" x14ac:dyDescent="0.25">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hidden="1" x14ac:dyDescent="0.25">
      <c r="A10284" t="s">
        <v>7443</v>
      </c>
      <c r="B10284" t="s">
        <v>55</v>
      </c>
      <c r="C10284">
        <v>2009</v>
      </c>
      <c r="D10284" t="s">
        <v>34</v>
      </c>
      <c r="E10284" t="s">
        <v>561</v>
      </c>
      <c r="F10284">
        <v>0.05</v>
      </c>
      <c r="G10284">
        <v>0.04</v>
      </c>
      <c r="H10284">
        <v>0</v>
      </c>
      <c r="I10284">
        <v>0.01</v>
      </c>
      <c r="J10284">
        <v>0.11</v>
      </c>
      <c r="M10284" t="s">
        <v>203</v>
      </c>
      <c r="O10284" t="s">
        <v>300</v>
      </c>
      <c r="P10284" t="s">
        <v>88</v>
      </c>
    </row>
    <row r="10285" spans="1:16" hidden="1" x14ac:dyDescent="0.25">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hidden="1" x14ac:dyDescent="0.25">
      <c r="A10286" t="s">
        <v>8531</v>
      </c>
      <c r="B10286" t="s">
        <v>17</v>
      </c>
      <c r="C10286">
        <v>2009</v>
      </c>
      <c r="D10286" t="s">
        <v>18</v>
      </c>
      <c r="E10286" t="s">
        <v>111</v>
      </c>
      <c r="F10286">
        <v>0.09</v>
      </c>
      <c r="G10286">
        <v>0.01</v>
      </c>
      <c r="H10286">
        <v>0</v>
      </c>
      <c r="I10286">
        <v>0.01</v>
      </c>
      <c r="J10286">
        <v>0.11</v>
      </c>
      <c r="M10286" t="s">
        <v>203</v>
      </c>
      <c r="O10286" t="s">
        <v>8532</v>
      </c>
      <c r="P10286" t="s">
        <v>20</v>
      </c>
    </row>
    <row r="10287" spans="1:16" hidden="1" x14ac:dyDescent="0.25">
      <c r="A10287" t="s">
        <v>8533</v>
      </c>
      <c r="B10287" t="s">
        <v>17</v>
      </c>
      <c r="C10287">
        <v>2010</v>
      </c>
      <c r="D10287" t="s">
        <v>18</v>
      </c>
      <c r="E10287" t="s">
        <v>8430</v>
      </c>
      <c r="F10287">
        <v>0</v>
      </c>
      <c r="G10287">
        <v>0.09</v>
      </c>
      <c r="H10287">
        <v>0</v>
      </c>
      <c r="I10287">
        <v>0.01</v>
      </c>
      <c r="J10287">
        <v>0.11</v>
      </c>
    </row>
    <row r="10288" spans="1:16" hidden="1" x14ac:dyDescent="0.25">
      <c r="A10288" t="s">
        <v>8534</v>
      </c>
      <c r="B10288" t="s">
        <v>17</v>
      </c>
      <c r="C10288">
        <v>2010</v>
      </c>
      <c r="D10288" t="s">
        <v>34</v>
      </c>
      <c r="E10288" t="s">
        <v>111</v>
      </c>
      <c r="F10288">
        <v>0.1</v>
      </c>
      <c r="G10288">
        <v>0</v>
      </c>
      <c r="H10288">
        <v>0</v>
      </c>
      <c r="I10288">
        <v>0.01</v>
      </c>
      <c r="J10288">
        <v>0.11</v>
      </c>
      <c r="M10288" t="s">
        <v>203</v>
      </c>
      <c r="O10288" t="s">
        <v>111</v>
      </c>
      <c r="P10288" t="s">
        <v>112</v>
      </c>
    </row>
    <row r="10289" spans="1:16" hidden="1" x14ac:dyDescent="0.25">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hidden="1" x14ac:dyDescent="0.25">
      <c r="A10290" t="s">
        <v>8535</v>
      </c>
      <c r="B10290" t="s">
        <v>32</v>
      </c>
      <c r="C10290">
        <v>2009</v>
      </c>
      <c r="D10290" t="s">
        <v>101</v>
      </c>
      <c r="E10290" t="s">
        <v>19</v>
      </c>
      <c r="F10290">
        <v>0</v>
      </c>
      <c r="G10290">
        <v>0</v>
      </c>
      <c r="H10290">
        <v>0.11</v>
      </c>
      <c r="I10290">
        <v>0</v>
      </c>
      <c r="J10290">
        <v>0.11</v>
      </c>
    </row>
    <row r="10291" spans="1:16" hidden="1" x14ac:dyDescent="0.25">
      <c r="A10291" t="s">
        <v>8536</v>
      </c>
      <c r="B10291" t="s">
        <v>32</v>
      </c>
      <c r="C10291">
        <v>2010</v>
      </c>
      <c r="D10291" t="s">
        <v>30</v>
      </c>
      <c r="E10291" t="s">
        <v>825</v>
      </c>
      <c r="F10291">
        <v>0.1</v>
      </c>
      <c r="G10291">
        <v>0</v>
      </c>
      <c r="H10291">
        <v>0</v>
      </c>
      <c r="I10291">
        <v>0.01</v>
      </c>
      <c r="J10291">
        <v>0.11</v>
      </c>
    </row>
    <row r="10292" spans="1:16" x14ac:dyDescent="0.25">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hidden="1" x14ac:dyDescent="0.25">
      <c r="A10293" t="s">
        <v>8538</v>
      </c>
      <c r="B10293" t="s">
        <v>22</v>
      </c>
      <c r="C10293">
        <v>1994</v>
      </c>
      <c r="D10293" t="s">
        <v>28</v>
      </c>
      <c r="E10293" t="s">
        <v>1133</v>
      </c>
      <c r="F10293">
        <v>0</v>
      </c>
      <c r="G10293">
        <v>0</v>
      </c>
      <c r="H10293">
        <v>0.11</v>
      </c>
      <c r="I10293">
        <v>0</v>
      </c>
      <c r="J10293">
        <v>0.11</v>
      </c>
    </row>
    <row r="10294" spans="1:16" hidden="1" x14ac:dyDescent="0.25">
      <c r="A10294" t="s">
        <v>2300</v>
      </c>
      <c r="B10294" t="s">
        <v>189</v>
      </c>
      <c r="C10294">
        <v>2003</v>
      </c>
      <c r="D10294" t="s">
        <v>24</v>
      </c>
      <c r="E10294" t="s">
        <v>3932</v>
      </c>
      <c r="F10294">
        <v>0.08</v>
      </c>
      <c r="G10294">
        <v>0.02</v>
      </c>
      <c r="H10294">
        <v>0</v>
      </c>
      <c r="I10294">
        <v>0</v>
      </c>
      <c r="J10294">
        <v>0.11</v>
      </c>
    </row>
    <row r="10295" spans="1:16" hidden="1" x14ac:dyDescent="0.25">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hidden="1" x14ac:dyDescent="0.25">
      <c r="A10296" t="s">
        <v>8539</v>
      </c>
      <c r="B10296" t="s">
        <v>1043</v>
      </c>
      <c r="C10296">
        <v>1997</v>
      </c>
      <c r="D10296" t="s">
        <v>272</v>
      </c>
      <c r="E10296" t="s">
        <v>6444</v>
      </c>
      <c r="F10296">
        <v>0</v>
      </c>
      <c r="G10296">
        <v>0</v>
      </c>
      <c r="H10296">
        <v>0.11</v>
      </c>
      <c r="I10296">
        <v>0</v>
      </c>
      <c r="J10296">
        <v>0.11</v>
      </c>
    </row>
    <row r="10297" spans="1:16" hidden="1" x14ac:dyDescent="0.25">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hidden="1" x14ac:dyDescent="0.25">
      <c r="A10298" t="s">
        <v>8540</v>
      </c>
      <c r="B10298" t="s">
        <v>104</v>
      </c>
      <c r="C10298">
        <v>2000</v>
      </c>
      <c r="D10298" t="s">
        <v>24</v>
      </c>
      <c r="E10298" t="s">
        <v>648</v>
      </c>
      <c r="F10298">
        <v>0.06</v>
      </c>
      <c r="G10298">
        <v>0.04</v>
      </c>
      <c r="H10298">
        <v>0</v>
      </c>
      <c r="I10298">
        <v>0.01</v>
      </c>
      <c r="J10298">
        <v>0.11</v>
      </c>
    </row>
    <row r="10299" spans="1:16" hidden="1" x14ac:dyDescent="0.25">
      <c r="A10299" t="s">
        <v>8541</v>
      </c>
      <c r="B10299" t="s">
        <v>104</v>
      </c>
      <c r="C10299">
        <v>1997</v>
      </c>
      <c r="D10299" t="s">
        <v>37</v>
      </c>
      <c r="E10299" t="s">
        <v>226</v>
      </c>
      <c r="F10299">
        <v>0.06</v>
      </c>
      <c r="G10299">
        <v>0.04</v>
      </c>
      <c r="H10299">
        <v>0</v>
      </c>
      <c r="I10299">
        <v>0.01</v>
      </c>
      <c r="J10299">
        <v>0.11</v>
      </c>
    </row>
    <row r="10300" spans="1:16" x14ac:dyDescent="0.25">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hidden="1" x14ac:dyDescent="0.25">
      <c r="A10301" t="s">
        <v>8542</v>
      </c>
      <c r="B10301" t="s">
        <v>104</v>
      </c>
      <c r="C10301">
        <v>1999</v>
      </c>
      <c r="D10301" t="s">
        <v>34</v>
      </c>
      <c r="E10301" t="s">
        <v>776</v>
      </c>
      <c r="F10301">
        <v>0.06</v>
      </c>
      <c r="G10301">
        <v>0.04</v>
      </c>
      <c r="H10301">
        <v>0</v>
      </c>
      <c r="I10301">
        <v>0.01</v>
      </c>
      <c r="J10301">
        <v>0.11</v>
      </c>
    </row>
    <row r="10302" spans="1:16" x14ac:dyDescent="0.25">
      <c r="A10302" t="s">
        <v>1545</v>
      </c>
      <c r="B10302" t="s">
        <v>187</v>
      </c>
      <c r="C10302">
        <v>2013</v>
      </c>
      <c r="D10302" t="s">
        <v>37</v>
      </c>
      <c r="E10302" t="s">
        <v>242</v>
      </c>
      <c r="F10302">
        <v>0.05</v>
      </c>
      <c r="G10302">
        <v>0.05</v>
      </c>
      <c r="H10302">
        <v>0</v>
      </c>
      <c r="I10302">
        <v>0.01</v>
      </c>
      <c r="J10302">
        <v>0.11</v>
      </c>
    </row>
    <row r="10303" spans="1:16" hidden="1" x14ac:dyDescent="0.25">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hidden="1" x14ac:dyDescent="0.25">
      <c r="A10304" t="s">
        <v>8543</v>
      </c>
      <c r="B10304" t="s">
        <v>159</v>
      </c>
      <c r="C10304">
        <v>2004</v>
      </c>
      <c r="D10304" t="s">
        <v>30</v>
      </c>
      <c r="E10304" t="s">
        <v>372</v>
      </c>
      <c r="F10304">
        <v>0</v>
      </c>
      <c r="G10304">
        <v>0</v>
      </c>
      <c r="H10304">
        <v>0.11</v>
      </c>
      <c r="I10304">
        <v>0</v>
      </c>
      <c r="J10304">
        <v>0.11</v>
      </c>
    </row>
    <row r="10305" spans="1:16" hidden="1" x14ac:dyDescent="0.25">
      <c r="A10305" t="s">
        <v>8544</v>
      </c>
      <c r="B10305" t="s">
        <v>32</v>
      </c>
      <c r="C10305">
        <v>2009</v>
      </c>
      <c r="D10305" t="s">
        <v>24</v>
      </c>
      <c r="E10305" t="s">
        <v>1830</v>
      </c>
      <c r="F10305">
        <v>0.1</v>
      </c>
      <c r="G10305">
        <v>0</v>
      </c>
      <c r="H10305">
        <v>0</v>
      </c>
      <c r="I10305">
        <v>0.01</v>
      </c>
      <c r="J10305">
        <v>0.11</v>
      </c>
      <c r="M10305" t="s">
        <v>203</v>
      </c>
      <c r="O10305" t="s">
        <v>8545</v>
      </c>
      <c r="P10305" t="s">
        <v>20</v>
      </c>
    </row>
    <row r="10306" spans="1:16" hidden="1" x14ac:dyDescent="0.25">
      <c r="A10306" t="s">
        <v>8546</v>
      </c>
      <c r="B10306" t="s">
        <v>55</v>
      </c>
      <c r="C10306">
        <v>2007</v>
      </c>
      <c r="D10306" t="s">
        <v>50</v>
      </c>
      <c r="E10306" t="s">
        <v>283</v>
      </c>
      <c r="F10306">
        <v>0.05</v>
      </c>
      <c r="G10306">
        <v>0.04</v>
      </c>
      <c r="H10306">
        <v>0</v>
      </c>
      <c r="I10306">
        <v>0.01</v>
      </c>
      <c r="J10306">
        <v>0.11</v>
      </c>
      <c r="M10306" t="s">
        <v>203</v>
      </c>
      <c r="O10306" t="s">
        <v>283</v>
      </c>
      <c r="P10306" t="s">
        <v>53</v>
      </c>
    </row>
    <row r="10307" spans="1:16" hidden="1" x14ac:dyDescent="0.25">
      <c r="A10307" t="s">
        <v>8547</v>
      </c>
      <c r="B10307" t="s">
        <v>159</v>
      </c>
      <c r="C10307">
        <v>2006</v>
      </c>
      <c r="D10307" t="s">
        <v>34</v>
      </c>
      <c r="E10307" t="s">
        <v>242</v>
      </c>
      <c r="F10307">
        <v>0</v>
      </c>
      <c r="G10307">
        <v>0</v>
      </c>
      <c r="H10307">
        <v>0.11</v>
      </c>
      <c r="I10307">
        <v>0</v>
      </c>
      <c r="J10307">
        <v>0.11</v>
      </c>
    </row>
    <row r="10308" spans="1:16" hidden="1" x14ac:dyDescent="0.25">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hidden="1" x14ac:dyDescent="0.25">
      <c r="A10309" t="s">
        <v>8548</v>
      </c>
      <c r="B10309" t="s">
        <v>104</v>
      </c>
      <c r="C10309">
        <v>1999</v>
      </c>
      <c r="D10309" t="s">
        <v>272</v>
      </c>
      <c r="E10309" t="s">
        <v>8549</v>
      </c>
      <c r="F10309">
        <v>0.06</v>
      </c>
      <c r="G10309">
        <v>0.04</v>
      </c>
      <c r="H10309">
        <v>0</v>
      </c>
      <c r="I10309">
        <v>0.01</v>
      </c>
      <c r="J10309">
        <v>0.11</v>
      </c>
    </row>
    <row r="10310" spans="1:16" hidden="1" x14ac:dyDescent="0.25">
      <c r="A10310" t="s">
        <v>8550</v>
      </c>
      <c r="B10310" t="s">
        <v>32</v>
      </c>
      <c r="C10310">
        <v>2007</v>
      </c>
      <c r="D10310" t="s">
        <v>34</v>
      </c>
      <c r="E10310" t="s">
        <v>568</v>
      </c>
      <c r="F10310">
        <v>0.1</v>
      </c>
      <c r="G10310">
        <v>0</v>
      </c>
      <c r="H10310">
        <v>0</v>
      </c>
      <c r="I10310">
        <v>0.01</v>
      </c>
      <c r="J10310">
        <v>0.11</v>
      </c>
      <c r="M10310" t="s">
        <v>203</v>
      </c>
      <c r="O10310" t="s">
        <v>5861</v>
      </c>
      <c r="P10310" t="s">
        <v>20</v>
      </c>
    </row>
    <row r="10311" spans="1:16" hidden="1" x14ac:dyDescent="0.25">
      <c r="A10311" t="s">
        <v>8551</v>
      </c>
      <c r="B10311" t="s">
        <v>32</v>
      </c>
      <c r="C10311">
        <v>2006</v>
      </c>
      <c r="D10311" t="s">
        <v>39</v>
      </c>
      <c r="E10311" t="s">
        <v>234</v>
      </c>
      <c r="F10311">
        <v>0</v>
      </c>
      <c r="G10311">
        <v>0</v>
      </c>
      <c r="H10311">
        <v>0.11</v>
      </c>
      <c r="I10311">
        <v>0</v>
      </c>
      <c r="J10311">
        <v>0.11</v>
      </c>
    </row>
    <row r="10312" spans="1:16" hidden="1" x14ac:dyDescent="0.25">
      <c r="A10312" t="s">
        <v>7443</v>
      </c>
      <c r="B10312" t="s">
        <v>17</v>
      </c>
      <c r="C10312">
        <v>2009</v>
      </c>
      <c r="D10312" t="s">
        <v>34</v>
      </c>
      <c r="E10312" t="s">
        <v>561</v>
      </c>
      <c r="F10312">
        <v>0.1</v>
      </c>
      <c r="G10312">
        <v>0</v>
      </c>
      <c r="H10312">
        <v>0</v>
      </c>
      <c r="I10312">
        <v>0.01</v>
      </c>
      <c r="J10312">
        <v>0.11</v>
      </c>
      <c r="M10312" t="s">
        <v>203</v>
      </c>
      <c r="O10312" t="s">
        <v>300</v>
      </c>
      <c r="P10312" t="s">
        <v>88</v>
      </c>
    </row>
    <row r="10313" spans="1:16" hidden="1" x14ac:dyDescent="0.25">
      <c r="A10313" t="s">
        <v>8552</v>
      </c>
      <c r="B10313" t="s">
        <v>57</v>
      </c>
      <c r="C10313">
        <v>1993</v>
      </c>
      <c r="D10313" t="s">
        <v>28</v>
      </c>
      <c r="E10313" t="s">
        <v>8553</v>
      </c>
      <c r="F10313">
        <v>0</v>
      </c>
      <c r="G10313">
        <v>0</v>
      </c>
      <c r="H10313">
        <v>0.11</v>
      </c>
      <c r="I10313">
        <v>0</v>
      </c>
      <c r="J10313">
        <v>0.11</v>
      </c>
    </row>
    <row r="10314" spans="1:16" hidden="1" x14ac:dyDescent="0.25">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hidden="1" x14ac:dyDescent="0.25">
      <c r="A10315" t="s">
        <v>8554</v>
      </c>
      <c r="B10315" t="s">
        <v>44</v>
      </c>
      <c r="C10315">
        <v>2011</v>
      </c>
      <c r="D10315" t="s">
        <v>50</v>
      </c>
      <c r="E10315" t="s">
        <v>484</v>
      </c>
      <c r="F10315">
        <v>7.0000000000000007E-2</v>
      </c>
      <c r="G10315">
        <v>0.03</v>
      </c>
      <c r="H10315">
        <v>0</v>
      </c>
      <c r="I10315">
        <v>0.01</v>
      </c>
      <c r="J10315">
        <v>0.11</v>
      </c>
    </row>
    <row r="10316" spans="1:16" hidden="1" x14ac:dyDescent="0.25">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hidden="1" x14ac:dyDescent="0.25">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hidden="1" x14ac:dyDescent="0.25">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25">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hidden="1" x14ac:dyDescent="0.25">
      <c r="A10320" t="s">
        <v>8394</v>
      </c>
      <c r="B10320" t="s">
        <v>49</v>
      </c>
      <c r="C10320" t="s">
        <v>286</v>
      </c>
      <c r="D10320" t="s">
        <v>50</v>
      </c>
      <c r="E10320" t="s">
        <v>267</v>
      </c>
      <c r="F10320">
        <v>0.09</v>
      </c>
      <c r="G10320">
        <v>0</v>
      </c>
      <c r="H10320">
        <v>0</v>
      </c>
      <c r="I10320">
        <v>0.01</v>
      </c>
      <c r="J10320">
        <v>0.11</v>
      </c>
    </row>
    <row r="10321" spans="1:16" hidden="1" x14ac:dyDescent="0.25">
      <c r="A10321" t="s">
        <v>8555</v>
      </c>
      <c r="B10321" t="s">
        <v>104</v>
      </c>
      <c r="C10321">
        <v>1995</v>
      </c>
      <c r="D10321" t="s">
        <v>34</v>
      </c>
      <c r="E10321" t="s">
        <v>68</v>
      </c>
      <c r="F10321">
        <v>0</v>
      </c>
      <c r="G10321">
        <v>0</v>
      </c>
      <c r="H10321">
        <v>0.1</v>
      </c>
      <c r="I10321">
        <v>0.01</v>
      </c>
      <c r="J10321">
        <v>0.11</v>
      </c>
    </row>
    <row r="10322" spans="1:16" hidden="1" x14ac:dyDescent="0.25">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hidden="1" x14ac:dyDescent="0.25">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hidden="1" x14ac:dyDescent="0.25">
      <c r="A10324" t="s">
        <v>6944</v>
      </c>
      <c r="B10324" t="s">
        <v>49</v>
      </c>
      <c r="C10324">
        <v>2011</v>
      </c>
      <c r="D10324" t="s">
        <v>34</v>
      </c>
      <c r="E10324" t="s">
        <v>71</v>
      </c>
      <c r="F10324">
        <v>0.06</v>
      </c>
      <c r="G10324">
        <v>0.03</v>
      </c>
      <c r="H10324">
        <v>0</v>
      </c>
      <c r="I10324">
        <v>0.02</v>
      </c>
      <c r="J10324">
        <v>0.11</v>
      </c>
      <c r="M10324" t="s">
        <v>203</v>
      </c>
      <c r="O10324" t="s">
        <v>71</v>
      </c>
      <c r="P10324" t="s">
        <v>20</v>
      </c>
    </row>
    <row r="10325" spans="1:16" hidden="1" x14ac:dyDescent="0.25">
      <c r="A10325" t="s">
        <v>8557</v>
      </c>
      <c r="B10325" t="s">
        <v>104</v>
      </c>
      <c r="C10325">
        <v>1996</v>
      </c>
      <c r="D10325" t="s">
        <v>18</v>
      </c>
      <c r="E10325" t="s">
        <v>234</v>
      </c>
      <c r="F10325">
        <v>0.01</v>
      </c>
      <c r="G10325">
        <v>0</v>
      </c>
      <c r="H10325">
        <v>0.09</v>
      </c>
      <c r="I10325">
        <v>0.01</v>
      </c>
      <c r="J10325">
        <v>0.11</v>
      </c>
    </row>
    <row r="10326" spans="1:16" hidden="1" x14ac:dyDescent="0.25">
      <c r="A10326" t="s">
        <v>5903</v>
      </c>
      <c r="B10326" t="s">
        <v>17</v>
      </c>
      <c r="C10326">
        <v>2009</v>
      </c>
      <c r="D10326" t="s">
        <v>39</v>
      </c>
      <c r="E10326" t="s">
        <v>484</v>
      </c>
      <c r="F10326">
        <v>0.1</v>
      </c>
      <c r="G10326">
        <v>0</v>
      </c>
      <c r="H10326">
        <v>0</v>
      </c>
      <c r="I10326">
        <v>0.01</v>
      </c>
      <c r="J10326">
        <v>0.11</v>
      </c>
    </row>
    <row r="10327" spans="1:16" hidden="1" x14ac:dyDescent="0.25">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hidden="1" x14ac:dyDescent="0.25">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25">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hidden="1" x14ac:dyDescent="0.25">
      <c r="A10330" t="s">
        <v>8561</v>
      </c>
      <c r="B10330" t="s">
        <v>104</v>
      </c>
      <c r="C10330">
        <v>2000</v>
      </c>
      <c r="D10330" t="s">
        <v>34</v>
      </c>
      <c r="E10330" t="s">
        <v>3500</v>
      </c>
      <c r="F10330">
        <v>0</v>
      </c>
      <c r="G10330">
        <v>0</v>
      </c>
      <c r="H10330">
        <v>0.1</v>
      </c>
      <c r="I10330">
        <v>0.01</v>
      </c>
      <c r="J10330">
        <v>0.11</v>
      </c>
    </row>
    <row r="10331" spans="1:16" hidden="1" x14ac:dyDescent="0.25">
      <c r="A10331" t="s">
        <v>8562</v>
      </c>
      <c r="B10331" t="s">
        <v>17</v>
      </c>
      <c r="C10331">
        <v>2009</v>
      </c>
      <c r="D10331" t="s">
        <v>18</v>
      </c>
      <c r="E10331" t="s">
        <v>3510</v>
      </c>
      <c r="F10331">
        <v>0.1</v>
      </c>
      <c r="G10331">
        <v>0</v>
      </c>
      <c r="H10331">
        <v>0</v>
      </c>
      <c r="I10331">
        <v>0.01</v>
      </c>
      <c r="J10331">
        <v>0.11</v>
      </c>
      <c r="M10331" t="s">
        <v>203</v>
      </c>
      <c r="O10331" t="s">
        <v>3510</v>
      </c>
      <c r="P10331" t="s">
        <v>20</v>
      </c>
    </row>
    <row r="10332" spans="1:16" hidden="1" x14ac:dyDescent="0.25">
      <c r="A10332" t="s">
        <v>6167</v>
      </c>
      <c r="B10332" t="s">
        <v>49</v>
      </c>
      <c r="C10332">
        <v>2009</v>
      </c>
      <c r="D10332" t="s">
        <v>34</v>
      </c>
      <c r="E10332" t="s">
        <v>561</v>
      </c>
      <c r="F10332">
        <v>0.1</v>
      </c>
      <c r="G10332">
        <v>0</v>
      </c>
      <c r="H10332">
        <v>0</v>
      </c>
      <c r="I10332">
        <v>0.01</v>
      </c>
      <c r="J10332">
        <v>0.11</v>
      </c>
      <c r="M10332" t="s">
        <v>203</v>
      </c>
      <c r="O10332" t="s">
        <v>300</v>
      </c>
      <c r="P10332" t="s">
        <v>88</v>
      </c>
    </row>
    <row r="10333" spans="1:16" hidden="1" x14ac:dyDescent="0.25">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hidden="1" x14ac:dyDescent="0.25">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hidden="1" x14ac:dyDescent="0.25">
      <c r="A10335" t="s">
        <v>8565</v>
      </c>
      <c r="B10335" t="s">
        <v>32</v>
      </c>
      <c r="C10335">
        <v>2010</v>
      </c>
      <c r="D10335" t="s">
        <v>50</v>
      </c>
      <c r="E10335" t="s">
        <v>202</v>
      </c>
      <c r="F10335">
        <v>0.1</v>
      </c>
      <c r="G10335">
        <v>0</v>
      </c>
      <c r="H10335">
        <v>0</v>
      </c>
      <c r="I10335">
        <v>0.01</v>
      </c>
      <c r="J10335">
        <v>0.11</v>
      </c>
    </row>
    <row r="10336" spans="1:16" hidden="1" x14ac:dyDescent="0.25">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hidden="1" x14ac:dyDescent="0.25">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hidden="1" x14ac:dyDescent="0.25">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hidden="1" x14ac:dyDescent="0.25">
      <c r="A10339" t="s">
        <v>8567</v>
      </c>
      <c r="B10339" t="s">
        <v>104</v>
      </c>
      <c r="C10339">
        <v>1999</v>
      </c>
      <c r="D10339" t="s">
        <v>18</v>
      </c>
      <c r="E10339" t="s">
        <v>4615</v>
      </c>
      <c r="F10339">
        <v>0.06</v>
      </c>
      <c r="G10339">
        <v>0.04</v>
      </c>
      <c r="H10339">
        <v>0</v>
      </c>
      <c r="I10339">
        <v>0.01</v>
      </c>
      <c r="J10339">
        <v>0.11</v>
      </c>
    </row>
    <row r="10340" spans="1:16" hidden="1" x14ac:dyDescent="0.25">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hidden="1" x14ac:dyDescent="0.25">
      <c r="A10341" t="s">
        <v>8571</v>
      </c>
      <c r="B10341" t="s">
        <v>32</v>
      </c>
      <c r="C10341">
        <v>2005</v>
      </c>
      <c r="D10341" t="s">
        <v>28</v>
      </c>
      <c r="E10341" t="s">
        <v>19</v>
      </c>
      <c r="F10341">
        <v>0</v>
      </c>
      <c r="G10341">
        <v>0</v>
      </c>
      <c r="H10341">
        <v>0.11</v>
      </c>
      <c r="I10341">
        <v>0</v>
      </c>
      <c r="J10341">
        <v>0.11</v>
      </c>
    </row>
    <row r="10342" spans="1:16" hidden="1" x14ac:dyDescent="0.25">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hidden="1" x14ac:dyDescent="0.25">
      <c r="A10343" t="s">
        <v>8572</v>
      </c>
      <c r="B10343" t="s">
        <v>32</v>
      </c>
      <c r="C10343">
        <v>2008</v>
      </c>
      <c r="D10343" t="s">
        <v>39</v>
      </c>
      <c r="E10343" t="s">
        <v>5573</v>
      </c>
      <c r="F10343">
        <v>0.1</v>
      </c>
      <c r="G10343">
        <v>0</v>
      </c>
      <c r="H10343">
        <v>0</v>
      </c>
      <c r="I10343">
        <v>0.01</v>
      </c>
      <c r="J10343">
        <v>0.11</v>
      </c>
      <c r="M10343" t="s">
        <v>203</v>
      </c>
      <c r="O10343" t="s">
        <v>283</v>
      </c>
      <c r="P10343" t="s">
        <v>112</v>
      </c>
    </row>
    <row r="10344" spans="1:16" hidden="1" x14ac:dyDescent="0.25">
      <c r="A10344" t="s">
        <v>8573</v>
      </c>
      <c r="B10344" t="s">
        <v>55</v>
      </c>
      <c r="C10344">
        <v>2006</v>
      </c>
      <c r="D10344" t="s">
        <v>101</v>
      </c>
      <c r="E10344" t="s">
        <v>7393</v>
      </c>
      <c r="F10344">
        <v>0</v>
      </c>
      <c r="G10344">
        <v>0</v>
      </c>
      <c r="H10344">
        <v>0.11</v>
      </c>
      <c r="I10344">
        <v>0</v>
      </c>
      <c r="J10344">
        <v>0.11</v>
      </c>
    </row>
    <row r="10345" spans="1:16" hidden="1" x14ac:dyDescent="0.25">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25">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hidden="1" x14ac:dyDescent="0.25">
      <c r="A10347" t="s">
        <v>8574</v>
      </c>
      <c r="B10347" t="s">
        <v>104</v>
      </c>
      <c r="C10347">
        <v>1995</v>
      </c>
      <c r="D10347" t="s">
        <v>18</v>
      </c>
      <c r="E10347" t="s">
        <v>4410</v>
      </c>
      <c r="F10347">
        <v>0</v>
      </c>
      <c r="G10347">
        <v>0</v>
      </c>
      <c r="H10347">
        <v>0.1</v>
      </c>
      <c r="I10347">
        <v>0.01</v>
      </c>
      <c r="J10347">
        <v>0.11</v>
      </c>
    </row>
    <row r="10348" spans="1:16" hidden="1" x14ac:dyDescent="0.25">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hidden="1" x14ac:dyDescent="0.25">
      <c r="A10349" t="s">
        <v>8575</v>
      </c>
      <c r="B10349" t="s">
        <v>104</v>
      </c>
      <c r="C10349">
        <v>1994</v>
      </c>
      <c r="D10349" t="s">
        <v>37</v>
      </c>
      <c r="E10349" t="s">
        <v>523</v>
      </c>
      <c r="F10349">
        <v>0.06</v>
      </c>
      <c r="G10349">
        <v>0.04</v>
      </c>
      <c r="H10349">
        <v>0</v>
      </c>
      <c r="I10349">
        <v>0.01</v>
      </c>
      <c r="J10349">
        <v>0.11</v>
      </c>
    </row>
    <row r="10350" spans="1:16" hidden="1" x14ac:dyDescent="0.25">
      <c r="A10350" t="s">
        <v>8576</v>
      </c>
      <c r="B10350" t="s">
        <v>17</v>
      </c>
      <c r="C10350">
        <v>2008</v>
      </c>
      <c r="D10350" t="s">
        <v>34</v>
      </c>
      <c r="E10350" t="s">
        <v>111</v>
      </c>
      <c r="F10350">
        <v>0.09</v>
      </c>
      <c r="G10350">
        <v>0.01</v>
      </c>
      <c r="H10350">
        <v>0</v>
      </c>
      <c r="I10350">
        <v>0.01</v>
      </c>
      <c r="J10350">
        <v>0.11</v>
      </c>
    </row>
    <row r="10351" spans="1:16" hidden="1" x14ac:dyDescent="0.25">
      <c r="A10351" t="s">
        <v>8577</v>
      </c>
      <c r="B10351" t="s">
        <v>32</v>
      </c>
      <c r="C10351">
        <v>2007</v>
      </c>
      <c r="D10351" t="s">
        <v>30</v>
      </c>
      <c r="E10351" t="s">
        <v>1403</v>
      </c>
      <c r="F10351">
        <v>0.1</v>
      </c>
      <c r="G10351">
        <v>0</v>
      </c>
      <c r="H10351">
        <v>0</v>
      </c>
      <c r="I10351">
        <v>0.01</v>
      </c>
      <c r="J10351">
        <v>0.11</v>
      </c>
      <c r="M10351" t="s">
        <v>203</v>
      </c>
      <c r="O10351" t="s">
        <v>7636</v>
      </c>
      <c r="P10351" t="s">
        <v>20</v>
      </c>
    </row>
    <row r="10352" spans="1:16" hidden="1" x14ac:dyDescent="0.25">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hidden="1" x14ac:dyDescent="0.25">
      <c r="A10353" t="s">
        <v>8579</v>
      </c>
      <c r="B10353" t="s">
        <v>159</v>
      </c>
      <c r="C10353">
        <v>2011</v>
      </c>
      <c r="D10353" t="s">
        <v>28</v>
      </c>
      <c r="E10353" t="s">
        <v>1091</v>
      </c>
      <c r="F10353">
        <v>0</v>
      </c>
      <c r="G10353">
        <v>0</v>
      </c>
      <c r="H10353">
        <v>0.11</v>
      </c>
      <c r="I10353">
        <v>0</v>
      </c>
      <c r="J10353">
        <v>0.11</v>
      </c>
    </row>
    <row r="10354" spans="1:16" hidden="1" x14ac:dyDescent="0.25">
      <c r="A10354" t="s">
        <v>8580</v>
      </c>
      <c r="B10354" t="s">
        <v>104</v>
      </c>
      <c r="C10354">
        <v>1999</v>
      </c>
      <c r="D10354" t="s">
        <v>101</v>
      </c>
      <c r="E10354" t="s">
        <v>234</v>
      </c>
      <c r="F10354">
        <v>0</v>
      </c>
      <c r="G10354">
        <v>0</v>
      </c>
      <c r="H10354">
        <v>0.1</v>
      </c>
      <c r="I10354">
        <v>0.01</v>
      </c>
      <c r="J10354">
        <v>0.11</v>
      </c>
    </row>
    <row r="10355" spans="1:16" hidden="1" x14ac:dyDescent="0.25">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hidden="1" x14ac:dyDescent="0.25">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hidden="1" x14ac:dyDescent="0.25">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hidden="1" x14ac:dyDescent="0.25">
      <c r="A10358" t="s">
        <v>7981</v>
      </c>
      <c r="B10358" t="s">
        <v>17</v>
      </c>
      <c r="C10358">
        <v>2011</v>
      </c>
      <c r="D10358" t="s">
        <v>18</v>
      </c>
      <c r="E10358" t="s">
        <v>111</v>
      </c>
      <c r="F10358">
        <v>0.1</v>
      </c>
      <c r="G10358">
        <v>0</v>
      </c>
      <c r="H10358">
        <v>0</v>
      </c>
      <c r="I10358">
        <v>0.01</v>
      </c>
      <c r="J10358">
        <v>0.11</v>
      </c>
      <c r="M10358" t="s">
        <v>203</v>
      </c>
      <c r="O10358" t="s">
        <v>5040</v>
      </c>
      <c r="P10358" t="s">
        <v>20</v>
      </c>
    </row>
    <row r="10359" spans="1:16" hidden="1" x14ac:dyDescent="0.25">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hidden="1" x14ac:dyDescent="0.25">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hidden="1" x14ac:dyDescent="0.25">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hidden="1" x14ac:dyDescent="0.25">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hidden="1" x14ac:dyDescent="0.25">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hidden="1" x14ac:dyDescent="0.25">
      <c r="A10364" t="s">
        <v>8584</v>
      </c>
      <c r="B10364" t="s">
        <v>79</v>
      </c>
      <c r="C10364">
        <v>2014</v>
      </c>
      <c r="D10364" t="s">
        <v>28</v>
      </c>
      <c r="E10364" t="s">
        <v>372</v>
      </c>
      <c r="F10364">
        <v>0</v>
      </c>
      <c r="G10364">
        <v>0</v>
      </c>
      <c r="H10364">
        <v>0.11</v>
      </c>
      <c r="I10364">
        <v>0</v>
      </c>
      <c r="J10364">
        <v>0.11</v>
      </c>
    </row>
    <row r="10365" spans="1:16" hidden="1" x14ac:dyDescent="0.25">
      <c r="A10365" t="s">
        <v>3421</v>
      </c>
      <c r="B10365" t="s">
        <v>799</v>
      </c>
      <c r="C10365">
        <v>2000</v>
      </c>
      <c r="D10365" t="s">
        <v>101</v>
      </c>
      <c r="E10365" t="s">
        <v>151</v>
      </c>
      <c r="F10365">
        <v>0</v>
      </c>
      <c r="G10365">
        <v>0</v>
      </c>
      <c r="H10365">
        <v>0.11</v>
      </c>
      <c r="I10365">
        <v>0</v>
      </c>
      <c r="J10365">
        <v>0.11</v>
      </c>
    </row>
    <row r="10366" spans="1:16" hidden="1" x14ac:dyDescent="0.25">
      <c r="A10366" t="s">
        <v>8585</v>
      </c>
      <c r="B10366" t="s">
        <v>55</v>
      </c>
      <c r="C10366">
        <v>2006</v>
      </c>
      <c r="D10366" t="s">
        <v>34</v>
      </c>
      <c r="E10366" t="s">
        <v>68</v>
      </c>
      <c r="F10366">
        <v>0.05</v>
      </c>
      <c r="G10366">
        <v>0.04</v>
      </c>
      <c r="H10366">
        <v>0</v>
      </c>
      <c r="I10366">
        <v>0.01</v>
      </c>
      <c r="J10366">
        <v>0.11</v>
      </c>
    </row>
    <row r="10367" spans="1:16" hidden="1" x14ac:dyDescent="0.25">
      <c r="A10367" t="s">
        <v>6046</v>
      </c>
      <c r="B10367" t="s">
        <v>32</v>
      </c>
      <c r="C10367">
        <v>2009</v>
      </c>
      <c r="D10367" t="s">
        <v>18</v>
      </c>
      <c r="E10367" t="s">
        <v>151</v>
      </c>
      <c r="F10367">
        <v>0</v>
      </c>
      <c r="G10367">
        <v>0</v>
      </c>
      <c r="H10367">
        <v>0.11</v>
      </c>
      <c r="I10367">
        <v>0</v>
      </c>
      <c r="J10367">
        <v>0.11</v>
      </c>
    </row>
    <row r="10368" spans="1:16" hidden="1" x14ac:dyDescent="0.25">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hidden="1" x14ac:dyDescent="0.25">
      <c r="A10369" t="s">
        <v>8586</v>
      </c>
      <c r="B10369" t="s">
        <v>79</v>
      </c>
      <c r="C10369">
        <v>2011</v>
      </c>
      <c r="D10369" t="s">
        <v>50</v>
      </c>
      <c r="E10369" t="s">
        <v>202</v>
      </c>
      <c r="F10369">
        <v>0</v>
      </c>
      <c r="G10369">
        <v>0.04</v>
      </c>
      <c r="H10369">
        <v>0.06</v>
      </c>
      <c r="I10369">
        <v>0.01</v>
      </c>
      <c r="J10369">
        <v>0.11</v>
      </c>
    </row>
    <row r="10370" spans="1:16" hidden="1" x14ac:dyDescent="0.25">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hidden="1" x14ac:dyDescent="0.25">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hidden="1" x14ac:dyDescent="0.25">
      <c r="A10372" t="s">
        <v>8589</v>
      </c>
      <c r="B10372" t="s">
        <v>55</v>
      </c>
      <c r="C10372">
        <v>2007</v>
      </c>
      <c r="D10372" t="s">
        <v>28</v>
      </c>
      <c r="E10372" t="s">
        <v>242</v>
      </c>
      <c r="F10372">
        <v>0</v>
      </c>
      <c r="G10372">
        <v>0</v>
      </c>
      <c r="H10372">
        <v>0.11</v>
      </c>
      <c r="I10372">
        <v>0</v>
      </c>
      <c r="J10372">
        <v>0.11</v>
      </c>
    </row>
    <row r="10373" spans="1:16" hidden="1" x14ac:dyDescent="0.25">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hidden="1" x14ac:dyDescent="0.25">
      <c r="A10374" t="s">
        <v>3211</v>
      </c>
      <c r="B10374" t="s">
        <v>44</v>
      </c>
      <c r="C10374">
        <v>2016</v>
      </c>
      <c r="D10374" t="s">
        <v>18</v>
      </c>
      <c r="E10374" t="s">
        <v>51</v>
      </c>
      <c r="F10374">
        <v>0.05</v>
      </c>
      <c r="G10374">
        <v>0.04</v>
      </c>
      <c r="H10374">
        <v>0</v>
      </c>
      <c r="I10374">
        <v>0.01</v>
      </c>
      <c r="J10374">
        <v>0.11</v>
      </c>
      <c r="M10374" t="s">
        <v>203</v>
      </c>
      <c r="O10374" t="s">
        <v>746</v>
      </c>
      <c r="P10374" t="s">
        <v>88</v>
      </c>
    </row>
    <row r="10375" spans="1:16" hidden="1" x14ac:dyDescent="0.25">
      <c r="A10375" t="s">
        <v>8590</v>
      </c>
      <c r="B10375" t="s">
        <v>104</v>
      </c>
      <c r="C10375">
        <v>1995</v>
      </c>
      <c r="D10375" t="s">
        <v>272</v>
      </c>
      <c r="E10375" t="s">
        <v>68</v>
      </c>
      <c r="F10375">
        <v>0.01</v>
      </c>
      <c r="G10375">
        <v>0.01</v>
      </c>
      <c r="H10375">
        <v>0.09</v>
      </c>
      <c r="I10375">
        <v>0.01</v>
      </c>
      <c r="J10375">
        <v>0.11</v>
      </c>
    </row>
    <row r="10376" spans="1:16" hidden="1" x14ac:dyDescent="0.25">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hidden="1" x14ac:dyDescent="0.25">
      <c r="A10377" t="s">
        <v>8591</v>
      </c>
      <c r="B10377" t="s">
        <v>104</v>
      </c>
      <c r="C10377">
        <v>1998</v>
      </c>
      <c r="D10377" t="s">
        <v>101</v>
      </c>
      <c r="E10377" t="s">
        <v>51</v>
      </c>
      <c r="F10377">
        <v>0.06</v>
      </c>
      <c r="G10377">
        <v>0.04</v>
      </c>
      <c r="H10377">
        <v>0</v>
      </c>
      <c r="I10377">
        <v>0.01</v>
      </c>
      <c r="J10377">
        <v>0.11</v>
      </c>
    </row>
    <row r="10378" spans="1:16" hidden="1" x14ac:dyDescent="0.25">
      <c r="A10378" t="s">
        <v>8592</v>
      </c>
      <c r="B10378" t="s">
        <v>55</v>
      </c>
      <c r="C10378">
        <v>2009</v>
      </c>
      <c r="D10378" t="s">
        <v>86</v>
      </c>
      <c r="E10378" t="s">
        <v>372</v>
      </c>
      <c r="F10378">
        <v>0</v>
      </c>
      <c r="G10378">
        <v>0</v>
      </c>
      <c r="H10378">
        <v>0.11</v>
      </c>
      <c r="I10378">
        <v>0</v>
      </c>
      <c r="J10378">
        <v>0.11</v>
      </c>
    </row>
    <row r="10379" spans="1:16" hidden="1" x14ac:dyDescent="0.25">
      <c r="A10379" t="s">
        <v>8593</v>
      </c>
      <c r="B10379" t="s">
        <v>49</v>
      </c>
      <c r="C10379">
        <v>2012</v>
      </c>
      <c r="D10379" t="s">
        <v>101</v>
      </c>
      <c r="E10379" t="s">
        <v>6843</v>
      </c>
      <c r="F10379">
        <v>0</v>
      </c>
      <c r="G10379">
        <v>0</v>
      </c>
      <c r="H10379">
        <v>0.11</v>
      </c>
      <c r="I10379">
        <v>0</v>
      </c>
      <c r="J10379">
        <v>0.11</v>
      </c>
    </row>
    <row r="10380" spans="1:16" hidden="1" x14ac:dyDescent="0.25">
      <c r="A10380" t="s">
        <v>8594</v>
      </c>
      <c r="B10380" t="s">
        <v>64</v>
      </c>
      <c r="C10380">
        <v>2004</v>
      </c>
      <c r="D10380" t="s">
        <v>34</v>
      </c>
      <c r="E10380" t="s">
        <v>286</v>
      </c>
      <c r="F10380">
        <v>0.08</v>
      </c>
      <c r="G10380">
        <v>0.03</v>
      </c>
      <c r="H10380">
        <v>0</v>
      </c>
      <c r="I10380">
        <v>0</v>
      </c>
      <c r="J10380">
        <v>0.11</v>
      </c>
    </row>
    <row r="10381" spans="1:16" hidden="1" x14ac:dyDescent="0.25">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hidden="1" x14ac:dyDescent="0.25">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hidden="1" x14ac:dyDescent="0.25">
      <c r="A10383" t="s">
        <v>8598</v>
      </c>
      <c r="B10383" t="s">
        <v>1043</v>
      </c>
      <c r="C10383">
        <v>1995</v>
      </c>
      <c r="D10383" t="s">
        <v>28</v>
      </c>
      <c r="E10383" t="s">
        <v>151</v>
      </c>
      <c r="F10383">
        <v>0</v>
      </c>
      <c r="G10383">
        <v>0</v>
      </c>
      <c r="H10383">
        <v>0.11</v>
      </c>
      <c r="I10383">
        <v>0</v>
      </c>
      <c r="J10383">
        <v>0.11</v>
      </c>
    </row>
    <row r="10384" spans="1:16" hidden="1" x14ac:dyDescent="0.25">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hidden="1" x14ac:dyDescent="0.25">
      <c r="A10385" t="s">
        <v>3128</v>
      </c>
      <c r="B10385" t="s">
        <v>159</v>
      </c>
      <c r="C10385">
        <v>2012</v>
      </c>
      <c r="D10385" t="s">
        <v>50</v>
      </c>
      <c r="E10385" t="s">
        <v>2450</v>
      </c>
      <c r="F10385">
        <v>0</v>
      </c>
      <c r="G10385">
        <v>0</v>
      </c>
      <c r="H10385">
        <v>0.11</v>
      </c>
      <c r="I10385">
        <v>0</v>
      </c>
      <c r="J10385">
        <v>0.11</v>
      </c>
    </row>
    <row r="10386" spans="1:16" hidden="1" x14ac:dyDescent="0.25">
      <c r="A10386" t="s">
        <v>759</v>
      </c>
      <c r="B10386" t="s">
        <v>64</v>
      </c>
      <c r="C10386">
        <v>2002</v>
      </c>
      <c r="D10386" t="s">
        <v>37</v>
      </c>
      <c r="E10386" t="s">
        <v>71</v>
      </c>
      <c r="F10386">
        <v>0.08</v>
      </c>
      <c r="G10386">
        <v>0.03</v>
      </c>
      <c r="H10386">
        <v>0</v>
      </c>
      <c r="I10386">
        <v>0</v>
      </c>
      <c r="J10386">
        <v>0.11</v>
      </c>
    </row>
    <row r="10387" spans="1:16" hidden="1" x14ac:dyDescent="0.25">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hidden="1" x14ac:dyDescent="0.25">
      <c r="A10388" t="s">
        <v>8601</v>
      </c>
      <c r="B10388" t="s">
        <v>32</v>
      </c>
      <c r="C10388">
        <v>2005</v>
      </c>
      <c r="D10388" t="s">
        <v>50</v>
      </c>
      <c r="E10388" t="s">
        <v>222</v>
      </c>
      <c r="F10388">
        <v>0.08</v>
      </c>
      <c r="G10388">
        <v>0</v>
      </c>
      <c r="H10388">
        <v>0.01</v>
      </c>
      <c r="I10388">
        <v>0.01</v>
      </c>
      <c r="J10388">
        <v>0.11</v>
      </c>
    </row>
    <row r="10389" spans="1:16" hidden="1" x14ac:dyDescent="0.25">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hidden="1" x14ac:dyDescent="0.25">
      <c r="A10390" t="s">
        <v>8603</v>
      </c>
      <c r="B10390" t="s">
        <v>32</v>
      </c>
      <c r="C10390">
        <v>2009</v>
      </c>
      <c r="D10390" t="s">
        <v>39</v>
      </c>
      <c r="E10390" t="s">
        <v>111</v>
      </c>
      <c r="F10390">
        <v>0.1</v>
      </c>
      <c r="G10390">
        <v>0</v>
      </c>
      <c r="H10390">
        <v>0</v>
      </c>
      <c r="I10390">
        <v>0.01</v>
      </c>
      <c r="J10390">
        <v>0.11</v>
      </c>
    </row>
    <row r="10391" spans="1:16" hidden="1" x14ac:dyDescent="0.25">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hidden="1" x14ac:dyDescent="0.25">
      <c r="A10392" t="s">
        <v>8604</v>
      </c>
      <c r="B10392" t="s">
        <v>159</v>
      </c>
      <c r="C10392">
        <v>2012</v>
      </c>
      <c r="D10392" t="s">
        <v>18</v>
      </c>
      <c r="E10392" t="s">
        <v>372</v>
      </c>
      <c r="F10392">
        <v>0</v>
      </c>
      <c r="G10392">
        <v>0</v>
      </c>
      <c r="H10392">
        <v>0.11</v>
      </c>
      <c r="I10392">
        <v>0</v>
      </c>
      <c r="J10392">
        <v>0.11</v>
      </c>
    </row>
    <row r="10393" spans="1:16" hidden="1" x14ac:dyDescent="0.25">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hidden="1" x14ac:dyDescent="0.25">
      <c r="A10394" t="s">
        <v>8606</v>
      </c>
      <c r="B10394" t="s">
        <v>55</v>
      </c>
      <c r="C10394">
        <v>2006</v>
      </c>
      <c r="D10394" t="s">
        <v>18</v>
      </c>
      <c r="E10394" t="s">
        <v>234</v>
      </c>
      <c r="F10394">
        <v>0</v>
      </c>
      <c r="G10394">
        <v>0</v>
      </c>
      <c r="H10394">
        <v>0.11</v>
      </c>
      <c r="I10394">
        <v>0</v>
      </c>
      <c r="J10394">
        <v>0.11</v>
      </c>
    </row>
    <row r="10395" spans="1:16" hidden="1" x14ac:dyDescent="0.25">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hidden="1" x14ac:dyDescent="0.25">
      <c r="A10396" t="s">
        <v>8608</v>
      </c>
      <c r="B10396" t="s">
        <v>159</v>
      </c>
      <c r="C10396">
        <v>2010</v>
      </c>
      <c r="D10396" t="s">
        <v>272</v>
      </c>
      <c r="E10396" t="s">
        <v>68</v>
      </c>
      <c r="F10396">
        <v>0</v>
      </c>
      <c r="G10396">
        <v>0</v>
      </c>
      <c r="H10396">
        <v>0.11</v>
      </c>
      <c r="I10396">
        <v>0</v>
      </c>
      <c r="J10396">
        <v>0.11</v>
      </c>
    </row>
    <row r="10397" spans="1:16" hidden="1" x14ac:dyDescent="0.25">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hidden="1" x14ac:dyDescent="0.25">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hidden="1" x14ac:dyDescent="0.25">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hidden="1" x14ac:dyDescent="0.25">
      <c r="A10400" t="s">
        <v>8613</v>
      </c>
      <c r="B10400" t="s">
        <v>104</v>
      </c>
      <c r="C10400">
        <v>1995</v>
      </c>
      <c r="D10400" t="s">
        <v>37</v>
      </c>
      <c r="E10400" t="s">
        <v>68</v>
      </c>
      <c r="F10400">
        <v>0.03</v>
      </c>
      <c r="G10400">
        <v>0.02</v>
      </c>
      <c r="H10400">
        <v>0.05</v>
      </c>
      <c r="I10400">
        <v>0.01</v>
      </c>
      <c r="J10400">
        <v>0.11</v>
      </c>
    </row>
    <row r="10401" spans="1:16" hidden="1" x14ac:dyDescent="0.25">
      <c r="A10401" t="s">
        <v>8614</v>
      </c>
      <c r="B10401" t="s">
        <v>159</v>
      </c>
      <c r="C10401">
        <v>2012</v>
      </c>
      <c r="D10401" t="s">
        <v>50</v>
      </c>
      <c r="E10401" t="s">
        <v>372</v>
      </c>
      <c r="F10401">
        <v>0</v>
      </c>
      <c r="G10401">
        <v>0</v>
      </c>
      <c r="H10401">
        <v>0.11</v>
      </c>
      <c r="I10401">
        <v>0</v>
      </c>
      <c r="J10401">
        <v>0.11</v>
      </c>
    </row>
    <row r="10402" spans="1:16" hidden="1" x14ac:dyDescent="0.25">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hidden="1" x14ac:dyDescent="0.25">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hidden="1" x14ac:dyDescent="0.25">
      <c r="A10404" t="s">
        <v>8618</v>
      </c>
      <c r="B10404" t="s">
        <v>57</v>
      </c>
      <c r="C10404">
        <v>1995</v>
      </c>
      <c r="D10404" t="s">
        <v>28</v>
      </c>
      <c r="E10404" t="s">
        <v>372</v>
      </c>
      <c r="F10404">
        <v>0</v>
      </c>
      <c r="G10404">
        <v>0</v>
      </c>
      <c r="H10404">
        <v>0.11</v>
      </c>
      <c r="I10404">
        <v>0</v>
      </c>
      <c r="J10404">
        <v>0.11</v>
      </c>
    </row>
    <row r="10405" spans="1:16" hidden="1" x14ac:dyDescent="0.25">
      <c r="A10405" t="s">
        <v>8619</v>
      </c>
      <c r="B10405" t="s">
        <v>159</v>
      </c>
      <c r="C10405">
        <v>2011</v>
      </c>
      <c r="D10405" t="s">
        <v>50</v>
      </c>
      <c r="E10405" t="s">
        <v>234</v>
      </c>
      <c r="F10405">
        <v>0</v>
      </c>
      <c r="G10405">
        <v>0</v>
      </c>
      <c r="H10405">
        <v>0.11</v>
      </c>
      <c r="I10405">
        <v>0</v>
      </c>
      <c r="J10405">
        <v>0.11</v>
      </c>
    </row>
    <row r="10406" spans="1:16" hidden="1" x14ac:dyDescent="0.25">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hidden="1" x14ac:dyDescent="0.25">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25">
      <c r="A10408" t="s">
        <v>8620</v>
      </c>
      <c r="B10408" t="s">
        <v>75</v>
      </c>
      <c r="C10408">
        <v>2016</v>
      </c>
      <c r="D10408" t="s">
        <v>50</v>
      </c>
      <c r="E10408" t="s">
        <v>3314</v>
      </c>
      <c r="F10408">
        <v>0</v>
      </c>
      <c r="G10408">
        <v>0</v>
      </c>
      <c r="H10408">
        <v>0.11</v>
      </c>
      <c r="I10408">
        <v>0</v>
      </c>
      <c r="J10408">
        <v>0.11</v>
      </c>
      <c r="O10408" t="s">
        <v>6863</v>
      </c>
      <c r="P10408" t="s">
        <v>88</v>
      </c>
    </row>
    <row r="10409" spans="1:16" hidden="1" x14ac:dyDescent="0.25">
      <c r="A10409" t="s">
        <v>8621</v>
      </c>
      <c r="B10409" t="s">
        <v>159</v>
      </c>
      <c r="C10409">
        <v>2010</v>
      </c>
      <c r="D10409" t="s">
        <v>86</v>
      </c>
      <c r="E10409" t="s">
        <v>234</v>
      </c>
      <c r="F10409">
        <v>0</v>
      </c>
      <c r="G10409">
        <v>0</v>
      </c>
      <c r="H10409">
        <v>0.11</v>
      </c>
      <c r="I10409">
        <v>0</v>
      </c>
      <c r="J10409">
        <v>0.11</v>
      </c>
    </row>
    <row r="10410" spans="1:16" hidden="1" x14ac:dyDescent="0.25">
      <c r="A10410" t="s">
        <v>8622</v>
      </c>
      <c r="B10410" t="s">
        <v>32</v>
      </c>
      <c r="C10410">
        <v>2009</v>
      </c>
      <c r="D10410" t="s">
        <v>18</v>
      </c>
      <c r="E10410" t="s">
        <v>71</v>
      </c>
      <c r="F10410">
        <v>0.09</v>
      </c>
      <c r="G10410">
        <v>0</v>
      </c>
      <c r="H10410">
        <v>0</v>
      </c>
      <c r="I10410">
        <v>0.01</v>
      </c>
      <c r="J10410">
        <v>0.11</v>
      </c>
      <c r="M10410" t="s">
        <v>203</v>
      </c>
      <c r="O10410" t="s">
        <v>8623</v>
      </c>
      <c r="P10410" t="s">
        <v>20</v>
      </c>
    </row>
    <row r="10411" spans="1:16" hidden="1" x14ac:dyDescent="0.25">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hidden="1" x14ac:dyDescent="0.25">
      <c r="A10412" t="s">
        <v>8624</v>
      </c>
      <c r="B10412" t="s">
        <v>104</v>
      </c>
      <c r="C10412">
        <v>2000</v>
      </c>
      <c r="D10412" t="s">
        <v>18</v>
      </c>
      <c r="E10412" t="s">
        <v>484</v>
      </c>
      <c r="F10412">
        <v>0.06</v>
      </c>
      <c r="G10412">
        <v>0.04</v>
      </c>
      <c r="H10412">
        <v>0</v>
      </c>
      <c r="I10412">
        <v>0.01</v>
      </c>
      <c r="J10412">
        <v>0.11</v>
      </c>
    </row>
    <row r="10413" spans="1:16" hidden="1" x14ac:dyDescent="0.25">
      <c r="A10413" t="s">
        <v>8625</v>
      </c>
      <c r="B10413" t="s">
        <v>104</v>
      </c>
      <c r="C10413">
        <v>1995</v>
      </c>
      <c r="D10413" t="s">
        <v>101</v>
      </c>
      <c r="E10413" t="s">
        <v>523</v>
      </c>
      <c r="F10413">
        <v>0</v>
      </c>
      <c r="G10413">
        <v>0</v>
      </c>
      <c r="H10413">
        <v>0.1</v>
      </c>
      <c r="I10413">
        <v>0.01</v>
      </c>
      <c r="J10413">
        <v>0.11</v>
      </c>
    </row>
    <row r="10414" spans="1:16" hidden="1" x14ac:dyDescent="0.25">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hidden="1" x14ac:dyDescent="0.25">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hidden="1" x14ac:dyDescent="0.25">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hidden="1" x14ac:dyDescent="0.25">
      <c r="A10417" t="s">
        <v>8626</v>
      </c>
      <c r="B10417" t="s">
        <v>17</v>
      </c>
      <c r="C10417">
        <v>2006</v>
      </c>
      <c r="D10417" t="s">
        <v>34</v>
      </c>
      <c r="E10417" t="s">
        <v>372</v>
      </c>
      <c r="F10417">
        <v>0</v>
      </c>
      <c r="G10417">
        <v>0</v>
      </c>
      <c r="H10417">
        <v>0.1</v>
      </c>
      <c r="I10417">
        <v>0</v>
      </c>
      <c r="J10417">
        <v>0.1</v>
      </c>
    </row>
    <row r="10418" spans="1:16" hidden="1" x14ac:dyDescent="0.25">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hidden="1" x14ac:dyDescent="0.25">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hidden="1" x14ac:dyDescent="0.25">
      <c r="A10420" t="s">
        <v>8629</v>
      </c>
      <c r="B10420" t="s">
        <v>57</v>
      </c>
      <c r="C10420">
        <v>1995</v>
      </c>
      <c r="D10420" t="s">
        <v>28</v>
      </c>
      <c r="E10420" t="s">
        <v>943</v>
      </c>
      <c r="F10420">
        <v>0</v>
      </c>
      <c r="G10420">
        <v>0</v>
      </c>
      <c r="H10420">
        <v>0.1</v>
      </c>
      <c r="I10420">
        <v>0</v>
      </c>
      <c r="J10420">
        <v>0.1</v>
      </c>
    </row>
    <row r="10421" spans="1:16" hidden="1" x14ac:dyDescent="0.25">
      <c r="A10421" t="s">
        <v>8630</v>
      </c>
      <c r="B10421" t="s">
        <v>32</v>
      </c>
      <c r="C10421">
        <v>2005</v>
      </c>
      <c r="D10421" t="s">
        <v>18</v>
      </c>
      <c r="E10421" t="s">
        <v>234</v>
      </c>
      <c r="F10421">
        <v>0</v>
      </c>
      <c r="G10421">
        <v>0</v>
      </c>
      <c r="H10421">
        <v>0.1</v>
      </c>
      <c r="I10421">
        <v>0</v>
      </c>
      <c r="J10421">
        <v>0.1</v>
      </c>
    </row>
    <row r="10422" spans="1:16" hidden="1" x14ac:dyDescent="0.25">
      <c r="A10422" t="s">
        <v>5897</v>
      </c>
      <c r="B10422" t="s">
        <v>55</v>
      </c>
      <c r="C10422">
        <v>2010</v>
      </c>
      <c r="D10422" t="s">
        <v>18</v>
      </c>
      <c r="E10422" t="s">
        <v>234</v>
      </c>
      <c r="F10422">
        <v>0</v>
      </c>
      <c r="G10422">
        <v>0</v>
      </c>
      <c r="H10422">
        <v>0.1</v>
      </c>
      <c r="I10422">
        <v>0</v>
      </c>
      <c r="J10422">
        <v>0.1</v>
      </c>
    </row>
    <row r="10423" spans="1:16" hidden="1" x14ac:dyDescent="0.25">
      <c r="A10423" t="s">
        <v>8631</v>
      </c>
      <c r="B10423" t="s">
        <v>1015</v>
      </c>
      <c r="C10423">
        <v>2015</v>
      </c>
      <c r="D10423" t="s">
        <v>50</v>
      </c>
      <c r="E10423" t="s">
        <v>372</v>
      </c>
      <c r="F10423">
        <v>0</v>
      </c>
      <c r="G10423">
        <v>0</v>
      </c>
      <c r="H10423">
        <v>0.1</v>
      </c>
      <c r="I10423">
        <v>0</v>
      </c>
      <c r="J10423">
        <v>0.1</v>
      </c>
    </row>
    <row r="10424" spans="1:16" hidden="1" x14ac:dyDescent="0.25">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hidden="1" x14ac:dyDescent="0.25">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hidden="1" x14ac:dyDescent="0.25">
      <c r="A10426" t="s">
        <v>8633</v>
      </c>
      <c r="B10426" t="s">
        <v>159</v>
      </c>
      <c r="C10426">
        <v>2006</v>
      </c>
      <c r="D10426" t="s">
        <v>18</v>
      </c>
      <c r="E10426" t="s">
        <v>3428</v>
      </c>
      <c r="F10426">
        <v>0</v>
      </c>
      <c r="G10426">
        <v>0</v>
      </c>
      <c r="H10426">
        <v>0.1</v>
      </c>
      <c r="I10426">
        <v>0</v>
      </c>
      <c r="J10426">
        <v>0.1</v>
      </c>
    </row>
    <row r="10427" spans="1:16" hidden="1" x14ac:dyDescent="0.25">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hidden="1" x14ac:dyDescent="0.25">
      <c r="A10428" t="s">
        <v>8634</v>
      </c>
      <c r="B10428" t="s">
        <v>49</v>
      </c>
      <c r="C10428">
        <v>2014</v>
      </c>
      <c r="D10428" t="s">
        <v>50</v>
      </c>
      <c r="E10428" t="s">
        <v>372</v>
      </c>
      <c r="F10428">
        <v>0</v>
      </c>
      <c r="G10428">
        <v>0</v>
      </c>
      <c r="H10428">
        <v>0.1</v>
      </c>
      <c r="I10428">
        <v>0</v>
      </c>
      <c r="J10428">
        <v>0.1</v>
      </c>
    </row>
    <row r="10429" spans="1:16" hidden="1" x14ac:dyDescent="0.25">
      <c r="A10429" t="s">
        <v>8635</v>
      </c>
      <c r="B10429" t="s">
        <v>159</v>
      </c>
      <c r="C10429">
        <v>2012</v>
      </c>
      <c r="D10429" t="s">
        <v>50</v>
      </c>
      <c r="E10429" t="s">
        <v>1263</v>
      </c>
      <c r="F10429">
        <v>0</v>
      </c>
      <c r="G10429">
        <v>0</v>
      </c>
      <c r="H10429">
        <v>0.1</v>
      </c>
      <c r="I10429">
        <v>0</v>
      </c>
      <c r="J10429">
        <v>0.1</v>
      </c>
    </row>
    <row r="10430" spans="1:16" hidden="1" x14ac:dyDescent="0.25">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hidden="1" x14ac:dyDescent="0.25">
      <c r="A10431" t="s">
        <v>8637</v>
      </c>
      <c r="B10431" t="s">
        <v>32</v>
      </c>
      <c r="C10431">
        <v>2007</v>
      </c>
      <c r="D10431" t="s">
        <v>39</v>
      </c>
      <c r="E10431" t="s">
        <v>234</v>
      </c>
      <c r="F10431">
        <v>0</v>
      </c>
      <c r="G10431">
        <v>0</v>
      </c>
      <c r="H10431">
        <v>0.1</v>
      </c>
      <c r="I10431">
        <v>0</v>
      </c>
      <c r="J10431">
        <v>0.1</v>
      </c>
    </row>
    <row r="10432" spans="1:16" hidden="1" x14ac:dyDescent="0.25">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hidden="1" x14ac:dyDescent="0.25">
      <c r="A10433" t="s">
        <v>8641</v>
      </c>
      <c r="B10433" t="s">
        <v>32</v>
      </c>
      <c r="C10433">
        <v>2010</v>
      </c>
      <c r="D10433" t="s">
        <v>34</v>
      </c>
      <c r="E10433" t="s">
        <v>202</v>
      </c>
      <c r="F10433">
        <v>0.1</v>
      </c>
      <c r="G10433">
        <v>0</v>
      </c>
      <c r="H10433">
        <v>0</v>
      </c>
      <c r="I10433">
        <v>0.01</v>
      </c>
      <c r="J10433">
        <v>0.1</v>
      </c>
      <c r="M10433" t="s">
        <v>203</v>
      </c>
      <c r="O10433" t="s">
        <v>202</v>
      </c>
      <c r="P10433" t="s">
        <v>20</v>
      </c>
    </row>
    <row r="10434" spans="1:16" hidden="1" x14ac:dyDescent="0.25">
      <c r="A10434" t="s">
        <v>8642</v>
      </c>
      <c r="B10434" t="s">
        <v>32</v>
      </c>
      <c r="C10434">
        <v>2009</v>
      </c>
      <c r="D10434" t="s">
        <v>39</v>
      </c>
      <c r="E10434" t="s">
        <v>7818</v>
      </c>
      <c r="F10434">
        <v>0.1</v>
      </c>
      <c r="G10434">
        <v>0</v>
      </c>
      <c r="H10434">
        <v>0</v>
      </c>
      <c r="I10434">
        <v>0.01</v>
      </c>
      <c r="J10434">
        <v>0.1</v>
      </c>
      <c r="M10434" t="s">
        <v>203</v>
      </c>
    </row>
    <row r="10435" spans="1:16" hidden="1" x14ac:dyDescent="0.25">
      <c r="A10435" t="s">
        <v>7936</v>
      </c>
      <c r="B10435" t="s">
        <v>32</v>
      </c>
      <c r="C10435">
        <v>2009</v>
      </c>
      <c r="D10435" t="s">
        <v>34</v>
      </c>
      <c r="E10435" t="s">
        <v>71</v>
      </c>
      <c r="F10435">
        <v>0.09</v>
      </c>
      <c r="G10435">
        <v>0.01</v>
      </c>
      <c r="H10435">
        <v>0</v>
      </c>
      <c r="I10435">
        <v>0.01</v>
      </c>
      <c r="J10435">
        <v>0.1</v>
      </c>
      <c r="M10435" t="s">
        <v>203</v>
      </c>
      <c r="O10435" t="s">
        <v>71</v>
      </c>
      <c r="P10435" t="s">
        <v>20</v>
      </c>
    </row>
    <row r="10436" spans="1:16" hidden="1" x14ac:dyDescent="0.25">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hidden="1" x14ac:dyDescent="0.25">
      <c r="A10437" t="s">
        <v>8644</v>
      </c>
      <c r="B10437" t="s">
        <v>32</v>
      </c>
      <c r="C10437">
        <v>2007</v>
      </c>
      <c r="D10437" t="s">
        <v>101</v>
      </c>
      <c r="E10437" t="s">
        <v>484</v>
      </c>
      <c r="F10437">
        <v>0.1</v>
      </c>
      <c r="G10437">
        <v>0</v>
      </c>
      <c r="H10437">
        <v>0</v>
      </c>
      <c r="I10437">
        <v>0.01</v>
      </c>
      <c r="J10437">
        <v>0.1</v>
      </c>
      <c r="M10437" t="s">
        <v>203</v>
      </c>
      <c r="O10437" t="s">
        <v>1216</v>
      </c>
      <c r="P10437" t="s">
        <v>20</v>
      </c>
    </row>
    <row r="10438" spans="1:16" hidden="1" x14ac:dyDescent="0.25">
      <c r="A10438" t="s">
        <v>8645</v>
      </c>
      <c r="B10438" t="s">
        <v>79</v>
      </c>
      <c r="C10438">
        <v>2016</v>
      </c>
      <c r="D10438" t="s">
        <v>50</v>
      </c>
      <c r="E10438" t="s">
        <v>372</v>
      </c>
      <c r="F10438">
        <v>0</v>
      </c>
      <c r="G10438">
        <v>0</v>
      </c>
      <c r="H10438">
        <v>0.1</v>
      </c>
      <c r="I10438">
        <v>0</v>
      </c>
      <c r="J10438">
        <v>0.1</v>
      </c>
    </row>
    <row r="10439" spans="1:16" hidden="1" x14ac:dyDescent="0.25">
      <c r="A10439" t="s">
        <v>3637</v>
      </c>
      <c r="B10439" t="s">
        <v>189</v>
      </c>
      <c r="C10439">
        <v>2003</v>
      </c>
      <c r="D10439" t="s">
        <v>18</v>
      </c>
      <c r="E10439" t="s">
        <v>234</v>
      </c>
      <c r="F10439">
        <v>0</v>
      </c>
      <c r="G10439">
        <v>0</v>
      </c>
      <c r="H10439">
        <v>0.1</v>
      </c>
      <c r="I10439">
        <v>0</v>
      </c>
      <c r="J10439">
        <v>0.1</v>
      </c>
    </row>
    <row r="10440" spans="1:16" hidden="1" x14ac:dyDescent="0.25">
      <c r="A10440" t="s">
        <v>8646</v>
      </c>
      <c r="B10440" t="s">
        <v>49</v>
      </c>
      <c r="C10440">
        <v>2009</v>
      </c>
      <c r="D10440" t="s">
        <v>24</v>
      </c>
      <c r="E10440" t="s">
        <v>3314</v>
      </c>
      <c r="F10440">
        <v>0.1</v>
      </c>
      <c r="G10440">
        <v>0</v>
      </c>
      <c r="H10440">
        <v>0</v>
      </c>
      <c r="I10440">
        <v>0.01</v>
      </c>
      <c r="J10440">
        <v>0.1</v>
      </c>
      <c r="M10440" t="s">
        <v>203</v>
      </c>
      <c r="O10440" t="s">
        <v>3251</v>
      </c>
      <c r="P10440" t="s">
        <v>20</v>
      </c>
    </row>
    <row r="10441" spans="1:16" hidden="1" x14ac:dyDescent="0.25">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hidden="1" x14ac:dyDescent="0.25">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hidden="1" x14ac:dyDescent="0.25">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hidden="1" x14ac:dyDescent="0.25">
      <c r="A10444" t="s">
        <v>8649</v>
      </c>
      <c r="B10444" t="s">
        <v>137</v>
      </c>
      <c r="C10444">
        <v>2005</v>
      </c>
      <c r="D10444" t="s">
        <v>18</v>
      </c>
      <c r="E10444" t="s">
        <v>1830</v>
      </c>
      <c r="F10444">
        <v>0.08</v>
      </c>
      <c r="G10444">
        <v>0.02</v>
      </c>
      <c r="H10444">
        <v>0</v>
      </c>
      <c r="I10444">
        <v>0</v>
      </c>
      <c r="J10444">
        <v>0.1</v>
      </c>
      <c r="M10444" t="s">
        <v>203</v>
      </c>
      <c r="O10444" t="s">
        <v>3181</v>
      </c>
      <c r="P10444" t="s">
        <v>88</v>
      </c>
    </row>
    <row r="10445" spans="1:16" hidden="1" x14ac:dyDescent="0.25">
      <c r="A10445" t="s">
        <v>8650</v>
      </c>
      <c r="B10445" t="s">
        <v>17</v>
      </c>
      <c r="C10445">
        <v>2012</v>
      </c>
      <c r="D10445" t="s">
        <v>50</v>
      </c>
      <c r="E10445" t="s">
        <v>19</v>
      </c>
      <c r="F10445">
        <v>0</v>
      </c>
      <c r="G10445">
        <v>0</v>
      </c>
      <c r="H10445">
        <v>0.1</v>
      </c>
      <c r="I10445">
        <v>0</v>
      </c>
      <c r="J10445">
        <v>0.1</v>
      </c>
    </row>
    <row r="10446" spans="1:16" hidden="1" x14ac:dyDescent="0.25">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hidden="1" x14ac:dyDescent="0.25">
      <c r="A10447" t="s">
        <v>7227</v>
      </c>
      <c r="B10447" t="s">
        <v>159</v>
      </c>
      <c r="C10447">
        <v>2006</v>
      </c>
      <c r="D10447" t="s">
        <v>34</v>
      </c>
      <c r="E10447" t="s">
        <v>71</v>
      </c>
      <c r="F10447">
        <v>0.1</v>
      </c>
      <c r="G10447">
        <v>0</v>
      </c>
      <c r="H10447">
        <v>0</v>
      </c>
      <c r="I10447">
        <v>0.01</v>
      </c>
      <c r="J10447">
        <v>0.1</v>
      </c>
    </row>
    <row r="10448" spans="1:16" hidden="1" x14ac:dyDescent="0.25">
      <c r="A10448" t="s">
        <v>8652</v>
      </c>
      <c r="B10448" t="s">
        <v>55</v>
      </c>
      <c r="C10448">
        <v>2004</v>
      </c>
      <c r="D10448" t="s">
        <v>24</v>
      </c>
      <c r="E10448" t="s">
        <v>51</v>
      </c>
      <c r="F10448">
        <v>0.05</v>
      </c>
      <c r="G10448">
        <v>0.04</v>
      </c>
      <c r="H10448">
        <v>0</v>
      </c>
      <c r="I10448">
        <v>0.01</v>
      </c>
      <c r="J10448">
        <v>0.1</v>
      </c>
      <c r="O10448" t="s">
        <v>2576</v>
      </c>
      <c r="P10448" t="s">
        <v>88</v>
      </c>
    </row>
    <row r="10449" spans="1:16" hidden="1" x14ac:dyDescent="0.25">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hidden="1" x14ac:dyDescent="0.25">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hidden="1" x14ac:dyDescent="0.25">
      <c r="A10451" t="s">
        <v>8655</v>
      </c>
      <c r="B10451" t="s">
        <v>32</v>
      </c>
      <c r="C10451">
        <v>2009</v>
      </c>
      <c r="D10451" t="s">
        <v>18</v>
      </c>
      <c r="E10451" t="s">
        <v>372</v>
      </c>
      <c r="F10451">
        <v>0</v>
      </c>
      <c r="G10451">
        <v>0</v>
      </c>
      <c r="H10451">
        <v>0.1</v>
      </c>
      <c r="I10451">
        <v>0</v>
      </c>
      <c r="J10451">
        <v>0.1</v>
      </c>
    </row>
    <row r="10452" spans="1:16" hidden="1" x14ac:dyDescent="0.25">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hidden="1" x14ac:dyDescent="0.25">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hidden="1" x14ac:dyDescent="0.25">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hidden="1" x14ac:dyDescent="0.25">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hidden="1" x14ac:dyDescent="0.25">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hidden="1" x14ac:dyDescent="0.25">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hidden="1" x14ac:dyDescent="0.25">
      <c r="A10458" t="s">
        <v>8661</v>
      </c>
      <c r="B10458" t="s">
        <v>32</v>
      </c>
      <c r="C10458">
        <v>2010</v>
      </c>
      <c r="D10458" t="s">
        <v>28</v>
      </c>
      <c r="E10458" t="s">
        <v>372</v>
      </c>
      <c r="F10458">
        <v>0</v>
      </c>
      <c r="G10458">
        <v>0</v>
      </c>
      <c r="H10458">
        <v>0.1</v>
      </c>
      <c r="I10458">
        <v>0</v>
      </c>
      <c r="J10458">
        <v>0.1</v>
      </c>
    </row>
    <row r="10459" spans="1:16" hidden="1" x14ac:dyDescent="0.25">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hidden="1" x14ac:dyDescent="0.25">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hidden="1" x14ac:dyDescent="0.25">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hidden="1" x14ac:dyDescent="0.25">
      <c r="A10462" t="s">
        <v>5529</v>
      </c>
      <c r="B10462" t="s">
        <v>55</v>
      </c>
      <c r="C10462">
        <v>2010</v>
      </c>
      <c r="D10462" t="s">
        <v>1</v>
      </c>
      <c r="E10462" t="s">
        <v>1207</v>
      </c>
      <c r="F10462">
        <v>0.05</v>
      </c>
      <c r="G10462">
        <v>0.04</v>
      </c>
      <c r="H10462">
        <v>0</v>
      </c>
      <c r="I10462">
        <v>0.01</v>
      </c>
      <c r="J10462">
        <v>0.1</v>
      </c>
    </row>
    <row r="10463" spans="1:16" hidden="1" x14ac:dyDescent="0.25">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hidden="1" x14ac:dyDescent="0.25">
      <c r="A10464" t="s">
        <v>5609</v>
      </c>
      <c r="B10464" t="s">
        <v>79</v>
      </c>
      <c r="C10464">
        <v>2014</v>
      </c>
      <c r="D10464" t="s">
        <v>28</v>
      </c>
      <c r="E10464" t="s">
        <v>1921</v>
      </c>
      <c r="F10464">
        <v>0</v>
      </c>
      <c r="G10464">
        <v>0</v>
      </c>
      <c r="H10464">
        <v>0.1</v>
      </c>
      <c r="I10464">
        <v>0</v>
      </c>
      <c r="J10464">
        <v>0.1</v>
      </c>
    </row>
    <row r="10465" spans="1:16" hidden="1" x14ac:dyDescent="0.25">
      <c r="A10465" t="s">
        <v>8664</v>
      </c>
      <c r="B10465" t="s">
        <v>17</v>
      </c>
      <c r="C10465">
        <v>2010</v>
      </c>
      <c r="D10465" t="s">
        <v>34</v>
      </c>
      <c r="E10465" t="s">
        <v>267</v>
      </c>
      <c r="F10465">
        <v>0.1</v>
      </c>
      <c r="G10465">
        <v>0</v>
      </c>
      <c r="H10465">
        <v>0</v>
      </c>
      <c r="I10465">
        <v>0.01</v>
      </c>
      <c r="J10465">
        <v>0.1</v>
      </c>
    </row>
    <row r="10466" spans="1:16" hidden="1" x14ac:dyDescent="0.25">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hidden="1" x14ac:dyDescent="0.25">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hidden="1" x14ac:dyDescent="0.25">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hidden="1" x14ac:dyDescent="0.25">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hidden="1" x14ac:dyDescent="0.25">
      <c r="A10470" t="s">
        <v>8667</v>
      </c>
      <c r="B10470" t="s">
        <v>32</v>
      </c>
      <c r="C10470">
        <v>2009</v>
      </c>
      <c r="D10470" t="s">
        <v>18</v>
      </c>
      <c r="E10470" t="s">
        <v>111</v>
      </c>
      <c r="F10470">
        <v>0.1</v>
      </c>
      <c r="G10470">
        <v>0</v>
      </c>
      <c r="H10470">
        <v>0</v>
      </c>
      <c r="I10470">
        <v>0.01</v>
      </c>
      <c r="J10470">
        <v>0.1</v>
      </c>
      <c r="M10470" t="s">
        <v>203</v>
      </c>
      <c r="O10470" t="s">
        <v>2108</v>
      </c>
      <c r="P10470" t="s">
        <v>20</v>
      </c>
    </row>
    <row r="10471" spans="1:16" hidden="1" x14ac:dyDescent="0.25">
      <c r="A10471" t="s">
        <v>8668</v>
      </c>
      <c r="B10471" t="s">
        <v>95</v>
      </c>
      <c r="C10471">
        <v>2000</v>
      </c>
      <c r="D10471" t="s">
        <v>24</v>
      </c>
      <c r="E10471" t="s">
        <v>19</v>
      </c>
      <c r="F10471">
        <v>0</v>
      </c>
      <c r="G10471">
        <v>0</v>
      </c>
      <c r="H10471">
        <v>0.1</v>
      </c>
      <c r="I10471">
        <v>0</v>
      </c>
      <c r="J10471">
        <v>0.1</v>
      </c>
    </row>
    <row r="10472" spans="1:16" hidden="1" x14ac:dyDescent="0.25">
      <c r="A10472" t="s">
        <v>8669</v>
      </c>
      <c r="B10472" t="s">
        <v>32</v>
      </c>
      <c r="C10472">
        <v>2008</v>
      </c>
      <c r="D10472" t="s">
        <v>34</v>
      </c>
      <c r="E10472" t="s">
        <v>134</v>
      </c>
      <c r="F10472">
        <v>0.1</v>
      </c>
      <c r="G10472">
        <v>0</v>
      </c>
      <c r="H10472">
        <v>0</v>
      </c>
      <c r="I10472">
        <v>0.01</v>
      </c>
      <c r="J10472">
        <v>0.1</v>
      </c>
    </row>
    <row r="10473" spans="1:16" hidden="1" x14ac:dyDescent="0.25">
      <c r="A10473" t="s">
        <v>8670</v>
      </c>
      <c r="B10473" t="s">
        <v>17</v>
      </c>
      <c r="C10473">
        <v>2010</v>
      </c>
      <c r="D10473" t="s">
        <v>34</v>
      </c>
      <c r="E10473" t="s">
        <v>111</v>
      </c>
      <c r="F10473">
        <v>0.1</v>
      </c>
      <c r="G10473">
        <v>0</v>
      </c>
      <c r="H10473">
        <v>0</v>
      </c>
      <c r="I10473">
        <v>0.01</v>
      </c>
      <c r="J10473">
        <v>0.1</v>
      </c>
      <c r="M10473" t="s">
        <v>203</v>
      </c>
      <c r="O10473" t="s">
        <v>2513</v>
      </c>
      <c r="P10473" t="s">
        <v>20</v>
      </c>
    </row>
    <row r="10474" spans="1:16" hidden="1" x14ac:dyDescent="0.25">
      <c r="A10474" t="s">
        <v>8671</v>
      </c>
      <c r="B10474" t="s">
        <v>159</v>
      </c>
      <c r="C10474">
        <v>2006</v>
      </c>
      <c r="D10474" t="s">
        <v>101</v>
      </c>
      <c r="E10474" t="s">
        <v>68</v>
      </c>
      <c r="F10474">
        <v>0</v>
      </c>
      <c r="G10474">
        <v>0</v>
      </c>
      <c r="H10474">
        <v>0.1</v>
      </c>
      <c r="I10474">
        <v>0</v>
      </c>
      <c r="J10474">
        <v>0.1</v>
      </c>
    </row>
    <row r="10475" spans="1:16" hidden="1" x14ac:dyDescent="0.25">
      <c r="A10475" t="s">
        <v>8554</v>
      </c>
      <c r="B10475" t="s">
        <v>32</v>
      </c>
      <c r="C10475">
        <v>2011</v>
      </c>
      <c r="D10475" t="s">
        <v>50</v>
      </c>
      <c r="E10475" t="s">
        <v>484</v>
      </c>
      <c r="F10475">
        <v>0.06</v>
      </c>
      <c r="G10475">
        <v>0.03</v>
      </c>
      <c r="H10475">
        <v>0</v>
      </c>
      <c r="I10475">
        <v>0.01</v>
      </c>
      <c r="J10475">
        <v>0.1</v>
      </c>
    </row>
    <row r="10476" spans="1:16" hidden="1" x14ac:dyDescent="0.25">
      <c r="A10476" t="s">
        <v>7551</v>
      </c>
      <c r="B10476" t="s">
        <v>32</v>
      </c>
      <c r="C10476">
        <v>2007</v>
      </c>
      <c r="D10476" t="s">
        <v>50</v>
      </c>
      <c r="E10476" t="s">
        <v>568</v>
      </c>
      <c r="F10476">
        <v>0.08</v>
      </c>
      <c r="G10476">
        <v>0.02</v>
      </c>
      <c r="H10476">
        <v>0</v>
      </c>
      <c r="I10476">
        <v>0.01</v>
      </c>
      <c r="J10476">
        <v>0.1</v>
      </c>
    </row>
    <row r="10477" spans="1:16" hidden="1" x14ac:dyDescent="0.25">
      <c r="A10477" t="s">
        <v>8672</v>
      </c>
      <c r="B10477" t="s">
        <v>49</v>
      </c>
      <c r="C10477">
        <v>2013</v>
      </c>
      <c r="D10477" t="s">
        <v>37</v>
      </c>
      <c r="E10477" t="s">
        <v>372</v>
      </c>
      <c r="F10477">
        <v>0</v>
      </c>
      <c r="G10477">
        <v>0</v>
      </c>
      <c r="H10477">
        <v>0.1</v>
      </c>
      <c r="I10477">
        <v>0</v>
      </c>
      <c r="J10477">
        <v>0.1</v>
      </c>
    </row>
    <row r="10478" spans="1:16" hidden="1" x14ac:dyDescent="0.25">
      <c r="A10478" t="s">
        <v>8673</v>
      </c>
      <c r="B10478" t="s">
        <v>49</v>
      </c>
      <c r="C10478">
        <v>2012</v>
      </c>
      <c r="D10478" t="s">
        <v>50</v>
      </c>
      <c r="E10478" t="s">
        <v>372</v>
      </c>
      <c r="F10478">
        <v>0</v>
      </c>
      <c r="G10478">
        <v>0</v>
      </c>
      <c r="H10478">
        <v>0.1</v>
      </c>
      <c r="I10478">
        <v>0</v>
      </c>
      <c r="J10478">
        <v>0.1</v>
      </c>
    </row>
    <row r="10479" spans="1:16" hidden="1" x14ac:dyDescent="0.25">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hidden="1" x14ac:dyDescent="0.25">
      <c r="A10480" t="s">
        <v>8675</v>
      </c>
      <c r="B10480" t="s">
        <v>32</v>
      </c>
      <c r="C10480">
        <v>2008</v>
      </c>
      <c r="D10480" t="s">
        <v>24</v>
      </c>
      <c r="E10480" t="s">
        <v>4489</v>
      </c>
      <c r="F10480">
        <v>0.1</v>
      </c>
      <c r="G10480">
        <v>0</v>
      </c>
      <c r="H10480">
        <v>0</v>
      </c>
      <c r="I10480">
        <v>0.01</v>
      </c>
      <c r="J10480">
        <v>0.1</v>
      </c>
      <c r="M10480" t="s">
        <v>203</v>
      </c>
      <c r="O10480" t="s">
        <v>4447</v>
      </c>
      <c r="P10480" t="s">
        <v>20</v>
      </c>
    </row>
    <row r="10481" spans="1:16" hidden="1" x14ac:dyDescent="0.25">
      <c r="A10481" t="s">
        <v>6282</v>
      </c>
      <c r="B10481" t="s">
        <v>17</v>
      </c>
      <c r="C10481">
        <v>2007</v>
      </c>
      <c r="D10481" t="s">
        <v>34</v>
      </c>
      <c r="E10481" t="s">
        <v>128</v>
      </c>
      <c r="F10481">
        <v>0</v>
      </c>
      <c r="G10481">
        <v>0</v>
      </c>
      <c r="H10481">
        <v>0.1</v>
      </c>
      <c r="I10481">
        <v>0</v>
      </c>
      <c r="J10481">
        <v>0.1</v>
      </c>
    </row>
    <row r="10482" spans="1:16" hidden="1" x14ac:dyDescent="0.25">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hidden="1" x14ac:dyDescent="0.25">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hidden="1" x14ac:dyDescent="0.25">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hidden="1" x14ac:dyDescent="0.25">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hidden="1" x14ac:dyDescent="0.25">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hidden="1" x14ac:dyDescent="0.25">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hidden="1" x14ac:dyDescent="0.25">
      <c r="A10488" t="s">
        <v>8680</v>
      </c>
      <c r="B10488" t="s">
        <v>17</v>
      </c>
      <c r="C10488">
        <v>2009</v>
      </c>
      <c r="D10488" t="s">
        <v>18</v>
      </c>
      <c r="E10488" t="s">
        <v>933</v>
      </c>
      <c r="F10488">
        <v>0.1</v>
      </c>
      <c r="G10488">
        <v>0</v>
      </c>
      <c r="H10488">
        <v>0</v>
      </c>
      <c r="I10488">
        <v>0.01</v>
      </c>
      <c r="J10488">
        <v>0.1</v>
      </c>
      <c r="M10488" t="s">
        <v>203</v>
      </c>
      <c r="O10488" t="s">
        <v>8681</v>
      </c>
      <c r="P10488" t="s">
        <v>20</v>
      </c>
    </row>
    <row r="10489" spans="1:16" hidden="1" x14ac:dyDescent="0.25">
      <c r="A10489" t="s">
        <v>8682</v>
      </c>
      <c r="B10489" t="s">
        <v>32</v>
      </c>
      <c r="C10489" t="s">
        <v>286</v>
      </c>
      <c r="D10489" t="s">
        <v>18</v>
      </c>
      <c r="E10489" t="s">
        <v>286</v>
      </c>
      <c r="F10489">
        <v>0</v>
      </c>
      <c r="G10489">
        <v>0</v>
      </c>
      <c r="H10489">
        <v>0.1</v>
      </c>
      <c r="I10489">
        <v>0</v>
      </c>
      <c r="J10489">
        <v>0.1</v>
      </c>
    </row>
    <row r="10490" spans="1:16" hidden="1" x14ac:dyDescent="0.25">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hidden="1" x14ac:dyDescent="0.25">
      <c r="A10491" t="s">
        <v>8684</v>
      </c>
      <c r="B10491" t="s">
        <v>104</v>
      </c>
      <c r="C10491">
        <v>1995</v>
      </c>
      <c r="D10491" t="s">
        <v>37</v>
      </c>
      <c r="E10491" t="s">
        <v>523</v>
      </c>
      <c r="F10491">
        <v>0.06</v>
      </c>
      <c r="G10491">
        <v>0.04</v>
      </c>
      <c r="H10491">
        <v>0</v>
      </c>
      <c r="I10491">
        <v>0.01</v>
      </c>
      <c r="J10491">
        <v>0.1</v>
      </c>
    </row>
    <row r="10492" spans="1:16" hidden="1" x14ac:dyDescent="0.25">
      <c r="A10492" t="s">
        <v>6756</v>
      </c>
      <c r="B10492" t="s">
        <v>79</v>
      </c>
      <c r="C10492">
        <v>2013</v>
      </c>
      <c r="D10492" t="s">
        <v>28</v>
      </c>
      <c r="E10492" t="s">
        <v>250</v>
      </c>
      <c r="F10492">
        <v>0</v>
      </c>
      <c r="G10492">
        <v>0</v>
      </c>
      <c r="H10492">
        <v>0.1</v>
      </c>
      <c r="I10492">
        <v>0</v>
      </c>
      <c r="J10492">
        <v>0.1</v>
      </c>
    </row>
    <row r="10493" spans="1:16" hidden="1" x14ac:dyDescent="0.25">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hidden="1" x14ac:dyDescent="0.25">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hidden="1" x14ac:dyDescent="0.25">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hidden="1" x14ac:dyDescent="0.25">
      <c r="A10496" t="s">
        <v>2282</v>
      </c>
      <c r="B10496" t="s">
        <v>64</v>
      </c>
      <c r="C10496">
        <v>2004</v>
      </c>
      <c r="D10496" t="s">
        <v>39</v>
      </c>
      <c r="E10496" t="s">
        <v>4126</v>
      </c>
      <c r="F10496">
        <v>7.0000000000000007E-2</v>
      </c>
      <c r="G10496">
        <v>0.03</v>
      </c>
      <c r="H10496">
        <v>0</v>
      </c>
      <c r="I10496">
        <v>0</v>
      </c>
      <c r="J10496">
        <v>0.1</v>
      </c>
    </row>
    <row r="10497" spans="1:16" hidden="1" x14ac:dyDescent="0.25">
      <c r="A10497" t="s">
        <v>8688</v>
      </c>
      <c r="B10497" t="s">
        <v>1015</v>
      </c>
      <c r="C10497">
        <v>2014</v>
      </c>
      <c r="D10497" t="s">
        <v>28</v>
      </c>
      <c r="E10497" t="s">
        <v>1921</v>
      </c>
      <c r="F10497">
        <v>0.03</v>
      </c>
      <c r="G10497">
        <v>0.02</v>
      </c>
      <c r="H10497">
        <v>0.05</v>
      </c>
      <c r="I10497">
        <v>0.01</v>
      </c>
      <c r="J10497">
        <v>0.1</v>
      </c>
    </row>
    <row r="10498" spans="1:16" hidden="1" x14ac:dyDescent="0.25">
      <c r="A10498" t="s">
        <v>8689</v>
      </c>
      <c r="B10498" t="s">
        <v>17</v>
      </c>
      <c r="C10498">
        <v>2011</v>
      </c>
      <c r="D10498" t="s">
        <v>34</v>
      </c>
      <c r="E10498" t="s">
        <v>267</v>
      </c>
      <c r="F10498">
        <v>0.1</v>
      </c>
      <c r="G10498">
        <v>0</v>
      </c>
      <c r="H10498">
        <v>0</v>
      </c>
      <c r="I10498">
        <v>0.01</v>
      </c>
      <c r="J10498">
        <v>0.1</v>
      </c>
    </row>
    <row r="10499" spans="1:16" hidden="1" x14ac:dyDescent="0.25">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hidden="1" x14ac:dyDescent="0.25">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hidden="1" x14ac:dyDescent="0.25">
      <c r="A10501" t="s">
        <v>8692</v>
      </c>
      <c r="B10501" t="s">
        <v>159</v>
      </c>
      <c r="C10501">
        <v>2004</v>
      </c>
      <c r="D10501" t="s">
        <v>34</v>
      </c>
      <c r="E10501" t="s">
        <v>68</v>
      </c>
      <c r="F10501">
        <v>0</v>
      </c>
      <c r="G10501">
        <v>0</v>
      </c>
      <c r="H10501">
        <v>0.1</v>
      </c>
      <c r="I10501">
        <v>0</v>
      </c>
      <c r="J10501">
        <v>0.1</v>
      </c>
    </row>
    <row r="10502" spans="1:16" hidden="1" x14ac:dyDescent="0.25">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hidden="1" x14ac:dyDescent="0.25">
      <c r="A10503" t="s">
        <v>8695</v>
      </c>
      <c r="B10503" t="s">
        <v>32</v>
      </c>
      <c r="C10503">
        <v>2007</v>
      </c>
      <c r="D10503" t="s">
        <v>101</v>
      </c>
      <c r="E10503" t="s">
        <v>71</v>
      </c>
      <c r="F10503">
        <v>0.09</v>
      </c>
      <c r="G10503">
        <v>0.01</v>
      </c>
      <c r="H10503">
        <v>0</v>
      </c>
      <c r="I10503">
        <v>0.01</v>
      </c>
      <c r="J10503">
        <v>0.1</v>
      </c>
      <c r="M10503" t="s">
        <v>203</v>
      </c>
      <c r="O10503" t="s">
        <v>1444</v>
      </c>
      <c r="P10503" t="s">
        <v>20</v>
      </c>
    </row>
    <row r="10504" spans="1:16" hidden="1" x14ac:dyDescent="0.25">
      <c r="A10504" t="s">
        <v>8696</v>
      </c>
      <c r="B10504" t="s">
        <v>32</v>
      </c>
      <c r="C10504">
        <v>2011</v>
      </c>
      <c r="D10504" t="s">
        <v>30</v>
      </c>
      <c r="E10504" t="s">
        <v>1943</v>
      </c>
      <c r="F10504">
        <v>0.05</v>
      </c>
      <c r="G10504">
        <v>0.05</v>
      </c>
      <c r="H10504">
        <v>0</v>
      </c>
      <c r="I10504">
        <v>0.01</v>
      </c>
      <c r="J10504">
        <v>0.1</v>
      </c>
      <c r="M10504" t="s">
        <v>203</v>
      </c>
      <c r="O10504" t="s">
        <v>8697</v>
      </c>
      <c r="P10504" t="s">
        <v>20</v>
      </c>
    </row>
    <row r="10505" spans="1:16" hidden="1" x14ac:dyDescent="0.25">
      <c r="A10505" t="s">
        <v>4803</v>
      </c>
      <c r="B10505" t="s">
        <v>137</v>
      </c>
      <c r="C10505">
        <v>2003</v>
      </c>
      <c r="D10505" t="s">
        <v>101</v>
      </c>
      <c r="E10505" t="s">
        <v>111</v>
      </c>
      <c r="F10505">
        <v>0.08</v>
      </c>
      <c r="G10505">
        <v>0.02</v>
      </c>
      <c r="H10505">
        <v>0</v>
      </c>
      <c r="I10505">
        <v>0</v>
      </c>
      <c r="J10505">
        <v>0.1</v>
      </c>
    </row>
    <row r="10506" spans="1:16" hidden="1" x14ac:dyDescent="0.25">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hidden="1" x14ac:dyDescent="0.25">
      <c r="A10507" t="s">
        <v>8699</v>
      </c>
      <c r="B10507" t="s">
        <v>32</v>
      </c>
      <c r="C10507">
        <v>2009</v>
      </c>
      <c r="D10507" t="s">
        <v>34</v>
      </c>
      <c r="E10507" t="s">
        <v>484</v>
      </c>
      <c r="F10507">
        <v>0.1</v>
      </c>
      <c r="G10507">
        <v>0</v>
      </c>
      <c r="H10507">
        <v>0</v>
      </c>
      <c r="I10507">
        <v>0.01</v>
      </c>
      <c r="J10507">
        <v>0.1</v>
      </c>
      <c r="M10507" t="s">
        <v>203</v>
      </c>
      <c r="O10507" t="s">
        <v>484</v>
      </c>
      <c r="P10507" t="s">
        <v>20</v>
      </c>
    </row>
    <row r="10508" spans="1:16" hidden="1" x14ac:dyDescent="0.25">
      <c r="A10508" t="s">
        <v>8700</v>
      </c>
      <c r="B10508" t="s">
        <v>104</v>
      </c>
      <c r="C10508">
        <v>1995</v>
      </c>
      <c r="D10508" t="s">
        <v>86</v>
      </c>
      <c r="E10508" t="s">
        <v>1921</v>
      </c>
      <c r="F10508">
        <v>0</v>
      </c>
      <c r="G10508">
        <v>0</v>
      </c>
      <c r="H10508">
        <v>0.1</v>
      </c>
      <c r="I10508">
        <v>0.01</v>
      </c>
      <c r="J10508">
        <v>0.1</v>
      </c>
    </row>
    <row r="10509" spans="1:16" hidden="1" x14ac:dyDescent="0.25">
      <c r="A10509" t="s">
        <v>8701</v>
      </c>
      <c r="B10509" t="s">
        <v>104</v>
      </c>
      <c r="C10509">
        <v>1999</v>
      </c>
      <c r="D10509" t="s">
        <v>272</v>
      </c>
      <c r="E10509" t="s">
        <v>234</v>
      </c>
      <c r="F10509">
        <v>0.06</v>
      </c>
      <c r="G10509">
        <v>0.04</v>
      </c>
      <c r="H10509">
        <v>0</v>
      </c>
      <c r="I10509">
        <v>0.01</v>
      </c>
      <c r="J10509">
        <v>0.1</v>
      </c>
    </row>
    <row r="10510" spans="1:16" hidden="1" x14ac:dyDescent="0.25">
      <c r="A10510" t="s">
        <v>8702</v>
      </c>
      <c r="B10510" t="s">
        <v>79</v>
      </c>
      <c r="C10510">
        <v>2012</v>
      </c>
      <c r="D10510" t="s">
        <v>50</v>
      </c>
      <c r="E10510" t="s">
        <v>2450</v>
      </c>
      <c r="F10510">
        <v>0</v>
      </c>
      <c r="G10510">
        <v>0</v>
      </c>
      <c r="H10510">
        <v>0.1</v>
      </c>
      <c r="I10510">
        <v>0</v>
      </c>
      <c r="J10510">
        <v>0.1</v>
      </c>
    </row>
    <row r="10511" spans="1:16" hidden="1" x14ac:dyDescent="0.25">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hidden="1" x14ac:dyDescent="0.25">
      <c r="A10512" t="s">
        <v>8704</v>
      </c>
      <c r="B10512" t="s">
        <v>159</v>
      </c>
      <c r="C10512">
        <v>2011</v>
      </c>
      <c r="D10512" t="s">
        <v>101</v>
      </c>
      <c r="E10512" t="s">
        <v>3403</v>
      </c>
      <c r="F10512">
        <v>0</v>
      </c>
      <c r="G10512">
        <v>0</v>
      </c>
      <c r="H10512">
        <v>0.1</v>
      </c>
      <c r="I10512">
        <v>0</v>
      </c>
      <c r="J10512">
        <v>0.1</v>
      </c>
    </row>
    <row r="10513" spans="1:16" hidden="1" x14ac:dyDescent="0.25">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hidden="1" x14ac:dyDescent="0.25">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hidden="1" x14ac:dyDescent="0.25">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hidden="1" x14ac:dyDescent="0.25">
      <c r="A10516" t="s">
        <v>8706</v>
      </c>
      <c r="B10516" t="s">
        <v>159</v>
      </c>
      <c r="C10516">
        <v>2011</v>
      </c>
      <c r="D10516" t="s">
        <v>34</v>
      </c>
      <c r="E10516" t="s">
        <v>7599</v>
      </c>
      <c r="F10516">
        <v>0</v>
      </c>
      <c r="G10516">
        <v>0</v>
      </c>
      <c r="H10516">
        <v>0.1</v>
      </c>
      <c r="I10516">
        <v>0</v>
      </c>
      <c r="J10516">
        <v>0.1</v>
      </c>
    </row>
    <row r="10517" spans="1:16" hidden="1" x14ac:dyDescent="0.25">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25">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hidden="1" x14ac:dyDescent="0.25">
      <c r="A10519" t="s">
        <v>8708</v>
      </c>
      <c r="B10519" t="s">
        <v>32</v>
      </c>
      <c r="C10519">
        <v>2008</v>
      </c>
      <c r="D10519" t="s">
        <v>272</v>
      </c>
      <c r="E10519" t="s">
        <v>151</v>
      </c>
      <c r="F10519">
        <v>0</v>
      </c>
      <c r="G10519">
        <v>0</v>
      </c>
      <c r="H10519">
        <v>0.1</v>
      </c>
      <c r="I10519">
        <v>0</v>
      </c>
      <c r="J10519">
        <v>0.1</v>
      </c>
    </row>
    <row r="10520" spans="1:16" hidden="1" x14ac:dyDescent="0.25">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hidden="1" x14ac:dyDescent="0.25">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hidden="1" x14ac:dyDescent="0.25">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hidden="1" x14ac:dyDescent="0.25">
      <c r="A10523" t="s">
        <v>8711</v>
      </c>
      <c r="B10523" t="s">
        <v>17</v>
      </c>
      <c r="C10523">
        <v>2009</v>
      </c>
      <c r="D10523" t="s">
        <v>24</v>
      </c>
      <c r="E10523" t="s">
        <v>234</v>
      </c>
      <c r="F10523">
        <v>0.09</v>
      </c>
      <c r="G10523">
        <v>0.01</v>
      </c>
      <c r="H10523">
        <v>0</v>
      </c>
      <c r="I10523">
        <v>0.01</v>
      </c>
      <c r="J10523">
        <v>0.1</v>
      </c>
    </row>
    <row r="10524" spans="1:16" hidden="1" x14ac:dyDescent="0.25">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hidden="1" x14ac:dyDescent="0.25">
      <c r="A10525" t="s">
        <v>8712</v>
      </c>
      <c r="B10525" t="s">
        <v>799</v>
      </c>
      <c r="C10525">
        <v>1999</v>
      </c>
      <c r="D10525" t="s">
        <v>86</v>
      </c>
      <c r="E10525" t="s">
        <v>5784</v>
      </c>
      <c r="F10525">
        <v>0</v>
      </c>
      <c r="G10525">
        <v>0</v>
      </c>
      <c r="H10525">
        <v>0.1</v>
      </c>
      <c r="I10525">
        <v>0</v>
      </c>
      <c r="J10525">
        <v>0.1</v>
      </c>
    </row>
    <row r="10526" spans="1:16" hidden="1" x14ac:dyDescent="0.25">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hidden="1" x14ac:dyDescent="0.25">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hidden="1" x14ac:dyDescent="0.25">
      <c r="A10528" t="s">
        <v>8713</v>
      </c>
      <c r="B10528" t="s">
        <v>159</v>
      </c>
      <c r="C10528">
        <v>2011</v>
      </c>
      <c r="D10528" t="s">
        <v>272</v>
      </c>
      <c r="E10528" t="s">
        <v>372</v>
      </c>
      <c r="F10528">
        <v>0</v>
      </c>
      <c r="G10528">
        <v>0</v>
      </c>
      <c r="H10528">
        <v>0.1</v>
      </c>
      <c r="I10528">
        <v>0</v>
      </c>
      <c r="J10528">
        <v>0.1</v>
      </c>
    </row>
    <row r="10529" spans="1:16" hidden="1" x14ac:dyDescent="0.25">
      <c r="A10529" t="s">
        <v>8714</v>
      </c>
      <c r="B10529" t="s">
        <v>17</v>
      </c>
      <c r="C10529">
        <v>2010</v>
      </c>
      <c r="D10529" t="s">
        <v>34</v>
      </c>
      <c r="E10529" t="s">
        <v>51</v>
      </c>
      <c r="F10529">
        <v>0.09</v>
      </c>
      <c r="G10529">
        <v>0.01</v>
      </c>
      <c r="H10529">
        <v>0</v>
      </c>
      <c r="I10529">
        <v>0.01</v>
      </c>
      <c r="J10529">
        <v>0.1</v>
      </c>
      <c r="M10529" t="s">
        <v>203</v>
      </c>
      <c r="O10529" t="s">
        <v>1746</v>
      </c>
      <c r="P10529" t="s">
        <v>20</v>
      </c>
    </row>
    <row r="10530" spans="1:16" hidden="1" x14ac:dyDescent="0.25">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hidden="1" x14ac:dyDescent="0.25">
      <c r="A10531" t="s">
        <v>8716</v>
      </c>
      <c r="B10531" t="s">
        <v>32</v>
      </c>
      <c r="C10531">
        <v>2007</v>
      </c>
      <c r="D10531" t="s">
        <v>39</v>
      </c>
      <c r="E10531" t="s">
        <v>234</v>
      </c>
      <c r="F10531">
        <v>0</v>
      </c>
      <c r="G10531">
        <v>0</v>
      </c>
      <c r="H10531">
        <v>0.1</v>
      </c>
      <c r="I10531">
        <v>0</v>
      </c>
      <c r="J10531">
        <v>0.1</v>
      </c>
    </row>
    <row r="10532" spans="1:16" hidden="1" x14ac:dyDescent="0.25">
      <c r="A10532" t="s">
        <v>8717</v>
      </c>
      <c r="B10532" t="s">
        <v>159</v>
      </c>
      <c r="C10532">
        <v>2007</v>
      </c>
      <c r="D10532" t="s">
        <v>272</v>
      </c>
      <c r="E10532" t="s">
        <v>155</v>
      </c>
      <c r="F10532">
        <v>0.09</v>
      </c>
      <c r="G10532">
        <v>0</v>
      </c>
      <c r="H10532">
        <v>0</v>
      </c>
      <c r="I10532">
        <v>0.01</v>
      </c>
      <c r="J10532">
        <v>0.1</v>
      </c>
    </row>
    <row r="10533" spans="1:16" hidden="1" x14ac:dyDescent="0.25">
      <c r="A10533" t="s">
        <v>6388</v>
      </c>
      <c r="B10533" t="s">
        <v>104</v>
      </c>
      <c r="C10533">
        <v>1998</v>
      </c>
      <c r="D10533" t="s">
        <v>86</v>
      </c>
      <c r="E10533" t="s">
        <v>523</v>
      </c>
      <c r="F10533">
        <v>0.06</v>
      </c>
      <c r="G10533">
        <v>0.04</v>
      </c>
      <c r="H10533">
        <v>0</v>
      </c>
      <c r="I10533">
        <v>0.01</v>
      </c>
      <c r="J10533">
        <v>0.1</v>
      </c>
    </row>
    <row r="10534" spans="1:16" hidden="1" x14ac:dyDescent="0.25">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hidden="1" x14ac:dyDescent="0.25">
      <c r="A10535" t="s">
        <v>8718</v>
      </c>
      <c r="B10535" t="s">
        <v>32</v>
      </c>
      <c r="C10535">
        <v>2008</v>
      </c>
      <c r="D10535" t="s">
        <v>50</v>
      </c>
      <c r="E10535" t="s">
        <v>283</v>
      </c>
      <c r="F10535">
        <v>0.1</v>
      </c>
      <c r="G10535">
        <v>0</v>
      </c>
      <c r="H10535">
        <v>0</v>
      </c>
      <c r="I10535">
        <v>0.01</v>
      </c>
      <c r="J10535">
        <v>0.1</v>
      </c>
      <c r="M10535" t="s">
        <v>203</v>
      </c>
      <c r="O10535" t="s">
        <v>8719</v>
      </c>
      <c r="P10535" t="s">
        <v>112</v>
      </c>
    </row>
    <row r="10536" spans="1:16" hidden="1" x14ac:dyDescent="0.25">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hidden="1" x14ac:dyDescent="0.25">
      <c r="A10537" t="s">
        <v>8720</v>
      </c>
      <c r="B10537" t="s">
        <v>32</v>
      </c>
      <c r="C10537">
        <v>2009</v>
      </c>
      <c r="D10537" t="s">
        <v>34</v>
      </c>
      <c r="E10537" t="s">
        <v>663</v>
      </c>
      <c r="F10537">
        <v>0.09</v>
      </c>
      <c r="G10537">
        <v>0</v>
      </c>
      <c r="H10537">
        <v>0</v>
      </c>
      <c r="I10537">
        <v>0.01</v>
      </c>
      <c r="J10537">
        <v>0.1</v>
      </c>
      <c r="M10537" t="s">
        <v>203</v>
      </c>
      <c r="O10537" t="s">
        <v>4251</v>
      </c>
      <c r="P10537" t="s">
        <v>20</v>
      </c>
    </row>
    <row r="10538" spans="1:16" hidden="1" x14ac:dyDescent="0.25">
      <c r="A10538" t="s">
        <v>8721</v>
      </c>
      <c r="B10538" t="s">
        <v>799</v>
      </c>
      <c r="C10538">
        <v>1999</v>
      </c>
      <c r="D10538" t="s">
        <v>101</v>
      </c>
      <c r="E10538" t="s">
        <v>71</v>
      </c>
      <c r="F10538">
        <v>0</v>
      </c>
      <c r="G10538">
        <v>0</v>
      </c>
      <c r="H10538">
        <v>0.1</v>
      </c>
      <c r="I10538">
        <v>0</v>
      </c>
      <c r="J10538">
        <v>0.1</v>
      </c>
    </row>
    <row r="10539" spans="1:16" hidden="1" x14ac:dyDescent="0.25">
      <c r="A10539" t="s">
        <v>8722</v>
      </c>
      <c r="B10539" t="s">
        <v>104</v>
      </c>
      <c r="C10539">
        <v>1995</v>
      </c>
      <c r="D10539" t="s">
        <v>50</v>
      </c>
      <c r="E10539" t="s">
        <v>284</v>
      </c>
      <c r="F10539">
        <v>0.06</v>
      </c>
      <c r="G10539">
        <v>0.04</v>
      </c>
      <c r="H10539">
        <v>0</v>
      </c>
      <c r="I10539">
        <v>0.01</v>
      </c>
      <c r="J10539">
        <v>0.1</v>
      </c>
    </row>
    <row r="10540" spans="1:16" hidden="1" x14ac:dyDescent="0.25">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hidden="1" x14ac:dyDescent="0.25">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hidden="1" x14ac:dyDescent="0.25">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hidden="1" x14ac:dyDescent="0.25">
      <c r="A10543" t="s">
        <v>8726</v>
      </c>
      <c r="B10543" t="s">
        <v>17</v>
      </c>
      <c r="C10543">
        <v>2012</v>
      </c>
      <c r="D10543" t="s">
        <v>28</v>
      </c>
      <c r="E10543" t="s">
        <v>250</v>
      </c>
      <c r="F10543">
        <v>0</v>
      </c>
      <c r="G10543">
        <v>0</v>
      </c>
      <c r="H10543">
        <v>0.1</v>
      </c>
      <c r="I10543">
        <v>0</v>
      </c>
      <c r="J10543">
        <v>0.1</v>
      </c>
    </row>
    <row r="10544" spans="1:16" hidden="1" x14ac:dyDescent="0.25">
      <c r="A10544" t="s">
        <v>4393</v>
      </c>
      <c r="B10544" t="s">
        <v>49</v>
      </c>
      <c r="C10544">
        <v>2011</v>
      </c>
      <c r="D10544" t="s">
        <v>50</v>
      </c>
      <c r="E10544" t="s">
        <v>234</v>
      </c>
      <c r="F10544">
        <v>0</v>
      </c>
      <c r="G10544">
        <v>0</v>
      </c>
      <c r="H10544">
        <v>0.1</v>
      </c>
      <c r="I10544">
        <v>0</v>
      </c>
      <c r="J10544">
        <v>0.1</v>
      </c>
    </row>
    <row r="10545" spans="1:16" hidden="1" x14ac:dyDescent="0.25">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hidden="1" x14ac:dyDescent="0.25">
      <c r="A10546" t="s">
        <v>8727</v>
      </c>
      <c r="B10546" t="s">
        <v>32</v>
      </c>
      <c r="C10546">
        <v>2007</v>
      </c>
      <c r="D10546" t="s">
        <v>34</v>
      </c>
      <c r="E10546" t="s">
        <v>8728</v>
      </c>
      <c r="F10546">
        <v>0</v>
      </c>
      <c r="G10546">
        <v>0</v>
      </c>
      <c r="H10546">
        <v>0.1</v>
      </c>
      <c r="I10546">
        <v>0</v>
      </c>
      <c r="J10546">
        <v>0.1</v>
      </c>
    </row>
    <row r="10547" spans="1:16" hidden="1" x14ac:dyDescent="0.25">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hidden="1" x14ac:dyDescent="0.25">
      <c r="A10548" t="s">
        <v>8730</v>
      </c>
      <c r="B10548" t="s">
        <v>104</v>
      </c>
      <c r="C10548">
        <v>1999</v>
      </c>
      <c r="D10548" t="s">
        <v>50</v>
      </c>
      <c r="E10548" t="s">
        <v>283</v>
      </c>
      <c r="F10548">
        <v>0.06</v>
      </c>
      <c r="G10548">
        <v>0.04</v>
      </c>
      <c r="H10548">
        <v>0</v>
      </c>
      <c r="I10548">
        <v>0.01</v>
      </c>
      <c r="J10548">
        <v>0.1</v>
      </c>
    </row>
    <row r="10549" spans="1:16" hidden="1" x14ac:dyDescent="0.25">
      <c r="A10549" t="s">
        <v>8731</v>
      </c>
      <c r="B10549" t="s">
        <v>32</v>
      </c>
      <c r="C10549">
        <v>2011</v>
      </c>
      <c r="D10549" t="s">
        <v>34</v>
      </c>
      <c r="E10549" t="s">
        <v>202</v>
      </c>
      <c r="F10549">
        <v>0.06</v>
      </c>
      <c r="G10549">
        <v>0.03</v>
      </c>
      <c r="H10549">
        <v>0</v>
      </c>
      <c r="I10549">
        <v>0.01</v>
      </c>
      <c r="J10549">
        <v>0.1</v>
      </c>
      <c r="M10549" t="s">
        <v>203</v>
      </c>
      <c r="O10549" t="s">
        <v>3395</v>
      </c>
      <c r="P10549" t="s">
        <v>112</v>
      </c>
    </row>
    <row r="10550" spans="1:16" hidden="1" x14ac:dyDescent="0.25">
      <c r="A10550" t="s">
        <v>8732</v>
      </c>
      <c r="B10550" t="s">
        <v>17</v>
      </c>
      <c r="C10550">
        <v>2009</v>
      </c>
      <c r="D10550" t="s">
        <v>272</v>
      </c>
      <c r="E10550" t="s">
        <v>372</v>
      </c>
      <c r="F10550">
        <v>0</v>
      </c>
      <c r="G10550">
        <v>0</v>
      </c>
      <c r="H10550">
        <v>0.1</v>
      </c>
      <c r="I10550">
        <v>0</v>
      </c>
      <c r="J10550">
        <v>0.1</v>
      </c>
    </row>
    <row r="10551" spans="1:16" hidden="1" x14ac:dyDescent="0.25">
      <c r="A10551" t="s">
        <v>8733</v>
      </c>
      <c r="B10551" t="s">
        <v>32</v>
      </c>
      <c r="C10551">
        <v>2007</v>
      </c>
      <c r="D10551" t="s">
        <v>34</v>
      </c>
      <c r="E10551" t="s">
        <v>6553</v>
      </c>
      <c r="F10551">
        <v>0</v>
      </c>
      <c r="G10551">
        <v>0</v>
      </c>
      <c r="H10551">
        <v>0.1</v>
      </c>
      <c r="I10551">
        <v>0</v>
      </c>
      <c r="J10551">
        <v>0.1</v>
      </c>
    </row>
    <row r="10552" spans="1:16" hidden="1" x14ac:dyDescent="0.25">
      <c r="A10552" t="s">
        <v>8533</v>
      </c>
      <c r="B10552" t="s">
        <v>49</v>
      </c>
      <c r="C10552">
        <v>2010</v>
      </c>
      <c r="D10552" t="s">
        <v>18</v>
      </c>
      <c r="E10552" t="s">
        <v>8430</v>
      </c>
      <c r="F10552">
        <v>0</v>
      </c>
      <c r="G10552">
        <v>0.08</v>
      </c>
      <c r="H10552">
        <v>0</v>
      </c>
      <c r="I10552">
        <v>0.02</v>
      </c>
      <c r="J10552">
        <v>0.1</v>
      </c>
    </row>
    <row r="10553" spans="1:16" hidden="1" x14ac:dyDescent="0.25">
      <c r="A10553" t="s">
        <v>6799</v>
      </c>
      <c r="B10553" t="s">
        <v>17</v>
      </c>
      <c r="C10553">
        <v>2011</v>
      </c>
      <c r="D10553" t="s">
        <v>37</v>
      </c>
      <c r="E10553" t="s">
        <v>4126</v>
      </c>
      <c r="F10553">
        <v>0.09</v>
      </c>
      <c r="G10553">
        <v>0</v>
      </c>
      <c r="H10553">
        <v>0</v>
      </c>
      <c r="I10553">
        <v>0.01</v>
      </c>
      <c r="J10553">
        <v>0.1</v>
      </c>
      <c r="M10553" t="s">
        <v>203</v>
      </c>
      <c r="O10553" t="s">
        <v>3836</v>
      </c>
      <c r="P10553" t="s">
        <v>88</v>
      </c>
    </row>
    <row r="10554" spans="1:16" hidden="1" x14ac:dyDescent="0.25">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hidden="1" x14ac:dyDescent="0.25">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hidden="1" x14ac:dyDescent="0.25">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hidden="1" x14ac:dyDescent="0.25">
      <c r="A10557" t="s">
        <v>3041</v>
      </c>
      <c r="B10557" t="s">
        <v>1015</v>
      </c>
      <c r="C10557">
        <v>2013</v>
      </c>
      <c r="D10557" t="s">
        <v>18</v>
      </c>
      <c r="E10557" t="s">
        <v>151</v>
      </c>
      <c r="F10557">
        <v>0</v>
      </c>
      <c r="G10557">
        <v>0.08</v>
      </c>
      <c r="H10557">
        <v>0</v>
      </c>
      <c r="I10557">
        <v>0.02</v>
      </c>
      <c r="J10557">
        <v>0.1</v>
      </c>
    </row>
    <row r="10558" spans="1:16" hidden="1" x14ac:dyDescent="0.25">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hidden="1" x14ac:dyDescent="0.25">
      <c r="A10559" t="s">
        <v>8738</v>
      </c>
      <c r="B10559" t="s">
        <v>32</v>
      </c>
      <c r="C10559">
        <v>2010</v>
      </c>
      <c r="D10559" t="s">
        <v>101</v>
      </c>
      <c r="E10559" t="s">
        <v>234</v>
      </c>
      <c r="F10559">
        <v>0</v>
      </c>
      <c r="G10559">
        <v>0</v>
      </c>
      <c r="H10559">
        <v>0.1</v>
      </c>
      <c r="I10559">
        <v>0</v>
      </c>
      <c r="J10559">
        <v>0.1</v>
      </c>
    </row>
    <row r="10560" spans="1:16" hidden="1" x14ac:dyDescent="0.25">
      <c r="A10560" t="s">
        <v>7203</v>
      </c>
      <c r="B10560" t="s">
        <v>32</v>
      </c>
      <c r="C10560">
        <v>2006</v>
      </c>
      <c r="D10560" t="s">
        <v>1</v>
      </c>
      <c r="E10560" t="s">
        <v>1207</v>
      </c>
      <c r="F10560">
        <v>0.09</v>
      </c>
      <c r="G10560">
        <v>0</v>
      </c>
      <c r="H10560">
        <v>0</v>
      </c>
      <c r="I10560">
        <v>0.01</v>
      </c>
      <c r="J10560">
        <v>0.1</v>
      </c>
    </row>
    <row r="10561" spans="1:16" hidden="1" x14ac:dyDescent="0.25">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hidden="1" x14ac:dyDescent="0.25">
      <c r="A10562" t="s">
        <v>8739</v>
      </c>
      <c r="B10562" t="s">
        <v>159</v>
      </c>
      <c r="C10562">
        <v>2009</v>
      </c>
      <c r="D10562" t="s">
        <v>101</v>
      </c>
      <c r="E10562" t="s">
        <v>7990</v>
      </c>
      <c r="F10562">
        <v>0</v>
      </c>
      <c r="G10562">
        <v>0</v>
      </c>
      <c r="H10562">
        <v>0.1</v>
      </c>
      <c r="I10562">
        <v>0</v>
      </c>
      <c r="J10562">
        <v>0.1</v>
      </c>
    </row>
    <row r="10563" spans="1:16" hidden="1" x14ac:dyDescent="0.25">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hidden="1" x14ac:dyDescent="0.25">
      <c r="A10564" t="s">
        <v>7019</v>
      </c>
      <c r="B10564" t="s">
        <v>49</v>
      </c>
      <c r="C10564">
        <v>2011</v>
      </c>
      <c r="D10564" t="s">
        <v>101</v>
      </c>
      <c r="E10564" t="s">
        <v>71</v>
      </c>
      <c r="F10564">
        <v>0</v>
      </c>
      <c r="G10564">
        <v>0.08</v>
      </c>
      <c r="H10564">
        <v>0</v>
      </c>
      <c r="I10564">
        <v>0.02</v>
      </c>
      <c r="J10564">
        <v>0.1</v>
      </c>
    </row>
    <row r="10565" spans="1:16" hidden="1" x14ac:dyDescent="0.25">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hidden="1" x14ac:dyDescent="0.25">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hidden="1" x14ac:dyDescent="0.25">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hidden="1" x14ac:dyDescent="0.25">
      <c r="A10568" t="s">
        <v>8742</v>
      </c>
      <c r="B10568" t="s">
        <v>159</v>
      </c>
      <c r="C10568">
        <v>2013</v>
      </c>
      <c r="D10568" t="s">
        <v>28</v>
      </c>
      <c r="E10568" t="s">
        <v>372</v>
      </c>
      <c r="F10568">
        <v>0</v>
      </c>
      <c r="G10568">
        <v>0</v>
      </c>
      <c r="H10568">
        <v>0.1</v>
      </c>
      <c r="I10568">
        <v>0</v>
      </c>
      <c r="J10568">
        <v>0.1</v>
      </c>
    </row>
    <row r="10569" spans="1:16" hidden="1" x14ac:dyDescent="0.25">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25">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hidden="1" x14ac:dyDescent="0.25">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hidden="1" x14ac:dyDescent="0.25">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hidden="1" x14ac:dyDescent="0.25">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hidden="1" x14ac:dyDescent="0.25">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hidden="1" x14ac:dyDescent="0.25">
      <c r="A10575" t="s">
        <v>8745</v>
      </c>
      <c r="B10575" t="s">
        <v>32</v>
      </c>
      <c r="C10575">
        <v>2008</v>
      </c>
      <c r="D10575" t="s">
        <v>18</v>
      </c>
      <c r="E10575" t="s">
        <v>2403</v>
      </c>
      <c r="F10575">
        <v>0</v>
      </c>
      <c r="G10575">
        <v>0.1</v>
      </c>
      <c r="H10575">
        <v>0</v>
      </c>
      <c r="I10575">
        <v>0</v>
      </c>
      <c r="J10575">
        <v>0.1</v>
      </c>
    </row>
    <row r="10576" spans="1:16" hidden="1" x14ac:dyDescent="0.25">
      <c r="A10576" t="s">
        <v>8746</v>
      </c>
      <c r="B10576" t="s">
        <v>32</v>
      </c>
      <c r="C10576">
        <v>2006</v>
      </c>
      <c r="D10576" t="s">
        <v>50</v>
      </c>
      <c r="E10576" t="s">
        <v>19</v>
      </c>
      <c r="F10576">
        <v>0</v>
      </c>
      <c r="G10576">
        <v>0</v>
      </c>
      <c r="H10576">
        <v>0.1</v>
      </c>
      <c r="I10576">
        <v>0</v>
      </c>
      <c r="J10576">
        <v>0.1</v>
      </c>
    </row>
    <row r="10577" spans="1:16" hidden="1" x14ac:dyDescent="0.25">
      <c r="A10577" t="s">
        <v>8245</v>
      </c>
      <c r="B10577" t="s">
        <v>32</v>
      </c>
      <c r="C10577">
        <v>2009</v>
      </c>
      <c r="D10577" t="s">
        <v>39</v>
      </c>
      <c r="E10577" t="s">
        <v>134</v>
      </c>
      <c r="F10577">
        <v>0.08</v>
      </c>
      <c r="G10577">
        <v>0.02</v>
      </c>
      <c r="H10577">
        <v>0</v>
      </c>
      <c r="I10577">
        <v>0.01</v>
      </c>
      <c r="J10577">
        <v>0.1</v>
      </c>
      <c r="M10577" t="s">
        <v>203</v>
      </c>
      <c r="O10577" t="s">
        <v>134</v>
      </c>
      <c r="P10577" t="s">
        <v>20</v>
      </c>
    </row>
    <row r="10578" spans="1:16" hidden="1" x14ac:dyDescent="0.25">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hidden="1" x14ac:dyDescent="0.25">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hidden="1" x14ac:dyDescent="0.25">
      <c r="A10580" t="s">
        <v>5212</v>
      </c>
      <c r="B10580" t="s">
        <v>55</v>
      </c>
      <c r="C10580">
        <v>2009</v>
      </c>
      <c r="D10580" t="s">
        <v>34</v>
      </c>
      <c r="E10580" t="s">
        <v>71</v>
      </c>
      <c r="F10580">
        <v>0.05</v>
      </c>
      <c r="G10580">
        <v>0.04</v>
      </c>
      <c r="H10580">
        <v>0</v>
      </c>
      <c r="I10580">
        <v>0.01</v>
      </c>
      <c r="J10580">
        <v>0.1</v>
      </c>
      <c r="M10580" t="s">
        <v>203</v>
      </c>
      <c r="O10580" t="s">
        <v>309</v>
      </c>
      <c r="P10580" t="s">
        <v>88</v>
      </c>
    </row>
    <row r="10581" spans="1:16" hidden="1" x14ac:dyDescent="0.25">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hidden="1" x14ac:dyDescent="0.25">
      <c r="A10582" t="s">
        <v>8748</v>
      </c>
      <c r="B10582" t="s">
        <v>104</v>
      </c>
      <c r="C10582">
        <v>1996</v>
      </c>
      <c r="D10582" t="s">
        <v>18</v>
      </c>
      <c r="E10582" t="s">
        <v>8008</v>
      </c>
      <c r="F10582">
        <v>0.06</v>
      </c>
      <c r="G10582">
        <v>0.04</v>
      </c>
      <c r="H10582">
        <v>0</v>
      </c>
      <c r="I10582">
        <v>0.01</v>
      </c>
      <c r="J10582">
        <v>0.1</v>
      </c>
    </row>
    <row r="10583" spans="1:16" hidden="1" x14ac:dyDescent="0.25">
      <c r="A10583" t="s">
        <v>4637</v>
      </c>
      <c r="B10583" t="s">
        <v>189</v>
      </c>
      <c r="C10583">
        <v>2003</v>
      </c>
      <c r="D10583" t="s">
        <v>1</v>
      </c>
      <c r="E10583" t="s">
        <v>51</v>
      </c>
      <c r="F10583">
        <v>0.08</v>
      </c>
      <c r="G10583">
        <v>0.02</v>
      </c>
      <c r="H10583">
        <v>0</v>
      </c>
      <c r="I10583">
        <v>0</v>
      </c>
      <c r="J10583">
        <v>0.1</v>
      </c>
    </row>
    <row r="10584" spans="1:16" hidden="1" x14ac:dyDescent="0.25">
      <c r="A10584" t="s">
        <v>8749</v>
      </c>
      <c r="B10584" t="s">
        <v>17</v>
      </c>
      <c r="C10584">
        <v>2008</v>
      </c>
      <c r="D10584" t="s">
        <v>86</v>
      </c>
      <c r="E10584" t="s">
        <v>222</v>
      </c>
      <c r="F10584">
        <v>0</v>
      </c>
      <c r="G10584">
        <v>0</v>
      </c>
      <c r="H10584">
        <v>0.1</v>
      </c>
      <c r="I10584">
        <v>0</v>
      </c>
      <c r="J10584">
        <v>0.1</v>
      </c>
    </row>
    <row r="10585" spans="1:16" hidden="1" x14ac:dyDescent="0.25">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hidden="1" x14ac:dyDescent="0.25">
      <c r="A10586" t="s">
        <v>8750</v>
      </c>
      <c r="B10586" t="s">
        <v>17</v>
      </c>
      <c r="C10586">
        <v>2009</v>
      </c>
      <c r="D10586" t="s">
        <v>50</v>
      </c>
      <c r="E10586" t="s">
        <v>4460</v>
      </c>
      <c r="F10586">
        <v>0.05</v>
      </c>
      <c r="G10586">
        <v>0.04</v>
      </c>
      <c r="H10586">
        <v>0</v>
      </c>
      <c r="I10586">
        <v>0.01</v>
      </c>
      <c r="J10586">
        <v>0.1</v>
      </c>
      <c r="M10586" t="s">
        <v>203</v>
      </c>
      <c r="O10586" t="s">
        <v>71</v>
      </c>
      <c r="P10586" t="s">
        <v>20</v>
      </c>
    </row>
    <row r="10587" spans="1:16" hidden="1" x14ac:dyDescent="0.25">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hidden="1" x14ac:dyDescent="0.25">
      <c r="A10588" t="s">
        <v>8752</v>
      </c>
      <c r="B10588" t="s">
        <v>32</v>
      </c>
      <c r="C10588">
        <v>2009</v>
      </c>
      <c r="D10588" t="s">
        <v>34</v>
      </c>
      <c r="E10588" t="s">
        <v>5733</v>
      </c>
      <c r="F10588">
        <v>7.0000000000000007E-2</v>
      </c>
      <c r="G10588">
        <v>0</v>
      </c>
      <c r="H10588">
        <v>0.02</v>
      </c>
      <c r="I10588">
        <v>0.01</v>
      </c>
      <c r="J10588">
        <v>0.1</v>
      </c>
    </row>
    <row r="10589" spans="1:16" hidden="1" x14ac:dyDescent="0.25">
      <c r="A10589" t="s">
        <v>8753</v>
      </c>
      <c r="B10589" t="s">
        <v>1043</v>
      </c>
      <c r="C10589">
        <v>1995</v>
      </c>
      <c r="D10589" t="s">
        <v>37</v>
      </c>
      <c r="E10589" t="s">
        <v>523</v>
      </c>
      <c r="F10589">
        <v>0</v>
      </c>
      <c r="G10589">
        <v>0</v>
      </c>
      <c r="H10589">
        <v>0.1</v>
      </c>
      <c r="I10589">
        <v>0</v>
      </c>
      <c r="J10589">
        <v>0.1</v>
      </c>
    </row>
    <row r="10590" spans="1:16" hidden="1" x14ac:dyDescent="0.25">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hidden="1" x14ac:dyDescent="0.25">
      <c r="A10591" t="s">
        <v>8755</v>
      </c>
      <c r="B10591" t="s">
        <v>32</v>
      </c>
      <c r="C10591">
        <v>2012</v>
      </c>
      <c r="D10591" t="s">
        <v>50</v>
      </c>
      <c r="E10591" t="s">
        <v>372</v>
      </c>
      <c r="F10591">
        <v>0</v>
      </c>
      <c r="G10591">
        <v>0</v>
      </c>
      <c r="H10591">
        <v>0.1</v>
      </c>
      <c r="I10591">
        <v>0</v>
      </c>
      <c r="J10591">
        <v>0.1</v>
      </c>
    </row>
    <row r="10592" spans="1:16" hidden="1" x14ac:dyDescent="0.25">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hidden="1" x14ac:dyDescent="0.25">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hidden="1" x14ac:dyDescent="0.25">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hidden="1" x14ac:dyDescent="0.25">
      <c r="A10595" t="s">
        <v>8758</v>
      </c>
      <c r="B10595" t="s">
        <v>44</v>
      </c>
      <c r="C10595">
        <v>2009</v>
      </c>
      <c r="D10595" t="s">
        <v>28</v>
      </c>
      <c r="E10595" t="s">
        <v>130</v>
      </c>
      <c r="F10595">
        <v>0.09</v>
      </c>
      <c r="G10595">
        <v>0</v>
      </c>
      <c r="H10595">
        <v>0</v>
      </c>
      <c r="I10595">
        <v>0.01</v>
      </c>
      <c r="J10595">
        <v>0.1</v>
      </c>
      <c r="M10595" t="s">
        <v>203</v>
      </c>
      <c r="O10595" t="s">
        <v>130</v>
      </c>
      <c r="P10595" t="s">
        <v>53</v>
      </c>
    </row>
    <row r="10596" spans="1:16" hidden="1" x14ac:dyDescent="0.25">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hidden="1" x14ac:dyDescent="0.25">
      <c r="A10597" t="s">
        <v>8760</v>
      </c>
      <c r="B10597" t="s">
        <v>104</v>
      </c>
      <c r="C10597">
        <v>1999</v>
      </c>
      <c r="D10597" t="s">
        <v>39</v>
      </c>
      <c r="E10597" t="s">
        <v>7129</v>
      </c>
      <c r="F10597">
        <v>0.06</v>
      </c>
      <c r="G10597">
        <v>0.04</v>
      </c>
      <c r="H10597">
        <v>0</v>
      </c>
      <c r="I10597">
        <v>0.01</v>
      </c>
      <c r="J10597">
        <v>0.1</v>
      </c>
    </row>
    <row r="10598" spans="1:16" hidden="1" x14ac:dyDescent="0.25">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hidden="1" x14ac:dyDescent="0.25">
      <c r="A10599" t="s">
        <v>8762</v>
      </c>
      <c r="B10599" t="s">
        <v>1015</v>
      </c>
      <c r="C10599">
        <v>2011</v>
      </c>
      <c r="D10599" t="s">
        <v>28</v>
      </c>
      <c r="E10599" t="s">
        <v>242</v>
      </c>
      <c r="F10599">
        <v>0</v>
      </c>
      <c r="G10599">
        <v>0</v>
      </c>
      <c r="H10599">
        <v>0.1</v>
      </c>
      <c r="I10599">
        <v>0</v>
      </c>
      <c r="J10599">
        <v>0.1</v>
      </c>
    </row>
    <row r="10600" spans="1:16" hidden="1" x14ac:dyDescent="0.25">
      <c r="A10600" t="s">
        <v>8763</v>
      </c>
      <c r="B10600" t="s">
        <v>17</v>
      </c>
      <c r="C10600">
        <v>2008</v>
      </c>
      <c r="D10600" t="s">
        <v>101</v>
      </c>
      <c r="E10600" t="s">
        <v>8764</v>
      </c>
      <c r="F10600">
        <v>0.09</v>
      </c>
      <c r="G10600">
        <v>0</v>
      </c>
      <c r="H10600">
        <v>0</v>
      </c>
      <c r="I10600">
        <v>0.01</v>
      </c>
      <c r="J10600">
        <v>0.1</v>
      </c>
      <c r="M10600" t="s">
        <v>203</v>
      </c>
      <c r="O10600" t="s">
        <v>6684</v>
      </c>
      <c r="P10600" t="s">
        <v>20</v>
      </c>
    </row>
    <row r="10601" spans="1:16" hidden="1" x14ac:dyDescent="0.25">
      <c r="A10601" t="s">
        <v>8765</v>
      </c>
      <c r="B10601" t="s">
        <v>32</v>
      </c>
      <c r="C10601">
        <v>2006</v>
      </c>
      <c r="D10601" t="s">
        <v>39</v>
      </c>
      <c r="E10601" t="s">
        <v>234</v>
      </c>
      <c r="F10601">
        <v>0</v>
      </c>
      <c r="G10601">
        <v>0</v>
      </c>
      <c r="H10601">
        <v>0.1</v>
      </c>
      <c r="I10601">
        <v>0</v>
      </c>
      <c r="J10601">
        <v>0.1</v>
      </c>
    </row>
    <row r="10602" spans="1:16" hidden="1" x14ac:dyDescent="0.25">
      <c r="A10602" t="s">
        <v>8766</v>
      </c>
      <c r="B10602" t="s">
        <v>17</v>
      </c>
      <c r="C10602">
        <v>2010</v>
      </c>
      <c r="D10602" t="s">
        <v>18</v>
      </c>
      <c r="E10602" t="s">
        <v>3091</v>
      </c>
      <c r="F10602">
        <v>0</v>
      </c>
      <c r="G10602">
        <v>0.09</v>
      </c>
      <c r="H10602">
        <v>0</v>
      </c>
      <c r="I10602">
        <v>0.01</v>
      </c>
      <c r="J10602">
        <v>0.1</v>
      </c>
    </row>
    <row r="10603" spans="1:16" hidden="1" x14ac:dyDescent="0.25">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hidden="1" x14ac:dyDescent="0.25">
      <c r="A10604" t="s">
        <v>8768</v>
      </c>
      <c r="B10604" t="s">
        <v>17</v>
      </c>
      <c r="C10604">
        <v>2009</v>
      </c>
      <c r="D10604" t="s">
        <v>50</v>
      </c>
      <c r="E10604" t="s">
        <v>202</v>
      </c>
      <c r="F10604">
        <v>0.09</v>
      </c>
      <c r="G10604">
        <v>0</v>
      </c>
      <c r="H10604">
        <v>0</v>
      </c>
      <c r="I10604">
        <v>0.01</v>
      </c>
      <c r="J10604">
        <v>0.1</v>
      </c>
      <c r="M10604" t="s">
        <v>203</v>
      </c>
      <c r="O10604" t="s">
        <v>8769</v>
      </c>
      <c r="P10604" t="s">
        <v>112</v>
      </c>
    </row>
    <row r="10605" spans="1:16" hidden="1" x14ac:dyDescent="0.25">
      <c r="A10605" t="s">
        <v>8770</v>
      </c>
      <c r="B10605" t="s">
        <v>1043</v>
      </c>
      <c r="C10605">
        <v>1996</v>
      </c>
      <c r="D10605" t="s">
        <v>28</v>
      </c>
      <c r="E10605" t="s">
        <v>8450</v>
      </c>
      <c r="F10605">
        <v>0</v>
      </c>
      <c r="G10605">
        <v>0</v>
      </c>
      <c r="H10605">
        <v>0.1</v>
      </c>
      <c r="I10605">
        <v>0</v>
      </c>
      <c r="J10605">
        <v>0.1</v>
      </c>
    </row>
    <row r="10606" spans="1:16" hidden="1" x14ac:dyDescent="0.25">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hidden="1" x14ac:dyDescent="0.25">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hidden="1" x14ac:dyDescent="0.25">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hidden="1" x14ac:dyDescent="0.25">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hidden="1" x14ac:dyDescent="0.25">
      <c r="A10610" t="s">
        <v>8772</v>
      </c>
      <c r="B10610" t="s">
        <v>32</v>
      </c>
      <c r="C10610">
        <v>2011</v>
      </c>
      <c r="D10610" t="s">
        <v>1</v>
      </c>
      <c r="E10610" t="s">
        <v>202</v>
      </c>
      <c r="F10610">
        <v>0.08</v>
      </c>
      <c r="G10610">
        <v>0.01</v>
      </c>
      <c r="H10610">
        <v>0</v>
      </c>
      <c r="I10610">
        <v>0.01</v>
      </c>
      <c r="J10610">
        <v>0.1</v>
      </c>
    </row>
    <row r="10611" spans="1:16" hidden="1" x14ac:dyDescent="0.25">
      <c r="A10611" t="s">
        <v>8773</v>
      </c>
      <c r="B10611" t="s">
        <v>32</v>
      </c>
      <c r="C10611">
        <v>2009</v>
      </c>
      <c r="D10611" t="s">
        <v>30</v>
      </c>
      <c r="E10611" t="s">
        <v>3510</v>
      </c>
      <c r="F10611">
        <v>0.09</v>
      </c>
      <c r="G10611">
        <v>0</v>
      </c>
      <c r="H10611">
        <v>0</v>
      </c>
      <c r="I10611">
        <v>0.01</v>
      </c>
      <c r="J10611">
        <v>0.1</v>
      </c>
      <c r="M10611" t="s">
        <v>203</v>
      </c>
      <c r="O10611" t="s">
        <v>3510</v>
      </c>
      <c r="P10611" t="s">
        <v>20</v>
      </c>
    </row>
    <row r="10612" spans="1:16" hidden="1" x14ac:dyDescent="0.25">
      <c r="A10612" t="s">
        <v>8774</v>
      </c>
      <c r="B10612" t="s">
        <v>159</v>
      </c>
      <c r="C10612">
        <v>2010</v>
      </c>
      <c r="D10612" t="s">
        <v>39</v>
      </c>
      <c r="E10612" t="s">
        <v>1207</v>
      </c>
      <c r="F10612">
        <v>0</v>
      </c>
      <c r="G10612">
        <v>0</v>
      </c>
      <c r="H10612">
        <v>0.1</v>
      </c>
      <c r="I10612">
        <v>0</v>
      </c>
      <c r="J10612">
        <v>0.1</v>
      </c>
    </row>
    <row r="10613" spans="1:16" hidden="1" x14ac:dyDescent="0.25">
      <c r="A10613" t="s">
        <v>8434</v>
      </c>
      <c r="B10613" t="s">
        <v>17</v>
      </c>
      <c r="C10613">
        <v>2010</v>
      </c>
      <c r="D10613" t="s">
        <v>34</v>
      </c>
      <c r="E10613" t="s">
        <v>484</v>
      </c>
      <c r="F10613">
        <v>0.04</v>
      </c>
      <c r="G10613">
        <v>0.05</v>
      </c>
      <c r="H10613">
        <v>0</v>
      </c>
      <c r="I10613">
        <v>0.01</v>
      </c>
      <c r="J10613">
        <v>0.1</v>
      </c>
      <c r="M10613" t="s">
        <v>203</v>
      </c>
      <c r="O10613" t="s">
        <v>484</v>
      </c>
      <c r="P10613" t="s">
        <v>88</v>
      </c>
    </row>
    <row r="10614" spans="1:16" hidden="1" x14ac:dyDescent="0.25">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hidden="1" x14ac:dyDescent="0.25">
      <c r="A10615" t="s">
        <v>8775</v>
      </c>
      <c r="B10615" t="s">
        <v>32</v>
      </c>
      <c r="C10615" t="s">
        <v>286</v>
      </c>
      <c r="D10615" t="s">
        <v>39</v>
      </c>
      <c r="E10615" t="s">
        <v>1091</v>
      </c>
      <c r="F10615">
        <v>0.09</v>
      </c>
      <c r="G10615">
        <v>0</v>
      </c>
      <c r="H10615">
        <v>0</v>
      </c>
      <c r="I10615">
        <v>0.01</v>
      </c>
      <c r="J10615">
        <v>0.1</v>
      </c>
      <c r="M10615" t="s">
        <v>203</v>
      </c>
      <c r="O10615" t="s">
        <v>111</v>
      </c>
      <c r="P10615" t="s">
        <v>20</v>
      </c>
    </row>
    <row r="10616" spans="1:16" hidden="1" x14ac:dyDescent="0.25">
      <c r="A10616" t="s">
        <v>8776</v>
      </c>
      <c r="B10616" t="s">
        <v>137</v>
      </c>
      <c r="C10616">
        <v>2004</v>
      </c>
      <c r="D10616" t="s">
        <v>86</v>
      </c>
      <c r="E10616" t="s">
        <v>3392</v>
      </c>
      <c r="F10616">
        <v>0.08</v>
      </c>
      <c r="G10616">
        <v>0.02</v>
      </c>
      <c r="H10616">
        <v>0</v>
      </c>
      <c r="I10616">
        <v>0</v>
      </c>
      <c r="J10616">
        <v>0.1</v>
      </c>
    </row>
    <row r="10617" spans="1:16" hidden="1" x14ac:dyDescent="0.25">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hidden="1" x14ac:dyDescent="0.25">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hidden="1" x14ac:dyDescent="0.25">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hidden="1" x14ac:dyDescent="0.25">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hidden="1" x14ac:dyDescent="0.25">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hidden="1" x14ac:dyDescent="0.25">
      <c r="A10622" t="s">
        <v>8781</v>
      </c>
      <c r="B10622" t="s">
        <v>1043</v>
      </c>
      <c r="C10622">
        <v>1997</v>
      </c>
      <c r="D10622" t="s">
        <v>37</v>
      </c>
      <c r="E10622" t="s">
        <v>372</v>
      </c>
      <c r="F10622">
        <v>0</v>
      </c>
      <c r="G10622">
        <v>0</v>
      </c>
      <c r="H10622">
        <v>0.1</v>
      </c>
      <c r="I10622">
        <v>0</v>
      </c>
      <c r="J10622">
        <v>0.1</v>
      </c>
    </row>
    <row r="10623" spans="1:16" x14ac:dyDescent="0.25">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hidden="1" x14ac:dyDescent="0.25">
      <c r="A10624" t="s">
        <v>2523</v>
      </c>
      <c r="B10624" t="s">
        <v>148</v>
      </c>
      <c r="C10624">
        <v>2014</v>
      </c>
      <c r="D10624" t="s">
        <v>50</v>
      </c>
      <c r="E10624" t="s">
        <v>242</v>
      </c>
      <c r="F10624">
        <v>0</v>
      </c>
      <c r="G10624">
        <v>0.09</v>
      </c>
      <c r="H10624">
        <v>0</v>
      </c>
      <c r="I10624">
        <v>0.01</v>
      </c>
      <c r="J10624">
        <v>0.1</v>
      </c>
    </row>
    <row r="10625" spans="1:16" hidden="1" x14ac:dyDescent="0.25">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hidden="1" x14ac:dyDescent="0.25">
      <c r="A10626" t="s">
        <v>8784</v>
      </c>
      <c r="B10626" t="s">
        <v>104</v>
      </c>
      <c r="C10626">
        <v>1998</v>
      </c>
      <c r="D10626" t="s">
        <v>50</v>
      </c>
      <c r="E10626" t="s">
        <v>3700</v>
      </c>
      <c r="F10626">
        <v>0.03</v>
      </c>
      <c r="G10626">
        <v>0.02</v>
      </c>
      <c r="H10626">
        <v>0.04</v>
      </c>
      <c r="I10626">
        <v>0.01</v>
      </c>
      <c r="J10626">
        <v>0.1</v>
      </c>
    </row>
    <row r="10627" spans="1:16" hidden="1" x14ac:dyDescent="0.25">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hidden="1" x14ac:dyDescent="0.25">
      <c r="A10628" t="s">
        <v>8785</v>
      </c>
      <c r="B10628" t="s">
        <v>32</v>
      </c>
      <c r="C10628">
        <v>2007</v>
      </c>
      <c r="D10628" t="s">
        <v>34</v>
      </c>
      <c r="E10628" t="s">
        <v>372</v>
      </c>
      <c r="F10628">
        <v>0</v>
      </c>
      <c r="G10628">
        <v>0</v>
      </c>
      <c r="H10628">
        <v>0.1</v>
      </c>
      <c r="I10628">
        <v>0</v>
      </c>
      <c r="J10628">
        <v>0.1</v>
      </c>
    </row>
    <row r="10629" spans="1:16" hidden="1" x14ac:dyDescent="0.25">
      <c r="A10629" t="s">
        <v>8786</v>
      </c>
      <c r="B10629" t="s">
        <v>49</v>
      </c>
      <c r="C10629">
        <v>2008</v>
      </c>
      <c r="D10629" t="s">
        <v>37</v>
      </c>
      <c r="E10629" t="s">
        <v>71</v>
      </c>
      <c r="F10629">
        <v>0.09</v>
      </c>
      <c r="G10629">
        <v>0</v>
      </c>
      <c r="H10629">
        <v>0</v>
      </c>
      <c r="I10629">
        <v>0.01</v>
      </c>
      <c r="J10629">
        <v>0.1</v>
      </c>
    </row>
    <row r="10630" spans="1:16" hidden="1" x14ac:dyDescent="0.25">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hidden="1" x14ac:dyDescent="0.25">
      <c r="A10631" t="s">
        <v>8789</v>
      </c>
      <c r="B10631" t="s">
        <v>49</v>
      </c>
      <c r="C10631">
        <v>2007</v>
      </c>
      <c r="D10631" t="s">
        <v>18</v>
      </c>
      <c r="E10631" t="s">
        <v>151</v>
      </c>
      <c r="F10631">
        <v>0</v>
      </c>
      <c r="G10631">
        <v>0.1</v>
      </c>
      <c r="H10631">
        <v>0</v>
      </c>
      <c r="I10631">
        <v>0</v>
      </c>
      <c r="J10631">
        <v>0.1</v>
      </c>
    </row>
    <row r="10632" spans="1:16" hidden="1" x14ac:dyDescent="0.25">
      <c r="A10632" t="s">
        <v>8790</v>
      </c>
      <c r="B10632" t="s">
        <v>64</v>
      </c>
      <c r="C10632">
        <v>2001</v>
      </c>
      <c r="D10632" t="s">
        <v>272</v>
      </c>
      <c r="E10632" t="s">
        <v>19</v>
      </c>
      <c r="F10632">
        <v>0</v>
      </c>
      <c r="G10632">
        <v>0</v>
      </c>
      <c r="H10632">
        <v>0.1</v>
      </c>
      <c r="I10632">
        <v>0</v>
      </c>
      <c r="J10632">
        <v>0.1</v>
      </c>
    </row>
    <row r="10633" spans="1:16" x14ac:dyDescent="0.25">
      <c r="A10633" t="s">
        <v>8791</v>
      </c>
      <c r="B10633" t="s">
        <v>75</v>
      </c>
      <c r="C10633">
        <v>2015</v>
      </c>
      <c r="D10633" t="s">
        <v>50</v>
      </c>
      <c r="E10633" t="s">
        <v>1207</v>
      </c>
      <c r="F10633">
        <v>0</v>
      </c>
      <c r="G10633">
        <v>0</v>
      </c>
      <c r="H10633">
        <v>0.1</v>
      </c>
      <c r="I10633">
        <v>0</v>
      </c>
      <c r="J10633">
        <v>0.1</v>
      </c>
    </row>
    <row r="10634" spans="1:16" hidden="1" x14ac:dyDescent="0.25">
      <c r="A10634" t="s">
        <v>8792</v>
      </c>
      <c r="B10634" t="s">
        <v>95</v>
      </c>
      <c r="C10634">
        <v>1998</v>
      </c>
      <c r="D10634" t="s">
        <v>50</v>
      </c>
      <c r="E10634" t="s">
        <v>977</v>
      </c>
      <c r="F10634">
        <v>0.08</v>
      </c>
      <c r="G10634">
        <v>0.02</v>
      </c>
      <c r="H10634">
        <v>0</v>
      </c>
      <c r="I10634">
        <v>0</v>
      </c>
      <c r="J10634">
        <v>0.1</v>
      </c>
    </row>
    <row r="10635" spans="1:16" hidden="1" x14ac:dyDescent="0.25">
      <c r="A10635" t="s">
        <v>8793</v>
      </c>
      <c r="B10635" t="s">
        <v>95</v>
      </c>
      <c r="C10635">
        <v>2000</v>
      </c>
      <c r="D10635" t="s">
        <v>24</v>
      </c>
      <c r="E10635" t="s">
        <v>977</v>
      </c>
      <c r="F10635">
        <v>0.08</v>
      </c>
      <c r="G10635">
        <v>0.02</v>
      </c>
      <c r="H10635">
        <v>0</v>
      </c>
      <c r="I10635">
        <v>0</v>
      </c>
      <c r="J10635">
        <v>0.1</v>
      </c>
    </row>
    <row r="10636" spans="1:16" hidden="1" x14ac:dyDescent="0.25">
      <c r="A10636" t="s">
        <v>8794</v>
      </c>
      <c r="B10636" t="s">
        <v>95</v>
      </c>
      <c r="C10636">
        <v>1998</v>
      </c>
      <c r="D10636" t="s">
        <v>24</v>
      </c>
      <c r="E10636" t="s">
        <v>1828</v>
      </c>
      <c r="F10636">
        <v>0.08</v>
      </c>
      <c r="G10636">
        <v>0.02</v>
      </c>
      <c r="H10636">
        <v>0</v>
      </c>
      <c r="I10636">
        <v>0</v>
      </c>
      <c r="J10636">
        <v>0.1</v>
      </c>
    </row>
    <row r="10637" spans="1:16" hidden="1" x14ac:dyDescent="0.25">
      <c r="A10637" t="s">
        <v>8795</v>
      </c>
      <c r="B10637" t="s">
        <v>95</v>
      </c>
      <c r="C10637">
        <v>1998</v>
      </c>
      <c r="D10637" t="s">
        <v>18</v>
      </c>
      <c r="E10637" t="s">
        <v>2495</v>
      </c>
      <c r="F10637">
        <v>0.08</v>
      </c>
      <c r="G10637">
        <v>0.02</v>
      </c>
      <c r="H10637">
        <v>0</v>
      </c>
      <c r="I10637">
        <v>0</v>
      </c>
      <c r="J10637">
        <v>0.1</v>
      </c>
    </row>
    <row r="10638" spans="1:16" hidden="1" x14ac:dyDescent="0.25">
      <c r="A10638" t="s">
        <v>2828</v>
      </c>
      <c r="B10638" t="s">
        <v>95</v>
      </c>
      <c r="C10638">
        <v>1998</v>
      </c>
      <c r="D10638" t="s">
        <v>34</v>
      </c>
      <c r="E10638" t="s">
        <v>8796</v>
      </c>
      <c r="F10638">
        <v>0.08</v>
      </c>
      <c r="G10638">
        <v>0.02</v>
      </c>
      <c r="H10638">
        <v>0</v>
      </c>
      <c r="I10638">
        <v>0</v>
      </c>
      <c r="J10638">
        <v>0.1</v>
      </c>
    </row>
    <row r="10639" spans="1:16" hidden="1" x14ac:dyDescent="0.25">
      <c r="A10639" t="s">
        <v>7489</v>
      </c>
      <c r="B10639" t="s">
        <v>95</v>
      </c>
      <c r="C10639">
        <v>2000</v>
      </c>
      <c r="D10639" t="s">
        <v>1</v>
      </c>
      <c r="E10639" t="s">
        <v>111</v>
      </c>
      <c r="F10639">
        <v>0.08</v>
      </c>
      <c r="G10639">
        <v>0.02</v>
      </c>
      <c r="H10639">
        <v>0</v>
      </c>
      <c r="I10639">
        <v>0</v>
      </c>
      <c r="J10639">
        <v>0.1</v>
      </c>
    </row>
    <row r="10640" spans="1:16" hidden="1" x14ac:dyDescent="0.25">
      <c r="A10640" t="s">
        <v>8797</v>
      </c>
      <c r="B10640" t="s">
        <v>95</v>
      </c>
      <c r="C10640">
        <v>2001</v>
      </c>
      <c r="D10640" t="s">
        <v>28</v>
      </c>
      <c r="E10640" t="s">
        <v>484</v>
      </c>
      <c r="F10640">
        <v>0.08</v>
      </c>
      <c r="G10640">
        <v>0.02</v>
      </c>
      <c r="H10640">
        <v>0</v>
      </c>
      <c r="I10640">
        <v>0</v>
      </c>
      <c r="J10640">
        <v>0.1</v>
      </c>
    </row>
    <row r="10641" spans="1:16" hidden="1" x14ac:dyDescent="0.25">
      <c r="A10641" t="s">
        <v>8798</v>
      </c>
      <c r="B10641" t="s">
        <v>95</v>
      </c>
      <c r="C10641">
        <v>1998</v>
      </c>
      <c r="D10641" t="s">
        <v>18</v>
      </c>
      <c r="E10641" t="s">
        <v>1403</v>
      </c>
      <c r="F10641">
        <v>0.08</v>
      </c>
      <c r="G10641">
        <v>0.02</v>
      </c>
      <c r="H10641">
        <v>0</v>
      </c>
      <c r="I10641">
        <v>0</v>
      </c>
      <c r="J10641">
        <v>0.1</v>
      </c>
    </row>
    <row r="10642" spans="1:16" hidden="1" x14ac:dyDescent="0.25">
      <c r="A10642" t="s">
        <v>8799</v>
      </c>
      <c r="B10642" t="s">
        <v>95</v>
      </c>
      <c r="C10642">
        <v>1997</v>
      </c>
      <c r="D10642" t="s">
        <v>86</v>
      </c>
      <c r="E10642" t="s">
        <v>1708</v>
      </c>
      <c r="F10642">
        <v>0.08</v>
      </c>
      <c r="G10642">
        <v>0.02</v>
      </c>
      <c r="H10642">
        <v>0</v>
      </c>
      <c r="I10642">
        <v>0</v>
      </c>
      <c r="J10642">
        <v>0.1</v>
      </c>
    </row>
    <row r="10643" spans="1:16" hidden="1" x14ac:dyDescent="0.25">
      <c r="A10643" t="s">
        <v>8800</v>
      </c>
      <c r="B10643" t="s">
        <v>95</v>
      </c>
      <c r="C10643">
        <v>1997</v>
      </c>
      <c r="D10643" t="s">
        <v>18</v>
      </c>
      <c r="E10643" t="s">
        <v>234</v>
      </c>
      <c r="F10643">
        <v>0</v>
      </c>
      <c r="G10643">
        <v>0</v>
      </c>
      <c r="H10643">
        <v>0.05</v>
      </c>
      <c r="I10643">
        <v>0.05</v>
      </c>
      <c r="J10643">
        <v>0.1</v>
      </c>
    </row>
    <row r="10644" spans="1:16" hidden="1" x14ac:dyDescent="0.25">
      <c r="A10644" t="s">
        <v>8801</v>
      </c>
      <c r="B10644" t="s">
        <v>104</v>
      </c>
      <c r="C10644">
        <v>1999</v>
      </c>
      <c r="D10644" t="s">
        <v>86</v>
      </c>
      <c r="E10644" t="s">
        <v>977</v>
      </c>
      <c r="F10644">
        <v>0.06</v>
      </c>
      <c r="G10644">
        <v>0.04</v>
      </c>
      <c r="H10644">
        <v>0</v>
      </c>
      <c r="I10644">
        <v>0.01</v>
      </c>
      <c r="J10644">
        <v>0.1</v>
      </c>
    </row>
    <row r="10645" spans="1:16" hidden="1" x14ac:dyDescent="0.25">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hidden="1" x14ac:dyDescent="0.25">
      <c r="A10646" t="s">
        <v>4603</v>
      </c>
      <c r="B10646" t="s">
        <v>49</v>
      </c>
      <c r="C10646">
        <v>2015</v>
      </c>
      <c r="D10646" t="s">
        <v>28</v>
      </c>
      <c r="E10646" t="s">
        <v>372</v>
      </c>
      <c r="F10646">
        <v>0</v>
      </c>
      <c r="G10646">
        <v>0</v>
      </c>
      <c r="H10646">
        <v>0.1</v>
      </c>
      <c r="I10646">
        <v>0</v>
      </c>
      <c r="J10646">
        <v>0.1</v>
      </c>
    </row>
    <row r="10647" spans="1:16" hidden="1" x14ac:dyDescent="0.25">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hidden="1" x14ac:dyDescent="0.25">
      <c r="A10648" t="s">
        <v>6027</v>
      </c>
      <c r="B10648" t="s">
        <v>32</v>
      </c>
      <c r="C10648">
        <v>2011</v>
      </c>
      <c r="D10648" t="s">
        <v>50</v>
      </c>
      <c r="E10648" t="s">
        <v>484</v>
      </c>
      <c r="F10648">
        <v>0.08</v>
      </c>
      <c r="G10648">
        <v>0.01</v>
      </c>
      <c r="H10648">
        <v>0</v>
      </c>
      <c r="I10648">
        <v>0.01</v>
      </c>
      <c r="J10648">
        <v>0.1</v>
      </c>
      <c r="M10648" t="s">
        <v>203</v>
      </c>
      <c r="O10648" t="s">
        <v>2288</v>
      </c>
      <c r="P10648" t="s">
        <v>20</v>
      </c>
    </row>
    <row r="10649" spans="1:16" hidden="1" x14ac:dyDescent="0.25">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hidden="1" x14ac:dyDescent="0.25">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hidden="1" x14ac:dyDescent="0.25">
      <c r="A10651" t="s">
        <v>8805</v>
      </c>
      <c r="B10651" t="s">
        <v>104</v>
      </c>
      <c r="C10651">
        <v>2001</v>
      </c>
      <c r="D10651" t="s">
        <v>50</v>
      </c>
      <c r="E10651" t="s">
        <v>1656</v>
      </c>
      <c r="F10651">
        <v>0.06</v>
      </c>
      <c r="G10651">
        <v>0.04</v>
      </c>
      <c r="H10651">
        <v>0</v>
      </c>
      <c r="I10651">
        <v>0.01</v>
      </c>
      <c r="J10651">
        <v>0.1</v>
      </c>
    </row>
    <row r="10652" spans="1:16" hidden="1" x14ac:dyDescent="0.25">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hidden="1" x14ac:dyDescent="0.25">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hidden="1" x14ac:dyDescent="0.25">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hidden="1" x14ac:dyDescent="0.25">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hidden="1" x14ac:dyDescent="0.25">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hidden="1" x14ac:dyDescent="0.25">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hidden="1" x14ac:dyDescent="0.25">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hidden="1" x14ac:dyDescent="0.25">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hidden="1" x14ac:dyDescent="0.25">
      <c r="A10660" t="s">
        <v>2604</v>
      </c>
      <c r="B10660" t="s">
        <v>799</v>
      </c>
      <c r="C10660">
        <v>1999</v>
      </c>
      <c r="D10660" t="s">
        <v>86</v>
      </c>
      <c r="E10660" t="s">
        <v>222</v>
      </c>
      <c r="F10660">
        <v>0</v>
      </c>
      <c r="G10660">
        <v>0</v>
      </c>
      <c r="H10660">
        <v>0.1</v>
      </c>
      <c r="I10660">
        <v>0</v>
      </c>
      <c r="J10660">
        <v>0.1</v>
      </c>
    </row>
    <row r="10661" spans="1:16" hidden="1" x14ac:dyDescent="0.25">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hidden="1" x14ac:dyDescent="0.25">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hidden="1" x14ac:dyDescent="0.25">
      <c r="A10663" t="s">
        <v>8812</v>
      </c>
      <c r="B10663" t="s">
        <v>104</v>
      </c>
      <c r="C10663">
        <v>1999</v>
      </c>
      <c r="D10663" t="s">
        <v>272</v>
      </c>
      <c r="E10663" t="s">
        <v>2819</v>
      </c>
      <c r="F10663">
        <v>0.06</v>
      </c>
      <c r="G10663">
        <v>0.04</v>
      </c>
      <c r="H10663">
        <v>0</v>
      </c>
      <c r="I10663">
        <v>0.01</v>
      </c>
      <c r="J10663">
        <v>0.1</v>
      </c>
    </row>
    <row r="10664" spans="1:16" hidden="1" x14ac:dyDescent="0.25">
      <c r="A10664" t="s">
        <v>8813</v>
      </c>
      <c r="B10664" t="s">
        <v>104</v>
      </c>
      <c r="C10664">
        <v>1997</v>
      </c>
      <c r="D10664" t="s">
        <v>39</v>
      </c>
      <c r="E10664" t="s">
        <v>68</v>
      </c>
      <c r="F10664">
        <v>0.06</v>
      </c>
      <c r="G10664">
        <v>0.04</v>
      </c>
      <c r="H10664">
        <v>0</v>
      </c>
      <c r="I10664">
        <v>0.01</v>
      </c>
      <c r="J10664">
        <v>0.1</v>
      </c>
    </row>
    <row r="10665" spans="1:16" hidden="1" x14ac:dyDescent="0.25">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hidden="1" x14ac:dyDescent="0.25">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hidden="1" x14ac:dyDescent="0.25">
      <c r="A10667" t="s">
        <v>8815</v>
      </c>
      <c r="B10667" t="s">
        <v>17</v>
      </c>
      <c r="C10667">
        <v>2008</v>
      </c>
      <c r="D10667" t="s">
        <v>34</v>
      </c>
      <c r="E10667" t="s">
        <v>71</v>
      </c>
      <c r="F10667">
        <v>0.09</v>
      </c>
      <c r="G10667">
        <v>0</v>
      </c>
      <c r="H10667">
        <v>0</v>
      </c>
      <c r="I10667">
        <v>0.01</v>
      </c>
      <c r="J10667">
        <v>0.1</v>
      </c>
      <c r="M10667" t="s">
        <v>203</v>
      </c>
      <c r="O10667" t="s">
        <v>8816</v>
      </c>
      <c r="P10667" t="s">
        <v>112</v>
      </c>
    </row>
    <row r="10668" spans="1:16" hidden="1" x14ac:dyDescent="0.25">
      <c r="A10668" t="s">
        <v>4435</v>
      </c>
      <c r="B10668" t="s">
        <v>137</v>
      </c>
      <c r="C10668">
        <v>2003</v>
      </c>
      <c r="D10668" t="s">
        <v>50</v>
      </c>
      <c r="E10668" t="s">
        <v>484</v>
      </c>
      <c r="F10668">
        <v>7.0000000000000007E-2</v>
      </c>
      <c r="G10668">
        <v>0.02</v>
      </c>
      <c r="H10668">
        <v>0</v>
      </c>
      <c r="I10668">
        <v>0</v>
      </c>
      <c r="J10668">
        <v>0.1</v>
      </c>
    </row>
    <row r="10669" spans="1:16" hidden="1" x14ac:dyDescent="0.25">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hidden="1" x14ac:dyDescent="0.25">
      <c r="A10670" t="s">
        <v>8818</v>
      </c>
      <c r="B10670" t="s">
        <v>32</v>
      </c>
      <c r="C10670">
        <v>2005</v>
      </c>
      <c r="D10670" t="s">
        <v>39</v>
      </c>
      <c r="E10670" t="s">
        <v>5022</v>
      </c>
      <c r="F10670">
        <v>0</v>
      </c>
      <c r="G10670">
        <v>0</v>
      </c>
      <c r="H10670">
        <v>0.1</v>
      </c>
      <c r="I10670">
        <v>0</v>
      </c>
      <c r="J10670">
        <v>0.1</v>
      </c>
    </row>
    <row r="10671" spans="1:16" hidden="1" x14ac:dyDescent="0.25">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hidden="1" x14ac:dyDescent="0.25">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hidden="1" x14ac:dyDescent="0.25">
      <c r="A10673" t="s">
        <v>8820</v>
      </c>
      <c r="B10673" t="s">
        <v>32</v>
      </c>
      <c r="C10673">
        <v>2007</v>
      </c>
      <c r="D10673" t="s">
        <v>86</v>
      </c>
      <c r="E10673" t="s">
        <v>151</v>
      </c>
      <c r="F10673">
        <v>0</v>
      </c>
      <c r="G10673">
        <v>0</v>
      </c>
      <c r="H10673">
        <v>0.1</v>
      </c>
      <c r="I10673">
        <v>0</v>
      </c>
      <c r="J10673">
        <v>0.1</v>
      </c>
    </row>
    <row r="10674" spans="1:16" hidden="1" x14ac:dyDescent="0.25">
      <c r="A10674" t="s">
        <v>8821</v>
      </c>
      <c r="B10674" t="s">
        <v>32</v>
      </c>
      <c r="C10674">
        <v>2007</v>
      </c>
      <c r="D10674" t="s">
        <v>34</v>
      </c>
      <c r="E10674" t="s">
        <v>8822</v>
      </c>
      <c r="F10674">
        <v>0</v>
      </c>
      <c r="G10674">
        <v>0</v>
      </c>
      <c r="H10674">
        <v>0.1</v>
      </c>
      <c r="I10674">
        <v>0</v>
      </c>
      <c r="J10674">
        <v>0.1</v>
      </c>
    </row>
    <row r="10675" spans="1:16" hidden="1" x14ac:dyDescent="0.25">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hidden="1" x14ac:dyDescent="0.25">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hidden="1" x14ac:dyDescent="0.25">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hidden="1" x14ac:dyDescent="0.25">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hidden="1" x14ac:dyDescent="0.25">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hidden="1" x14ac:dyDescent="0.25">
      <c r="A10680" t="s">
        <v>8825</v>
      </c>
      <c r="B10680" t="s">
        <v>104</v>
      </c>
      <c r="C10680">
        <v>1994</v>
      </c>
      <c r="D10680" t="s">
        <v>28</v>
      </c>
      <c r="E10680" t="s">
        <v>68</v>
      </c>
      <c r="F10680">
        <v>0</v>
      </c>
      <c r="G10680">
        <v>0</v>
      </c>
      <c r="H10680">
        <v>0.09</v>
      </c>
      <c r="I10680">
        <v>0.01</v>
      </c>
      <c r="J10680">
        <v>0.1</v>
      </c>
    </row>
    <row r="10681" spans="1:16" hidden="1" x14ac:dyDescent="0.25">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hidden="1" x14ac:dyDescent="0.25">
      <c r="A10682" t="s">
        <v>8060</v>
      </c>
      <c r="B10682" t="s">
        <v>17</v>
      </c>
      <c r="C10682">
        <v>2008</v>
      </c>
      <c r="D10682" t="s">
        <v>24</v>
      </c>
      <c r="E10682" t="s">
        <v>71</v>
      </c>
      <c r="F10682">
        <v>0.09</v>
      </c>
      <c r="G10682">
        <v>0</v>
      </c>
      <c r="H10682">
        <v>0</v>
      </c>
      <c r="I10682">
        <v>0.01</v>
      </c>
      <c r="J10682">
        <v>0.1</v>
      </c>
    </row>
    <row r="10683" spans="1:16" hidden="1" x14ac:dyDescent="0.25">
      <c r="A10683" t="s">
        <v>8826</v>
      </c>
      <c r="B10683" t="s">
        <v>104</v>
      </c>
      <c r="C10683">
        <v>1997</v>
      </c>
      <c r="D10683" t="s">
        <v>24</v>
      </c>
      <c r="E10683" t="s">
        <v>648</v>
      </c>
      <c r="F10683">
        <v>0.06</v>
      </c>
      <c r="G10683">
        <v>0.04</v>
      </c>
      <c r="H10683">
        <v>0</v>
      </c>
      <c r="I10683">
        <v>0.01</v>
      </c>
      <c r="J10683">
        <v>0.1</v>
      </c>
    </row>
    <row r="10684" spans="1:16" hidden="1" x14ac:dyDescent="0.25">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hidden="1" x14ac:dyDescent="0.25">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hidden="1" x14ac:dyDescent="0.25">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hidden="1" x14ac:dyDescent="0.25">
      <c r="A10687" t="s">
        <v>8828</v>
      </c>
      <c r="B10687" t="s">
        <v>148</v>
      </c>
      <c r="C10687">
        <v>2010</v>
      </c>
      <c r="D10687" t="s">
        <v>272</v>
      </c>
      <c r="E10687" t="s">
        <v>484</v>
      </c>
      <c r="F10687">
        <v>0.08</v>
      </c>
      <c r="G10687">
        <v>0.01</v>
      </c>
      <c r="H10687">
        <v>0</v>
      </c>
      <c r="I10687">
        <v>0.01</v>
      </c>
      <c r="J10687">
        <v>0.1</v>
      </c>
    </row>
    <row r="10688" spans="1:16" hidden="1" x14ac:dyDescent="0.25">
      <c r="A10688" t="s">
        <v>8829</v>
      </c>
      <c r="B10688" t="s">
        <v>799</v>
      </c>
      <c r="C10688">
        <v>2000</v>
      </c>
      <c r="D10688" t="s">
        <v>101</v>
      </c>
      <c r="E10688" t="s">
        <v>151</v>
      </c>
      <c r="F10688">
        <v>0</v>
      </c>
      <c r="G10688">
        <v>0</v>
      </c>
      <c r="H10688">
        <v>0.1</v>
      </c>
      <c r="I10688">
        <v>0</v>
      </c>
      <c r="J10688">
        <v>0.1</v>
      </c>
    </row>
    <row r="10689" spans="1:16" hidden="1" x14ac:dyDescent="0.25">
      <c r="A10689" t="s">
        <v>8394</v>
      </c>
      <c r="B10689" t="s">
        <v>32</v>
      </c>
      <c r="C10689" t="s">
        <v>286</v>
      </c>
      <c r="D10689" t="s">
        <v>50</v>
      </c>
      <c r="E10689" t="s">
        <v>267</v>
      </c>
      <c r="F10689">
        <v>0.08</v>
      </c>
      <c r="G10689">
        <v>0.01</v>
      </c>
      <c r="H10689">
        <v>0</v>
      </c>
      <c r="I10689">
        <v>0.01</v>
      </c>
      <c r="J10689">
        <v>0.1</v>
      </c>
      <c r="M10689" t="s">
        <v>203</v>
      </c>
      <c r="O10689" t="s">
        <v>1444</v>
      </c>
      <c r="P10689" t="s">
        <v>20</v>
      </c>
    </row>
    <row r="10690" spans="1:16" hidden="1" x14ac:dyDescent="0.25">
      <c r="A10690" t="s">
        <v>8830</v>
      </c>
      <c r="B10690" t="s">
        <v>1043</v>
      </c>
      <c r="C10690">
        <v>1995</v>
      </c>
      <c r="D10690" t="s">
        <v>34</v>
      </c>
      <c r="E10690" t="s">
        <v>3700</v>
      </c>
      <c r="F10690">
        <v>0</v>
      </c>
      <c r="G10690">
        <v>0</v>
      </c>
      <c r="H10690">
        <v>0.1</v>
      </c>
      <c r="I10690">
        <v>0</v>
      </c>
      <c r="J10690">
        <v>0.1</v>
      </c>
    </row>
    <row r="10691" spans="1:16" hidden="1" x14ac:dyDescent="0.25">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hidden="1" x14ac:dyDescent="0.25">
      <c r="A10692" t="s">
        <v>8831</v>
      </c>
      <c r="B10692" t="s">
        <v>137</v>
      </c>
      <c r="C10692">
        <v>2003</v>
      </c>
      <c r="D10692" t="s">
        <v>34</v>
      </c>
      <c r="E10692" t="s">
        <v>45</v>
      </c>
      <c r="F10692">
        <v>7.0000000000000007E-2</v>
      </c>
      <c r="G10692">
        <v>0.02</v>
      </c>
      <c r="H10692">
        <v>0</v>
      </c>
      <c r="I10692">
        <v>0</v>
      </c>
      <c r="J10692">
        <v>0.1</v>
      </c>
    </row>
    <row r="10693" spans="1:16" hidden="1" x14ac:dyDescent="0.25">
      <c r="A10693" t="s">
        <v>8832</v>
      </c>
      <c r="B10693" t="s">
        <v>1015</v>
      </c>
      <c r="C10693">
        <v>2014</v>
      </c>
      <c r="D10693" t="s">
        <v>101</v>
      </c>
      <c r="E10693" t="s">
        <v>8833</v>
      </c>
      <c r="F10693">
        <v>0</v>
      </c>
      <c r="G10693">
        <v>0</v>
      </c>
      <c r="H10693">
        <v>0.1</v>
      </c>
      <c r="I10693">
        <v>0</v>
      </c>
      <c r="J10693">
        <v>0.1</v>
      </c>
    </row>
    <row r="10694" spans="1:16" hidden="1" x14ac:dyDescent="0.25">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hidden="1" x14ac:dyDescent="0.25">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hidden="1" x14ac:dyDescent="0.25">
      <c r="A10696" t="s">
        <v>8834</v>
      </c>
      <c r="B10696" t="s">
        <v>57</v>
      </c>
      <c r="C10696">
        <v>1995</v>
      </c>
      <c r="D10696" t="s">
        <v>24</v>
      </c>
      <c r="E10696" t="s">
        <v>4578</v>
      </c>
      <c r="F10696">
        <v>0</v>
      </c>
      <c r="G10696">
        <v>0</v>
      </c>
      <c r="H10696">
        <v>0.1</v>
      </c>
      <c r="I10696">
        <v>0</v>
      </c>
      <c r="J10696">
        <v>0.1</v>
      </c>
    </row>
    <row r="10697" spans="1:16" hidden="1" x14ac:dyDescent="0.25">
      <c r="A10697" t="s">
        <v>8835</v>
      </c>
      <c r="B10697" t="s">
        <v>159</v>
      </c>
      <c r="C10697">
        <v>2006</v>
      </c>
      <c r="D10697" t="s">
        <v>24</v>
      </c>
      <c r="E10697" t="s">
        <v>151</v>
      </c>
      <c r="F10697">
        <v>0</v>
      </c>
      <c r="G10697">
        <v>0</v>
      </c>
      <c r="H10697">
        <v>0.1</v>
      </c>
      <c r="I10697">
        <v>0</v>
      </c>
      <c r="J10697">
        <v>0.1</v>
      </c>
    </row>
    <row r="10698" spans="1:16" hidden="1" x14ac:dyDescent="0.25">
      <c r="A10698" t="s">
        <v>8836</v>
      </c>
      <c r="B10698" t="s">
        <v>1015</v>
      </c>
      <c r="C10698">
        <v>2012</v>
      </c>
      <c r="D10698" t="s">
        <v>28</v>
      </c>
      <c r="E10698" t="s">
        <v>372</v>
      </c>
      <c r="F10698">
        <v>0</v>
      </c>
      <c r="G10698">
        <v>0</v>
      </c>
      <c r="H10698">
        <v>0.1</v>
      </c>
      <c r="I10698">
        <v>0</v>
      </c>
      <c r="J10698">
        <v>0.1</v>
      </c>
    </row>
    <row r="10699" spans="1:16" hidden="1" x14ac:dyDescent="0.25">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hidden="1" x14ac:dyDescent="0.25">
      <c r="A10700" t="s">
        <v>7767</v>
      </c>
      <c r="B10700" t="s">
        <v>32</v>
      </c>
      <c r="C10700">
        <v>2011</v>
      </c>
      <c r="D10700" t="s">
        <v>18</v>
      </c>
      <c r="E10700" t="s">
        <v>51</v>
      </c>
      <c r="F10700">
        <v>0.09</v>
      </c>
      <c r="G10700">
        <v>0</v>
      </c>
      <c r="H10700">
        <v>0</v>
      </c>
      <c r="I10700">
        <v>0.01</v>
      </c>
      <c r="J10700">
        <v>0.1</v>
      </c>
    </row>
    <row r="10701" spans="1:16" hidden="1" x14ac:dyDescent="0.25">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hidden="1" x14ac:dyDescent="0.25">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hidden="1" x14ac:dyDescent="0.25">
      <c r="A10703" t="s">
        <v>8837</v>
      </c>
      <c r="B10703" t="s">
        <v>55</v>
      </c>
      <c r="C10703">
        <v>2008</v>
      </c>
      <c r="D10703" t="s">
        <v>101</v>
      </c>
      <c r="E10703" t="s">
        <v>3403</v>
      </c>
      <c r="F10703">
        <v>0</v>
      </c>
      <c r="G10703">
        <v>0</v>
      </c>
      <c r="H10703">
        <v>0.1</v>
      </c>
      <c r="I10703">
        <v>0</v>
      </c>
      <c r="J10703">
        <v>0.1</v>
      </c>
    </row>
    <row r="10704" spans="1:16" hidden="1" x14ac:dyDescent="0.25">
      <c r="A10704" t="s">
        <v>8838</v>
      </c>
      <c r="B10704" t="s">
        <v>49</v>
      </c>
      <c r="C10704">
        <v>2011</v>
      </c>
      <c r="D10704" t="s">
        <v>34</v>
      </c>
      <c r="E10704" t="s">
        <v>68</v>
      </c>
      <c r="F10704">
        <v>0</v>
      </c>
      <c r="G10704">
        <v>0.08</v>
      </c>
      <c r="H10704">
        <v>0</v>
      </c>
      <c r="I10704">
        <v>0.02</v>
      </c>
      <c r="J10704">
        <v>0.1</v>
      </c>
    </row>
    <row r="10705" spans="1:16" hidden="1" x14ac:dyDescent="0.25">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hidden="1" x14ac:dyDescent="0.25">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hidden="1" x14ac:dyDescent="0.25">
      <c r="A10707" t="s">
        <v>8840</v>
      </c>
      <c r="B10707" t="s">
        <v>17</v>
      </c>
      <c r="C10707">
        <v>2007</v>
      </c>
      <c r="D10707" t="s">
        <v>86</v>
      </c>
      <c r="E10707" t="s">
        <v>4573</v>
      </c>
      <c r="F10707">
        <v>0</v>
      </c>
      <c r="G10707">
        <v>0</v>
      </c>
      <c r="H10707">
        <v>0.1</v>
      </c>
      <c r="I10707">
        <v>0</v>
      </c>
      <c r="J10707">
        <v>0.1</v>
      </c>
    </row>
    <row r="10708" spans="1:16" hidden="1" x14ac:dyDescent="0.25">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hidden="1" x14ac:dyDescent="0.25">
      <c r="A10709" t="s">
        <v>8842</v>
      </c>
      <c r="B10709" t="s">
        <v>32</v>
      </c>
      <c r="C10709">
        <v>2009</v>
      </c>
      <c r="D10709" t="s">
        <v>34</v>
      </c>
      <c r="E10709" t="s">
        <v>19</v>
      </c>
      <c r="F10709">
        <v>0</v>
      </c>
      <c r="G10709">
        <v>0</v>
      </c>
      <c r="H10709">
        <v>0.1</v>
      </c>
      <c r="I10709">
        <v>0</v>
      </c>
      <c r="J10709">
        <v>0.1</v>
      </c>
    </row>
    <row r="10710" spans="1:16" hidden="1" x14ac:dyDescent="0.25">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hidden="1" x14ac:dyDescent="0.25">
      <c r="A10711" t="s">
        <v>8843</v>
      </c>
      <c r="B10711" t="s">
        <v>55</v>
      </c>
      <c r="C10711">
        <v>2003</v>
      </c>
      <c r="D10711" t="s">
        <v>1</v>
      </c>
      <c r="E10711" t="s">
        <v>1329</v>
      </c>
      <c r="F10711">
        <v>0.05</v>
      </c>
      <c r="G10711">
        <v>0.04</v>
      </c>
      <c r="H10711">
        <v>0</v>
      </c>
      <c r="I10711">
        <v>0.01</v>
      </c>
      <c r="J10711">
        <v>0.1</v>
      </c>
      <c r="M10711" t="s">
        <v>203</v>
      </c>
      <c r="O10711" t="s">
        <v>8844</v>
      </c>
      <c r="P10711" t="s">
        <v>20</v>
      </c>
    </row>
    <row r="10712" spans="1:16" hidden="1" x14ac:dyDescent="0.25">
      <c r="A10712" t="s">
        <v>8845</v>
      </c>
      <c r="B10712" t="s">
        <v>1043</v>
      </c>
      <c r="C10712">
        <v>1996</v>
      </c>
      <c r="D10712" t="s">
        <v>86</v>
      </c>
      <c r="E10712" t="s">
        <v>5784</v>
      </c>
      <c r="F10712">
        <v>0</v>
      </c>
      <c r="G10712">
        <v>0</v>
      </c>
      <c r="H10712">
        <v>0.1</v>
      </c>
      <c r="I10712">
        <v>0</v>
      </c>
      <c r="J10712">
        <v>0.1</v>
      </c>
    </row>
    <row r="10713" spans="1:16" hidden="1" x14ac:dyDescent="0.25">
      <c r="A10713" t="s">
        <v>8846</v>
      </c>
      <c r="B10713" t="s">
        <v>159</v>
      </c>
      <c r="C10713">
        <v>2010</v>
      </c>
      <c r="D10713" t="s">
        <v>1</v>
      </c>
      <c r="E10713" t="s">
        <v>2780</v>
      </c>
      <c r="F10713">
        <v>0.05</v>
      </c>
      <c r="G10713">
        <v>0</v>
      </c>
      <c r="H10713">
        <v>0.03</v>
      </c>
      <c r="I10713">
        <v>0.01</v>
      </c>
      <c r="J10713">
        <v>0.1</v>
      </c>
    </row>
    <row r="10714" spans="1:16" hidden="1" x14ac:dyDescent="0.25">
      <c r="A10714" t="s">
        <v>8847</v>
      </c>
      <c r="B10714" t="s">
        <v>55</v>
      </c>
      <c r="C10714">
        <v>2002</v>
      </c>
      <c r="D10714" t="s">
        <v>18</v>
      </c>
      <c r="E10714" t="s">
        <v>134</v>
      </c>
      <c r="F10714">
        <v>0</v>
      </c>
      <c r="G10714">
        <v>0</v>
      </c>
      <c r="H10714">
        <v>0.1</v>
      </c>
      <c r="I10714">
        <v>0</v>
      </c>
      <c r="J10714">
        <v>0.1</v>
      </c>
    </row>
    <row r="10715" spans="1:16" hidden="1" x14ac:dyDescent="0.25">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hidden="1" x14ac:dyDescent="0.25">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hidden="1" x14ac:dyDescent="0.25">
      <c r="A10717" t="s">
        <v>8762</v>
      </c>
      <c r="B10717" t="s">
        <v>159</v>
      </c>
      <c r="C10717">
        <v>2011</v>
      </c>
      <c r="D10717" t="s">
        <v>28</v>
      </c>
      <c r="E10717" t="s">
        <v>242</v>
      </c>
      <c r="F10717">
        <v>0</v>
      </c>
      <c r="G10717">
        <v>0</v>
      </c>
      <c r="H10717">
        <v>0.1</v>
      </c>
      <c r="I10717">
        <v>0</v>
      </c>
      <c r="J10717">
        <v>0.1</v>
      </c>
    </row>
    <row r="10718" spans="1:16" hidden="1" x14ac:dyDescent="0.25">
      <c r="A10718" t="s">
        <v>8848</v>
      </c>
      <c r="B10718" t="s">
        <v>32</v>
      </c>
      <c r="C10718">
        <v>2011</v>
      </c>
      <c r="D10718" t="s">
        <v>272</v>
      </c>
      <c r="E10718" t="s">
        <v>51</v>
      </c>
      <c r="F10718">
        <v>0.08</v>
      </c>
      <c r="G10718">
        <v>0.01</v>
      </c>
      <c r="H10718">
        <v>0</v>
      </c>
      <c r="I10718">
        <v>0.01</v>
      </c>
      <c r="J10718">
        <v>0.1</v>
      </c>
    </row>
    <row r="10719" spans="1:16" hidden="1" x14ac:dyDescent="0.25">
      <c r="A10719" t="s">
        <v>8849</v>
      </c>
      <c r="B10719" t="s">
        <v>64</v>
      </c>
      <c r="C10719">
        <v>2004</v>
      </c>
      <c r="D10719" t="s">
        <v>101</v>
      </c>
      <c r="E10719" t="s">
        <v>19</v>
      </c>
      <c r="F10719">
        <v>0</v>
      </c>
      <c r="G10719">
        <v>0</v>
      </c>
      <c r="H10719">
        <v>0.1</v>
      </c>
      <c r="I10719">
        <v>0</v>
      </c>
      <c r="J10719">
        <v>0.1</v>
      </c>
    </row>
    <row r="10720" spans="1:16" hidden="1" x14ac:dyDescent="0.25">
      <c r="A10720" t="s">
        <v>8850</v>
      </c>
      <c r="B10720" t="s">
        <v>32</v>
      </c>
      <c r="C10720">
        <v>2010</v>
      </c>
      <c r="D10720" t="s">
        <v>30</v>
      </c>
      <c r="E10720" t="s">
        <v>484</v>
      </c>
      <c r="F10720">
        <v>0.09</v>
      </c>
      <c r="G10720">
        <v>0</v>
      </c>
      <c r="H10720">
        <v>0</v>
      </c>
      <c r="I10720">
        <v>0.01</v>
      </c>
      <c r="J10720">
        <v>0.1</v>
      </c>
      <c r="M10720" t="s">
        <v>203</v>
      </c>
      <c r="O10720" t="s">
        <v>8851</v>
      </c>
      <c r="P10720" t="s">
        <v>112</v>
      </c>
    </row>
    <row r="10721" spans="1:16" hidden="1" x14ac:dyDescent="0.25">
      <c r="A10721" t="s">
        <v>8852</v>
      </c>
      <c r="B10721" t="s">
        <v>32</v>
      </c>
      <c r="C10721">
        <v>2008</v>
      </c>
      <c r="D10721" t="s">
        <v>101</v>
      </c>
      <c r="E10721" t="s">
        <v>1755</v>
      </c>
      <c r="F10721">
        <v>0</v>
      </c>
      <c r="G10721">
        <v>0</v>
      </c>
      <c r="H10721">
        <v>0.1</v>
      </c>
      <c r="I10721">
        <v>0</v>
      </c>
      <c r="J10721">
        <v>0.1</v>
      </c>
    </row>
    <row r="10722" spans="1:16" hidden="1" x14ac:dyDescent="0.25">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hidden="1" x14ac:dyDescent="0.25">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hidden="1" x14ac:dyDescent="0.25">
      <c r="A10724" t="s">
        <v>8856</v>
      </c>
      <c r="B10724" t="s">
        <v>32</v>
      </c>
      <c r="C10724">
        <v>2009</v>
      </c>
      <c r="D10724" t="s">
        <v>34</v>
      </c>
      <c r="E10724" t="s">
        <v>4460</v>
      </c>
      <c r="F10724">
        <v>0</v>
      </c>
      <c r="G10724">
        <v>0.09</v>
      </c>
      <c r="H10724">
        <v>0</v>
      </c>
      <c r="I10724">
        <v>0.01</v>
      </c>
      <c r="J10724">
        <v>0.1</v>
      </c>
    </row>
    <row r="10725" spans="1:16" hidden="1" x14ac:dyDescent="0.25">
      <c r="A10725" t="s">
        <v>8857</v>
      </c>
      <c r="B10725" t="s">
        <v>104</v>
      </c>
      <c r="C10725">
        <v>2001</v>
      </c>
      <c r="D10725" t="s">
        <v>24</v>
      </c>
      <c r="E10725" t="s">
        <v>1595</v>
      </c>
      <c r="F10725">
        <v>0.05</v>
      </c>
      <c r="G10725">
        <v>0.04</v>
      </c>
      <c r="H10725">
        <v>0</v>
      </c>
      <c r="I10725">
        <v>0.01</v>
      </c>
      <c r="J10725">
        <v>0.1</v>
      </c>
    </row>
    <row r="10726" spans="1:16" hidden="1" x14ac:dyDescent="0.25">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25">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25">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hidden="1" x14ac:dyDescent="0.25">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hidden="1" x14ac:dyDescent="0.25">
      <c r="A10730" t="s">
        <v>5847</v>
      </c>
      <c r="B10730" t="s">
        <v>44</v>
      </c>
      <c r="C10730">
        <v>2014</v>
      </c>
      <c r="D10730" t="s">
        <v>101</v>
      </c>
      <c r="E10730" t="s">
        <v>3903</v>
      </c>
      <c r="F10730">
        <v>0.04</v>
      </c>
      <c r="G10730">
        <v>0.05</v>
      </c>
      <c r="H10730">
        <v>0</v>
      </c>
      <c r="I10730">
        <v>0.01</v>
      </c>
      <c r="J10730">
        <v>0.1</v>
      </c>
    </row>
    <row r="10731" spans="1:16" x14ac:dyDescent="0.25">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hidden="1" x14ac:dyDescent="0.25">
      <c r="A10732" t="s">
        <v>8865</v>
      </c>
      <c r="B10732" t="s">
        <v>17</v>
      </c>
      <c r="C10732">
        <v>2008</v>
      </c>
      <c r="D10732" t="s">
        <v>101</v>
      </c>
      <c r="E10732" t="s">
        <v>155</v>
      </c>
      <c r="F10732">
        <v>0.09</v>
      </c>
      <c r="G10732">
        <v>0</v>
      </c>
      <c r="H10732">
        <v>0</v>
      </c>
      <c r="I10732">
        <v>0.01</v>
      </c>
      <c r="J10732">
        <v>0.1</v>
      </c>
    </row>
    <row r="10733" spans="1:16" hidden="1" x14ac:dyDescent="0.25">
      <c r="A10733" t="s">
        <v>5847</v>
      </c>
      <c r="B10733" t="s">
        <v>1015</v>
      </c>
      <c r="C10733">
        <v>2014</v>
      </c>
      <c r="D10733" t="s">
        <v>101</v>
      </c>
      <c r="E10733" t="s">
        <v>3903</v>
      </c>
      <c r="F10733">
        <v>7.0000000000000007E-2</v>
      </c>
      <c r="G10733">
        <v>0</v>
      </c>
      <c r="H10733">
        <v>0.01</v>
      </c>
      <c r="I10733">
        <v>0.02</v>
      </c>
      <c r="J10733">
        <v>0.1</v>
      </c>
    </row>
    <row r="10734" spans="1:16" hidden="1" x14ac:dyDescent="0.25">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hidden="1" x14ac:dyDescent="0.25">
      <c r="A10735" t="s">
        <v>8866</v>
      </c>
      <c r="B10735" t="s">
        <v>104</v>
      </c>
      <c r="C10735">
        <v>1996</v>
      </c>
      <c r="D10735" t="s">
        <v>37</v>
      </c>
      <c r="E10735" t="s">
        <v>71</v>
      </c>
      <c r="F10735">
        <v>0.05</v>
      </c>
      <c r="G10735">
        <v>0.04</v>
      </c>
      <c r="H10735">
        <v>0</v>
      </c>
      <c r="I10735">
        <v>0.01</v>
      </c>
      <c r="J10735">
        <v>0.1</v>
      </c>
    </row>
    <row r="10736" spans="1:16" hidden="1" x14ac:dyDescent="0.25">
      <c r="A10736" t="s">
        <v>8867</v>
      </c>
      <c r="B10736" t="s">
        <v>32</v>
      </c>
      <c r="C10736">
        <v>2008</v>
      </c>
      <c r="D10736" t="s">
        <v>39</v>
      </c>
      <c r="E10736" t="s">
        <v>4632</v>
      </c>
      <c r="F10736">
        <v>0.09</v>
      </c>
      <c r="G10736">
        <v>0</v>
      </c>
      <c r="H10736">
        <v>0</v>
      </c>
      <c r="I10736">
        <v>0.01</v>
      </c>
      <c r="J10736">
        <v>0.1</v>
      </c>
      <c r="M10736" t="s">
        <v>203</v>
      </c>
      <c r="O10736" t="s">
        <v>8545</v>
      </c>
      <c r="P10736" t="s">
        <v>20</v>
      </c>
    </row>
    <row r="10737" spans="1:16" hidden="1" x14ac:dyDescent="0.25">
      <c r="A10737" t="s">
        <v>6683</v>
      </c>
      <c r="B10737" t="s">
        <v>49</v>
      </c>
      <c r="C10737">
        <v>2011</v>
      </c>
      <c r="D10737" t="s">
        <v>24</v>
      </c>
      <c r="E10737" t="s">
        <v>71</v>
      </c>
      <c r="F10737">
        <v>0.09</v>
      </c>
      <c r="G10737">
        <v>0</v>
      </c>
      <c r="H10737">
        <v>0</v>
      </c>
      <c r="I10737">
        <v>0.01</v>
      </c>
      <c r="J10737">
        <v>0.1</v>
      </c>
      <c r="M10737" t="s">
        <v>203</v>
      </c>
      <c r="O10737" t="s">
        <v>4373</v>
      </c>
      <c r="P10737" t="s">
        <v>20</v>
      </c>
    </row>
    <row r="10738" spans="1:16" hidden="1" x14ac:dyDescent="0.25">
      <c r="A10738" t="s">
        <v>8868</v>
      </c>
      <c r="B10738" t="s">
        <v>1015</v>
      </c>
      <c r="C10738">
        <v>2014</v>
      </c>
      <c r="D10738" t="s">
        <v>101</v>
      </c>
      <c r="E10738" t="s">
        <v>7990</v>
      </c>
      <c r="F10738">
        <v>0.05</v>
      </c>
      <c r="G10738">
        <v>0</v>
      </c>
      <c r="H10738">
        <v>0.03</v>
      </c>
      <c r="I10738">
        <v>0.02</v>
      </c>
      <c r="J10738">
        <v>0.1</v>
      </c>
    </row>
    <row r="10739" spans="1:16" x14ac:dyDescent="0.25">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hidden="1" x14ac:dyDescent="0.25">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hidden="1" x14ac:dyDescent="0.25">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hidden="1" x14ac:dyDescent="0.25">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hidden="1" x14ac:dyDescent="0.25">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hidden="1" x14ac:dyDescent="0.25">
      <c r="A10744" t="s">
        <v>3262</v>
      </c>
      <c r="B10744" t="s">
        <v>44</v>
      </c>
      <c r="C10744">
        <v>2009</v>
      </c>
      <c r="D10744" t="s">
        <v>34</v>
      </c>
      <c r="E10744" t="s">
        <v>568</v>
      </c>
      <c r="F10744">
        <v>0.09</v>
      </c>
      <c r="G10744">
        <v>0</v>
      </c>
      <c r="H10744">
        <v>0</v>
      </c>
      <c r="I10744">
        <v>0.01</v>
      </c>
      <c r="J10744">
        <v>0.1</v>
      </c>
    </row>
    <row r="10745" spans="1:16" hidden="1" x14ac:dyDescent="0.25">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hidden="1" x14ac:dyDescent="0.25">
      <c r="A10746" t="s">
        <v>8874</v>
      </c>
      <c r="B10746" t="s">
        <v>104</v>
      </c>
      <c r="C10746">
        <v>1998</v>
      </c>
      <c r="D10746" t="s">
        <v>24</v>
      </c>
      <c r="E10746" t="s">
        <v>1957</v>
      </c>
      <c r="F10746">
        <v>0</v>
      </c>
      <c r="G10746">
        <v>0</v>
      </c>
      <c r="H10746">
        <v>0.09</v>
      </c>
      <c r="I10746">
        <v>0.01</v>
      </c>
      <c r="J10746">
        <v>0.1</v>
      </c>
    </row>
    <row r="10747" spans="1:16" hidden="1" x14ac:dyDescent="0.25">
      <c r="A10747" t="s">
        <v>8875</v>
      </c>
      <c r="B10747" t="s">
        <v>159</v>
      </c>
      <c r="C10747">
        <v>2006</v>
      </c>
      <c r="D10747" t="s">
        <v>24</v>
      </c>
      <c r="E10747" t="s">
        <v>68</v>
      </c>
      <c r="F10747">
        <v>0</v>
      </c>
      <c r="G10747">
        <v>0.02</v>
      </c>
      <c r="H10747">
        <v>7.0000000000000007E-2</v>
      </c>
      <c r="I10747">
        <v>0.01</v>
      </c>
      <c r="J10747">
        <v>0.1</v>
      </c>
      <c r="O10747" t="s">
        <v>1233</v>
      </c>
    </row>
    <row r="10748" spans="1:16" hidden="1" x14ac:dyDescent="0.25">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hidden="1" x14ac:dyDescent="0.25">
      <c r="A10749" t="s">
        <v>8876</v>
      </c>
      <c r="B10749" t="s">
        <v>57</v>
      </c>
      <c r="C10749">
        <v>1995</v>
      </c>
      <c r="D10749" t="s">
        <v>18</v>
      </c>
      <c r="E10749" t="s">
        <v>8877</v>
      </c>
      <c r="F10749">
        <v>0</v>
      </c>
      <c r="G10749">
        <v>0</v>
      </c>
      <c r="H10749">
        <v>0.1</v>
      </c>
      <c r="I10749">
        <v>0</v>
      </c>
      <c r="J10749">
        <v>0.1</v>
      </c>
    </row>
    <row r="10750" spans="1:16" hidden="1" x14ac:dyDescent="0.25">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hidden="1" x14ac:dyDescent="0.25">
      <c r="A10751" t="s">
        <v>8879</v>
      </c>
      <c r="B10751" t="s">
        <v>64</v>
      </c>
      <c r="C10751">
        <v>2004</v>
      </c>
      <c r="D10751" t="s">
        <v>1</v>
      </c>
      <c r="E10751" t="s">
        <v>19</v>
      </c>
      <c r="F10751">
        <v>0</v>
      </c>
      <c r="G10751">
        <v>0</v>
      </c>
      <c r="H10751">
        <v>0.09</v>
      </c>
      <c r="I10751">
        <v>0</v>
      </c>
      <c r="J10751">
        <v>0.1</v>
      </c>
    </row>
    <row r="10752" spans="1:16" hidden="1" x14ac:dyDescent="0.25">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hidden="1" x14ac:dyDescent="0.25">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hidden="1" x14ac:dyDescent="0.25">
      <c r="A10754" t="s">
        <v>8880</v>
      </c>
      <c r="B10754" t="s">
        <v>104</v>
      </c>
      <c r="C10754">
        <v>1997</v>
      </c>
      <c r="D10754" t="s">
        <v>37</v>
      </c>
      <c r="E10754" t="s">
        <v>8881</v>
      </c>
      <c r="F10754">
        <v>0.05</v>
      </c>
      <c r="G10754">
        <v>0.04</v>
      </c>
      <c r="H10754">
        <v>0</v>
      </c>
      <c r="I10754">
        <v>0.01</v>
      </c>
      <c r="J10754">
        <v>0.1</v>
      </c>
    </row>
    <row r="10755" spans="1:16" hidden="1" x14ac:dyDescent="0.25">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hidden="1" x14ac:dyDescent="0.25">
      <c r="A10756" t="s">
        <v>8882</v>
      </c>
      <c r="B10756" t="s">
        <v>17</v>
      </c>
      <c r="C10756">
        <v>2008</v>
      </c>
      <c r="D10756" t="s">
        <v>18</v>
      </c>
      <c r="E10756" t="s">
        <v>1222</v>
      </c>
      <c r="F10756">
        <v>0.09</v>
      </c>
      <c r="G10756">
        <v>0</v>
      </c>
      <c r="H10756">
        <v>0</v>
      </c>
      <c r="I10756">
        <v>0.01</v>
      </c>
      <c r="J10756">
        <v>0.1</v>
      </c>
    </row>
    <row r="10757" spans="1:16" hidden="1" x14ac:dyDescent="0.25">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25">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hidden="1" x14ac:dyDescent="0.25">
      <c r="A10759" t="s">
        <v>8884</v>
      </c>
      <c r="B10759" t="s">
        <v>32</v>
      </c>
      <c r="C10759">
        <v>2009</v>
      </c>
      <c r="D10759" t="s">
        <v>39</v>
      </c>
      <c r="E10759" t="s">
        <v>111</v>
      </c>
      <c r="F10759">
        <v>0.09</v>
      </c>
      <c r="G10759">
        <v>0</v>
      </c>
      <c r="H10759">
        <v>0</v>
      </c>
      <c r="I10759">
        <v>0.01</v>
      </c>
      <c r="J10759">
        <v>0.1</v>
      </c>
      <c r="M10759" t="s">
        <v>203</v>
      </c>
      <c r="O10759" t="s">
        <v>7449</v>
      </c>
      <c r="P10759" t="s">
        <v>20</v>
      </c>
    </row>
    <row r="10760" spans="1:16" hidden="1" x14ac:dyDescent="0.25">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hidden="1" x14ac:dyDescent="0.25">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hidden="1" x14ac:dyDescent="0.25">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hidden="1" x14ac:dyDescent="0.25">
      <c r="A10763" t="s">
        <v>8887</v>
      </c>
      <c r="B10763" t="s">
        <v>104</v>
      </c>
      <c r="C10763">
        <v>1996</v>
      </c>
      <c r="D10763" t="s">
        <v>86</v>
      </c>
      <c r="E10763" t="s">
        <v>8888</v>
      </c>
      <c r="F10763">
        <v>0</v>
      </c>
      <c r="G10763">
        <v>0</v>
      </c>
      <c r="H10763">
        <v>0.09</v>
      </c>
      <c r="I10763">
        <v>0.01</v>
      </c>
      <c r="J10763">
        <v>0.1</v>
      </c>
    </row>
    <row r="10764" spans="1:16" hidden="1" x14ac:dyDescent="0.25">
      <c r="A10764" t="s">
        <v>4349</v>
      </c>
      <c r="B10764" t="s">
        <v>32</v>
      </c>
      <c r="C10764">
        <v>2010</v>
      </c>
      <c r="D10764" t="s">
        <v>18</v>
      </c>
      <c r="E10764" t="s">
        <v>71</v>
      </c>
      <c r="F10764">
        <v>0.09</v>
      </c>
      <c r="G10764">
        <v>0</v>
      </c>
      <c r="H10764">
        <v>0</v>
      </c>
      <c r="I10764">
        <v>0.01</v>
      </c>
      <c r="J10764">
        <v>0.1</v>
      </c>
      <c r="M10764" t="s">
        <v>203</v>
      </c>
      <c r="O10764" t="s">
        <v>1196</v>
      </c>
      <c r="P10764" t="s">
        <v>20</v>
      </c>
    </row>
    <row r="10765" spans="1:16" hidden="1" x14ac:dyDescent="0.25">
      <c r="A10765" t="s">
        <v>8889</v>
      </c>
      <c r="B10765" t="s">
        <v>104</v>
      </c>
      <c r="C10765">
        <v>1998</v>
      </c>
      <c r="D10765" t="s">
        <v>28</v>
      </c>
      <c r="E10765" t="s">
        <v>780</v>
      </c>
      <c r="F10765">
        <v>0.01</v>
      </c>
      <c r="G10765">
        <v>0.01</v>
      </c>
      <c r="H10765">
        <v>7.0000000000000007E-2</v>
      </c>
      <c r="I10765">
        <v>0.01</v>
      </c>
      <c r="J10765">
        <v>0.1</v>
      </c>
    </row>
    <row r="10766" spans="1:16" hidden="1" x14ac:dyDescent="0.25">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hidden="1" x14ac:dyDescent="0.25">
      <c r="A10767" t="s">
        <v>8891</v>
      </c>
      <c r="B10767" t="s">
        <v>32</v>
      </c>
      <c r="C10767" t="s">
        <v>286</v>
      </c>
      <c r="D10767" t="s">
        <v>28</v>
      </c>
      <c r="E10767" t="s">
        <v>1091</v>
      </c>
      <c r="F10767">
        <v>0</v>
      </c>
      <c r="G10767">
        <v>0</v>
      </c>
      <c r="H10767">
        <v>0.1</v>
      </c>
      <c r="I10767">
        <v>0</v>
      </c>
      <c r="J10767">
        <v>0.1</v>
      </c>
    </row>
    <row r="10768" spans="1:16" hidden="1" x14ac:dyDescent="0.25">
      <c r="A10768" t="s">
        <v>2358</v>
      </c>
      <c r="B10768" t="s">
        <v>44</v>
      </c>
      <c r="C10768">
        <v>2007</v>
      </c>
      <c r="D10768" t="s">
        <v>101</v>
      </c>
      <c r="E10768" t="s">
        <v>111</v>
      </c>
      <c r="F10768">
        <v>7.0000000000000007E-2</v>
      </c>
      <c r="G10768">
        <v>0.02</v>
      </c>
      <c r="H10768">
        <v>0</v>
      </c>
      <c r="I10768">
        <v>0.01</v>
      </c>
      <c r="J10768">
        <v>0.1</v>
      </c>
    </row>
    <row r="10769" spans="1:16" hidden="1" x14ac:dyDescent="0.25">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hidden="1" x14ac:dyDescent="0.25">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hidden="1" x14ac:dyDescent="0.25">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hidden="1" x14ac:dyDescent="0.25">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hidden="1" x14ac:dyDescent="0.25">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hidden="1" x14ac:dyDescent="0.25">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25">
      <c r="A10775" t="s">
        <v>8893</v>
      </c>
      <c r="B10775" t="s">
        <v>75</v>
      </c>
      <c r="C10775">
        <v>2016</v>
      </c>
      <c r="D10775" t="s">
        <v>39</v>
      </c>
      <c r="E10775" t="s">
        <v>372</v>
      </c>
      <c r="F10775">
        <v>0</v>
      </c>
      <c r="G10775">
        <v>0</v>
      </c>
      <c r="H10775">
        <v>0.1</v>
      </c>
      <c r="I10775">
        <v>0</v>
      </c>
      <c r="J10775">
        <v>0.1</v>
      </c>
    </row>
    <row r="10776" spans="1:16" hidden="1" x14ac:dyDescent="0.25">
      <c r="A10776" t="s">
        <v>5618</v>
      </c>
      <c r="B10776" t="s">
        <v>1015</v>
      </c>
      <c r="C10776">
        <v>2013</v>
      </c>
      <c r="D10776" t="s">
        <v>18</v>
      </c>
      <c r="E10776" t="s">
        <v>234</v>
      </c>
      <c r="F10776">
        <v>0</v>
      </c>
      <c r="G10776">
        <v>0</v>
      </c>
      <c r="H10776">
        <v>0.1</v>
      </c>
      <c r="I10776">
        <v>0</v>
      </c>
      <c r="J10776">
        <v>0.1</v>
      </c>
    </row>
    <row r="10777" spans="1:16" hidden="1" x14ac:dyDescent="0.25">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hidden="1" x14ac:dyDescent="0.25">
      <c r="A10778" t="s">
        <v>8896</v>
      </c>
      <c r="B10778" t="s">
        <v>104</v>
      </c>
      <c r="C10778">
        <v>1997</v>
      </c>
      <c r="D10778" t="s">
        <v>101</v>
      </c>
      <c r="E10778" t="s">
        <v>1836</v>
      </c>
      <c r="F10778">
        <v>0.05</v>
      </c>
      <c r="G10778">
        <v>0.04</v>
      </c>
      <c r="H10778">
        <v>0</v>
      </c>
      <c r="I10778">
        <v>0.01</v>
      </c>
      <c r="J10778">
        <v>0.1</v>
      </c>
    </row>
    <row r="10779" spans="1:16" hidden="1" x14ac:dyDescent="0.25">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25">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hidden="1" x14ac:dyDescent="0.25">
      <c r="A10781" t="s">
        <v>8898</v>
      </c>
      <c r="B10781" t="s">
        <v>1015</v>
      </c>
      <c r="C10781">
        <v>2014</v>
      </c>
      <c r="D10781" t="s">
        <v>28</v>
      </c>
      <c r="E10781" t="s">
        <v>7990</v>
      </c>
      <c r="F10781">
        <v>0.02</v>
      </c>
      <c r="G10781">
        <v>0.01</v>
      </c>
      <c r="H10781">
        <v>0.06</v>
      </c>
      <c r="I10781">
        <v>0.01</v>
      </c>
      <c r="J10781">
        <v>0.1</v>
      </c>
    </row>
    <row r="10782" spans="1:16" hidden="1" x14ac:dyDescent="0.25">
      <c r="A10782" t="s">
        <v>8899</v>
      </c>
      <c r="B10782" t="s">
        <v>104</v>
      </c>
      <c r="C10782">
        <v>1996</v>
      </c>
      <c r="D10782" t="s">
        <v>30</v>
      </c>
      <c r="E10782" t="s">
        <v>234</v>
      </c>
      <c r="F10782">
        <v>0</v>
      </c>
      <c r="G10782">
        <v>0</v>
      </c>
      <c r="H10782">
        <v>0.09</v>
      </c>
      <c r="I10782">
        <v>0.01</v>
      </c>
      <c r="J10782">
        <v>0.1</v>
      </c>
    </row>
    <row r="10783" spans="1:16" hidden="1" x14ac:dyDescent="0.25">
      <c r="A10783" t="s">
        <v>8900</v>
      </c>
      <c r="B10783" t="s">
        <v>1015</v>
      </c>
      <c r="C10783">
        <v>2016</v>
      </c>
      <c r="D10783" t="s">
        <v>50</v>
      </c>
      <c r="E10783" t="s">
        <v>372</v>
      </c>
      <c r="F10783">
        <v>0</v>
      </c>
      <c r="G10783">
        <v>0</v>
      </c>
      <c r="H10783">
        <v>0.1</v>
      </c>
      <c r="I10783">
        <v>0</v>
      </c>
      <c r="J10783">
        <v>0.1</v>
      </c>
      <c r="O10783" t="s">
        <v>8901</v>
      </c>
    </row>
    <row r="10784" spans="1:16" hidden="1" x14ac:dyDescent="0.25">
      <c r="A10784" t="s">
        <v>8902</v>
      </c>
      <c r="B10784" t="s">
        <v>44</v>
      </c>
      <c r="C10784">
        <v>2011</v>
      </c>
      <c r="D10784" t="s">
        <v>34</v>
      </c>
      <c r="E10784" t="s">
        <v>111</v>
      </c>
      <c r="F10784">
        <v>0.09</v>
      </c>
      <c r="G10784">
        <v>0</v>
      </c>
      <c r="H10784">
        <v>0</v>
      </c>
      <c r="I10784">
        <v>0.01</v>
      </c>
      <c r="J10784">
        <v>0.1</v>
      </c>
    </row>
    <row r="10785" spans="1:16" hidden="1" x14ac:dyDescent="0.25">
      <c r="A10785" t="s">
        <v>7386</v>
      </c>
      <c r="B10785" t="s">
        <v>159</v>
      </c>
      <c r="C10785">
        <v>2009</v>
      </c>
      <c r="D10785" t="s">
        <v>50</v>
      </c>
      <c r="E10785" t="s">
        <v>1207</v>
      </c>
      <c r="F10785">
        <v>0.08</v>
      </c>
      <c r="G10785">
        <v>0</v>
      </c>
      <c r="H10785">
        <v>0</v>
      </c>
      <c r="I10785">
        <v>0.01</v>
      </c>
      <c r="J10785">
        <v>0.1</v>
      </c>
      <c r="M10785" t="s">
        <v>203</v>
      </c>
      <c r="O10785" t="s">
        <v>1746</v>
      </c>
      <c r="P10785" t="s">
        <v>112</v>
      </c>
    </row>
    <row r="10786" spans="1:16" hidden="1" x14ac:dyDescent="0.25">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hidden="1" x14ac:dyDescent="0.25">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hidden="1" x14ac:dyDescent="0.25">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hidden="1" x14ac:dyDescent="0.25">
      <c r="A10789" t="s">
        <v>8906</v>
      </c>
      <c r="B10789" t="s">
        <v>1015</v>
      </c>
      <c r="C10789">
        <v>2012</v>
      </c>
      <c r="D10789" t="s">
        <v>101</v>
      </c>
      <c r="E10789" t="s">
        <v>4138</v>
      </c>
      <c r="F10789">
        <v>0</v>
      </c>
      <c r="G10789">
        <v>0</v>
      </c>
      <c r="H10789">
        <v>0.1</v>
      </c>
      <c r="I10789">
        <v>0</v>
      </c>
      <c r="J10789">
        <v>0.1</v>
      </c>
    </row>
    <row r="10790" spans="1:16" hidden="1" x14ac:dyDescent="0.25">
      <c r="A10790" t="s">
        <v>8907</v>
      </c>
      <c r="B10790" t="s">
        <v>44</v>
      </c>
      <c r="C10790">
        <v>2009</v>
      </c>
      <c r="D10790" t="s">
        <v>50</v>
      </c>
      <c r="E10790" t="s">
        <v>267</v>
      </c>
      <c r="F10790">
        <v>0.09</v>
      </c>
      <c r="G10790">
        <v>0</v>
      </c>
      <c r="H10790">
        <v>0</v>
      </c>
      <c r="I10790">
        <v>0.01</v>
      </c>
      <c r="J10790">
        <v>0.1</v>
      </c>
    </row>
    <row r="10791" spans="1:16" hidden="1" x14ac:dyDescent="0.25">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hidden="1" x14ac:dyDescent="0.25">
      <c r="A10792" t="s">
        <v>8909</v>
      </c>
      <c r="B10792" t="s">
        <v>32</v>
      </c>
      <c r="C10792">
        <v>2007</v>
      </c>
      <c r="D10792" t="s">
        <v>18</v>
      </c>
      <c r="E10792" t="s">
        <v>372</v>
      </c>
      <c r="F10792">
        <v>0</v>
      </c>
      <c r="G10792">
        <v>0</v>
      </c>
      <c r="H10792">
        <v>0.1</v>
      </c>
      <c r="I10792">
        <v>0</v>
      </c>
      <c r="J10792">
        <v>0.1</v>
      </c>
    </row>
    <row r="10793" spans="1:16" hidden="1" x14ac:dyDescent="0.25">
      <c r="A10793" t="s">
        <v>8394</v>
      </c>
      <c r="B10793" t="s">
        <v>44</v>
      </c>
      <c r="C10793" t="s">
        <v>286</v>
      </c>
      <c r="D10793" t="s">
        <v>50</v>
      </c>
      <c r="E10793" t="s">
        <v>267</v>
      </c>
      <c r="F10793">
        <v>0.08</v>
      </c>
      <c r="G10793">
        <v>0.01</v>
      </c>
      <c r="H10793">
        <v>0</v>
      </c>
      <c r="I10793">
        <v>0.01</v>
      </c>
      <c r="J10793">
        <v>0.1</v>
      </c>
    </row>
    <row r="10794" spans="1:16" hidden="1" x14ac:dyDescent="0.25">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hidden="1" x14ac:dyDescent="0.25">
      <c r="A10795" t="s">
        <v>8910</v>
      </c>
      <c r="B10795" t="s">
        <v>64</v>
      </c>
      <c r="C10795">
        <v>2002</v>
      </c>
      <c r="D10795" t="s">
        <v>86</v>
      </c>
      <c r="E10795" t="s">
        <v>1201</v>
      </c>
      <c r="F10795">
        <v>0.05</v>
      </c>
      <c r="G10795">
        <v>0.02</v>
      </c>
      <c r="H10795">
        <v>0.03</v>
      </c>
      <c r="I10795">
        <v>0</v>
      </c>
      <c r="J10795">
        <v>0.1</v>
      </c>
    </row>
    <row r="10796" spans="1:16" x14ac:dyDescent="0.25">
      <c r="A10796" t="s">
        <v>8103</v>
      </c>
      <c r="B10796" t="s">
        <v>75</v>
      </c>
      <c r="C10796">
        <v>2016</v>
      </c>
      <c r="D10796" t="s">
        <v>50</v>
      </c>
      <c r="E10796" t="s">
        <v>372</v>
      </c>
      <c r="F10796">
        <v>0</v>
      </c>
      <c r="G10796">
        <v>0</v>
      </c>
      <c r="H10796">
        <v>0.1</v>
      </c>
      <c r="I10796">
        <v>0</v>
      </c>
      <c r="J10796">
        <v>0.1</v>
      </c>
    </row>
    <row r="10797" spans="1:16" hidden="1" x14ac:dyDescent="0.25">
      <c r="A10797" t="s">
        <v>8911</v>
      </c>
      <c r="B10797" t="s">
        <v>79</v>
      </c>
      <c r="C10797">
        <v>2014</v>
      </c>
      <c r="D10797" t="s">
        <v>28</v>
      </c>
      <c r="E10797" t="s">
        <v>1921</v>
      </c>
      <c r="F10797">
        <v>7.0000000000000007E-2</v>
      </c>
      <c r="G10797">
        <v>0.02</v>
      </c>
      <c r="H10797">
        <v>0</v>
      </c>
      <c r="I10797">
        <v>0.01</v>
      </c>
      <c r="J10797">
        <v>0.1</v>
      </c>
    </row>
    <row r="10798" spans="1:16" hidden="1" x14ac:dyDescent="0.25">
      <c r="A10798" t="s">
        <v>3032</v>
      </c>
      <c r="B10798" t="s">
        <v>17</v>
      </c>
      <c r="C10798">
        <v>2009</v>
      </c>
      <c r="D10798" t="s">
        <v>39</v>
      </c>
      <c r="E10798" t="s">
        <v>484</v>
      </c>
      <c r="F10798">
        <v>0.09</v>
      </c>
      <c r="G10798">
        <v>0</v>
      </c>
      <c r="H10798">
        <v>0</v>
      </c>
      <c r="I10798">
        <v>0.01</v>
      </c>
      <c r="J10798">
        <v>0.1</v>
      </c>
    </row>
    <row r="10799" spans="1:16" hidden="1" x14ac:dyDescent="0.25">
      <c r="A10799" t="s">
        <v>8912</v>
      </c>
      <c r="B10799" t="s">
        <v>32</v>
      </c>
      <c r="C10799">
        <v>2010</v>
      </c>
      <c r="D10799" t="s">
        <v>34</v>
      </c>
      <c r="E10799" t="s">
        <v>51</v>
      </c>
      <c r="F10799">
        <v>0.08</v>
      </c>
      <c r="G10799">
        <v>0.01</v>
      </c>
      <c r="H10799">
        <v>0</v>
      </c>
      <c r="I10799">
        <v>0.01</v>
      </c>
      <c r="J10799">
        <v>0.1</v>
      </c>
    </row>
    <row r="10800" spans="1:16" hidden="1" x14ac:dyDescent="0.25">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hidden="1" x14ac:dyDescent="0.25">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hidden="1" x14ac:dyDescent="0.25">
      <c r="A10802" t="s">
        <v>8915</v>
      </c>
      <c r="B10802" t="s">
        <v>159</v>
      </c>
      <c r="C10802">
        <v>2012</v>
      </c>
      <c r="D10802" t="s">
        <v>28</v>
      </c>
      <c r="E10802" t="s">
        <v>8916</v>
      </c>
      <c r="F10802">
        <v>0</v>
      </c>
      <c r="G10802">
        <v>0</v>
      </c>
      <c r="H10802">
        <v>0.1</v>
      </c>
      <c r="I10802">
        <v>0</v>
      </c>
      <c r="J10802">
        <v>0.1</v>
      </c>
    </row>
    <row r="10803" spans="1:16" hidden="1" x14ac:dyDescent="0.25">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hidden="1" x14ac:dyDescent="0.25">
      <c r="A10804" t="s">
        <v>8918</v>
      </c>
      <c r="B10804" t="s">
        <v>64</v>
      </c>
      <c r="C10804">
        <v>2002</v>
      </c>
      <c r="D10804" t="s">
        <v>37</v>
      </c>
      <c r="E10804" t="s">
        <v>3932</v>
      </c>
      <c r="F10804">
        <v>7.0000000000000007E-2</v>
      </c>
      <c r="G10804">
        <v>0.03</v>
      </c>
      <c r="H10804">
        <v>0</v>
      </c>
      <c r="I10804">
        <v>0</v>
      </c>
      <c r="J10804">
        <v>0.1</v>
      </c>
    </row>
    <row r="10805" spans="1:16" x14ac:dyDescent="0.25">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hidden="1" x14ac:dyDescent="0.25">
      <c r="A10806" t="s">
        <v>4177</v>
      </c>
      <c r="B10806" t="s">
        <v>189</v>
      </c>
      <c r="C10806">
        <v>2004</v>
      </c>
      <c r="D10806" t="s">
        <v>18</v>
      </c>
      <c r="E10806" t="s">
        <v>234</v>
      </c>
      <c r="F10806">
        <v>0</v>
      </c>
      <c r="G10806">
        <v>0</v>
      </c>
      <c r="H10806">
        <v>0.09</v>
      </c>
      <c r="I10806">
        <v>0</v>
      </c>
      <c r="J10806">
        <v>0.1</v>
      </c>
    </row>
    <row r="10807" spans="1:16" hidden="1" x14ac:dyDescent="0.25">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hidden="1" x14ac:dyDescent="0.25">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hidden="1" x14ac:dyDescent="0.25">
      <c r="A10809" t="s">
        <v>8471</v>
      </c>
      <c r="B10809" t="s">
        <v>104</v>
      </c>
      <c r="C10809">
        <v>1997</v>
      </c>
      <c r="D10809" t="s">
        <v>86</v>
      </c>
      <c r="E10809" t="s">
        <v>222</v>
      </c>
      <c r="F10809">
        <v>0</v>
      </c>
      <c r="G10809">
        <v>0</v>
      </c>
      <c r="H10809">
        <v>0.09</v>
      </c>
      <c r="I10809">
        <v>0.01</v>
      </c>
      <c r="J10809">
        <v>0.1</v>
      </c>
    </row>
    <row r="10810" spans="1:16" hidden="1" x14ac:dyDescent="0.25">
      <c r="A10810" t="s">
        <v>5242</v>
      </c>
      <c r="B10810" t="s">
        <v>17</v>
      </c>
      <c r="C10810">
        <v>2009</v>
      </c>
      <c r="D10810" t="s">
        <v>34</v>
      </c>
      <c r="E10810" t="s">
        <v>663</v>
      </c>
      <c r="F10810">
        <v>0.09</v>
      </c>
      <c r="G10810">
        <v>0</v>
      </c>
      <c r="H10810">
        <v>0</v>
      </c>
      <c r="I10810">
        <v>0.01</v>
      </c>
      <c r="J10810">
        <v>0.1</v>
      </c>
      <c r="M10810" t="s">
        <v>203</v>
      </c>
      <c r="O10810" t="s">
        <v>2288</v>
      </c>
      <c r="P10810" t="s">
        <v>20</v>
      </c>
    </row>
    <row r="10811" spans="1:16" hidden="1" x14ac:dyDescent="0.25">
      <c r="A10811" t="s">
        <v>8921</v>
      </c>
      <c r="B10811" t="s">
        <v>32</v>
      </c>
      <c r="C10811">
        <v>2011</v>
      </c>
      <c r="D10811" t="s">
        <v>28</v>
      </c>
      <c r="E10811" t="s">
        <v>372</v>
      </c>
      <c r="F10811">
        <v>0</v>
      </c>
      <c r="G10811">
        <v>0</v>
      </c>
      <c r="H10811">
        <v>0.1</v>
      </c>
      <c r="I10811">
        <v>0</v>
      </c>
      <c r="J10811">
        <v>0.1</v>
      </c>
    </row>
    <row r="10812" spans="1:16" hidden="1" x14ac:dyDescent="0.25">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hidden="1" x14ac:dyDescent="0.25">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hidden="1" x14ac:dyDescent="0.25">
      <c r="A10814" t="s">
        <v>8924</v>
      </c>
      <c r="B10814" t="s">
        <v>32</v>
      </c>
      <c r="C10814">
        <v>2010</v>
      </c>
      <c r="D10814" t="s">
        <v>18</v>
      </c>
      <c r="E10814" t="s">
        <v>234</v>
      </c>
      <c r="F10814">
        <v>0</v>
      </c>
      <c r="G10814">
        <v>0</v>
      </c>
      <c r="H10814">
        <v>0.1</v>
      </c>
      <c r="I10814">
        <v>0</v>
      </c>
      <c r="J10814">
        <v>0.1</v>
      </c>
    </row>
    <row r="10815" spans="1:16" hidden="1" x14ac:dyDescent="0.25">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hidden="1" x14ac:dyDescent="0.25">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hidden="1" x14ac:dyDescent="0.25">
      <c r="A10817" t="s">
        <v>5380</v>
      </c>
      <c r="B10817" t="s">
        <v>137</v>
      </c>
      <c r="C10817">
        <v>2002</v>
      </c>
      <c r="D10817" t="s">
        <v>24</v>
      </c>
      <c r="E10817" t="s">
        <v>484</v>
      </c>
      <c r="F10817">
        <v>7.0000000000000007E-2</v>
      </c>
      <c r="G10817">
        <v>0.02</v>
      </c>
      <c r="H10817">
        <v>0</v>
      </c>
      <c r="I10817">
        <v>0</v>
      </c>
      <c r="J10817">
        <v>0.1</v>
      </c>
    </row>
    <row r="10818" spans="1:16" hidden="1" x14ac:dyDescent="0.25">
      <c r="A10818" t="s">
        <v>8927</v>
      </c>
      <c r="B10818" t="s">
        <v>32</v>
      </c>
      <c r="C10818">
        <v>2009</v>
      </c>
      <c r="D10818" t="s">
        <v>39</v>
      </c>
      <c r="E10818" t="s">
        <v>234</v>
      </c>
      <c r="F10818">
        <v>0</v>
      </c>
      <c r="G10818">
        <v>0</v>
      </c>
      <c r="H10818">
        <v>0.1</v>
      </c>
      <c r="I10818">
        <v>0</v>
      </c>
      <c r="J10818">
        <v>0.1</v>
      </c>
    </row>
    <row r="10819" spans="1:16" hidden="1" x14ac:dyDescent="0.25">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hidden="1" x14ac:dyDescent="0.25">
      <c r="A10820" t="s">
        <v>8604</v>
      </c>
      <c r="B10820" t="s">
        <v>79</v>
      </c>
      <c r="C10820">
        <v>2014</v>
      </c>
      <c r="D10820" t="s">
        <v>18</v>
      </c>
      <c r="E10820" t="s">
        <v>372</v>
      </c>
      <c r="F10820">
        <v>0</v>
      </c>
      <c r="G10820">
        <v>0</v>
      </c>
      <c r="H10820">
        <v>0.1</v>
      </c>
      <c r="I10820">
        <v>0</v>
      </c>
      <c r="J10820">
        <v>0.1</v>
      </c>
    </row>
    <row r="10821" spans="1:16" hidden="1" x14ac:dyDescent="0.25">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hidden="1" x14ac:dyDescent="0.25">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hidden="1" x14ac:dyDescent="0.25">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25">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hidden="1" x14ac:dyDescent="0.25">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hidden="1" x14ac:dyDescent="0.25">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25">
      <c r="A10827" t="s">
        <v>8934</v>
      </c>
      <c r="B10827" t="s">
        <v>187</v>
      </c>
      <c r="C10827">
        <v>2014</v>
      </c>
      <c r="D10827" t="s">
        <v>50</v>
      </c>
      <c r="E10827" t="s">
        <v>71</v>
      </c>
      <c r="F10827">
        <v>0.08</v>
      </c>
      <c r="G10827">
        <v>0</v>
      </c>
      <c r="H10827">
        <v>0</v>
      </c>
      <c r="I10827">
        <v>0.01</v>
      </c>
      <c r="J10827">
        <v>0.1</v>
      </c>
    </row>
    <row r="10828" spans="1:16" hidden="1" x14ac:dyDescent="0.25">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hidden="1" x14ac:dyDescent="0.25">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hidden="1" x14ac:dyDescent="0.25">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hidden="1" x14ac:dyDescent="0.25">
      <c r="A10831" t="s">
        <v>5584</v>
      </c>
      <c r="B10831" t="s">
        <v>1015</v>
      </c>
      <c r="C10831">
        <v>2013</v>
      </c>
      <c r="D10831" t="s">
        <v>50</v>
      </c>
      <c r="E10831" t="s">
        <v>372</v>
      </c>
      <c r="F10831">
        <v>0</v>
      </c>
      <c r="G10831">
        <v>0</v>
      </c>
      <c r="H10831">
        <v>0.09</v>
      </c>
      <c r="I10831">
        <v>0</v>
      </c>
      <c r="J10831">
        <v>0.09</v>
      </c>
    </row>
    <row r="10832" spans="1:16" hidden="1" x14ac:dyDescent="0.25">
      <c r="A10832" t="s">
        <v>8936</v>
      </c>
      <c r="B10832" t="s">
        <v>32</v>
      </c>
      <c r="C10832">
        <v>2007</v>
      </c>
      <c r="D10832" t="s">
        <v>34</v>
      </c>
      <c r="E10832" t="s">
        <v>372</v>
      </c>
      <c r="F10832">
        <v>0</v>
      </c>
      <c r="G10832">
        <v>0</v>
      </c>
      <c r="H10832">
        <v>0.09</v>
      </c>
      <c r="I10832">
        <v>0</v>
      </c>
      <c r="J10832">
        <v>0.09</v>
      </c>
    </row>
    <row r="10833" spans="1:16" hidden="1" x14ac:dyDescent="0.25">
      <c r="A10833" t="s">
        <v>8937</v>
      </c>
      <c r="B10833" t="s">
        <v>159</v>
      </c>
      <c r="C10833">
        <v>2010</v>
      </c>
      <c r="D10833" t="s">
        <v>101</v>
      </c>
      <c r="E10833" t="s">
        <v>933</v>
      </c>
      <c r="F10833">
        <v>0</v>
      </c>
      <c r="G10833">
        <v>0</v>
      </c>
      <c r="H10833">
        <v>0.09</v>
      </c>
      <c r="I10833">
        <v>0</v>
      </c>
      <c r="J10833">
        <v>0.09</v>
      </c>
    </row>
    <row r="10834" spans="1:16" hidden="1" x14ac:dyDescent="0.25">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hidden="1" x14ac:dyDescent="0.25">
      <c r="A10835" t="s">
        <v>8938</v>
      </c>
      <c r="B10835" t="s">
        <v>104</v>
      </c>
      <c r="C10835">
        <v>1998</v>
      </c>
      <c r="D10835" t="s">
        <v>272</v>
      </c>
      <c r="E10835" t="s">
        <v>5741</v>
      </c>
      <c r="F10835">
        <v>0</v>
      </c>
      <c r="G10835">
        <v>0</v>
      </c>
      <c r="H10835">
        <v>0.09</v>
      </c>
      <c r="I10835">
        <v>0.01</v>
      </c>
      <c r="J10835">
        <v>0.09</v>
      </c>
    </row>
    <row r="10836" spans="1:16" hidden="1" x14ac:dyDescent="0.25">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hidden="1" x14ac:dyDescent="0.25">
      <c r="A10837" t="s">
        <v>7194</v>
      </c>
      <c r="B10837" t="s">
        <v>189</v>
      </c>
      <c r="C10837">
        <v>2005</v>
      </c>
      <c r="D10837" t="s">
        <v>101</v>
      </c>
      <c r="E10837" t="s">
        <v>71</v>
      </c>
      <c r="F10837">
        <v>7.0000000000000007E-2</v>
      </c>
      <c r="G10837">
        <v>0.02</v>
      </c>
      <c r="H10837">
        <v>0</v>
      </c>
      <c r="I10837">
        <v>0</v>
      </c>
      <c r="J10837">
        <v>0.09</v>
      </c>
    </row>
    <row r="10838" spans="1:16" hidden="1" x14ac:dyDescent="0.25">
      <c r="A10838" t="s">
        <v>8940</v>
      </c>
      <c r="B10838" t="s">
        <v>32</v>
      </c>
      <c r="C10838">
        <v>2011</v>
      </c>
      <c r="D10838" t="s">
        <v>1</v>
      </c>
      <c r="E10838" t="s">
        <v>71</v>
      </c>
      <c r="F10838">
        <v>0.09</v>
      </c>
      <c r="G10838">
        <v>0</v>
      </c>
      <c r="H10838">
        <v>0</v>
      </c>
      <c r="I10838">
        <v>0.01</v>
      </c>
      <c r="J10838">
        <v>0.09</v>
      </c>
    </row>
    <row r="10839" spans="1:16" hidden="1" x14ac:dyDescent="0.25">
      <c r="A10839" t="s">
        <v>8941</v>
      </c>
      <c r="B10839" t="s">
        <v>55</v>
      </c>
      <c r="C10839">
        <v>2003</v>
      </c>
      <c r="D10839" t="s">
        <v>18</v>
      </c>
      <c r="E10839" t="s">
        <v>933</v>
      </c>
      <c r="F10839">
        <v>0</v>
      </c>
      <c r="G10839">
        <v>0</v>
      </c>
      <c r="H10839">
        <v>0.09</v>
      </c>
      <c r="I10839">
        <v>0</v>
      </c>
      <c r="J10839">
        <v>0.09</v>
      </c>
    </row>
    <row r="10840" spans="1:16" hidden="1" x14ac:dyDescent="0.25">
      <c r="A10840" t="s">
        <v>8942</v>
      </c>
      <c r="B10840" t="s">
        <v>32</v>
      </c>
      <c r="C10840" t="s">
        <v>286</v>
      </c>
      <c r="D10840" t="s">
        <v>28</v>
      </c>
      <c r="E10840" t="s">
        <v>242</v>
      </c>
      <c r="F10840">
        <v>0</v>
      </c>
      <c r="G10840">
        <v>0</v>
      </c>
      <c r="H10840">
        <v>0.09</v>
      </c>
      <c r="I10840">
        <v>0</v>
      </c>
      <c r="J10840">
        <v>0.09</v>
      </c>
      <c r="O10840" t="s">
        <v>3340</v>
      </c>
      <c r="P10840" t="s">
        <v>20</v>
      </c>
    </row>
    <row r="10841" spans="1:16" hidden="1" x14ac:dyDescent="0.25">
      <c r="A10841" t="s">
        <v>8943</v>
      </c>
      <c r="B10841" t="s">
        <v>137</v>
      </c>
      <c r="C10841">
        <v>2002</v>
      </c>
      <c r="D10841" t="s">
        <v>34</v>
      </c>
      <c r="E10841" t="s">
        <v>45</v>
      </c>
      <c r="F10841">
        <v>7.0000000000000007E-2</v>
      </c>
      <c r="G10841">
        <v>0.02</v>
      </c>
      <c r="H10841">
        <v>0</v>
      </c>
      <c r="I10841">
        <v>0</v>
      </c>
      <c r="J10841">
        <v>0.09</v>
      </c>
    </row>
    <row r="10842" spans="1:16" hidden="1" x14ac:dyDescent="0.25">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hidden="1" x14ac:dyDescent="0.25">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hidden="1" x14ac:dyDescent="0.25">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hidden="1" x14ac:dyDescent="0.25">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hidden="1" x14ac:dyDescent="0.25">
      <c r="A10846" t="s">
        <v>8944</v>
      </c>
      <c r="B10846" t="s">
        <v>32</v>
      </c>
      <c r="C10846">
        <v>2010</v>
      </c>
      <c r="D10846" t="s">
        <v>34</v>
      </c>
      <c r="E10846" t="s">
        <v>5463</v>
      </c>
      <c r="F10846">
        <v>0.09</v>
      </c>
      <c r="G10846">
        <v>0</v>
      </c>
      <c r="H10846">
        <v>0</v>
      </c>
      <c r="I10846">
        <v>0.01</v>
      </c>
      <c r="J10846">
        <v>0.09</v>
      </c>
      <c r="M10846" t="s">
        <v>203</v>
      </c>
      <c r="O10846" t="s">
        <v>8945</v>
      </c>
      <c r="P10846" t="s">
        <v>20</v>
      </c>
    </row>
    <row r="10847" spans="1:16" hidden="1" x14ac:dyDescent="0.25">
      <c r="A10847" t="s">
        <v>8946</v>
      </c>
      <c r="B10847" t="s">
        <v>17</v>
      </c>
      <c r="C10847">
        <v>2011</v>
      </c>
      <c r="D10847" t="s">
        <v>34</v>
      </c>
      <c r="E10847" t="s">
        <v>4489</v>
      </c>
      <c r="F10847">
        <v>7.0000000000000007E-2</v>
      </c>
      <c r="G10847">
        <v>0.02</v>
      </c>
      <c r="H10847">
        <v>0</v>
      </c>
      <c r="I10847">
        <v>0.01</v>
      </c>
      <c r="J10847">
        <v>0.09</v>
      </c>
    </row>
    <row r="10848" spans="1:16" hidden="1" x14ac:dyDescent="0.25">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hidden="1" x14ac:dyDescent="0.25">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25">
      <c r="A10850" t="s">
        <v>6801</v>
      </c>
      <c r="B10850" t="s">
        <v>187</v>
      </c>
      <c r="C10850">
        <v>2016</v>
      </c>
      <c r="D10850" t="s">
        <v>34</v>
      </c>
      <c r="E10850" t="s">
        <v>111</v>
      </c>
      <c r="F10850">
        <v>0.03</v>
      </c>
      <c r="G10850">
        <v>0.06</v>
      </c>
      <c r="H10850">
        <v>0</v>
      </c>
      <c r="I10850">
        <v>0.01</v>
      </c>
      <c r="J10850">
        <v>0.09</v>
      </c>
      <c r="M10850" t="s">
        <v>203</v>
      </c>
      <c r="O10850" t="s">
        <v>178</v>
      </c>
      <c r="P10850" t="s">
        <v>112</v>
      </c>
    </row>
    <row r="10851" spans="1:16" hidden="1" x14ac:dyDescent="0.25">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hidden="1" x14ac:dyDescent="0.25">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hidden="1" x14ac:dyDescent="0.25">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hidden="1" x14ac:dyDescent="0.25">
      <c r="A10854" t="s">
        <v>8950</v>
      </c>
      <c r="B10854" t="s">
        <v>49</v>
      </c>
      <c r="C10854">
        <v>2010</v>
      </c>
      <c r="D10854" t="s">
        <v>34</v>
      </c>
      <c r="E10854" t="s">
        <v>4489</v>
      </c>
      <c r="F10854">
        <v>0.05</v>
      </c>
      <c r="G10854">
        <v>0.03</v>
      </c>
      <c r="H10854">
        <v>0</v>
      </c>
      <c r="I10854">
        <v>0.01</v>
      </c>
      <c r="J10854">
        <v>0.09</v>
      </c>
    </row>
    <row r="10855" spans="1:16" hidden="1" x14ac:dyDescent="0.25">
      <c r="A10855" t="s">
        <v>8951</v>
      </c>
      <c r="B10855" t="s">
        <v>32</v>
      </c>
      <c r="C10855">
        <v>2009</v>
      </c>
      <c r="D10855" t="s">
        <v>50</v>
      </c>
      <c r="E10855" t="s">
        <v>128</v>
      </c>
      <c r="F10855">
        <v>0</v>
      </c>
      <c r="G10855">
        <v>0</v>
      </c>
      <c r="H10855">
        <v>0.09</v>
      </c>
      <c r="I10855">
        <v>0</v>
      </c>
      <c r="J10855">
        <v>0.09</v>
      </c>
    </row>
    <row r="10856" spans="1:16" hidden="1" x14ac:dyDescent="0.25">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hidden="1" x14ac:dyDescent="0.25">
      <c r="A10857" t="s">
        <v>5814</v>
      </c>
      <c r="B10857" t="s">
        <v>49</v>
      </c>
      <c r="C10857">
        <v>2011</v>
      </c>
      <c r="D10857" t="s">
        <v>50</v>
      </c>
      <c r="E10857" t="s">
        <v>484</v>
      </c>
      <c r="F10857">
        <v>0.04</v>
      </c>
      <c r="G10857">
        <v>0.04</v>
      </c>
      <c r="H10857">
        <v>0</v>
      </c>
      <c r="I10857">
        <v>0.01</v>
      </c>
      <c r="J10857">
        <v>0.09</v>
      </c>
    </row>
    <row r="10858" spans="1:16" hidden="1" x14ac:dyDescent="0.25">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hidden="1" x14ac:dyDescent="0.25">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hidden="1" x14ac:dyDescent="0.25">
      <c r="A10860" t="s">
        <v>8953</v>
      </c>
      <c r="B10860" t="s">
        <v>44</v>
      </c>
      <c r="C10860">
        <v>2010</v>
      </c>
      <c r="D10860" t="s">
        <v>18</v>
      </c>
      <c r="E10860" t="s">
        <v>202</v>
      </c>
      <c r="F10860">
        <v>0.09</v>
      </c>
      <c r="G10860">
        <v>0</v>
      </c>
      <c r="H10860">
        <v>0</v>
      </c>
      <c r="I10860">
        <v>0.01</v>
      </c>
      <c r="J10860">
        <v>0.09</v>
      </c>
    </row>
    <row r="10861" spans="1:16" hidden="1" x14ac:dyDescent="0.25">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hidden="1" x14ac:dyDescent="0.25">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hidden="1" x14ac:dyDescent="0.25">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hidden="1" x14ac:dyDescent="0.25">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hidden="1" x14ac:dyDescent="0.25">
      <c r="A10865" t="s">
        <v>8958</v>
      </c>
      <c r="B10865" t="s">
        <v>79</v>
      </c>
      <c r="C10865">
        <v>2014</v>
      </c>
      <c r="D10865" t="s">
        <v>50</v>
      </c>
      <c r="E10865" t="s">
        <v>568</v>
      </c>
      <c r="F10865">
        <v>0.01</v>
      </c>
      <c r="G10865">
        <v>0.08</v>
      </c>
      <c r="H10865">
        <v>0</v>
      </c>
      <c r="I10865">
        <v>0.01</v>
      </c>
      <c r="J10865">
        <v>0.09</v>
      </c>
    </row>
    <row r="10866" spans="1:16" hidden="1" x14ac:dyDescent="0.25">
      <c r="A10866" t="s">
        <v>8959</v>
      </c>
      <c r="B10866" t="s">
        <v>1043</v>
      </c>
      <c r="C10866">
        <v>1998</v>
      </c>
      <c r="D10866" t="s">
        <v>272</v>
      </c>
      <c r="E10866" t="s">
        <v>6444</v>
      </c>
      <c r="F10866">
        <v>0</v>
      </c>
      <c r="G10866">
        <v>0</v>
      </c>
      <c r="H10866">
        <v>0.09</v>
      </c>
      <c r="I10866">
        <v>0</v>
      </c>
      <c r="J10866">
        <v>0.09</v>
      </c>
    </row>
    <row r="10867" spans="1:16" hidden="1" x14ac:dyDescent="0.25">
      <c r="A10867" t="s">
        <v>8960</v>
      </c>
      <c r="B10867" t="s">
        <v>159</v>
      </c>
      <c r="C10867">
        <v>2012</v>
      </c>
      <c r="D10867" t="s">
        <v>101</v>
      </c>
      <c r="E10867" t="s">
        <v>3403</v>
      </c>
      <c r="F10867">
        <v>0</v>
      </c>
      <c r="G10867">
        <v>0</v>
      </c>
      <c r="H10867">
        <v>0.09</v>
      </c>
      <c r="I10867">
        <v>0</v>
      </c>
      <c r="J10867">
        <v>0.09</v>
      </c>
    </row>
    <row r="10868" spans="1:16" hidden="1" x14ac:dyDescent="0.25">
      <c r="A10868" t="s">
        <v>8961</v>
      </c>
      <c r="B10868" t="s">
        <v>79</v>
      </c>
      <c r="C10868">
        <v>2012</v>
      </c>
      <c r="D10868" t="s">
        <v>50</v>
      </c>
      <c r="E10868" t="s">
        <v>372</v>
      </c>
      <c r="F10868">
        <v>0</v>
      </c>
      <c r="G10868">
        <v>0</v>
      </c>
      <c r="H10868">
        <v>0.09</v>
      </c>
      <c r="I10868">
        <v>0</v>
      </c>
      <c r="J10868">
        <v>0.09</v>
      </c>
    </row>
    <row r="10869" spans="1:16" hidden="1" x14ac:dyDescent="0.25">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hidden="1" x14ac:dyDescent="0.25">
      <c r="A10870" t="s">
        <v>8962</v>
      </c>
      <c r="B10870" t="s">
        <v>32</v>
      </c>
      <c r="C10870">
        <v>2009</v>
      </c>
      <c r="D10870" t="s">
        <v>50</v>
      </c>
      <c r="E10870" t="s">
        <v>372</v>
      </c>
      <c r="F10870">
        <v>0</v>
      </c>
      <c r="G10870">
        <v>0</v>
      </c>
      <c r="H10870">
        <v>0.09</v>
      </c>
      <c r="I10870">
        <v>0</v>
      </c>
      <c r="J10870">
        <v>0.09</v>
      </c>
    </row>
    <row r="10871" spans="1:16" x14ac:dyDescent="0.25">
      <c r="A10871" t="s">
        <v>8963</v>
      </c>
      <c r="B10871" t="s">
        <v>75</v>
      </c>
      <c r="C10871">
        <v>2016</v>
      </c>
      <c r="D10871" t="s">
        <v>34</v>
      </c>
      <c r="E10871" t="s">
        <v>372</v>
      </c>
      <c r="F10871">
        <v>0</v>
      </c>
      <c r="G10871">
        <v>0</v>
      </c>
      <c r="H10871">
        <v>0.09</v>
      </c>
      <c r="I10871">
        <v>0</v>
      </c>
      <c r="J10871">
        <v>0.09</v>
      </c>
    </row>
    <row r="10872" spans="1:16" hidden="1" x14ac:dyDescent="0.25">
      <c r="A10872" t="s">
        <v>8964</v>
      </c>
      <c r="B10872" t="s">
        <v>104</v>
      </c>
      <c r="C10872">
        <v>1998</v>
      </c>
      <c r="D10872" t="s">
        <v>272</v>
      </c>
      <c r="E10872" t="s">
        <v>134</v>
      </c>
      <c r="F10872">
        <v>0.05</v>
      </c>
      <c r="G10872">
        <v>0.04</v>
      </c>
      <c r="H10872">
        <v>0</v>
      </c>
      <c r="I10872">
        <v>0.01</v>
      </c>
      <c r="J10872">
        <v>0.09</v>
      </c>
    </row>
    <row r="10873" spans="1:16" hidden="1" x14ac:dyDescent="0.25">
      <c r="A10873" t="s">
        <v>8965</v>
      </c>
      <c r="B10873" t="s">
        <v>104</v>
      </c>
      <c r="C10873">
        <v>2001</v>
      </c>
      <c r="D10873" t="s">
        <v>272</v>
      </c>
      <c r="E10873" t="s">
        <v>1870</v>
      </c>
      <c r="F10873">
        <v>0.05</v>
      </c>
      <c r="G10873">
        <v>0.04</v>
      </c>
      <c r="H10873">
        <v>0</v>
      </c>
      <c r="I10873">
        <v>0.01</v>
      </c>
      <c r="J10873">
        <v>0.09</v>
      </c>
    </row>
    <row r="10874" spans="1:16" hidden="1" x14ac:dyDescent="0.25">
      <c r="A10874" t="s">
        <v>8966</v>
      </c>
      <c r="B10874" t="s">
        <v>104</v>
      </c>
      <c r="C10874">
        <v>1997</v>
      </c>
      <c r="D10874" t="s">
        <v>50</v>
      </c>
      <c r="E10874" t="s">
        <v>68</v>
      </c>
      <c r="F10874">
        <v>0.05</v>
      </c>
      <c r="G10874">
        <v>0.04</v>
      </c>
      <c r="H10874">
        <v>0</v>
      </c>
      <c r="I10874">
        <v>0.01</v>
      </c>
      <c r="J10874">
        <v>0.09</v>
      </c>
    </row>
    <row r="10875" spans="1:16" hidden="1" x14ac:dyDescent="0.25">
      <c r="A10875" t="s">
        <v>8967</v>
      </c>
      <c r="B10875" t="s">
        <v>57</v>
      </c>
      <c r="C10875">
        <v>1995</v>
      </c>
      <c r="D10875" t="s">
        <v>28</v>
      </c>
      <c r="E10875" t="s">
        <v>19</v>
      </c>
      <c r="F10875">
        <v>0</v>
      </c>
      <c r="G10875">
        <v>0</v>
      </c>
      <c r="H10875">
        <v>0.09</v>
      </c>
      <c r="I10875">
        <v>0</v>
      </c>
      <c r="J10875">
        <v>0.09</v>
      </c>
    </row>
    <row r="10876" spans="1:16" hidden="1" x14ac:dyDescent="0.25">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hidden="1" x14ac:dyDescent="0.25">
      <c r="A10877" t="s">
        <v>8969</v>
      </c>
      <c r="B10877" t="s">
        <v>32</v>
      </c>
      <c r="C10877">
        <v>2009</v>
      </c>
      <c r="D10877" t="s">
        <v>50</v>
      </c>
      <c r="E10877" t="s">
        <v>7054</v>
      </c>
      <c r="F10877">
        <v>0.09</v>
      </c>
      <c r="G10877">
        <v>0</v>
      </c>
      <c r="H10877">
        <v>0</v>
      </c>
      <c r="I10877">
        <v>0.01</v>
      </c>
      <c r="J10877">
        <v>0.09</v>
      </c>
    </row>
    <row r="10878" spans="1:16" hidden="1" x14ac:dyDescent="0.25">
      <c r="A10878" t="s">
        <v>8970</v>
      </c>
      <c r="B10878" t="s">
        <v>1015</v>
      </c>
      <c r="C10878">
        <v>2014</v>
      </c>
      <c r="D10878" t="s">
        <v>50</v>
      </c>
      <c r="E10878" t="s">
        <v>372</v>
      </c>
      <c r="F10878">
        <v>0</v>
      </c>
      <c r="G10878">
        <v>0</v>
      </c>
      <c r="H10878">
        <v>0.09</v>
      </c>
      <c r="I10878">
        <v>0</v>
      </c>
      <c r="J10878">
        <v>0.09</v>
      </c>
    </row>
    <row r="10879" spans="1:16" hidden="1" x14ac:dyDescent="0.25">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hidden="1" x14ac:dyDescent="0.25">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hidden="1" x14ac:dyDescent="0.25">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hidden="1" x14ac:dyDescent="0.25">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hidden="1" x14ac:dyDescent="0.25">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hidden="1" x14ac:dyDescent="0.25">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hidden="1" x14ac:dyDescent="0.25">
      <c r="A10885" t="s">
        <v>8978</v>
      </c>
      <c r="B10885" t="s">
        <v>1015</v>
      </c>
      <c r="C10885">
        <v>2016</v>
      </c>
      <c r="D10885" t="s">
        <v>28</v>
      </c>
      <c r="E10885" t="s">
        <v>5871</v>
      </c>
      <c r="F10885">
        <v>0</v>
      </c>
      <c r="G10885">
        <v>0</v>
      </c>
      <c r="H10885">
        <v>0.09</v>
      </c>
      <c r="I10885">
        <v>0</v>
      </c>
      <c r="J10885">
        <v>0.09</v>
      </c>
    </row>
    <row r="10886" spans="1:16" hidden="1" x14ac:dyDescent="0.25">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hidden="1" x14ac:dyDescent="0.25">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hidden="1" x14ac:dyDescent="0.25">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hidden="1" x14ac:dyDescent="0.25">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25">
      <c r="A10890" t="s">
        <v>1322</v>
      </c>
      <c r="B10890" t="s">
        <v>75</v>
      </c>
      <c r="C10890">
        <v>2015</v>
      </c>
      <c r="D10890" t="s">
        <v>50</v>
      </c>
      <c r="E10890" t="s">
        <v>222</v>
      </c>
      <c r="F10890">
        <v>0.01</v>
      </c>
      <c r="G10890">
        <v>0</v>
      </c>
      <c r="H10890">
        <v>0.08</v>
      </c>
      <c r="I10890">
        <v>0</v>
      </c>
      <c r="J10890">
        <v>0.09</v>
      </c>
    </row>
    <row r="10891" spans="1:16" hidden="1" x14ac:dyDescent="0.25">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hidden="1" x14ac:dyDescent="0.25">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hidden="1" x14ac:dyDescent="0.25">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hidden="1" x14ac:dyDescent="0.25">
      <c r="A10894" t="s">
        <v>8986</v>
      </c>
      <c r="B10894" t="s">
        <v>104</v>
      </c>
      <c r="C10894">
        <v>1995</v>
      </c>
      <c r="D10894" t="s">
        <v>272</v>
      </c>
      <c r="E10894" t="s">
        <v>2026</v>
      </c>
      <c r="F10894">
        <v>0.05</v>
      </c>
      <c r="G10894">
        <v>0.04</v>
      </c>
      <c r="H10894">
        <v>0</v>
      </c>
      <c r="I10894">
        <v>0.01</v>
      </c>
      <c r="J10894">
        <v>0.09</v>
      </c>
    </row>
    <row r="10895" spans="1:16" hidden="1" x14ac:dyDescent="0.25">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25">
      <c r="A10896" t="s">
        <v>8988</v>
      </c>
      <c r="B10896" t="s">
        <v>75</v>
      </c>
      <c r="C10896">
        <v>2015</v>
      </c>
      <c r="D10896" t="s">
        <v>50</v>
      </c>
      <c r="E10896" t="s">
        <v>5752</v>
      </c>
      <c r="F10896">
        <v>0.03</v>
      </c>
      <c r="G10896">
        <v>0.05</v>
      </c>
      <c r="H10896">
        <v>0</v>
      </c>
      <c r="I10896">
        <v>0.02</v>
      </c>
      <c r="J10896">
        <v>0.09</v>
      </c>
    </row>
    <row r="10897" spans="1:16" hidden="1" x14ac:dyDescent="0.25">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hidden="1" x14ac:dyDescent="0.25">
      <c r="A10898" t="s">
        <v>8990</v>
      </c>
      <c r="B10898" t="s">
        <v>1043</v>
      </c>
      <c r="C10898">
        <v>1998</v>
      </c>
      <c r="D10898" t="s">
        <v>18</v>
      </c>
      <c r="E10898" t="s">
        <v>151</v>
      </c>
      <c r="F10898">
        <v>0</v>
      </c>
      <c r="G10898">
        <v>0</v>
      </c>
      <c r="H10898">
        <v>0.09</v>
      </c>
      <c r="I10898">
        <v>0</v>
      </c>
      <c r="J10898">
        <v>0.09</v>
      </c>
    </row>
    <row r="10899" spans="1:16" hidden="1" x14ac:dyDescent="0.25">
      <c r="A10899" t="s">
        <v>1368</v>
      </c>
      <c r="B10899" t="s">
        <v>17</v>
      </c>
      <c r="C10899">
        <v>2012</v>
      </c>
      <c r="D10899" t="s">
        <v>18</v>
      </c>
      <c r="E10899" t="s">
        <v>234</v>
      </c>
      <c r="F10899">
        <v>0</v>
      </c>
      <c r="G10899">
        <v>0.03</v>
      </c>
      <c r="H10899">
        <v>0.06</v>
      </c>
      <c r="I10899">
        <v>0</v>
      </c>
      <c r="J10899">
        <v>0.09</v>
      </c>
      <c r="M10899" t="s">
        <v>203</v>
      </c>
      <c r="O10899" t="s">
        <v>357</v>
      </c>
      <c r="P10899" t="s">
        <v>20</v>
      </c>
    </row>
    <row r="10900" spans="1:16" hidden="1" x14ac:dyDescent="0.25">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hidden="1" x14ac:dyDescent="0.25">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hidden="1" x14ac:dyDescent="0.25">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hidden="1" x14ac:dyDescent="0.25">
      <c r="A10903" t="s">
        <v>8622</v>
      </c>
      <c r="B10903" t="s">
        <v>17</v>
      </c>
      <c r="C10903">
        <v>2009</v>
      </c>
      <c r="D10903" t="s">
        <v>18</v>
      </c>
      <c r="E10903" t="s">
        <v>71</v>
      </c>
      <c r="F10903">
        <v>0.09</v>
      </c>
      <c r="G10903">
        <v>0</v>
      </c>
      <c r="H10903">
        <v>0</v>
      </c>
      <c r="I10903">
        <v>0.01</v>
      </c>
      <c r="J10903">
        <v>0.09</v>
      </c>
      <c r="M10903" t="s">
        <v>203</v>
      </c>
      <c r="O10903" t="s">
        <v>8623</v>
      </c>
      <c r="P10903" t="s">
        <v>20</v>
      </c>
    </row>
    <row r="10904" spans="1:16" hidden="1" x14ac:dyDescent="0.25">
      <c r="A10904" t="s">
        <v>8993</v>
      </c>
      <c r="B10904" t="s">
        <v>32</v>
      </c>
      <c r="C10904">
        <v>2005</v>
      </c>
      <c r="D10904" t="s">
        <v>28</v>
      </c>
      <c r="E10904" t="s">
        <v>372</v>
      </c>
      <c r="F10904">
        <v>0</v>
      </c>
      <c r="G10904">
        <v>0</v>
      </c>
      <c r="H10904">
        <v>0.09</v>
      </c>
      <c r="I10904">
        <v>0</v>
      </c>
      <c r="J10904">
        <v>0.09</v>
      </c>
    </row>
    <row r="10905" spans="1:16" hidden="1" x14ac:dyDescent="0.25">
      <c r="A10905" t="s">
        <v>8994</v>
      </c>
      <c r="B10905" t="s">
        <v>32</v>
      </c>
      <c r="C10905">
        <v>2007</v>
      </c>
      <c r="D10905" t="s">
        <v>50</v>
      </c>
      <c r="E10905" t="s">
        <v>372</v>
      </c>
      <c r="F10905">
        <v>0.09</v>
      </c>
      <c r="G10905">
        <v>0</v>
      </c>
      <c r="H10905">
        <v>0</v>
      </c>
      <c r="I10905">
        <v>0</v>
      </c>
      <c r="J10905">
        <v>0.09</v>
      </c>
    </row>
    <row r="10906" spans="1:16" hidden="1" x14ac:dyDescent="0.25">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hidden="1" x14ac:dyDescent="0.25">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hidden="1" x14ac:dyDescent="0.25">
      <c r="A10908" t="s">
        <v>8997</v>
      </c>
      <c r="B10908" t="s">
        <v>159</v>
      </c>
      <c r="C10908">
        <v>2005</v>
      </c>
      <c r="D10908" t="s">
        <v>86</v>
      </c>
      <c r="E10908" t="s">
        <v>68</v>
      </c>
      <c r="F10908">
        <v>0</v>
      </c>
      <c r="G10908">
        <v>0</v>
      </c>
      <c r="H10908">
        <v>0.09</v>
      </c>
      <c r="I10908">
        <v>0</v>
      </c>
      <c r="J10908">
        <v>0.09</v>
      </c>
    </row>
    <row r="10909" spans="1:16" hidden="1" x14ac:dyDescent="0.25">
      <c r="A10909" t="s">
        <v>8998</v>
      </c>
      <c r="B10909" t="s">
        <v>1015</v>
      </c>
      <c r="C10909">
        <v>2015</v>
      </c>
      <c r="D10909" t="s">
        <v>50</v>
      </c>
      <c r="E10909" t="s">
        <v>8322</v>
      </c>
      <c r="F10909">
        <v>0.02</v>
      </c>
      <c r="G10909">
        <v>0.01</v>
      </c>
      <c r="H10909">
        <v>0.05</v>
      </c>
      <c r="I10909">
        <v>0.01</v>
      </c>
      <c r="J10909">
        <v>0.09</v>
      </c>
    </row>
    <row r="10910" spans="1:16" hidden="1" x14ac:dyDescent="0.25">
      <c r="A10910" t="s">
        <v>8999</v>
      </c>
      <c r="B10910" t="s">
        <v>49</v>
      </c>
      <c r="C10910">
        <v>2010</v>
      </c>
      <c r="D10910" t="s">
        <v>34</v>
      </c>
      <c r="E10910" t="s">
        <v>68</v>
      </c>
      <c r="F10910">
        <v>0</v>
      </c>
      <c r="G10910">
        <v>7.0000000000000007E-2</v>
      </c>
      <c r="H10910">
        <v>0</v>
      </c>
      <c r="I10910">
        <v>0.02</v>
      </c>
      <c r="J10910">
        <v>0.09</v>
      </c>
    </row>
    <row r="10911" spans="1:16" hidden="1" x14ac:dyDescent="0.25">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hidden="1" x14ac:dyDescent="0.25">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hidden="1" x14ac:dyDescent="0.25">
      <c r="A10913" t="s">
        <v>9001</v>
      </c>
      <c r="B10913" t="s">
        <v>104</v>
      </c>
      <c r="C10913">
        <v>2001</v>
      </c>
      <c r="D10913" t="s">
        <v>18</v>
      </c>
      <c r="E10913" t="s">
        <v>372</v>
      </c>
      <c r="F10913">
        <v>0</v>
      </c>
      <c r="G10913">
        <v>0</v>
      </c>
      <c r="H10913">
        <v>0.09</v>
      </c>
      <c r="I10913">
        <v>0.01</v>
      </c>
      <c r="J10913">
        <v>0.09</v>
      </c>
    </row>
    <row r="10914" spans="1:16" hidden="1" x14ac:dyDescent="0.25">
      <c r="A10914" t="s">
        <v>6788</v>
      </c>
      <c r="B10914" t="s">
        <v>17</v>
      </c>
      <c r="C10914">
        <v>2013</v>
      </c>
      <c r="D10914" t="s">
        <v>1</v>
      </c>
      <c r="E10914" t="s">
        <v>111</v>
      </c>
      <c r="F10914">
        <v>0</v>
      </c>
      <c r="G10914">
        <v>0.09</v>
      </c>
      <c r="H10914">
        <v>0</v>
      </c>
      <c r="I10914">
        <v>0.01</v>
      </c>
      <c r="J10914">
        <v>0.09</v>
      </c>
      <c r="M10914" t="s">
        <v>203</v>
      </c>
      <c r="O10914" t="s">
        <v>1444</v>
      </c>
      <c r="P10914" t="s">
        <v>20</v>
      </c>
    </row>
    <row r="10915" spans="1:16" hidden="1" x14ac:dyDescent="0.25">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hidden="1" x14ac:dyDescent="0.25">
      <c r="A10916" t="s">
        <v>9003</v>
      </c>
      <c r="B10916" t="s">
        <v>17</v>
      </c>
      <c r="C10916">
        <v>2008</v>
      </c>
      <c r="D10916" t="s">
        <v>18</v>
      </c>
      <c r="E10916" t="s">
        <v>202</v>
      </c>
      <c r="F10916">
        <v>0.09</v>
      </c>
      <c r="G10916">
        <v>0</v>
      </c>
      <c r="H10916">
        <v>0</v>
      </c>
      <c r="I10916">
        <v>0.01</v>
      </c>
      <c r="J10916">
        <v>0.09</v>
      </c>
      <c r="M10916" t="s">
        <v>203</v>
      </c>
      <c r="O10916" t="s">
        <v>202</v>
      </c>
      <c r="P10916" t="s">
        <v>20</v>
      </c>
    </row>
    <row r="10917" spans="1:16" hidden="1" x14ac:dyDescent="0.25">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hidden="1" x14ac:dyDescent="0.25">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hidden="1" x14ac:dyDescent="0.25">
      <c r="A10919" t="s">
        <v>9005</v>
      </c>
      <c r="B10919" t="s">
        <v>159</v>
      </c>
      <c r="C10919">
        <v>2012</v>
      </c>
      <c r="D10919" t="s">
        <v>101</v>
      </c>
      <c r="E10919" t="s">
        <v>7599</v>
      </c>
      <c r="F10919">
        <v>0</v>
      </c>
      <c r="G10919">
        <v>0</v>
      </c>
      <c r="H10919">
        <v>0.09</v>
      </c>
      <c r="I10919">
        <v>0</v>
      </c>
      <c r="J10919">
        <v>0.09</v>
      </c>
    </row>
    <row r="10920" spans="1:16" hidden="1" x14ac:dyDescent="0.25">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hidden="1" x14ac:dyDescent="0.25">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hidden="1" x14ac:dyDescent="0.25">
      <c r="A10922" t="s">
        <v>9006</v>
      </c>
      <c r="B10922" t="s">
        <v>32</v>
      </c>
      <c r="C10922">
        <v>2010</v>
      </c>
      <c r="D10922" t="s">
        <v>1</v>
      </c>
      <c r="E10922" t="s">
        <v>267</v>
      </c>
      <c r="F10922">
        <v>0.09</v>
      </c>
      <c r="G10922">
        <v>0</v>
      </c>
      <c r="H10922">
        <v>0</v>
      </c>
      <c r="I10922">
        <v>0.01</v>
      </c>
      <c r="J10922">
        <v>0.09</v>
      </c>
    </row>
    <row r="10923" spans="1:16" hidden="1" x14ac:dyDescent="0.25">
      <c r="A10923" t="s">
        <v>9007</v>
      </c>
      <c r="B10923" t="s">
        <v>1043</v>
      </c>
      <c r="C10923">
        <v>1995</v>
      </c>
      <c r="D10923" t="s">
        <v>34</v>
      </c>
      <c r="E10923" t="s">
        <v>151</v>
      </c>
      <c r="F10923">
        <v>0</v>
      </c>
      <c r="G10923">
        <v>0</v>
      </c>
      <c r="H10923">
        <v>0.09</v>
      </c>
      <c r="I10923">
        <v>0</v>
      </c>
      <c r="J10923">
        <v>0.09</v>
      </c>
    </row>
    <row r="10924" spans="1:16" hidden="1" x14ac:dyDescent="0.25">
      <c r="A10924" t="s">
        <v>9008</v>
      </c>
      <c r="B10924" t="s">
        <v>79</v>
      </c>
      <c r="C10924">
        <v>2013</v>
      </c>
      <c r="D10924" t="s">
        <v>1</v>
      </c>
      <c r="E10924" t="s">
        <v>372</v>
      </c>
      <c r="F10924">
        <v>0.05</v>
      </c>
      <c r="G10924">
        <v>0.04</v>
      </c>
      <c r="H10924">
        <v>0</v>
      </c>
      <c r="I10924">
        <v>0.01</v>
      </c>
      <c r="J10924">
        <v>0.09</v>
      </c>
      <c r="M10924" t="s">
        <v>203</v>
      </c>
      <c r="O10924" t="s">
        <v>4810</v>
      </c>
      <c r="P10924" t="s">
        <v>112</v>
      </c>
    </row>
    <row r="10925" spans="1:16" hidden="1" x14ac:dyDescent="0.25">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hidden="1" x14ac:dyDescent="0.25">
      <c r="A10926" t="s">
        <v>5650</v>
      </c>
      <c r="B10926" t="s">
        <v>55</v>
      </c>
      <c r="C10926">
        <v>2009</v>
      </c>
      <c r="D10926" t="s">
        <v>34</v>
      </c>
      <c r="E10926" t="s">
        <v>51</v>
      </c>
      <c r="F10926">
        <v>0.05</v>
      </c>
      <c r="G10926">
        <v>0.04</v>
      </c>
      <c r="H10926">
        <v>0</v>
      </c>
      <c r="I10926">
        <v>0.01</v>
      </c>
      <c r="J10926">
        <v>0.09</v>
      </c>
      <c r="M10926" t="s">
        <v>203</v>
      </c>
      <c r="O10926" t="s">
        <v>51</v>
      </c>
      <c r="P10926" t="s">
        <v>20</v>
      </c>
    </row>
    <row r="10927" spans="1:16" hidden="1" x14ac:dyDescent="0.25">
      <c r="A10927" t="s">
        <v>9011</v>
      </c>
      <c r="B10927" t="s">
        <v>104</v>
      </c>
      <c r="C10927">
        <v>1995</v>
      </c>
      <c r="D10927" t="s">
        <v>39</v>
      </c>
      <c r="E10927" t="s">
        <v>134</v>
      </c>
      <c r="F10927">
        <v>0.05</v>
      </c>
      <c r="G10927">
        <v>0.04</v>
      </c>
      <c r="H10927">
        <v>0</v>
      </c>
      <c r="I10927">
        <v>0.01</v>
      </c>
      <c r="J10927">
        <v>0.09</v>
      </c>
    </row>
    <row r="10928" spans="1:16" x14ac:dyDescent="0.25">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hidden="1" x14ac:dyDescent="0.25">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hidden="1" x14ac:dyDescent="0.25">
      <c r="A10930" t="s">
        <v>2371</v>
      </c>
      <c r="B10930" t="s">
        <v>148</v>
      </c>
      <c r="C10930">
        <v>2015</v>
      </c>
      <c r="D10930" t="s">
        <v>101</v>
      </c>
      <c r="E10930" t="s">
        <v>2372</v>
      </c>
      <c r="F10930">
        <v>0.02</v>
      </c>
      <c r="G10930">
        <v>0.06</v>
      </c>
      <c r="H10930">
        <v>0</v>
      </c>
      <c r="I10930">
        <v>0.01</v>
      </c>
      <c r="J10930">
        <v>0.09</v>
      </c>
    </row>
    <row r="10931" spans="1:16" hidden="1" x14ac:dyDescent="0.25">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hidden="1" x14ac:dyDescent="0.25">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hidden="1" x14ac:dyDescent="0.25">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hidden="1" x14ac:dyDescent="0.25">
      <c r="A10934" t="s">
        <v>9015</v>
      </c>
      <c r="B10934" t="s">
        <v>1043</v>
      </c>
      <c r="C10934">
        <v>1998</v>
      </c>
      <c r="D10934" t="s">
        <v>18</v>
      </c>
      <c r="E10934" t="s">
        <v>151</v>
      </c>
      <c r="F10934">
        <v>0</v>
      </c>
      <c r="G10934">
        <v>0</v>
      </c>
      <c r="H10934">
        <v>0.09</v>
      </c>
      <c r="I10934">
        <v>0</v>
      </c>
      <c r="J10934">
        <v>0.09</v>
      </c>
    </row>
    <row r="10935" spans="1:16" hidden="1" x14ac:dyDescent="0.25">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hidden="1" x14ac:dyDescent="0.25">
      <c r="A10936" t="s">
        <v>9018</v>
      </c>
      <c r="B10936" t="s">
        <v>32</v>
      </c>
      <c r="C10936">
        <v>2009</v>
      </c>
      <c r="D10936" t="s">
        <v>34</v>
      </c>
      <c r="E10936" t="s">
        <v>7818</v>
      </c>
      <c r="F10936">
        <v>0.09</v>
      </c>
      <c r="G10936">
        <v>0</v>
      </c>
      <c r="H10936">
        <v>0</v>
      </c>
      <c r="I10936">
        <v>0.01</v>
      </c>
      <c r="J10936">
        <v>0.09</v>
      </c>
      <c r="M10936" t="s">
        <v>203</v>
      </c>
    </row>
    <row r="10937" spans="1:16" hidden="1" x14ac:dyDescent="0.25">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hidden="1" x14ac:dyDescent="0.25">
      <c r="A10938" t="s">
        <v>9020</v>
      </c>
      <c r="B10938" t="s">
        <v>104</v>
      </c>
      <c r="C10938">
        <v>1996</v>
      </c>
      <c r="D10938" t="s">
        <v>39</v>
      </c>
      <c r="E10938" t="s">
        <v>68</v>
      </c>
      <c r="F10938">
        <v>0.05</v>
      </c>
      <c r="G10938">
        <v>0.04</v>
      </c>
      <c r="H10938">
        <v>0</v>
      </c>
      <c r="I10938">
        <v>0.01</v>
      </c>
      <c r="J10938">
        <v>0.09</v>
      </c>
    </row>
    <row r="10939" spans="1:16" hidden="1" x14ac:dyDescent="0.25">
      <c r="A10939" t="s">
        <v>9021</v>
      </c>
      <c r="B10939" t="s">
        <v>32</v>
      </c>
      <c r="C10939">
        <v>2006</v>
      </c>
      <c r="D10939" t="s">
        <v>101</v>
      </c>
      <c r="E10939" t="s">
        <v>484</v>
      </c>
      <c r="F10939">
        <v>0.08</v>
      </c>
      <c r="G10939">
        <v>0.01</v>
      </c>
      <c r="H10939">
        <v>0</v>
      </c>
      <c r="I10939">
        <v>0.01</v>
      </c>
      <c r="J10939">
        <v>0.09</v>
      </c>
    </row>
    <row r="10940" spans="1:16" hidden="1" x14ac:dyDescent="0.25">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hidden="1" x14ac:dyDescent="0.25">
      <c r="A10941" t="s">
        <v>9023</v>
      </c>
      <c r="B10941" t="s">
        <v>159</v>
      </c>
      <c r="C10941">
        <v>2010</v>
      </c>
      <c r="D10941" t="s">
        <v>101</v>
      </c>
      <c r="E10941" t="s">
        <v>7990</v>
      </c>
      <c r="F10941">
        <v>0</v>
      </c>
      <c r="G10941">
        <v>0</v>
      </c>
      <c r="H10941">
        <v>0.09</v>
      </c>
      <c r="I10941">
        <v>0</v>
      </c>
      <c r="J10941">
        <v>0.09</v>
      </c>
    </row>
    <row r="10942" spans="1:16" hidden="1" x14ac:dyDescent="0.25">
      <c r="A10942" t="s">
        <v>9024</v>
      </c>
      <c r="B10942" t="s">
        <v>32</v>
      </c>
      <c r="C10942">
        <v>2010</v>
      </c>
      <c r="D10942" t="s">
        <v>39</v>
      </c>
      <c r="E10942" t="s">
        <v>111</v>
      </c>
      <c r="F10942">
        <v>0.08</v>
      </c>
      <c r="G10942">
        <v>0.01</v>
      </c>
      <c r="H10942">
        <v>0</v>
      </c>
      <c r="I10942">
        <v>0.01</v>
      </c>
      <c r="J10942">
        <v>0.09</v>
      </c>
      <c r="M10942" t="s">
        <v>203</v>
      </c>
      <c r="O10942" t="s">
        <v>1196</v>
      </c>
      <c r="P10942" t="s">
        <v>20</v>
      </c>
    </row>
    <row r="10943" spans="1:16" hidden="1" x14ac:dyDescent="0.25">
      <c r="A10943" t="s">
        <v>9025</v>
      </c>
      <c r="B10943" t="s">
        <v>32</v>
      </c>
      <c r="C10943">
        <v>2004</v>
      </c>
      <c r="D10943" t="s">
        <v>30</v>
      </c>
      <c r="E10943" t="s">
        <v>3392</v>
      </c>
      <c r="F10943">
        <v>0</v>
      </c>
      <c r="G10943">
        <v>0</v>
      </c>
      <c r="H10943">
        <v>0.09</v>
      </c>
      <c r="I10943">
        <v>0</v>
      </c>
      <c r="J10943">
        <v>0.09</v>
      </c>
    </row>
    <row r="10944" spans="1:16" hidden="1" x14ac:dyDescent="0.25">
      <c r="A10944" t="s">
        <v>9026</v>
      </c>
      <c r="B10944" t="s">
        <v>32</v>
      </c>
      <c r="C10944">
        <v>2011</v>
      </c>
      <c r="D10944" t="s">
        <v>86</v>
      </c>
      <c r="E10944" t="s">
        <v>372</v>
      </c>
      <c r="F10944">
        <v>0</v>
      </c>
      <c r="G10944">
        <v>0</v>
      </c>
      <c r="H10944">
        <v>0.09</v>
      </c>
      <c r="I10944">
        <v>0</v>
      </c>
      <c r="J10944">
        <v>0.09</v>
      </c>
    </row>
    <row r="10945" spans="1:16" hidden="1" x14ac:dyDescent="0.25">
      <c r="A10945" t="s">
        <v>9027</v>
      </c>
      <c r="B10945" t="s">
        <v>55</v>
      </c>
      <c r="C10945">
        <v>2007</v>
      </c>
      <c r="D10945" t="s">
        <v>272</v>
      </c>
      <c r="E10945" t="s">
        <v>234</v>
      </c>
      <c r="F10945">
        <v>0.05</v>
      </c>
      <c r="G10945">
        <v>0.04</v>
      </c>
      <c r="H10945">
        <v>0</v>
      </c>
      <c r="I10945">
        <v>0.01</v>
      </c>
      <c r="J10945">
        <v>0.09</v>
      </c>
    </row>
    <row r="10946" spans="1:16" hidden="1" x14ac:dyDescent="0.25">
      <c r="A10946" t="s">
        <v>9028</v>
      </c>
      <c r="B10946" t="s">
        <v>104</v>
      </c>
      <c r="C10946">
        <v>2001</v>
      </c>
      <c r="D10946" t="s">
        <v>28</v>
      </c>
      <c r="E10946" t="s">
        <v>1921</v>
      </c>
      <c r="F10946">
        <v>0</v>
      </c>
      <c r="G10946">
        <v>0</v>
      </c>
      <c r="H10946">
        <v>0.09</v>
      </c>
      <c r="I10946">
        <v>0.01</v>
      </c>
      <c r="J10946">
        <v>0.09</v>
      </c>
    </row>
    <row r="10947" spans="1:16" hidden="1" x14ac:dyDescent="0.25">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hidden="1" x14ac:dyDescent="0.25">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hidden="1" x14ac:dyDescent="0.25">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hidden="1" x14ac:dyDescent="0.25">
      <c r="A10950" t="s">
        <v>3704</v>
      </c>
      <c r="B10950" t="s">
        <v>159</v>
      </c>
      <c r="C10950">
        <v>2012</v>
      </c>
      <c r="D10950" t="s">
        <v>18</v>
      </c>
      <c r="E10950" t="s">
        <v>51</v>
      </c>
      <c r="F10950">
        <v>0.08</v>
      </c>
      <c r="G10950">
        <v>0</v>
      </c>
      <c r="H10950">
        <v>0</v>
      </c>
      <c r="I10950">
        <v>0.01</v>
      </c>
      <c r="J10950">
        <v>0.09</v>
      </c>
      <c r="M10950" t="s">
        <v>203</v>
      </c>
      <c r="O10950" t="s">
        <v>426</v>
      </c>
      <c r="P10950" t="s">
        <v>20</v>
      </c>
    </row>
    <row r="10951" spans="1:16" hidden="1" x14ac:dyDescent="0.25">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hidden="1" x14ac:dyDescent="0.25">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hidden="1" x14ac:dyDescent="0.25">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hidden="1" x14ac:dyDescent="0.25">
      <c r="A10954" t="s">
        <v>9033</v>
      </c>
      <c r="B10954" t="s">
        <v>32</v>
      </c>
      <c r="C10954">
        <v>2010</v>
      </c>
      <c r="D10954" t="s">
        <v>50</v>
      </c>
      <c r="E10954" t="s">
        <v>1787</v>
      </c>
      <c r="F10954">
        <v>0.09</v>
      </c>
      <c r="G10954">
        <v>0</v>
      </c>
      <c r="H10954">
        <v>0</v>
      </c>
      <c r="I10954">
        <v>0.01</v>
      </c>
      <c r="J10954">
        <v>0.09</v>
      </c>
    </row>
    <row r="10955" spans="1:16" hidden="1" x14ac:dyDescent="0.25">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hidden="1" x14ac:dyDescent="0.25">
      <c r="A10956" t="s">
        <v>1492</v>
      </c>
      <c r="B10956" t="s">
        <v>64</v>
      </c>
      <c r="C10956">
        <v>2002</v>
      </c>
      <c r="D10956" t="s">
        <v>18</v>
      </c>
      <c r="E10956" t="s">
        <v>1209</v>
      </c>
      <c r="F10956">
        <v>7.0000000000000007E-2</v>
      </c>
      <c r="G10956">
        <v>0.02</v>
      </c>
      <c r="H10956">
        <v>0</v>
      </c>
      <c r="I10956">
        <v>0</v>
      </c>
      <c r="J10956">
        <v>0.09</v>
      </c>
    </row>
    <row r="10957" spans="1:16" hidden="1" x14ac:dyDescent="0.25">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hidden="1" x14ac:dyDescent="0.25">
      <c r="A10958" t="s">
        <v>6071</v>
      </c>
      <c r="B10958" t="s">
        <v>55</v>
      </c>
      <c r="C10958">
        <v>2010</v>
      </c>
      <c r="D10958" t="s">
        <v>18</v>
      </c>
      <c r="E10958" t="s">
        <v>234</v>
      </c>
      <c r="F10958">
        <v>0</v>
      </c>
      <c r="G10958">
        <v>0</v>
      </c>
      <c r="H10958">
        <v>0.09</v>
      </c>
      <c r="I10958">
        <v>0</v>
      </c>
      <c r="J10958">
        <v>0.09</v>
      </c>
    </row>
    <row r="10959" spans="1:16" hidden="1" x14ac:dyDescent="0.25">
      <c r="A10959" t="s">
        <v>9035</v>
      </c>
      <c r="B10959" t="s">
        <v>104</v>
      </c>
      <c r="C10959">
        <v>2000</v>
      </c>
      <c r="D10959" t="s">
        <v>1</v>
      </c>
      <c r="E10959" t="s">
        <v>111</v>
      </c>
      <c r="F10959">
        <v>0.05</v>
      </c>
      <c r="G10959">
        <v>0.03</v>
      </c>
      <c r="H10959">
        <v>0</v>
      </c>
      <c r="I10959">
        <v>0.01</v>
      </c>
      <c r="J10959">
        <v>0.09</v>
      </c>
    </row>
    <row r="10960" spans="1:16" hidden="1" x14ac:dyDescent="0.25">
      <c r="A10960" t="s">
        <v>9036</v>
      </c>
      <c r="B10960" t="s">
        <v>137</v>
      </c>
      <c r="C10960">
        <v>2004</v>
      </c>
      <c r="D10960" t="s">
        <v>18</v>
      </c>
      <c r="E10960" t="s">
        <v>9037</v>
      </c>
      <c r="F10960">
        <v>7.0000000000000007E-2</v>
      </c>
      <c r="G10960">
        <v>0.02</v>
      </c>
      <c r="H10960">
        <v>0</v>
      </c>
      <c r="I10960">
        <v>0</v>
      </c>
      <c r="J10960">
        <v>0.09</v>
      </c>
    </row>
    <row r="10961" spans="1:16" hidden="1" x14ac:dyDescent="0.25">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hidden="1" x14ac:dyDescent="0.25">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hidden="1" x14ac:dyDescent="0.25">
      <c r="A10963" t="s">
        <v>754</v>
      </c>
      <c r="B10963" t="s">
        <v>148</v>
      </c>
      <c r="C10963">
        <v>2010</v>
      </c>
      <c r="D10963" t="s">
        <v>50</v>
      </c>
      <c r="E10963" t="s">
        <v>51</v>
      </c>
      <c r="F10963">
        <v>0</v>
      </c>
      <c r="G10963">
        <v>0.08</v>
      </c>
      <c r="H10963">
        <v>0</v>
      </c>
      <c r="I10963">
        <v>0.01</v>
      </c>
      <c r="J10963">
        <v>0.09</v>
      </c>
    </row>
    <row r="10964" spans="1:16" hidden="1" x14ac:dyDescent="0.25">
      <c r="A10964" t="s">
        <v>2105</v>
      </c>
      <c r="B10964" t="s">
        <v>49</v>
      </c>
      <c r="C10964">
        <v>2011</v>
      </c>
      <c r="D10964" t="s">
        <v>34</v>
      </c>
      <c r="E10964" t="s">
        <v>111</v>
      </c>
      <c r="F10964">
        <v>0.05</v>
      </c>
      <c r="G10964">
        <v>0.03</v>
      </c>
      <c r="H10964">
        <v>0</v>
      </c>
      <c r="I10964">
        <v>0.01</v>
      </c>
      <c r="J10964">
        <v>0.09</v>
      </c>
      <c r="M10964" t="s">
        <v>203</v>
      </c>
      <c r="O10964" t="s">
        <v>2106</v>
      </c>
      <c r="P10964" t="s">
        <v>112</v>
      </c>
    </row>
    <row r="10965" spans="1:16" hidden="1" x14ac:dyDescent="0.25">
      <c r="A10965" t="s">
        <v>9039</v>
      </c>
      <c r="B10965" t="s">
        <v>49</v>
      </c>
      <c r="C10965">
        <v>2012</v>
      </c>
      <c r="D10965" t="s">
        <v>37</v>
      </c>
      <c r="E10965" t="s">
        <v>222</v>
      </c>
      <c r="F10965">
        <v>0</v>
      </c>
      <c r="G10965">
        <v>0</v>
      </c>
      <c r="H10965">
        <v>0.09</v>
      </c>
      <c r="I10965">
        <v>0</v>
      </c>
      <c r="J10965">
        <v>0.09</v>
      </c>
    </row>
    <row r="10966" spans="1:16" hidden="1" x14ac:dyDescent="0.25">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hidden="1" x14ac:dyDescent="0.25">
      <c r="A10967" t="s">
        <v>9041</v>
      </c>
      <c r="B10967" t="s">
        <v>104</v>
      </c>
      <c r="C10967">
        <v>1996</v>
      </c>
      <c r="D10967" t="s">
        <v>272</v>
      </c>
      <c r="E10967" t="s">
        <v>8329</v>
      </c>
      <c r="F10967">
        <v>0.05</v>
      </c>
      <c r="G10967">
        <v>0.03</v>
      </c>
      <c r="H10967">
        <v>0</v>
      </c>
      <c r="I10967">
        <v>0.01</v>
      </c>
      <c r="J10967">
        <v>0.09</v>
      </c>
    </row>
    <row r="10968" spans="1:16" hidden="1" x14ac:dyDescent="0.25">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hidden="1" x14ac:dyDescent="0.25">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hidden="1" x14ac:dyDescent="0.25">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hidden="1" x14ac:dyDescent="0.25">
      <c r="A10971" t="s">
        <v>9046</v>
      </c>
      <c r="B10971" t="s">
        <v>159</v>
      </c>
      <c r="C10971">
        <v>2006</v>
      </c>
      <c r="D10971" t="s">
        <v>50</v>
      </c>
      <c r="E10971" t="s">
        <v>111</v>
      </c>
      <c r="F10971">
        <v>0.08</v>
      </c>
      <c r="G10971">
        <v>0.01</v>
      </c>
      <c r="H10971">
        <v>0</v>
      </c>
      <c r="I10971">
        <v>0.01</v>
      </c>
      <c r="J10971">
        <v>0.09</v>
      </c>
      <c r="M10971" t="s">
        <v>203</v>
      </c>
      <c r="O10971" t="s">
        <v>111</v>
      </c>
      <c r="P10971" t="s">
        <v>20</v>
      </c>
    </row>
    <row r="10972" spans="1:16" hidden="1" x14ac:dyDescent="0.25">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25">
      <c r="A10973" t="s">
        <v>9047</v>
      </c>
      <c r="B10973" t="s">
        <v>75</v>
      </c>
      <c r="C10973">
        <v>2016</v>
      </c>
      <c r="D10973" t="s">
        <v>24</v>
      </c>
      <c r="E10973" t="s">
        <v>6158</v>
      </c>
      <c r="F10973">
        <v>0.02</v>
      </c>
      <c r="G10973">
        <v>0.05</v>
      </c>
      <c r="H10973">
        <v>0</v>
      </c>
      <c r="I10973">
        <v>0.01</v>
      </c>
      <c r="J10973">
        <v>0.09</v>
      </c>
    </row>
    <row r="10974" spans="1:16" hidden="1" x14ac:dyDescent="0.25">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hidden="1" x14ac:dyDescent="0.25">
      <c r="A10975" t="s">
        <v>9049</v>
      </c>
      <c r="B10975" t="s">
        <v>1015</v>
      </c>
      <c r="C10975">
        <v>2013</v>
      </c>
      <c r="D10975" t="s">
        <v>34</v>
      </c>
      <c r="E10975" t="s">
        <v>372</v>
      </c>
      <c r="F10975">
        <v>0.02</v>
      </c>
      <c r="G10975">
        <v>0.02</v>
      </c>
      <c r="H10975">
        <v>0.04</v>
      </c>
      <c r="I10975">
        <v>0.01</v>
      </c>
      <c r="J10975">
        <v>0.09</v>
      </c>
    </row>
    <row r="10976" spans="1:16" hidden="1" x14ac:dyDescent="0.25">
      <c r="A10976" t="s">
        <v>9050</v>
      </c>
      <c r="B10976" t="s">
        <v>104</v>
      </c>
      <c r="C10976">
        <v>1995</v>
      </c>
      <c r="D10976" t="s">
        <v>37</v>
      </c>
      <c r="E10976" t="s">
        <v>68</v>
      </c>
      <c r="F10976">
        <v>0</v>
      </c>
      <c r="G10976">
        <v>0</v>
      </c>
      <c r="H10976">
        <v>0.09</v>
      </c>
      <c r="I10976">
        <v>0.01</v>
      </c>
      <c r="J10976">
        <v>0.09</v>
      </c>
    </row>
    <row r="10977" spans="1:16" hidden="1" x14ac:dyDescent="0.25">
      <c r="A10977" t="s">
        <v>9051</v>
      </c>
      <c r="B10977" t="s">
        <v>17</v>
      </c>
      <c r="C10977">
        <v>2009</v>
      </c>
      <c r="D10977" t="s">
        <v>18</v>
      </c>
      <c r="E10977" t="s">
        <v>3510</v>
      </c>
      <c r="F10977">
        <v>0.09</v>
      </c>
      <c r="G10977">
        <v>0</v>
      </c>
      <c r="H10977">
        <v>0</v>
      </c>
      <c r="I10977">
        <v>0.01</v>
      </c>
      <c r="J10977">
        <v>0.09</v>
      </c>
      <c r="M10977" t="s">
        <v>203</v>
      </c>
      <c r="O10977" t="s">
        <v>3510</v>
      </c>
      <c r="P10977" t="s">
        <v>112</v>
      </c>
    </row>
    <row r="10978" spans="1:16" hidden="1" x14ac:dyDescent="0.25">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hidden="1" x14ac:dyDescent="0.25">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hidden="1" x14ac:dyDescent="0.25">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hidden="1" x14ac:dyDescent="0.25">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hidden="1" x14ac:dyDescent="0.25">
      <c r="A10982" t="s">
        <v>9060</v>
      </c>
      <c r="B10982" t="s">
        <v>32</v>
      </c>
      <c r="C10982">
        <v>2010</v>
      </c>
      <c r="D10982" t="s">
        <v>39</v>
      </c>
      <c r="E10982" t="s">
        <v>3510</v>
      </c>
      <c r="F10982">
        <v>0.09</v>
      </c>
      <c r="G10982">
        <v>0</v>
      </c>
      <c r="H10982">
        <v>0</v>
      </c>
      <c r="I10982">
        <v>0.01</v>
      </c>
      <c r="J10982">
        <v>0.09</v>
      </c>
      <c r="M10982" t="s">
        <v>203</v>
      </c>
      <c r="O10982" t="s">
        <v>3510</v>
      </c>
      <c r="P10982" t="s">
        <v>20</v>
      </c>
    </row>
    <row r="10983" spans="1:16" hidden="1" x14ac:dyDescent="0.25">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hidden="1" x14ac:dyDescent="0.25">
      <c r="A10984" t="s">
        <v>9063</v>
      </c>
      <c r="B10984" t="s">
        <v>104</v>
      </c>
      <c r="C10984">
        <v>1997</v>
      </c>
      <c r="D10984" t="s">
        <v>24</v>
      </c>
      <c r="E10984" t="s">
        <v>852</v>
      </c>
      <c r="F10984">
        <v>0.05</v>
      </c>
      <c r="G10984">
        <v>0.03</v>
      </c>
      <c r="H10984">
        <v>0</v>
      </c>
      <c r="I10984">
        <v>0.01</v>
      </c>
      <c r="J10984">
        <v>0.09</v>
      </c>
    </row>
    <row r="10985" spans="1:16" hidden="1" x14ac:dyDescent="0.25">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hidden="1" x14ac:dyDescent="0.25">
      <c r="A10986" t="s">
        <v>9065</v>
      </c>
      <c r="B10986" t="s">
        <v>104</v>
      </c>
      <c r="C10986">
        <v>1998</v>
      </c>
      <c r="D10986" t="s">
        <v>272</v>
      </c>
      <c r="E10986" t="s">
        <v>1921</v>
      </c>
      <c r="F10986">
        <v>0.05</v>
      </c>
      <c r="G10986">
        <v>0.03</v>
      </c>
      <c r="H10986">
        <v>0</v>
      </c>
      <c r="I10986">
        <v>0.01</v>
      </c>
      <c r="J10986">
        <v>0.09</v>
      </c>
    </row>
    <row r="10987" spans="1:16" hidden="1" x14ac:dyDescent="0.25">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hidden="1" x14ac:dyDescent="0.25">
      <c r="A10988" t="s">
        <v>5380</v>
      </c>
      <c r="B10988" t="s">
        <v>189</v>
      </c>
      <c r="C10988">
        <v>2002</v>
      </c>
      <c r="D10988" t="s">
        <v>24</v>
      </c>
      <c r="E10988" t="s">
        <v>484</v>
      </c>
      <c r="F10988">
        <v>7.0000000000000007E-2</v>
      </c>
      <c r="G10988">
        <v>0.02</v>
      </c>
      <c r="H10988">
        <v>0</v>
      </c>
      <c r="I10988">
        <v>0</v>
      </c>
      <c r="J10988">
        <v>0.09</v>
      </c>
    </row>
    <row r="10989" spans="1:16" hidden="1" x14ac:dyDescent="0.25">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hidden="1" x14ac:dyDescent="0.25">
      <c r="A10990" t="s">
        <v>4637</v>
      </c>
      <c r="B10990" t="s">
        <v>137</v>
      </c>
      <c r="C10990">
        <v>2003</v>
      </c>
      <c r="D10990" t="s">
        <v>1</v>
      </c>
      <c r="E10990" t="s">
        <v>51</v>
      </c>
      <c r="F10990">
        <v>7.0000000000000007E-2</v>
      </c>
      <c r="G10990">
        <v>0.02</v>
      </c>
      <c r="H10990">
        <v>0</v>
      </c>
      <c r="I10990">
        <v>0</v>
      </c>
      <c r="J10990">
        <v>0.09</v>
      </c>
    </row>
    <row r="10991" spans="1:16" hidden="1" x14ac:dyDescent="0.25">
      <c r="A10991" t="s">
        <v>9067</v>
      </c>
      <c r="B10991" t="s">
        <v>1043</v>
      </c>
      <c r="C10991">
        <v>1998</v>
      </c>
      <c r="D10991" t="s">
        <v>101</v>
      </c>
      <c r="E10991" t="s">
        <v>992</v>
      </c>
      <c r="F10991">
        <v>0</v>
      </c>
      <c r="G10991">
        <v>0</v>
      </c>
      <c r="H10991">
        <v>0.09</v>
      </c>
      <c r="I10991">
        <v>0</v>
      </c>
      <c r="J10991">
        <v>0.09</v>
      </c>
    </row>
    <row r="10992" spans="1:16" hidden="1" x14ac:dyDescent="0.25">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hidden="1" x14ac:dyDescent="0.25">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hidden="1" x14ac:dyDescent="0.25">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hidden="1" x14ac:dyDescent="0.25">
      <c r="A10995" t="s">
        <v>9071</v>
      </c>
      <c r="B10995" t="s">
        <v>55</v>
      </c>
      <c r="C10995">
        <v>2000</v>
      </c>
      <c r="D10995" t="s">
        <v>18</v>
      </c>
      <c r="E10995" t="s">
        <v>134</v>
      </c>
      <c r="F10995">
        <v>0</v>
      </c>
      <c r="G10995">
        <v>0</v>
      </c>
      <c r="H10995">
        <v>0.09</v>
      </c>
      <c r="I10995">
        <v>0</v>
      </c>
      <c r="J10995">
        <v>0.09</v>
      </c>
    </row>
    <row r="10996" spans="1:16" hidden="1" x14ac:dyDescent="0.25">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hidden="1" x14ac:dyDescent="0.25">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hidden="1" x14ac:dyDescent="0.25">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hidden="1" x14ac:dyDescent="0.25">
      <c r="A10999" t="s">
        <v>9072</v>
      </c>
      <c r="B10999" t="s">
        <v>55</v>
      </c>
      <c r="C10999">
        <v>2007</v>
      </c>
      <c r="D10999" t="s">
        <v>18</v>
      </c>
      <c r="E10999" t="s">
        <v>234</v>
      </c>
      <c r="F10999">
        <v>0</v>
      </c>
      <c r="G10999">
        <v>0</v>
      </c>
      <c r="H10999">
        <v>0.09</v>
      </c>
      <c r="I10999">
        <v>0</v>
      </c>
      <c r="J10999">
        <v>0.09</v>
      </c>
    </row>
    <row r="11000" spans="1:16" hidden="1" x14ac:dyDescent="0.25">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hidden="1" x14ac:dyDescent="0.25">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hidden="1" x14ac:dyDescent="0.25">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hidden="1" x14ac:dyDescent="0.25">
      <c r="A11003" t="s">
        <v>9074</v>
      </c>
      <c r="B11003" t="s">
        <v>55</v>
      </c>
      <c r="C11003" t="s">
        <v>286</v>
      </c>
      <c r="D11003" t="s">
        <v>50</v>
      </c>
      <c r="E11003" t="s">
        <v>234</v>
      </c>
      <c r="F11003">
        <v>0</v>
      </c>
      <c r="G11003">
        <v>0</v>
      </c>
      <c r="H11003">
        <v>0.09</v>
      </c>
      <c r="I11003">
        <v>0</v>
      </c>
      <c r="J11003">
        <v>0.09</v>
      </c>
    </row>
    <row r="11004" spans="1:16" hidden="1" x14ac:dyDescent="0.25">
      <c r="A11004" t="s">
        <v>9075</v>
      </c>
      <c r="B11004" t="s">
        <v>17</v>
      </c>
      <c r="C11004">
        <v>2010</v>
      </c>
      <c r="D11004" t="s">
        <v>34</v>
      </c>
      <c r="E11004" t="s">
        <v>969</v>
      </c>
      <c r="F11004">
        <v>0</v>
      </c>
      <c r="G11004">
        <v>0.08</v>
      </c>
      <c r="H11004">
        <v>0</v>
      </c>
      <c r="I11004">
        <v>0.01</v>
      </c>
      <c r="J11004">
        <v>0.09</v>
      </c>
    </row>
    <row r="11005" spans="1:16" hidden="1" x14ac:dyDescent="0.25">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hidden="1" x14ac:dyDescent="0.25">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hidden="1" x14ac:dyDescent="0.25">
      <c r="A11007" t="s">
        <v>9078</v>
      </c>
      <c r="B11007" t="s">
        <v>32</v>
      </c>
      <c r="C11007">
        <v>2009</v>
      </c>
      <c r="D11007" t="s">
        <v>28</v>
      </c>
      <c r="E11007" t="s">
        <v>242</v>
      </c>
      <c r="F11007">
        <v>0</v>
      </c>
      <c r="G11007">
        <v>0</v>
      </c>
      <c r="H11007">
        <v>0.09</v>
      </c>
      <c r="I11007">
        <v>0</v>
      </c>
      <c r="J11007">
        <v>0.09</v>
      </c>
    </row>
    <row r="11008" spans="1:16" hidden="1" x14ac:dyDescent="0.25">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hidden="1" x14ac:dyDescent="0.25">
      <c r="A11009" t="s">
        <v>9081</v>
      </c>
      <c r="B11009" t="s">
        <v>32</v>
      </c>
      <c r="C11009">
        <v>2010</v>
      </c>
      <c r="D11009" t="s">
        <v>34</v>
      </c>
      <c r="E11009" t="s">
        <v>234</v>
      </c>
      <c r="F11009">
        <v>0</v>
      </c>
      <c r="G11009">
        <v>0</v>
      </c>
      <c r="H11009">
        <v>0.09</v>
      </c>
      <c r="I11009">
        <v>0</v>
      </c>
      <c r="J11009">
        <v>0.09</v>
      </c>
    </row>
    <row r="11010" spans="1:16" hidden="1" x14ac:dyDescent="0.25">
      <c r="A11010" t="s">
        <v>9082</v>
      </c>
      <c r="B11010" t="s">
        <v>55</v>
      </c>
      <c r="C11010">
        <v>2001</v>
      </c>
      <c r="D11010" t="s">
        <v>28</v>
      </c>
      <c r="E11010" t="s">
        <v>4138</v>
      </c>
      <c r="F11010">
        <v>0</v>
      </c>
      <c r="G11010">
        <v>0</v>
      </c>
      <c r="H11010">
        <v>0.09</v>
      </c>
      <c r="I11010">
        <v>0</v>
      </c>
      <c r="J11010">
        <v>0.09</v>
      </c>
    </row>
    <row r="11011" spans="1:16" hidden="1" x14ac:dyDescent="0.25">
      <c r="A11011" t="s">
        <v>8526</v>
      </c>
      <c r="B11011" t="s">
        <v>17</v>
      </c>
      <c r="C11011">
        <v>2009</v>
      </c>
      <c r="D11011" t="s">
        <v>39</v>
      </c>
      <c r="E11011" t="s">
        <v>71</v>
      </c>
      <c r="F11011">
        <v>0.08</v>
      </c>
      <c r="G11011">
        <v>0</v>
      </c>
      <c r="H11011">
        <v>0</v>
      </c>
      <c r="I11011">
        <v>0.01</v>
      </c>
      <c r="J11011">
        <v>0.09</v>
      </c>
      <c r="M11011" t="s">
        <v>203</v>
      </c>
      <c r="O11011" t="s">
        <v>9083</v>
      </c>
      <c r="P11011" t="s">
        <v>20</v>
      </c>
    </row>
    <row r="11012" spans="1:16" hidden="1" x14ac:dyDescent="0.25">
      <c r="A11012" t="s">
        <v>9084</v>
      </c>
      <c r="B11012" t="s">
        <v>64</v>
      </c>
      <c r="C11012">
        <v>2002</v>
      </c>
      <c r="D11012" t="s">
        <v>37</v>
      </c>
      <c r="E11012" t="s">
        <v>2283</v>
      </c>
      <c r="F11012">
        <v>7.0000000000000007E-2</v>
      </c>
      <c r="G11012">
        <v>0.02</v>
      </c>
      <c r="H11012">
        <v>0</v>
      </c>
      <c r="I11012">
        <v>0</v>
      </c>
      <c r="J11012">
        <v>0.09</v>
      </c>
    </row>
    <row r="11013" spans="1:16" hidden="1" x14ac:dyDescent="0.25">
      <c r="A11013" t="s">
        <v>6713</v>
      </c>
      <c r="B11013" t="s">
        <v>49</v>
      </c>
      <c r="C11013">
        <v>2014</v>
      </c>
      <c r="D11013" t="s">
        <v>34</v>
      </c>
      <c r="E11013" t="s">
        <v>244</v>
      </c>
      <c r="F11013">
        <v>0</v>
      </c>
      <c r="G11013">
        <v>0.08</v>
      </c>
      <c r="H11013">
        <v>0</v>
      </c>
      <c r="I11013">
        <v>0.01</v>
      </c>
      <c r="J11013">
        <v>0.09</v>
      </c>
    </row>
    <row r="11014" spans="1:16" hidden="1" x14ac:dyDescent="0.25">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hidden="1" x14ac:dyDescent="0.25">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hidden="1" x14ac:dyDescent="0.25">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hidden="1" x14ac:dyDescent="0.25">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hidden="1" x14ac:dyDescent="0.25">
      <c r="A11018" t="s">
        <v>9089</v>
      </c>
      <c r="B11018" t="s">
        <v>79</v>
      </c>
      <c r="C11018">
        <v>2016</v>
      </c>
      <c r="D11018" t="s">
        <v>1</v>
      </c>
      <c r="E11018" t="s">
        <v>151</v>
      </c>
      <c r="F11018">
        <v>0.05</v>
      </c>
      <c r="G11018">
        <v>0.03</v>
      </c>
      <c r="H11018">
        <v>0</v>
      </c>
      <c r="I11018">
        <v>0.01</v>
      </c>
      <c r="J11018">
        <v>0.09</v>
      </c>
    </row>
    <row r="11019" spans="1:16" hidden="1" x14ac:dyDescent="0.25">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hidden="1" x14ac:dyDescent="0.25">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hidden="1" x14ac:dyDescent="0.25">
      <c r="A11021" t="s">
        <v>9091</v>
      </c>
      <c r="B11021" t="s">
        <v>17</v>
      </c>
      <c r="C11021">
        <v>2010</v>
      </c>
      <c r="D11021" t="s">
        <v>37</v>
      </c>
      <c r="E11021" t="s">
        <v>134</v>
      </c>
      <c r="F11021">
        <v>0.09</v>
      </c>
      <c r="G11021">
        <v>0</v>
      </c>
      <c r="H11021">
        <v>0</v>
      </c>
      <c r="I11021">
        <v>0</v>
      </c>
      <c r="J11021">
        <v>0.09</v>
      </c>
      <c r="M11021" t="s">
        <v>203</v>
      </c>
      <c r="O11021" t="s">
        <v>134</v>
      </c>
      <c r="P11021" t="s">
        <v>112</v>
      </c>
    </row>
    <row r="11022" spans="1:16" hidden="1" x14ac:dyDescent="0.25">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hidden="1" x14ac:dyDescent="0.25">
      <c r="A11023" t="s">
        <v>3056</v>
      </c>
      <c r="B11023" t="s">
        <v>1015</v>
      </c>
      <c r="C11023">
        <v>2013</v>
      </c>
      <c r="D11023" t="s">
        <v>86</v>
      </c>
      <c r="E11023" t="s">
        <v>933</v>
      </c>
      <c r="F11023">
        <v>0</v>
      </c>
      <c r="G11023">
        <v>0.05</v>
      </c>
      <c r="H11023">
        <v>0.03</v>
      </c>
      <c r="I11023">
        <v>0.01</v>
      </c>
      <c r="J11023">
        <v>0.09</v>
      </c>
    </row>
    <row r="11024" spans="1:16" hidden="1" x14ac:dyDescent="0.25">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hidden="1" x14ac:dyDescent="0.25">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hidden="1" x14ac:dyDescent="0.25">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hidden="1" x14ac:dyDescent="0.25">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hidden="1" x14ac:dyDescent="0.25">
      <c r="A11028" t="s">
        <v>6094</v>
      </c>
      <c r="B11028" t="s">
        <v>44</v>
      </c>
      <c r="C11028">
        <v>2010</v>
      </c>
      <c r="D11028" t="s">
        <v>18</v>
      </c>
      <c r="E11028" t="s">
        <v>6095</v>
      </c>
      <c r="F11028">
        <v>0.08</v>
      </c>
      <c r="G11028">
        <v>0</v>
      </c>
      <c r="H11028">
        <v>0</v>
      </c>
      <c r="I11028">
        <v>0.01</v>
      </c>
      <c r="J11028">
        <v>0.09</v>
      </c>
      <c r="M11028" t="s">
        <v>203</v>
      </c>
      <c r="O11028" t="s">
        <v>6095</v>
      </c>
      <c r="P11028" t="s">
        <v>88</v>
      </c>
    </row>
    <row r="11029" spans="1:16" hidden="1" x14ac:dyDescent="0.25">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hidden="1" x14ac:dyDescent="0.25">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hidden="1" x14ac:dyDescent="0.25">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hidden="1" x14ac:dyDescent="0.25">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hidden="1" x14ac:dyDescent="0.25">
      <c r="A11033" t="s">
        <v>9099</v>
      </c>
      <c r="B11033" t="s">
        <v>55</v>
      </c>
      <c r="C11033">
        <v>2000</v>
      </c>
      <c r="D11033" t="s">
        <v>50</v>
      </c>
      <c r="E11033" t="s">
        <v>372</v>
      </c>
      <c r="F11033">
        <v>0</v>
      </c>
      <c r="G11033">
        <v>0</v>
      </c>
      <c r="H11033">
        <v>0.09</v>
      </c>
      <c r="I11033">
        <v>0</v>
      </c>
      <c r="J11033">
        <v>0.09</v>
      </c>
    </row>
    <row r="11034" spans="1:16" hidden="1" x14ac:dyDescent="0.25">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hidden="1" x14ac:dyDescent="0.25">
      <c r="A11035" t="s">
        <v>9101</v>
      </c>
      <c r="B11035" t="s">
        <v>32</v>
      </c>
      <c r="C11035">
        <v>2008</v>
      </c>
      <c r="D11035" t="s">
        <v>1</v>
      </c>
      <c r="E11035" t="s">
        <v>151</v>
      </c>
      <c r="F11035">
        <v>0</v>
      </c>
      <c r="G11035">
        <v>0</v>
      </c>
      <c r="H11035">
        <v>0.09</v>
      </c>
      <c r="I11035">
        <v>0</v>
      </c>
      <c r="J11035">
        <v>0.09</v>
      </c>
    </row>
    <row r="11036" spans="1:16" hidden="1" x14ac:dyDescent="0.25">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hidden="1" x14ac:dyDescent="0.25">
      <c r="A11037" t="s">
        <v>3955</v>
      </c>
      <c r="B11037" t="s">
        <v>32</v>
      </c>
      <c r="C11037">
        <v>2011</v>
      </c>
      <c r="D11037" t="s">
        <v>18</v>
      </c>
      <c r="E11037" t="s">
        <v>51</v>
      </c>
      <c r="F11037">
        <v>0.08</v>
      </c>
      <c r="G11037">
        <v>0</v>
      </c>
      <c r="H11037">
        <v>0</v>
      </c>
      <c r="I11037">
        <v>0.01</v>
      </c>
      <c r="J11037">
        <v>0.09</v>
      </c>
      <c r="M11037" t="s">
        <v>203</v>
      </c>
      <c r="O11037" t="s">
        <v>426</v>
      </c>
      <c r="P11037" t="s">
        <v>20</v>
      </c>
    </row>
    <row r="11038" spans="1:16" hidden="1" x14ac:dyDescent="0.25">
      <c r="A11038" t="s">
        <v>9102</v>
      </c>
      <c r="B11038" t="s">
        <v>104</v>
      </c>
      <c r="C11038">
        <v>1998</v>
      </c>
      <c r="D11038" t="s">
        <v>30</v>
      </c>
      <c r="E11038" t="s">
        <v>9103</v>
      </c>
      <c r="F11038">
        <v>0.05</v>
      </c>
      <c r="G11038">
        <v>0.03</v>
      </c>
      <c r="H11038">
        <v>0</v>
      </c>
      <c r="I11038">
        <v>0.01</v>
      </c>
      <c r="J11038">
        <v>0.09</v>
      </c>
    </row>
    <row r="11039" spans="1:16" hidden="1" x14ac:dyDescent="0.25">
      <c r="A11039" t="s">
        <v>9104</v>
      </c>
      <c r="B11039" t="s">
        <v>55</v>
      </c>
      <c r="C11039">
        <v>2002</v>
      </c>
      <c r="D11039" t="s">
        <v>18</v>
      </c>
      <c r="E11039" t="s">
        <v>234</v>
      </c>
      <c r="F11039">
        <v>0</v>
      </c>
      <c r="G11039">
        <v>0</v>
      </c>
      <c r="H11039">
        <v>0.09</v>
      </c>
      <c r="I11039">
        <v>0</v>
      </c>
      <c r="J11039">
        <v>0.09</v>
      </c>
    </row>
    <row r="11040" spans="1:16" hidden="1" x14ac:dyDescent="0.25">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hidden="1" x14ac:dyDescent="0.25">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hidden="1" x14ac:dyDescent="0.25">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hidden="1" x14ac:dyDescent="0.25">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hidden="1" x14ac:dyDescent="0.25">
      <c r="A11044" t="s">
        <v>9107</v>
      </c>
      <c r="B11044" t="s">
        <v>17</v>
      </c>
      <c r="C11044">
        <v>2010</v>
      </c>
      <c r="D11044" t="s">
        <v>34</v>
      </c>
      <c r="E11044" t="s">
        <v>128</v>
      </c>
      <c r="F11044">
        <v>0</v>
      </c>
      <c r="G11044">
        <v>0</v>
      </c>
      <c r="H11044">
        <v>0.09</v>
      </c>
      <c r="I11044">
        <v>0</v>
      </c>
      <c r="J11044">
        <v>0.09</v>
      </c>
    </row>
    <row r="11045" spans="1:16" hidden="1" x14ac:dyDescent="0.25">
      <c r="A11045" t="s">
        <v>9108</v>
      </c>
      <c r="B11045" t="s">
        <v>44</v>
      </c>
      <c r="C11045">
        <v>2006</v>
      </c>
      <c r="D11045" t="s">
        <v>24</v>
      </c>
      <c r="E11045" t="s">
        <v>111</v>
      </c>
      <c r="F11045">
        <v>7.0000000000000007E-2</v>
      </c>
      <c r="G11045">
        <v>0.01</v>
      </c>
      <c r="H11045">
        <v>0</v>
      </c>
      <c r="I11045">
        <v>0.01</v>
      </c>
      <c r="J11045">
        <v>0.09</v>
      </c>
    </row>
    <row r="11046" spans="1:16" hidden="1" x14ac:dyDescent="0.25">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hidden="1" x14ac:dyDescent="0.25">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hidden="1" x14ac:dyDescent="0.25">
      <c r="A11048" t="s">
        <v>9111</v>
      </c>
      <c r="B11048" t="s">
        <v>79</v>
      </c>
      <c r="C11048">
        <v>2013</v>
      </c>
      <c r="D11048" t="s">
        <v>34</v>
      </c>
      <c r="E11048" t="s">
        <v>5754</v>
      </c>
      <c r="F11048">
        <v>0</v>
      </c>
      <c r="G11048">
        <v>0</v>
      </c>
      <c r="H11048">
        <v>0.09</v>
      </c>
      <c r="I11048">
        <v>0</v>
      </c>
      <c r="J11048">
        <v>0.09</v>
      </c>
    </row>
    <row r="11049" spans="1:16" hidden="1" x14ac:dyDescent="0.25">
      <c r="A11049" t="s">
        <v>9112</v>
      </c>
      <c r="B11049" t="s">
        <v>159</v>
      </c>
      <c r="C11049">
        <v>2007</v>
      </c>
      <c r="D11049" t="s">
        <v>18</v>
      </c>
      <c r="E11049" t="s">
        <v>234</v>
      </c>
      <c r="F11049">
        <v>0</v>
      </c>
      <c r="G11049">
        <v>0</v>
      </c>
      <c r="H11049">
        <v>0.09</v>
      </c>
      <c r="I11049">
        <v>0</v>
      </c>
      <c r="J11049">
        <v>0.09</v>
      </c>
    </row>
    <row r="11050" spans="1:16" hidden="1" x14ac:dyDescent="0.25">
      <c r="A11050" t="s">
        <v>9113</v>
      </c>
      <c r="B11050" t="s">
        <v>79</v>
      </c>
      <c r="C11050">
        <v>2011</v>
      </c>
      <c r="D11050" t="s">
        <v>34</v>
      </c>
      <c r="E11050" t="s">
        <v>51</v>
      </c>
      <c r="F11050">
        <v>0.06</v>
      </c>
      <c r="G11050">
        <v>0.02</v>
      </c>
      <c r="H11050">
        <v>0</v>
      </c>
      <c r="I11050">
        <v>0.01</v>
      </c>
      <c r="J11050">
        <v>0.09</v>
      </c>
      <c r="M11050" t="s">
        <v>203</v>
      </c>
      <c r="O11050" t="s">
        <v>51</v>
      </c>
      <c r="P11050" t="s">
        <v>112</v>
      </c>
    </row>
    <row r="11051" spans="1:16" hidden="1" x14ac:dyDescent="0.25">
      <c r="A11051" t="s">
        <v>9114</v>
      </c>
      <c r="B11051" t="s">
        <v>159</v>
      </c>
      <c r="C11051">
        <v>2006</v>
      </c>
      <c r="D11051" t="s">
        <v>34</v>
      </c>
      <c r="E11051" t="s">
        <v>151</v>
      </c>
      <c r="F11051">
        <v>0</v>
      </c>
      <c r="G11051">
        <v>0</v>
      </c>
      <c r="H11051">
        <v>0.09</v>
      </c>
      <c r="I11051">
        <v>0</v>
      </c>
      <c r="J11051">
        <v>0.09</v>
      </c>
    </row>
    <row r="11052" spans="1:16" hidden="1" x14ac:dyDescent="0.25">
      <c r="A11052" t="s">
        <v>9115</v>
      </c>
      <c r="B11052" t="s">
        <v>159</v>
      </c>
      <c r="C11052">
        <v>2006</v>
      </c>
      <c r="D11052" t="s">
        <v>30</v>
      </c>
      <c r="E11052" t="s">
        <v>202</v>
      </c>
      <c r="F11052">
        <v>0.08</v>
      </c>
      <c r="G11052">
        <v>0</v>
      </c>
      <c r="H11052">
        <v>0</v>
      </c>
      <c r="I11052">
        <v>0.01</v>
      </c>
      <c r="J11052">
        <v>0.09</v>
      </c>
      <c r="M11052" t="s">
        <v>203</v>
      </c>
      <c r="O11052" t="s">
        <v>4615</v>
      </c>
      <c r="P11052" t="s">
        <v>20</v>
      </c>
    </row>
    <row r="11053" spans="1:16" hidden="1" x14ac:dyDescent="0.25">
      <c r="A11053" t="s">
        <v>6339</v>
      </c>
      <c r="B11053" t="s">
        <v>49</v>
      </c>
      <c r="C11053">
        <v>2014</v>
      </c>
      <c r="D11053" t="s">
        <v>101</v>
      </c>
      <c r="E11053" t="s">
        <v>3903</v>
      </c>
      <c r="F11053">
        <v>0.05</v>
      </c>
      <c r="G11053">
        <v>0.02</v>
      </c>
      <c r="H11053">
        <v>0</v>
      </c>
      <c r="I11053">
        <v>0.02</v>
      </c>
      <c r="J11053">
        <v>0.09</v>
      </c>
      <c r="M11053">
        <v>8.1999999999999993</v>
      </c>
      <c r="N11053">
        <v>48</v>
      </c>
    </row>
    <row r="11054" spans="1:16" hidden="1" x14ac:dyDescent="0.25">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hidden="1" x14ac:dyDescent="0.25">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hidden="1" x14ac:dyDescent="0.25">
      <c r="A11056" t="s">
        <v>9118</v>
      </c>
      <c r="B11056" t="s">
        <v>32</v>
      </c>
      <c r="C11056">
        <v>2007</v>
      </c>
      <c r="D11056" t="s">
        <v>39</v>
      </c>
      <c r="E11056" t="s">
        <v>1957</v>
      </c>
      <c r="F11056">
        <v>0</v>
      </c>
      <c r="G11056">
        <v>0</v>
      </c>
      <c r="H11056">
        <v>0.09</v>
      </c>
      <c r="I11056">
        <v>0</v>
      </c>
      <c r="J11056">
        <v>0.09</v>
      </c>
    </row>
    <row r="11057" spans="1:16" hidden="1" x14ac:dyDescent="0.25">
      <c r="A11057" t="s">
        <v>9119</v>
      </c>
      <c r="B11057" t="s">
        <v>49</v>
      </c>
      <c r="C11057">
        <v>2008</v>
      </c>
      <c r="D11057" t="s">
        <v>1</v>
      </c>
      <c r="E11057" t="s">
        <v>68</v>
      </c>
      <c r="F11057">
        <v>0.01</v>
      </c>
      <c r="G11057">
        <v>0.06</v>
      </c>
      <c r="H11057">
        <v>0</v>
      </c>
      <c r="I11057">
        <v>0.02</v>
      </c>
      <c r="J11057">
        <v>0.09</v>
      </c>
    </row>
    <row r="11058" spans="1:16" hidden="1" x14ac:dyDescent="0.25">
      <c r="A11058" t="s">
        <v>9120</v>
      </c>
      <c r="B11058" t="s">
        <v>95</v>
      </c>
      <c r="C11058">
        <v>1998</v>
      </c>
      <c r="D11058" t="s">
        <v>34</v>
      </c>
      <c r="E11058" t="s">
        <v>134</v>
      </c>
      <c r="F11058">
        <v>7.0000000000000007E-2</v>
      </c>
      <c r="G11058">
        <v>0.02</v>
      </c>
      <c r="H11058">
        <v>0</v>
      </c>
      <c r="I11058">
        <v>0</v>
      </c>
      <c r="J11058">
        <v>0.09</v>
      </c>
    </row>
    <row r="11059" spans="1:16" hidden="1" x14ac:dyDescent="0.25">
      <c r="A11059" t="s">
        <v>9121</v>
      </c>
      <c r="B11059" t="s">
        <v>95</v>
      </c>
      <c r="C11059">
        <v>1998</v>
      </c>
      <c r="D11059" t="s">
        <v>37</v>
      </c>
      <c r="E11059" t="s">
        <v>226</v>
      </c>
      <c r="F11059">
        <v>7.0000000000000007E-2</v>
      </c>
      <c r="G11059">
        <v>0.02</v>
      </c>
      <c r="H11059">
        <v>0</v>
      </c>
      <c r="I11059">
        <v>0</v>
      </c>
      <c r="J11059">
        <v>0.09</v>
      </c>
    </row>
    <row r="11060" spans="1:16" hidden="1" x14ac:dyDescent="0.25">
      <c r="A11060" t="s">
        <v>4862</v>
      </c>
      <c r="B11060" t="s">
        <v>44</v>
      </c>
      <c r="C11060">
        <v>2010</v>
      </c>
      <c r="D11060" t="s">
        <v>34</v>
      </c>
      <c r="E11060" t="s">
        <v>825</v>
      </c>
      <c r="F11060">
        <v>0</v>
      </c>
      <c r="G11060">
        <v>0.08</v>
      </c>
      <c r="H11060">
        <v>0</v>
      </c>
      <c r="I11060">
        <v>0.01</v>
      </c>
      <c r="J11060">
        <v>0.09</v>
      </c>
    </row>
    <row r="11061" spans="1:16" hidden="1" x14ac:dyDescent="0.25">
      <c r="A11061" t="s">
        <v>7079</v>
      </c>
      <c r="B11061" t="s">
        <v>95</v>
      </c>
      <c r="C11061">
        <v>2000</v>
      </c>
      <c r="D11061" t="s">
        <v>50</v>
      </c>
      <c r="E11061" t="s">
        <v>111</v>
      </c>
      <c r="F11061">
        <v>7.0000000000000007E-2</v>
      </c>
      <c r="G11061">
        <v>0.02</v>
      </c>
      <c r="H11061">
        <v>0</v>
      </c>
      <c r="I11061">
        <v>0</v>
      </c>
      <c r="J11061">
        <v>0.09</v>
      </c>
    </row>
    <row r="11062" spans="1:16" hidden="1" x14ac:dyDescent="0.25">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hidden="1" x14ac:dyDescent="0.25">
      <c r="A11063" t="s">
        <v>9124</v>
      </c>
      <c r="B11063" t="s">
        <v>57</v>
      </c>
      <c r="C11063">
        <v>1995</v>
      </c>
      <c r="D11063" t="s">
        <v>1</v>
      </c>
      <c r="E11063" t="s">
        <v>234</v>
      </c>
      <c r="F11063">
        <v>0.03</v>
      </c>
      <c r="G11063">
        <v>0.01</v>
      </c>
      <c r="H11063">
        <v>0.05</v>
      </c>
      <c r="I11063">
        <v>0</v>
      </c>
      <c r="J11063">
        <v>0.09</v>
      </c>
    </row>
    <row r="11064" spans="1:16" hidden="1" x14ac:dyDescent="0.25">
      <c r="A11064" t="s">
        <v>9125</v>
      </c>
      <c r="B11064" t="s">
        <v>95</v>
      </c>
      <c r="C11064">
        <v>1998</v>
      </c>
      <c r="D11064" t="s">
        <v>24</v>
      </c>
      <c r="E11064" t="s">
        <v>977</v>
      </c>
      <c r="F11064">
        <v>7.0000000000000007E-2</v>
      </c>
      <c r="G11064">
        <v>0.02</v>
      </c>
      <c r="H11064">
        <v>0</v>
      </c>
      <c r="I11064">
        <v>0</v>
      </c>
      <c r="J11064">
        <v>0.09</v>
      </c>
    </row>
    <row r="11065" spans="1:16" hidden="1" x14ac:dyDescent="0.25">
      <c r="A11065" t="s">
        <v>9126</v>
      </c>
      <c r="B11065" t="s">
        <v>95</v>
      </c>
      <c r="C11065">
        <v>1996</v>
      </c>
      <c r="D11065" t="s">
        <v>34</v>
      </c>
      <c r="E11065" t="s">
        <v>6337</v>
      </c>
      <c r="F11065">
        <v>0</v>
      </c>
      <c r="G11065">
        <v>0</v>
      </c>
      <c r="H11065">
        <v>0.06</v>
      </c>
      <c r="I11065">
        <v>0.03</v>
      </c>
      <c r="J11065">
        <v>0.09</v>
      </c>
    </row>
    <row r="11066" spans="1:16" hidden="1" x14ac:dyDescent="0.25">
      <c r="A11066" t="s">
        <v>9127</v>
      </c>
      <c r="B11066" t="s">
        <v>17</v>
      </c>
      <c r="C11066">
        <v>2009</v>
      </c>
      <c r="D11066" t="s">
        <v>18</v>
      </c>
      <c r="E11066" t="s">
        <v>663</v>
      </c>
      <c r="F11066">
        <v>0.08</v>
      </c>
      <c r="G11066">
        <v>0</v>
      </c>
      <c r="H11066">
        <v>0</v>
      </c>
      <c r="I11066">
        <v>0.01</v>
      </c>
      <c r="J11066">
        <v>0.09</v>
      </c>
      <c r="M11066" t="s">
        <v>203</v>
      </c>
      <c r="O11066" t="s">
        <v>8443</v>
      </c>
      <c r="P11066" t="s">
        <v>20</v>
      </c>
    </row>
    <row r="11067" spans="1:16" hidden="1" x14ac:dyDescent="0.25">
      <c r="A11067" t="s">
        <v>9128</v>
      </c>
      <c r="B11067" t="s">
        <v>32</v>
      </c>
      <c r="C11067">
        <v>2006</v>
      </c>
      <c r="D11067" t="s">
        <v>28</v>
      </c>
      <c r="E11067" t="s">
        <v>4573</v>
      </c>
      <c r="F11067">
        <v>0</v>
      </c>
      <c r="G11067">
        <v>0</v>
      </c>
      <c r="H11067">
        <v>0.09</v>
      </c>
      <c r="I11067">
        <v>0</v>
      </c>
      <c r="J11067">
        <v>0.09</v>
      </c>
    </row>
    <row r="11068" spans="1:16" hidden="1" x14ac:dyDescent="0.25">
      <c r="A11068" t="s">
        <v>8306</v>
      </c>
      <c r="B11068" t="s">
        <v>49</v>
      </c>
      <c r="C11068">
        <v>2015</v>
      </c>
      <c r="D11068" t="s">
        <v>18</v>
      </c>
      <c r="E11068" t="s">
        <v>8307</v>
      </c>
      <c r="F11068">
        <v>0.03</v>
      </c>
      <c r="G11068">
        <v>0.05</v>
      </c>
      <c r="H11068">
        <v>0</v>
      </c>
      <c r="I11068">
        <v>0.01</v>
      </c>
      <c r="J11068">
        <v>0.09</v>
      </c>
      <c r="M11068" t="s">
        <v>203</v>
      </c>
      <c r="O11068" t="s">
        <v>1253</v>
      </c>
      <c r="P11068" t="s">
        <v>20</v>
      </c>
    </row>
    <row r="11069" spans="1:16" hidden="1" x14ac:dyDescent="0.25">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hidden="1" x14ac:dyDescent="0.25">
      <c r="A11070" t="s">
        <v>9131</v>
      </c>
      <c r="B11070" t="s">
        <v>104</v>
      </c>
      <c r="C11070">
        <v>1996</v>
      </c>
      <c r="D11070" t="s">
        <v>50</v>
      </c>
      <c r="E11070" t="s">
        <v>1828</v>
      </c>
      <c r="F11070">
        <v>0.05</v>
      </c>
      <c r="G11070">
        <v>0.03</v>
      </c>
      <c r="H11070">
        <v>0</v>
      </c>
      <c r="I11070">
        <v>0.01</v>
      </c>
      <c r="J11070">
        <v>0.09</v>
      </c>
    </row>
    <row r="11071" spans="1:16" hidden="1" x14ac:dyDescent="0.25">
      <c r="A11071" t="s">
        <v>9132</v>
      </c>
      <c r="B11071" t="s">
        <v>64</v>
      </c>
      <c r="C11071">
        <v>2005</v>
      </c>
      <c r="D11071" t="s">
        <v>1</v>
      </c>
      <c r="E11071" t="s">
        <v>71</v>
      </c>
      <c r="F11071">
        <v>0.06</v>
      </c>
      <c r="G11071">
        <v>0.02</v>
      </c>
      <c r="H11071">
        <v>0</v>
      </c>
      <c r="I11071">
        <v>0</v>
      </c>
      <c r="J11071">
        <v>0.09</v>
      </c>
    </row>
    <row r="11072" spans="1:16" hidden="1" x14ac:dyDescent="0.25">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hidden="1" x14ac:dyDescent="0.25">
      <c r="A11073" t="s">
        <v>9135</v>
      </c>
      <c r="B11073" t="s">
        <v>104</v>
      </c>
      <c r="C11073">
        <v>1997</v>
      </c>
      <c r="D11073" t="s">
        <v>24</v>
      </c>
      <c r="E11073" t="s">
        <v>68</v>
      </c>
      <c r="F11073">
        <v>0.05</v>
      </c>
      <c r="G11073">
        <v>0.03</v>
      </c>
      <c r="H11073">
        <v>0</v>
      </c>
      <c r="I11073">
        <v>0.01</v>
      </c>
      <c r="J11073">
        <v>0.09</v>
      </c>
    </row>
    <row r="11074" spans="1:16" hidden="1" x14ac:dyDescent="0.25">
      <c r="A11074" t="s">
        <v>9136</v>
      </c>
      <c r="B11074" t="s">
        <v>1043</v>
      </c>
      <c r="C11074">
        <v>1995</v>
      </c>
      <c r="D11074" t="s">
        <v>86</v>
      </c>
      <c r="E11074" t="s">
        <v>372</v>
      </c>
      <c r="F11074">
        <v>0</v>
      </c>
      <c r="G11074">
        <v>0</v>
      </c>
      <c r="H11074">
        <v>0.09</v>
      </c>
      <c r="I11074">
        <v>0</v>
      </c>
      <c r="J11074">
        <v>0.09</v>
      </c>
    </row>
    <row r="11075" spans="1:16" hidden="1" x14ac:dyDescent="0.25">
      <c r="A11075" t="s">
        <v>7653</v>
      </c>
      <c r="B11075" t="s">
        <v>49</v>
      </c>
      <c r="C11075">
        <v>2011</v>
      </c>
      <c r="D11075" t="s">
        <v>24</v>
      </c>
      <c r="E11075" t="s">
        <v>1207</v>
      </c>
      <c r="F11075">
        <v>0.06</v>
      </c>
      <c r="G11075">
        <v>0.02</v>
      </c>
      <c r="H11075">
        <v>0</v>
      </c>
      <c r="I11075">
        <v>0.01</v>
      </c>
      <c r="J11075">
        <v>0.09</v>
      </c>
      <c r="M11075" t="s">
        <v>203</v>
      </c>
      <c r="O11075" t="s">
        <v>2233</v>
      </c>
      <c r="P11075" t="s">
        <v>20</v>
      </c>
    </row>
    <row r="11076" spans="1:16" hidden="1" x14ac:dyDescent="0.25">
      <c r="A11076" t="s">
        <v>9137</v>
      </c>
      <c r="B11076" t="s">
        <v>159</v>
      </c>
      <c r="C11076">
        <v>2005</v>
      </c>
      <c r="D11076" t="s">
        <v>272</v>
      </c>
      <c r="E11076" t="s">
        <v>1201</v>
      </c>
      <c r="F11076">
        <v>0</v>
      </c>
      <c r="G11076">
        <v>0</v>
      </c>
      <c r="H11076">
        <v>0.09</v>
      </c>
      <c r="I11076">
        <v>0</v>
      </c>
      <c r="J11076">
        <v>0.09</v>
      </c>
    </row>
    <row r="11077" spans="1:16" hidden="1" x14ac:dyDescent="0.25">
      <c r="A11077" t="s">
        <v>6370</v>
      </c>
      <c r="B11077" t="s">
        <v>17</v>
      </c>
      <c r="C11077">
        <v>2011</v>
      </c>
      <c r="D11077" t="s">
        <v>18</v>
      </c>
      <c r="E11077" t="s">
        <v>933</v>
      </c>
      <c r="F11077">
        <v>0.04</v>
      </c>
      <c r="G11077">
        <v>0.03</v>
      </c>
      <c r="H11077">
        <v>0.01</v>
      </c>
      <c r="I11077">
        <v>0.01</v>
      </c>
      <c r="J11077">
        <v>0.09</v>
      </c>
    </row>
    <row r="11078" spans="1:16" x14ac:dyDescent="0.25">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hidden="1" x14ac:dyDescent="0.25">
      <c r="A11079" t="s">
        <v>8035</v>
      </c>
      <c r="B11079" t="s">
        <v>104</v>
      </c>
      <c r="C11079">
        <v>1995</v>
      </c>
      <c r="D11079" t="s">
        <v>37</v>
      </c>
      <c r="E11079" t="s">
        <v>234</v>
      </c>
      <c r="F11079">
        <v>0</v>
      </c>
      <c r="G11079">
        <v>0</v>
      </c>
      <c r="H11079">
        <v>0.08</v>
      </c>
      <c r="I11079">
        <v>0.01</v>
      </c>
      <c r="J11079">
        <v>0.09</v>
      </c>
    </row>
    <row r="11080" spans="1:16" hidden="1" x14ac:dyDescent="0.25">
      <c r="A11080" t="s">
        <v>8434</v>
      </c>
      <c r="B11080" t="s">
        <v>49</v>
      </c>
      <c r="C11080">
        <v>2010</v>
      </c>
      <c r="D11080" t="s">
        <v>34</v>
      </c>
      <c r="E11080" t="s">
        <v>484</v>
      </c>
      <c r="F11080">
        <v>0.06</v>
      </c>
      <c r="G11080">
        <v>0.02</v>
      </c>
      <c r="H11080">
        <v>0</v>
      </c>
      <c r="I11080">
        <v>0.01</v>
      </c>
      <c r="J11080">
        <v>0.09</v>
      </c>
      <c r="M11080" t="s">
        <v>203</v>
      </c>
      <c r="O11080" t="s">
        <v>484</v>
      </c>
      <c r="P11080" t="s">
        <v>88</v>
      </c>
    </row>
    <row r="11081" spans="1:16" hidden="1" x14ac:dyDescent="0.25">
      <c r="A11081" t="s">
        <v>9139</v>
      </c>
      <c r="B11081" t="s">
        <v>159</v>
      </c>
      <c r="C11081">
        <v>2012</v>
      </c>
      <c r="D11081" t="s">
        <v>28</v>
      </c>
      <c r="E11081" t="s">
        <v>1004</v>
      </c>
      <c r="F11081">
        <v>0</v>
      </c>
      <c r="G11081">
        <v>0</v>
      </c>
      <c r="H11081">
        <v>0.09</v>
      </c>
      <c r="I11081">
        <v>0</v>
      </c>
      <c r="J11081">
        <v>0.09</v>
      </c>
    </row>
    <row r="11082" spans="1:16" hidden="1" x14ac:dyDescent="0.25">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hidden="1" x14ac:dyDescent="0.25">
      <c r="A11083" t="s">
        <v>9140</v>
      </c>
      <c r="B11083" t="s">
        <v>159</v>
      </c>
      <c r="C11083">
        <v>2013</v>
      </c>
      <c r="D11083" t="s">
        <v>101</v>
      </c>
      <c r="E11083" t="s">
        <v>7599</v>
      </c>
      <c r="F11083">
        <v>0</v>
      </c>
      <c r="G11083">
        <v>0</v>
      </c>
      <c r="H11083">
        <v>0.09</v>
      </c>
      <c r="I11083">
        <v>0</v>
      </c>
      <c r="J11083">
        <v>0.09</v>
      </c>
    </row>
    <row r="11084" spans="1:16" hidden="1" x14ac:dyDescent="0.25">
      <c r="A11084" t="s">
        <v>6852</v>
      </c>
      <c r="B11084" t="s">
        <v>44</v>
      </c>
      <c r="C11084">
        <v>2016</v>
      </c>
      <c r="D11084" t="s">
        <v>1</v>
      </c>
      <c r="E11084" t="s">
        <v>71</v>
      </c>
      <c r="F11084">
        <v>0.04</v>
      </c>
      <c r="G11084">
        <v>0.05</v>
      </c>
      <c r="H11084">
        <v>0</v>
      </c>
      <c r="I11084">
        <v>0.01</v>
      </c>
      <c r="J11084">
        <v>0.09</v>
      </c>
      <c r="M11084" t="s">
        <v>203</v>
      </c>
      <c r="O11084" t="s">
        <v>686</v>
      </c>
      <c r="P11084" t="s">
        <v>112</v>
      </c>
    </row>
    <row r="11085" spans="1:16" hidden="1" x14ac:dyDescent="0.25">
      <c r="A11085" t="s">
        <v>9141</v>
      </c>
      <c r="B11085" t="s">
        <v>148</v>
      </c>
      <c r="C11085">
        <v>2007</v>
      </c>
      <c r="D11085" t="s">
        <v>272</v>
      </c>
      <c r="E11085" t="s">
        <v>254</v>
      </c>
      <c r="F11085">
        <v>0.01</v>
      </c>
      <c r="G11085">
        <v>0.06</v>
      </c>
      <c r="H11085">
        <v>0</v>
      </c>
      <c r="I11085">
        <v>0.01</v>
      </c>
      <c r="J11085">
        <v>0.09</v>
      </c>
    </row>
    <row r="11086" spans="1:16" hidden="1" x14ac:dyDescent="0.25">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hidden="1" x14ac:dyDescent="0.25">
      <c r="A11087" t="s">
        <v>9143</v>
      </c>
      <c r="B11087" t="s">
        <v>32</v>
      </c>
      <c r="C11087">
        <v>2007</v>
      </c>
      <c r="D11087" t="s">
        <v>28</v>
      </c>
      <c r="E11087" t="s">
        <v>1207</v>
      </c>
      <c r="F11087">
        <v>0</v>
      </c>
      <c r="G11087">
        <v>0</v>
      </c>
      <c r="H11087">
        <v>0.09</v>
      </c>
      <c r="I11087">
        <v>0</v>
      </c>
      <c r="J11087">
        <v>0.09</v>
      </c>
    </row>
    <row r="11088" spans="1:16" hidden="1" x14ac:dyDescent="0.25">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hidden="1" x14ac:dyDescent="0.25">
      <c r="A11089" t="s">
        <v>9144</v>
      </c>
      <c r="B11089" t="s">
        <v>159</v>
      </c>
      <c r="C11089">
        <v>2009</v>
      </c>
      <c r="D11089" t="s">
        <v>86</v>
      </c>
      <c r="E11089" t="s">
        <v>68</v>
      </c>
      <c r="F11089">
        <v>0</v>
      </c>
      <c r="G11089">
        <v>0</v>
      </c>
      <c r="H11089">
        <v>0.09</v>
      </c>
      <c r="I11089">
        <v>0</v>
      </c>
      <c r="J11089">
        <v>0.09</v>
      </c>
    </row>
    <row r="11090" spans="1:16" hidden="1" x14ac:dyDescent="0.25">
      <c r="A11090" t="s">
        <v>9145</v>
      </c>
      <c r="B11090" t="s">
        <v>55</v>
      </c>
      <c r="C11090">
        <v>2007</v>
      </c>
      <c r="D11090" t="s">
        <v>28</v>
      </c>
      <c r="E11090" t="s">
        <v>933</v>
      </c>
      <c r="F11090">
        <v>0</v>
      </c>
      <c r="G11090">
        <v>0</v>
      </c>
      <c r="H11090">
        <v>0.09</v>
      </c>
      <c r="I11090">
        <v>0</v>
      </c>
      <c r="J11090">
        <v>0.09</v>
      </c>
    </row>
    <row r="11091" spans="1:16" hidden="1" x14ac:dyDescent="0.25">
      <c r="A11091" t="s">
        <v>5743</v>
      </c>
      <c r="B11091" t="s">
        <v>159</v>
      </c>
      <c r="C11091">
        <v>2009</v>
      </c>
      <c r="D11091" t="s">
        <v>34</v>
      </c>
      <c r="E11091" t="s">
        <v>134</v>
      </c>
      <c r="F11091">
        <v>0.08</v>
      </c>
      <c r="G11091">
        <v>0</v>
      </c>
      <c r="H11091">
        <v>0</v>
      </c>
      <c r="I11091">
        <v>0.01</v>
      </c>
      <c r="J11091">
        <v>0.09</v>
      </c>
      <c r="M11091" t="s">
        <v>203</v>
      </c>
      <c r="O11091" t="s">
        <v>5768</v>
      </c>
      <c r="P11091" t="s">
        <v>20</v>
      </c>
    </row>
    <row r="11092" spans="1:16" hidden="1" x14ac:dyDescent="0.25">
      <c r="A11092" t="s">
        <v>8197</v>
      </c>
      <c r="B11092" t="s">
        <v>17</v>
      </c>
      <c r="C11092">
        <v>2008</v>
      </c>
      <c r="D11092" t="s">
        <v>1</v>
      </c>
      <c r="E11092" t="s">
        <v>4713</v>
      </c>
      <c r="F11092">
        <v>0.08</v>
      </c>
      <c r="G11092">
        <v>0</v>
      </c>
      <c r="H11092">
        <v>0</v>
      </c>
      <c r="I11092">
        <v>0.01</v>
      </c>
      <c r="J11092">
        <v>0.09</v>
      </c>
      <c r="M11092" t="s">
        <v>203</v>
      </c>
      <c r="O11092" t="s">
        <v>9146</v>
      </c>
      <c r="P11092" t="s">
        <v>112</v>
      </c>
    </row>
    <row r="11093" spans="1:16" hidden="1" x14ac:dyDescent="0.25">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hidden="1" x14ac:dyDescent="0.25">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hidden="1" x14ac:dyDescent="0.25">
      <c r="A11095" t="s">
        <v>9147</v>
      </c>
      <c r="B11095" t="s">
        <v>104</v>
      </c>
      <c r="C11095" t="s">
        <v>286</v>
      </c>
      <c r="D11095" t="s">
        <v>50</v>
      </c>
      <c r="E11095" t="s">
        <v>286</v>
      </c>
      <c r="F11095">
        <v>0.05</v>
      </c>
      <c r="G11095">
        <v>0.03</v>
      </c>
      <c r="H11095">
        <v>0</v>
      </c>
      <c r="I11095">
        <v>0.01</v>
      </c>
      <c r="J11095">
        <v>0.09</v>
      </c>
    </row>
    <row r="11096" spans="1:16" hidden="1" x14ac:dyDescent="0.25">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hidden="1" x14ac:dyDescent="0.25">
      <c r="A11097" t="s">
        <v>9148</v>
      </c>
      <c r="B11097" t="s">
        <v>17</v>
      </c>
      <c r="C11097">
        <v>2009</v>
      </c>
      <c r="D11097" t="s">
        <v>18</v>
      </c>
      <c r="E11097" t="s">
        <v>2573</v>
      </c>
      <c r="F11097">
        <v>0.08</v>
      </c>
      <c r="G11097">
        <v>0</v>
      </c>
      <c r="H11097">
        <v>0</v>
      </c>
      <c r="I11097">
        <v>0.01</v>
      </c>
      <c r="J11097">
        <v>0.09</v>
      </c>
      <c r="M11097" t="s">
        <v>203</v>
      </c>
      <c r="O11097" t="s">
        <v>2573</v>
      </c>
      <c r="P11097" t="s">
        <v>20</v>
      </c>
    </row>
    <row r="11098" spans="1:16" hidden="1" x14ac:dyDescent="0.25">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hidden="1" x14ac:dyDescent="0.25">
      <c r="A11099" t="s">
        <v>9150</v>
      </c>
      <c r="B11099" t="s">
        <v>55</v>
      </c>
      <c r="C11099">
        <v>2007</v>
      </c>
      <c r="D11099" t="s">
        <v>34</v>
      </c>
      <c r="E11099" t="s">
        <v>9151</v>
      </c>
      <c r="F11099">
        <v>0</v>
      </c>
      <c r="G11099">
        <v>0</v>
      </c>
      <c r="H11099">
        <v>0.09</v>
      </c>
      <c r="I11099">
        <v>0</v>
      </c>
      <c r="J11099">
        <v>0.09</v>
      </c>
    </row>
    <row r="11100" spans="1:16" hidden="1" x14ac:dyDescent="0.25">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hidden="1" x14ac:dyDescent="0.25">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hidden="1" x14ac:dyDescent="0.25">
      <c r="A11102" t="s">
        <v>9153</v>
      </c>
      <c r="B11102" t="s">
        <v>148</v>
      </c>
      <c r="C11102">
        <v>2005</v>
      </c>
      <c r="D11102" t="s">
        <v>272</v>
      </c>
      <c r="E11102" t="s">
        <v>134</v>
      </c>
      <c r="F11102">
        <v>0.01</v>
      </c>
      <c r="G11102">
        <v>7.0000000000000007E-2</v>
      </c>
      <c r="H11102">
        <v>0</v>
      </c>
      <c r="I11102">
        <v>0.01</v>
      </c>
      <c r="J11102">
        <v>0.09</v>
      </c>
    </row>
    <row r="11103" spans="1:16" hidden="1" x14ac:dyDescent="0.25">
      <c r="A11103" t="s">
        <v>9154</v>
      </c>
      <c r="B11103" t="s">
        <v>104</v>
      </c>
      <c r="C11103">
        <v>2002</v>
      </c>
      <c r="D11103" t="s">
        <v>18</v>
      </c>
      <c r="E11103" t="s">
        <v>234</v>
      </c>
      <c r="F11103">
        <v>0</v>
      </c>
      <c r="G11103">
        <v>0</v>
      </c>
      <c r="H11103">
        <v>0.08</v>
      </c>
      <c r="I11103">
        <v>0.01</v>
      </c>
      <c r="J11103">
        <v>0.09</v>
      </c>
    </row>
    <row r="11104" spans="1:16" hidden="1" x14ac:dyDescent="0.25">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25">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hidden="1" x14ac:dyDescent="0.25">
      <c r="A11106" t="s">
        <v>9157</v>
      </c>
      <c r="B11106" t="s">
        <v>55</v>
      </c>
      <c r="C11106">
        <v>2000</v>
      </c>
      <c r="D11106" t="s">
        <v>101</v>
      </c>
      <c r="E11106" t="s">
        <v>68</v>
      </c>
      <c r="F11106">
        <v>0</v>
      </c>
      <c r="G11106">
        <v>0</v>
      </c>
      <c r="H11106">
        <v>0.09</v>
      </c>
      <c r="I11106">
        <v>0</v>
      </c>
      <c r="J11106">
        <v>0.09</v>
      </c>
    </row>
    <row r="11107" spans="1:16" hidden="1" x14ac:dyDescent="0.25">
      <c r="A11107" t="s">
        <v>9158</v>
      </c>
      <c r="B11107" t="s">
        <v>32</v>
      </c>
      <c r="C11107">
        <v>2008</v>
      </c>
      <c r="D11107" t="s">
        <v>18</v>
      </c>
      <c r="E11107" t="s">
        <v>3091</v>
      </c>
      <c r="F11107">
        <v>0.08</v>
      </c>
      <c r="G11107">
        <v>0</v>
      </c>
      <c r="H11107">
        <v>0</v>
      </c>
      <c r="I11107">
        <v>0.01</v>
      </c>
      <c r="J11107">
        <v>0.09</v>
      </c>
    </row>
    <row r="11108" spans="1:16" hidden="1" x14ac:dyDescent="0.25">
      <c r="A11108" t="s">
        <v>9159</v>
      </c>
      <c r="B11108" t="s">
        <v>1043</v>
      </c>
      <c r="C11108">
        <v>1994</v>
      </c>
      <c r="D11108" t="s">
        <v>1</v>
      </c>
      <c r="E11108" t="s">
        <v>151</v>
      </c>
      <c r="F11108">
        <v>0</v>
      </c>
      <c r="G11108">
        <v>0</v>
      </c>
      <c r="H11108">
        <v>0.09</v>
      </c>
      <c r="I11108">
        <v>0</v>
      </c>
      <c r="J11108">
        <v>0.09</v>
      </c>
    </row>
    <row r="11109" spans="1:16" hidden="1" x14ac:dyDescent="0.25">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hidden="1" x14ac:dyDescent="0.25">
      <c r="A11110" t="s">
        <v>7703</v>
      </c>
      <c r="B11110" t="s">
        <v>159</v>
      </c>
      <c r="C11110">
        <v>2014</v>
      </c>
      <c r="D11110" t="s">
        <v>18</v>
      </c>
      <c r="E11110" t="s">
        <v>234</v>
      </c>
      <c r="F11110">
        <v>0</v>
      </c>
      <c r="G11110">
        <v>0</v>
      </c>
      <c r="H11110">
        <v>0.09</v>
      </c>
      <c r="I11110">
        <v>0</v>
      </c>
      <c r="J11110">
        <v>0.09</v>
      </c>
    </row>
    <row r="11111" spans="1:16" hidden="1" x14ac:dyDescent="0.25">
      <c r="A11111" t="s">
        <v>9161</v>
      </c>
      <c r="B11111" t="s">
        <v>55</v>
      </c>
      <c r="C11111">
        <v>2000</v>
      </c>
      <c r="D11111" t="s">
        <v>39</v>
      </c>
      <c r="E11111" t="s">
        <v>8888</v>
      </c>
      <c r="F11111">
        <v>0</v>
      </c>
      <c r="G11111">
        <v>0</v>
      </c>
      <c r="H11111">
        <v>0.09</v>
      </c>
      <c r="I11111">
        <v>0</v>
      </c>
      <c r="J11111">
        <v>0.09</v>
      </c>
    </row>
    <row r="11112" spans="1:16" hidden="1" x14ac:dyDescent="0.25">
      <c r="A11112" t="s">
        <v>9162</v>
      </c>
      <c r="B11112" t="s">
        <v>55</v>
      </c>
      <c r="C11112">
        <v>2007</v>
      </c>
      <c r="D11112" t="s">
        <v>50</v>
      </c>
      <c r="E11112" t="s">
        <v>1263</v>
      </c>
      <c r="F11112">
        <v>0</v>
      </c>
      <c r="G11112">
        <v>0</v>
      </c>
      <c r="H11112">
        <v>0.09</v>
      </c>
      <c r="I11112">
        <v>0</v>
      </c>
      <c r="J11112">
        <v>0.09</v>
      </c>
    </row>
    <row r="11113" spans="1:16" hidden="1" x14ac:dyDescent="0.25">
      <c r="A11113" t="s">
        <v>4944</v>
      </c>
      <c r="B11113" t="s">
        <v>44</v>
      </c>
      <c r="C11113">
        <v>2008</v>
      </c>
      <c r="D11113" t="s">
        <v>34</v>
      </c>
      <c r="E11113" t="s">
        <v>234</v>
      </c>
      <c r="F11113">
        <v>0.08</v>
      </c>
      <c r="G11113">
        <v>0</v>
      </c>
      <c r="H11113">
        <v>0</v>
      </c>
      <c r="I11113">
        <v>0.01</v>
      </c>
      <c r="J11113">
        <v>0.09</v>
      </c>
      <c r="M11113" t="s">
        <v>203</v>
      </c>
      <c r="O11113" t="s">
        <v>1477</v>
      </c>
      <c r="P11113" t="s">
        <v>112</v>
      </c>
    </row>
    <row r="11114" spans="1:16" hidden="1" x14ac:dyDescent="0.25">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hidden="1" x14ac:dyDescent="0.25">
      <c r="A11115" t="s">
        <v>9165</v>
      </c>
      <c r="B11115" t="s">
        <v>17</v>
      </c>
      <c r="C11115">
        <v>2010</v>
      </c>
      <c r="D11115" t="s">
        <v>34</v>
      </c>
      <c r="E11115" t="s">
        <v>128</v>
      </c>
      <c r="F11115">
        <v>0</v>
      </c>
      <c r="G11115">
        <v>0</v>
      </c>
      <c r="H11115">
        <v>0.09</v>
      </c>
      <c r="I11115">
        <v>0</v>
      </c>
      <c r="J11115">
        <v>0.09</v>
      </c>
    </row>
    <row r="11116" spans="1:16" hidden="1" x14ac:dyDescent="0.25">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hidden="1" x14ac:dyDescent="0.25">
      <c r="A11117" t="s">
        <v>3544</v>
      </c>
      <c r="B11117" t="s">
        <v>159</v>
      </c>
      <c r="C11117">
        <v>2010</v>
      </c>
      <c r="D11117" t="s">
        <v>24</v>
      </c>
      <c r="E11117" t="s">
        <v>71</v>
      </c>
      <c r="F11117">
        <v>0.08</v>
      </c>
      <c r="G11117">
        <v>0</v>
      </c>
      <c r="H11117">
        <v>0</v>
      </c>
      <c r="I11117">
        <v>0.01</v>
      </c>
      <c r="J11117">
        <v>0.09</v>
      </c>
      <c r="M11117" t="s">
        <v>203</v>
      </c>
      <c r="O11117" t="s">
        <v>1689</v>
      </c>
      <c r="P11117" t="s">
        <v>20</v>
      </c>
    </row>
    <row r="11118" spans="1:16" hidden="1" x14ac:dyDescent="0.25">
      <c r="A11118" t="s">
        <v>4137</v>
      </c>
      <c r="B11118" t="s">
        <v>1015</v>
      </c>
      <c r="C11118">
        <v>2012</v>
      </c>
      <c r="D11118" t="s">
        <v>28</v>
      </c>
      <c r="E11118" t="s">
        <v>4138</v>
      </c>
      <c r="F11118">
        <v>0</v>
      </c>
      <c r="G11118">
        <v>0</v>
      </c>
      <c r="H11118">
        <v>0.09</v>
      </c>
      <c r="I11118">
        <v>0</v>
      </c>
      <c r="J11118">
        <v>0.09</v>
      </c>
    </row>
    <row r="11119" spans="1:16" hidden="1" x14ac:dyDescent="0.25">
      <c r="A11119" t="s">
        <v>9168</v>
      </c>
      <c r="B11119" t="s">
        <v>49</v>
      </c>
      <c r="C11119">
        <v>2011</v>
      </c>
      <c r="D11119" t="s">
        <v>50</v>
      </c>
      <c r="E11119" t="s">
        <v>5022</v>
      </c>
      <c r="F11119">
        <v>0</v>
      </c>
      <c r="G11119">
        <v>0</v>
      </c>
      <c r="H11119">
        <v>0.09</v>
      </c>
      <c r="I11119">
        <v>0</v>
      </c>
      <c r="J11119">
        <v>0.09</v>
      </c>
    </row>
    <row r="11120" spans="1:16" hidden="1" x14ac:dyDescent="0.25">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hidden="1" x14ac:dyDescent="0.25">
      <c r="A11121" t="s">
        <v>9169</v>
      </c>
      <c r="B11121" t="s">
        <v>17</v>
      </c>
      <c r="C11121">
        <v>2009</v>
      </c>
      <c r="D11121" t="s">
        <v>50</v>
      </c>
      <c r="E11121" t="s">
        <v>969</v>
      </c>
      <c r="F11121">
        <v>0.06</v>
      </c>
      <c r="G11121">
        <v>0.02</v>
      </c>
      <c r="H11121">
        <v>0</v>
      </c>
      <c r="I11121">
        <v>0.01</v>
      </c>
      <c r="J11121">
        <v>0.09</v>
      </c>
      <c r="M11121" t="s">
        <v>203</v>
      </c>
      <c r="O11121" t="s">
        <v>7819</v>
      </c>
      <c r="P11121" t="s">
        <v>20</v>
      </c>
    </row>
    <row r="11122" spans="1:16" hidden="1" x14ac:dyDescent="0.25">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hidden="1" x14ac:dyDescent="0.25">
      <c r="A11123" t="s">
        <v>8620</v>
      </c>
      <c r="B11123" t="s">
        <v>1015</v>
      </c>
      <c r="C11123">
        <v>2016</v>
      </c>
      <c r="D11123" t="s">
        <v>50</v>
      </c>
      <c r="E11123" t="s">
        <v>3314</v>
      </c>
      <c r="F11123">
        <v>0</v>
      </c>
      <c r="G11123">
        <v>0</v>
      </c>
      <c r="H11123">
        <v>0.09</v>
      </c>
      <c r="I11123">
        <v>0</v>
      </c>
      <c r="J11123">
        <v>0.09</v>
      </c>
      <c r="O11123" t="s">
        <v>6863</v>
      </c>
      <c r="P11123" t="s">
        <v>88</v>
      </c>
    </row>
    <row r="11124" spans="1:16" hidden="1" x14ac:dyDescent="0.25">
      <c r="A11124" t="s">
        <v>7471</v>
      </c>
      <c r="B11124" t="s">
        <v>189</v>
      </c>
      <c r="C11124">
        <v>2006</v>
      </c>
      <c r="D11124" t="s">
        <v>86</v>
      </c>
      <c r="E11124" t="s">
        <v>372</v>
      </c>
      <c r="F11124">
        <v>0</v>
      </c>
      <c r="G11124">
        <v>0</v>
      </c>
      <c r="H11124">
        <v>0.09</v>
      </c>
      <c r="I11124">
        <v>0</v>
      </c>
      <c r="J11124">
        <v>0.09</v>
      </c>
    </row>
    <row r="11125" spans="1:16" hidden="1" x14ac:dyDescent="0.25">
      <c r="A11125" t="s">
        <v>9171</v>
      </c>
      <c r="B11125" t="s">
        <v>17</v>
      </c>
      <c r="C11125">
        <v>2009</v>
      </c>
      <c r="D11125" t="s">
        <v>34</v>
      </c>
      <c r="E11125" t="s">
        <v>4622</v>
      </c>
      <c r="F11125">
        <v>0.08</v>
      </c>
      <c r="G11125">
        <v>0</v>
      </c>
      <c r="H11125">
        <v>0</v>
      </c>
      <c r="I11125">
        <v>0.01</v>
      </c>
      <c r="J11125">
        <v>0.09</v>
      </c>
      <c r="M11125" t="s">
        <v>203</v>
      </c>
      <c r="O11125" t="s">
        <v>9172</v>
      </c>
      <c r="P11125" t="s">
        <v>112</v>
      </c>
    </row>
    <row r="11126" spans="1:16" hidden="1" x14ac:dyDescent="0.25">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hidden="1" x14ac:dyDescent="0.25">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hidden="1" x14ac:dyDescent="0.25">
      <c r="A11128" t="s">
        <v>8714</v>
      </c>
      <c r="B11128" t="s">
        <v>32</v>
      </c>
      <c r="C11128">
        <v>2010</v>
      </c>
      <c r="D11128" t="s">
        <v>34</v>
      </c>
      <c r="E11128" t="s">
        <v>51</v>
      </c>
      <c r="F11128">
        <v>0.08</v>
      </c>
      <c r="G11128">
        <v>0.01</v>
      </c>
      <c r="H11128">
        <v>0</v>
      </c>
      <c r="I11128">
        <v>0.01</v>
      </c>
      <c r="J11128">
        <v>0.09</v>
      </c>
      <c r="M11128" t="s">
        <v>203</v>
      </c>
      <c r="O11128" t="s">
        <v>9173</v>
      </c>
      <c r="P11128" t="s">
        <v>20</v>
      </c>
    </row>
    <row r="11129" spans="1:16" hidden="1" x14ac:dyDescent="0.25">
      <c r="A11129" t="s">
        <v>9174</v>
      </c>
      <c r="B11129" t="s">
        <v>32</v>
      </c>
      <c r="C11129">
        <v>2010</v>
      </c>
      <c r="D11129" t="s">
        <v>50</v>
      </c>
      <c r="E11129" t="s">
        <v>372</v>
      </c>
      <c r="F11129">
        <v>0</v>
      </c>
      <c r="G11129">
        <v>0</v>
      </c>
      <c r="H11129">
        <v>0.09</v>
      </c>
      <c r="I11129">
        <v>0</v>
      </c>
      <c r="J11129">
        <v>0.09</v>
      </c>
    </row>
    <row r="11130" spans="1:16" hidden="1" x14ac:dyDescent="0.25">
      <c r="A11130" t="s">
        <v>9175</v>
      </c>
      <c r="B11130" t="s">
        <v>32</v>
      </c>
      <c r="C11130">
        <v>2007</v>
      </c>
      <c r="D11130" t="s">
        <v>28</v>
      </c>
      <c r="E11130" t="s">
        <v>19</v>
      </c>
      <c r="F11130">
        <v>0</v>
      </c>
      <c r="G11130">
        <v>0</v>
      </c>
      <c r="H11130">
        <v>0.09</v>
      </c>
      <c r="I11130">
        <v>0</v>
      </c>
      <c r="J11130">
        <v>0.09</v>
      </c>
    </row>
    <row r="11131" spans="1:16" hidden="1" x14ac:dyDescent="0.25">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hidden="1" x14ac:dyDescent="0.25">
      <c r="A11132" t="s">
        <v>9177</v>
      </c>
      <c r="B11132" t="s">
        <v>148</v>
      </c>
      <c r="C11132">
        <v>2015</v>
      </c>
      <c r="D11132" t="s">
        <v>272</v>
      </c>
      <c r="E11132" t="s">
        <v>111</v>
      </c>
      <c r="F11132">
        <v>0</v>
      </c>
      <c r="G11132">
        <v>0.08</v>
      </c>
      <c r="H11132">
        <v>0</v>
      </c>
      <c r="I11132">
        <v>0</v>
      </c>
      <c r="J11132">
        <v>0.09</v>
      </c>
    </row>
    <row r="11133" spans="1:16" hidden="1" x14ac:dyDescent="0.25">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hidden="1" x14ac:dyDescent="0.25">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hidden="1" x14ac:dyDescent="0.25">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hidden="1" x14ac:dyDescent="0.25">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hidden="1" x14ac:dyDescent="0.25">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hidden="1" x14ac:dyDescent="0.25">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hidden="1" x14ac:dyDescent="0.25">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hidden="1" x14ac:dyDescent="0.25">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hidden="1" x14ac:dyDescent="0.25">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hidden="1" x14ac:dyDescent="0.25">
      <c r="A11142" t="s">
        <v>9183</v>
      </c>
      <c r="B11142" t="s">
        <v>17</v>
      </c>
      <c r="C11142">
        <v>2007</v>
      </c>
      <c r="D11142" t="s">
        <v>86</v>
      </c>
      <c r="E11142" t="s">
        <v>4573</v>
      </c>
      <c r="F11142">
        <v>0</v>
      </c>
      <c r="G11142">
        <v>0</v>
      </c>
      <c r="H11142">
        <v>0.09</v>
      </c>
      <c r="I11142">
        <v>0</v>
      </c>
      <c r="J11142">
        <v>0.09</v>
      </c>
    </row>
    <row r="11143" spans="1:16" hidden="1" x14ac:dyDescent="0.25">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hidden="1" x14ac:dyDescent="0.25">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hidden="1" x14ac:dyDescent="0.25">
      <c r="A11145" t="s">
        <v>9187</v>
      </c>
      <c r="B11145" t="s">
        <v>17</v>
      </c>
      <c r="C11145">
        <v>2011</v>
      </c>
      <c r="D11145" t="s">
        <v>34</v>
      </c>
      <c r="E11145" t="s">
        <v>561</v>
      </c>
      <c r="F11145">
        <v>0.08</v>
      </c>
      <c r="G11145">
        <v>0</v>
      </c>
      <c r="H11145">
        <v>0</v>
      </c>
      <c r="I11145">
        <v>0.01</v>
      </c>
      <c r="J11145">
        <v>0.09</v>
      </c>
      <c r="M11145" t="s">
        <v>203</v>
      </c>
      <c r="O11145" t="s">
        <v>134</v>
      </c>
      <c r="P11145" t="s">
        <v>112</v>
      </c>
    </row>
    <row r="11146" spans="1:16" hidden="1" x14ac:dyDescent="0.25">
      <c r="A11146" t="s">
        <v>9188</v>
      </c>
      <c r="B11146" t="s">
        <v>57</v>
      </c>
      <c r="C11146">
        <v>1993</v>
      </c>
      <c r="D11146" t="s">
        <v>37</v>
      </c>
      <c r="E11146" t="s">
        <v>234</v>
      </c>
      <c r="F11146">
        <v>0</v>
      </c>
      <c r="G11146">
        <v>0</v>
      </c>
      <c r="H11146">
        <v>0.09</v>
      </c>
      <c r="I11146">
        <v>0</v>
      </c>
      <c r="J11146">
        <v>0.09</v>
      </c>
    </row>
    <row r="11147" spans="1:16" hidden="1" x14ac:dyDescent="0.25">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hidden="1" x14ac:dyDescent="0.25">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hidden="1" x14ac:dyDescent="0.25">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hidden="1" x14ac:dyDescent="0.25">
      <c r="A11150" t="s">
        <v>9190</v>
      </c>
      <c r="B11150" t="s">
        <v>49</v>
      </c>
      <c r="C11150">
        <v>2012</v>
      </c>
      <c r="D11150" t="s">
        <v>272</v>
      </c>
      <c r="E11150" t="s">
        <v>933</v>
      </c>
      <c r="F11150">
        <v>0</v>
      </c>
      <c r="G11150">
        <v>0</v>
      </c>
      <c r="H11150">
        <v>0.09</v>
      </c>
      <c r="I11150">
        <v>0</v>
      </c>
      <c r="J11150">
        <v>0.09</v>
      </c>
    </row>
    <row r="11151" spans="1:16" hidden="1" x14ac:dyDescent="0.25">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hidden="1" x14ac:dyDescent="0.25">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hidden="1" x14ac:dyDescent="0.25">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hidden="1" x14ac:dyDescent="0.25">
      <c r="A11154" t="s">
        <v>5797</v>
      </c>
      <c r="B11154" t="s">
        <v>32</v>
      </c>
      <c r="C11154">
        <v>2005</v>
      </c>
      <c r="D11154" t="s">
        <v>1</v>
      </c>
      <c r="E11154" t="s">
        <v>484</v>
      </c>
      <c r="F11154">
        <v>7.0000000000000007E-2</v>
      </c>
      <c r="G11154">
        <v>0.01</v>
      </c>
      <c r="H11154">
        <v>0</v>
      </c>
      <c r="I11154">
        <v>0.01</v>
      </c>
      <c r="J11154">
        <v>0.09</v>
      </c>
    </row>
    <row r="11155" spans="1:16" hidden="1" x14ac:dyDescent="0.25">
      <c r="A11155" t="s">
        <v>9192</v>
      </c>
      <c r="B11155" t="s">
        <v>17</v>
      </c>
      <c r="C11155">
        <v>2008</v>
      </c>
      <c r="D11155" t="s">
        <v>18</v>
      </c>
      <c r="E11155" t="s">
        <v>51</v>
      </c>
      <c r="F11155">
        <v>0.08</v>
      </c>
      <c r="G11155">
        <v>0</v>
      </c>
      <c r="H11155">
        <v>0</v>
      </c>
      <c r="I11155">
        <v>0.01</v>
      </c>
      <c r="J11155">
        <v>0.09</v>
      </c>
      <c r="M11155" t="s">
        <v>203</v>
      </c>
      <c r="O11155" t="s">
        <v>8111</v>
      </c>
      <c r="P11155" t="s">
        <v>20</v>
      </c>
    </row>
    <row r="11156" spans="1:16" hidden="1" x14ac:dyDescent="0.25">
      <c r="A11156" t="s">
        <v>8988</v>
      </c>
      <c r="B11156" t="s">
        <v>49</v>
      </c>
      <c r="C11156">
        <v>2015</v>
      </c>
      <c r="D11156" t="s">
        <v>50</v>
      </c>
      <c r="E11156" t="s">
        <v>5752</v>
      </c>
      <c r="F11156">
        <v>0.02</v>
      </c>
      <c r="G11156">
        <v>0.05</v>
      </c>
      <c r="H11156">
        <v>0</v>
      </c>
      <c r="I11156">
        <v>0.01</v>
      </c>
      <c r="J11156">
        <v>0.09</v>
      </c>
    </row>
    <row r="11157" spans="1:16" hidden="1" x14ac:dyDescent="0.25">
      <c r="A11157" t="s">
        <v>9193</v>
      </c>
      <c r="B11157" t="s">
        <v>32</v>
      </c>
      <c r="C11157">
        <v>2010</v>
      </c>
      <c r="D11157" t="s">
        <v>30</v>
      </c>
      <c r="E11157" t="s">
        <v>8430</v>
      </c>
      <c r="F11157">
        <v>0.05</v>
      </c>
      <c r="G11157">
        <v>0.04</v>
      </c>
      <c r="H11157">
        <v>0</v>
      </c>
      <c r="I11157">
        <v>0.01</v>
      </c>
      <c r="J11157">
        <v>0.09</v>
      </c>
      <c r="M11157" t="s">
        <v>203</v>
      </c>
      <c r="O11157" t="s">
        <v>8430</v>
      </c>
      <c r="P11157" t="s">
        <v>20</v>
      </c>
    </row>
    <row r="11158" spans="1:16" hidden="1" x14ac:dyDescent="0.25">
      <c r="A11158" t="s">
        <v>9194</v>
      </c>
      <c r="B11158" t="s">
        <v>17</v>
      </c>
      <c r="C11158">
        <v>2011</v>
      </c>
      <c r="D11158" t="s">
        <v>18</v>
      </c>
      <c r="E11158" t="s">
        <v>4126</v>
      </c>
      <c r="F11158">
        <v>0.08</v>
      </c>
      <c r="G11158">
        <v>0</v>
      </c>
      <c r="H11158">
        <v>0</v>
      </c>
      <c r="I11158">
        <v>0.01</v>
      </c>
      <c r="J11158">
        <v>0.09</v>
      </c>
      <c r="M11158" t="s">
        <v>203</v>
      </c>
      <c r="O11158" t="s">
        <v>9195</v>
      </c>
      <c r="P11158" t="s">
        <v>88</v>
      </c>
    </row>
    <row r="11159" spans="1:16" hidden="1" x14ac:dyDescent="0.25">
      <c r="A11159" t="s">
        <v>9196</v>
      </c>
      <c r="B11159" t="s">
        <v>32</v>
      </c>
      <c r="C11159">
        <v>2007</v>
      </c>
      <c r="D11159" t="s">
        <v>34</v>
      </c>
      <c r="E11159" t="s">
        <v>8822</v>
      </c>
      <c r="F11159">
        <v>0</v>
      </c>
      <c r="G11159">
        <v>0</v>
      </c>
      <c r="H11159">
        <v>0.08</v>
      </c>
      <c r="I11159">
        <v>0</v>
      </c>
      <c r="J11159">
        <v>0.09</v>
      </c>
    </row>
    <row r="11160" spans="1:16" hidden="1" x14ac:dyDescent="0.25">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hidden="1" x14ac:dyDescent="0.25">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hidden="1" x14ac:dyDescent="0.25">
      <c r="A11162" t="s">
        <v>9199</v>
      </c>
      <c r="B11162" t="s">
        <v>32</v>
      </c>
      <c r="C11162">
        <v>2011</v>
      </c>
      <c r="D11162" t="s">
        <v>39</v>
      </c>
      <c r="E11162" t="s">
        <v>663</v>
      </c>
      <c r="F11162">
        <v>0.08</v>
      </c>
      <c r="G11162">
        <v>0</v>
      </c>
      <c r="H11162">
        <v>0</v>
      </c>
      <c r="I11162">
        <v>0.01</v>
      </c>
      <c r="J11162">
        <v>0.09</v>
      </c>
      <c r="M11162" t="s">
        <v>203</v>
      </c>
      <c r="O11162" t="s">
        <v>664</v>
      </c>
      <c r="P11162" t="s">
        <v>112</v>
      </c>
    </row>
    <row r="11163" spans="1:16" hidden="1" x14ac:dyDescent="0.25">
      <c r="A11163" t="s">
        <v>6408</v>
      </c>
      <c r="B11163" t="s">
        <v>1015</v>
      </c>
      <c r="C11163">
        <v>2012</v>
      </c>
      <c r="D11163" t="s">
        <v>50</v>
      </c>
      <c r="E11163" t="s">
        <v>234</v>
      </c>
      <c r="F11163">
        <v>0</v>
      </c>
      <c r="G11163">
        <v>0</v>
      </c>
      <c r="H11163">
        <v>0.09</v>
      </c>
      <c r="I11163">
        <v>0</v>
      </c>
      <c r="J11163">
        <v>0.09</v>
      </c>
    </row>
    <row r="11164" spans="1:16" hidden="1" x14ac:dyDescent="0.25">
      <c r="A11164" t="s">
        <v>9200</v>
      </c>
      <c r="B11164" t="s">
        <v>32</v>
      </c>
      <c r="C11164">
        <v>2009</v>
      </c>
      <c r="D11164" t="s">
        <v>34</v>
      </c>
      <c r="E11164" t="s">
        <v>4460</v>
      </c>
      <c r="F11164">
        <v>0</v>
      </c>
      <c r="G11164">
        <v>0.08</v>
      </c>
      <c r="H11164">
        <v>0</v>
      </c>
      <c r="I11164">
        <v>0.01</v>
      </c>
      <c r="J11164">
        <v>0.09</v>
      </c>
    </row>
    <row r="11165" spans="1:16" hidden="1" x14ac:dyDescent="0.25">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hidden="1" x14ac:dyDescent="0.25">
      <c r="A11166" t="s">
        <v>9201</v>
      </c>
      <c r="B11166" t="s">
        <v>159</v>
      </c>
      <c r="C11166">
        <v>2005</v>
      </c>
      <c r="D11166" t="s">
        <v>39</v>
      </c>
      <c r="E11166" t="s">
        <v>5022</v>
      </c>
      <c r="F11166">
        <v>0.08</v>
      </c>
      <c r="G11166">
        <v>0</v>
      </c>
      <c r="H11166">
        <v>0</v>
      </c>
      <c r="I11166">
        <v>0.01</v>
      </c>
      <c r="J11166">
        <v>0.09</v>
      </c>
    </row>
    <row r="11167" spans="1:16" hidden="1" x14ac:dyDescent="0.25">
      <c r="A11167" t="s">
        <v>9202</v>
      </c>
      <c r="B11167" t="s">
        <v>32</v>
      </c>
      <c r="C11167">
        <v>2009</v>
      </c>
      <c r="D11167" t="s">
        <v>39</v>
      </c>
      <c r="E11167" t="s">
        <v>825</v>
      </c>
      <c r="F11167">
        <v>0.08</v>
      </c>
      <c r="G11167">
        <v>0</v>
      </c>
      <c r="H11167">
        <v>0</v>
      </c>
      <c r="I11167">
        <v>0.01</v>
      </c>
      <c r="J11167">
        <v>0.09</v>
      </c>
      <c r="M11167" t="s">
        <v>203</v>
      </c>
      <c r="O11167" t="s">
        <v>7819</v>
      </c>
      <c r="P11167" t="s">
        <v>20</v>
      </c>
    </row>
    <row r="11168" spans="1:16" hidden="1" x14ac:dyDescent="0.25">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hidden="1" x14ac:dyDescent="0.25">
      <c r="A11169" t="s">
        <v>9204</v>
      </c>
      <c r="B11169" t="s">
        <v>32</v>
      </c>
      <c r="C11169">
        <v>2011</v>
      </c>
      <c r="D11169" t="s">
        <v>101</v>
      </c>
      <c r="E11169" t="s">
        <v>3937</v>
      </c>
      <c r="F11169">
        <v>0.08</v>
      </c>
      <c r="G11169">
        <v>0</v>
      </c>
      <c r="H11169">
        <v>0</v>
      </c>
      <c r="I11169">
        <v>0.01</v>
      </c>
      <c r="J11169">
        <v>0.09</v>
      </c>
      <c r="M11169" t="s">
        <v>203</v>
      </c>
      <c r="O11169" t="s">
        <v>5548</v>
      </c>
      <c r="P11169" t="s">
        <v>20</v>
      </c>
    </row>
    <row r="11170" spans="1:16" hidden="1" x14ac:dyDescent="0.25">
      <c r="A11170" t="s">
        <v>9205</v>
      </c>
      <c r="B11170" t="s">
        <v>49</v>
      </c>
      <c r="C11170">
        <v>2015</v>
      </c>
      <c r="D11170" t="s">
        <v>50</v>
      </c>
      <c r="E11170" t="s">
        <v>222</v>
      </c>
      <c r="F11170">
        <v>0</v>
      </c>
      <c r="G11170">
        <v>0</v>
      </c>
      <c r="H11170">
        <v>0.09</v>
      </c>
      <c r="I11170">
        <v>0</v>
      </c>
      <c r="J11170">
        <v>0.09</v>
      </c>
    </row>
    <row r="11171" spans="1:16" hidden="1" x14ac:dyDescent="0.25">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hidden="1" x14ac:dyDescent="0.25">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hidden="1" x14ac:dyDescent="0.25">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hidden="1" x14ac:dyDescent="0.25">
      <c r="A11174" t="s">
        <v>9207</v>
      </c>
      <c r="B11174" t="s">
        <v>17</v>
      </c>
      <c r="C11174">
        <v>2009</v>
      </c>
      <c r="D11174" t="s">
        <v>39</v>
      </c>
      <c r="E11174" t="s">
        <v>151</v>
      </c>
      <c r="F11174">
        <v>7.0000000000000007E-2</v>
      </c>
      <c r="G11174">
        <v>0.01</v>
      </c>
      <c r="H11174">
        <v>0</v>
      </c>
      <c r="I11174">
        <v>0.01</v>
      </c>
      <c r="J11174">
        <v>0.09</v>
      </c>
    </row>
    <row r="11175" spans="1:16" hidden="1" x14ac:dyDescent="0.25">
      <c r="A11175" t="s">
        <v>9208</v>
      </c>
      <c r="B11175" t="s">
        <v>49</v>
      </c>
      <c r="C11175">
        <v>2015</v>
      </c>
      <c r="D11175" t="s">
        <v>18</v>
      </c>
      <c r="E11175" t="s">
        <v>8307</v>
      </c>
      <c r="F11175">
        <v>0.02</v>
      </c>
      <c r="G11175">
        <v>0.05</v>
      </c>
      <c r="H11175">
        <v>0</v>
      </c>
      <c r="I11175">
        <v>0.01</v>
      </c>
      <c r="J11175">
        <v>0.09</v>
      </c>
    </row>
    <row r="11176" spans="1:16" hidden="1" x14ac:dyDescent="0.25">
      <c r="A11176" t="s">
        <v>9209</v>
      </c>
      <c r="B11176" t="s">
        <v>159</v>
      </c>
      <c r="C11176">
        <v>2009</v>
      </c>
      <c r="D11176" t="s">
        <v>39</v>
      </c>
      <c r="E11176" t="s">
        <v>111</v>
      </c>
      <c r="F11176">
        <v>0.08</v>
      </c>
      <c r="G11176">
        <v>0</v>
      </c>
      <c r="H11176">
        <v>0</v>
      </c>
      <c r="I11176">
        <v>0.01</v>
      </c>
      <c r="J11176">
        <v>0.09</v>
      </c>
      <c r="M11176" t="s">
        <v>203</v>
      </c>
      <c r="O11176" t="s">
        <v>111</v>
      </c>
      <c r="P11176" t="s">
        <v>20</v>
      </c>
    </row>
    <row r="11177" spans="1:16" hidden="1" x14ac:dyDescent="0.25">
      <c r="A11177" t="s">
        <v>9210</v>
      </c>
      <c r="B11177" t="s">
        <v>79</v>
      </c>
      <c r="C11177">
        <v>2013</v>
      </c>
      <c r="D11177" t="s">
        <v>28</v>
      </c>
      <c r="E11177" t="s">
        <v>372</v>
      </c>
      <c r="F11177">
        <v>0</v>
      </c>
      <c r="G11177">
        <v>0</v>
      </c>
      <c r="H11177">
        <v>0.09</v>
      </c>
      <c r="I11177">
        <v>0</v>
      </c>
      <c r="J11177">
        <v>0.09</v>
      </c>
    </row>
    <row r="11178" spans="1:16" hidden="1" x14ac:dyDescent="0.25">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hidden="1" x14ac:dyDescent="0.25">
      <c r="A11179" t="s">
        <v>9211</v>
      </c>
      <c r="B11179" t="s">
        <v>32</v>
      </c>
      <c r="C11179">
        <v>2009</v>
      </c>
      <c r="D11179" t="s">
        <v>18</v>
      </c>
      <c r="E11179" t="s">
        <v>51</v>
      </c>
      <c r="F11179">
        <v>0.08</v>
      </c>
      <c r="G11179">
        <v>0</v>
      </c>
      <c r="H11179">
        <v>0</v>
      </c>
      <c r="I11179">
        <v>0.01</v>
      </c>
      <c r="J11179">
        <v>0.09</v>
      </c>
      <c r="M11179" t="s">
        <v>203</v>
      </c>
      <c r="O11179" t="s">
        <v>51</v>
      </c>
      <c r="P11179" t="s">
        <v>20</v>
      </c>
    </row>
    <row r="11180" spans="1:16" hidden="1" x14ac:dyDescent="0.25">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hidden="1" x14ac:dyDescent="0.25">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hidden="1" x14ac:dyDescent="0.25">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hidden="1" x14ac:dyDescent="0.25">
      <c r="A11183" t="s">
        <v>9213</v>
      </c>
      <c r="B11183" t="s">
        <v>104</v>
      </c>
      <c r="C11183">
        <v>1996</v>
      </c>
      <c r="D11183" t="s">
        <v>39</v>
      </c>
      <c r="E11183" t="s">
        <v>9214</v>
      </c>
      <c r="F11183">
        <v>0</v>
      </c>
      <c r="G11183">
        <v>0</v>
      </c>
      <c r="H11183">
        <v>0.08</v>
      </c>
      <c r="I11183">
        <v>0.01</v>
      </c>
      <c r="J11183">
        <v>0.09</v>
      </c>
    </row>
    <row r="11184" spans="1:16" hidden="1" x14ac:dyDescent="0.25">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25">
      <c r="A11185" t="s">
        <v>2584</v>
      </c>
      <c r="B11185" t="s">
        <v>187</v>
      </c>
      <c r="C11185">
        <v>2013</v>
      </c>
      <c r="D11185" t="s">
        <v>50</v>
      </c>
      <c r="E11185" t="s">
        <v>71</v>
      </c>
      <c r="F11185">
        <v>0.05</v>
      </c>
      <c r="G11185">
        <v>0.03</v>
      </c>
      <c r="H11185">
        <v>0</v>
      </c>
      <c r="I11185">
        <v>0.01</v>
      </c>
      <c r="J11185">
        <v>0.09</v>
      </c>
    </row>
    <row r="11186" spans="1:16" hidden="1" x14ac:dyDescent="0.25">
      <c r="A11186" t="s">
        <v>9215</v>
      </c>
      <c r="B11186" t="s">
        <v>159</v>
      </c>
      <c r="C11186">
        <v>2009</v>
      </c>
      <c r="D11186" t="s">
        <v>28</v>
      </c>
      <c r="E11186" t="s">
        <v>6090</v>
      </c>
      <c r="F11186">
        <v>0.05</v>
      </c>
      <c r="G11186">
        <v>0</v>
      </c>
      <c r="H11186">
        <v>0.03</v>
      </c>
      <c r="I11186">
        <v>0.01</v>
      </c>
      <c r="J11186">
        <v>0.09</v>
      </c>
    </row>
    <row r="11187" spans="1:16" hidden="1" x14ac:dyDescent="0.25">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hidden="1" x14ac:dyDescent="0.25">
      <c r="A11188" t="s">
        <v>4084</v>
      </c>
      <c r="B11188" t="s">
        <v>64</v>
      </c>
      <c r="C11188">
        <v>2003</v>
      </c>
      <c r="D11188" t="s">
        <v>50</v>
      </c>
      <c r="E11188" t="s">
        <v>484</v>
      </c>
      <c r="F11188">
        <v>0.06</v>
      </c>
      <c r="G11188">
        <v>0.02</v>
      </c>
      <c r="H11188">
        <v>0</v>
      </c>
      <c r="I11188">
        <v>0</v>
      </c>
      <c r="J11188">
        <v>0.09</v>
      </c>
      <c r="M11188" t="s">
        <v>203</v>
      </c>
      <c r="O11188" t="s">
        <v>6245</v>
      </c>
      <c r="P11188" t="s">
        <v>20</v>
      </c>
    </row>
    <row r="11189" spans="1:16" hidden="1" x14ac:dyDescent="0.25">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hidden="1" x14ac:dyDescent="0.25">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hidden="1" x14ac:dyDescent="0.25">
      <c r="A11191" t="s">
        <v>9217</v>
      </c>
      <c r="B11191" t="s">
        <v>189</v>
      </c>
      <c r="C11191">
        <v>2005</v>
      </c>
      <c r="D11191" t="s">
        <v>86</v>
      </c>
      <c r="E11191" t="s">
        <v>151</v>
      </c>
      <c r="F11191">
        <v>0</v>
      </c>
      <c r="G11191">
        <v>0</v>
      </c>
      <c r="H11191">
        <v>0.08</v>
      </c>
      <c r="I11191">
        <v>0</v>
      </c>
      <c r="J11191">
        <v>0.09</v>
      </c>
    </row>
    <row r="11192" spans="1:16" hidden="1" x14ac:dyDescent="0.25">
      <c r="A11192" t="s">
        <v>9218</v>
      </c>
      <c r="B11192" t="s">
        <v>49</v>
      </c>
      <c r="C11192">
        <v>2011</v>
      </c>
      <c r="D11192" t="s">
        <v>28</v>
      </c>
      <c r="E11192" t="s">
        <v>6022</v>
      </c>
      <c r="F11192">
        <v>0</v>
      </c>
      <c r="G11192">
        <v>0</v>
      </c>
      <c r="H11192">
        <v>0.09</v>
      </c>
      <c r="I11192">
        <v>0</v>
      </c>
      <c r="J11192">
        <v>0.09</v>
      </c>
    </row>
    <row r="11193" spans="1:16" hidden="1" x14ac:dyDescent="0.25">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hidden="1" x14ac:dyDescent="0.25">
      <c r="A11194" t="s">
        <v>9220</v>
      </c>
      <c r="B11194" t="s">
        <v>104</v>
      </c>
      <c r="C11194">
        <v>2000</v>
      </c>
      <c r="D11194" t="s">
        <v>18</v>
      </c>
      <c r="E11194" t="s">
        <v>234</v>
      </c>
      <c r="F11194">
        <v>0</v>
      </c>
      <c r="G11194">
        <v>0</v>
      </c>
      <c r="H11194">
        <v>0.08</v>
      </c>
      <c r="I11194">
        <v>0.01</v>
      </c>
      <c r="J11194">
        <v>0.09</v>
      </c>
    </row>
    <row r="11195" spans="1:16" hidden="1" x14ac:dyDescent="0.25">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hidden="1" x14ac:dyDescent="0.25">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hidden="1" x14ac:dyDescent="0.25">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hidden="1" x14ac:dyDescent="0.25">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hidden="1" x14ac:dyDescent="0.25">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hidden="1" x14ac:dyDescent="0.25">
      <c r="A11200" t="s">
        <v>942</v>
      </c>
      <c r="B11200" t="s">
        <v>1043</v>
      </c>
      <c r="C11200">
        <v>1999</v>
      </c>
      <c r="D11200" t="s">
        <v>18</v>
      </c>
      <c r="E11200" t="s">
        <v>943</v>
      </c>
      <c r="F11200">
        <v>0</v>
      </c>
      <c r="G11200">
        <v>0</v>
      </c>
      <c r="H11200">
        <v>0.09</v>
      </c>
      <c r="I11200">
        <v>0</v>
      </c>
      <c r="J11200">
        <v>0.09</v>
      </c>
    </row>
    <row r="11201" spans="1:16" hidden="1" x14ac:dyDescent="0.25">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hidden="1" x14ac:dyDescent="0.25">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25">
      <c r="A11203" t="s">
        <v>3056</v>
      </c>
      <c r="B11203" t="s">
        <v>171</v>
      </c>
      <c r="C11203">
        <v>2015</v>
      </c>
      <c r="D11203" t="s">
        <v>86</v>
      </c>
      <c r="E11203" t="s">
        <v>933</v>
      </c>
      <c r="F11203">
        <v>0.05</v>
      </c>
      <c r="G11203">
        <v>0.03</v>
      </c>
      <c r="H11203">
        <v>0.01</v>
      </c>
      <c r="I11203">
        <v>0.01</v>
      </c>
      <c r="J11203">
        <v>0.09</v>
      </c>
    </row>
    <row r="11204" spans="1:16" hidden="1" x14ac:dyDescent="0.25">
      <c r="A11204" t="s">
        <v>9226</v>
      </c>
      <c r="B11204" t="s">
        <v>17</v>
      </c>
      <c r="C11204">
        <v>2009</v>
      </c>
      <c r="D11204" t="s">
        <v>34</v>
      </c>
      <c r="E11204" t="s">
        <v>128</v>
      </c>
      <c r="F11204">
        <v>0</v>
      </c>
      <c r="G11204">
        <v>0</v>
      </c>
      <c r="H11204">
        <v>0.09</v>
      </c>
      <c r="I11204">
        <v>0</v>
      </c>
      <c r="J11204">
        <v>0.09</v>
      </c>
    </row>
    <row r="11205" spans="1:16" hidden="1" x14ac:dyDescent="0.25">
      <c r="A11205" t="s">
        <v>9227</v>
      </c>
      <c r="B11205" t="s">
        <v>32</v>
      </c>
      <c r="C11205">
        <v>2009</v>
      </c>
      <c r="D11205" t="s">
        <v>30</v>
      </c>
      <c r="E11205" t="s">
        <v>250</v>
      </c>
      <c r="F11205">
        <v>0</v>
      </c>
      <c r="G11205">
        <v>0</v>
      </c>
      <c r="H11205">
        <v>0.09</v>
      </c>
      <c r="I11205">
        <v>0</v>
      </c>
      <c r="J11205">
        <v>0.09</v>
      </c>
    </row>
    <row r="11206" spans="1:16" hidden="1" x14ac:dyDescent="0.25">
      <c r="A11206" t="s">
        <v>9228</v>
      </c>
      <c r="B11206" t="s">
        <v>32</v>
      </c>
      <c r="C11206">
        <v>2010</v>
      </c>
      <c r="D11206" t="s">
        <v>34</v>
      </c>
      <c r="E11206" t="s">
        <v>6681</v>
      </c>
      <c r="F11206">
        <v>7.0000000000000007E-2</v>
      </c>
      <c r="G11206">
        <v>0.01</v>
      </c>
      <c r="H11206">
        <v>0</v>
      </c>
      <c r="I11206">
        <v>0.01</v>
      </c>
      <c r="J11206">
        <v>0.09</v>
      </c>
    </row>
    <row r="11207" spans="1:16" hidden="1" x14ac:dyDescent="0.25">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hidden="1" x14ac:dyDescent="0.25">
      <c r="A11208" t="s">
        <v>9229</v>
      </c>
      <c r="B11208" t="s">
        <v>32</v>
      </c>
      <c r="C11208">
        <v>2006</v>
      </c>
      <c r="D11208" t="s">
        <v>34</v>
      </c>
      <c r="E11208" t="s">
        <v>19</v>
      </c>
      <c r="F11208">
        <v>0</v>
      </c>
      <c r="G11208">
        <v>0</v>
      </c>
      <c r="H11208">
        <v>0.09</v>
      </c>
      <c r="I11208">
        <v>0</v>
      </c>
      <c r="J11208">
        <v>0.09</v>
      </c>
    </row>
    <row r="11209" spans="1:16" hidden="1" x14ac:dyDescent="0.25">
      <c r="A11209" t="s">
        <v>9230</v>
      </c>
      <c r="B11209" t="s">
        <v>104</v>
      </c>
      <c r="C11209">
        <v>1998</v>
      </c>
      <c r="D11209" t="s">
        <v>37</v>
      </c>
      <c r="E11209" t="s">
        <v>226</v>
      </c>
      <c r="F11209">
        <v>0.05</v>
      </c>
      <c r="G11209">
        <v>0.03</v>
      </c>
      <c r="H11209">
        <v>0</v>
      </c>
      <c r="I11209">
        <v>0.01</v>
      </c>
      <c r="J11209">
        <v>0.09</v>
      </c>
    </row>
    <row r="11210" spans="1:16" hidden="1" x14ac:dyDescent="0.25">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hidden="1" x14ac:dyDescent="0.25">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hidden="1" x14ac:dyDescent="0.25">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hidden="1" x14ac:dyDescent="0.25">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hidden="1" x14ac:dyDescent="0.25">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hidden="1" x14ac:dyDescent="0.25">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25">
      <c r="A11216" t="s">
        <v>9232</v>
      </c>
      <c r="B11216" t="s">
        <v>75</v>
      </c>
      <c r="C11216">
        <v>2016</v>
      </c>
      <c r="D11216" t="s">
        <v>101</v>
      </c>
      <c r="E11216" t="s">
        <v>3903</v>
      </c>
      <c r="F11216">
        <v>0.03</v>
      </c>
      <c r="G11216">
        <v>0.05</v>
      </c>
      <c r="H11216">
        <v>0</v>
      </c>
      <c r="I11216">
        <v>0.01</v>
      </c>
      <c r="J11216">
        <v>0.09</v>
      </c>
    </row>
    <row r="11217" spans="1:16" hidden="1" x14ac:dyDescent="0.25">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hidden="1" x14ac:dyDescent="0.25">
      <c r="A11218" t="s">
        <v>9233</v>
      </c>
      <c r="B11218" t="s">
        <v>95</v>
      </c>
      <c r="C11218">
        <v>1996</v>
      </c>
      <c r="D11218" t="s">
        <v>34</v>
      </c>
      <c r="E11218" t="s">
        <v>234</v>
      </c>
      <c r="F11218">
        <v>0</v>
      </c>
      <c r="G11218">
        <v>0</v>
      </c>
      <c r="H11218">
        <v>0.09</v>
      </c>
      <c r="I11218">
        <v>0</v>
      </c>
      <c r="J11218">
        <v>0.09</v>
      </c>
    </row>
    <row r="11219" spans="1:16" hidden="1" x14ac:dyDescent="0.25">
      <c r="A11219" t="s">
        <v>9234</v>
      </c>
      <c r="B11219" t="s">
        <v>32</v>
      </c>
      <c r="C11219">
        <v>2006</v>
      </c>
      <c r="D11219" t="s">
        <v>34</v>
      </c>
      <c r="E11219" t="s">
        <v>329</v>
      </c>
      <c r="F11219">
        <v>7.0000000000000007E-2</v>
      </c>
      <c r="G11219">
        <v>0.01</v>
      </c>
      <c r="H11219">
        <v>0</v>
      </c>
      <c r="I11219">
        <v>0.01</v>
      </c>
      <c r="J11219">
        <v>0.09</v>
      </c>
    </row>
    <row r="11220" spans="1:16" hidden="1" x14ac:dyDescent="0.25">
      <c r="A11220" t="s">
        <v>1890</v>
      </c>
      <c r="B11220" t="s">
        <v>137</v>
      </c>
      <c r="C11220">
        <v>2005</v>
      </c>
      <c r="D11220" t="s">
        <v>28</v>
      </c>
      <c r="E11220" t="s">
        <v>51</v>
      </c>
      <c r="F11220">
        <v>0.06</v>
      </c>
      <c r="G11220">
        <v>0.02</v>
      </c>
      <c r="H11220">
        <v>0</v>
      </c>
      <c r="I11220">
        <v>0</v>
      </c>
      <c r="J11220">
        <v>0.09</v>
      </c>
    </row>
    <row r="11221" spans="1:16" hidden="1" x14ac:dyDescent="0.25">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hidden="1" x14ac:dyDescent="0.25">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hidden="1" x14ac:dyDescent="0.25">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hidden="1" x14ac:dyDescent="0.25">
      <c r="A11224" t="s">
        <v>9236</v>
      </c>
      <c r="B11224" t="s">
        <v>32</v>
      </c>
      <c r="C11224">
        <v>2008</v>
      </c>
      <c r="D11224" t="s">
        <v>101</v>
      </c>
      <c r="E11224" t="s">
        <v>234</v>
      </c>
      <c r="F11224">
        <v>0</v>
      </c>
      <c r="G11224">
        <v>0</v>
      </c>
      <c r="H11224">
        <v>0.09</v>
      </c>
      <c r="I11224">
        <v>0</v>
      </c>
      <c r="J11224">
        <v>0.09</v>
      </c>
    </row>
    <row r="11225" spans="1:16" x14ac:dyDescent="0.25">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hidden="1" x14ac:dyDescent="0.25">
      <c r="A11226" t="s">
        <v>9237</v>
      </c>
      <c r="B11226" t="s">
        <v>64</v>
      </c>
      <c r="C11226">
        <v>2004</v>
      </c>
      <c r="D11226" t="s">
        <v>1</v>
      </c>
      <c r="E11226" t="s">
        <v>222</v>
      </c>
      <c r="F11226">
        <v>0</v>
      </c>
      <c r="G11226">
        <v>0</v>
      </c>
      <c r="H11226">
        <v>0.08</v>
      </c>
      <c r="I11226">
        <v>0</v>
      </c>
      <c r="J11226">
        <v>0.09</v>
      </c>
    </row>
    <row r="11227" spans="1:16" x14ac:dyDescent="0.25">
      <c r="A11227" t="s">
        <v>6455</v>
      </c>
      <c r="B11227" t="s">
        <v>75</v>
      </c>
      <c r="C11227">
        <v>2015</v>
      </c>
      <c r="D11227" t="s">
        <v>28</v>
      </c>
      <c r="E11227" t="s">
        <v>2780</v>
      </c>
      <c r="F11227">
        <v>0.02</v>
      </c>
      <c r="G11227">
        <v>0.01</v>
      </c>
      <c r="H11227">
        <v>0.05</v>
      </c>
      <c r="I11227">
        <v>0.01</v>
      </c>
      <c r="J11227">
        <v>0.09</v>
      </c>
    </row>
    <row r="11228" spans="1:16" hidden="1" x14ac:dyDescent="0.25">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hidden="1" x14ac:dyDescent="0.25">
      <c r="A11229" t="s">
        <v>9238</v>
      </c>
      <c r="B11229" t="s">
        <v>79</v>
      </c>
      <c r="C11229">
        <v>2015</v>
      </c>
      <c r="D11229" t="s">
        <v>50</v>
      </c>
      <c r="E11229" t="s">
        <v>372</v>
      </c>
      <c r="F11229">
        <v>0</v>
      </c>
      <c r="G11229">
        <v>0</v>
      </c>
      <c r="H11229">
        <v>0.09</v>
      </c>
      <c r="I11229">
        <v>0</v>
      </c>
      <c r="J11229">
        <v>0.09</v>
      </c>
    </row>
    <row r="11230" spans="1:16" hidden="1" x14ac:dyDescent="0.25">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hidden="1" x14ac:dyDescent="0.25">
      <c r="A11231" t="s">
        <v>9241</v>
      </c>
      <c r="B11231" t="s">
        <v>17</v>
      </c>
      <c r="C11231">
        <v>2008</v>
      </c>
      <c r="D11231" t="s">
        <v>18</v>
      </c>
      <c r="E11231" t="s">
        <v>1722</v>
      </c>
      <c r="F11231">
        <v>0.04</v>
      </c>
      <c r="G11231">
        <v>0.04</v>
      </c>
      <c r="H11231">
        <v>0</v>
      </c>
      <c r="I11231">
        <v>0.01</v>
      </c>
      <c r="J11231">
        <v>0.09</v>
      </c>
      <c r="M11231" t="s">
        <v>203</v>
      </c>
      <c r="O11231" t="s">
        <v>1723</v>
      </c>
      <c r="P11231" t="s">
        <v>20</v>
      </c>
    </row>
    <row r="11232" spans="1:16" hidden="1" x14ac:dyDescent="0.25">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hidden="1" x14ac:dyDescent="0.25">
      <c r="A11233" t="s">
        <v>815</v>
      </c>
      <c r="B11233" t="s">
        <v>104</v>
      </c>
      <c r="C11233">
        <v>1998</v>
      </c>
      <c r="D11233" t="s">
        <v>272</v>
      </c>
      <c r="E11233" t="s">
        <v>134</v>
      </c>
      <c r="F11233">
        <v>0.03</v>
      </c>
      <c r="G11233">
        <v>0.02</v>
      </c>
      <c r="H11233">
        <v>0.03</v>
      </c>
      <c r="I11233">
        <v>0.01</v>
      </c>
      <c r="J11233">
        <v>0.09</v>
      </c>
    </row>
    <row r="11234" spans="1:16" hidden="1" x14ac:dyDescent="0.25">
      <c r="A11234" t="s">
        <v>2274</v>
      </c>
      <c r="B11234" t="s">
        <v>79</v>
      </c>
      <c r="C11234">
        <v>2013</v>
      </c>
      <c r="D11234" t="s">
        <v>28</v>
      </c>
      <c r="E11234" t="s">
        <v>19</v>
      </c>
      <c r="F11234">
        <v>0</v>
      </c>
      <c r="G11234">
        <v>0.08</v>
      </c>
      <c r="H11234">
        <v>0</v>
      </c>
      <c r="I11234">
        <v>0</v>
      </c>
      <c r="J11234">
        <v>0.09</v>
      </c>
    </row>
    <row r="11235" spans="1:16" hidden="1" x14ac:dyDescent="0.25">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hidden="1" x14ac:dyDescent="0.25">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25">
      <c r="A11237" t="s">
        <v>9244</v>
      </c>
      <c r="B11237" t="s">
        <v>187</v>
      </c>
      <c r="C11237">
        <v>2014</v>
      </c>
      <c r="D11237" t="s">
        <v>34</v>
      </c>
      <c r="E11237" t="s">
        <v>19</v>
      </c>
      <c r="F11237">
        <v>0</v>
      </c>
      <c r="G11237">
        <v>0</v>
      </c>
      <c r="H11237">
        <v>0.09</v>
      </c>
      <c r="I11237">
        <v>0</v>
      </c>
      <c r="J11237">
        <v>0.09</v>
      </c>
    </row>
    <row r="11238" spans="1:16" hidden="1" x14ac:dyDescent="0.25">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hidden="1" x14ac:dyDescent="0.25">
      <c r="A11239" t="s">
        <v>9247</v>
      </c>
      <c r="B11239" t="s">
        <v>64</v>
      </c>
      <c r="C11239">
        <v>2001</v>
      </c>
      <c r="D11239" t="s">
        <v>272</v>
      </c>
      <c r="E11239" t="s">
        <v>155</v>
      </c>
      <c r="F11239">
        <v>0.06</v>
      </c>
      <c r="G11239">
        <v>0.02</v>
      </c>
      <c r="H11239">
        <v>0</v>
      </c>
      <c r="I11239">
        <v>0</v>
      </c>
      <c r="J11239">
        <v>0.09</v>
      </c>
    </row>
    <row r="11240" spans="1:16" hidden="1" x14ac:dyDescent="0.25">
      <c r="A11240" t="s">
        <v>206</v>
      </c>
      <c r="B11240" t="s">
        <v>55</v>
      </c>
      <c r="C11240">
        <v>2011</v>
      </c>
      <c r="D11240" t="s">
        <v>18</v>
      </c>
      <c r="E11240" t="s">
        <v>134</v>
      </c>
      <c r="F11240">
        <v>0</v>
      </c>
      <c r="G11240">
        <v>0.02</v>
      </c>
      <c r="H11240">
        <v>0</v>
      </c>
      <c r="I11240">
        <v>0.06</v>
      </c>
      <c r="J11240">
        <v>0.09</v>
      </c>
    </row>
    <row r="11241" spans="1:16" hidden="1" x14ac:dyDescent="0.25">
      <c r="A11241" t="s">
        <v>9248</v>
      </c>
      <c r="B11241" t="s">
        <v>104</v>
      </c>
      <c r="C11241">
        <v>1997</v>
      </c>
      <c r="D11241" t="s">
        <v>37</v>
      </c>
      <c r="E11241" t="s">
        <v>1836</v>
      </c>
      <c r="F11241">
        <v>0.05</v>
      </c>
      <c r="G11241">
        <v>0.03</v>
      </c>
      <c r="H11241">
        <v>0</v>
      </c>
      <c r="I11241">
        <v>0.01</v>
      </c>
      <c r="J11241">
        <v>0.09</v>
      </c>
    </row>
    <row r="11242" spans="1:16" hidden="1" x14ac:dyDescent="0.25">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hidden="1" x14ac:dyDescent="0.25">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hidden="1" x14ac:dyDescent="0.25">
      <c r="A11244" t="s">
        <v>3698</v>
      </c>
      <c r="B11244" t="s">
        <v>799</v>
      </c>
      <c r="C11244">
        <v>1999</v>
      </c>
      <c r="D11244" t="s">
        <v>18</v>
      </c>
      <c r="E11244" t="s">
        <v>151</v>
      </c>
      <c r="F11244">
        <v>0</v>
      </c>
      <c r="G11244">
        <v>0</v>
      </c>
      <c r="H11244">
        <v>0.09</v>
      </c>
      <c r="I11244">
        <v>0</v>
      </c>
      <c r="J11244">
        <v>0.09</v>
      </c>
    </row>
    <row r="11245" spans="1:16" hidden="1" x14ac:dyDescent="0.25">
      <c r="A11245" t="s">
        <v>5736</v>
      </c>
      <c r="B11245" t="s">
        <v>104</v>
      </c>
      <c r="C11245">
        <v>2000</v>
      </c>
      <c r="D11245" t="s">
        <v>34</v>
      </c>
      <c r="E11245" t="s">
        <v>68</v>
      </c>
      <c r="F11245">
        <v>0.05</v>
      </c>
      <c r="G11245">
        <v>0.03</v>
      </c>
      <c r="H11245">
        <v>0</v>
      </c>
      <c r="I11245">
        <v>0.01</v>
      </c>
      <c r="J11245">
        <v>0.09</v>
      </c>
    </row>
    <row r="11246" spans="1:16" x14ac:dyDescent="0.25">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25">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25">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hidden="1" x14ac:dyDescent="0.25">
      <c r="A11249" t="s">
        <v>9254</v>
      </c>
      <c r="B11249" t="s">
        <v>55</v>
      </c>
      <c r="C11249">
        <v>2002</v>
      </c>
      <c r="D11249" t="s">
        <v>34</v>
      </c>
      <c r="E11249" t="s">
        <v>9255</v>
      </c>
      <c r="F11249">
        <v>0</v>
      </c>
      <c r="G11249">
        <v>0</v>
      </c>
      <c r="H11249">
        <v>0.09</v>
      </c>
      <c r="I11249">
        <v>0</v>
      </c>
      <c r="J11249">
        <v>0.09</v>
      </c>
    </row>
    <row r="11250" spans="1:16" hidden="1" x14ac:dyDescent="0.25">
      <c r="A11250" t="s">
        <v>9256</v>
      </c>
      <c r="B11250" t="s">
        <v>104</v>
      </c>
      <c r="C11250">
        <v>1995</v>
      </c>
      <c r="D11250" t="s">
        <v>50</v>
      </c>
      <c r="E11250" t="s">
        <v>2495</v>
      </c>
      <c r="F11250">
        <v>0.05</v>
      </c>
      <c r="G11250">
        <v>0.03</v>
      </c>
      <c r="H11250">
        <v>0</v>
      </c>
      <c r="I11250">
        <v>0.01</v>
      </c>
      <c r="J11250">
        <v>0.09</v>
      </c>
    </row>
    <row r="11251" spans="1:16" hidden="1" x14ac:dyDescent="0.25">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hidden="1" x14ac:dyDescent="0.25">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hidden="1" x14ac:dyDescent="0.25">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hidden="1" x14ac:dyDescent="0.25">
      <c r="A11254" t="s">
        <v>9259</v>
      </c>
      <c r="B11254" t="s">
        <v>17</v>
      </c>
      <c r="C11254">
        <v>2010</v>
      </c>
      <c r="D11254" t="s">
        <v>39</v>
      </c>
      <c r="E11254" t="s">
        <v>5752</v>
      </c>
      <c r="F11254">
        <v>0.08</v>
      </c>
      <c r="G11254">
        <v>0</v>
      </c>
      <c r="H11254">
        <v>0</v>
      </c>
      <c r="I11254">
        <v>0.01</v>
      </c>
      <c r="J11254">
        <v>0.09</v>
      </c>
      <c r="M11254" t="s">
        <v>203</v>
      </c>
      <c r="O11254" t="s">
        <v>5752</v>
      </c>
      <c r="P11254" t="s">
        <v>20</v>
      </c>
    </row>
    <row r="11255" spans="1:16" hidden="1" x14ac:dyDescent="0.25">
      <c r="A11255" t="s">
        <v>9260</v>
      </c>
      <c r="B11255" t="s">
        <v>79</v>
      </c>
      <c r="C11255">
        <v>2012</v>
      </c>
      <c r="D11255" t="s">
        <v>28</v>
      </c>
      <c r="E11255" t="s">
        <v>372</v>
      </c>
      <c r="F11255">
        <v>0</v>
      </c>
      <c r="G11255">
        <v>0</v>
      </c>
      <c r="H11255">
        <v>0.09</v>
      </c>
      <c r="I11255">
        <v>0</v>
      </c>
      <c r="J11255">
        <v>0.09</v>
      </c>
    </row>
    <row r="11256" spans="1:16" hidden="1" x14ac:dyDescent="0.25">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hidden="1" x14ac:dyDescent="0.25">
      <c r="A11257" t="s">
        <v>9262</v>
      </c>
      <c r="B11257" t="s">
        <v>148</v>
      </c>
      <c r="C11257">
        <v>2005</v>
      </c>
      <c r="D11257" t="s">
        <v>272</v>
      </c>
      <c r="E11257" t="s">
        <v>155</v>
      </c>
      <c r="F11257">
        <v>0.01</v>
      </c>
      <c r="G11257">
        <v>0.06</v>
      </c>
      <c r="H11257">
        <v>0</v>
      </c>
      <c r="I11257">
        <v>0.01</v>
      </c>
      <c r="J11257">
        <v>0.09</v>
      </c>
    </row>
    <row r="11258" spans="1:16" hidden="1" x14ac:dyDescent="0.25">
      <c r="A11258" t="s">
        <v>9263</v>
      </c>
      <c r="B11258" t="s">
        <v>1015</v>
      </c>
      <c r="C11258">
        <v>2016</v>
      </c>
      <c r="D11258" t="s">
        <v>272</v>
      </c>
      <c r="E11258" t="s">
        <v>372</v>
      </c>
      <c r="F11258">
        <v>0</v>
      </c>
      <c r="G11258">
        <v>0</v>
      </c>
      <c r="H11258">
        <v>0.09</v>
      </c>
      <c r="I11258">
        <v>0</v>
      </c>
      <c r="J11258">
        <v>0.09</v>
      </c>
    </row>
    <row r="11259" spans="1:16" hidden="1" x14ac:dyDescent="0.25">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hidden="1" x14ac:dyDescent="0.25">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hidden="1" x14ac:dyDescent="0.25">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hidden="1" x14ac:dyDescent="0.25">
      <c r="A11262" t="s">
        <v>9266</v>
      </c>
      <c r="B11262" t="s">
        <v>104</v>
      </c>
      <c r="C11262">
        <v>1997</v>
      </c>
      <c r="D11262" t="s">
        <v>39</v>
      </c>
      <c r="E11262" t="s">
        <v>9267</v>
      </c>
      <c r="F11262">
        <v>0.05</v>
      </c>
      <c r="G11262">
        <v>0.03</v>
      </c>
      <c r="H11262">
        <v>0</v>
      </c>
      <c r="I11262">
        <v>0.01</v>
      </c>
      <c r="J11262">
        <v>0.09</v>
      </c>
    </row>
    <row r="11263" spans="1:16" hidden="1" x14ac:dyDescent="0.25">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hidden="1" x14ac:dyDescent="0.25">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hidden="1" x14ac:dyDescent="0.25">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hidden="1" x14ac:dyDescent="0.25">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hidden="1" x14ac:dyDescent="0.25">
      <c r="A11267" t="s">
        <v>9272</v>
      </c>
      <c r="B11267" t="s">
        <v>55</v>
      </c>
      <c r="C11267">
        <v>2006</v>
      </c>
      <c r="D11267" t="s">
        <v>28</v>
      </c>
      <c r="E11267" t="s">
        <v>933</v>
      </c>
      <c r="F11267">
        <v>0</v>
      </c>
      <c r="G11267">
        <v>0</v>
      </c>
      <c r="H11267">
        <v>0.09</v>
      </c>
      <c r="I11267">
        <v>0</v>
      </c>
      <c r="J11267">
        <v>0.09</v>
      </c>
    </row>
    <row r="11268" spans="1:16" hidden="1" x14ac:dyDescent="0.25">
      <c r="A11268" t="s">
        <v>9273</v>
      </c>
      <c r="B11268" t="s">
        <v>32</v>
      </c>
      <c r="C11268">
        <v>2006</v>
      </c>
      <c r="D11268" t="s">
        <v>30</v>
      </c>
      <c r="E11268" t="s">
        <v>1511</v>
      </c>
      <c r="F11268">
        <v>0.04</v>
      </c>
      <c r="G11268">
        <v>0</v>
      </c>
      <c r="H11268">
        <v>0.04</v>
      </c>
      <c r="I11268">
        <v>0</v>
      </c>
      <c r="J11268">
        <v>0.08</v>
      </c>
    </row>
    <row r="11269" spans="1:16" hidden="1" x14ac:dyDescent="0.25">
      <c r="A11269" t="s">
        <v>4279</v>
      </c>
      <c r="B11269" t="s">
        <v>159</v>
      </c>
      <c r="C11269">
        <v>2008</v>
      </c>
      <c r="D11269" t="s">
        <v>24</v>
      </c>
      <c r="E11269" t="s">
        <v>71</v>
      </c>
      <c r="F11269">
        <v>0.08</v>
      </c>
      <c r="G11269">
        <v>0</v>
      </c>
      <c r="H11269">
        <v>0</v>
      </c>
      <c r="I11269">
        <v>0.01</v>
      </c>
      <c r="J11269">
        <v>0.08</v>
      </c>
      <c r="M11269" t="s">
        <v>203</v>
      </c>
      <c r="O11269" t="s">
        <v>4280</v>
      </c>
      <c r="P11269" t="s">
        <v>20</v>
      </c>
    </row>
    <row r="11270" spans="1:16" hidden="1" x14ac:dyDescent="0.25">
      <c r="A11270" t="s">
        <v>9274</v>
      </c>
      <c r="B11270" t="s">
        <v>32</v>
      </c>
      <c r="C11270">
        <v>2008</v>
      </c>
      <c r="D11270" t="s">
        <v>34</v>
      </c>
      <c r="E11270" t="s">
        <v>1222</v>
      </c>
      <c r="F11270">
        <v>0.08</v>
      </c>
      <c r="G11270">
        <v>0</v>
      </c>
      <c r="H11270">
        <v>0</v>
      </c>
      <c r="I11270">
        <v>0.01</v>
      </c>
      <c r="J11270">
        <v>0.08</v>
      </c>
      <c r="M11270" t="s">
        <v>203</v>
      </c>
      <c r="O11270" t="s">
        <v>1222</v>
      </c>
      <c r="P11270" t="s">
        <v>20</v>
      </c>
    </row>
    <row r="11271" spans="1:16" hidden="1" x14ac:dyDescent="0.25">
      <c r="A11271" t="s">
        <v>1130</v>
      </c>
      <c r="B11271" t="s">
        <v>159</v>
      </c>
      <c r="C11271">
        <v>2006</v>
      </c>
      <c r="D11271" t="s">
        <v>50</v>
      </c>
      <c r="E11271" t="s">
        <v>329</v>
      </c>
      <c r="F11271">
        <v>0.08</v>
      </c>
      <c r="G11271">
        <v>0</v>
      </c>
      <c r="H11271">
        <v>0</v>
      </c>
      <c r="I11271">
        <v>0.01</v>
      </c>
      <c r="J11271">
        <v>0.08</v>
      </c>
    </row>
    <row r="11272" spans="1:16" hidden="1" x14ac:dyDescent="0.25">
      <c r="A11272" t="s">
        <v>9275</v>
      </c>
      <c r="B11272" t="s">
        <v>1043</v>
      </c>
      <c r="C11272">
        <v>1995</v>
      </c>
      <c r="D11272" t="s">
        <v>39</v>
      </c>
      <c r="E11272" t="s">
        <v>8450</v>
      </c>
      <c r="F11272">
        <v>0</v>
      </c>
      <c r="G11272">
        <v>0</v>
      </c>
      <c r="H11272">
        <v>0.08</v>
      </c>
      <c r="I11272">
        <v>0</v>
      </c>
      <c r="J11272">
        <v>0.08</v>
      </c>
    </row>
    <row r="11273" spans="1:16" hidden="1" x14ac:dyDescent="0.25">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hidden="1" x14ac:dyDescent="0.25">
      <c r="A11274" t="s">
        <v>3477</v>
      </c>
      <c r="B11274" t="s">
        <v>189</v>
      </c>
      <c r="C11274">
        <v>2004</v>
      </c>
      <c r="D11274" t="s">
        <v>24</v>
      </c>
      <c r="E11274" t="s">
        <v>372</v>
      </c>
      <c r="F11274">
        <v>7.0000000000000007E-2</v>
      </c>
      <c r="G11274">
        <v>0.02</v>
      </c>
      <c r="H11274">
        <v>0</v>
      </c>
      <c r="I11274">
        <v>0</v>
      </c>
      <c r="J11274">
        <v>0.08</v>
      </c>
    </row>
    <row r="11275" spans="1:16" hidden="1" x14ac:dyDescent="0.25">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hidden="1" x14ac:dyDescent="0.25">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hidden="1" x14ac:dyDescent="0.25">
      <c r="A11277" t="s">
        <v>4351</v>
      </c>
      <c r="B11277" t="s">
        <v>55</v>
      </c>
      <c r="C11277">
        <v>2008</v>
      </c>
      <c r="D11277" t="s">
        <v>18</v>
      </c>
      <c r="E11277" t="s">
        <v>5463</v>
      </c>
      <c r="F11277">
        <v>0.04</v>
      </c>
      <c r="G11277">
        <v>0.03</v>
      </c>
      <c r="H11277">
        <v>0</v>
      </c>
      <c r="I11277">
        <v>0.01</v>
      </c>
      <c r="J11277">
        <v>0.08</v>
      </c>
      <c r="M11277" t="s">
        <v>203</v>
      </c>
      <c r="O11277" t="s">
        <v>3909</v>
      </c>
      <c r="P11277" t="s">
        <v>20</v>
      </c>
    </row>
    <row r="11278" spans="1:16" hidden="1" x14ac:dyDescent="0.25">
      <c r="A11278" t="s">
        <v>7948</v>
      </c>
      <c r="B11278" t="s">
        <v>49</v>
      </c>
      <c r="C11278">
        <v>2009</v>
      </c>
      <c r="D11278" t="s">
        <v>50</v>
      </c>
      <c r="E11278" t="s">
        <v>484</v>
      </c>
      <c r="F11278">
        <v>0</v>
      </c>
      <c r="G11278">
        <v>0.08</v>
      </c>
      <c r="H11278">
        <v>0</v>
      </c>
      <c r="I11278">
        <v>0.01</v>
      </c>
      <c r="J11278">
        <v>0.08</v>
      </c>
    </row>
    <row r="11279" spans="1:16" hidden="1" x14ac:dyDescent="0.25">
      <c r="A11279" t="s">
        <v>3168</v>
      </c>
      <c r="B11279" t="s">
        <v>159</v>
      </c>
      <c r="C11279">
        <v>2009</v>
      </c>
      <c r="D11279" t="s">
        <v>18</v>
      </c>
      <c r="E11279" t="s">
        <v>1263</v>
      </c>
      <c r="F11279">
        <v>0.08</v>
      </c>
      <c r="G11279">
        <v>0</v>
      </c>
      <c r="H11279">
        <v>0</v>
      </c>
      <c r="I11279">
        <v>0.01</v>
      </c>
      <c r="J11279">
        <v>0.08</v>
      </c>
      <c r="M11279" t="s">
        <v>203</v>
      </c>
      <c r="O11279" t="s">
        <v>3169</v>
      </c>
      <c r="P11279" t="s">
        <v>20</v>
      </c>
    </row>
    <row r="11280" spans="1:16" hidden="1" x14ac:dyDescent="0.25">
      <c r="A11280" t="s">
        <v>9279</v>
      </c>
      <c r="B11280" t="s">
        <v>32</v>
      </c>
      <c r="C11280">
        <v>2009</v>
      </c>
      <c r="D11280" t="s">
        <v>101</v>
      </c>
      <c r="E11280" t="s">
        <v>933</v>
      </c>
      <c r="F11280">
        <v>0</v>
      </c>
      <c r="G11280">
        <v>0</v>
      </c>
      <c r="H11280">
        <v>0.08</v>
      </c>
      <c r="I11280">
        <v>0</v>
      </c>
      <c r="J11280">
        <v>0.08</v>
      </c>
    </row>
    <row r="11281" spans="1:16" hidden="1" x14ac:dyDescent="0.25">
      <c r="A11281" t="s">
        <v>9280</v>
      </c>
      <c r="B11281" t="s">
        <v>17</v>
      </c>
      <c r="C11281">
        <v>2010</v>
      </c>
      <c r="D11281" t="s">
        <v>34</v>
      </c>
      <c r="E11281" t="s">
        <v>8430</v>
      </c>
      <c r="F11281">
        <v>0</v>
      </c>
      <c r="G11281">
        <v>7.0000000000000007E-2</v>
      </c>
      <c r="H11281">
        <v>0</v>
      </c>
      <c r="I11281">
        <v>0.01</v>
      </c>
      <c r="J11281">
        <v>0.08</v>
      </c>
    </row>
    <row r="11282" spans="1:16" hidden="1" x14ac:dyDescent="0.25">
      <c r="A11282" t="s">
        <v>8899</v>
      </c>
      <c r="B11282" t="s">
        <v>1043</v>
      </c>
      <c r="C11282">
        <v>1996</v>
      </c>
      <c r="D11282" t="s">
        <v>30</v>
      </c>
      <c r="E11282" t="s">
        <v>234</v>
      </c>
      <c r="F11282">
        <v>0</v>
      </c>
      <c r="G11282">
        <v>0</v>
      </c>
      <c r="H11282">
        <v>0.08</v>
      </c>
      <c r="I11282">
        <v>0</v>
      </c>
      <c r="J11282">
        <v>0.08</v>
      </c>
    </row>
    <row r="11283" spans="1:16" hidden="1" x14ac:dyDescent="0.25">
      <c r="A11283" t="s">
        <v>9281</v>
      </c>
      <c r="B11283" t="s">
        <v>49</v>
      </c>
      <c r="C11283">
        <v>2010</v>
      </c>
      <c r="D11283" t="s">
        <v>34</v>
      </c>
      <c r="E11283" t="s">
        <v>68</v>
      </c>
      <c r="F11283">
        <v>0</v>
      </c>
      <c r="G11283">
        <v>0</v>
      </c>
      <c r="H11283">
        <v>0.08</v>
      </c>
      <c r="I11283">
        <v>0</v>
      </c>
      <c r="J11283">
        <v>0.08</v>
      </c>
    </row>
    <row r="11284" spans="1:16" hidden="1" x14ac:dyDescent="0.25">
      <c r="A11284" t="s">
        <v>9282</v>
      </c>
      <c r="B11284" t="s">
        <v>159</v>
      </c>
      <c r="C11284">
        <v>2008</v>
      </c>
      <c r="D11284" t="s">
        <v>86</v>
      </c>
      <c r="E11284" t="s">
        <v>68</v>
      </c>
      <c r="F11284">
        <v>0</v>
      </c>
      <c r="G11284">
        <v>0</v>
      </c>
      <c r="H11284">
        <v>0.08</v>
      </c>
      <c r="I11284">
        <v>0</v>
      </c>
      <c r="J11284">
        <v>0.08</v>
      </c>
    </row>
    <row r="11285" spans="1:16" hidden="1" x14ac:dyDescent="0.25">
      <c r="A11285" t="s">
        <v>9283</v>
      </c>
      <c r="B11285" t="s">
        <v>104</v>
      </c>
      <c r="C11285">
        <v>1999</v>
      </c>
      <c r="D11285" t="s">
        <v>28</v>
      </c>
      <c r="E11285" t="s">
        <v>155</v>
      </c>
      <c r="F11285">
        <v>0.05</v>
      </c>
      <c r="G11285">
        <v>0.03</v>
      </c>
      <c r="H11285">
        <v>0</v>
      </c>
      <c r="I11285">
        <v>0.01</v>
      </c>
      <c r="J11285">
        <v>0.08</v>
      </c>
    </row>
    <row r="11286" spans="1:16" hidden="1" x14ac:dyDescent="0.25">
      <c r="A11286" t="s">
        <v>9284</v>
      </c>
      <c r="B11286" t="s">
        <v>32</v>
      </c>
      <c r="C11286">
        <v>2009</v>
      </c>
      <c r="D11286" t="s">
        <v>39</v>
      </c>
      <c r="E11286" t="s">
        <v>71</v>
      </c>
      <c r="F11286">
        <v>0.08</v>
      </c>
      <c r="G11286">
        <v>0</v>
      </c>
      <c r="H11286">
        <v>0</v>
      </c>
      <c r="I11286">
        <v>0.01</v>
      </c>
      <c r="J11286">
        <v>0.08</v>
      </c>
      <c r="M11286" t="s">
        <v>203</v>
      </c>
      <c r="O11286" t="s">
        <v>9285</v>
      </c>
      <c r="P11286" t="s">
        <v>20</v>
      </c>
    </row>
    <row r="11287" spans="1:16" hidden="1" x14ac:dyDescent="0.25">
      <c r="A11287" t="s">
        <v>9286</v>
      </c>
      <c r="B11287" t="s">
        <v>55</v>
      </c>
      <c r="C11287">
        <v>2006</v>
      </c>
      <c r="D11287" t="s">
        <v>24</v>
      </c>
      <c r="E11287" t="s">
        <v>130</v>
      </c>
      <c r="F11287">
        <v>0.04</v>
      </c>
      <c r="G11287">
        <v>0.03</v>
      </c>
      <c r="H11287">
        <v>0</v>
      </c>
      <c r="I11287">
        <v>0.01</v>
      </c>
      <c r="J11287">
        <v>0.08</v>
      </c>
      <c r="M11287" t="s">
        <v>203</v>
      </c>
      <c r="O11287" t="s">
        <v>130</v>
      </c>
      <c r="P11287" t="s">
        <v>112</v>
      </c>
    </row>
    <row r="11288" spans="1:16" hidden="1" x14ac:dyDescent="0.25">
      <c r="A11288" t="s">
        <v>9287</v>
      </c>
      <c r="B11288" t="s">
        <v>1043</v>
      </c>
      <c r="C11288">
        <v>1995</v>
      </c>
      <c r="D11288" t="s">
        <v>34</v>
      </c>
      <c r="E11288" t="s">
        <v>151</v>
      </c>
      <c r="F11288">
        <v>0</v>
      </c>
      <c r="G11288">
        <v>0</v>
      </c>
      <c r="H11288">
        <v>0.08</v>
      </c>
      <c r="I11288">
        <v>0</v>
      </c>
      <c r="J11288">
        <v>0.08</v>
      </c>
    </row>
    <row r="11289" spans="1:16" hidden="1" x14ac:dyDescent="0.25">
      <c r="A11289" t="s">
        <v>9288</v>
      </c>
      <c r="B11289" t="s">
        <v>64</v>
      </c>
      <c r="C11289">
        <v>2004</v>
      </c>
      <c r="D11289" t="s">
        <v>101</v>
      </c>
      <c r="E11289" t="s">
        <v>19</v>
      </c>
      <c r="F11289">
        <v>0</v>
      </c>
      <c r="G11289">
        <v>0</v>
      </c>
      <c r="H11289">
        <v>0.08</v>
      </c>
      <c r="I11289">
        <v>0</v>
      </c>
      <c r="J11289">
        <v>0.08</v>
      </c>
    </row>
    <row r="11290" spans="1:16" hidden="1" x14ac:dyDescent="0.25">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hidden="1" x14ac:dyDescent="0.25">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hidden="1" x14ac:dyDescent="0.25">
      <c r="A11292" t="s">
        <v>8646</v>
      </c>
      <c r="B11292" t="s">
        <v>17</v>
      </c>
      <c r="C11292">
        <v>2009</v>
      </c>
      <c r="D11292" t="s">
        <v>24</v>
      </c>
      <c r="E11292" t="s">
        <v>8516</v>
      </c>
      <c r="F11292">
        <v>0.08</v>
      </c>
      <c r="G11292">
        <v>0</v>
      </c>
      <c r="H11292">
        <v>0</v>
      </c>
      <c r="I11292">
        <v>0.01</v>
      </c>
      <c r="J11292">
        <v>0.08</v>
      </c>
      <c r="M11292" t="s">
        <v>203</v>
      </c>
      <c r="O11292" t="s">
        <v>8516</v>
      </c>
      <c r="P11292" t="s">
        <v>20</v>
      </c>
    </row>
    <row r="11293" spans="1:16" hidden="1" x14ac:dyDescent="0.25">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hidden="1" x14ac:dyDescent="0.25">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hidden="1" x14ac:dyDescent="0.25">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hidden="1" x14ac:dyDescent="0.25">
      <c r="A11296" t="s">
        <v>8988</v>
      </c>
      <c r="B11296" t="s">
        <v>79</v>
      </c>
      <c r="C11296">
        <v>2015</v>
      </c>
      <c r="D11296" t="s">
        <v>50</v>
      </c>
      <c r="E11296" t="s">
        <v>5752</v>
      </c>
      <c r="F11296">
        <v>0.03</v>
      </c>
      <c r="G11296">
        <v>0.05</v>
      </c>
      <c r="H11296">
        <v>0</v>
      </c>
      <c r="I11296">
        <v>0.01</v>
      </c>
      <c r="J11296">
        <v>0.08</v>
      </c>
    </row>
    <row r="11297" spans="1:16" x14ac:dyDescent="0.25">
      <c r="A11297" t="s">
        <v>8391</v>
      </c>
      <c r="B11297" t="s">
        <v>75</v>
      </c>
      <c r="C11297">
        <v>2016</v>
      </c>
      <c r="D11297" t="s">
        <v>50</v>
      </c>
      <c r="E11297" t="s">
        <v>933</v>
      </c>
      <c r="F11297">
        <v>0</v>
      </c>
      <c r="G11297">
        <v>0</v>
      </c>
      <c r="H11297">
        <v>0.08</v>
      </c>
      <c r="I11297">
        <v>0</v>
      </c>
      <c r="J11297">
        <v>0.08</v>
      </c>
      <c r="O11297" t="s">
        <v>6927</v>
      </c>
    </row>
    <row r="11298" spans="1:16" hidden="1" x14ac:dyDescent="0.25">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hidden="1" x14ac:dyDescent="0.25">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25">
      <c r="A11300" t="s">
        <v>9263</v>
      </c>
      <c r="B11300" t="s">
        <v>75</v>
      </c>
      <c r="C11300">
        <v>2016</v>
      </c>
      <c r="D11300" t="s">
        <v>272</v>
      </c>
      <c r="E11300" t="s">
        <v>372</v>
      </c>
      <c r="F11300">
        <v>0</v>
      </c>
      <c r="G11300">
        <v>0</v>
      </c>
      <c r="H11300">
        <v>0.08</v>
      </c>
      <c r="I11300">
        <v>0</v>
      </c>
      <c r="J11300">
        <v>0.08</v>
      </c>
    </row>
    <row r="11301" spans="1:16" hidden="1" x14ac:dyDescent="0.25">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hidden="1" x14ac:dyDescent="0.25">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hidden="1" x14ac:dyDescent="0.25">
      <c r="A11303" t="s">
        <v>9298</v>
      </c>
      <c r="B11303" t="s">
        <v>55</v>
      </c>
      <c r="C11303">
        <v>2007</v>
      </c>
      <c r="D11303" t="s">
        <v>34</v>
      </c>
      <c r="E11303" t="s">
        <v>9151</v>
      </c>
      <c r="F11303">
        <v>0</v>
      </c>
      <c r="G11303">
        <v>0</v>
      </c>
      <c r="H11303">
        <v>0.08</v>
      </c>
      <c r="I11303">
        <v>0</v>
      </c>
      <c r="J11303">
        <v>0.08</v>
      </c>
    </row>
    <row r="11304" spans="1:16" x14ac:dyDescent="0.25">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hidden="1" x14ac:dyDescent="0.25">
      <c r="A11305" t="s">
        <v>9300</v>
      </c>
      <c r="B11305" t="s">
        <v>104</v>
      </c>
      <c r="C11305">
        <v>1998</v>
      </c>
      <c r="D11305" t="s">
        <v>24</v>
      </c>
      <c r="E11305" t="s">
        <v>7992</v>
      </c>
      <c r="F11305">
        <v>0.05</v>
      </c>
      <c r="G11305">
        <v>0.03</v>
      </c>
      <c r="H11305">
        <v>0</v>
      </c>
      <c r="I11305">
        <v>0.01</v>
      </c>
      <c r="J11305">
        <v>0.08</v>
      </c>
    </row>
    <row r="11306" spans="1:16" hidden="1" x14ac:dyDescent="0.25">
      <c r="A11306" t="s">
        <v>3300</v>
      </c>
      <c r="B11306" t="s">
        <v>1043</v>
      </c>
      <c r="C11306">
        <v>1994</v>
      </c>
      <c r="D11306" t="s">
        <v>39</v>
      </c>
      <c r="E11306" t="s">
        <v>134</v>
      </c>
      <c r="F11306">
        <v>0</v>
      </c>
      <c r="G11306">
        <v>0</v>
      </c>
      <c r="H11306">
        <v>0.08</v>
      </c>
      <c r="I11306">
        <v>0</v>
      </c>
      <c r="J11306">
        <v>0.08</v>
      </c>
    </row>
    <row r="11307" spans="1:16" hidden="1" x14ac:dyDescent="0.25">
      <c r="A11307" t="s">
        <v>9301</v>
      </c>
      <c r="B11307" t="s">
        <v>64</v>
      </c>
      <c r="C11307">
        <v>2004</v>
      </c>
      <c r="D11307" t="s">
        <v>1</v>
      </c>
      <c r="E11307" t="s">
        <v>19</v>
      </c>
      <c r="F11307">
        <v>0</v>
      </c>
      <c r="G11307">
        <v>0</v>
      </c>
      <c r="H11307">
        <v>0.08</v>
      </c>
      <c r="I11307">
        <v>0</v>
      </c>
      <c r="J11307">
        <v>0.08</v>
      </c>
    </row>
    <row r="11308" spans="1:16" hidden="1" x14ac:dyDescent="0.25">
      <c r="A11308" t="s">
        <v>9302</v>
      </c>
      <c r="B11308" t="s">
        <v>64</v>
      </c>
      <c r="C11308">
        <v>2004</v>
      </c>
      <c r="D11308" t="s">
        <v>28</v>
      </c>
      <c r="E11308" t="s">
        <v>222</v>
      </c>
      <c r="F11308">
        <v>0</v>
      </c>
      <c r="G11308">
        <v>0</v>
      </c>
      <c r="H11308">
        <v>0.08</v>
      </c>
      <c r="I11308">
        <v>0</v>
      </c>
      <c r="J11308">
        <v>0.08</v>
      </c>
    </row>
    <row r="11309" spans="1:16" hidden="1" x14ac:dyDescent="0.25">
      <c r="A11309" t="s">
        <v>9303</v>
      </c>
      <c r="B11309" t="s">
        <v>64</v>
      </c>
      <c r="C11309">
        <v>2003</v>
      </c>
      <c r="D11309" t="s">
        <v>50</v>
      </c>
      <c r="E11309" t="s">
        <v>329</v>
      </c>
      <c r="F11309">
        <v>0.06</v>
      </c>
      <c r="G11309">
        <v>0.02</v>
      </c>
      <c r="H11309">
        <v>0</v>
      </c>
      <c r="I11309">
        <v>0</v>
      </c>
      <c r="J11309">
        <v>0.08</v>
      </c>
    </row>
    <row r="11310" spans="1:16" hidden="1" x14ac:dyDescent="0.25">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hidden="1" x14ac:dyDescent="0.25">
      <c r="A11311" t="s">
        <v>6621</v>
      </c>
      <c r="B11311" t="s">
        <v>32</v>
      </c>
      <c r="C11311">
        <v>2010</v>
      </c>
      <c r="D11311" t="s">
        <v>34</v>
      </c>
      <c r="E11311" t="s">
        <v>484</v>
      </c>
      <c r="F11311">
        <v>0.08</v>
      </c>
      <c r="G11311">
        <v>0</v>
      </c>
      <c r="H11311">
        <v>0</v>
      </c>
      <c r="I11311">
        <v>0.01</v>
      </c>
      <c r="J11311">
        <v>0.08</v>
      </c>
      <c r="M11311" t="s">
        <v>203</v>
      </c>
      <c r="O11311" t="s">
        <v>484</v>
      </c>
      <c r="P11311" t="s">
        <v>20</v>
      </c>
    </row>
    <row r="11312" spans="1:16" hidden="1" x14ac:dyDescent="0.25">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hidden="1" x14ac:dyDescent="0.25">
      <c r="A11313" t="s">
        <v>9306</v>
      </c>
      <c r="B11313" t="s">
        <v>49</v>
      </c>
      <c r="C11313">
        <v>2009</v>
      </c>
      <c r="D11313" t="s">
        <v>34</v>
      </c>
      <c r="E11313" t="s">
        <v>68</v>
      </c>
      <c r="F11313">
        <v>0</v>
      </c>
      <c r="G11313">
        <v>0.06</v>
      </c>
      <c r="H11313">
        <v>0</v>
      </c>
      <c r="I11313">
        <v>0.02</v>
      </c>
      <c r="J11313">
        <v>0.08</v>
      </c>
    </row>
    <row r="11314" spans="1:16" hidden="1" x14ac:dyDescent="0.25">
      <c r="A11314" t="s">
        <v>9307</v>
      </c>
      <c r="B11314" t="s">
        <v>799</v>
      </c>
      <c r="C11314">
        <v>2000</v>
      </c>
      <c r="D11314" t="s">
        <v>18</v>
      </c>
      <c r="E11314" t="s">
        <v>151</v>
      </c>
      <c r="F11314">
        <v>0</v>
      </c>
      <c r="G11314">
        <v>0</v>
      </c>
      <c r="H11314">
        <v>0.08</v>
      </c>
      <c r="I11314">
        <v>0</v>
      </c>
      <c r="J11314">
        <v>0.08</v>
      </c>
    </row>
    <row r="11315" spans="1:16" hidden="1" x14ac:dyDescent="0.25">
      <c r="A11315" t="s">
        <v>9308</v>
      </c>
      <c r="B11315" t="s">
        <v>159</v>
      </c>
      <c r="C11315">
        <v>2005</v>
      </c>
      <c r="D11315" t="s">
        <v>30</v>
      </c>
      <c r="E11315" t="s">
        <v>111</v>
      </c>
      <c r="F11315">
        <v>0.08</v>
      </c>
      <c r="G11315">
        <v>0</v>
      </c>
      <c r="H11315">
        <v>0</v>
      </c>
      <c r="I11315">
        <v>0.01</v>
      </c>
      <c r="J11315">
        <v>0.08</v>
      </c>
    </row>
    <row r="11316" spans="1:16" hidden="1" x14ac:dyDescent="0.25">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hidden="1" x14ac:dyDescent="0.25">
      <c r="A11317" t="s">
        <v>7194</v>
      </c>
      <c r="B11317" t="s">
        <v>64</v>
      </c>
      <c r="C11317">
        <v>2005</v>
      </c>
      <c r="D11317" t="s">
        <v>101</v>
      </c>
      <c r="E11317" t="s">
        <v>71</v>
      </c>
      <c r="F11317">
        <v>0.06</v>
      </c>
      <c r="G11317">
        <v>0.02</v>
      </c>
      <c r="H11317">
        <v>0</v>
      </c>
      <c r="I11317">
        <v>0</v>
      </c>
      <c r="J11317">
        <v>0.08</v>
      </c>
    </row>
    <row r="11318" spans="1:16" hidden="1" x14ac:dyDescent="0.25">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hidden="1" x14ac:dyDescent="0.25">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hidden="1" x14ac:dyDescent="0.25">
      <c r="A11320" t="s">
        <v>9312</v>
      </c>
      <c r="B11320" t="s">
        <v>44</v>
      </c>
      <c r="C11320">
        <v>2009</v>
      </c>
      <c r="D11320" t="s">
        <v>34</v>
      </c>
      <c r="E11320" t="s">
        <v>234</v>
      </c>
      <c r="F11320">
        <v>0.08</v>
      </c>
      <c r="G11320">
        <v>0</v>
      </c>
      <c r="H11320">
        <v>0</v>
      </c>
      <c r="I11320">
        <v>0.01</v>
      </c>
      <c r="J11320">
        <v>0.08</v>
      </c>
      <c r="M11320" t="s">
        <v>203</v>
      </c>
      <c r="O11320" t="s">
        <v>357</v>
      </c>
      <c r="P11320" t="s">
        <v>88</v>
      </c>
    </row>
    <row r="11321" spans="1:16" hidden="1" x14ac:dyDescent="0.25">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hidden="1" x14ac:dyDescent="0.25">
      <c r="A11322" t="s">
        <v>9314</v>
      </c>
      <c r="B11322" t="s">
        <v>104</v>
      </c>
      <c r="C11322">
        <v>1998</v>
      </c>
      <c r="D11322" t="s">
        <v>24</v>
      </c>
      <c r="E11322" t="s">
        <v>111</v>
      </c>
      <c r="F11322">
        <v>0.05</v>
      </c>
      <c r="G11322">
        <v>0.03</v>
      </c>
      <c r="H11322">
        <v>0</v>
      </c>
      <c r="I11322">
        <v>0.01</v>
      </c>
      <c r="J11322">
        <v>0.08</v>
      </c>
    </row>
    <row r="11323" spans="1:16" hidden="1" x14ac:dyDescent="0.25">
      <c r="A11323" t="s">
        <v>9315</v>
      </c>
      <c r="B11323" t="s">
        <v>104</v>
      </c>
      <c r="C11323">
        <v>1999</v>
      </c>
      <c r="D11323" t="s">
        <v>86</v>
      </c>
      <c r="E11323" t="s">
        <v>4828</v>
      </c>
      <c r="F11323">
        <v>0.05</v>
      </c>
      <c r="G11323">
        <v>0.03</v>
      </c>
      <c r="H11323">
        <v>0</v>
      </c>
      <c r="I11323">
        <v>0.01</v>
      </c>
      <c r="J11323">
        <v>0.08</v>
      </c>
    </row>
    <row r="11324" spans="1:16" hidden="1" x14ac:dyDescent="0.25">
      <c r="A11324" t="s">
        <v>9316</v>
      </c>
      <c r="B11324" t="s">
        <v>79</v>
      </c>
      <c r="C11324">
        <v>2015</v>
      </c>
      <c r="D11324" t="s">
        <v>101</v>
      </c>
      <c r="E11324" t="s">
        <v>372</v>
      </c>
      <c r="F11324">
        <v>0</v>
      </c>
      <c r="G11324">
        <v>0</v>
      </c>
      <c r="H11324">
        <v>0.08</v>
      </c>
      <c r="I11324">
        <v>0</v>
      </c>
      <c r="J11324">
        <v>0.08</v>
      </c>
    </row>
    <row r="11325" spans="1:16" hidden="1" x14ac:dyDescent="0.25">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hidden="1" x14ac:dyDescent="0.25">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hidden="1" x14ac:dyDescent="0.25">
      <c r="A11327" t="s">
        <v>9320</v>
      </c>
      <c r="B11327" t="s">
        <v>32</v>
      </c>
      <c r="C11327">
        <v>2008</v>
      </c>
      <c r="D11327" t="s">
        <v>50</v>
      </c>
      <c r="E11327" t="s">
        <v>372</v>
      </c>
      <c r="F11327">
        <v>0</v>
      </c>
      <c r="G11327">
        <v>0</v>
      </c>
      <c r="H11327">
        <v>0.08</v>
      </c>
      <c r="I11327">
        <v>0</v>
      </c>
      <c r="J11327">
        <v>0.08</v>
      </c>
    </row>
    <row r="11328" spans="1:16" hidden="1" x14ac:dyDescent="0.25">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hidden="1" x14ac:dyDescent="0.25">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hidden="1" x14ac:dyDescent="0.25">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hidden="1" x14ac:dyDescent="0.25">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hidden="1" x14ac:dyDescent="0.25">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hidden="1" x14ac:dyDescent="0.25">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hidden="1" x14ac:dyDescent="0.25">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hidden="1" x14ac:dyDescent="0.25">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hidden="1" x14ac:dyDescent="0.25">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25">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hidden="1" x14ac:dyDescent="0.25">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hidden="1" x14ac:dyDescent="0.25">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hidden="1" x14ac:dyDescent="0.25">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hidden="1" x14ac:dyDescent="0.25">
      <c r="A11341" t="s">
        <v>9331</v>
      </c>
      <c r="B11341" t="s">
        <v>32</v>
      </c>
      <c r="C11341" t="s">
        <v>286</v>
      </c>
      <c r="D11341" t="s">
        <v>39</v>
      </c>
      <c r="E11341" t="s">
        <v>1091</v>
      </c>
      <c r="F11341">
        <v>0.08</v>
      </c>
      <c r="G11341">
        <v>0</v>
      </c>
      <c r="H11341">
        <v>0</v>
      </c>
      <c r="I11341">
        <v>0.01</v>
      </c>
      <c r="J11341">
        <v>0.08</v>
      </c>
      <c r="M11341" t="s">
        <v>203</v>
      </c>
      <c r="O11341" t="s">
        <v>134</v>
      </c>
      <c r="P11341" t="s">
        <v>20</v>
      </c>
    </row>
    <row r="11342" spans="1:16" hidden="1" x14ac:dyDescent="0.25">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hidden="1" x14ac:dyDescent="0.25">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hidden="1" x14ac:dyDescent="0.25">
      <c r="A11344" t="s">
        <v>5644</v>
      </c>
      <c r="B11344" t="s">
        <v>104</v>
      </c>
      <c r="C11344">
        <v>2000</v>
      </c>
      <c r="D11344" t="s">
        <v>37</v>
      </c>
      <c r="E11344" t="s">
        <v>523</v>
      </c>
      <c r="F11344">
        <v>0.05</v>
      </c>
      <c r="G11344">
        <v>0.03</v>
      </c>
      <c r="H11344">
        <v>0</v>
      </c>
      <c r="I11344">
        <v>0.01</v>
      </c>
      <c r="J11344">
        <v>0.08</v>
      </c>
    </row>
    <row r="11345" spans="1:16" hidden="1" x14ac:dyDescent="0.25">
      <c r="A11345" t="s">
        <v>9333</v>
      </c>
      <c r="B11345" t="s">
        <v>64</v>
      </c>
      <c r="C11345">
        <v>2004</v>
      </c>
      <c r="D11345" t="s">
        <v>86</v>
      </c>
      <c r="E11345" t="s">
        <v>372</v>
      </c>
      <c r="F11345">
        <v>0.06</v>
      </c>
      <c r="G11345">
        <v>0.02</v>
      </c>
      <c r="H11345">
        <v>0</v>
      </c>
      <c r="I11345">
        <v>0</v>
      </c>
      <c r="J11345">
        <v>0.08</v>
      </c>
    </row>
    <row r="11346" spans="1:16" hidden="1" x14ac:dyDescent="0.25">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hidden="1" x14ac:dyDescent="0.25">
      <c r="A11347" t="s">
        <v>9334</v>
      </c>
      <c r="B11347" t="s">
        <v>57</v>
      </c>
      <c r="C11347">
        <v>1991</v>
      </c>
      <c r="D11347" t="s">
        <v>34</v>
      </c>
      <c r="E11347" t="s">
        <v>3928</v>
      </c>
      <c r="F11347">
        <v>0</v>
      </c>
      <c r="G11347">
        <v>0</v>
      </c>
      <c r="H11347">
        <v>0.08</v>
      </c>
      <c r="I11347">
        <v>0</v>
      </c>
      <c r="J11347">
        <v>0.08</v>
      </c>
    </row>
    <row r="11348" spans="1:16" hidden="1" x14ac:dyDescent="0.25">
      <c r="A11348" t="s">
        <v>8934</v>
      </c>
      <c r="B11348" t="s">
        <v>44</v>
      </c>
      <c r="C11348">
        <v>2014</v>
      </c>
      <c r="D11348" t="s">
        <v>50</v>
      </c>
      <c r="E11348" t="s">
        <v>71</v>
      </c>
      <c r="F11348">
        <v>7.0000000000000007E-2</v>
      </c>
      <c r="G11348">
        <v>0</v>
      </c>
      <c r="H11348">
        <v>0</v>
      </c>
      <c r="I11348">
        <v>0.01</v>
      </c>
      <c r="J11348">
        <v>0.08</v>
      </c>
    </row>
    <row r="11349" spans="1:16" hidden="1" x14ac:dyDescent="0.25">
      <c r="A11349" t="s">
        <v>9335</v>
      </c>
      <c r="B11349" t="s">
        <v>32</v>
      </c>
      <c r="C11349">
        <v>2011</v>
      </c>
      <c r="D11349" t="s">
        <v>28</v>
      </c>
      <c r="E11349" t="s">
        <v>242</v>
      </c>
      <c r="F11349">
        <v>0</v>
      </c>
      <c r="G11349">
        <v>0</v>
      </c>
      <c r="H11349">
        <v>0.08</v>
      </c>
      <c r="I11349">
        <v>0</v>
      </c>
      <c r="J11349">
        <v>0.08</v>
      </c>
    </row>
    <row r="11350" spans="1:16" hidden="1" x14ac:dyDescent="0.25">
      <c r="A11350" t="s">
        <v>9336</v>
      </c>
      <c r="B11350" t="s">
        <v>32</v>
      </c>
      <c r="C11350">
        <v>2010</v>
      </c>
      <c r="D11350" t="s">
        <v>34</v>
      </c>
      <c r="E11350" t="s">
        <v>1091</v>
      </c>
      <c r="F11350">
        <v>0</v>
      </c>
      <c r="G11350">
        <v>7.0000000000000007E-2</v>
      </c>
      <c r="H11350">
        <v>0</v>
      </c>
      <c r="I11350">
        <v>0.01</v>
      </c>
      <c r="J11350">
        <v>0.08</v>
      </c>
    </row>
    <row r="11351" spans="1:16" hidden="1" x14ac:dyDescent="0.25">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hidden="1" x14ac:dyDescent="0.25">
      <c r="A11352" t="s">
        <v>9337</v>
      </c>
      <c r="B11352" t="s">
        <v>32</v>
      </c>
      <c r="C11352">
        <v>2009</v>
      </c>
      <c r="D11352" t="s">
        <v>34</v>
      </c>
      <c r="E11352" t="s">
        <v>663</v>
      </c>
      <c r="F11352">
        <v>0.08</v>
      </c>
      <c r="G11352">
        <v>0</v>
      </c>
      <c r="H11352">
        <v>0</v>
      </c>
      <c r="I11352">
        <v>0.01</v>
      </c>
      <c r="J11352">
        <v>0.08</v>
      </c>
      <c r="M11352" t="s">
        <v>203</v>
      </c>
      <c r="O11352" t="s">
        <v>8545</v>
      </c>
      <c r="P11352" t="s">
        <v>20</v>
      </c>
    </row>
    <row r="11353" spans="1:16" hidden="1" x14ac:dyDescent="0.25">
      <c r="A11353" t="s">
        <v>9338</v>
      </c>
      <c r="B11353" t="s">
        <v>64</v>
      </c>
      <c r="C11353">
        <v>2004</v>
      </c>
      <c r="D11353" t="s">
        <v>50</v>
      </c>
      <c r="E11353" t="s">
        <v>128</v>
      </c>
      <c r="F11353">
        <v>0</v>
      </c>
      <c r="G11353">
        <v>0</v>
      </c>
      <c r="H11353">
        <v>0.08</v>
      </c>
      <c r="I11353">
        <v>0</v>
      </c>
      <c r="J11353">
        <v>0.08</v>
      </c>
    </row>
    <row r="11354" spans="1:16" hidden="1" x14ac:dyDescent="0.25">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hidden="1" x14ac:dyDescent="0.25">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hidden="1" x14ac:dyDescent="0.25">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hidden="1" x14ac:dyDescent="0.25">
      <c r="A11357" t="s">
        <v>9340</v>
      </c>
      <c r="B11357" t="s">
        <v>55</v>
      </c>
      <c r="C11357">
        <v>2002</v>
      </c>
      <c r="D11357" t="s">
        <v>101</v>
      </c>
      <c r="E11357" t="s">
        <v>234</v>
      </c>
      <c r="F11357">
        <v>0</v>
      </c>
      <c r="G11357">
        <v>0</v>
      </c>
      <c r="H11357">
        <v>0.08</v>
      </c>
      <c r="I11357">
        <v>0</v>
      </c>
      <c r="J11357">
        <v>0.08</v>
      </c>
    </row>
    <row r="11358" spans="1:16" hidden="1" x14ac:dyDescent="0.25">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hidden="1" x14ac:dyDescent="0.25">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hidden="1" x14ac:dyDescent="0.25">
      <c r="A11360" t="s">
        <v>9342</v>
      </c>
      <c r="B11360" t="s">
        <v>148</v>
      </c>
      <c r="C11360">
        <v>2011</v>
      </c>
      <c r="D11360" t="s">
        <v>101</v>
      </c>
      <c r="E11360" t="s">
        <v>3047</v>
      </c>
      <c r="F11360">
        <v>0</v>
      </c>
      <c r="G11360">
        <v>7.0000000000000007E-2</v>
      </c>
      <c r="H11360">
        <v>0</v>
      </c>
      <c r="I11360">
        <v>0.01</v>
      </c>
      <c r="J11360">
        <v>0.08</v>
      </c>
    </row>
    <row r="11361" spans="1:16" hidden="1" x14ac:dyDescent="0.25">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hidden="1" x14ac:dyDescent="0.25">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hidden="1" x14ac:dyDescent="0.25">
      <c r="A11363" t="s">
        <v>9345</v>
      </c>
      <c r="B11363" t="s">
        <v>55</v>
      </c>
      <c r="C11363">
        <v>2000</v>
      </c>
      <c r="D11363" t="s">
        <v>18</v>
      </c>
      <c r="E11363" t="s">
        <v>350</v>
      </c>
      <c r="F11363">
        <v>0</v>
      </c>
      <c r="G11363">
        <v>0</v>
      </c>
      <c r="H11363">
        <v>0.08</v>
      </c>
      <c r="I11363">
        <v>0</v>
      </c>
      <c r="J11363">
        <v>0.08</v>
      </c>
    </row>
    <row r="11364" spans="1:16" hidden="1" x14ac:dyDescent="0.25">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25">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hidden="1" x14ac:dyDescent="0.25">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hidden="1" x14ac:dyDescent="0.25">
      <c r="A11367" t="s">
        <v>3926</v>
      </c>
      <c r="B11367" t="s">
        <v>189</v>
      </c>
      <c r="C11367">
        <v>2005</v>
      </c>
      <c r="D11367" t="s">
        <v>18</v>
      </c>
      <c r="E11367" t="s">
        <v>234</v>
      </c>
      <c r="F11367">
        <v>0</v>
      </c>
      <c r="G11367">
        <v>0</v>
      </c>
      <c r="H11367">
        <v>0.08</v>
      </c>
      <c r="I11367">
        <v>0</v>
      </c>
      <c r="J11367">
        <v>0.08</v>
      </c>
    </row>
    <row r="11368" spans="1:16" hidden="1" x14ac:dyDescent="0.25">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hidden="1" x14ac:dyDescent="0.25">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hidden="1" x14ac:dyDescent="0.25">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hidden="1" x14ac:dyDescent="0.25">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25">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hidden="1" x14ac:dyDescent="0.25">
      <c r="A11373" t="s">
        <v>9354</v>
      </c>
      <c r="B11373" t="s">
        <v>55</v>
      </c>
      <c r="C11373">
        <v>2008</v>
      </c>
      <c r="D11373" t="s">
        <v>86</v>
      </c>
      <c r="E11373" t="s">
        <v>776</v>
      </c>
      <c r="F11373">
        <v>0.04</v>
      </c>
      <c r="G11373">
        <v>0.03</v>
      </c>
      <c r="H11373">
        <v>0</v>
      </c>
      <c r="I11373">
        <v>0.01</v>
      </c>
      <c r="J11373">
        <v>0.08</v>
      </c>
      <c r="M11373" t="s">
        <v>203</v>
      </c>
      <c r="O11373" t="s">
        <v>777</v>
      </c>
      <c r="P11373" t="s">
        <v>53</v>
      </c>
    </row>
    <row r="11374" spans="1:16" hidden="1" x14ac:dyDescent="0.25">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hidden="1" x14ac:dyDescent="0.25">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hidden="1" x14ac:dyDescent="0.25">
      <c r="A11376" t="s">
        <v>9356</v>
      </c>
      <c r="B11376" t="s">
        <v>104</v>
      </c>
      <c r="C11376">
        <v>1995</v>
      </c>
      <c r="D11376" t="s">
        <v>86</v>
      </c>
      <c r="E11376" t="s">
        <v>68</v>
      </c>
      <c r="F11376">
        <v>0.05</v>
      </c>
      <c r="G11376">
        <v>0.03</v>
      </c>
      <c r="H11376">
        <v>0</v>
      </c>
      <c r="I11376">
        <v>0.01</v>
      </c>
      <c r="J11376">
        <v>0.08</v>
      </c>
    </row>
    <row r="11377" spans="1:16" hidden="1" x14ac:dyDescent="0.25">
      <c r="A11377" t="s">
        <v>6849</v>
      </c>
      <c r="B11377" t="s">
        <v>44</v>
      </c>
      <c r="C11377">
        <v>2014</v>
      </c>
      <c r="D11377" t="s">
        <v>24</v>
      </c>
      <c r="E11377" t="s">
        <v>6158</v>
      </c>
      <c r="F11377">
        <v>0.04</v>
      </c>
      <c r="G11377">
        <v>0.03</v>
      </c>
      <c r="H11377">
        <v>0</v>
      </c>
      <c r="I11377">
        <v>0.01</v>
      </c>
      <c r="J11377">
        <v>0.08</v>
      </c>
      <c r="M11377" t="s">
        <v>203</v>
      </c>
      <c r="O11377" t="s">
        <v>4433</v>
      </c>
      <c r="P11377" t="s">
        <v>20</v>
      </c>
    </row>
    <row r="11378" spans="1:16" hidden="1" x14ac:dyDescent="0.25">
      <c r="A11378" t="s">
        <v>9357</v>
      </c>
      <c r="B11378" t="s">
        <v>79</v>
      </c>
      <c r="C11378">
        <v>2011</v>
      </c>
      <c r="D11378" t="s">
        <v>50</v>
      </c>
      <c r="E11378" t="s">
        <v>372</v>
      </c>
      <c r="F11378">
        <v>0</v>
      </c>
      <c r="G11378">
        <v>0</v>
      </c>
      <c r="H11378">
        <v>0.08</v>
      </c>
      <c r="I11378">
        <v>0</v>
      </c>
      <c r="J11378">
        <v>0.08</v>
      </c>
      <c r="O11378" t="s">
        <v>372</v>
      </c>
    </row>
    <row r="11379" spans="1:16" hidden="1" x14ac:dyDescent="0.25">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hidden="1" x14ac:dyDescent="0.25">
      <c r="A11380" t="s">
        <v>9358</v>
      </c>
      <c r="B11380" t="s">
        <v>79</v>
      </c>
      <c r="C11380" t="s">
        <v>286</v>
      </c>
      <c r="D11380" t="s">
        <v>24</v>
      </c>
      <c r="E11380" t="s">
        <v>663</v>
      </c>
      <c r="F11380">
        <v>0.08</v>
      </c>
      <c r="G11380">
        <v>0</v>
      </c>
      <c r="H11380">
        <v>0</v>
      </c>
      <c r="I11380">
        <v>0.01</v>
      </c>
      <c r="J11380">
        <v>0.08</v>
      </c>
      <c r="M11380" t="s">
        <v>203</v>
      </c>
      <c r="O11380" t="s">
        <v>7103</v>
      </c>
      <c r="P11380" t="s">
        <v>20</v>
      </c>
    </row>
    <row r="11381" spans="1:16" hidden="1" x14ac:dyDescent="0.25">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25">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hidden="1" x14ac:dyDescent="0.25">
      <c r="A11383" t="s">
        <v>9360</v>
      </c>
      <c r="B11383" t="s">
        <v>799</v>
      </c>
      <c r="C11383">
        <v>1998</v>
      </c>
      <c r="D11383" t="s">
        <v>50</v>
      </c>
      <c r="E11383" t="s">
        <v>151</v>
      </c>
      <c r="F11383">
        <v>0</v>
      </c>
      <c r="G11383">
        <v>0</v>
      </c>
      <c r="H11383">
        <v>0.08</v>
      </c>
      <c r="I11383">
        <v>0</v>
      </c>
      <c r="J11383">
        <v>0.08</v>
      </c>
    </row>
    <row r="11384" spans="1:16" hidden="1" x14ac:dyDescent="0.25">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hidden="1" x14ac:dyDescent="0.25">
      <c r="A11385" t="s">
        <v>9362</v>
      </c>
      <c r="B11385" t="s">
        <v>55</v>
      </c>
      <c r="C11385">
        <v>2006</v>
      </c>
      <c r="D11385" t="s">
        <v>50</v>
      </c>
      <c r="E11385" t="s">
        <v>68</v>
      </c>
      <c r="F11385">
        <v>0</v>
      </c>
      <c r="G11385">
        <v>0</v>
      </c>
      <c r="H11385">
        <v>0.08</v>
      </c>
      <c r="I11385">
        <v>0</v>
      </c>
      <c r="J11385">
        <v>0.08</v>
      </c>
    </row>
    <row r="11386" spans="1:16" hidden="1" x14ac:dyDescent="0.25">
      <c r="A11386" t="s">
        <v>9363</v>
      </c>
      <c r="B11386" t="s">
        <v>64</v>
      </c>
      <c r="C11386">
        <v>2005</v>
      </c>
      <c r="D11386" t="s">
        <v>34</v>
      </c>
      <c r="E11386" t="s">
        <v>4632</v>
      </c>
      <c r="F11386">
        <v>0.06</v>
      </c>
      <c r="G11386">
        <v>0.02</v>
      </c>
      <c r="H11386">
        <v>0</v>
      </c>
      <c r="I11386">
        <v>0</v>
      </c>
      <c r="J11386">
        <v>0.08</v>
      </c>
      <c r="M11386" t="s">
        <v>203</v>
      </c>
      <c r="O11386" t="s">
        <v>2049</v>
      </c>
      <c r="P11386" t="s">
        <v>20</v>
      </c>
    </row>
    <row r="11387" spans="1:16" hidden="1" x14ac:dyDescent="0.25">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hidden="1" x14ac:dyDescent="0.25">
      <c r="A11388" t="s">
        <v>9365</v>
      </c>
      <c r="B11388" t="s">
        <v>32</v>
      </c>
      <c r="C11388">
        <v>2008</v>
      </c>
      <c r="D11388" t="s">
        <v>34</v>
      </c>
      <c r="E11388" t="s">
        <v>111</v>
      </c>
      <c r="F11388">
        <v>0.08</v>
      </c>
      <c r="G11388">
        <v>0</v>
      </c>
      <c r="H11388">
        <v>0</v>
      </c>
      <c r="I11388">
        <v>0.01</v>
      </c>
      <c r="J11388">
        <v>0.08</v>
      </c>
    </row>
    <row r="11389" spans="1:16" hidden="1" x14ac:dyDescent="0.25">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hidden="1" x14ac:dyDescent="0.25">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hidden="1" x14ac:dyDescent="0.25">
      <c r="A11391" t="s">
        <v>9370</v>
      </c>
      <c r="B11391" t="s">
        <v>32</v>
      </c>
      <c r="C11391">
        <v>2010</v>
      </c>
      <c r="D11391" t="s">
        <v>18</v>
      </c>
      <c r="E11391" t="s">
        <v>6133</v>
      </c>
      <c r="F11391">
        <v>0.08</v>
      </c>
      <c r="G11391">
        <v>0</v>
      </c>
      <c r="H11391">
        <v>0</v>
      </c>
      <c r="I11391">
        <v>0.01</v>
      </c>
      <c r="J11391">
        <v>0.08</v>
      </c>
      <c r="M11391" t="s">
        <v>203</v>
      </c>
      <c r="O11391" t="s">
        <v>6133</v>
      </c>
      <c r="P11391" t="s">
        <v>112</v>
      </c>
    </row>
    <row r="11392" spans="1:16" hidden="1" x14ac:dyDescent="0.25">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hidden="1" x14ac:dyDescent="0.25">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hidden="1" x14ac:dyDescent="0.25">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hidden="1" x14ac:dyDescent="0.25">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hidden="1" x14ac:dyDescent="0.25">
      <c r="A11396" t="s">
        <v>9373</v>
      </c>
      <c r="B11396" t="s">
        <v>55</v>
      </c>
      <c r="C11396">
        <v>2005</v>
      </c>
      <c r="D11396" t="s">
        <v>86</v>
      </c>
      <c r="E11396" t="s">
        <v>372</v>
      </c>
      <c r="F11396">
        <v>0.04</v>
      </c>
      <c r="G11396">
        <v>0.03</v>
      </c>
      <c r="H11396">
        <v>0</v>
      </c>
      <c r="I11396">
        <v>0.01</v>
      </c>
      <c r="J11396">
        <v>0.08</v>
      </c>
    </row>
    <row r="11397" spans="1:16" hidden="1" x14ac:dyDescent="0.25">
      <c r="A11397" t="s">
        <v>8554</v>
      </c>
      <c r="B11397" t="s">
        <v>49</v>
      </c>
      <c r="C11397">
        <v>2011</v>
      </c>
      <c r="D11397" t="s">
        <v>50</v>
      </c>
      <c r="E11397" t="s">
        <v>484</v>
      </c>
      <c r="F11397">
        <v>0.04</v>
      </c>
      <c r="G11397">
        <v>0.03</v>
      </c>
      <c r="H11397">
        <v>0</v>
      </c>
      <c r="I11397">
        <v>0.01</v>
      </c>
      <c r="J11397">
        <v>0.08</v>
      </c>
    </row>
    <row r="11398" spans="1:16" hidden="1" x14ac:dyDescent="0.25">
      <c r="A11398" t="s">
        <v>9374</v>
      </c>
      <c r="B11398" t="s">
        <v>148</v>
      </c>
      <c r="C11398">
        <v>2011</v>
      </c>
      <c r="D11398" t="s">
        <v>39</v>
      </c>
      <c r="E11398" t="s">
        <v>6748</v>
      </c>
      <c r="F11398">
        <v>0</v>
      </c>
      <c r="G11398">
        <v>7.0000000000000007E-2</v>
      </c>
      <c r="H11398">
        <v>0</v>
      </c>
      <c r="I11398">
        <v>0.01</v>
      </c>
      <c r="J11398">
        <v>0.08</v>
      </c>
      <c r="M11398" t="s">
        <v>203</v>
      </c>
      <c r="O11398" t="s">
        <v>9375</v>
      </c>
    </row>
    <row r="11399" spans="1:16" hidden="1" x14ac:dyDescent="0.25">
      <c r="A11399" t="s">
        <v>4488</v>
      </c>
      <c r="B11399" t="s">
        <v>17</v>
      </c>
      <c r="C11399">
        <v>2010</v>
      </c>
      <c r="D11399" t="s">
        <v>18</v>
      </c>
      <c r="E11399" t="s">
        <v>4489</v>
      </c>
      <c r="F11399">
        <v>0.03</v>
      </c>
      <c r="G11399">
        <v>0.04</v>
      </c>
      <c r="H11399">
        <v>0</v>
      </c>
      <c r="I11399">
        <v>0.01</v>
      </c>
      <c r="J11399">
        <v>0.08</v>
      </c>
      <c r="M11399" t="s">
        <v>203</v>
      </c>
      <c r="O11399" t="s">
        <v>4490</v>
      </c>
      <c r="P11399" t="s">
        <v>20</v>
      </c>
    </row>
    <row r="11400" spans="1:16" hidden="1" x14ac:dyDescent="0.25">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hidden="1" x14ac:dyDescent="0.25">
      <c r="A11401" t="s">
        <v>9376</v>
      </c>
      <c r="B11401" t="s">
        <v>32</v>
      </c>
      <c r="C11401">
        <v>2009</v>
      </c>
      <c r="D11401" t="s">
        <v>39</v>
      </c>
      <c r="E11401" t="s">
        <v>484</v>
      </c>
      <c r="F11401">
        <v>0.08</v>
      </c>
      <c r="G11401">
        <v>0</v>
      </c>
      <c r="H11401">
        <v>0</v>
      </c>
      <c r="I11401">
        <v>0.01</v>
      </c>
      <c r="J11401">
        <v>0.08</v>
      </c>
      <c r="M11401" t="s">
        <v>203</v>
      </c>
      <c r="O11401" t="s">
        <v>484</v>
      </c>
      <c r="P11401" t="s">
        <v>20</v>
      </c>
    </row>
    <row r="11402" spans="1:16" hidden="1" x14ac:dyDescent="0.25">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hidden="1" x14ac:dyDescent="0.25">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hidden="1" x14ac:dyDescent="0.25">
      <c r="A11404" t="s">
        <v>9378</v>
      </c>
      <c r="B11404" t="s">
        <v>104</v>
      </c>
      <c r="C11404">
        <v>1996</v>
      </c>
      <c r="D11404" t="s">
        <v>1</v>
      </c>
      <c r="E11404" t="s">
        <v>523</v>
      </c>
      <c r="F11404">
        <v>0.05</v>
      </c>
      <c r="G11404">
        <v>0.03</v>
      </c>
      <c r="H11404">
        <v>0</v>
      </c>
      <c r="I11404">
        <v>0.01</v>
      </c>
      <c r="J11404">
        <v>0.08</v>
      </c>
    </row>
    <row r="11405" spans="1:16" hidden="1" x14ac:dyDescent="0.25">
      <c r="A11405" t="s">
        <v>9379</v>
      </c>
      <c r="B11405" t="s">
        <v>79</v>
      </c>
      <c r="C11405">
        <v>2013</v>
      </c>
      <c r="D11405" t="s">
        <v>50</v>
      </c>
      <c r="E11405" t="s">
        <v>9380</v>
      </c>
      <c r="F11405">
        <v>0</v>
      </c>
      <c r="G11405">
        <v>0</v>
      </c>
      <c r="H11405">
        <v>0.08</v>
      </c>
      <c r="I11405">
        <v>0</v>
      </c>
      <c r="J11405">
        <v>0.08</v>
      </c>
    </row>
    <row r="11406" spans="1:16" hidden="1" x14ac:dyDescent="0.25">
      <c r="A11406" t="s">
        <v>9381</v>
      </c>
      <c r="B11406" t="s">
        <v>57</v>
      </c>
      <c r="C11406">
        <v>1998</v>
      </c>
      <c r="D11406" t="s">
        <v>18</v>
      </c>
      <c r="E11406" t="s">
        <v>943</v>
      </c>
      <c r="F11406">
        <v>0</v>
      </c>
      <c r="G11406">
        <v>0</v>
      </c>
      <c r="H11406">
        <v>0.08</v>
      </c>
      <c r="I11406">
        <v>0</v>
      </c>
      <c r="J11406">
        <v>0.08</v>
      </c>
    </row>
    <row r="11407" spans="1:16" hidden="1" x14ac:dyDescent="0.25">
      <c r="A11407" t="s">
        <v>9382</v>
      </c>
      <c r="B11407" t="s">
        <v>55</v>
      </c>
      <c r="C11407">
        <v>2009</v>
      </c>
      <c r="D11407" t="s">
        <v>24</v>
      </c>
      <c r="E11407" t="s">
        <v>71</v>
      </c>
      <c r="F11407">
        <v>0.04</v>
      </c>
      <c r="G11407">
        <v>0.03</v>
      </c>
      <c r="H11407">
        <v>0</v>
      </c>
      <c r="I11407">
        <v>0.01</v>
      </c>
      <c r="J11407">
        <v>0.08</v>
      </c>
    </row>
    <row r="11408" spans="1:16" hidden="1" x14ac:dyDescent="0.25">
      <c r="A11408" t="s">
        <v>9383</v>
      </c>
      <c r="B11408" t="s">
        <v>79</v>
      </c>
      <c r="C11408">
        <v>2013</v>
      </c>
      <c r="D11408" t="s">
        <v>34</v>
      </c>
      <c r="E11408" t="s">
        <v>4573</v>
      </c>
      <c r="F11408">
        <v>0</v>
      </c>
      <c r="G11408">
        <v>0</v>
      </c>
      <c r="H11408">
        <v>0.08</v>
      </c>
      <c r="I11408">
        <v>0</v>
      </c>
      <c r="J11408">
        <v>0.08</v>
      </c>
    </row>
    <row r="11409" spans="1:16" hidden="1" x14ac:dyDescent="0.25">
      <c r="A11409" t="s">
        <v>9384</v>
      </c>
      <c r="B11409" t="s">
        <v>104</v>
      </c>
      <c r="C11409">
        <v>1996</v>
      </c>
      <c r="D11409" t="s">
        <v>37</v>
      </c>
      <c r="E11409" t="s">
        <v>226</v>
      </c>
      <c r="F11409">
        <v>0.05</v>
      </c>
      <c r="G11409">
        <v>0.03</v>
      </c>
      <c r="H11409">
        <v>0</v>
      </c>
      <c r="I11409">
        <v>0.01</v>
      </c>
      <c r="J11409">
        <v>0.08</v>
      </c>
    </row>
    <row r="11410" spans="1:16" hidden="1" x14ac:dyDescent="0.25">
      <c r="A11410" t="s">
        <v>9385</v>
      </c>
      <c r="B11410" t="s">
        <v>32</v>
      </c>
      <c r="C11410">
        <v>2010</v>
      </c>
      <c r="D11410" t="s">
        <v>86</v>
      </c>
      <c r="E11410" t="s">
        <v>4573</v>
      </c>
      <c r="F11410">
        <v>0.03</v>
      </c>
      <c r="G11410">
        <v>0</v>
      </c>
      <c r="H11410">
        <v>0.05</v>
      </c>
      <c r="I11410">
        <v>0</v>
      </c>
      <c r="J11410">
        <v>0.08</v>
      </c>
      <c r="M11410" t="s">
        <v>203</v>
      </c>
      <c r="O11410" t="s">
        <v>4573</v>
      </c>
      <c r="P11410" t="s">
        <v>88</v>
      </c>
    </row>
    <row r="11411" spans="1:16" hidden="1" x14ac:dyDescent="0.25">
      <c r="A11411" t="s">
        <v>9386</v>
      </c>
      <c r="B11411" t="s">
        <v>17</v>
      </c>
      <c r="C11411">
        <v>2010</v>
      </c>
      <c r="D11411" t="s">
        <v>101</v>
      </c>
      <c r="E11411" t="s">
        <v>1091</v>
      </c>
      <c r="F11411">
        <v>0.08</v>
      </c>
      <c r="G11411">
        <v>0</v>
      </c>
      <c r="H11411">
        <v>0</v>
      </c>
      <c r="I11411">
        <v>0</v>
      </c>
      <c r="J11411">
        <v>0.08</v>
      </c>
      <c r="M11411" t="s">
        <v>203</v>
      </c>
      <c r="O11411" t="s">
        <v>7311</v>
      </c>
      <c r="P11411" t="s">
        <v>88</v>
      </c>
    </row>
    <row r="11412" spans="1:16" hidden="1" x14ac:dyDescent="0.25">
      <c r="A11412" t="s">
        <v>9387</v>
      </c>
      <c r="B11412" t="s">
        <v>55</v>
      </c>
      <c r="C11412">
        <v>2009</v>
      </c>
      <c r="D11412" t="s">
        <v>18</v>
      </c>
      <c r="E11412" t="s">
        <v>234</v>
      </c>
      <c r="F11412">
        <v>0</v>
      </c>
      <c r="G11412">
        <v>0</v>
      </c>
      <c r="H11412">
        <v>0.08</v>
      </c>
      <c r="I11412">
        <v>0</v>
      </c>
      <c r="J11412">
        <v>0.08</v>
      </c>
    </row>
    <row r="11413" spans="1:16" hidden="1" x14ac:dyDescent="0.25">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hidden="1" x14ac:dyDescent="0.25">
      <c r="A11414" t="s">
        <v>9388</v>
      </c>
      <c r="B11414" t="s">
        <v>17</v>
      </c>
      <c r="C11414">
        <v>2009</v>
      </c>
      <c r="D11414" t="s">
        <v>24</v>
      </c>
      <c r="E11414" t="s">
        <v>1642</v>
      </c>
      <c r="F11414">
        <v>0.08</v>
      </c>
      <c r="G11414">
        <v>0</v>
      </c>
      <c r="H11414">
        <v>0</v>
      </c>
      <c r="I11414">
        <v>0.01</v>
      </c>
      <c r="J11414">
        <v>0.08</v>
      </c>
      <c r="M11414" t="s">
        <v>203</v>
      </c>
      <c r="O11414" t="s">
        <v>9389</v>
      </c>
      <c r="P11414" t="s">
        <v>20</v>
      </c>
    </row>
    <row r="11415" spans="1:16" hidden="1" x14ac:dyDescent="0.25">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hidden="1" x14ac:dyDescent="0.25">
      <c r="A11416" t="s">
        <v>9391</v>
      </c>
      <c r="B11416" t="s">
        <v>32</v>
      </c>
      <c r="C11416">
        <v>2009</v>
      </c>
      <c r="D11416" t="s">
        <v>101</v>
      </c>
      <c r="E11416" t="s">
        <v>372</v>
      </c>
      <c r="F11416">
        <v>0</v>
      </c>
      <c r="G11416">
        <v>0</v>
      </c>
      <c r="H11416">
        <v>0.08</v>
      </c>
      <c r="I11416">
        <v>0</v>
      </c>
      <c r="J11416">
        <v>0.08</v>
      </c>
    </row>
    <row r="11417" spans="1:16" x14ac:dyDescent="0.25">
      <c r="A11417" t="s">
        <v>9392</v>
      </c>
      <c r="B11417" t="s">
        <v>75</v>
      </c>
      <c r="C11417">
        <v>2016</v>
      </c>
      <c r="D11417" t="s">
        <v>86</v>
      </c>
      <c r="E11417" t="s">
        <v>3314</v>
      </c>
      <c r="F11417">
        <v>0.03</v>
      </c>
      <c r="G11417">
        <v>0</v>
      </c>
      <c r="H11417">
        <v>0.05</v>
      </c>
      <c r="I11417">
        <v>0.01</v>
      </c>
      <c r="J11417">
        <v>0.08</v>
      </c>
    </row>
    <row r="11418" spans="1:16" hidden="1" x14ac:dyDescent="0.25">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hidden="1" x14ac:dyDescent="0.25">
      <c r="A11419" t="s">
        <v>9393</v>
      </c>
      <c r="B11419" t="s">
        <v>159</v>
      </c>
      <c r="C11419">
        <v>2005</v>
      </c>
      <c r="D11419" t="s">
        <v>28</v>
      </c>
      <c r="E11419" t="s">
        <v>3392</v>
      </c>
      <c r="F11419">
        <v>0</v>
      </c>
      <c r="G11419">
        <v>0</v>
      </c>
      <c r="H11419">
        <v>0.08</v>
      </c>
      <c r="I11419">
        <v>0</v>
      </c>
      <c r="J11419">
        <v>0.08</v>
      </c>
    </row>
    <row r="11420" spans="1:16" hidden="1" x14ac:dyDescent="0.25">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hidden="1" x14ac:dyDescent="0.25">
      <c r="A11421" t="s">
        <v>9394</v>
      </c>
      <c r="B11421" t="s">
        <v>159</v>
      </c>
      <c r="C11421">
        <v>2009</v>
      </c>
      <c r="D11421" t="s">
        <v>28</v>
      </c>
      <c r="E11421" t="s">
        <v>1004</v>
      </c>
      <c r="F11421">
        <v>0</v>
      </c>
      <c r="G11421">
        <v>0</v>
      </c>
      <c r="H11421">
        <v>0.08</v>
      </c>
      <c r="I11421">
        <v>0</v>
      </c>
      <c r="J11421">
        <v>0.08</v>
      </c>
    </row>
    <row r="11422" spans="1:16" x14ac:dyDescent="0.25">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hidden="1" x14ac:dyDescent="0.25">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hidden="1" x14ac:dyDescent="0.25">
      <c r="A11424" t="s">
        <v>9396</v>
      </c>
      <c r="B11424" t="s">
        <v>32</v>
      </c>
      <c r="C11424">
        <v>2011</v>
      </c>
      <c r="D11424" t="s">
        <v>50</v>
      </c>
      <c r="E11424" t="s">
        <v>372</v>
      </c>
      <c r="F11424">
        <v>0</v>
      </c>
      <c r="G11424">
        <v>0</v>
      </c>
      <c r="H11424">
        <v>0.08</v>
      </c>
      <c r="I11424">
        <v>0</v>
      </c>
      <c r="J11424">
        <v>0.08</v>
      </c>
    </row>
    <row r="11425" spans="1:16" hidden="1" x14ac:dyDescent="0.25">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hidden="1" x14ac:dyDescent="0.25">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hidden="1" x14ac:dyDescent="0.25">
      <c r="A11427" t="s">
        <v>9397</v>
      </c>
      <c r="B11427" t="s">
        <v>49</v>
      </c>
      <c r="C11427">
        <v>2008</v>
      </c>
      <c r="D11427" t="s">
        <v>24</v>
      </c>
      <c r="E11427" t="s">
        <v>151</v>
      </c>
      <c r="F11427">
        <v>0</v>
      </c>
      <c r="G11427">
        <v>0</v>
      </c>
      <c r="H11427">
        <v>0.08</v>
      </c>
      <c r="I11427">
        <v>0</v>
      </c>
      <c r="J11427">
        <v>0.08</v>
      </c>
    </row>
    <row r="11428" spans="1:16" hidden="1" x14ac:dyDescent="0.25">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hidden="1" x14ac:dyDescent="0.25">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hidden="1" x14ac:dyDescent="0.25">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hidden="1" x14ac:dyDescent="0.25">
      <c r="A11431" t="s">
        <v>9402</v>
      </c>
      <c r="B11431" t="s">
        <v>32</v>
      </c>
      <c r="C11431">
        <v>2009</v>
      </c>
      <c r="D11431" t="s">
        <v>50</v>
      </c>
      <c r="E11431" t="s">
        <v>5573</v>
      </c>
      <c r="F11431">
        <v>0.08</v>
      </c>
      <c r="G11431">
        <v>0</v>
      </c>
      <c r="H11431">
        <v>0</v>
      </c>
      <c r="I11431">
        <v>0.01</v>
      </c>
      <c r="J11431">
        <v>0.08</v>
      </c>
      <c r="M11431" t="s">
        <v>203</v>
      </c>
      <c r="O11431" t="s">
        <v>5573</v>
      </c>
      <c r="P11431" t="s">
        <v>20</v>
      </c>
    </row>
    <row r="11432" spans="1:16" hidden="1" x14ac:dyDescent="0.25">
      <c r="A11432" t="s">
        <v>9403</v>
      </c>
      <c r="B11432" t="s">
        <v>32</v>
      </c>
      <c r="C11432">
        <v>2007</v>
      </c>
      <c r="D11432" t="s">
        <v>28</v>
      </c>
      <c r="E11432" t="s">
        <v>1201</v>
      </c>
      <c r="F11432">
        <v>0</v>
      </c>
      <c r="G11432">
        <v>0</v>
      </c>
      <c r="H11432">
        <v>0.08</v>
      </c>
      <c r="I11432">
        <v>0</v>
      </c>
      <c r="J11432">
        <v>0.08</v>
      </c>
    </row>
    <row r="11433" spans="1:16" hidden="1" x14ac:dyDescent="0.25">
      <c r="A11433" t="s">
        <v>4897</v>
      </c>
      <c r="B11433" t="s">
        <v>79</v>
      </c>
      <c r="C11433">
        <v>2013</v>
      </c>
      <c r="D11433" t="s">
        <v>86</v>
      </c>
      <c r="E11433" t="s">
        <v>372</v>
      </c>
      <c r="F11433">
        <v>0</v>
      </c>
      <c r="G11433">
        <v>0</v>
      </c>
      <c r="H11433">
        <v>0.08</v>
      </c>
      <c r="I11433">
        <v>0</v>
      </c>
      <c r="J11433">
        <v>0.08</v>
      </c>
    </row>
    <row r="11434" spans="1:16" hidden="1" x14ac:dyDescent="0.25">
      <c r="A11434" t="s">
        <v>9404</v>
      </c>
      <c r="B11434" t="s">
        <v>17</v>
      </c>
      <c r="C11434">
        <v>2012</v>
      </c>
      <c r="D11434" t="s">
        <v>39</v>
      </c>
      <c r="E11434" t="s">
        <v>372</v>
      </c>
      <c r="F11434">
        <v>0</v>
      </c>
      <c r="G11434">
        <v>0</v>
      </c>
      <c r="H11434">
        <v>0.08</v>
      </c>
      <c r="I11434">
        <v>0</v>
      </c>
      <c r="J11434">
        <v>0.08</v>
      </c>
    </row>
    <row r="11435" spans="1:16" hidden="1" x14ac:dyDescent="0.25">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hidden="1" x14ac:dyDescent="0.25">
      <c r="A11436" t="s">
        <v>9406</v>
      </c>
      <c r="B11436" t="s">
        <v>17</v>
      </c>
      <c r="C11436" t="s">
        <v>286</v>
      </c>
      <c r="D11436" t="s">
        <v>50</v>
      </c>
      <c r="E11436" t="s">
        <v>19</v>
      </c>
      <c r="F11436">
        <v>0</v>
      </c>
      <c r="G11436">
        <v>0</v>
      </c>
      <c r="H11436">
        <v>0.08</v>
      </c>
      <c r="I11436">
        <v>0</v>
      </c>
      <c r="J11436">
        <v>0.08</v>
      </c>
      <c r="O11436" t="s">
        <v>2985</v>
      </c>
    </row>
    <row r="11437" spans="1:16" hidden="1" x14ac:dyDescent="0.25">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hidden="1" x14ac:dyDescent="0.25">
      <c r="A11438" t="s">
        <v>8823</v>
      </c>
      <c r="B11438" t="s">
        <v>17</v>
      </c>
      <c r="C11438">
        <v>2011</v>
      </c>
      <c r="D11438" t="s">
        <v>50</v>
      </c>
      <c r="E11438" t="s">
        <v>71</v>
      </c>
      <c r="F11438">
        <v>0.06</v>
      </c>
      <c r="G11438">
        <v>0.01</v>
      </c>
      <c r="H11438">
        <v>0</v>
      </c>
      <c r="I11438">
        <v>0.01</v>
      </c>
      <c r="J11438">
        <v>0.08</v>
      </c>
      <c r="M11438" t="s">
        <v>203</v>
      </c>
      <c r="O11438" t="s">
        <v>1689</v>
      </c>
      <c r="P11438" t="s">
        <v>112</v>
      </c>
    </row>
    <row r="11439" spans="1:16" hidden="1" x14ac:dyDescent="0.25">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hidden="1" x14ac:dyDescent="0.25">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hidden="1" x14ac:dyDescent="0.25">
      <c r="A11441" t="s">
        <v>9409</v>
      </c>
      <c r="B11441" t="s">
        <v>32</v>
      </c>
      <c r="C11441">
        <v>2008</v>
      </c>
      <c r="D11441" t="s">
        <v>34</v>
      </c>
      <c r="E11441" t="s">
        <v>1207</v>
      </c>
      <c r="F11441">
        <v>0</v>
      </c>
      <c r="G11441">
        <v>0</v>
      </c>
      <c r="H11441">
        <v>0.08</v>
      </c>
      <c r="I11441">
        <v>0</v>
      </c>
      <c r="J11441">
        <v>0.08</v>
      </c>
    </row>
    <row r="11442" spans="1:16" hidden="1" x14ac:dyDescent="0.25">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hidden="1" x14ac:dyDescent="0.25">
      <c r="A11443" t="s">
        <v>5911</v>
      </c>
      <c r="B11443" t="s">
        <v>17</v>
      </c>
      <c r="C11443">
        <v>2008</v>
      </c>
      <c r="D11443" t="s">
        <v>18</v>
      </c>
      <c r="E11443" t="s">
        <v>234</v>
      </c>
      <c r="F11443">
        <v>0</v>
      </c>
      <c r="G11443">
        <v>0</v>
      </c>
      <c r="H11443">
        <v>0.08</v>
      </c>
      <c r="I11443">
        <v>0</v>
      </c>
      <c r="J11443">
        <v>0.08</v>
      </c>
    </row>
    <row r="11444" spans="1:16" hidden="1" x14ac:dyDescent="0.25">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hidden="1" x14ac:dyDescent="0.25">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hidden="1" x14ac:dyDescent="0.25">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hidden="1" x14ac:dyDescent="0.25">
      <c r="A11447" t="s">
        <v>4759</v>
      </c>
      <c r="B11447" t="s">
        <v>44</v>
      </c>
      <c r="C11447">
        <v>2011</v>
      </c>
      <c r="D11447" t="s">
        <v>39</v>
      </c>
      <c r="E11447" t="s">
        <v>234</v>
      </c>
      <c r="F11447">
        <v>0.08</v>
      </c>
      <c r="G11447">
        <v>0</v>
      </c>
      <c r="H11447">
        <v>0</v>
      </c>
      <c r="I11447">
        <v>0.01</v>
      </c>
      <c r="J11447">
        <v>0.08</v>
      </c>
      <c r="M11447" t="s">
        <v>203</v>
      </c>
      <c r="O11447" t="s">
        <v>357</v>
      </c>
      <c r="P11447" t="s">
        <v>112</v>
      </c>
    </row>
    <row r="11448" spans="1:16" hidden="1" x14ac:dyDescent="0.25">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hidden="1" x14ac:dyDescent="0.25">
      <c r="A11449" t="s">
        <v>9412</v>
      </c>
      <c r="B11449" t="s">
        <v>104</v>
      </c>
      <c r="C11449">
        <v>1998</v>
      </c>
      <c r="D11449" t="s">
        <v>28</v>
      </c>
      <c r="E11449" t="s">
        <v>3403</v>
      </c>
      <c r="F11449">
        <v>0</v>
      </c>
      <c r="G11449">
        <v>0</v>
      </c>
      <c r="H11449">
        <v>0.08</v>
      </c>
      <c r="I11449">
        <v>0.01</v>
      </c>
      <c r="J11449">
        <v>0.08</v>
      </c>
    </row>
    <row r="11450" spans="1:16" hidden="1" x14ac:dyDescent="0.25">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hidden="1" x14ac:dyDescent="0.25">
      <c r="A11451" t="s">
        <v>9415</v>
      </c>
      <c r="B11451" t="s">
        <v>32</v>
      </c>
      <c r="C11451">
        <v>2007</v>
      </c>
      <c r="D11451" t="s">
        <v>18</v>
      </c>
      <c r="E11451" t="s">
        <v>234</v>
      </c>
      <c r="F11451">
        <v>0</v>
      </c>
      <c r="G11451">
        <v>0</v>
      </c>
      <c r="H11451">
        <v>0.08</v>
      </c>
      <c r="I11451">
        <v>0</v>
      </c>
      <c r="J11451">
        <v>0.08</v>
      </c>
    </row>
    <row r="11452" spans="1:16" hidden="1" x14ac:dyDescent="0.25">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hidden="1" x14ac:dyDescent="0.25">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hidden="1" x14ac:dyDescent="0.25">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hidden="1" x14ac:dyDescent="0.25">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hidden="1" x14ac:dyDescent="0.25">
      <c r="A11456" t="s">
        <v>9417</v>
      </c>
      <c r="B11456" t="s">
        <v>79</v>
      </c>
      <c r="C11456">
        <v>2013</v>
      </c>
      <c r="D11456" t="s">
        <v>34</v>
      </c>
      <c r="E11456" t="s">
        <v>4573</v>
      </c>
      <c r="F11456">
        <v>0</v>
      </c>
      <c r="G11456">
        <v>0</v>
      </c>
      <c r="H11456">
        <v>0.08</v>
      </c>
      <c r="I11456">
        <v>0</v>
      </c>
      <c r="J11456">
        <v>0.08</v>
      </c>
    </row>
    <row r="11457" spans="1:16" hidden="1" x14ac:dyDescent="0.25">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hidden="1" x14ac:dyDescent="0.25">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hidden="1" x14ac:dyDescent="0.25">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hidden="1" x14ac:dyDescent="0.25">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hidden="1" x14ac:dyDescent="0.25">
      <c r="A11461" t="s">
        <v>9421</v>
      </c>
      <c r="B11461" t="s">
        <v>32</v>
      </c>
      <c r="C11461">
        <v>2011</v>
      </c>
      <c r="D11461" t="s">
        <v>50</v>
      </c>
      <c r="E11461" t="s">
        <v>3937</v>
      </c>
      <c r="F11461">
        <v>0.08</v>
      </c>
      <c r="G11461">
        <v>0</v>
      </c>
      <c r="H11461">
        <v>0</v>
      </c>
      <c r="I11461">
        <v>0.01</v>
      </c>
      <c r="J11461">
        <v>0.08</v>
      </c>
      <c r="M11461" t="s">
        <v>203</v>
      </c>
      <c r="O11461" t="s">
        <v>2049</v>
      </c>
      <c r="P11461" t="s">
        <v>20</v>
      </c>
    </row>
    <row r="11462" spans="1:16" hidden="1" x14ac:dyDescent="0.25">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hidden="1" x14ac:dyDescent="0.25">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hidden="1" x14ac:dyDescent="0.25">
      <c r="A11464" t="s">
        <v>9422</v>
      </c>
      <c r="B11464" t="s">
        <v>44</v>
      </c>
      <c r="C11464">
        <v>2011</v>
      </c>
      <c r="D11464" t="s">
        <v>101</v>
      </c>
      <c r="E11464" t="s">
        <v>6843</v>
      </c>
      <c r="F11464">
        <v>0</v>
      </c>
      <c r="G11464">
        <v>0</v>
      </c>
      <c r="H11464">
        <v>0.08</v>
      </c>
      <c r="I11464">
        <v>0</v>
      </c>
      <c r="J11464">
        <v>0.08</v>
      </c>
    </row>
    <row r="11465" spans="1:16" hidden="1" x14ac:dyDescent="0.25">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hidden="1" x14ac:dyDescent="0.25">
      <c r="A11466" t="s">
        <v>9423</v>
      </c>
      <c r="B11466" t="s">
        <v>104</v>
      </c>
      <c r="C11466">
        <v>1994</v>
      </c>
      <c r="D11466" t="s">
        <v>28</v>
      </c>
      <c r="E11466" t="s">
        <v>780</v>
      </c>
      <c r="F11466">
        <v>0</v>
      </c>
      <c r="G11466">
        <v>0</v>
      </c>
      <c r="H11466">
        <v>0.08</v>
      </c>
      <c r="I11466">
        <v>0.01</v>
      </c>
      <c r="J11466">
        <v>0.08</v>
      </c>
    </row>
    <row r="11467" spans="1:16" hidden="1" x14ac:dyDescent="0.25">
      <c r="A11467" t="s">
        <v>9424</v>
      </c>
      <c r="B11467" t="s">
        <v>104</v>
      </c>
      <c r="C11467">
        <v>1995</v>
      </c>
      <c r="D11467" t="s">
        <v>18</v>
      </c>
      <c r="E11467" t="s">
        <v>1538</v>
      </c>
      <c r="F11467">
        <v>0.04</v>
      </c>
      <c r="G11467">
        <v>0.03</v>
      </c>
      <c r="H11467">
        <v>0</v>
      </c>
      <c r="I11467">
        <v>0.01</v>
      </c>
      <c r="J11467">
        <v>0.08</v>
      </c>
    </row>
    <row r="11468" spans="1:16" hidden="1" x14ac:dyDescent="0.25">
      <c r="A11468" t="s">
        <v>9425</v>
      </c>
      <c r="B11468" t="s">
        <v>159</v>
      </c>
      <c r="C11468">
        <v>2009</v>
      </c>
      <c r="D11468" t="s">
        <v>39</v>
      </c>
      <c r="E11468" t="s">
        <v>111</v>
      </c>
      <c r="F11468">
        <v>0.05</v>
      </c>
      <c r="G11468">
        <v>0.02</v>
      </c>
      <c r="H11468">
        <v>0</v>
      </c>
      <c r="I11468">
        <v>0.01</v>
      </c>
      <c r="J11468">
        <v>0.08</v>
      </c>
      <c r="M11468" t="s">
        <v>203</v>
      </c>
      <c r="O11468" t="s">
        <v>9426</v>
      </c>
      <c r="P11468" t="s">
        <v>20</v>
      </c>
    </row>
    <row r="11469" spans="1:16" hidden="1" x14ac:dyDescent="0.25">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hidden="1" x14ac:dyDescent="0.25">
      <c r="A11470" t="s">
        <v>9428</v>
      </c>
      <c r="B11470" t="s">
        <v>159</v>
      </c>
      <c r="C11470">
        <v>2009</v>
      </c>
      <c r="D11470" t="s">
        <v>101</v>
      </c>
      <c r="E11470" t="s">
        <v>372</v>
      </c>
      <c r="F11470">
        <v>0</v>
      </c>
      <c r="G11470">
        <v>0</v>
      </c>
      <c r="H11470">
        <v>0.08</v>
      </c>
      <c r="I11470">
        <v>0</v>
      </c>
      <c r="J11470">
        <v>0.08</v>
      </c>
    </row>
    <row r="11471" spans="1:16" hidden="1" x14ac:dyDescent="0.25">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hidden="1" x14ac:dyDescent="0.25">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hidden="1" x14ac:dyDescent="0.25">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25">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hidden="1" x14ac:dyDescent="0.25">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hidden="1" x14ac:dyDescent="0.25">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hidden="1" x14ac:dyDescent="0.25">
      <c r="A11477" t="s">
        <v>9434</v>
      </c>
      <c r="B11477" t="s">
        <v>32</v>
      </c>
      <c r="C11477">
        <v>2010</v>
      </c>
      <c r="D11477" t="s">
        <v>34</v>
      </c>
      <c r="E11477" t="s">
        <v>372</v>
      </c>
      <c r="F11477">
        <v>0</v>
      </c>
      <c r="G11477">
        <v>0</v>
      </c>
      <c r="H11477">
        <v>0.08</v>
      </c>
      <c r="I11477">
        <v>0</v>
      </c>
      <c r="J11477">
        <v>0.08</v>
      </c>
    </row>
    <row r="11478" spans="1:16" hidden="1" x14ac:dyDescent="0.25">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hidden="1" x14ac:dyDescent="0.25">
      <c r="A11479" t="s">
        <v>9436</v>
      </c>
      <c r="B11479" t="s">
        <v>104</v>
      </c>
      <c r="C11479">
        <v>1998</v>
      </c>
      <c r="D11479" t="s">
        <v>39</v>
      </c>
      <c r="E11479" t="s">
        <v>2495</v>
      </c>
      <c r="F11479">
        <v>0.04</v>
      </c>
      <c r="G11479">
        <v>0.03</v>
      </c>
      <c r="H11479">
        <v>0</v>
      </c>
      <c r="I11479">
        <v>0.01</v>
      </c>
      <c r="J11479">
        <v>0.08</v>
      </c>
    </row>
    <row r="11480" spans="1:16" hidden="1" x14ac:dyDescent="0.25">
      <c r="A11480" t="s">
        <v>9437</v>
      </c>
      <c r="B11480" t="s">
        <v>32</v>
      </c>
      <c r="C11480">
        <v>2007</v>
      </c>
      <c r="D11480" t="s">
        <v>34</v>
      </c>
      <c r="E11480" t="s">
        <v>372</v>
      </c>
      <c r="F11480">
        <v>0</v>
      </c>
      <c r="G11480">
        <v>0</v>
      </c>
      <c r="H11480">
        <v>0.08</v>
      </c>
      <c r="I11480">
        <v>0</v>
      </c>
      <c r="J11480">
        <v>0.08</v>
      </c>
    </row>
    <row r="11481" spans="1:16" hidden="1" x14ac:dyDescent="0.25">
      <c r="A11481" t="s">
        <v>9438</v>
      </c>
      <c r="B11481" t="s">
        <v>17</v>
      </c>
      <c r="C11481">
        <v>2011</v>
      </c>
      <c r="D11481" t="s">
        <v>86</v>
      </c>
      <c r="E11481" t="s">
        <v>1403</v>
      </c>
      <c r="F11481">
        <v>7.0000000000000007E-2</v>
      </c>
      <c r="G11481">
        <v>0.01</v>
      </c>
      <c r="H11481">
        <v>0</v>
      </c>
      <c r="I11481">
        <v>0.01</v>
      </c>
      <c r="J11481">
        <v>0.08</v>
      </c>
    </row>
    <row r="11482" spans="1:16" hidden="1" x14ac:dyDescent="0.25">
      <c r="A11482" t="s">
        <v>9439</v>
      </c>
      <c r="B11482" t="s">
        <v>104</v>
      </c>
      <c r="C11482">
        <v>1999</v>
      </c>
      <c r="D11482" t="s">
        <v>28</v>
      </c>
      <c r="E11482" t="s">
        <v>68</v>
      </c>
      <c r="F11482">
        <v>0</v>
      </c>
      <c r="G11482">
        <v>0</v>
      </c>
      <c r="H11482">
        <v>0.08</v>
      </c>
      <c r="I11482">
        <v>0.01</v>
      </c>
      <c r="J11482">
        <v>0.08</v>
      </c>
    </row>
    <row r="11483" spans="1:16" hidden="1" x14ac:dyDescent="0.25">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hidden="1" x14ac:dyDescent="0.25">
      <c r="A11484" t="s">
        <v>9441</v>
      </c>
      <c r="B11484" t="s">
        <v>49</v>
      </c>
      <c r="C11484">
        <v>2011</v>
      </c>
      <c r="D11484" t="s">
        <v>18</v>
      </c>
      <c r="E11484" t="s">
        <v>2232</v>
      </c>
      <c r="F11484">
        <v>0</v>
      </c>
      <c r="G11484">
        <v>0.06</v>
      </c>
      <c r="H11484">
        <v>0</v>
      </c>
      <c r="I11484">
        <v>0.02</v>
      </c>
      <c r="J11484">
        <v>0.08</v>
      </c>
    </row>
    <row r="11485" spans="1:16" hidden="1" x14ac:dyDescent="0.25">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hidden="1" x14ac:dyDescent="0.25">
      <c r="A11486" t="s">
        <v>9443</v>
      </c>
      <c r="B11486" t="s">
        <v>55</v>
      </c>
      <c r="C11486">
        <v>2009</v>
      </c>
      <c r="D11486" t="s">
        <v>18</v>
      </c>
      <c r="E11486" t="s">
        <v>234</v>
      </c>
      <c r="F11486">
        <v>0</v>
      </c>
      <c r="G11486">
        <v>0</v>
      </c>
      <c r="H11486">
        <v>0.08</v>
      </c>
      <c r="I11486">
        <v>0</v>
      </c>
      <c r="J11486">
        <v>0.08</v>
      </c>
    </row>
    <row r="11487" spans="1:16" hidden="1" x14ac:dyDescent="0.25">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hidden="1" x14ac:dyDescent="0.25">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hidden="1" x14ac:dyDescent="0.25">
      <c r="A11489" t="s">
        <v>9447</v>
      </c>
      <c r="B11489" t="s">
        <v>159</v>
      </c>
      <c r="C11489">
        <v>2015</v>
      </c>
      <c r="D11489" t="s">
        <v>50</v>
      </c>
      <c r="E11489" t="s">
        <v>7599</v>
      </c>
      <c r="F11489">
        <v>0</v>
      </c>
      <c r="G11489">
        <v>0</v>
      </c>
      <c r="H11489">
        <v>0.08</v>
      </c>
      <c r="I11489">
        <v>0</v>
      </c>
      <c r="J11489">
        <v>0.08</v>
      </c>
    </row>
    <row r="11490" spans="1:16" hidden="1" x14ac:dyDescent="0.25">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hidden="1" x14ac:dyDescent="0.25">
      <c r="A11491" t="s">
        <v>9449</v>
      </c>
      <c r="B11491" t="s">
        <v>1043</v>
      </c>
      <c r="C11491">
        <v>1998</v>
      </c>
      <c r="D11491" t="s">
        <v>272</v>
      </c>
      <c r="E11491" t="s">
        <v>5806</v>
      </c>
      <c r="F11491">
        <v>0</v>
      </c>
      <c r="G11491">
        <v>0</v>
      </c>
      <c r="H11491">
        <v>0.08</v>
      </c>
      <c r="I11491">
        <v>0</v>
      </c>
      <c r="J11491">
        <v>0.08</v>
      </c>
    </row>
    <row r="11492" spans="1:16" hidden="1" x14ac:dyDescent="0.25">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hidden="1" x14ac:dyDescent="0.25">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hidden="1" x14ac:dyDescent="0.25">
      <c r="A11494" t="s">
        <v>8904</v>
      </c>
      <c r="B11494" t="s">
        <v>49</v>
      </c>
      <c r="C11494">
        <v>2010</v>
      </c>
      <c r="D11494" t="s">
        <v>50</v>
      </c>
      <c r="E11494" t="s">
        <v>9451</v>
      </c>
      <c r="F11494">
        <v>7.0000000000000007E-2</v>
      </c>
      <c r="G11494">
        <v>0</v>
      </c>
      <c r="H11494">
        <v>0</v>
      </c>
      <c r="I11494">
        <v>0.01</v>
      </c>
      <c r="J11494">
        <v>0.08</v>
      </c>
    </row>
    <row r="11495" spans="1:16" hidden="1" x14ac:dyDescent="0.25">
      <c r="A11495" t="s">
        <v>6343</v>
      </c>
      <c r="B11495" t="s">
        <v>104</v>
      </c>
      <c r="C11495">
        <v>1997</v>
      </c>
      <c r="D11495" t="s">
        <v>86</v>
      </c>
      <c r="E11495" t="s">
        <v>5784</v>
      </c>
      <c r="F11495">
        <v>0</v>
      </c>
      <c r="G11495">
        <v>0</v>
      </c>
      <c r="H11495">
        <v>7.0000000000000007E-2</v>
      </c>
      <c r="I11495">
        <v>0.01</v>
      </c>
      <c r="J11495">
        <v>0.08</v>
      </c>
    </row>
    <row r="11496" spans="1:16" hidden="1" x14ac:dyDescent="0.25">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hidden="1" x14ac:dyDescent="0.25">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hidden="1" x14ac:dyDescent="0.25">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hidden="1" x14ac:dyDescent="0.25">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hidden="1" x14ac:dyDescent="0.25">
      <c r="A11500" t="s">
        <v>9454</v>
      </c>
      <c r="B11500" t="s">
        <v>95</v>
      </c>
      <c r="C11500">
        <v>1998</v>
      </c>
      <c r="D11500" t="s">
        <v>18</v>
      </c>
      <c r="E11500" t="s">
        <v>523</v>
      </c>
      <c r="F11500">
        <v>7.0000000000000007E-2</v>
      </c>
      <c r="G11500">
        <v>0.01</v>
      </c>
      <c r="H11500">
        <v>0</v>
      </c>
      <c r="I11500">
        <v>0</v>
      </c>
      <c r="J11500">
        <v>0.08</v>
      </c>
    </row>
    <row r="11501" spans="1:16" hidden="1" x14ac:dyDescent="0.25">
      <c r="A11501" t="s">
        <v>355</v>
      </c>
      <c r="B11501" t="s">
        <v>95</v>
      </c>
      <c r="C11501">
        <v>2002</v>
      </c>
      <c r="D11501" t="s">
        <v>18</v>
      </c>
      <c r="E11501" t="s">
        <v>71</v>
      </c>
      <c r="F11501">
        <v>0.06</v>
      </c>
      <c r="G11501">
        <v>0.02</v>
      </c>
      <c r="H11501">
        <v>0</v>
      </c>
      <c r="I11501">
        <v>0</v>
      </c>
      <c r="J11501">
        <v>0.08</v>
      </c>
    </row>
    <row r="11502" spans="1:16" hidden="1" x14ac:dyDescent="0.25">
      <c r="A11502" t="s">
        <v>9455</v>
      </c>
      <c r="B11502" t="s">
        <v>95</v>
      </c>
      <c r="C11502">
        <v>1998</v>
      </c>
      <c r="D11502" t="s">
        <v>24</v>
      </c>
      <c r="E11502" t="s">
        <v>523</v>
      </c>
      <c r="F11502">
        <v>0.06</v>
      </c>
      <c r="G11502">
        <v>0.02</v>
      </c>
      <c r="H11502">
        <v>0</v>
      </c>
      <c r="I11502">
        <v>0</v>
      </c>
      <c r="J11502">
        <v>0.08</v>
      </c>
    </row>
    <row r="11503" spans="1:16" hidden="1" x14ac:dyDescent="0.25">
      <c r="A11503" t="s">
        <v>9456</v>
      </c>
      <c r="B11503" t="s">
        <v>1043</v>
      </c>
      <c r="C11503">
        <v>1996</v>
      </c>
      <c r="D11503" t="s">
        <v>101</v>
      </c>
      <c r="E11503" t="s">
        <v>151</v>
      </c>
      <c r="F11503">
        <v>0</v>
      </c>
      <c r="G11503">
        <v>0</v>
      </c>
      <c r="H11503">
        <v>0.08</v>
      </c>
      <c r="I11503">
        <v>0</v>
      </c>
      <c r="J11503">
        <v>0.08</v>
      </c>
    </row>
    <row r="11504" spans="1:16" hidden="1" x14ac:dyDescent="0.25">
      <c r="A11504" t="s">
        <v>6527</v>
      </c>
      <c r="B11504" t="s">
        <v>95</v>
      </c>
      <c r="C11504">
        <v>1997</v>
      </c>
      <c r="D11504" t="s">
        <v>30</v>
      </c>
      <c r="E11504" t="s">
        <v>523</v>
      </c>
      <c r="F11504">
        <v>0.06</v>
      </c>
      <c r="G11504">
        <v>0.02</v>
      </c>
      <c r="H11504">
        <v>0</v>
      </c>
      <c r="I11504">
        <v>0</v>
      </c>
      <c r="J11504">
        <v>0.08</v>
      </c>
    </row>
    <row r="11505" spans="1:16" hidden="1" x14ac:dyDescent="0.25">
      <c r="A11505" t="s">
        <v>9457</v>
      </c>
      <c r="B11505" t="s">
        <v>95</v>
      </c>
      <c r="C11505">
        <v>1998</v>
      </c>
      <c r="D11505" t="s">
        <v>37</v>
      </c>
      <c r="E11505" t="s">
        <v>9458</v>
      </c>
      <c r="F11505">
        <v>0.06</v>
      </c>
      <c r="G11505">
        <v>0.02</v>
      </c>
      <c r="H11505">
        <v>0</v>
      </c>
      <c r="I11505">
        <v>0</v>
      </c>
      <c r="J11505">
        <v>0.08</v>
      </c>
    </row>
    <row r="11506" spans="1:16" hidden="1" x14ac:dyDescent="0.25">
      <c r="A11506" t="s">
        <v>9459</v>
      </c>
      <c r="B11506" t="s">
        <v>95</v>
      </c>
      <c r="C11506">
        <v>1998</v>
      </c>
      <c r="D11506" t="s">
        <v>30</v>
      </c>
      <c r="E11506" t="s">
        <v>1828</v>
      </c>
      <c r="F11506">
        <v>0.06</v>
      </c>
      <c r="G11506">
        <v>0.02</v>
      </c>
      <c r="H11506">
        <v>0</v>
      </c>
      <c r="I11506">
        <v>0</v>
      </c>
      <c r="J11506">
        <v>0.08</v>
      </c>
    </row>
    <row r="11507" spans="1:16" hidden="1" x14ac:dyDescent="0.25">
      <c r="A11507" t="s">
        <v>9460</v>
      </c>
      <c r="B11507" t="s">
        <v>49</v>
      </c>
      <c r="C11507">
        <v>2007</v>
      </c>
      <c r="D11507" t="s">
        <v>34</v>
      </c>
      <c r="E11507" t="s">
        <v>68</v>
      </c>
      <c r="F11507">
        <v>0</v>
      </c>
      <c r="G11507">
        <v>7.0000000000000007E-2</v>
      </c>
      <c r="H11507">
        <v>0</v>
      </c>
      <c r="I11507">
        <v>0.01</v>
      </c>
      <c r="J11507">
        <v>0.08</v>
      </c>
    </row>
    <row r="11508" spans="1:16" hidden="1" x14ac:dyDescent="0.25">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hidden="1" x14ac:dyDescent="0.25">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hidden="1" x14ac:dyDescent="0.25">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hidden="1" x14ac:dyDescent="0.25">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hidden="1" x14ac:dyDescent="0.25">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hidden="1" x14ac:dyDescent="0.25">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hidden="1" x14ac:dyDescent="0.25">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25">
      <c r="A11515" t="s">
        <v>9464</v>
      </c>
      <c r="B11515" t="s">
        <v>75</v>
      </c>
      <c r="C11515">
        <v>2016</v>
      </c>
      <c r="D11515" t="s">
        <v>18</v>
      </c>
      <c r="E11515" t="s">
        <v>1791</v>
      </c>
      <c r="F11515">
        <v>0</v>
      </c>
      <c r="G11515">
        <v>7.0000000000000007E-2</v>
      </c>
      <c r="H11515">
        <v>0</v>
      </c>
      <c r="I11515">
        <v>0.01</v>
      </c>
      <c r="J11515">
        <v>0.08</v>
      </c>
    </row>
    <row r="11516" spans="1:16" hidden="1" x14ac:dyDescent="0.25">
      <c r="A11516" t="s">
        <v>9465</v>
      </c>
      <c r="B11516" t="s">
        <v>32</v>
      </c>
      <c r="C11516">
        <v>2010</v>
      </c>
      <c r="D11516" t="s">
        <v>18</v>
      </c>
      <c r="E11516" t="s">
        <v>111</v>
      </c>
      <c r="F11516">
        <v>0.06</v>
      </c>
      <c r="G11516">
        <v>0.01</v>
      </c>
      <c r="H11516">
        <v>0</v>
      </c>
      <c r="I11516">
        <v>0.01</v>
      </c>
      <c r="J11516">
        <v>0.08</v>
      </c>
      <c r="M11516" t="s">
        <v>203</v>
      </c>
      <c r="O11516" t="s">
        <v>111</v>
      </c>
      <c r="P11516" t="s">
        <v>20</v>
      </c>
    </row>
    <row r="11517" spans="1:16" hidden="1" x14ac:dyDescent="0.25">
      <c r="A11517" t="s">
        <v>9466</v>
      </c>
      <c r="B11517" t="s">
        <v>32</v>
      </c>
      <c r="C11517">
        <v>2010</v>
      </c>
      <c r="D11517" t="s">
        <v>18</v>
      </c>
      <c r="E11517" t="s">
        <v>234</v>
      </c>
      <c r="F11517">
        <v>0</v>
      </c>
      <c r="G11517">
        <v>0.02</v>
      </c>
      <c r="H11517">
        <v>0.06</v>
      </c>
      <c r="I11517">
        <v>0</v>
      </c>
      <c r="J11517">
        <v>0.08</v>
      </c>
    </row>
    <row r="11518" spans="1:16" hidden="1" x14ac:dyDescent="0.25">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hidden="1" x14ac:dyDescent="0.25">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hidden="1" x14ac:dyDescent="0.25">
      <c r="A11520" t="s">
        <v>9469</v>
      </c>
      <c r="B11520" t="s">
        <v>32</v>
      </c>
      <c r="C11520">
        <v>2004</v>
      </c>
      <c r="D11520" t="s">
        <v>39</v>
      </c>
      <c r="E11520" t="s">
        <v>1263</v>
      </c>
      <c r="F11520">
        <v>0</v>
      </c>
      <c r="G11520">
        <v>0</v>
      </c>
      <c r="H11520">
        <v>0.08</v>
      </c>
      <c r="I11520">
        <v>0</v>
      </c>
      <c r="J11520">
        <v>0.08</v>
      </c>
    </row>
    <row r="11521" spans="1:16" hidden="1" x14ac:dyDescent="0.25">
      <c r="A11521" t="s">
        <v>9470</v>
      </c>
      <c r="B11521" t="s">
        <v>17</v>
      </c>
      <c r="C11521">
        <v>2011</v>
      </c>
      <c r="D11521" t="s">
        <v>50</v>
      </c>
      <c r="E11521" t="s">
        <v>372</v>
      </c>
      <c r="F11521">
        <v>0</v>
      </c>
      <c r="G11521">
        <v>0</v>
      </c>
      <c r="H11521">
        <v>0.08</v>
      </c>
      <c r="I11521">
        <v>0</v>
      </c>
      <c r="J11521">
        <v>0.08</v>
      </c>
    </row>
    <row r="11522" spans="1:16" hidden="1" x14ac:dyDescent="0.25">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hidden="1" x14ac:dyDescent="0.25">
      <c r="A11523" t="s">
        <v>6044</v>
      </c>
      <c r="B11523" t="s">
        <v>49</v>
      </c>
      <c r="C11523">
        <v>2013</v>
      </c>
      <c r="D11523" t="s">
        <v>101</v>
      </c>
      <c r="E11523" t="s">
        <v>372</v>
      </c>
      <c r="F11523">
        <v>0</v>
      </c>
      <c r="G11523">
        <v>0</v>
      </c>
      <c r="H11523">
        <v>0.08</v>
      </c>
      <c r="I11523">
        <v>0</v>
      </c>
      <c r="J11523">
        <v>0.08</v>
      </c>
    </row>
    <row r="11524" spans="1:16" hidden="1" x14ac:dyDescent="0.25">
      <c r="A11524" t="s">
        <v>9472</v>
      </c>
      <c r="B11524" t="s">
        <v>55</v>
      </c>
      <c r="C11524">
        <v>2001</v>
      </c>
      <c r="D11524" t="s">
        <v>39</v>
      </c>
      <c r="E11524" t="s">
        <v>6012</v>
      </c>
      <c r="F11524">
        <v>0</v>
      </c>
      <c r="G11524">
        <v>0</v>
      </c>
      <c r="H11524">
        <v>0.08</v>
      </c>
      <c r="I11524">
        <v>0</v>
      </c>
      <c r="J11524">
        <v>0.08</v>
      </c>
    </row>
    <row r="11525" spans="1:16" hidden="1" x14ac:dyDescent="0.25">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hidden="1" x14ac:dyDescent="0.25">
      <c r="A11526" t="s">
        <v>9474</v>
      </c>
      <c r="B11526" t="s">
        <v>159</v>
      </c>
      <c r="C11526">
        <v>2011</v>
      </c>
      <c r="D11526" t="s">
        <v>272</v>
      </c>
      <c r="E11526" t="s">
        <v>1004</v>
      </c>
      <c r="F11526">
        <v>0</v>
      </c>
      <c r="G11526">
        <v>0</v>
      </c>
      <c r="H11526">
        <v>0.08</v>
      </c>
      <c r="I11526">
        <v>0</v>
      </c>
      <c r="J11526">
        <v>0.08</v>
      </c>
    </row>
    <row r="11527" spans="1:16" x14ac:dyDescent="0.25">
      <c r="A11527" t="s">
        <v>5499</v>
      </c>
      <c r="B11527" t="s">
        <v>171</v>
      </c>
      <c r="C11527">
        <v>2014</v>
      </c>
      <c r="D11527" t="s">
        <v>101</v>
      </c>
      <c r="E11527" t="s">
        <v>1791</v>
      </c>
      <c r="F11527">
        <v>0.03</v>
      </c>
      <c r="G11527">
        <v>0.04</v>
      </c>
      <c r="H11527">
        <v>0</v>
      </c>
      <c r="I11527">
        <v>0.01</v>
      </c>
      <c r="J11527">
        <v>0.08</v>
      </c>
    </row>
    <row r="11528" spans="1:16" hidden="1" x14ac:dyDescent="0.25">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hidden="1" x14ac:dyDescent="0.25">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hidden="1" x14ac:dyDescent="0.25">
      <c r="A11530" t="s">
        <v>9476</v>
      </c>
      <c r="B11530" t="s">
        <v>49</v>
      </c>
      <c r="C11530">
        <v>2010</v>
      </c>
      <c r="D11530" t="s">
        <v>34</v>
      </c>
      <c r="E11530" t="s">
        <v>68</v>
      </c>
      <c r="F11530">
        <v>0</v>
      </c>
      <c r="G11530">
        <v>0.06</v>
      </c>
      <c r="H11530">
        <v>0</v>
      </c>
      <c r="I11530">
        <v>0.01</v>
      </c>
      <c r="J11530">
        <v>0.08</v>
      </c>
    </row>
    <row r="11531" spans="1:16" hidden="1" x14ac:dyDescent="0.25">
      <c r="A11531" t="s">
        <v>9477</v>
      </c>
      <c r="B11531" t="s">
        <v>5783</v>
      </c>
      <c r="C11531">
        <v>1995</v>
      </c>
      <c r="D11531" t="s">
        <v>86</v>
      </c>
      <c r="E11531" t="s">
        <v>5784</v>
      </c>
      <c r="F11531">
        <v>0</v>
      </c>
      <c r="G11531">
        <v>0</v>
      </c>
      <c r="H11531">
        <v>0.08</v>
      </c>
      <c r="I11531">
        <v>0</v>
      </c>
      <c r="J11531">
        <v>0.08</v>
      </c>
    </row>
    <row r="11532" spans="1:16" hidden="1" x14ac:dyDescent="0.25">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hidden="1" x14ac:dyDescent="0.25">
      <c r="A11533" t="s">
        <v>6514</v>
      </c>
      <c r="B11533" t="s">
        <v>55</v>
      </c>
      <c r="C11533">
        <v>2010</v>
      </c>
      <c r="D11533" t="s">
        <v>18</v>
      </c>
      <c r="E11533" t="s">
        <v>71</v>
      </c>
      <c r="F11533">
        <v>0.04</v>
      </c>
      <c r="G11533">
        <v>0.03</v>
      </c>
      <c r="H11533">
        <v>0</v>
      </c>
      <c r="I11533">
        <v>0.01</v>
      </c>
      <c r="J11533">
        <v>0.08</v>
      </c>
      <c r="M11533" t="s">
        <v>203</v>
      </c>
      <c r="O11533" t="s">
        <v>3181</v>
      </c>
      <c r="P11533" t="s">
        <v>88</v>
      </c>
    </row>
    <row r="11534" spans="1:16" hidden="1" x14ac:dyDescent="0.25">
      <c r="A11534" t="s">
        <v>9479</v>
      </c>
      <c r="B11534" t="s">
        <v>159</v>
      </c>
      <c r="C11534">
        <v>2012</v>
      </c>
      <c r="D11534" t="s">
        <v>101</v>
      </c>
      <c r="E11534" t="s">
        <v>1004</v>
      </c>
      <c r="F11534">
        <v>0</v>
      </c>
      <c r="G11534">
        <v>0</v>
      </c>
      <c r="H11534">
        <v>0.08</v>
      </c>
      <c r="I11534">
        <v>0</v>
      </c>
      <c r="J11534">
        <v>0.08</v>
      </c>
    </row>
    <row r="11535" spans="1:16" hidden="1" x14ac:dyDescent="0.25">
      <c r="A11535" t="s">
        <v>9480</v>
      </c>
      <c r="B11535" t="s">
        <v>64</v>
      </c>
      <c r="C11535">
        <v>2004</v>
      </c>
      <c r="D11535" t="s">
        <v>272</v>
      </c>
      <c r="E11535" t="s">
        <v>19</v>
      </c>
      <c r="F11535">
        <v>0</v>
      </c>
      <c r="G11535">
        <v>0</v>
      </c>
      <c r="H11535">
        <v>0.08</v>
      </c>
      <c r="I11535">
        <v>0</v>
      </c>
      <c r="J11535">
        <v>0.08</v>
      </c>
    </row>
    <row r="11536" spans="1:16" hidden="1" x14ac:dyDescent="0.25">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hidden="1" x14ac:dyDescent="0.25">
      <c r="A11537" t="s">
        <v>9482</v>
      </c>
      <c r="B11537" t="s">
        <v>79</v>
      </c>
      <c r="C11537">
        <v>2013</v>
      </c>
      <c r="D11537" t="s">
        <v>34</v>
      </c>
      <c r="E11537" t="s">
        <v>5444</v>
      </c>
      <c r="F11537">
        <v>0</v>
      </c>
      <c r="G11537">
        <v>0</v>
      </c>
      <c r="H11537">
        <v>0.08</v>
      </c>
      <c r="I11537">
        <v>0</v>
      </c>
      <c r="J11537">
        <v>0.08</v>
      </c>
    </row>
    <row r="11538" spans="1:16" hidden="1" x14ac:dyDescent="0.25">
      <c r="A11538" t="s">
        <v>9483</v>
      </c>
      <c r="B11538" t="s">
        <v>32</v>
      </c>
      <c r="C11538">
        <v>2011</v>
      </c>
      <c r="D11538" t="s">
        <v>272</v>
      </c>
      <c r="E11538" t="s">
        <v>71</v>
      </c>
      <c r="F11538">
        <v>0.05</v>
      </c>
      <c r="G11538">
        <v>0.02</v>
      </c>
      <c r="H11538">
        <v>0</v>
      </c>
      <c r="I11538">
        <v>0.01</v>
      </c>
      <c r="J11538">
        <v>0.08</v>
      </c>
      <c r="M11538" t="s">
        <v>203</v>
      </c>
      <c r="O11538" t="s">
        <v>1196</v>
      </c>
      <c r="P11538" t="s">
        <v>112</v>
      </c>
    </row>
    <row r="11539" spans="1:16" hidden="1" x14ac:dyDescent="0.25">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hidden="1" x14ac:dyDescent="0.25">
      <c r="A11540" t="s">
        <v>9484</v>
      </c>
      <c r="B11540" t="s">
        <v>64</v>
      </c>
      <c r="C11540">
        <v>2004</v>
      </c>
      <c r="D11540" t="s">
        <v>37</v>
      </c>
      <c r="E11540" t="s">
        <v>19</v>
      </c>
      <c r="F11540">
        <v>0</v>
      </c>
      <c r="G11540">
        <v>0</v>
      </c>
      <c r="H11540">
        <v>0.08</v>
      </c>
      <c r="I11540">
        <v>0</v>
      </c>
      <c r="J11540">
        <v>0.08</v>
      </c>
    </row>
    <row r="11541" spans="1:16" hidden="1" x14ac:dyDescent="0.25">
      <c r="A11541" t="s">
        <v>9485</v>
      </c>
      <c r="B11541" t="s">
        <v>799</v>
      </c>
      <c r="C11541">
        <v>2000</v>
      </c>
      <c r="D11541" t="s">
        <v>101</v>
      </c>
      <c r="E11541" t="s">
        <v>5806</v>
      </c>
      <c r="F11541">
        <v>0</v>
      </c>
      <c r="G11541">
        <v>0</v>
      </c>
      <c r="H11541">
        <v>0.08</v>
      </c>
      <c r="I11541">
        <v>0</v>
      </c>
      <c r="J11541">
        <v>0.08</v>
      </c>
    </row>
    <row r="11542" spans="1:16" hidden="1" x14ac:dyDescent="0.25">
      <c r="A11542" t="s">
        <v>9486</v>
      </c>
      <c r="B11542" t="s">
        <v>189</v>
      </c>
      <c r="C11542">
        <v>2005</v>
      </c>
      <c r="D11542" t="s">
        <v>34</v>
      </c>
      <c r="E11542" t="s">
        <v>372</v>
      </c>
      <c r="F11542">
        <v>0.06</v>
      </c>
      <c r="G11542">
        <v>0.02</v>
      </c>
      <c r="H11542">
        <v>0</v>
      </c>
      <c r="I11542">
        <v>0</v>
      </c>
      <c r="J11542">
        <v>0.08</v>
      </c>
    </row>
    <row r="11543" spans="1:16" hidden="1" x14ac:dyDescent="0.25">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hidden="1" x14ac:dyDescent="0.25">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hidden="1" x14ac:dyDescent="0.25">
      <c r="A11545" t="s">
        <v>9487</v>
      </c>
      <c r="B11545" t="s">
        <v>79</v>
      </c>
      <c r="C11545">
        <v>2012</v>
      </c>
      <c r="D11545" t="s">
        <v>50</v>
      </c>
      <c r="E11545" t="s">
        <v>5754</v>
      </c>
      <c r="F11545">
        <v>0</v>
      </c>
      <c r="G11545">
        <v>0</v>
      </c>
      <c r="H11545">
        <v>0.08</v>
      </c>
      <c r="I11545">
        <v>0</v>
      </c>
      <c r="J11545">
        <v>0.08</v>
      </c>
    </row>
    <row r="11546" spans="1:16" hidden="1" x14ac:dyDescent="0.25">
      <c r="A11546" t="s">
        <v>9488</v>
      </c>
      <c r="B11546" t="s">
        <v>1015</v>
      </c>
      <c r="C11546">
        <v>2013</v>
      </c>
      <c r="D11546" t="s">
        <v>50</v>
      </c>
      <c r="E11546" t="s">
        <v>372</v>
      </c>
      <c r="F11546">
        <v>0</v>
      </c>
      <c r="G11546">
        <v>0</v>
      </c>
      <c r="H11546">
        <v>0.08</v>
      </c>
      <c r="I11546">
        <v>0</v>
      </c>
      <c r="J11546">
        <v>0.08</v>
      </c>
    </row>
    <row r="11547" spans="1:16" hidden="1" x14ac:dyDescent="0.25">
      <c r="A11547" t="s">
        <v>9489</v>
      </c>
      <c r="B11547" t="s">
        <v>1043</v>
      </c>
      <c r="C11547">
        <v>1997</v>
      </c>
      <c r="D11547" t="s">
        <v>101</v>
      </c>
      <c r="E11547" t="s">
        <v>5806</v>
      </c>
      <c r="F11547">
        <v>0</v>
      </c>
      <c r="G11547">
        <v>0</v>
      </c>
      <c r="H11547">
        <v>0.08</v>
      </c>
      <c r="I11547">
        <v>0</v>
      </c>
      <c r="J11547">
        <v>0.08</v>
      </c>
    </row>
    <row r="11548" spans="1:16" hidden="1" x14ac:dyDescent="0.25">
      <c r="A11548" t="s">
        <v>9490</v>
      </c>
      <c r="B11548" t="s">
        <v>64</v>
      </c>
      <c r="C11548">
        <v>2004</v>
      </c>
      <c r="D11548" t="s">
        <v>34</v>
      </c>
      <c r="E11548" t="s">
        <v>286</v>
      </c>
      <c r="F11548">
        <v>0.06</v>
      </c>
      <c r="G11548">
        <v>0.02</v>
      </c>
      <c r="H11548">
        <v>0</v>
      </c>
      <c r="I11548">
        <v>0</v>
      </c>
      <c r="J11548">
        <v>0.08</v>
      </c>
    </row>
    <row r="11549" spans="1:16" hidden="1" x14ac:dyDescent="0.25">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hidden="1" x14ac:dyDescent="0.25">
      <c r="A11550" t="s">
        <v>9491</v>
      </c>
      <c r="B11550" t="s">
        <v>104</v>
      </c>
      <c r="C11550">
        <v>1995</v>
      </c>
      <c r="D11550" t="s">
        <v>37</v>
      </c>
      <c r="E11550" t="s">
        <v>2495</v>
      </c>
      <c r="F11550">
        <v>0.04</v>
      </c>
      <c r="G11550">
        <v>0.03</v>
      </c>
      <c r="H11550">
        <v>0</v>
      </c>
      <c r="I11550">
        <v>0.01</v>
      </c>
      <c r="J11550">
        <v>0.08</v>
      </c>
    </row>
    <row r="11551" spans="1:16" hidden="1" x14ac:dyDescent="0.25">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hidden="1" x14ac:dyDescent="0.25">
      <c r="A11552" t="s">
        <v>9494</v>
      </c>
      <c r="B11552" t="s">
        <v>104</v>
      </c>
      <c r="C11552">
        <v>1995</v>
      </c>
      <c r="D11552" t="s">
        <v>39</v>
      </c>
      <c r="E11552" t="s">
        <v>68</v>
      </c>
      <c r="F11552">
        <v>0.02</v>
      </c>
      <c r="G11552">
        <v>0.01</v>
      </c>
      <c r="H11552">
        <v>0.04</v>
      </c>
      <c r="I11552">
        <v>0.01</v>
      </c>
      <c r="J11552">
        <v>0.08</v>
      </c>
    </row>
    <row r="11553" spans="1:16" hidden="1" x14ac:dyDescent="0.25">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hidden="1" x14ac:dyDescent="0.25">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hidden="1" x14ac:dyDescent="0.25">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hidden="1" x14ac:dyDescent="0.25">
      <c r="A11556" t="s">
        <v>4929</v>
      </c>
      <c r="B11556" t="s">
        <v>17</v>
      </c>
      <c r="C11556">
        <v>2009</v>
      </c>
      <c r="D11556" t="s">
        <v>39</v>
      </c>
      <c r="E11556" t="s">
        <v>283</v>
      </c>
      <c r="F11556">
        <v>0.03</v>
      </c>
      <c r="G11556">
        <v>0.04</v>
      </c>
      <c r="H11556">
        <v>0</v>
      </c>
      <c r="I11556">
        <v>0.01</v>
      </c>
      <c r="J11556">
        <v>0.08</v>
      </c>
      <c r="M11556" t="s">
        <v>203</v>
      </c>
      <c r="O11556" t="s">
        <v>2297</v>
      </c>
      <c r="P11556" t="s">
        <v>20</v>
      </c>
    </row>
    <row r="11557" spans="1:16" hidden="1" x14ac:dyDescent="0.25">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hidden="1" x14ac:dyDescent="0.25">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hidden="1" x14ac:dyDescent="0.25">
      <c r="A11559" t="s">
        <v>9496</v>
      </c>
      <c r="B11559" t="s">
        <v>55</v>
      </c>
      <c r="C11559">
        <v>2005</v>
      </c>
      <c r="D11559" t="s">
        <v>101</v>
      </c>
      <c r="E11559" t="s">
        <v>68</v>
      </c>
      <c r="F11559">
        <v>0</v>
      </c>
      <c r="G11559">
        <v>0</v>
      </c>
      <c r="H11559">
        <v>0.08</v>
      </c>
      <c r="I11559">
        <v>0</v>
      </c>
      <c r="J11559">
        <v>0.08</v>
      </c>
    </row>
    <row r="11560" spans="1:16" hidden="1" x14ac:dyDescent="0.25">
      <c r="A11560" t="s">
        <v>9497</v>
      </c>
      <c r="B11560" t="s">
        <v>17</v>
      </c>
      <c r="C11560">
        <v>2011</v>
      </c>
      <c r="D11560" t="s">
        <v>50</v>
      </c>
      <c r="E11560" t="s">
        <v>4800</v>
      </c>
      <c r="F11560">
        <v>0</v>
      </c>
      <c r="G11560">
        <v>0</v>
      </c>
      <c r="H11560">
        <v>0.08</v>
      </c>
      <c r="I11560">
        <v>0</v>
      </c>
      <c r="J11560">
        <v>0.08</v>
      </c>
    </row>
    <row r="11561" spans="1:16" hidden="1" x14ac:dyDescent="0.25">
      <c r="A11561" t="s">
        <v>9498</v>
      </c>
      <c r="B11561" t="s">
        <v>32</v>
      </c>
      <c r="C11561">
        <v>2010</v>
      </c>
      <c r="D11561" t="s">
        <v>101</v>
      </c>
      <c r="E11561" t="s">
        <v>5573</v>
      </c>
      <c r="F11561">
        <v>0.05</v>
      </c>
      <c r="G11561">
        <v>0.02</v>
      </c>
      <c r="H11561">
        <v>0</v>
      </c>
      <c r="I11561">
        <v>0.01</v>
      </c>
      <c r="J11561">
        <v>0.08</v>
      </c>
    </row>
    <row r="11562" spans="1:16" hidden="1" x14ac:dyDescent="0.25">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hidden="1" x14ac:dyDescent="0.25">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hidden="1" x14ac:dyDescent="0.25">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hidden="1" x14ac:dyDescent="0.25">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hidden="1" x14ac:dyDescent="0.25">
      <c r="A11566" t="s">
        <v>9501</v>
      </c>
      <c r="B11566" t="s">
        <v>237</v>
      </c>
      <c r="C11566">
        <v>1994</v>
      </c>
      <c r="D11566" t="s">
        <v>86</v>
      </c>
      <c r="E11566" t="s">
        <v>151</v>
      </c>
      <c r="F11566">
        <v>0</v>
      </c>
      <c r="G11566">
        <v>0</v>
      </c>
      <c r="H11566">
        <v>0.08</v>
      </c>
      <c r="I11566">
        <v>0</v>
      </c>
      <c r="J11566">
        <v>0.08</v>
      </c>
    </row>
    <row r="11567" spans="1:16" hidden="1" x14ac:dyDescent="0.25">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hidden="1" x14ac:dyDescent="0.25">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hidden="1" x14ac:dyDescent="0.25">
      <c r="A11569" t="s">
        <v>9502</v>
      </c>
      <c r="B11569" t="s">
        <v>104</v>
      </c>
      <c r="C11569">
        <v>1997</v>
      </c>
      <c r="D11569" t="s">
        <v>28</v>
      </c>
      <c r="E11569" t="s">
        <v>1921</v>
      </c>
      <c r="F11569">
        <v>0.04</v>
      </c>
      <c r="G11569">
        <v>0.03</v>
      </c>
      <c r="H11569">
        <v>0</v>
      </c>
      <c r="I11569">
        <v>0.01</v>
      </c>
      <c r="J11569">
        <v>0.08</v>
      </c>
    </row>
    <row r="11570" spans="1:16" hidden="1" x14ac:dyDescent="0.25">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hidden="1" x14ac:dyDescent="0.25">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hidden="1" x14ac:dyDescent="0.25">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hidden="1" x14ac:dyDescent="0.25">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hidden="1" x14ac:dyDescent="0.25">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hidden="1" x14ac:dyDescent="0.25">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hidden="1" x14ac:dyDescent="0.25">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hidden="1" x14ac:dyDescent="0.25">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hidden="1" x14ac:dyDescent="0.25">
      <c r="A11578" t="s">
        <v>9506</v>
      </c>
      <c r="B11578" t="s">
        <v>17</v>
      </c>
      <c r="C11578">
        <v>2011</v>
      </c>
      <c r="D11578" t="s">
        <v>34</v>
      </c>
      <c r="E11578" t="s">
        <v>111</v>
      </c>
      <c r="F11578">
        <v>7.0000000000000007E-2</v>
      </c>
      <c r="G11578">
        <v>0</v>
      </c>
      <c r="H11578">
        <v>0</v>
      </c>
      <c r="I11578">
        <v>0.01</v>
      </c>
      <c r="J11578">
        <v>0.08</v>
      </c>
    </row>
    <row r="11579" spans="1:16" hidden="1" x14ac:dyDescent="0.25">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hidden="1" x14ac:dyDescent="0.25">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hidden="1" x14ac:dyDescent="0.25">
      <c r="A11581" t="s">
        <v>5245</v>
      </c>
      <c r="B11581" t="s">
        <v>49</v>
      </c>
      <c r="C11581">
        <v>2016</v>
      </c>
      <c r="D11581" t="s">
        <v>18</v>
      </c>
      <c r="E11581" t="s">
        <v>234</v>
      </c>
      <c r="F11581">
        <v>0</v>
      </c>
      <c r="G11581">
        <v>0.04</v>
      </c>
      <c r="H11581">
        <v>0.03</v>
      </c>
      <c r="I11581">
        <v>0.01</v>
      </c>
      <c r="J11581">
        <v>0.08</v>
      </c>
    </row>
    <row r="11582" spans="1:16" hidden="1" x14ac:dyDescent="0.25">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hidden="1" x14ac:dyDescent="0.25">
      <c r="A11583" t="s">
        <v>9507</v>
      </c>
      <c r="B11583" t="s">
        <v>55</v>
      </c>
      <c r="C11583">
        <v>2007</v>
      </c>
      <c r="D11583" t="s">
        <v>50</v>
      </c>
      <c r="E11583" t="s">
        <v>372</v>
      </c>
      <c r="F11583">
        <v>0</v>
      </c>
      <c r="G11583">
        <v>0</v>
      </c>
      <c r="H11583">
        <v>0.08</v>
      </c>
      <c r="I11583">
        <v>0</v>
      </c>
      <c r="J11583">
        <v>0.08</v>
      </c>
    </row>
    <row r="11584" spans="1:16" hidden="1" x14ac:dyDescent="0.25">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hidden="1" x14ac:dyDescent="0.25">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25">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hidden="1" x14ac:dyDescent="0.25">
      <c r="A11587" t="s">
        <v>7416</v>
      </c>
      <c r="B11587" t="s">
        <v>55</v>
      </c>
      <c r="C11587">
        <v>2007</v>
      </c>
      <c r="D11587" t="s">
        <v>28</v>
      </c>
      <c r="E11587" t="s">
        <v>242</v>
      </c>
      <c r="F11587">
        <v>0.03</v>
      </c>
      <c r="G11587">
        <v>0.03</v>
      </c>
      <c r="H11587">
        <v>0.01</v>
      </c>
      <c r="I11587">
        <v>0.01</v>
      </c>
      <c r="J11587">
        <v>0.08</v>
      </c>
      <c r="M11587" t="s">
        <v>203</v>
      </c>
      <c r="O11587" t="s">
        <v>242</v>
      </c>
      <c r="P11587" t="s">
        <v>88</v>
      </c>
    </row>
    <row r="11588" spans="1:16" hidden="1" x14ac:dyDescent="0.25">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hidden="1" x14ac:dyDescent="0.25">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hidden="1" x14ac:dyDescent="0.25">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hidden="1" x14ac:dyDescent="0.25">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hidden="1" x14ac:dyDescent="0.25">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hidden="1" x14ac:dyDescent="0.25">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hidden="1" x14ac:dyDescent="0.25">
      <c r="A11594" t="s">
        <v>9513</v>
      </c>
      <c r="B11594" t="s">
        <v>104</v>
      </c>
      <c r="C11594">
        <v>2001</v>
      </c>
      <c r="D11594" t="s">
        <v>18</v>
      </c>
      <c r="E11594" t="s">
        <v>1201</v>
      </c>
      <c r="F11594">
        <v>0.04</v>
      </c>
      <c r="G11594">
        <v>0.03</v>
      </c>
      <c r="H11594">
        <v>0</v>
      </c>
      <c r="I11594">
        <v>0.01</v>
      </c>
      <c r="J11594">
        <v>0.08</v>
      </c>
    </row>
    <row r="11595" spans="1:16" hidden="1" x14ac:dyDescent="0.25">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hidden="1" x14ac:dyDescent="0.25">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hidden="1" x14ac:dyDescent="0.25">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hidden="1" x14ac:dyDescent="0.25">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hidden="1" x14ac:dyDescent="0.25">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hidden="1" x14ac:dyDescent="0.25">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hidden="1" x14ac:dyDescent="0.25">
      <c r="A11601" t="s">
        <v>9519</v>
      </c>
      <c r="B11601" t="s">
        <v>32</v>
      </c>
      <c r="C11601">
        <v>2010</v>
      </c>
      <c r="D11601" t="s">
        <v>34</v>
      </c>
      <c r="E11601" t="s">
        <v>568</v>
      </c>
      <c r="F11601">
        <v>0</v>
      </c>
      <c r="G11601">
        <v>0</v>
      </c>
      <c r="H11601">
        <v>0.08</v>
      </c>
      <c r="I11601">
        <v>0</v>
      </c>
      <c r="J11601">
        <v>0.08</v>
      </c>
    </row>
    <row r="11602" spans="1:16" hidden="1" x14ac:dyDescent="0.25">
      <c r="A11602" t="s">
        <v>4349</v>
      </c>
      <c r="B11602" t="s">
        <v>55</v>
      </c>
      <c r="C11602">
        <v>2010</v>
      </c>
      <c r="D11602" t="s">
        <v>18</v>
      </c>
      <c r="E11602" t="s">
        <v>71</v>
      </c>
      <c r="F11602">
        <v>0.04</v>
      </c>
      <c r="G11602">
        <v>0.03</v>
      </c>
      <c r="H11602">
        <v>0</v>
      </c>
      <c r="I11602">
        <v>0.01</v>
      </c>
      <c r="J11602">
        <v>0.08</v>
      </c>
      <c r="M11602" t="s">
        <v>203</v>
      </c>
      <c r="O11602" t="s">
        <v>3181</v>
      </c>
      <c r="P11602" t="s">
        <v>20</v>
      </c>
    </row>
    <row r="11603" spans="1:16" hidden="1" x14ac:dyDescent="0.25">
      <c r="A11603" t="s">
        <v>8688</v>
      </c>
      <c r="B11603" t="s">
        <v>159</v>
      </c>
      <c r="C11603">
        <v>2013</v>
      </c>
      <c r="D11603" t="s">
        <v>28</v>
      </c>
      <c r="E11603" t="s">
        <v>7393</v>
      </c>
      <c r="F11603">
        <v>0</v>
      </c>
      <c r="G11603">
        <v>0</v>
      </c>
      <c r="H11603">
        <v>0.08</v>
      </c>
      <c r="I11603">
        <v>0</v>
      </c>
      <c r="J11603">
        <v>0.08</v>
      </c>
    </row>
    <row r="11604" spans="1:16" hidden="1" x14ac:dyDescent="0.25">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hidden="1" x14ac:dyDescent="0.25">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hidden="1" x14ac:dyDescent="0.25">
      <c r="A11606" t="s">
        <v>9522</v>
      </c>
      <c r="B11606" t="s">
        <v>32</v>
      </c>
      <c r="C11606">
        <v>2010</v>
      </c>
      <c r="D11606" t="s">
        <v>101</v>
      </c>
      <c r="E11606" t="s">
        <v>6855</v>
      </c>
      <c r="F11606">
        <v>0</v>
      </c>
      <c r="G11606">
        <v>7.0000000000000007E-2</v>
      </c>
      <c r="H11606">
        <v>0</v>
      </c>
      <c r="I11606">
        <v>0.01</v>
      </c>
      <c r="J11606">
        <v>0.08</v>
      </c>
    </row>
    <row r="11607" spans="1:16" hidden="1" x14ac:dyDescent="0.25">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hidden="1" x14ac:dyDescent="0.25">
      <c r="A11608" t="s">
        <v>9525</v>
      </c>
      <c r="B11608" t="s">
        <v>104</v>
      </c>
      <c r="C11608">
        <v>1995</v>
      </c>
      <c r="D11608" t="s">
        <v>18</v>
      </c>
      <c r="E11608" t="s">
        <v>8329</v>
      </c>
      <c r="F11608">
        <v>0.04</v>
      </c>
      <c r="G11608">
        <v>0.03</v>
      </c>
      <c r="H11608">
        <v>0</v>
      </c>
      <c r="I11608">
        <v>0.01</v>
      </c>
      <c r="J11608">
        <v>0.08</v>
      </c>
    </row>
    <row r="11609" spans="1:16" hidden="1" x14ac:dyDescent="0.25">
      <c r="A11609" t="s">
        <v>9526</v>
      </c>
      <c r="B11609" t="s">
        <v>64</v>
      </c>
      <c r="C11609">
        <v>2004</v>
      </c>
      <c r="D11609" t="s">
        <v>34</v>
      </c>
      <c r="E11609" t="s">
        <v>6466</v>
      </c>
      <c r="F11609">
        <v>0.06</v>
      </c>
      <c r="G11609">
        <v>0.02</v>
      </c>
      <c r="H11609">
        <v>0</v>
      </c>
      <c r="I11609">
        <v>0</v>
      </c>
      <c r="J11609">
        <v>0.08</v>
      </c>
    </row>
    <row r="11610" spans="1:16" hidden="1" x14ac:dyDescent="0.25">
      <c r="A11610" t="s">
        <v>9527</v>
      </c>
      <c r="B11610" t="s">
        <v>159</v>
      </c>
      <c r="C11610">
        <v>2009</v>
      </c>
      <c r="D11610" t="s">
        <v>101</v>
      </c>
      <c r="E11610" t="s">
        <v>234</v>
      </c>
      <c r="F11610">
        <v>0</v>
      </c>
      <c r="G11610">
        <v>0</v>
      </c>
      <c r="H11610">
        <v>0.08</v>
      </c>
      <c r="I11610">
        <v>0</v>
      </c>
      <c r="J11610">
        <v>0.08</v>
      </c>
    </row>
    <row r="11611" spans="1:16" hidden="1" x14ac:dyDescent="0.25">
      <c r="A11611" t="s">
        <v>9528</v>
      </c>
      <c r="B11611" t="s">
        <v>159</v>
      </c>
      <c r="C11611">
        <v>2007</v>
      </c>
      <c r="D11611" t="s">
        <v>86</v>
      </c>
      <c r="E11611" t="s">
        <v>68</v>
      </c>
      <c r="F11611">
        <v>0</v>
      </c>
      <c r="G11611">
        <v>0</v>
      </c>
      <c r="H11611">
        <v>0.08</v>
      </c>
      <c r="I11611">
        <v>0</v>
      </c>
      <c r="J11611">
        <v>0.08</v>
      </c>
    </row>
    <row r="11612" spans="1:16" x14ac:dyDescent="0.25">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25">
      <c r="A11613" t="s">
        <v>9530</v>
      </c>
      <c r="B11613" t="s">
        <v>75</v>
      </c>
      <c r="C11613">
        <v>2015</v>
      </c>
      <c r="D11613" t="s">
        <v>28</v>
      </c>
      <c r="E11613" t="s">
        <v>222</v>
      </c>
      <c r="F11613">
        <v>0</v>
      </c>
      <c r="G11613">
        <v>0</v>
      </c>
      <c r="H11613">
        <v>0.08</v>
      </c>
      <c r="I11613">
        <v>0</v>
      </c>
      <c r="J11613">
        <v>0.08</v>
      </c>
    </row>
    <row r="11614" spans="1:16" hidden="1" x14ac:dyDescent="0.25">
      <c r="A11614" t="s">
        <v>9531</v>
      </c>
      <c r="B11614" t="s">
        <v>104</v>
      </c>
      <c r="C11614">
        <v>1998</v>
      </c>
      <c r="D11614" t="s">
        <v>37</v>
      </c>
      <c r="E11614" t="s">
        <v>1201</v>
      </c>
      <c r="F11614">
        <v>0</v>
      </c>
      <c r="G11614">
        <v>0</v>
      </c>
      <c r="H11614">
        <v>7.0000000000000007E-2</v>
      </c>
      <c r="I11614">
        <v>0.01</v>
      </c>
      <c r="J11614">
        <v>0.08</v>
      </c>
    </row>
    <row r="11615" spans="1:16" hidden="1" x14ac:dyDescent="0.25">
      <c r="A11615" t="s">
        <v>9532</v>
      </c>
      <c r="B11615" t="s">
        <v>32</v>
      </c>
      <c r="C11615">
        <v>2008</v>
      </c>
      <c r="D11615" t="s">
        <v>18</v>
      </c>
      <c r="E11615" t="s">
        <v>234</v>
      </c>
      <c r="F11615">
        <v>7.0000000000000007E-2</v>
      </c>
      <c r="G11615">
        <v>0</v>
      </c>
      <c r="H11615">
        <v>0</v>
      </c>
      <c r="I11615">
        <v>0.01</v>
      </c>
      <c r="J11615">
        <v>0.08</v>
      </c>
    </row>
    <row r="11616" spans="1:16" hidden="1" x14ac:dyDescent="0.25">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hidden="1" x14ac:dyDescent="0.25">
      <c r="A11617" t="s">
        <v>9533</v>
      </c>
      <c r="B11617" t="s">
        <v>189</v>
      </c>
      <c r="C11617">
        <v>2003</v>
      </c>
      <c r="D11617" t="s">
        <v>37</v>
      </c>
      <c r="E11617" t="s">
        <v>222</v>
      </c>
      <c r="F11617">
        <v>0.06</v>
      </c>
      <c r="G11617">
        <v>0.02</v>
      </c>
      <c r="H11617">
        <v>0</v>
      </c>
      <c r="I11617">
        <v>0</v>
      </c>
      <c r="J11617">
        <v>0.08</v>
      </c>
    </row>
    <row r="11618" spans="1:16" hidden="1" x14ac:dyDescent="0.25">
      <c r="A11618" t="s">
        <v>9534</v>
      </c>
      <c r="B11618" t="s">
        <v>49</v>
      </c>
      <c r="C11618">
        <v>2007</v>
      </c>
      <c r="D11618" t="s">
        <v>101</v>
      </c>
      <c r="E11618" t="s">
        <v>68</v>
      </c>
      <c r="F11618">
        <v>0</v>
      </c>
      <c r="G11618">
        <v>0</v>
      </c>
      <c r="H11618">
        <v>0.08</v>
      </c>
      <c r="I11618">
        <v>0</v>
      </c>
      <c r="J11618">
        <v>0.08</v>
      </c>
    </row>
    <row r="11619" spans="1:16" hidden="1" x14ac:dyDescent="0.25">
      <c r="A11619" t="s">
        <v>9535</v>
      </c>
      <c r="B11619" t="s">
        <v>55</v>
      </c>
      <c r="C11619">
        <v>2004</v>
      </c>
      <c r="D11619" t="s">
        <v>34</v>
      </c>
      <c r="E11619" t="s">
        <v>68</v>
      </c>
      <c r="F11619">
        <v>0.04</v>
      </c>
      <c r="G11619">
        <v>0.03</v>
      </c>
      <c r="H11619">
        <v>0</v>
      </c>
      <c r="I11619">
        <v>0.01</v>
      </c>
      <c r="J11619">
        <v>0.08</v>
      </c>
    </row>
    <row r="11620" spans="1:16" hidden="1" x14ac:dyDescent="0.25">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hidden="1" x14ac:dyDescent="0.25">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hidden="1" x14ac:dyDescent="0.25">
      <c r="A11622" t="s">
        <v>9537</v>
      </c>
      <c r="B11622" t="s">
        <v>32</v>
      </c>
      <c r="C11622">
        <v>2011</v>
      </c>
      <c r="D11622" t="s">
        <v>272</v>
      </c>
      <c r="E11622" t="s">
        <v>933</v>
      </c>
      <c r="F11622">
        <v>0</v>
      </c>
      <c r="G11622">
        <v>0</v>
      </c>
      <c r="H11622">
        <v>0.08</v>
      </c>
      <c r="I11622">
        <v>0</v>
      </c>
      <c r="J11622">
        <v>0.08</v>
      </c>
    </row>
    <row r="11623" spans="1:16" hidden="1" x14ac:dyDescent="0.25">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hidden="1" x14ac:dyDescent="0.25">
      <c r="A11624" t="s">
        <v>9539</v>
      </c>
      <c r="B11624" t="s">
        <v>79</v>
      </c>
      <c r="C11624">
        <v>2013</v>
      </c>
      <c r="D11624" t="s">
        <v>28</v>
      </c>
      <c r="E11624" t="s">
        <v>2927</v>
      </c>
      <c r="F11624">
        <v>0</v>
      </c>
      <c r="G11624">
        <v>0</v>
      </c>
      <c r="H11624">
        <v>0.08</v>
      </c>
      <c r="I11624">
        <v>0</v>
      </c>
      <c r="J11624">
        <v>0.08</v>
      </c>
    </row>
    <row r="11625" spans="1:16" hidden="1" x14ac:dyDescent="0.25">
      <c r="A11625" t="s">
        <v>8394</v>
      </c>
      <c r="B11625" t="s">
        <v>17</v>
      </c>
      <c r="C11625" t="s">
        <v>286</v>
      </c>
      <c r="D11625" t="s">
        <v>50</v>
      </c>
      <c r="E11625" t="s">
        <v>267</v>
      </c>
      <c r="F11625">
        <v>0.06</v>
      </c>
      <c r="G11625">
        <v>0.01</v>
      </c>
      <c r="H11625">
        <v>0</v>
      </c>
      <c r="I11625">
        <v>0.01</v>
      </c>
      <c r="J11625">
        <v>0.08</v>
      </c>
    </row>
    <row r="11626" spans="1:16" hidden="1" x14ac:dyDescent="0.25">
      <c r="A11626" t="s">
        <v>7427</v>
      </c>
      <c r="B11626" t="s">
        <v>44</v>
      </c>
      <c r="C11626">
        <v>2013</v>
      </c>
      <c r="D11626" t="s">
        <v>50</v>
      </c>
      <c r="E11626" t="s">
        <v>1207</v>
      </c>
      <c r="F11626">
        <v>0.03</v>
      </c>
      <c r="G11626">
        <v>0.04</v>
      </c>
      <c r="H11626">
        <v>0</v>
      </c>
      <c r="I11626">
        <v>0.01</v>
      </c>
      <c r="J11626">
        <v>0.08</v>
      </c>
    </row>
    <row r="11627" spans="1:16" hidden="1" x14ac:dyDescent="0.25">
      <c r="A11627" t="s">
        <v>9355</v>
      </c>
      <c r="B11627" t="s">
        <v>64</v>
      </c>
      <c r="C11627">
        <v>2002</v>
      </c>
      <c r="D11627" t="s">
        <v>18</v>
      </c>
      <c r="E11627" t="s">
        <v>134</v>
      </c>
      <c r="F11627">
        <v>0.06</v>
      </c>
      <c r="G11627">
        <v>0.02</v>
      </c>
      <c r="H11627">
        <v>0</v>
      </c>
      <c r="I11627">
        <v>0</v>
      </c>
      <c r="J11627">
        <v>0.08</v>
      </c>
    </row>
    <row r="11628" spans="1:16" hidden="1" x14ac:dyDescent="0.25">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25">
      <c r="A11629" t="s">
        <v>1635</v>
      </c>
      <c r="B11629" t="s">
        <v>171</v>
      </c>
      <c r="C11629">
        <v>2016</v>
      </c>
      <c r="D11629" t="s">
        <v>50</v>
      </c>
      <c r="E11629" t="s">
        <v>222</v>
      </c>
      <c r="F11629">
        <v>0.05</v>
      </c>
      <c r="G11629">
        <v>0.02</v>
      </c>
      <c r="H11629">
        <v>0</v>
      </c>
      <c r="I11629">
        <v>0.01</v>
      </c>
      <c r="J11629">
        <v>0.08</v>
      </c>
    </row>
    <row r="11630" spans="1:16" hidden="1" x14ac:dyDescent="0.25">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hidden="1" x14ac:dyDescent="0.25">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25">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hidden="1" x14ac:dyDescent="0.25">
      <c r="A11633" t="s">
        <v>9542</v>
      </c>
      <c r="B11633" t="s">
        <v>32</v>
      </c>
      <c r="C11633">
        <v>2011</v>
      </c>
      <c r="D11633" t="s">
        <v>39</v>
      </c>
      <c r="E11633" t="s">
        <v>71</v>
      </c>
      <c r="F11633">
        <v>0.06</v>
      </c>
      <c r="G11633">
        <v>0.01</v>
      </c>
      <c r="H11633">
        <v>0</v>
      </c>
      <c r="I11633">
        <v>0.01</v>
      </c>
      <c r="J11633">
        <v>0.08</v>
      </c>
      <c r="M11633" t="s">
        <v>203</v>
      </c>
      <c r="O11633" t="s">
        <v>71</v>
      </c>
      <c r="P11633" t="s">
        <v>20</v>
      </c>
    </row>
    <row r="11634" spans="1:16" hidden="1" x14ac:dyDescent="0.25">
      <c r="A11634" t="s">
        <v>9543</v>
      </c>
      <c r="B11634" t="s">
        <v>159</v>
      </c>
      <c r="C11634">
        <v>2010</v>
      </c>
      <c r="D11634" t="s">
        <v>86</v>
      </c>
      <c r="E11634" t="s">
        <v>68</v>
      </c>
      <c r="F11634">
        <v>0</v>
      </c>
      <c r="G11634">
        <v>0</v>
      </c>
      <c r="H11634">
        <v>0.08</v>
      </c>
      <c r="I11634">
        <v>0</v>
      </c>
      <c r="J11634">
        <v>0.08</v>
      </c>
    </row>
    <row r="11635" spans="1:16" hidden="1" x14ac:dyDescent="0.25">
      <c r="A11635" t="s">
        <v>9544</v>
      </c>
      <c r="B11635" t="s">
        <v>32</v>
      </c>
      <c r="C11635">
        <v>2008</v>
      </c>
      <c r="D11635" t="s">
        <v>101</v>
      </c>
      <c r="E11635" t="s">
        <v>242</v>
      </c>
      <c r="F11635">
        <v>0</v>
      </c>
      <c r="G11635">
        <v>0</v>
      </c>
      <c r="H11635">
        <v>0.08</v>
      </c>
      <c r="I11635">
        <v>0</v>
      </c>
      <c r="J11635">
        <v>0.08</v>
      </c>
    </row>
    <row r="11636" spans="1:16" hidden="1" x14ac:dyDescent="0.25">
      <c r="A11636" t="s">
        <v>9545</v>
      </c>
      <c r="B11636" t="s">
        <v>32</v>
      </c>
      <c r="C11636">
        <v>2010</v>
      </c>
      <c r="D11636" t="s">
        <v>50</v>
      </c>
      <c r="E11636" t="s">
        <v>51</v>
      </c>
      <c r="F11636">
        <v>7.0000000000000007E-2</v>
      </c>
      <c r="G11636">
        <v>0</v>
      </c>
      <c r="H11636">
        <v>0</v>
      </c>
      <c r="I11636">
        <v>0.01</v>
      </c>
      <c r="J11636">
        <v>0.08</v>
      </c>
    </row>
    <row r="11637" spans="1:16" hidden="1" x14ac:dyDescent="0.25">
      <c r="A11637" t="s">
        <v>9546</v>
      </c>
      <c r="B11637" t="s">
        <v>104</v>
      </c>
      <c r="C11637">
        <v>1998</v>
      </c>
      <c r="D11637" t="s">
        <v>50</v>
      </c>
      <c r="E11637" t="s">
        <v>134</v>
      </c>
      <c r="F11637">
        <v>0.04</v>
      </c>
      <c r="G11637">
        <v>0.03</v>
      </c>
      <c r="H11637">
        <v>0</v>
      </c>
      <c r="I11637">
        <v>0.01</v>
      </c>
      <c r="J11637">
        <v>0.08</v>
      </c>
    </row>
    <row r="11638" spans="1:16" hidden="1" x14ac:dyDescent="0.25">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hidden="1" x14ac:dyDescent="0.25">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hidden="1" x14ac:dyDescent="0.25">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hidden="1" x14ac:dyDescent="0.25">
      <c r="A11641" t="s">
        <v>9549</v>
      </c>
      <c r="B11641" t="s">
        <v>79</v>
      </c>
      <c r="C11641">
        <v>2012</v>
      </c>
      <c r="D11641" t="s">
        <v>50</v>
      </c>
      <c r="E11641" t="s">
        <v>372</v>
      </c>
      <c r="F11641">
        <v>0</v>
      </c>
      <c r="G11641">
        <v>0</v>
      </c>
      <c r="H11641">
        <v>0.08</v>
      </c>
      <c r="I11641">
        <v>0</v>
      </c>
      <c r="J11641">
        <v>0.08</v>
      </c>
    </row>
    <row r="11642" spans="1:16" hidden="1" x14ac:dyDescent="0.25">
      <c r="A11642" t="s">
        <v>9550</v>
      </c>
      <c r="B11642" t="s">
        <v>1043</v>
      </c>
      <c r="C11642">
        <v>1995</v>
      </c>
      <c r="D11642" t="s">
        <v>272</v>
      </c>
      <c r="E11642" t="s">
        <v>151</v>
      </c>
      <c r="F11642">
        <v>0</v>
      </c>
      <c r="G11642">
        <v>0</v>
      </c>
      <c r="H11642">
        <v>0.08</v>
      </c>
      <c r="I11642">
        <v>0</v>
      </c>
      <c r="J11642">
        <v>0.08</v>
      </c>
    </row>
    <row r="11643" spans="1:16" hidden="1" x14ac:dyDescent="0.25">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hidden="1" x14ac:dyDescent="0.25">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hidden="1" x14ac:dyDescent="0.25">
      <c r="A11645" t="s">
        <v>4606</v>
      </c>
      <c r="B11645" t="s">
        <v>44</v>
      </c>
      <c r="C11645">
        <v>2013</v>
      </c>
      <c r="D11645" t="s">
        <v>39</v>
      </c>
      <c r="E11645" t="s">
        <v>45</v>
      </c>
      <c r="F11645">
        <v>0.02</v>
      </c>
      <c r="G11645">
        <v>0.06</v>
      </c>
      <c r="H11645">
        <v>0</v>
      </c>
      <c r="I11645">
        <v>0.01</v>
      </c>
      <c r="J11645">
        <v>0.08</v>
      </c>
    </row>
    <row r="11646" spans="1:16" hidden="1" x14ac:dyDescent="0.25">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hidden="1" x14ac:dyDescent="0.25">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hidden="1" x14ac:dyDescent="0.25">
      <c r="A11648" t="s">
        <v>9553</v>
      </c>
      <c r="B11648" t="s">
        <v>1043</v>
      </c>
      <c r="C11648">
        <v>1998</v>
      </c>
      <c r="D11648" t="s">
        <v>101</v>
      </c>
      <c r="E11648" t="s">
        <v>151</v>
      </c>
      <c r="F11648">
        <v>0</v>
      </c>
      <c r="G11648">
        <v>0</v>
      </c>
      <c r="H11648">
        <v>0.08</v>
      </c>
      <c r="I11648">
        <v>0</v>
      </c>
      <c r="J11648">
        <v>0.08</v>
      </c>
    </row>
    <row r="11649" spans="1:16" hidden="1" x14ac:dyDescent="0.25">
      <c r="A11649" t="s">
        <v>9554</v>
      </c>
      <c r="B11649" t="s">
        <v>104</v>
      </c>
      <c r="C11649">
        <v>1996</v>
      </c>
      <c r="D11649" t="s">
        <v>1</v>
      </c>
      <c r="E11649" t="s">
        <v>248</v>
      </c>
      <c r="F11649">
        <v>0.04</v>
      </c>
      <c r="G11649">
        <v>0.03</v>
      </c>
      <c r="H11649">
        <v>0</v>
      </c>
      <c r="I11649">
        <v>0.01</v>
      </c>
      <c r="J11649">
        <v>0.08</v>
      </c>
    </row>
    <row r="11650" spans="1:16" hidden="1" x14ac:dyDescent="0.25">
      <c r="A11650" t="s">
        <v>6147</v>
      </c>
      <c r="B11650" t="s">
        <v>137</v>
      </c>
      <c r="C11650">
        <v>2005</v>
      </c>
      <c r="D11650" t="s">
        <v>24</v>
      </c>
      <c r="E11650" t="s">
        <v>1309</v>
      </c>
      <c r="F11650">
        <v>0.06</v>
      </c>
      <c r="G11650">
        <v>0.02</v>
      </c>
      <c r="H11650">
        <v>0</v>
      </c>
      <c r="I11650">
        <v>0</v>
      </c>
      <c r="J11650">
        <v>0.08</v>
      </c>
      <c r="M11650" t="s">
        <v>203</v>
      </c>
      <c r="O11650" t="s">
        <v>4548</v>
      </c>
      <c r="P11650" t="s">
        <v>20</v>
      </c>
    </row>
    <row r="11651" spans="1:16" hidden="1" x14ac:dyDescent="0.25">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hidden="1" x14ac:dyDescent="0.25">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hidden="1" x14ac:dyDescent="0.25">
      <c r="A11653" t="s">
        <v>9556</v>
      </c>
      <c r="B11653" t="s">
        <v>159</v>
      </c>
      <c r="C11653">
        <v>2010</v>
      </c>
      <c r="D11653" t="s">
        <v>28</v>
      </c>
      <c r="E11653" t="s">
        <v>2780</v>
      </c>
      <c r="F11653">
        <v>0</v>
      </c>
      <c r="G11653">
        <v>0</v>
      </c>
      <c r="H11653">
        <v>0.08</v>
      </c>
      <c r="I11653">
        <v>0</v>
      </c>
      <c r="J11653">
        <v>0.08</v>
      </c>
    </row>
    <row r="11654" spans="1:16" hidden="1" x14ac:dyDescent="0.25">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25">
      <c r="A11655" t="s">
        <v>9559</v>
      </c>
      <c r="B11655" t="s">
        <v>187</v>
      </c>
      <c r="C11655">
        <v>2015</v>
      </c>
      <c r="D11655" t="s">
        <v>50</v>
      </c>
      <c r="E11655" t="s">
        <v>111</v>
      </c>
      <c r="F11655">
        <v>0.06</v>
      </c>
      <c r="G11655">
        <v>0.01</v>
      </c>
      <c r="H11655">
        <v>0</v>
      </c>
      <c r="I11655">
        <v>0.01</v>
      </c>
      <c r="J11655">
        <v>0.08</v>
      </c>
      <c r="M11655" t="s">
        <v>203</v>
      </c>
      <c r="O11655" t="s">
        <v>111</v>
      </c>
      <c r="P11655" t="s">
        <v>20</v>
      </c>
    </row>
    <row r="11656" spans="1:16" hidden="1" x14ac:dyDescent="0.25">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hidden="1" x14ac:dyDescent="0.25">
      <c r="A11657" t="s">
        <v>9561</v>
      </c>
      <c r="B11657" t="s">
        <v>1043</v>
      </c>
      <c r="C11657">
        <v>1997</v>
      </c>
      <c r="D11657" t="s">
        <v>37</v>
      </c>
      <c r="E11657" t="s">
        <v>128</v>
      </c>
      <c r="F11657">
        <v>0</v>
      </c>
      <c r="G11657">
        <v>0</v>
      </c>
      <c r="H11657">
        <v>0.08</v>
      </c>
      <c r="I11657">
        <v>0</v>
      </c>
      <c r="J11657">
        <v>0.08</v>
      </c>
    </row>
    <row r="11658" spans="1:16" hidden="1" x14ac:dyDescent="0.25">
      <c r="A11658" t="s">
        <v>9562</v>
      </c>
      <c r="B11658" t="s">
        <v>17</v>
      </c>
      <c r="C11658">
        <v>2009</v>
      </c>
      <c r="D11658" t="s">
        <v>18</v>
      </c>
      <c r="E11658" t="s">
        <v>234</v>
      </c>
      <c r="F11658">
        <v>0</v>
      </c>
      <c r="G11658">
        <v>0</v>
      </c>
      <c r="H11658">
        <v>0.08</v>
      </c>
      <c r="I11658">
        <v>0</v>
      </c>
      <c r="J11658">
        <v>0.08</v>
      </c>
    </row>
    <row r="11659" spans="1:16" hidden="1" x14ac:dyDescent="0.25">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hidden="1" x14ac:dyDescent="0.25">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hidden="1" x14ac:dyDescent="0.25">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hidden="1" x14ac:dyDescent="0.25">
      <c r="A11662" t="s">
        <v>9564</v>
      </c>
      <c r="B11662" t="s">
        <v>55</v>
      </c>
      <c r="C11662">
        <v>2007</v>
      </c>
      <c r="D11662" t="s">
        <v>28</v>
      </c>
      <c r="E11662" t="s">
        <v>7662</v>
      </c>
      <c r="F11662">
        <v>0</v>
      </c>
      <c r="G11662">
        <v>0</v>
      </c>
      <c r="H11662">
        <v>0.08</v>
      </c>
      <c r="I11662">
        <v>0</v>
      </c>
      <c r="J11662">
        <v>0.08</v>
      </c>
    </row>
    <row r="11663" spans="1:16" hidden="1" x14ac:dyDescent="0.25">
      <c r="A11663" t="s">
        <v>9565</v>
      </c>
      <c r="B11663" t="s">
        <v>237</v>
      </c>
      <c r="C11663">
        <v>1994</v>
      </c>
      <c r="D11663" t="s">
        <v>28</v>
      </c>
      <c r="E11663" t="s">
        <v>151</v>
      </c>
      <c r="F11663">
        <v>0</v>
      </c>
      <c r="G11663">
        <v>0</v>
      </c>
      <c r="H11663">
        <v>0.08</v>
      </c>
      <c r="I11663">
        <v>0</v>
      </c>
      <c r="J11663">
        <v>0.08</v>
      </c>
    </row>
    <row r="11664" spans="1:16" hidden="1" x14ac:dyDescent="0.25">
      <c r="A11664" t="s">
        <v>9566</v>
      </c>
      <c r="B11664" t="s">
        <v>57</v>
      </c>
      <c r="C11664">
        <v>1996</v>
      </c>
      <c r="D11664" t="s">
        <v>34</v>
      </c>
      <c r="E11664" t="s">
        <v>943</v>
      </c>
      <c r="F11664">
        <v>0</v>
      </c>
      <c r="G11664">
        <v>0</v>
      </c>
      <c r="H11664">
        <v>0.08</v>
      </c>
      <c r="I11664">
        <v>0</v>
      </c>
      <c r="J11664">
        <v>0.08</v>
      </c>
    </row>
    <row r="11665" spans="1:16" hidden="1" x14ac:dyDescent="0.25">
      <c r="A11665" t="s">
        <v>9567</v>
      </c>
      <c r="B11665" t="s">
        <v>44</v>
      </c>
      <c r="C11665">
        <v>2007</v>
      </c>
      <c r="D11665" t="s">
        <v>39</v>
      </c>
      <c r="E11665" t="s">
        <v>372</v>
      </c>
      <c r="F11665">
        <v>0</v>
      </c>
      <c r="G11665">
        <v>0</v>
      </c>
      <c r="H11665">
        <v>0.08</v>
      </c>
      <c r="I11665">
        <v>0</v>
      </c>
      <c r="J11665">
        <v>0.08</v>
      </c>
    </row>
    <row r="11666" spans="1:16" hidden="1" x14ac:dyDescent="0.25">
      <c r="A11666" t="s">
        <v>3913</v>
      </c>
      <c r="B11666" t="s">
        <v>189</v>
      </c>
      <c r="C11666">
        <v>2002</v>
      </c>
      <c r="D11666" t="s">
        <v>34</v>
      </c>
      <c r="E11666" t="s">
        <v>128</v>
      </c>
      <c r="F11666">
        <v>0</v>
      </c>
      <c r="G11666">
        <v>0</v>
      </c>
      <c r="H11666">
        <v>7.0000000000000007E-2</v>
      </c>
      <c r="I11666">
        <v>0</v>
      </c>
      <c r="J11666">
        <v>0.08</v>
      </c>
    </row>
    <row r="11667" spans="1:16" hidden="1" x14ac:dyDescent="0.25">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hidden="1" x14ac:dyDescent="0.25">
      <c r="A11668" t="s">
        <v>8988</v>
      </c>
      <c r="B11668" t="s">
        <v>44</v>
      </c>
      <c r="C11668">
        <v>2015</v>
      </c>
      <c r="D11668" t="s">
        <v>50</v>
      </c>
      <c r="E11668" t="s">
        <v>5752</v>
      </c>
      <c r="F11668">
        <v>0.03</v>
      </c>
      <c r="G11668">
        <v>0.05</v>
      </c>
      <c r="H11668">
        <v>0</v>
      </c>
      <c r="I11668">
        <v>0.01</v>
      </c>
      <c r="J11668">
        <v>0.08</v>
      </c>
    </row>
    <row r="11669" spans="1:16" hidden="1" x14ac:dyDescent="0.25">
      <c r="A11669" t="s">
        <v>9568</v>
      </c>
      <c r="B11669" t="s">
        <v>55</v>
      </c>
      <c r="C11669">
        <v>2006</v>
      </c>
      <c r="D11669" t="s">
        <v>86</v>
      </c>
      <c r="E11669" t="s">
        <v>2140</v>
      </c>
      <c r="F11669">
        <v>0</v>
      </c>
      <c r="G11669">
        <v>0</v>
      </c>
      <c r="H11669">
        <v>0.08</v>
      </c>
      <c r="I11669">
        <v>0</v>
      </c>
      <c r="J11669">
        <v>0.08</v>
      </c>
    </row>
    <row r="11670" spans="1:16" hidden="1" x14ac:dyDescent="0.25">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hidden="1" x14ac:dyDescent="0.25">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hidden="1" x14ac:dyDescent="0.25">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hidden="1" x14ac:dyDescent="0.25">
      <c r="A11673" t="s">
        <v>9574</v>
      </c>
      <c r="B11673" t="s">
        <v>55</v>
      </c>
      <c r="C11673">
        <v>2009</v>
      </c>
      <c r="D11673" t="s">
        <v>34</v>
      </c>
      <c r="E11673" t="s">
        <v>372</v>
      </c>
      <c r="F11673">
        <v>0</v>
      </c>
      <c r="G11673">
        <v>0</v>
      </c>
      <c r="H11673">
        <v>0.08</v>
      </c>
      <c r="I11673">
        <v>0</v>
      </c>
      <c r="J11673">
        <v>0.08</v>
      </c>
    </row>
    <row r="11674" spans="1:16" hidden="1" x14ac:dyDescent="0.25">
      <c r="A11674" t="s">
        <v>9575</v>
      </c>
      <c r="B11674" t="s">
        <v>1043</v>
      </c>
      <c r="C11674">
        <v>1998</v>
      </c>
      <c r="D11674" t="s">
        <v>28</v>
      </c>
      <c r="E11674" t="s">
        <v>3403</v>
      </c>
      <c r="F11674">
        <v>0</v>
      </c>
      <c r="G11674">
        <v>0</v>
      </c>
      <c r="H11674">
        <v>0.08</v>
      </c>
      <c r="I11674">
        <v>0</v>
      </c>
      <c r="J11674">
        <v>0.08</v>
      </c>
    </row>
    <row r="11675" spans="1:16" hidden="1" x14ac:dyDescent="0.25">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hidden="1" x14ac:dyDescent="0.25">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hidden="1" x14ac:dyDescent="0.25">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hidden="1" x14ac:dyDescent="0.25">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hidden="1" x14ac:dyDescent="0.25">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25">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hidden="1" x14ac:dyDescent="0.25">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hidden="1" x14ac:dyDescent="0.25">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hidden="1" x14ac:dyDescent="0.25">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hidden="1" x14ac:dyDescent="0.25">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hidden="1" x14ac:dyDescent="0.25">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hidden="1" x14ac:dyDescent="0.25">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hidden="1" x14ac:dyDescent="0.25">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hidden="1" x14ac:dyDescent="0.25">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hidden="1" x14ac:dyDescent="0.25">
      <c r="A11689" t="s">
        <v>9021</v>
      </c>
      <c r="B11689" t="s">
        <v>159</v>
      </c>
      <c r="C11689">
        <v>2006</v>
      </c>
      <c r="D11689" t="s">
        <v>101</v>
      </c>
      <c r="E11689" t="s">
        <v>484</v>
      </c>
      <c r="F11689">
        <v>7.0000000000000007E-2</v>
      </c>
      <c r="G11689">
        <v>0</v>
      </c>
      <c r="H11689">
        <v>0</v>
      </c>
      <c r="I11689">
        <v>0.01</v>
      </c>
      <c r="J11689">
        <v>0.08</v>
      </c>
    </row>
    <row r="11690" spans="1:16" hidden="1" x14ac:dyDescent="0.25">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hidden="1" x14ac:dyDescent="0.25">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hidden="1" x14ac:dyDescent="0.25">
      <c r="A11692" t="s">
        <v>9591</v>
      </c>
      <c r="B11692" t="s">
        <v>159</v>
      </c>
      <c r="C11692">
        <v>2011</v>
      </c>
      <c r="D11692" t="s">
        <v>101</v>
      </c>
      <c r="E11692" t="s">
        <v>3403</v>
      </c>
      <c r="F11692">
        <v>0</v>
      </c>
      <c r="G11692">
        <v>0</v>
      </c>
      <c r="H11692">
        <v>0.08</v>
      </c>
      <c r="I11692">
        <v>0</v>
      </c>
      <c r="J11692">
        <v>0.08</v>
      </c>
    </row>
    <row r="11693" spans="1:16" hidden="1" x14ac:dyDescent="0.25">
      <c r="A11693" t="s">
        <v>7877</v>
      </c>
      <c r="B11693" t="s">
        <v>137</v>
      </c>
      <c r="C11693">
        <v>2002</v>
      </c>
      <c r="D11693" t="s">
        <v>1</v>
      </c>
      <c r="E11693" t="s">
        <v>234</v>
      </c>
      <c r="F11693">
        <v>0.06</v>
      </c>
      <c r="G11693">
        <v>0.02</v>
      </c>
      <c r="H11693">
        <v>0</v>
      </c>
      <c r="I11693">
        <v>0</v>
      </c>
      <c r="J11693">
        <v>0.08</v>
      </c>
      <c r="M11693" t="s">
        <v>203</v>
      </c>
      <c r="O11693" t="s">
        <v>357</v>
      </c>
      <c r="P11693" t="s">
        <v>20</v>
      </c>
    </row>
    <row r="11694" spans="1:16" hidden="1" x14ac:dyDescent="0.25">
      <c r="A11694" t="s">
        <v>9592</v>
      </c>
      <c r="B11694" t="s">
        <v>32</v>
      </c>
      <c r="C11694">
        <v>2007</v>
      </c>
      <c r="D11694" t="s">
        <v>86</v>
      </c>
      <c r="E11694" t="s">
        <v>4573</v>
      </c>
      <c r="F11694">
        <v>0</v>
      </c>
      <c r="G11694">
        <v>0</v>
      </c>
      <c r="H11694">
        <v>0.08</v>
      </c>
      <c r="I11694">
        <v>0</v>
      </c>
      <c r="J11694">
        <v>0.08</v>
      </c>
    </row>
    <row r="11695" spans="1:16" hidden="1" x14ac:dyDescent="0.25">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hidden="1" x14ac:dyDescent="0.25">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hidden="1" x14ac:dyDescent="0.25">
      <c r="A11697" t="s">
        <v>6721</v>
      </c>
      <c r="B11697" t="s">
        <v>55</v>
      </c>
      <c r="C11697">
        <v>2009</v>
      </c>
      <c r="D11697" t="s">
        <v>34</v>
      </c>
      <c r="E11697" t="s">
        <v>51</v>
      </c>
      <c r="F11697">
        <v>0.04</v>
      </c>
      <c r="G11697">
        <v>0.03</v>
      </c>
      <c r="H11697">
        <v>0</v>
      </c>
      <c r="I11697">
        <v>0.01</v>
      </c>
      <c r="J11697">
        <v>0.08</v>
      </c>
      <c r="M11697" t="s">
        <v>203</v>
      </c>
      <c r="O11697" t="s">
        <v>51</v>
      </c>
      <c r="P11697" t="s">
        <v>20</v>
      </c>
    </row>
    <row r="11698" spans="1:16" hidden="1" x14ac:dyDescent="0.25">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hidden="1" x14ac:dyDescent="0.25">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hidden="1" x14ac:dyDescent="0.25">
      <c r="A11700" t="s">
        <v>9598</v>
      </c>
      <c r="B11700" t="s">
        <v>32</v>
      </c>
      <c r="C11700">
        <v>2010</v>
      </c>
      <c r="D11700" t="s">
        <v>18</v>
      </c>
      <c r="E11700" t="s">
        <v>372</v>
      </c>
      <c r="F11700">
        <v>0</v>
      </c>
      <c r="G11700">
        <v>0</v>
      </c>
      <c r="H11700">
        <v>0.08</v>
      </c>
      <c r="I11700">
        <v>0</v>
      </c>
      <c r="J11700">
        <v>0.08</v>
      </c>
    </row>
    <row r="11701" spans="1:16" hidden="1" x14ac:dyDescent="0.25">
      <c r="A11701" t="s">
        <v>9599</v>
      </c>
      <c r="B11701" t="s">
        <v>32</v>
      </c>
      <c r="C11701">
        <v>2008</v>
      </c>
      <c r="D11701" t="s">
        <v>86</v>
      </c>
      <c r="E11701" t="s">
        <v>4573</v>
      </c>
      <c r="F11701">
        <v>0</v>
      </c>
      <c r="G11701">
        <v>0</v>
      </c>
      <c r="H11701">
        <v>0.08</v>
      </c>
      <c r="I11701">
        <v>0</v>
      </c>
      <c r="J11701">
        <v>0.08</v>
      </c>
    </row>
    <row r="11702" spans="1:16" hidden="1" x14ac:dyDescent="0.25">
      <c r="A11702" t="s">
        <v>9600</v>
      </c>
      <c r="B11702" t="s">
        <v>55</v>
      </c>
      <c r="C11702">
        <v>2006</v>
      </c>
      <c r="D11702" t="s">
        <v>18</v>
      </c>
      <c r="E11702" t="s">
        <v>372</v>
      </c>
      <c r="F11702">
        <v>0</v>
      </c>
      <c r="G11702">
        <v>0</v>
      </c>
      <c r="H11702">
        <v>0.08</v>
      </c>
      <c r="I11702">
        <v>0</v>
      </c>
      <c r="J11702">
        <v>0.08</v>
      </c>
    </row>
    <row r="11703" spans="1:16" hidden="1" x14ac:dyDescent="0.25">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hidden="1" x14ac:dyDescent="0.25">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hidden="1" x14ac:dyDescent="0.25">
      <c r="A11705" t="s">
        <v>9603</v>
      </c>
      <c r="B11705" t="s">
        <v>104</v>
      </c>
      <c r="C11705">
        <v>1998</v>
      </c>
      <c r="D11705" t="s">
        <v>34</v>
      </c>
      <c r="E11705" t="s">
        <v>813</v>
      </c>
      <c r="F11705">
        <v>0.04</v>
      </c>
      <c r="G11705">
        <v>0.03</v>
      </c>
      <c r="H11705">
        <v>0</v>
      </c>
      <c r="I11705">
        <v>0</v>
      </c>
      <c r="J11705">
        <v>0.08</v>
      </c>
    </row>
    <row r="11706" spans="1:16" hidden="1" x14ac:dyDescent="0.25">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hidden="1" x14ac:dyDescent="0.25">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hidden="1" x14ac:dyDescent="0.25">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hidden="1" x14ac:dyDescent="0.25">
      <c r="A11709" t="s">
        <v>9606</v>
      </c>
      <c r="B11709" t="s">
        <v>57</v>
      </c>
      <c r="C11709">
        <v>1994</v>
      </c>
      <c r="D11709" t="s">
        <v>28</v>
      </c>
      <c r="E11709" t="s">
        <v>1921</v>
      </c>
      <c r="F11709">
        <v>0</v>
      </c>
      <c r="G11709">
        <v>0</v>
      </c>
      <c r="H11709">
        <v>0.08</v>
      </c>
      <c r="I11709">
        <v>0</v>
      </c>
      <c r="J11709">
        <v>0.08</v>
      </c>
    </row>
    <row r="11710" spans="1:16" x14ac:dyDescent="0.25">
      <c r="A11710" t="s">
        <v>9607</v>
      </c>
      <c r="B11710" t="s">
        <v>75</v>
      </c>
      <c r="C11710">
        <v>2015</v>
      </c>
      <c r="D11710" t="s">
        <v>28</v>
      </c>
      <c r="E11710" t="s">
        <v>933</v>
      </c>
      <c r="F11710">
        <v>0</v>
      </c>
      <c r="G11710">
        <v>0</v>
      </c>
      <c r="H11710">
        <v>0.08</v>
      </c>
      <c r="I11710">
        <v>0</v>
      </c>
      <c r="J11710">
        <v>0.08</v>
      </c>
    </row>
    <row r="11711" spans="1:16" hidden="1" x14ac:dyDescent="0.25">
      <c r="A11711" t="s">
        <v>9608</v>
      </c>
      <c r="B11711" t="s">
        <v>1043</v>
      </c>
      <c r="C11711">
        <v>1998</v>
      </c>
      <c r="D11711" t="s">
        <v>272</v>
      </c>
      <c r="E11711" t="s">
        <v>151</v>
      </c>
      <c r="F11711">
        <v>0</v>
      </c>
      <c r="G11711">
        <v>0</v>
      </c>
      <c r="H11711">
        <v>0.08</v>
      </c>
      <c r="I11711">
        <v>0</v>
      </c>
      <c r="J11711">
        <v>0.08</v>
      </c>
    </row>
    <row r="11712" spans="1:16" hidden="1" x14ac:dyDescent="0.25">
      <c r="A11712" t="s">
        <v>9609</v>
      </c>
      <c r="B11712" t="s">
        <v>104</v>
      </c>
      <c r="C11712">
        <v>1998</v>
      </c>
      <c r="D11712" t="s">
        <v>50</v>
      </c>
      <c r="E11712" t="s">
        <v>51</v>
      </c>
      <c r="F11712">
        <v>0.04</v>
      </c>
      <c r="G11712">
        <v>0.03</v>
      </c>
      <c r="H11712">
        <v>0</v>
      </c>
      <c r="I11712">
        <v>0</v>
      </c>
      <c r="J11712">
        <v>0.08</v>
      </c>
    </row>
    <row r="11713" spans="1:16" hidden="1" x14ac:dyDescent="0.25">
      <c r="A11713" t="s">
        <v>9610</v>
      </c>
      <c r="B11713" t="s">
        <v>79</v>
      </c>
      <c r="C11713">
        <v>2016</v>
      </c>
      <c r="D11713" t="s">
        <v>34</v>
      </c>
      <c r="E11713" t="s">
        <v>5444</v>
      </c>
      <c r="F11713">
        <v>0</v>
      </c>
      <c r="G11713">
        <v>0</v>
      </c>
      <c r="H11713">
        <v>0.08</v>
      </c>
      <c r="I11713">
        <v>0</v>
      </c>
      <c r="J11713">
        <v>0.08</v>
      </c>
    </row>
    <row r="11714" spans="1:16" hidden="1" x14ac:dyDescent="0.25">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hidden="1" x14ac:dyDescent="0.25">
      <c r="A11715" t="s">
        <v>9612</v>
      </c>
      <c r="B11715" t="s">
        <v>104</v>
      </c>
      <c r="C11715">
        <v>1995</v>
      </c>
      <c r="D11715" t="s">
        <v>39</v>
      </c>
      <c r="E11715" t="s">
        <v>1836</v>
      </c>
      <c r="F11715">
        <v>0.04</v>
      </c>
      <c r="G11715">
        <v>0.03</v>
      </c>
      <c r="H11715">
        <v>0</v>
      </c>
      <c r="I11715">
        <v>0</v>
      </c>
      <c r="J11715">
        <v>0.08</v>
      </c>
    </row>
    <row r="11716" spans="1:16" hidden="1" x14ac:dyDescent="0.25">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hidden="1" x14ac:dyDescent="0.25">
      <c r="A11717" t="s">
        <v>9613</v>
      </c>
      <c r="B11717" t="s">
        <v>1043</v>
      </c>
      <c r="C11717">
        <v>1995</v>
      </c>
      <c r="D11717" t="s">
        <v>272</v>
      </c>
      <c r="E11717" t="s">
        <v>9614</v>
      </c>
      <c r="F11717">
        <v>0</v>
      </c>
      <c r="G11717">
        <v>0</v>
      </c>
      <c r="H11717">
        <v>0.08</v>
      </c>
      <c r="I11717">
        <v>0</v>
      </c>
      <c r="J11717">
        <v>0.08</v>
      </c>
    </row>
    <row r="11718" spans="1:16" hidden="1" x14ac:dyDescent="0.25">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hidden="1" x14ac:dyDescent="0.25">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25">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hidden="1" x14ac:dyDescent="0.25">
      <c r="A11721" t="s">
        <v>9616</v>
      </c>
      <c r="B11721" t="s">
        <v>159</v>
      </c>
      <c r="C11721">
        <v>2007</v>
      </c>
      <c r="D11721" t="s">
        <v>86</v>
      </c>
      <c r="E11721" t="s">
        <v>222</v>
      </c>
      <c r="F11721">
        <v>0</v>
      </c>
      <c r="G11721">
        <v>0</v>
      </c>
      <c r="H11721">
        <v>0.08</v>
      </c>
      <c r="I11721">
        <v>0</v>
      </c>
      <c r="J11721">
        <v>0.08</v>
      </c>
    </row>
    <row r="11722" spans="1:16" hidden="1" x14ac:dyDescent="0.25">
      <c r="A11722" t="s">
        <v>8060</v>
      </c>
      <c r="B11722" t="s">
        <v>49</v>
      </c>
      <c r="C11722">
        <v>2008</v>
      </c>
      <c r="D11722" t="s">
        <v>24</v>
      </c>
      <c r="E11722" t="s">
        <v>71</v>
      </c>
      <c r="F11722">
        <v>7.0000000000000007E-2</v>
      </c>
      <c r="G11722">
        <v>0</v>
      </c>
      <c r="H11722">
        <v>0</v>
      </c>
      <c r="I11722">
        <v>0.01</v>
      </c>
      <c r="J11722">
        <v>0.08</v>
      </c>
    </row>
    <row r="11723" spans="1:16" hidden="1" x14ac:dyDescent="0.25">
      <c r="A11723" t="s">
        <v>9617</v>
      </c>
      <c r="B11723" t="s">
        <v>17</v>
      </c>
      <c r="C11723">
        <v>2010</v>
      </c>
      <c r="D11723" t="s">
        <v>18</v>
      </c>
      <c r="E11723" t="s">
        <v>71</v>
      </c>
      <c r="F11723">
        <v>0.06</v>
      </c>
      <c r="G11723">
        <v>0.01</v>
      </c>
      <c r="H11723">
        <v>0</v>
      </c>
      <c r="I11723">
        <v>0.01</v>
      </c>
      <c r="J11723">
        <v>0.08</v>
      </c>
      <c r="M11723" t="s">
        <v>203</v>
      </c>
      <c r="O11723" t="s">
        <v>9618</v>
      </c>
      <c r="P11723" t="s">
        <v>20</v>
      </c>
    </row>
    <row r="11724" spans="1:16" hidden="1" x14ac:dyDescent="0.25">
      <c r="A11724" t="s">
        <v>9619</v>
      </c>
      <c r="B11724" t="s">
        <v>64</v>
      </c>
      <c r="C11724">
        <v>2005</v>
      </c>
      <c r="D11724" t="s">
        <v>28</v>
      </c>
      <c r="E11724" t="s">
        <v>155</v>
      </c>
      <c r="F11724">
        <v>0.05</v>
      </c>
      <c r="G11724">
        <v>0.02</v>
      </c>
      <c r="H11724">
        <v>0</v>
      </c>
      <c r="I11724">
        <v>0</v>
      </c>
      <c r="J11724">
        <v>0.08</v>
      </c>
    </row>
    <row r="11725" spans="1:16" hidden="1" x14ac:dyDescent="0.25">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hidden="1" x14ac:dyDescent="0.25">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25">
      <c r="A11727" t="s">
        <v>9620</v>
      </c>
      <c r="B11727" t="s">
        <v>75</v>
      </c>
      <c r="C11727">
        <v>2015</v>
      </c>
      <c r="D11727" t="s">
        <v>50</v>
      </c>
      <c r="E11727" t="s">
        <v>933</v>
      </c>
      <c r="F11727">
        <v>0.02</v>
      </c>
      <c r="G11727">
        <v>0</v>
      </c>
      <c r="H11727">
        <v>0.05</v>
      </c>
      <c r="I11727">
        <v>0.01</v>
      </c>
      <c r="J11727">
        <v>0.08</v>
      </c>
    </row>
    <row r="11728" spans="1:16" hidden="1" x14ac:dyDescent="0.25">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hidden="1" x14ac:dyDescent="0.25">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hidden="1" x14ac:dyDescent="0.25">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hidden="1" x14ac:dyDescent="0.25">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hidden="1" x14ac:dyDescent="0.25">
      <c r="A11732" t="s">
        <v>9626</v>
      </c>
      <c r="B11732" t="s">
        <v>32</v>
      </c>
      <c r="C11732">
        <v>2007</v>
      </c>
      <c r="D11732" t="s">
        <v>86</v>
      </c>
      <c r="E11732" t="s">
        <v>372</v>
      </c>
      <c r="F11732">
        <v>0</v>
      </c>
      <c r="G11732">
        <v>0</v>
      </c>
      <c r="H11732">
        <v>0.08</v>
      </c>
      <c r="I11732">
        <v>0</v>
      </c>
      <c r="J11732">
        <v>0.08</v>
      </c>
    </row>
    <row r="11733" spans="1:16" hidden="1" x14ac:dyDescent="0.25">
      <c r="A11733" t="s">
        <v>9627</v>
      </c>
      <c r="B11733" t="s">
        <v>55</v>
      </c>
      <c r="C11733">
        <v>2007</v>
      </c>
      <c r="D11733" t="s">
        <v>28</v>
      </c>
      <c r="E11733" t="s">
        <v>372</v>
      </c>
      <c r="F11733">
        <v>0</v>
      </c>
      <c r="G11733">
        <v>0</v>
      </c>
      <c r="H11733">
        <v>0.08</v>
      </c>
      <c r="I11733">
        <v>0</v>
      </c>
      <c r="J11733">
        <v>0.08</v>
      </c>
    </row>
    <row r="11734" spans="1:16" hidden="1" x14ac:dyDescent="0.25">
      <c r="A11734" t="s">
        <v>9628</v>
      </c>
      <c r="B11734" t="s">
        <v>1015</v>
      </c>
      <c r="C11734">
        <v>2014</v>
      </c>
      <c r="D11734" t="s">
        <v>28</v>
      </c>
      <c r="E11734" t="s">
        <v>6022</v>
      </c>
      <c r="F11734">
        <v>0</v>
      </c>
      <c r="G11734">
        <v>0</v>
      </c>
      <c r="H11734">
        <v>0.08</v>
      </c>
      <c r="I11734">
        <v>0</v>
      </c>
      <c r="J11734">
        <v>0.08</v>
      </c>
    </row>
    <row r="11735" spans="1:16" hidden="1" x14ac:dyDescent="0.25">
      <c r="A11735" t="s">
        <v>9629</v>
      </c>
      <c r="B11735" t="s">
        <v>17</v>
      </c>
      <c r="C11735">
        <v>2008</v>
      </c>
      <c r="D11735" t="s">
        <v>34</v>
      </c>
      <c r="E11735" t="s">
        <v>19</v>
      </c>
      <c r="F11735">
        <v>0</v>
      </c>
      <c r="G11735">
        <v>0</v>
      </c>
      <c r="H11735">
        <v>0.08</v>
      </c>
      <c r="I11735">
        <v>0</v>
      </c>
      <c r="J11735">
        <v>0.08</v>
      </c>
    </row>
    <row r="11736" spans="1:16" hidden="1" x14ac:dyDescent="0.25">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hidden="1" x14ac:dyDescent="0.25">
      <c r="A11737" t="s">
        <v>9631</v>
      </c>
      <c r="B11737" t="s">
        <v>32</v>
      </c>
      <c r="C11737">
        <v>2008</v>
      </c>
      <c r="D11737" t="s">
        <v>34</v>
      </c>
      <c r="E11737" t="s">
        <v>648</v>
      </c>
      <c r="F11737">
        <v>0.04</v>
      </c>
      <c r="G11737">
        <v>0.03</v>
      </c>
      <c r="H11737">
        <v>0</v>
      </c>
      <c r="I11737">
        <v>0.01</v>
      </c>
      <c r="J11737">
        <v>0.08</v>
      </c>
      <c r="M11737" t="s">
        <v>203</v>
      </c>
      <c r="O11737" t="s">
        <v>8316</v>
      </c>
      <c r="P11737" t="s">
        <v>20</v>
      </c>
    </row>
    <row r="11738" spans="1:16" hidden="1" x14ac:dyDescent="0.25">
      <c r="A11738" t="s">
        <v>9632</v>
      </c>
      <c r="B11738" t="s">
        <v>49</v>
      </c>
      <c r="C11738">
        <v>2008</v>
      </c>
      <c r="D11738" t="s">
        <v>272</v>
      </c>
      <c r="E11738" t="s">
        <v>7393</v>
      </c>
      <c r="F11738">
        <v>0</v>
      </c>
      <c r="G11738">
        <v>0</v>
      </c>
      <c r="H11738">
        <v>0.08</v>
      </c>
      <c r="I11738">
        <v>0</v>
      </c>
      <c r="J11738">
        <v>0.08</v>
      </c>
    </row>
    <row r="11739" spans="1:16" hidden="1" x14ac:dyDescent="0.25">
      <c r="A11739" t="s">
        <v>8554</v>
      </c>
      <c r="B11739" t="s">
        <v>17</v>
      </c>
      <c r="C11739">
        <v>2011</v>
      </c>
      <c r="D11739" t="s">
        <v>50</v>
      </c>
      <c r="E11739" t="s">
        <v>484</v>
      </c>
      <c r="F11739">
        <v>0.04</v>
      </c>
      <c r="G11739">
        <v>0.03</v>
      </c>
      <c r="H11739">
        <v>0</v>
      </c>
      <c r="I11739">
        <v>0.01</v>
      </c>
      <c r="J11739">
        <v>0.08</v>
      </c>
    </row>
    <row r="11740" spans="1:16" hidden="1" x14ac:dyDescent="0.25">
      <c r="A11740" t="s">
        <v>3246</v>
      </c>
      <c r="B11740" t="s">
        <v>32</v>
      </c>
      <c r="C11740">
        <v>2007</v>
      </c>
      <c r="D11740" t="s">
        <v>18</v>
      </c>
      <c r="E11740" t="s">
        <v>155</v>
      </c>
      <c r="F11740">
        <v>7.0000000000000007E-2</v>
      </c>
      <c r="G11740">
        <v>0</v>
      </c>
      <c r="H11740">
        <v>0</v>
      </c>
      <c r="I11740">
        <v>0.01</v>
      </c>
      <c r="J11740">
        <v>0.08</v>
      </c>
    </row>
    <row r="11741" spans="1:16" hidden="1" x14ac:dyDescent="0.25">
      <c r="A11741" t="s">
        <v>9633</v>
      </c>
      <c r="B11741" t="s">
        <v>32</v>
      </c>
      <c r="C11741">
        <v>2006</v>
      </c>
      <c r="D11741" t="s">
        <v>34</v>
      </c>
      <c r="E11741" t="s">
        <v>111</v>
      </c>
      <c r="F11741">
        <v>0</v>
      </c>
      <c r="G11741">
        <v>0</v>
      </c>
      <c r="H11741">
        <v>0.08</v>
      </c>
      <c r="I11741">
        <v>0</v>
      </c>
      <c r="J11741">
        <v>0.08</v>
      </c>
      <c r="M11741" t="s">
        <v>203</v>
      </c>
      <c r="O11741" t="s">
        <v>111</v>
      </c>
      <c r="P11741" t="s">
        <v>20</v>
      </c>
    </row>
    <row r="11742" spans="1:16" hidden="1" x14ac:dyDescent="0.25">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hidden="1" x14ac:dyDescent="0.25">
      <c r="A11743" t="s">
        <v>9635</v>
      </c>
      <c r="B11743" t="s">
        <v>79</v>
      </c>
      <c r="C11743">
        <v>2015</v>
      </c>
      <c r="D11743" t="s">
        <v>34</v>
      </c>
      <c r="E11743" t="s">
        <v>372</v>
      </c>
      <c r="F11743">
        <v>0</v>
      </c>
      <c r="G11743">
        <v>0</v>
      </c>
      <c r="H11743">
        <v>0.08</v>
      </c>
      <c r="I11743">
        <v>0</v>
      </c>
      <c r="J11743">
        <v>0.08</v>
      </c>
    </row>
    <row r="11744" spans="1:16" hidden="1" x14ac:dyDescent="0.25">
      <c r="A11744" t="s">
        <v>9636</v>
      </c>
      <c r="B11744" t="s">
        <v>64</v>
      </c>
      <c r="C11744">
        <v>2004</v>
      </c>
      <c r="D11744" t="s">
        <v>1</v>
      </c>
      <c r="E11744" t="s">
        <v>1309</v>
      </c>
      <c r="F11744">
        <v>0.05</v>
      </c>
      <c r="G11744">
        <v>0.02</v>
      </c>
      <c r="H11744">
        <v>0</v>
      </c>
      <c r="I11744">
        <v>0</v>
      </c>
      <c r="J11744">
        <v>0.08</v>
      </c>
      <c r="M11744" t="s">
        <v>203</v>
      </c>
      <c r="O11744" t="s">
        <v>339</v>
      </c>
      <c r="P11744" t="s">
        <v>20</v>
      </c>
    </row>
    <row r="11745" spans="1:16" hidden="1" x14ac:dyDescent="0.25">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hidden="1" x14ac:dyDescent="0.25">
      <c r="A11746" t="s">
        <v>4890</v>
      </c>
      <c r="B11746" t="s">
        <v>137</v>
      </c>
      <c r="C11746">
        <v>2004</v>
      </c>
      <c r="D11746" t="s">
        <v>34</v>
      </c>
      <c r="E11746" t="s">
        <v>1403</v>
      </c>
      <c r="F11746">
        <v>0.06</v>
      </c>
      <c r="G11746">
        <v>0.02</v>
      </c>
      <c r="H11746">
        <v>0</v>
      </c>
      <c r="I11746">
        <v>0</v>
      </c>
      <c r="J11746">
        <v>0.08</v>
      </c>
    </row>
    <row r="11747" spans="1:16" hidden="1" x14ac:dyDescent="0.25">
      <c r="A11747" t="s">
        <v>9638</v>
      </c>
      <c r="B11747" t="s">
        <v>159</v>
      </c>
      <c r="C11747">
        <v>2012</v>
      </c>
      <c r="D11747" t="s">
        <v>28</v>
      </c>
      <c r="E11747" t="s">
        <v>1263</v>
      </c>
      <c r="F11747">
        <v>0</v>
      </c>
      <c r="G11747">
        <v>0</v>
      </c>
      <c r="H11747">
        <v>0.08</v>
      </c>
      <c r="I11747">
        <v>0</v>
      </c>
      <c r="J11747">
        <v>0.08</v>
      </c>
    </row>
    <row r="11748" spans="1:16" hidden="1" x14ac:dyDescent="0.25">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hidden="1" x14ac:dyDescent="0.25">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hidden="1" x14ac:dyDescent="0.25">
      <c r="A11750" t="s">
        <v>9639</v>
      </c>
      <c r="B11750">
        <v>2600</v>
      </c>
      <c r="C11750">
        <v>1987</v>
      </c>
      <c r="D11750" t="s">
        <v>18</v>
      </c>
      <c r="E11750" t="s">
        <v>155</v>
      </c>
      <c r="F11750">
        <v>7.0000000000000007E-2</v>
      </c>
      <c r="G11750">
        <v>0</v>
      </c>
      <c r="H11750">
        <v>0</v>
      </c>
      <c r="I11750">
        <v>0</v>
      </c>
      <c r="J11750">
        <v>0.08</v>
      </c>
    </row>
    <row r="11751" spans="1:16" hidden="1" x14ac:dyDescent="0.25">
      <c r="A11751" t="s">
        <v>9640</v>
      </c>
      <c r="B11751" t="s">
        <v>49</v>
      </c>
      <c r="C11751">
        <v>2011</v>
      </c>
      <c r="D11751" t="s">
        <v>34</v>
      </c>
      <c r="E11751" t="s">
        <v>372</v>
      </c>
      <c r="F11751">
        <v>0</v>
      </c>
      <c r="G11751">
        <v>0</v>
      </c>
      <c r="H11751">
        <v>0.08</v>
      </c>
      <c r="I11751">
        <v>0</v>
      </c>
      <c r="J11751">
        <v>0.08</v>
      </c>
    </row>
    <row r="11752" spans="1:16" hidden="1" x14ac:dyDescent="0.25">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hidden="1" x14ac:dyDescent="0.25">
      <c r="A11753" t="s">
        <v>5797</v>
      </c>
      <c r="B11753" t="s">
        <v>137</v>
      </c>
      <c r="C11753">
        <v>2005</v>
      </c>
      <c r="D11753" t="s">
        <v>1</v>
      </c>
      <c r="E11753" t="s">
        <v>484</v>
      </c>
      <c r="F11753">
        <v>0.06</v>
      </c>
      <c r="G11753">
        <v>0.02</v>
      </c>
      <c r="H11753">
        <v>0</v>
      </c>
      <c r="I11753">
        <v>0</v>
      </c>
      <c r="J11753">
        <v>0.08</v>
      </c>
    </row>
    <row r="11754" spans="1:16" hidden="1" x14ac:dyDescent="0.25">
      <c r="A11754" t="s">
        <v>9607</v>
      </c>
      <c r="B11754" t="s">
        <v>1015</v>
      </c>
      <c r="C11754">
        <v>2015</v>
      </c>
      <c r="D11754" t="s">
        <v>28</v>
      </c>
      <c r="E11754" t="s">
        <v>933</v>
      </c>
      <c r="F11754">
        <v>0</v>
      </c>
      <c r="G11754">
        <v>0</v>
      </c>
      <c r="H11754">
        <v>0.08</v>
      </c>
      <c r="I11754">
        <v>0</v>
      </c>
      <c r="J11754">
        <v>0.08</v>
      </c>
    </row>
    <row r="11755" spans="1:16" hidden="1" x14ac:dyDescent="0.25">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hidden="1" x14ac:dyDescent="0.25">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hidden="1" x14ac:dyDescent="0.25">
      <c r="A11757" t="s">
        <v>9643</v>
      </c>
      <c r="B11757" t="s">
        <v>32</v>
      </c>
      <c r="C11757">
        <v>2011</v>
      </c>
      <c r="D11757" t="s">
        <v>18</v>
      </c>
      <c r="E11757" t="s">
        <v>234</v>
      </c>
      <c r="F11757">
        <v>0</v>
      </c>
      <c r="G11757">
        <v>0</v>
      </c>
      <c r="H11757">
        <v>0.08</v>
      </c>
      <c r="I11757">
        <v>0</v>
      </c>
      <c r="J11757">
        <v>0.08</v>
      </c>
    </row>
    <row r="11758" spans="1:16" hidden="1" x14ac:dyDescent="0.25">
      <c r="A11758" t="s">
        <v>9644</v>
      </c>
      <c r="B11758" t="s">
        <v>79</v>
      </c>
      <c r="C11758">
        <v>2012</v>
      </c>
      <c r="D11758" t="s">
        <v>50</v>
      </c>
      <c r="E11758" t="s">
        <v>1755</v>
      </c>
      <c r="F11758">
        <v>0</v>
      </c>
      <c r="G11758">
        <v>0</v>
      </c>
      <c r="H11758">
        <v>0.08</v>
      </c>
      <c r="I11758">
        <v>0</v>
      </c>
      <c r="J11758">
        <v>0.08</v>
      </c>
    </row>
    <row r="11759" spans="1:16" hidden="1" x14ac:dyDescent="0.25">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hidden="1" x14ac:dyDescent="0.25">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hidden="1" x14ac:dyDescent="0.25">
      <c r="A11761" t="s">
        <v>9645</v>
      </c>
      <c r="B11761" t="s">
        <v>159</v>
      </c>
      <c r="C11761">
        <v>2011</v>
      </c>
      <c r="D11761" t="s">
        <v>86</v>
      </c>
      <c r="E11761" t="s">
        <v>234</v>
      </c>
      <c r="F11761">
        <v>0</v>
      </c>
      <c r="G11761">
        <v>0</v>
      </c>
      <c r="H11761">
        <v>0.08</v>
      </c>
      <c r="I11761">
        <v>0</v>
      </c>
      <c r="J11761">
        <v>0.08</v>
      </c>
    </row>
    <row r="11762" spans="1:16" hidden="1" x14ac:dyDescent="0.25">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hidden="1" x14ac:dyDescent="0.25">
      <c r="A11763" t="s">
        <v>9647</v>
      </c>
      <c r="B11763" t="s">
        <v>32</v>
      </c>
      <c r="C11763">
        <v>2009</v>
      </c>
      <c r="D11763" t="s">
        <v>39</v>
      </c>
      <c r="E11763" t="s">
        <v>111</v>
      </c>
      <c r="F11763">
        <v>0</v>
      </c>
      <c r="G11763">
        <v>7.0000000000000007E-2</v>
      </c>
      <c r="H11763">
        <v>0</v>
      </c>
      <c r="I11763">
        <v>0.01</v>
      </c>
      <c r="J11763">
        <v>7.0000000000000007E-2</v>
      </c>
    </row>
    <row r="11764" spans="1:16" x14ac:dyDescent="0.25">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hidden="1" x14ac:dyDescent="0.25">
      <c r="A11765" t="s">
        <v>9649</v>
      </c>
      <c r="B11765" t="s">
        <v>104</v>
      </c>
      <c r="C11765">
        <v>1998</v>
      </c>
      <c r="D11765" t="s">
        <v>28</v>
      </c>
      <c r="E11765" t="s">
        <v>9650</v>
      </c>
      <c r="F11765">
        <v>0</v>
      </c>
      <c r="G11765">
        <v>0</v>
      </c>
      <c r="H11765">
        <v>7.0000000000000007E-2</v>
      </c>
      <c r="I11765">
        <v>0</v>
      </c>
      <c r="J11765">
        <v>7.0000000000000007E-2</v>
      </c>
    </row>
    <row r="11766" spans="1:16" hidden="1" x14ac:dyDescent="0.25">
      <c r="A11766" t="s">
        <v>8152</v>
      </c>
      <c r="B11766" t="s">
        <v>1015</v>
      </c>
      <c r="C11766">
        <v>2012</v>
      </c>
      <c r="D11766" t="s">
        <v>86</v>
      </c>
      <c r="E11766" t="s">
        <v>202</v>
      </c>
      <c r="F11766">
        <v>0.02</v>
      </c>
      <c r="G11766">
        <v>0.04</v>
      </c>
      <c r="H11766">
        <v>0</v>
      </c>
      <c r="I11766">
        <v>0.01</v>
      </c>
      <c r="J11766">
        <v>7.0000000000000007E-2</v>
      </c>
    </row>
    <row r="11767" spans="1:16" hidden="1" x14ac:dyDescent="0.25">
      <c r="A11767" t="s">
        <v>9651</v>
      </c>
      <c r="B11767" t="s">
        <v>55</v>
      </c>
      <c r="C11767">
        <v>2008</v>
      </c>
      <c r="D11767" t="s">
        <v>86</v>
      </c>
      <c r="E11767" t="s">
        <v>372</v>
      </c>
      <c r="F11767">
        <v>0</v>
      </c>
      <c r="G11767">
        <v>0</v>
      </c>
      <c r="H11767">
        <v>7.0000000000000007E-2</v>
      </c>
      <c r="I11767">
        <v>0</v>
      </c>
      <c r="J11767">
        <v>7.0000000000000007E-2</v>
      </c>
    </row>
    <row r="11768" spans="1:16" hidden="1" x14ac:dyDescent="0.25">
      <c r="A11768" t="s">
        <v>9652</v>
      </c>
      <c r="B11768" t="s">
        <v>1043</v>
      </c>
      <c r="C11768">
        <v>1994</v>
      </c>
      <c r="D11768" t="s">
        <v>24</v>
      </c>
      <c r="E11768" t="s">
        <v>151</v>
      </c>
      <c r="F11768">
        <v>0</v>
      </c>
      <c r="G11768">
        <v>0</v>
      </c>
      <c r="H11768">
        <v>7.0000000000000007E-2</v>
      </c>
      <c r="I11768">
        <v>0</v>
      </c>
      <c r="J11768">
        <v>7.0000000000000007E-2</v>
      </c>
    </row>
    <row r="11769" spans="1:16" hidden="1" x14ac:dyDescent="0.25">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hidden="1" x14ac:dyDescent="0.25">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hidden="1" x14ac:dyDescent="0.25">
      <c r="A11771" t="s">
        <v>665</v>
      </c>
      <c r="B11771" t="s">
        <v>104</v>
      </c>
      <c r="C11771">
        <v>1995</v>
      </c>
      <c r="D11771" t="s">
        <v>101</v>
      </c>
      <c r="E11771" t="s">
        <v>1836</v>
      </c>
      <c r="F11771">
        <v>0</v>
      </c>
      <c r="G11771">
        <v>0</v>
      </c>
      <c r="H11771">
        <v>7.0000000000000007E-2</v>
      </c>
      <c r="I11771">
        <v>0</v>
      </c>
      <c r="J11771">
        <v>7.0000000000000007E-2</v>
      </c>
    </row>
    <row r="11772" spans="1:16" hidden="1" x14ac:dyDescent="0.25">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hidden="1" x14ac:dyDescent="0.25">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hidden="1" x14ac:dyDescent="0.25">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25">
      <c r="A11775" t="s">
        <v>9657</v>
      </c>
      <c r="B11775" t="s">
        <v>171</v>
      </c>
      <c r="C11775">
        <v>2013</v>
      </c>
      <c r="D11775" t="s">
        <v>86</v>
      </c>
      <c r="E11775" t="s">
        <v>45</v>
      </c>
      <c r="F11775">
        <v>0.04</v>
      </c>
      <c r="G11775">
        <v>0.03</v>
      </c>
      <c r="H11775">
        <v>0</v>
      </c>
      <c r="I11775">
        <v>0.01</v>
      </c>
      <c r="J11775">
        <v>7.0000000000000007E-2</v>
      </c>
    </row>
    <row r="11776" spans="1:16" hidden="1" x14ac:dyDescent="0.25">
      <c r="A11776" t="s">
        <v>6044</v>
      </c>
      <c r="B11776" t="s">
        <v>1015</v>
      </c>
      <c r="C11776">
        <v>2012</v>
      </c>
      <c r="D11776" t="s">
        <v>101</v>
      </c>
      <c r="E11776" t="s">
        <v>372</v>
      </c>
      <c r="F11776">
        <v>0</v>
      </c>
      <c r="G11776">
        <v>0</v>
      </c>
      <c r="H11776">
        <v>7.0000000000000007E-2</v>
      </c>
      <c r="I11776">
        <v>0</v>
      </c>
      <c r="J11776">
        <v>7.0000000000000007E-2</v>
      </c>
    </row>
    <row r="11777" spans="1:16" hidden="1" x14ac:dyDescent="0.25">
      <c r="A11777" t="s">
        <v>9658</v>
      </c>
      <c r="B11777" t="s">
        <v>17</v>
      </c>
      <c r="C11777">
        <v>2008</v>
      </c>
      <c r="D11777" t="s">
        <v>86</v>
      </c>
      <c r="E11777" t="s">
        <v>4573</v>
      </c>
      <c r="F11777">
        <v>0</v>
      </c>
      <c r="G11777">
        <v>0</v>
      </c>
      <c r="H11777">
        <v>7.0000000000000007E-2</v>
      </c>
      <c r="I11777">
        <v>0</v>
      </c>
      <c r="J11777">
        <v>7.0000000000000007E-2</v>
      </c>
    </row>
    <row r="11778" spans="1:16" hidden="1" x14ac:dyDescent="0.25">
      <c r="A11778" t="s">
        <v>9659</v>
      </c>
      <c r="B11778" t="s">
        <v>159</v>
      </c>
      <c r="C11778">
        <v>2010</v>
      </c>
      <c r="D11778" t="s">
        <v>101</v>
      </c>
      <c r="E11778" t="s">
        <v>68</v>
      </c>
      <c r="F11778">
        <v>0</v>
      </c>
      <c r="G11778">
        <v>0</v>
      </c>
      <c r="H11778">
        <v>7.0000000000000007E-2</v>
      </c>
      <c r="I11778">
        <v>0</v>
      </c>
      <c r="J11778">
        <v>7.0000000000000007E-2</v>
      </c>
    </row>
    <row r="11779" spans="1:16" hidden="1" x14ac:dyDescent="0.25">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hidden="1" x14ac:dyDescent="0.25">
      <c r="A11780" t="s">
        <v>9661</v>
      </c>
      <c r="B11780">
        <v>2600</v>
      </c>
      <c r="C11780">
        <v>1987</v>
      </c>
      <c r="D11780" t="s">
        <v>18</v>
      </c>
      <c r="E11780" t="s">
        <v>155</v>
      </c>
      <c r="F11780">
        <v>7.0000000000000007E-2</v>
      </c>
      <c r="G11780">
        <v>0</v>
      </c>
      <c r="H11780">
        <v>0</v>
      </c>
      <c r="I11780">
        <v>0</v>
      </c>
      <c r="J11780">
        <v>7.0000000000000007E-2</v>
      </c>
    </row>
    <row r="11781" spans="1:16" hidden="1" x14ac:dyDescent="0.25">
      <c r="A11781" t="s">
        <v>9662</v>
      </c>
      <c r="B11781" t="s">
        <v>79</v>
      </c>
      <c r="C11781">
        <v>2015</v>
      </c>
      <c r="D11781" t="s">
        <v>86</v>
      </c>
      <c r="E11781" t="s">
        <v>4214</v>
      </c>
      <c r="F11781">
        <v>0</v>
      </c>
      <c r="G11781">
        <v>0</v>
      </c>
      <c r="H11781">
        <v>7.0000000000000007E-2</v>
      </c>
      <c r="I11781">
        <v>0</v>
      </c>
      <c r="J11781">
        <v>7.0000000000000007E-2</v>
      </c>
    </row>
    <row r="11782" spans="1:16" hidden="1" x14ac:dyDescent="0.25">
      <c r="A11782" t="s">
        <v>7861</v>
      </c>
      <c r="B11782" t="s">
        <v>49</v>
      </c>
      <c r="C11782">
        <v>2011</v>
      </c>
      <c r="D11782" t="s">
        <v>18</v>
      </c>
      <c r="E11782" t="s">
        <v>234</v>
      </c>
      <c r="F11782">
        <v>0</v>
      </c>
      <c r="G11782">
        <v>0</v>
      </c>
      <c r="H11782">
        <v>7.0000000000000007E-2</v>
      </c>
      <c r="I11782">
        <v>0</v>
      </c>
      <c r="J11782">
        <v>7.0000000000000007E-2</v>
      </c>
    </row>
    <row r="11783" spans="1:16" hidden="1" x14ac:dyDescent="0.25">
      <c r="A11783" t="s">
        <v>9663</v>
      </c>
      <c r="B11783" t="s">
        <v>17</v>
      </c>
      <c r="C11783">
        <v>2008</v>
      </c>
      <c r="D11783" t="s">
        <v>50</v>
      </c>
      <c r="E11783" t="s">
        <v>71</v>
      </c>
      <c r="F11783">
        <v>7.0000000000000007E-2</v>
      </c>
      <c r="G11783">
        <v>0</v>
      </c>
      <c r="H11783">
        <v>0</v>
      </c>
      <c r="I11783">
        <v>0</v>
      </c>
      <c r="J11783">
        <v>7.0000000000000007E-2</v>
      </c>
    </row>
    <row r="11784" spans="1:16" hidden="1" x14ac:dyDescent="0.25">
      <c r="A11784" t="s">
        <v>9664</v>
      </c>
      <c r="B11784" t="s">
        <v>1411</v>
      </c>
      <c r="C11784">
        <v>1994</v>
      </c>
      <c r="D11784" t="s">
        <v>24</v>
      </c>
      <c r="E11784" t="s">
        <v>151</v>
      </c>
      <c r="F11784">
        <v>0</v>
      </c>
      <c r="G11784">
        <v>0</v>
      </c>
      <c r="H11784">
        <v>7.0000000000000007E-2</v>
      </c>
      <c r="I11784">
        <v>0</v>
      </c>
      <c r="J11784">
        <v>7.0000000000000007E-2</v>
      </c>
    </row>
    <row r="11785" spans="1:16" hidden="1" x14ac:dyDescent="0.25">
      <c r="A11785" t="s">
        <v>9665</v>
      </c>
      <c r="B11785" t="s">
        <v>79</v>
      </c>
      <c r="C11785">
        <v>2014</v>
      </c>
      <c r="D11785" t="s">
        <v>28</v>
      </c>
      <c r="E11785" t="s">
        <v>2927</v>
      </c>
      <c r="F11785">
        <v>0</v>
      </c>
      <c r="G11785">
        <v>0</v>
      </c>
      <c r="H11785">
        <v>7.0000000000000007E-2</v>
      </c>
      <c r="I11785">
        <v>0</v>
      </c>
      <c r="J11785">
        <v>7.0000000000000007E-2</v>
      </c>
    </row>
    <row r="11786" spans="1:16" x14ac:dyDescent="0.25">
      <c r="A11786" t="s">
        <v>5350</v>
      </c>
      <c r="B11786" t="s">
        <v>171</v>
      </c>
      <c r="C11786">
        <v>2015</v>
      </c>
      <c r="D11786" t="s">
        <v>28</v>
      </c>
      <c r="E11786" t="s">
        <v>1791</v>
      </c>
      <c r="F11786">
        <v>0.04</v>
      </c>
      <c r="G11786">
        <v>0.03</v>
      </c>
      <c r="H11786">
        <v>0</v>
      </c>
      <c r="I11786">
        <v>0.01</v>
      </c>
      <c r="J11786">
        <v>7.0000000000000007E-2</v>
      </c>
    </row>
    <row r="11787" spans="1:16" hidden="1" x14ac:dyDescent="0.25">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hidden="1" x14ac:dyDescent="0.25">
      <c r="A11788" t="s">
        <v>9666</v>
      </c>
      <c r="B11788" t="s">
        <v>32</v>
      </c>
      <c r="C11788">
        <v>2010</v>
      </c>
      <c r="D11788" t="s">
        <v>101</v>
      </c>
      <c r="E11788" t="s">
        <v>7990</v>
      </c>
      <c r="F11788">
        <v>0</v>
      </c>
      <c r="G11788">
        <v>0</v>
      </c>
      <c r="H11788">
        <v>7.0000000000000007E-2</v>
      </c>
      <c r="I11788">
        <v>0</v>
      </c>
      <c r="J11788">
        <v>7.0000000000000007E-2</v>
      </c>
    </row>
    <row r="11789" spans="1:16" hidden="1" x14ac:dyDescent="0.25">
      <c r="A11789" t="s">
        <v>9667</v>
      </c>
      <c r="B11789" t="s">
        <v>104</v>
      </c>
      <c r="C11789">
        <v>1997</v>
      </c>
      <c r="D11789" t="s">
        <v>30</v>
      </c>
      <c r="E11789" t="s">
        <v>222</v>
      </c>
      <c r="F11789">
        <v>0.04</v>
      </c>
      <c r="G11789">
        <v>0.03</v>
      </c>
      <c r="H11789">
        <v>0</v>
      </c>
      <c r="I11789">
        <v>0</v>
      </c>
      <c r="J11789">
        <v>7.0000000000000007E-2</v>
      </c>
    </row>
    <row r="11790" spans="1:16" hidden="1" x14ac:dyDescent="0.25">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hidden="1" x14ac:dyDescent="0.25">
      <c r="A11791" t="s">
        <v>9669</v>
      </c>
      <c r="B11791" t="s">
        <v>159</v>
      </c>
      <c r="C11791">
        <v>2006</v>
      </c>
      <c r="D11791" t="s">
        <v>34</v>
      </c>
      <c r="E11791" t="s">
        <v>151</v>
      </c>
      <c r="F11791">
        <v>0</v>
      </c>
      <c r="G11791">
        <v>0</v>
      </c>
      <c r="H11791">
        <v>7.0000000000000007E-2</v>
      </c>
      <c r="I11791">
        <v>0</v>
      </c>
      <c r="J11791">
        <v>7.0000000000000007E-2</v>
      </c>
    </row>
    <row r="11792" spans="1:16" hidden="1" x14ac:dyDescent="0.25">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hidden="1" x14ac:dyDescent="0.25">
      <c r="A11793" t="s">
        <v>9670</v>
      </c>
      <c r="B11793" t="s">
        <v>32</v>
      </c>
      <c r="C11793" t="s">
        <v>286</v>
      </c>
      <c r="D11793" t="s">
        <v>28</v>
      </c>
      <c r="E11793" t="s">
        <v>222</v>
      </c>
      <c r="F11793">
        <v>0</v>
      </c>
      <c r="G11793">
        <v>0</v>
      </c>
      <c r="H11793">
        <v>7.0000000000000007E-2</v>
      </c>
      <c r="I11793">
        <v>0</v>
      </c>
      <c r="J11793">
        <v>7.0000000000000007E-2</v>
      </c>
    </row>
    <row r="11794" spans="1:16" hidden="1" x14ac:dyDescent="0.25">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hidden="1" x14ac:dyDescent="0.25">
      <c r="A11795" t="s">
        <v>9672</v>
      </c>
      <c r="B11795" t="s">
        <v>64</v>
      </c>
      <c r="C11795">
        <v>2004</v>
      </c>
      <c r="D11795" t="s">
        <v>1</v>
      </c>
      <c r="E11795" t="s">
        <v>19</v>
      </c>
      <c r="F11795">
        <v>0</v>
      </c>
      <c r="G11795">
        <v>0</v>
      </c>
      <c r="H11795">
        <v>7.0000000000000007E-2</v>
      </c>
      <c r="I11795">
        <v>0</v>
      </c>
      <c r="J11795">
        <v>7.0000000000000007E-2</v>
      </c>
    </row>
    <row r="11796" spans="1:16" hidden="1" x14ac:dyDescent="0.25">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hidden="1" x14ac:dyDescent="0.25">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hidden="1" x14ac:dyDescent="0.25">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hidden="1" x14ac:dyDescent="0.25">
      <c r="A11799" t="s">
        <v>9674</v>
      </c>
      <c r="B11799" t="s">
        <v>159</v>
      </c>
      <c r="C11799">
        <v>2010</v>
      </c>
      <c r="D11799" t="s">
        <v>34</v>
      </c>
      <c r="E11799" t="s">
        <v>128</v>
      </c>
      <c r="F11799">
        <v>0</v>
      </c>
      <c r="G11799">
        <v>0</v>
      </c>
      <c r="H11799">
        <v>7.0000000000000007E-2</v>
      </c>
      <c r="I11799">
        <v>0</v>
      </c>
      <c r="J11799">
        <v>7.0000000000000007E-2</v>
      </c>
    </row>
    <row r="11800" spans="1:16" hidden="1" x14ac:dyDescent="0.25">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hidden="1" x14ac:dyDescent="0.25">
      <c r="A11801" t="s">
        <v>9675</v>
      </c>
      <c r="B11801" t="s">
        <v>17</v>
      </c>
      <c r="C11801">
        <v>2010</v>
      </c>
      <c r="D11801" t="s">
        <v>34</v>
      </c>
      <c r="E11801" t="s">
        <v>969</v>
      </c>
      <c r="F11801">
        <v>0</v>
      </c>
      <c r="G11801">
        <v>0.06</v>
      </c>
      <c r="H11801">
        <v>0</v>
      </c>
      <c r="I11801">
        <v>0.01</v>
      </c>
      <c r="J11801">
        <v>7.0000000000000007E-2</v>
      </c>
    </row>
    <row r="11802" spans="1:16" hidden="1" x14ac:dyDescent="0.25">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hidden="1" x14ac:dyDescent="0.25">
      <c r="A11803" t="s">
        <v>2629</v>
      </c>
      <c r="B11803" t="s">
        <v>104</v>
      </c>
      <c r="C11803">
        <v>2000</v>
      </c>
      <c r="D11803" t="s">
        <v>86</v>
      </c>
      <c r="E11803" t="s">
        <v>3633</v>
      </c>
      <c r="F11803">
        <v>0.04</v>
      </c>
      <c r="G11803">
        <v>0.03</v>
      </c>
      <c r="H11803">
        <v>0</v>
      </c>
      <c r="I11803">
        <v>0</v>
      </c>
      <c r="J11803">
        <v>7.0000000000000007E-2</v>
      </c>
    </row>
    <row r="11804" spans="1:16" hidden="1" x14ac:dyDescent="0.25">
      <c r="A11804" t="s">
        <v>9676</v>
      </c>
      <c r="B11804" t="s">
        <v>104</v>
      </c>
      <c r="C11804">
        <v>1996</v>
      </c>
      <c r="D11804" t="s">
        <v>18</v>
      </c>
      <c r="E11804" t="s">
        <v>776</v>
      </c>
      <c r="F11804">
        <v>0.04</v>
      </c>
      <c r="G11804">
        <v>0.03</v>
      </c>
      <c r="H11804">
        <v>0</v>
      </c>
      <c r="I11804">
        <v>0</v>
      </c>
      <c r="J11804">
        <v>7.0000000000000007E-2</v>
      </c>
    </row>
    <row r="11805" spans="1:16" hidden="1" x14ac:dyDescent="0.25">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hidden="1" x14ac:dyDescent="0.25">
      <c r="A11806" t="s">
        <v>9677</v>
      </c>
      <c r="B11806" t="s">
        <v>159</v>
      </c>
      <c r="C11806">
        <v>2005</v>
      </c>
      <c r="D11806" t="s">
        <v>50</v>
      </c>
      <c r="E11806" t="s">
        <v>372</v>
      </c>
      <c r="F11806">
        <v>0</v>
      </c>
      <c r="G11806">
        <v>0</v>
      </c>
      <c r="H11806">
        <v>7.0000000000000007E-2</v>
      </c>
      <c r="I11806">
        <v>0</v>
      </c>
      <c r="J11806">
        <v>7.0000000000000007E-2</v>
      </c>
    </row>
    <row r="11807" spans="1:16" hidden="1" x14ac:dyDescent="0.25">
      <c r="A11807" t="s">
        <v>9678</v>
      </c>
      <c r="B11807" t="s">
        <v>79</v>
      </c>
      <c r="C11807">
        <v>2013</v>
      </c>
      <c r="D11807" t="s">
        <v>101</v>
      </c>
      <c r="E11807" t="s">
        <v>1870</v>
      </c>
      <c r="F11807">
        <v>0</v>
      </c>
      <c r="G11807">
        <v>0</v>
      </c>
      <c r="H11807">
        <v>7.0000000000000007E-2</v>
      </c>
      <c r="I11807">
        <v>0</v>
      </c>
      <c r="J11807">
        <v>7.0000000000000007E-2</v>
      </c>
    </row>
    <row r="11808" spans="1:16" hidden="1" x14ac:dyDescent="0.25">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hidden="1" x14ac:dyDescent="0.25">
      <c r="A11809" t="s">
        <v>9679</v>
      </c>
      <c r="B11809" t="s">
        <v>55</v>
      </c>
      <c r="C11809">
        <v>2001</v>
      </c>
      <c r="D11809" t="s">
        <v>50</v>
      </c>
      <c r="E11809" t="s">
        <v>68</v>
      </c>
      <c r="F11809">
        <v>0.04</v>
      </c>
      <c r="G11809">
        <v>0.03</v>
      </c>
      <c r="H11809">
        <v>0</v>
      </c>
      <c r="I11809">
        <v>0.01</v>
      </c>
      <c r="J11809">
        <v>7.0000000000000007E-2</v>
      </c>
    </row>
    <row r="11810" spans="1:16" hidden="1" x14ac:dyDescent="0.25">
      <c r="A11810" t="s">
        <v>5569</v>
      </c>
      <c r="B11810" t="s">
        <v>137</v>
      </c>
      <c r="C11810">
        <v>2006</v>
      </c>
      <c r="D11810" t="s">
        <v>50</v>
      </c>
      <c r="E11810" t="s">
        <v>111</v>
      </c>
      <c r="F11810">
        <v>0.06</v>
      </c>
      <c r="G11810">
        <v>0.02</v>
      </c>
      <c r="H11810">
        <v>0</v>
      </c>
      <c r="I11810">
        <v>0</v>
      </c>
      <c r="J11810">
        <v>7.0000000000000007E-2</v>
      </c>
    </row>
    <row r="11811" spans="1:16" hidden="1" x14ac:dyDescent="0.25">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hidden="1" x14ac:dyDescent="0.25">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hidden="1" x14ac:dyDescent="0.25">
      <c r="A11813" t="s">
        <v>8960</v>
      </c>
      <c r="B11813" t="s">
        <v>1015</v>
      </c>
      <c r="C11813">
        <v>2013</v>
      </c>
      <c r="D11813" t="s">
        <v>101</v>
      </c>
      <c r="E11813" t="s">
        <v>3403</v>
      </c>
      <c r="F11813">
        <v>0</v>
      </c>
      <c r="G11813">
        <v>0</v>
      </c>
      <c r="H11813">
        <v>7.0000000000000007E-2</v>
      </c>
      <c r="I11813">
        <v>0</v>
      </c>
      <c r="J11813">
        <v>7.0000000000000007E-2</v>
      </c>
    </row>
    <row r="11814" spans="1:16" hidden="1" x14ac:dyDescent="0.25">
      <c r="A11814" t="s">
        <v>3128</v>
      </c>
      <c r="B11814" t="s">
        <v>1015</v>
      </c>
      <c r="C11814">
        <v>2013</v>
      </c>
      <c r="D11814" t="s">
        <v>50</v>
      </c>
      <c r="E11814" t="s">
        <v>933</v>
      </c>
      <c r="F11814">
        <v>0</v>
      </c>
      <c r="G11814">
        <v>0</v>
      </c>
      <c r="H11814">
        <v>7.0000000000000007E-2</v>
      </c>
      <c r="I11814">
        <v>0</v>
      </c>
      <c r="J11814">
        <v>7.0000000000000007E-2</v>
      </c>
    </row>
    <row r="11815" spans="1:16" hidden="1" x14ac:dyDescent="0.25">
      <c r="A11815" t="s">
        <v>9681</v>
      </c>
      <c r="B11815" t="s">
        <v>1043</v>
      </c>
      <c r="C11815">
        <v>1997</v>
      </c>
      <c r="D11815" t="s">
        <v>101</v>
      </c>
      <c r="E11815" t="s">
        <v>9682</v>
      </c>
      <c r="F11815">
        <v>0</v>
      </c>
      <c r="G11815">
        <v>0</v>
      </c>
      <c r="H11815">
        <v>7.0000000000000007E-2</v>
      </c>
      <c r="I11815">
        <v>0</v>
      </c>
      <c r="J11815">
        <v>7.0000000000000007E-2</v>
      </c>
    </row>
    <row r="11816" spans="1:16" hidden="1" x14ac:dyDescent="0.25">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hidden="1" x14ac:dyDescent="0.25">
      <c r="A11817" t="s">
        <v>9683</v>
      </c>
      <c r="B11817" t="s">
        <v>32</v>
      </c>
      <c r="C11817">
        <v>2009</v>
      </c>
      <c r="D11817" t="s">
        <v>101</v>
      </c>
      <c r="E11817" t="s">
        <v>4800</v>
      </c>
      <c r="F11817">
        <v>7.0000000000000007E-2</v>
      </c>
      <c r="G11817">
        <v>0</v>
      </c>
      <c r="H11817">
        <v>0</v>
      </c>
      <c r="I11817">
        <v>0</v>
      </c>
      <c r="J11817">
        <v>7.0000000000000007E-2</v>
      </c>
    </row>
    <row r="11818" spans="1:16" hidden="1" x14ac:dyDescent="0.25">
      <c r="A11818" t="s">
        <v>8006</v>
      </c>
      <c r="B11818" t="s">
        <v>1015</v>
      </c>
      <c r="C11818">
        <v>2013</v>
      </c>
      <c r="D11818" t="s">
        <v>18</v>
      </c>
      <c r="E11818" t="s">
        <v>151</v>
      </c>
      <c r="F11818">
        <v>0</v>
      </c>
      <c r="G11818">
        <v>0</v>
      </c>
      <c r="H11818">
        <v>7.0000000000000007E-2</v>
      </c>
      <c r="I11818">
        <v>0</v>
      </c>
      <c r="J11818">
        <v>7.0000000000000007E-2</v>
      </c>
    </row>
    <row r="11819" spans="1:16" hidden="1" x14ac:dyDescent="0.25">
      <c r="A11819" t="s">
        <v>6928</v>
      </c>
      <c r="B11819" t="s">
        <v>159</v>
      </c>
      <c r="C11819">
        <v>2012</v>
      </c>
      <c r="D11819" t="s">
        <v>28</v>
      </c>
      <c r="E11819" t="s">
        <v>372</v>
      </c>
      <c r="F11819">
        <v>0</v>
      </c>
      <c r="G11819">
        <v>0</v>
      </c>
      <c r="H11819">
        <v>7.0000000000000007E-2</v>
      </c>
      <c r="I11819">
        <v>0</v>
      </c>
      <c r="J11819">
        <v>7.0000000000000007E-2</v>
      </c>
    </row>
    <row r="11820" spans="1:16" hidden="1" x14ac:dyDescent="0.25">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hidden="1" x14ac:dyDescent="0.25">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hidden="1" x14ac:dyDescent="0.25">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hidden="1" x14ac:dyDescent="0.25">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hidden="1" x14ac:dyDescent="0.25">
      <c r="A11824" t="s">
        <v>9689</v>
      </c>
      <c r="B11824" t="s">
        <v>79</v>
      </c>
      <c r="C11824">
        <v>2014</v>
      </c>
      <c r="D11824" t="s">
        <v>28</v>
      </c>
      <c r="E11824" t="s">
        <v>151</v>
      </c>
      <c r="F11824">
        <v>0</v>
      </c>
      <c r="G11824">
        <v>0</v>
      </c>
      <c r="H11824">
        <v>7.0000000000000007E-2</v>
      </c>
      <c r="I11824">
        <v>0</v>
      </c>
      <c r="J11824">
        <v>7.0000000000000007E-2</v>
      </c>
    </row>
    <row r="11825" spans="1:16" hidden="1" x14ac:dyDescent="0.25">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hidden="1" x14ac:dyDescent="0.25">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hidden="1" x14ac:dyDescent="0.25">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hidden="1" x14ac:dyDescent="0.25">
      <c r="A11828" t="s">
        <v>8503</v>
      </c>
      <c r="B11828" t="s">
        <v>104</v>
      </c>
      <c r="C11828">
        <v>1995</v>
      </c>
      <c r="D11828" t="s">
        <v>18</v>
      </c>
      <c r="E11828" t="s">
        <v>6012</v>
      </c>
      <c r="F11828">
        <v>0</v>
      </c>
      <c r="G11828">
        <v>0</v>
      </c>
      <c r="H11828">
        <v>7.0000000000000007E-2</v>
      </c>
      <c r="I11828">
        <v>0</v>
      </c>
      <c r="J11828">
        <v>7.0000000000000007E-2</v>
      </c>
    </row>
    <row r="11829" spans="1:16" hidden="1" x14ac:dyDescent="0.25">
      <c r="A11829" t="s">
        <v>9438</v>
      </c>
      <c r="B11829" t="s">
        <v>44</v>
      </c>
      <c r="C11829">
        <v>2011</v>
      </c>
      <c r="D11829" t="s">
        <v>86</v>
      </c>
      <c r="E11829" t="s">
        <v>1403</v>
      </c>
      <c r="F11829">
        <v>7.0000000000000007E-2</v>
      </c>
      <c r="G11829">
        <v>0</v>
      </c>
      <c r="H11829">
        <v>0</v>
      </c>
      <c r="I11829">
        <v>0.01</v>
      </c>
      <c r="J11829">
        <v>7.0000000000000007E-2</v>
      </c>
    </row>
    <row r="11830" spans="1:16" hidden="1" x14ac:dyDescent="0.25">
      <c r="A11830" t="s">
        <v>9692</v>
      </c>
      <c r="B11830" t="s">
        <v>1015</v>
      </c>
      <c r="C11830">
        <v>2015</v>
      </c>
      <c r="D11830" t="s">
        <v>101</v>
      </c>
      <c r="E11830" t="s">
        <v>7393</v>
      </c>
      <c r="F11830">
        <v>0</v>
      </c>
      <c r="G11830">
        <v>0</v>
      </c>
      <c r="H11830">
        <v>7.0000000000000007E-2</v>
      </c>
      <c r="I11830">
        <v>0</v>
      </c>
      <c r="J11830">
        <v>7.0000000000000007E-2</v>
      </c>
    </row>
    <row r="11831" spans="1:16" hidden="1" x14ac:dyDescent="0.25">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hidden="1" x14ac:dyDescent="0.25">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hidden="1" x14ac:dyDescent="0.25">
      <c r="A11833" t="s">
        <v>9695</v>
      </c>
      <c r="B11833" t="s">
        <v>44</v>
      </c>
      <c r="C11833">
        <v>2008</v>
      </c>
      <c r="D11833" t="s">
        <v>34</v>
      </c>
      <c r="E11833" t="s">
        <v>372</v>
      </c>
      <c r="F11833">
        <v>0</v>
      </c>
      <c r="G11833">
        <v>0</v>
      </c>
      <c r="H11833">
        <v>7.0000000000000007E-2</v>
      </c>
      <c r="I11833">
        <v>0</v>
      </c>
      <c r="J11833">
        <v>7.0000000000000007E-2</v>
      </c>
    </row>
    <row r="11834" spans="1:16" hidden="1" x14ac:dyDescent="0.25">
      <c r="A11834" t="s">
        <v>9696</v>
      </c>
      <c r="B11834" t="s">
        <v>159</v>
      </c>
      <c r="C11834">
        <v>2012</v>
      </c>
      <c r="D11834" t="s">
        <v>101</v>
      </c>
      <c r="E11834" t="s">
        <v>234</v>
      </c>
      <c r="F11834">
        <v>0</v>
      </c>
      <c r="G11834">
        <v>0</v>
      </c>
      <c r="H11834">
        <v>7.0000000000000007E-2</v>
      </c>
      <c r="I11834">
        <v>0</v>
      </c>
      <c r="J11834">
        <v>7.0000000000000007E-2</v>
      </c>
    </row>
    <row r="11835" spans="1:16" hidden="1" x14ac:dyDescent="0.25">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hidden="1" x14ac:dyDescent="0.25">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hidden="1" x14ac:dyDescent="0.25">
      <c r="A11837" t="s">
        <v>9698</v>
      </c>
      <c r="B11837" t="s">
        <v>27</v>
      </c>
      <c r="C11837">
        <v>2000</v>
      </c>
      <c r="D11837" t="s">
        <v>1</v>
      </c>
      <c r="E11837" t="s">
        <v>222</v>
      </c>
      <c r="F11837">
        <v>0</v>
      </c>
      <c r="G11837">
        <v>0</v>
      </c>
      <c r="H11837">
        <v>7.0000000000000007E-2</v>
      </c>
      <c r="I11837">
        <v>0</v>
      </c>
      <c r="J11837">
        <v>7.0000000000000007E-2</v>
      </c>
    </row>
    <row r="11838" spans="1:16" hidden="1" x14ac:dyDescent="0.25">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hidden="1" x14ac:dyDescent="0.25">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hidden="1" x14ac:dyDescent="0.25">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hidden="1" x14ac:dyDescent="0.25">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25">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hidden="1" x14ac:dyDescent="0.25">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hidden="1" x14ac:dyDescent="0.25">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hidden="1" x14ac:dyDescent="0.25">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hidden="1" x14ac:dyDescent="0.25">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hidden="1" x14ac:dyDescent="0.25">
      <c r="A11847" t="s">
        <v>9705</v>
      </c>
      <c r="B11847" t="s">
        <v>1043</v>
      </c>
      <c r="C11847">
        <v>1995</v>
      </c>
      <c r="D11847" t="s">
        <v>24</v>
      </c>
      <c r="E11847" t="s">
        <v>151</v>
      </c>
      <c r="F11847">
        <v>0</v>
      </c>
      <c r="G11847">
        <v>0</v>
      </c>
      <c r="H11847">
        <v>7.0000000000000007E-2</v>
      </c>
      <c r="I11847">
        <v>0</v>
      </c>
      <c r="J11847">
        <v>7.0000000000000007E-2</v>
      </c>
    </row>
    <row r="11848" spans="1:16" hidden="1" x14ac:dyDescent="0.25">
      <c r="A11848" t="s">
        <v>9706</v>
      </c>
      <c r="B11848" t="s">
        <v>104</v>
      </c>
      <c r="C11848">
        <v>1998</v>
      </c>
      <c r="D11848" t="s">
        <v>50</v>
      </c>
      <c r="E11848" t="s">
        <v>1656</v>
      </c>
      <c r="F11848">
        <v>0.04</v>
      </c>
      <c r="G11848">
        <v>0.03</v>
      </c>
      <c r="H11848">
        <v>0</v>
      </c>
      <c r="I11848">
        <v>0</v>
      </c>
      <c r="J11848">
        <v>7.0000000000000007E-2</v>
      </c>
    </row>
    <row r="11849" spans="1:16" hidden="1" x14ac:dyDescent="0.25">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hidden="1" x14ac:dyDescent="0.25">
      <c r="A11850" t="s">
        <v>9707</v>
      </c>
      <c r="B11850" t="s">
        <v>27</v>
      </c>
      <c r="C11850">
        <v>2001</v>
      </c>
      <c r="D11850" t="s">
        <v>1</v>
      </c>
      <c r="E11850" t="s">
        <v>222</v>
      </c>
      <c r="F11850">
        <v>0</v>
      </c>
      <c r="G11850">
        <v>0</v>
      </c>
      <c r="H11850">
        <v>7.0000000000000007E-2</v>
      </c>
      <c r="I11850">
        <v>0</v>
      </c>
      <c r="J11850">
        <v>7.0000000000000007E-2</v>
      </c>
    </row>
    <row r="11851" spans="1:16" hidden="1" x14ac:dyDescent="0.25">
      <c r="A11851" t="s">
        <v>8689</v>
      </c>
      <c r="B11851" t="s">
        <v>32</v>
      </c>
      <c r="C11851">
        <v>2011</v>
      </c>
      <c r="D11851" t="s">
        <v>34</v>
      </c>
      <c r="E11851" t="s">
        <v>267</v>
      </c>
      <c r="F11851">
        <v>7.0000000000000007E-2</v>
      </c>
      <c r="G11851">
        <v>0</v>
      </c>
      <c r="H11851">
        <v>0</v>
      </c>
      <c r="I11851">
        <v>0.01</v>
      </c>
      <c r="J11851">
        <v>7.0000000000000007E-2</v>
      </c>
    </row>
    <row r="11852" spans="1:16" hidden="1" x14ac:dyDescent="0.25">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hidden="1" x14ac:dyDescent="0.25">
      <c r="A11853" t="s">
        <v>9708</v>
      </c>
      <c r="B11853" t="s">
        <v>32</v>
      </c>
      <c r="C11853">
        <v>2008</v>
      </c>
      <c r="D11853" t="s">
        <v>28</v>
      </c>
      <c r="E11853" t="s">
        <v>242</v>
      </c>
      <c r="F11853">
        <v>0</v>
      </c>
      <c r="G11853">
        <v>0</v>
      </c>
      <c r="H11853">
        <v>7.0000000000000007E-2</v>
      </c>
      <c r="I11853">
        <v>0</v>
      </c>
      <c r="J11853">
        <v>7.0000000000000007E-2</v>
      </c>
    </row>
    <row r="11854" spans="1:16" hidden="1" x14ac:dyDescent="0.25">
      <c r="A11854" t="s">
        <v>9709</v>
      </c>
      <c r="B11854" t="s">
        <v>17</v>
      </c>
      <c r="C11854">
        <v>2010</v>
      </c>
      <c r="D11854" t="s">
        <v>37</v>
      </c>
      <c r="E11854" t="s">
        <v>151</v>
      </c>
      <c r="F11854">
        <v>0.06</v>
      </c>
      <c r="G11854">
        <v>0.01</v>
      </c>
      <c r="H11854">
        <v>0</v>
      </c>
      <c r="I11854">
        <v>0.01</v>
      </c>
      <c r="J11854">
        <v>7.0000000000000007E-2</v>
      </c>
    </row>
    <row r="11855" spans="1:16" hidden="1" x14ac:dyDescent="0.25">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hidden="1" x14ac:dyDescent="0.25">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hidden="1" x14ac:dyDescent="0.25">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hidden="1" x14ac:dyDescent="0.25">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hidden="1" x14ac:dyDescent="0.25">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hidden="1" x14ac:dyDescent="0.25">
      <c r="A11860" t="s">
        <v>9715</v>
      </c>
      <c r="B11860" t="s">
        <v>32</v>
      </c>
      <c r="C11860">
        <v>2008</v>
      </c>
      <c r="D11860" t="s">
        <v>28</v>
      </c>
      <c r="E11860" t="s">
        <v>1201</v>
      </c>
      <c r="F11860">
        <v>0</v>
      </c>
      <c r="G11860">
        <v>0</v>
      </c>
      <c r="H11860">
        <v>7.0000000000000007E-2</v>
      </c>
      <c r="I11860">
        <v>0</v>
      </c>
      <c r="J11860">
        <v>7.0000000000000007E-2</v>
      </c>
    </row>
    <row r="11861" spans="1:16" hidden="1" x14ac:dyDescent="0.25">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hidden="1" x14ac:dyDescent="0.25">
      <c r="A11862" t="s">
        <v>9717</v>
      </c>
      <c r="B11862" t="s">
        <v>32</v>
      </c>
      <c r="C11862">
        <v>2010</v>
      </c>
      <c r="D11862" t="s">
        <v>34</v>
      </c>
      <c r="E11862" t="s">
        <v>825</v>
      </c>
      <c r="F11862">
        <v>0</v>
      </c>
      <c r="G11862">
        <v>7.0000000000000007E-2</v>
      </c>
      <c r="H11862">
        <v>0</v>
      </c>
      <c r="I11862">
        <v>0.01</v>
      </c>
      <c r="J11862">
        <v>7.0000000000000007E-2</v>
      </c>
    </row>
    <row r="11863" spans="1:16" hidden="1" x14ac:dyDescent="0.25">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hidden="1" x14ac:dyDescent="0.25">
      <c r="A11864" t="s">
        <v>4803</v>
      </c>
      <c r="B11864" t="s">
        <v>189</v>
      </c>
      <c r="C11864">
        <v>2003</v>
      </c>
      <c r="D11864" t="s">
        <v>101</v>
      </c>
      <c r="E11864" t="s">
        <v>111</v>
      </c>
      <c r="F11864">
        <v>0.06</v>
      </c>
      <c r="G11864">
        <v>0.01</v>
      </c>
      <c r="H11864">
        <v>0</v>
      </c>
      <c r="I11864">
        <v>0</v>
      </c>
      <c r="J11864">
        <v>7.0000000000000007E-2</v>
      </c>
    </row>
    <row r="11865" spans="1:16" hidden="1" x14ac:dyDescent="0.25">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hidden="1" x14ac:dyDescent="0.25">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hidden="1" x14ac:dyDescent="0.25">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hidden="1" x14ac:dyDescent="0.25">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hidden="1" x14ac:dyDescent="0.25">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hidden="1" x14ac:dyDescent="0.25">
      <c r="A11870" t="s">
        <v>9721</v>
      </c>
      <c r="B11870" t="s">
        <v>104</v>
      </c>
      <c r="C11870">
        <v>1998</v>
      </c>
      <c r="D11870" t="s">
        <v>101</v>
      </c>
      <c r="E11870" t="s">
        <v>4255</v>
      </c>
      <c r="F11870">
        <v>0</v>
      </c>
      <c r="G11870">
        <v>0</v>
      </c>
      <c r="H11870">
        <v>7.0000000000000007E-2</v>
      </c>
      <c r="I11870">
        <v>0</v>
      </c>
      <c r="J11870">
        <v>7.0000000000000007E-2</v>
      </c>
    </row>
    <row r="11871" spans="1:16" hidden="1" x14ac:dyDescent="0.25">
      <c r="A11871" t="s">
        <v>9722</v>
      </c>
      <c r="B11871" t="s">
        <v>159</v>
      </c>
      <c r="C11871">
        <v>2010</v>
      </c>
      <c r="D11871" t="s">
        <v>50</v>
      </c>
      <c r="E11871" t="s">
        <v>234</v>
      </c>
      <c r="F11871">
        <v>0</v>
      </c>
      <c r="G11871">
        <v>0</v>
      </c>
      <c r="H11871">
        <v>7.0000000000000007E-2</v>
      </c>
      <c r="I11871">
        <v>0</v>
      </c>
      <c r="J11871">
        <v>7.0000000000000007E-2</v>
      </c>
    </row>
    <row r="11872" spans="1:16" hidden="1" x14ac:dyDescent="0.25">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hidden="1" x14ac:dyDescent="0.25">
      <c r="A11873" t="s">
        <v>9724</v>
      </c>
      <c r="B11873" t="s">
        <v>104</v>
      </c>
      <c r="C11873">
        <v>1998</v>
      </c>
      <c r="D11873" t="s">
        <v>30</v>
      </c>
      <c r="E11873" t="s">
        <v>68</v>
      </c>
      <c r="F11873">
        <v>0.04</v>
      </c>
      <c r="G11873">
        <v>0.03</v>
      </c>
      <c r="H11873">
        <v>0</v>
      </c>
      <c r="I11873">
        <v>0</v>
      </c>
      <c r="J11873">
        <v>7.0000000000000007E-2</v>
      </c>
    </row>
    <row r="11874" spans="1:16" hidden="1" x14ac:dyDescent="0.25">
      <c r="A11874" t="s">
        <v>9725</v>
      </c>
      <c r="B11874" t="s">
        <v>57</v>
      </c>
      <c r="C11874">
        <v>1994</v>
      </c>
      <c r="D11874" t="s">
        <v>18</v>
      </c>
      <c r="E11874" t="s">
        <v>8877</v>
      </c>
      <c r="F11874">
        <v>0</v>
      </c>
      <c r="G11874">
        <v>0</v>
      </c>
      <c r="H11874">
        <v>7.0000000000000007E-2</v>
      </c>
      <c r="I11874">
        <v>0</v>
      </c>
      <c r="J11874">
        <v>7.0000000000000007E-2</v>
      </c>
    </row>
    <row r="11875" spans="1:16" x14ac:dyDescent="0.25">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hidden="1" x14ac:dyDescent="0.25">
      <c r="A11876" t="s">
        <v>9727</v>
      </c>
      <c r="B11876" t="s">
        <v>55</v>
      </c>
      <c r="C11876">
        <v>2008</v>
      </c>
      <c r="D11876" t="s">
        <v>101</v>
      </c>
      <c r="E11876" t="s">
        <v>933</v>
      </c>
      <c r="F11876">
        <v>0</v>
      </c>
      <c r="G11876">
        <v>0</v>
      </c>
      <c r="H11876">
        <v>7.0000000000000007E-2</v>
      </c>
      <c r="I11876">
        <v>0</v>
      </c>
      <c r="J11876">
        <v>7.0000000000000007E-2</v>
      </c>
    </row>
    <row r="11877" spans="1:16" hidden="1" x14ac:dyDescent="0.25">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hidden="1" x14ac:dyDescent="0.25">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hidden="1" x14ac:dyDescent="0.25">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hidden="1" x14ac:dyDescent="0.25">
      <c r="A11880" t="s">
        <v>9733</v>
      </c>
      <c r="B11880" t="s">
        <v>49</v>
      </c>
      <c r="C11880">
        <v>2012</v>
      </c>
      <c r="D11880" t="s">
        <v>18</v>
      </c>
      <c r="E11880" t="s">
        <v>4800</v>
      </c>
      <c r="F11880">
        <v>0</v>
      </c>
      <c r="G11880">
        <v>0</v>
      </c>
      <c r="H11880">
        <v>7.0000000000000007E-2</v>
      </c>
      <c r="I11880">
        <v>0</v>
      </c>
      <c r="J11880">
        <v>7.0000000000000007E-2</v>
      </c>
    </row>
    <row r="11881" spans="1:16" hidden="1" x14ac:dyDescent="0.25">
      <c r="A11881" t="s">
        <v>9734</v>
      </c>
      <c r="B11881" t="s">
        <v>104</v>
      </c>
      <c r="C11881">
        <v>1996</v>
      </c>
      <c r="D11881" t="s">
        <v>1</v>
      </c>
      <c r="E11881" t="s">
        <v>248</v>
      </c>
      <c r="F11881">
        <v>0.04</v>
      </c>
      <c r="G11881">
        <v>0.03</v>
      </c>
      <c r="H11881">
        <v>0</v>
      </c>
      <c r="I11881">
        <v>0</v>
      </c>
      <c r="J11881">
        <v>7.0000000000000007E-2</v>
      </c>
    </row>
    <row r="11882" spans="1:16" hidden="1" x14ac:dyDescent="0.25">
      <c r="A11882" t="s">
        <v>9735</v>
      </c>
      <c r="B11882" t="s">
        <v>104</v>
      </c>
      <c r="C11882">
        <v>1997</v>
      </c>
      <c r="D11882" t="s">
        <v>37</v>
      </c>
      <c r="E11882" t="s">
        <v>484</v>
      </c>
      <c r="F11882">
        <v>0.04</v>
      </c>
      <c r="G11882">
        <v>0.03</v>
      </c>
      <c r="H11882">
        <v>0</v>
      </c>
      <c r="I11882">
        <v>0</v>
      </c>
      <c r="J11882">
        <v>7.0000000000000007E-2</v>
      </c>
    </row>
    <row r="11883" spans="1:16" hidden="1" x14ac:dyDescent="0.25">
      <c r="A11883" t="s">
        <v>9736</v>
      </c>
      <c r="B11883" t="s">
        <v>64</v>
      </c>
      <c r="C11883">
        <v>2003</v>
      </c>
      <c r="D11883" t="s">
        <v>86</v>
      </c>
      <c r="E11883" t="s">
        <v>111</v>
      </c>
      <c r="F11883">
        <v>0.05</v>
      </c>
      <c r="G11883">
        <v>0.02</v>
      </c>
      <c r="H11883">
        <v>0</v>
      </c>
      <c r="I11883">
        <v>0</v>
      </c>
      <c r="J11883">
        <v>7.0000000000000007E-2</v>
      </c>
    </row>
    <row r="11884" spans="1:16" hidden="1" x14ac:dyDescent="0.25">
      <c r="A11884" t="s">
        <v>9737</v>
      </c>
      <c r="B11884" t="s">
        <v>189</v>
      </c>
      <c r="C11884">
        <v>2005</v>
      </c>
      <c r="D11884" t="s">
        <v>272</v>
      </c>
      <c r="E11884" t="s">
        <v>372</v>
      </c>
      <c r="F11884">
        <v>0</v>
      </c>
      <c r="G11884">
        <v>0</v>
      </c>
      <c r="H11884">
        <v>7.0000000000000007E-2</v>
      </c>
      <c r="I11884">
        <v>0</v>
      </c>
      <c r="J11884">
        <v>7.0000000000000007E-2</v>
      </c>
    </row>
    <row r="11885" spans="1:16" hidden="1" x14ac:dyDescent="0.25">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hidden="1" x14ac:dyDescent="0.25">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hidden="1" x14ac:dyDescent="0.25">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hidden="1" x14ac:dyDescent="0.25">
      <c r="A11888" t="s">
        <v>9741</v>
      </c>
      <c r="B11888" t="s">
        <v>32</v>
      </c>
      <c r="C11888">
        <v>2007</v>
      </c>
      <c r="D11888" t="s">
        <v>18</v>
      </c>
      <c r="E11888" t="s">
        <v>1511</v>
      </c>
      <c r="F11888">
        <v>7.0000000000000007E-2</v>
      </c>
      <c r="G11888">
        <v>0</v>
      </c>
      <c r="H11888">
        <v>0</v>
      </c>
      <c r="I11888">
        <v>0</v>
      </c>
      <c r="J11888">
        <v>7.0000000000000007E-2</v>
      </c>
    </row>
    <row r="11889" spans="1:16" hidden="1" x14ac:dyDescent="0.25">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hidden="1" x14ac:dyDescent="0.25">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hidden="1" x14ac:dyDescent="0.25">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hidden="1" x14ac:dyDescent="0.25">
      <c r="A11892" t="s">
        <v>9746</v>
      </c>
      <c r="B11892" t="s">
        <v>79</v>
      </c>
      <c r="C11892">
        <v>2013</v>
      </c>
      <c r="D11892" t="s">
        <v>34</v>
      </c>
      <c r="E11892" t="s">
        <v>1755</v>
      </c>
      <c r="F11892">
        <v>0</v>
      </c>
      <c r="G11892">
        <v>0</v>
      </c>
      <c r="H11892">
        <v>7.0000000000000007E-2</v>
      </c>
      <c r="I11892">
        <v>0</v>
      </c>
      <c r="J11892">
        <v>7.0000000000000007E-2</v>
      </c>
    </row>
    <row r="11893" spans="1:16" hidden="1" x14ac:dyDescent="0.25">
      <c r="A11893" t="s">
        <v>9747</v>
      </c>
      <c r="B11893" t="s">
        <v>32</v>
      </c>
      <c r="C11893">
        <v>2010</v>
      </c>
      <c r="D11893" t="s">
        <v>101</v>
      </c>
      <c r="E11893" t="s">
        <v>372</v>
      </c>
      <c r="F11893">
        <v>0</v>
      </c>
      <c r="G11893">
        <v>0</v>
      </c>
      <c r="H11893">
        <v>7.0000000000000007E-2</v>
      </c>
      <c r="I11893">
        <v>0</v>
      </c>
      <c r="J11893">
        <v>7.0000000000000007E-2</v>
      </c>
    </row>
    <row r="11894" spans="1:16" hidden="1" x14ac:dyDescent="0.25">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hidden="1" x14ac:dyDescent="0.25">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hidden="1" x14ac:dyDescent="0.25">
      <c r="A11896" t="s">
        <v>7214</v>
      </c>
      <c r="B11896" t="s">
        <v>44</v>
      </c>
      <c r="C11896">
        <v>2011</v>
      </c>
      <c r="D11896" t="s">
        <v>24</v>
      </c>
      <c r="E11896" t="s">
        <v>111</v>
      </c>
      <c r="F11896">
        <v>0</v>
      </c>
      <c r="G11896">
        <v>0.06</v>
      </c>
      <c r="H11896">
        <v>0</v>
      </c>
      <c r="I11896">
        <v>0.01</v>
      </c>
      <c r="J11896">
        <v>7.0000000000000007E-2</v>
      </c>
    </row>
    <row r="11897" spans="1:16" hidden="1" x14ac:dyDescent="0.25">
      <c r="A11897" t="s">
        <v>9749</v>
      </c>
      <c r="B11897" t="s">
        <v>64</v>
      </c>
      <c r="C11897">
        <v>2003</v>
      </c>
      <c r="D11897" t="s">
        <v>34</v>
      </c>
      <c r="E11897" t="s">
        <v>1403</v>
      </c>
      <c r="F11897">
        <v>0.05</v>
      </c>
      <c r="G11897">
        <v>0.02</v>
      </c>
      <c r="H11897">
        <v>0</v>
      </c>
      <c r="I11897">
        <v>0</v>
      </c>
      <c r="J11897">
        <v>7.0000000000000007E-2</v>
      </c>
    </row>
    <row r="11898" spans="1:16" hidden="1" x14ac:dyDescent="0.25">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hidden="1" x14ac:dyDescent="0.25">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hidden="1" x14ac:dyDescent="0.25">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hidden="1" x14ac:dyDescent="0.25">
      <c r="A11901" t="s">
        <v>9753</v>
      </c>
      <c r="B11901" t="s">
        <v>17</v>
      </c>
      <c r="C11901">
        <v>2010</v>
      </c>
      <c r="D11901" t="s">
        <v>18</v>
      </c>
      <c r="E11901" t="s">
        <v>234</v>
      </c>
      <c r="F11901">
        <v>0</v>
      </c>
      <c r="G11901">
        <v>0</v>
      </c>
      <c r="H11901">
        <v>7.0000000000000007E-2</v>
      </c>
      <c r="I11901">
        <v>0</v>
      </c>
      <c r="J11901">
        <v>7.0000000000000007E-2</v>
      </c>
    </row>
    <row r="11902" spans="1:16" hidden="1" x14ac:dyDescent="0.25">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hidden="1" x14ac:dyDescent="0.25">
      <c r="A11903" t="s">
        <v>9754</v>
      </c>
      <c r="B11903" t="s">
        <v>137</v>
      </c>
      <c r="C11903">
        <v>2003</v>
      </c>
      <c r="D11903" t="s">
        <v>34</v>
      </c>
      <c r="E11903" t="s">
        <v>45</v>
      </c>
      <c r="F11903">
        <v>0.05</v>
      </c>
      <c r="G11903">
        <v>0.02</v>
      </c>
      <c r="H11903">
        <v>0</v>
      </c>
      <c r="I11903">
        <v>0</v>
      </c>
      <c r="J11903">
        <v>7.0000000000000007E-2</v>
      </c>
    </row>
    <row r="11904" spans="1:16" hidden="1" x14ac:dyDescent="0.25">
      <c r="A11904" t="s">
        <v>9755</v>
      </c>
      <c r="B11904" t="s">
        <v>104</v>
      </c>
      <c r="C11904">
        <v>1995</v>
      </c>
      <c r="D11904" t="s">
        <v>37</v>
      </c>
      <c r="E11904" t="s">
        <v>134</v>
      </c>
      <c r="F11904">
        <v>0.04</v>
      </c>
      <c r="G11904">
        <v>0.03</v>
      </c>
      <c r="H11904">
        <v>0</v>
      </c>
      <c r="I11904">
        <v>0</v>
      </c>
      <c r="J11904">
        <v>7.0000000000000007E-2</v>
      </c>
    </row>
    <row r="11905" spans="1:16" hidden="1" x14ac:dyDescent="0.25">
      <c r="A11905" t="s">
        <v>9756</v>
      </c>
      <c r="B11905" t="s">
        <v>159</v>
      </c>
      <c r="C11905">
        <v>2008</v>
      </c>
      <c r="D11905" t="s">
        <v>101</v>
      </c>
      <c r="E11905" t="s">
        <v>372</v>
      </c>
      <c r="F11905">
        <v>0</v>
      </c>
      <c r="G11905">
        <v>0</v>
      </c>
      <c r="H11905">
        <v>7.0000000000000007E-2</v>
      </c>
      <c r="I11905">
        <v>0</v>
      </c>
      <c r="J11905">
        <v>7.0000000000000007E-2</v>
      </c>
    </row>
    <row r="11906" spans="1:16" hidden="1" x14ac:dyDescent="0.25">
      <c r="A11906" t="s">
        <v>9757</v>
      </c>
      <c r="B11906" t="s">
        <v>64</v>
      </c>
      <c r="C11906">
        <v>2001</v>
      </c>
      <c r="D11906" t="s">
        <v>1</v>
      </c>
      <c r="E11906" t="s">
        <v>111</v>
      </c>
      <c r="F11906">
        <v>0.05</v>
      </c>
      <c r="G11906">
        <v>0.02</v>
      </c>
      <c r="H11906">
        <v>0</v>
      </c>
      <c r="I11906">
        <v>0</v>
      </c>
      <c r="J11906">
        <v>7.0000000000000007E-2</v>
      </c>
    </row>
    <row r="11907" spans="1:16" hidden="1" x14ac:dyDescent="0.25">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hidden="1" x14ac:dyDescent="0.25">
      <c r="A11908" t="s">
        <v>9761</v>
      </c>
      <c r="B11908" t="s">
        <v>159</v>
      </c>
      <c r="C11908">
        <v>2010</v>
      </c>
      <c r="D11908" t="s">
        <v>101</v>
      </c>
      <c r="E11908" t="s">
        <v>7990</v>
      </c>
      <c r="F11908">
        <v>0</v>
      </c>
      <c r="G11908">
        <v>0</v>
      </c>
      <c r="H11908">
        <v>7.0000000000000007E-2</v>
      </c>
      <c r="I11908">
        <v>0</v>
      </c>
      <c r="J11908">
        <v>7.0000000000000007E-2</v>
      </c>
    </row>
    <row r="11909" spans="1:16" hidden="1" x14ac:dyDescent="0.25">
      <c r="A11909" t="s">
        <v>9762</v>
      </c>
      <c r="B11909" t="s">
        <v>32</v>
      </c>
      <c r="C11909">
        <v>2005</v>
      </c>
      <c r="D11909" t="s">
        <v>30</v>
      </c>
      <c r="E11909" t="s">
        <v>151</v>
      </c>
      <c r="F11909">
        <v>0.03</v>
      </c>
      <c r="G11909">
        <v>0</v>
      </c>
      <c r="H11909">
        <v>0.04</v>
      </c>
      <c r="I11909">
        <v>0</v>
      </c>
      <c r="J11909">
        <v>7.0000000000000007E-2</v>
      </c>
    </row>
    <row r="11910" spans="1:16" hidden="1" x14ac:dyDescent="0.25">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hidden="1" x14ac:dyDescent="0.25">
      <c r="A11911" t="s">
        <v>9763</v>
      </c>
      <c r="B11911" t="s">
        <v>32</v>
      </c>
      <c r="C11911">
        <v>2008</v>
      </c>
      <c r="D11911" t="s">
        <v>101</v>
      </c>
      <c r="E11911" t="s">
        <v>484</v>
      </c>
      <c r="F11911">
        <v>7.0000000000000007E-2</v>
      </c>
      <c r="G11911">
        <v>0</v>
      </c>
      <c r="H11911">
        <v>0</v>
      </c>
      <c r="I11911">
        <v>0.01</v>
      </c>
      <c r="J11911">
        <v>7.0000000000000007E-2</v>
      </c>
    </row>
    <row r="11912" spans="1:16" hidden="1" x14ac:dyDescent="0.25">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hidden="1" x14ac:dyDescent="0.25">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hidden="1" x14ac:dyDescent="0.25">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hidden="1" x14ac:dyDescent="0.25">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hidden="1" x14ac:dyDescent="0.25">
      <c r="A11916" t="s">
        <v>9769</v>
      </c>
      <c r="B11916" t="s">
        <v>57</v>
      </c>
      <c r="C11916">
        <v>1994</v>
      </c>
      <c r="D11916" t="s">
        <v>50</v>
      </c>
      <c r="E11916" t="s">
        <v>1201</v>
      </c>
      <c r="F11916">
        <v>0</v>
      </c>
      <c r="G11916">
        <v>0</v>
      </c>
      <c r="H11916">
        <v>7.0000000000000007E-2</v>
      </c>
      <c r="I11916">
        <v>0</v>
      </c>
      <c r="J11916">
        <v>7.0000000000000007E-2</v>
      </c>
    </row>
    <row r="11917" spans="1:16" hidden="1" x14ac:dyDescent="0.25">
      <c r="A11917" t="s">
        <v>9770</v>
      </c>
      <c r="B11917" t="s">
        <v>55</v>
      </c>
      <c r="C11917">
        <v>2009</v>
      </c>
      <c r="D11917" t="s">
        <v>272</v>
      </c>
      <c r="E11917" t="s">
        <v>372</v>
      </c>
      <c r="F11917">
        <v>0</v>
      </c>
      <c r="G11917">
        <v>0</v>
      </c>
      <c r="H11917">
        <v>7.0000000000000007E-2</v>
      </c>
      <c r="I11917">
        <v>0</v>
      </c>
      <c r="J11917">
        <v>7.0000000000000007E-2</v>
      </c>
    </row>
    <row r="11918" spans="1:16" hidden="1" x14ac:dyDescent="0.25">
      <c r="A11918" t="s">
        <v>9770</v>
      </c>
      <c r="B11918" t="s">
        <v>159</v>
      </c>
      <c r="C11918">
        <v>2009</v>
      </c>
      <c r="D11918" t="s">
        <v>272</v>
      </c>
      <c r="E11918" t="s">
        <v>372</v>
      </c>
      <c r="F11918">
        <v>0</v>
      </c>
      <c r="G11918">
        <v>0</v>
      </c>
      <c r="H11918">
        <v>7.0000000000000007E-2</v>
      </c>
      <c r="I11918">
        <v>0</v>
      </c>
      <c r="J11918">
        <v>7.0000000000000007E-2</v>
      </c>
    </row>
    <row r="11919" spans="1:16" hidden="1" x14ac:dyDescent="0.25">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hidden="1" x14ac:dyDescent="0.25">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hidden="1" x14ac:dyDescent="0.25">
      <c r="A11921" t="s">
        <v>9773</v>
      </c>
      <c r="B11921" t="s">
        <v>32</v>
      </c>
      <c r="C11921">
        <v>2007</v>
      </c>
      <c r="D11921" t="s">
        <v>34</v>
      </c>
      <c r="E11921" t="s">
        <v>2927</v>
      </c>
      <c r="F11921">
        <v>0</v>
      </c>
      <c r="G11921">
        <v>0</v>
      </c>
      <c r="H11921">
        <v>7.0000000000000007E-2</v>
      </c>
      <c r="I11921">
        <v>0</v>
      </c>
      <c r="J11921">
        <v>7.0000000000000007E-2</v>
      </c>
    </row>
    <row r="11922" spans="1:16" hidden="1" x14ac:dyDescent="0.25">
      <c r="A11922" t="s">
        <v>9774</v>
      </c>
      <c r="B11922" t="s">
        <v>32</v>
      </c>
      <c r="C11922">
        <v>2009</v>
      </c>
      <c r="D11922" t="s">
        <v>50</v>
      </c>
      <c r="E11922" t="s">
        <v>372</v>
      </c>
      <c r="F11922">
        <v>0</v>
      </c>
      <c r="G11922">
        <v>0</v>
      </c>
      <c r="H11922">
        <v>7.0000000000000007E-2</v>
      </c>
      <c r="I11922">
        <v>0</v>
      </c>
      <c r="J11922">
        <v>7.0000000000000007E-2</v>
      </c>
    </row>
    <row r="11923" spans="1:16" hidden="1" x14ac:dyDescent="0.25">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hidden="1" x14ac:dyDescent="0.25">
      <c r="A11924" t="s">
        <v>9775</v>
      </c>
      <c r="B11924" t="s">
        <v>79</v>
      </c>
      <c r="C11924">
        <v>2012</v>
      </c>
      <c r="D11924" t="s">
        <v>37</v>
      </c>
      <c r="E11924" t="s">
        <v>222</v>
      </c>
      <c r="F11924">
        <v>0</v>
      </c>
      <c r="G11924">
        <v>0</v>
      </c>
      <c r="H11924">
        <v>7.0000000000000007E-2</v>
      </c>
      <c r="I11924">
        <v>0</v>
      </c>
      <c r="J11924">
        <v>7.0000000000000007E-2</v>
      </c>
    </row>
    <row r="11925" spans="1:16" hidden="1" x14ac:dyDescent="0.25">
      <c r="A11925" t="s">
        <v>9776</v>
      </c>
      <c r="B11925" t="s">
        <v>17</v>
      </c>
      <c r="C11925">
        <v>2013</v>
      </c>
      <c r="D11925" t="s">
        <v>34</v>
      </c>
      <c r="E11925" t="s">
        <v>1207</v>
      </c>
      <c r="F11925">
        <v>0.01</v>
      </c>
      <c r="G11925">
        <v>0.05</v>
      </c>
      <c r="H11925">
        <v>0</v>
      </c>
      <c r="I11925">
        <v>0</v>
      </c>
      <c r="J11925">
        <v>7.0000000000000007E-2</v>
      </c>
    </row>
    <row r="11926" spans="1:16" hidden="1" x14ac:dyDescent="0.25">
      <c r="A11926" t="s">
        <v>9777</v>
      </c>
      <c r="B11926" t="s">
        <v>79</v>
      </c>
      <c r="C11926">
        <v>2013</v>
      </c>
      <c r="D11926" t="s">
        <v>34</v>
      </c>
      <c r="E11926" t="s">
        <v>372</v>
      </c>
      <c r="F11926">
        <v>0</v>
      </c>
      <c r="G11926">
        <v>0</v>
      </c>
      <c r="H11926">
        <v>7.0000000000000007E-2</v>
      </c>
      <c r="I11926">
        <v>0</v>
      </c>
      <c r="J11926">
        <v>7.0000000000000007E-2</v>
      </c>
    </row>
    <row r="11927" spans="1:16" hidden="1" x14ac:dyDescent="0.25">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hidden="1" x14ac:dyDescent="0.25">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hidden="1" x14ac:dyDescent="0.25">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hidden="1" x14ac:dyDescent="0.25">
      <c r="A11930" t="s">
        <v>9780</v>
      </c>
      <c r="B11930" t="s">
        <v>799</v>
      </c>
      <c r="C11930">
        <v>2000</v>
      </c>
      <c r="D11930" t="s">
        <v>86</v>
      </c>
      <c r="E11930" t="s">
        <v>5784</v>
      </c>
      <c r="F11930">
        <v>0</v>
      </c>
      <c r="G11930">
        <v>0</v>
      </c>
      <c r="H11930">
        <v>7.0000000000000007E-2</v>
      </c>
      <c r="I11930">
        <v>0</v>
      </c>
      <c r="J11930">
        <v>7.0000000000000007E-2</v>
      </c>
    </row>
    <row r="11931" spans="1:16" hidden="1" x14ac:dyDescent="0.25">
      <c r="A11931" t="s">
        <v>9781</v>
      </c>
      <c r="B11931" t="s">
        <v>32</v>
      </c>
      <c r="C11931">
        <v>2009</v>
      </c>
      <c r="D11931" t="s">
        <v>34</v>
      </c>
      <c r="E11931" t="s">
        <v>19</v>
      </c>
      <c r="F11931">
        <v>0</v>
      </c>
      <c r="G11931">
        <v>0</v>
      </c>
      <c r="H11931">
        <v>7.0000000000000007E-2</v>
      </c>
      <c r="I11931">
        <v>0</v>
      </c>
      <c r="J11931">
        <v>7.0000000000000007E-2</v>
      </c>
    </row>
    <row r="11932" spans="1:16" hidden="1" x14ac:dyDescent="0.25">
      <c r="A11932" t="s">
        <v>9782</v>
      </c>
      <c r="B11932" t="s">
        <v>1015</v>
      </c>
      <c r="C11932">
        <v>2014</v>
      </c>
      <c r="D11932" t="s">
        <v>50</v>
      </c>
      <c r="E11932" t="s">
        <v>8322</v>
      </c>
      <c r="F11932">
        <v>0.04</v>
      </c>
      <c r="G11932">
        <v>0.02</v>
      </c>
      <c r="H11932">
        <v>0</v>
      </c>
      <c r="I11932">
        <v>0.02</v>
      </c>
      <c r="J11932">
        <v>7.0000000000000007E-2</v>
      </c>
    </row>
    <row r="11933" spans="1:16" hidden="1" x14ac:dyDescent="0.25">
      <c r="A11933" t="s">
        <v>9783</v>
      </c>
      <c r="B11933" t="s">
        <v>148</v>
      </c>
      <c r="C11933">
        <v>2011</v>
      </c>
      <c r="D11933" t="s">
        <v>39</v>
      </c>
      <c r="E11933" t="s">
        <v>7739</v>
      </c>
      <c r="F11933">
        <v>0</v>
      </c>
      <c r="G11933">
        <v>0.06</v>
      </c>
      <c r="H11933">
        <v>0</v>
      </c>
      <c r="I11933">
        <v>0.01</v>
      </c>
      <c r="J11933">
        <v>7.0000000000000007E-2</v>
      </c>
    </row>
    <row r="11934" spans="1:16" hidden="1" x14ac:dyDescent="0.25">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hidden="1" x14ac:dyDescent="0.25">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hidden="1" x14ac:dyDescent="0.25">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hidden="1" x14ac:dyDescent="0.25">
      <c r="A11937" t="s">
        <v>4153</v>
      </c>
      <c r="B11937" t="s">
        <v>64</v>
      </c>
      <c r="C11937">
        <v>2003</v>
      </c>
      <c r="D11937" t="s">
        <v>18</v>
      </c>
      <c r="E11937" t="s">
        <v>523</v>
      </c>
      <c r="F11937">
        <v>0.05</v>
      </c>
      <c r="G11937">
        <v>0.02</v>
      </c>
      <c r="H11937">
        <v>0</v>
      </c>
      <c r="I11937">
        <v>0</v>
      </c>
      <c r="J11937">
        <v>7.0000000000000007E-2</v>
      </c>
    </row>
    <row r="11938" spans="1:16" hidden="1" x14ac:dyDescent="0.25">
      <c r="A11938" t="s">
        <v>9786</v>
      </c>
      <c r="B11938" t="s">
        <v>79</v>
      </c>
      <c r="C11938">
        <v>2012</v>
      </c>
      <c r="D11938" t="s">
        <v>50</v>
      </c>
      <c r="E11938" t="s">
        <v>372</v>
      </c>
      <c r="F11938">
        <v>0</v>
      </c>
      <c r="G11938">
        <v>0</v>
      </c>
      <c r="H11938">
        <v>7.0000000000000007E-2</v>
      </c>
      <c r="I11938">
        <v>0</v>
      </c>
      <c r="J11938">
        <v>7.0000000000000007E-2</v>
      </c>
    </row>
    <row r="11939" spans="1:16" hidden="1" x14ac:dyDescent="0.25">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hidden="1" x14ac:dyDescent="0.25">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hidden="1" x14ac:dyDescent="0.25">
      <c r="A11941" t="s">
        <v>9788</v>
      </c>
      <c r="B11941" t="s">
        <v>159</v>
      </c>
      <c r="C11941">
        <v>2008</v>
      </c>
      <c r="D11941" t="s">
        <v>28</v>
      </c>
      <c r="E11941" t="s">
        <v>6090</v>
      </c>
      <c r="F11941">
        <v>0</v>
      </c>
      <c r="G11941">
        <v>0</v>
      </c>
      <c r="H11941">
        <v>7.0000000000000007E-2</v>
      </c>
      <c r="I11941">
        <v>0</v>
      </c>
      <c r="J11941">
        <v>7.0000000000000007E-2</v>
      </c>
    </row>
    <row r="11942" spans="1:16" hidden="1" x14ac:dyDescent="0.25">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hidden="1" x14ac:dyDescent="0.25">
      <c r="A11943" t="s">
        <v>9790</v>
      </c>
      <c r="B11943" t="s">
        <v>55</v>
      </c>
      <c r="C11943">
        <v>2007</v>
      </c>
      <c r="D11943" t="s">
        <v>24</v>
      </c>
      <c r="E11943" t="s">
        <v>4489</v>
      </c>
      <c r="F11943">
        <v>0.03</v>
      </c>
      <c r="G11943">
        <v>0.03</v>
      </c>
      <c r="H11943">
        <v>0</v>
      </c>
      <c r="I11943">
        <v>0.01</v>
      </c>
      <c r="J11943">
        <v>7.0000000000000007E-2</v>
      </c>
    </row>
    <row r="11944" spans="1:16" hidden="1" x14ac:dyDescent="0.25">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hidden="1" x14ac:dyDescent="0.25">
      <c r="A11945" t="s">
        <v>9791</v>
      </c>
      <c r="B11945" t="s">
        <v>104</v>
      </c>
      <c r="C11945">
        <v>1998</v>
      </c>
      <c r="D11945" t="s">
        <v>18</v>
      </c>
      <c r="E11945" t="s">
        <v>51</v>
      </c>
      <c r="F11945">
        <v>0.04</v>
      </c>
      <c r="G11945">
        <v>0.03</v>
      </c>
      <c r="H11945">
        <v>0</v>
      </c>
      <c r="I11945">
        <v>0</v>
      </c>
      <c r="J11945">
        <v>7.0000000000000007E-2</v>
      </c>
    </row>
    <row r="11946" spans="1:16" hidden="1" x14ac:dyDescent="0.25">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hidden="1" x14ac:dyDescent="0.25">
      <c r="A11947" t="s">
        <v>9794</v>
      </c>
      <c r="B11947" t="s">
        <v>104</v>
      </c>
      <c r="C11947">
        <v>2000</v>
      </c>
      <c r="D11947" t="s">
        <v>50</v>
      </c>
      <c r="E11947" t="s">
        <v>933</v>
      </c>
      <c r="F11947">
        <v>0.04</v>
      </c>
      <c r="G11947">
        <v>0.03</v>
      </c>
      <c r="H11947">
        <v>0</v>
      </c>
      <c r="I11947">
        <v>0</v>
      </c>
      <c r="J11947">
        <v>7.0000000000000007E-2</v>
      </c>
    </row>
    <row r="11948" spans="1:16" hidden="1" x14ac:dyDescent="0.25">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hidden="1" x14ac:dyDescent="0.25">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hidden="1" x14ac:dyDescent="0.25">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hidden="1" x14ac:dyDescent="0.25">
      <c r="A11951" t="s">
        <v>9798</v>
      </c>
      <c r="B11951" t="s">
        <v>95</v>
      </c>
      <c r="C11951">
        <v>2000</v>
      </c>
      <c r="D11951" t="s">
        <v>18</v>
      </c>
      <c r="E11951" t="s">
        <v>19</v>
      </c>
      <c r="F11951">
        <v>0</v>
      </c>
      <c r="G11951">
        <v>0</v>
      </c>
      <c r="H11951">
        <v>7.0000000000000007E-2</v>
      </c>
      <c r="I11951">
        <v>0</v>
      </c>
      <c r="J11951">
        <v>7.0000000000000007E-2</v>
      </c>
    </row>
    <row r="11952" spans="1:16" hidden="1" x14ac:dyDescent="0.25">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hidden="1" x14ac:dyDescent="0.25">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hidden="1" x14ac:dyDescent="0.25">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hidden="1" x14ac:dyDescent="0.25">
      <c r="A11955" t="s">
        <v>9802</v>
      </c>
      <c r="B11955" t="s">
        <v>64</v>
      </c>
      <c r="C11955">
        <v>2004</v>
      </c>
      <c r="D11955" t="s">
        <v>50</v>
      </c>
      <c r="E11955" t="s">
        <v>19</v>
      </c>
      <c r="F11955">
        <v>0</v>
      </c>
      <c r="G11955">
        <v>0</v>
      </c>
      <c r="H11955">
        <v>7.0000000000000007E-2</v>
      </c>
      <c r="I11955">
        <v>0</v>
      </c>
      <c r="J11955">
        <v>7.0000000000000007E-2</v>
      </c>
    </row>
    <row r="11956" spans="1:16" hidden="1" x14ac:dyDescent="0.25">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hidden="1" x14ac:dyDescent="0.25">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hidden="1" x14ac:dyDescent="0.25">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hidden="1" x14ac:dyDescent="0.25">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hidden="1" x14ac:dyDescent="0.25">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25">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hidden="1" x14ac:dyDescent="0.25">
      <c r="A11962" t="s">
        <v>3241</v>
      </c>
      <c r="B11962" t="s">
        <v>148</v>
      </c>
      <c r="C11962">
        <v>2010</v>
      </c>
      <c r="D11962" t="s">
        <v>37</v>
      </c>
      <c r="E11962" t="s">
        <v>242</v>
      </c>
      <c r="F11962">
        <v>0</v>
      </c>
      <c r="G11962">
        <v>0.06</v>
      </c>
      <c r="H11962">
        <v>0</v>
      </c>
      <c r="I11962">
        <v>0.01</v>
      </c>
      <c r="J11962">
        <v>7.0000000000000007E-2</v>
      </c>
    </row>
    <row r="11963" spans="1:16" hidden="1" x14ac:dyDescent="0.25">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hidden="1" x14ac:dyDescent="0.25">
      <c r="A11964" t="s">
        <v>9808</v>
      </c>
      <c r="B11964" t="s">
        <v>32</v>
      </c>
      <c r="C11964">
        <v>2006</v>
      </c>
      <c r="D11964" t="s">
        <v>34</v>
      </c>
      <c r="E11964" t="s">
        <v>234</v>
      </c>
      <c r="F11964">
        <v>0</v>
      </c>
      <c r="G11964">
        <v>0</v>
      </c>
      <c r="H11964">
        <v>7.0000000000000007E-2</v>
      </c>
      <c r="I11964">
        <v>0</v>
      </c>
      <c r="J11964">
        <v>7.0000000000000007E-2</v>
      </c>
    </row>
    <row r="11965" spans="1:16" hidden="1" x14ac:dyDescent="0.25">
      <c r="A11965" t="s">
        <v>9809</v>
      </c>
      <c r="B11965" t="s">
        <v>32</v>
      </c>
      <c r="C11965">
        <v>2005</v>
      </c>
      <c r="D11965" t="s">
        <v>34</v>
      </c>
      <c r="E11965" t="s">
        <v>202</v>
      </c>
      <c r="F11965">
        <v>7.0000000000000007E-2</v>
      </c>
      <c r="G11965">
        <v>0</v>
      </c>
      <c r="H11965">
        <v>0</v>
      </c>
      <c r="I11965">
        <v>0</v>
      </c>
      <c r="J11965">
        <v>7.0000000000000007E-2</v>
      </c>
    </row>
    <row r="11966" spans="1:16" x14ac:dyDescent="0.25">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hidden="1" x14ac:dyDescent="0.25">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hidden="1" x14ac:dyDescent="0.25">
      <c r="A11968" t="s">
        <v>9813</v>
      </c>
      <c r="B11968" t="s">
        <v>32</v>
      </c>
      <c r="C11968">
        <v>2009</v>
      </c>
      <c r="D11968" t="s">
        <v>101</v>
      </c>
      <c r="E11968" t="s">
        <v>1207</v>
      </c>
      <c r="F11968">
        <v>0</v>
      </c>
      <c r="G11968">
        <v>0</v>
      </c>
      <c r="H11968">
        <v>7.0000000000000007E-2</v>
      </c>
      <c r="I11968">
        <v>0</v>
      </c>
      <c r="J11968">
        <v>7.0000000000000007E-2</v>
      </c>
    </row>
    <row r="11969" spans="1:16" hidden="1" x14ac:dyDescent="0.25">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hidden="1" x14ac:dyDescent="0.25">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hidden="1" x14ac:dyDescent="0.25">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hidden="1" x14ac:dyDescent="0.25">
      <c r="A11972" t="s">
        <v>9817</v>
      </c>
      <c r="B11972" t="s">
        <v>17</v>
      </c>
      <c r="C11972">
        <v>2010</v>
      </c>
      <c r="D11972" t="s">
        <v>18</v>
      </c>
      <c r="E11972" t="s">
        <v>9818</v>
      </c>
      <c r="F11972">
        <v>0</v>
      </c>
      <c r="G11972">
        <v>0.06</v>
      </c>
      <c r="H11972">
        <v>0</v>
      </c>
      <c r="I11972">
        <v>0.01</v>
      </c>
      <c r="J11972">
        <v>7.0000000000000007E-2</v>
      </c>
    </row>
    <row r="11973" spans="1:16" hidden="1" x14ac:dyDescent="0.25">
      <c r="A11973" t="s">
        <v>9819</v>
      </c>
      <c r="B11973" t="s">
        <v>79</v>
      </c>
      <c r="C11973">
        <v>2013</v>
      </c>
      <c r="D11973" t="s">
        <v>28</v>
      </c>
      <c r="E11973" t="s">
        <v>372</v>
      </c>
      <c r="F11973">
        <v>0</v>
      </c>
      <c r="G11973">
        <v>0</v>
      </c>
      <c r="H11973">
        <v>7.0000000000000007E-2</v>
      </c>
      <c r="I11973">
        <v>0</v>
      </c>
      <c r="J11973">
        <v>7.0000000000000007E-2</v>
      </c>
    </row>
    <row r="11974" spans="1:16" hidden="1" x14ac:dyDescent="0.25">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hidden="1" x14ac:dyDescent="0.25">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hidden="1" x14ac:dyDescent="0.25">
      <c r="A11976" t="s">
        <v>9776</v>
      </c>
      <c r="B11976" t="s">
        <v>32</v>
      </c>
      <c r="C11976">
        <v>2013</v>
      </c>
      <c r="D11976" t="s">
        <v>34</v>
      </c>
      <c r="E11976" t="s">
        <v>1207</v>
      </c>
      <c r="F11976">
        <v>0.03</v>
      </c>
      <c r="G11976">
        <v>0.04</v>
      </c>
      <c r="H11976">
        <v>0</v>
      </c>
      <c r="I11976">
        <v>0.01</v>
      </c>
      <c r="J11976">
        <v>7.0000000000000007E-2</v>
      </c>
    </row>
    <row r="11977" spans="1:16" hidden="1" x14ac:dyDescent="0.25">
      <c r="A11977" t="s">
        <v>9820</v>
      </c>
      <c r="B11977" t="s">
        <v>159</v>
      </c>
      <c r="C11977">
        <v>2012</v>
      </c>
      <c r="D11977" t="s">
        <v>101</v>
      </c>
      <c r="E11977" t="s">
        <v>372</v>
      </c>
      <c r="F11977">
        <v>0</v>
      </c>
      <c r="G11977">
        <v>0</v>
      </c>
      <c r="H11977">
        <v>7.0000000000000007E-2</v>
      </c>
      <c r="I11977">
        <v>0</v>
      </c>
      <c r="J11977">
        <v>7.0000000000000007E-2</v>
      </c>
    </row>
    <row r="11978" spans="1:16" hidden="1" x14ac:dyDescent="0.25">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hidden="1" x14ac:dyDescent="0.25">
      <c r="A11979" t="s">
        <v>9822</v>
      </c>
      <c r="B11979" t="s">
        <v>32</v>
      </c>
      <c r="C11979">
        <v>2011</v>
      </c>
      <c r="D11979" t="s">
        <v>30</v>
      </c>
      <c r="E11979" t="s">
        <v>2095</v>
      </c>
      <c r="F11979">
        <v>0</v>
      </c>
      <c r="G11979">
        <v>0.06</v>
      </c>
      <c r="H11979">
        <v>0</v>
      </c>
      <c r="I11979">
        <v>0.01</v>
      </c>
      <c r="J11979">
        <v>7.0000000000000007E-2</v>
      </c>
    </row>
    <row r="11980" spans="1:16" hidden="1" x14ac:dyDescent="0.25">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hidden="1" x14ac:dyDescent="0.25">
      <c r="A11981" t="s">
        <v>8968</v>
      </c>
      <c r="B11981" t="s">
        <v>49</v>
      </c>
      <c r="C11981">
        <v>2009</v>
      </c>
      <c r="D11981" t="s">
        <v>24</v>
      </c>
      <c r="E11981" t="s">
        <v>134</v>
      </c>
      <c r="F11981">
        <v>0</v>
      </c>
      <c r="G11981">
        <v>0.05</v>
      </c>
      <c r="H11981">
        <v>0.01</v>
      </c>
      <c r="I11981">
        <v>0.01</v>
      </c>
      <c r="J11981">
        <v>7.0000000000000007E-2</v>
      </c>
    </row>
    <row r="11982" spans="1:16" hidden="1" x14ac:dyDescent="0.25">
      <c r="A11982" t="s">
        <v>9824</v>
      </c>
      <c r="B11982" t="s">
        <v>137</v>
      </c>
      <c r="C11982">
        <v>2002</v>
      </c>
      <c r="D11982" t="s">
        <v>50</v>
      </c>
      <c r="E11982" t="s">
        <v>155</v>
      </c>
      <c r="F11982">
        <v>0.05</v>
      </c>
      <c r="G11982">
        <v>0.02</v>
      </c>
      <c r="H11982">
        <v>0</v>
      </c>
      <c r="I11982">
        <v>0</v>
      </c>
      <c r="J11982">
        <v>7.0000000000000007E-2</v>
      </c>
    </row>
    <row r="11983" spans="1:16" hidden="1" x14ac:dyDescent="0.25">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hidden="1" x14ac:dyDescent="0.25">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hidden="1" x14ac:dyDescent="0.25">
      <c r="A11985" t="s">
        <v>238</v>
      </c>
      <c r="B11985" t="s">
        <v>27</v>
      </c>
      <c r="C11985">
        <v>2000</v>
      </c>
      <c r="D11985" t="s">
        <v>50</v>
      </c>
      <c r="E11985" t="s">
        <v>234</v>
      </c>
      <c r="F11985">
        <v>0</v>
      </c>
      <c r="G11985">
        <v>0</v>
      </c>
      <c r="H11985">
        <v>7.0000000000000007E-2</v>
      </c>
      <c r="I11985">
        <v>0</v>
      </c>
      <c r="J11985">
        <v>7.0000000000000007E-2</v>
      </c>
    </row>
    <row r="11986" spans="1:16" hidden="1" x14ac:dyDescent="0.25">
      <c r="A11986" t="s">
        <v>6256</v>
      </c>
      <c r="B11986" t="s">
        <v>1015</v>
      </c>
      <c r="C11986">
        <v>2015</v>
      </c>
      <c r="D11986" t="s">
        <v>28</v>
      </c>
      <c r="E11986" t="s">
        <v>3403</v>
      </c>
      <c r="F11986">
        <v>0</v>
      </c>
      <c r="G11986">
        <v>0</v>
      </c>
      <c r="H11986">
        <v>7.0000000000000007E-2</v>
      </c>
      <c r="I11986">
        <v>0</v>
      </c>
      <c r="J11986">
        <v>7.0000000000000007E-2</v>
      </c>
    </row>
    <row r="11987" spans="1:16" hidden="1" x14ac:dyDescent="0.25">
      <c r="A11987" t="s">
        <v>9826</v>
      </c>
      <c r="B11987" t="s">
        <v>137</v>
      </c>
      <c r="C11987">
        <v>2002</v>
      </c>
      <c r="D11987" t="s">
        <v>24</v>
      </c>
      <c r="E11987" t="s">
        <v>2429</v>
      </c>
      <c r="F11987">
        <v>0.05</v>
      </c>
      <c r="G11987">
        <v>0.02</v>
      </c>
      <c r="H11987">
        <v>0</v>
      </c>
      <c r="I11987">
        <v>0</v>
      </c>
      <c r="J11987">
        <v>7.0000000000000007E-2</v>
      </c>
    </row>
    <row r="11988" spans="1:16" hidden="1" x14ac:dyDescent="0.25">
      <c r="A11988" t="s">
        <v>9827</v>
      </c>
      <c r="B11988" t="s">
        <v>159</v>
      </c>
      <c r="C11988">
        <v>2006</v>
      </c>
      <c r="D11988" t="s">
        <v>86</v>
      </c>
      <c r="E11988" t="s">
        <v>68</v>
      </c>
      <c r="F11988">
        <v>0</v>
      </c>
      <c r="G11988">
        <v>0</v>
      </c>
      <c r="H11988">
        <v>7.0000000000000007E-2</v>
      </c>
      <c r="I11988">
        <v>0</v>
      </c>
      <c r="J11988">
        <v>7.0000000000000007E-2</v>
      </c>
    </row>
    <row r="11989" spans="1:16" hidden="1" x14ac:dyDescent="0.25">
      <c r="A11989" t="s">
        <v>9828</v>
      </c>
      <c r="B11989" t="s">
        <v>237</v>
      </c>
      <c r="C11989">
        <v>1993</v>
      </c>
      <c r="D11989" t="s">
        <v>101</v>
      </c>
      <c r="E11989" t="s">
        <v>151</v>
      </c>
      <c r="F11989">
        <v>0</v>
      </c>
      <c r="G11989">
        <v>0</v>
      </c>
      <c r="H11989">
        <v>7.0000000000000007E-2</v>
      </c>
      <c r="I11989">
        <v>0</v>
      </c>
      <c r="J11989">
        <v>7.0000000000000007E-2</v>
      </c>
    </row>
    <row r="11990" spans="1:16" hidden="1" x14ac:dyDescent="0.25">
      <c r="A11990" t="s">
        <v>9829</v>
      </c>
      <c r="B11990" t="s">
        <v>32</v>
      </c>
      <c r="C11990">
        <v>2007</v>
      </c>
      <c r="D11990" t="s">
        <v>30</v>
      </c>
      <c r="E11990" t="s">
        <v>19</v>
      </c>
      <c r="F11990">
        <v>0</v>
      </c>
      <c r="G11990">
        <v>0</v>
      </c>
      <c r="H11990">
        <v>7.0000000000000007E-2</v>
      </c>
      <c r="I11990">
        <v>0</v>
      </c>
      <c r="J11990">
        <v>7.0000000000000007E-2</v>
      </c>
    </row>
    <row r="11991" spans="1:16" hidden="1" x14ac:dyDescent="0.25">
      <c r="A11991" t="s">
        <v>9830</v>
      </c>
      <c r="B11991" t="s">
        <v>32</v>
      </c>
      <c r="C11991">
        <v>2008</v>
      </c>
      <c r="D11991" t="s">
        <v>39</v>
      </c>
      <c r="E11991" t="s">
        <v>9831</v>
      </c>
      <c r="F11991">
        <v>7.0000000000000007E-2</v>
      </c>
      <c r="G11991">
        <v>0</v>
      </c>
      <c r="H11991">
        <v>0</v>
      </c>
      <c r="I11991">
        <v>0.01</v>
      </c>
      <c r="J11991">
        <v>7.0000000000000007E-2</v>
      </c>
    </row>
    <row r="11992" spans="1:16" hidden="1" x14ac:dyDescent="0.25">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hidden="1" x14ac:dyDescent="0.25">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hidden="1" x14ac:dyDescent="0.25">
      <c r="A11994" t="s">
        <v>9832</v>
      </c>
      <c r="B11994" t="s">
        <v>104</v>
      </c>
      <c r="C11994">
        <v>1996</v>
      </c>
      <c r="D11994" t="s">
        <v>37</v>
      </c>
      <c r="E11994" t="s">
        <v>283</v>
      </c>
      <c r="F11994">
        <v>0.04</v>
      </c>
      <c r="G11994">
        <v>0.03</v>
      </c>
      <c r="H11994">
        <v>0</v>
      </c>
      <c r="I11994">
        <v>0</v>
      </c>
      <c r="J11994">
        <v>7.0000000000000007E-2</v>
      </c>
    </row>
    <row r="11995" spans="1:16" hidden="1" x14ac:dyDescent="0.25">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hidden="1" x14ac:dyDescent="0.25">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hidden="1" x14ac:dyDescent="0.25">
      <c r="A11997" t="s">
        <v>9260</v>
      </c>
      <c r="B11997" t="s">
        <v>159</v>
      </c>
      <c r="C11997">
        <v>2012</v>
      </c>
      <c r="D11997" t="s">
        <v>28</v>
      </c>
      <c r="E11997" t="s">
        <v>372</v>
      </c>
      <c r="F11997">
        <v>0</v>
      </c>
      <c r="G11997">
        <v>0</v>
      </c>
      <c r="H11997">
        <v>7.0000000000000007E-2</v>
      </c>
      <c r="I11997">
        <v>0</v>
      </c>
      <c r="J11997">
        <v>7.0000000000000007E-2</v>
      </c>
    </row>
    <row r="11998" spans="1:16" hidden="1" x14ac:dyDescent="0.25">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hidden="1" x14ac:dyDescent="0.25">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hidden="1" x14ac:dyDescent="0.25">
      <c r="A12000" t="s">
        <v>7169</v>
      </c>
      <c r="B12000" t="s">
        <v>1015</v>
      </c>
      <c r="C12000">
        <v>2012</v>
      </c>
      <c r="D12000" t="s">
        <v>28</v>
      </c>
      <c r="E12000" t="s">
        <v>6090</v>
      </c>
      <c r="F12000">
        <v>0</v>
      </c>
      <c r="G12000">
        <v>0</v>
      </c>
      <c r="H12000">
        <v>7.0000000000000007E-2</v>
      </c>
      <c r="I12000">
        <v>0</v>
      </c>
      <c r="J12000">
        <v>7.0000000000000007E-2</v>
      </c>
    </row>
    <row r="12001" spans="1:16" hidden="1" x14ac:dyDescent="0.25">
      <c r="A12001" t="s">
        <v>9836</v>
      </c>
      <c r="B12001" t="s">
        <v>32</v>
      </c>
      <c r="C12001">
        <v>2009</v>
      </c>
      <c r="D12001" t="s">
        <v>1</v>
      </c>
      <c r="E12001" t="s">
        <v>202</v>
      </c>
      <c r="F12001">
        <v>0</v>
      </c>
      <c r="G12001">
        <v>0</v>
      </c>
      <c r="H12001">
        <v>7.0000000000000007E-2</v>
      </c>
      <c r="I12001">
        <v>0</v>
      </c>
      <c r="J12001">
        <v>7.0000000000000007E-2</v>
      </c>
    </row>
    <row r="12002" spans="1:16" hidden="1" x14ac:dyDescent="0.25">
      <c r="A12002" t="s">
        <v>9837</v>
      </c>
      <c r="B12002" t="s">
        <v>79</v>
      </c>
      <c r="C12002">
        <v>2014</v>
      </c>
      <c r="D12002" t="s">
        <v>101</v>
      </c>
      <c r="E12002" t="s">
        <v>372</v>
      </c>
      <c r="F12002">
        <v>0</v>
      </c>
      <c r="G12002">
        <v>0</v>
      </c>
      <c r="H12002">
        <v>7.0000000000000007E-2</v>
      </c>
      <c r="I12002">
        <v>0</v>
      </c>
      <c r="J12002">
        <v>7.0000000000000007E-2</v>
      </c>
    </row>
    <row r="12003" spans="1:16" hidden="1" x14ac:dyDescent="0.25">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hidden="1" x14ac:dyDescent="0.25">
      <c r="A12004" t="s">
        <v>9838</v>
      </c>
      <c r="B12004" t="s">
        <v>104</v>
      </c>
      <c r="C12004">
        <v>1998</v>
      </c>
      <c r="D12004" t="s">
        <v>50</v>
      </c>
      <c r="E12004" t="s">
        <v>1836</v>
      </c>
      <c r="F12004">
        <v>0.04</v>
      </c>
      <c r="G12004">
        <v>0.03</v>
      </c>
      <c r="H12004">
        <v>0</v>
      </c>
      <c r="I12004">
        <v>0</v>
      </c>
      <c r="J12004">
        <v>7.0000000000000007E-2</v>
      </c>
    </row>
    <row r="12005" spans="1:16" hidden="1" x14ac:dyDescent="0.25">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hidden="1" x14ac:dyDescent="0.25">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hidden="1" x14ac:dyDescent="0.25">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hidden="1" x14ac:dyDescent="0.25">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hidden="1" x14ac:dyDescent="0.25">
      <c r="A12009" t="s">
        <v>5881</v>
      </c>
      <c r="B12009" t="s">
        <v>79</v>
      </c>
      <c r="C12009">
        <v>2011</v>
      </c>
      <c r="D12009" t="s">
        <v>18</v>
      </c>
      <c r="E12009" t="s">
        <v>234</v>
      </c>
      <c r="F12009">
        <v>0</v>
      </c>
      <c r="G12009">
        <v>0</v>
      </c>
      <c r="H12009">
        <v>7.0000000000000007E-2</v>
      </c>
      <c r="I12009">
        <v>0</v>
      </c>
      <c r="J12009">
        <v>7.0000000000000007E-2</v>
      </c>
    </row>
    <row r="12010" spans="1:16" hidden="1" x14ac:dyDescent="0.25">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hidden="1" x14ac:dyDescent="0.25">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hidden="1" x14ac:dyDescent="0.25">
      <c r="A12012" t="s">
        <v>9845</v>
      </c>
      <c r="B12012" t="s">
        <v>32</v>
      </c>
      <c r="C12012">
        <v>2009</v>
      </c>
      <c r="D12012" t="s">
        <v>18</v>
      </c>
      <c r="E12012" t="s">
        <v>234</v>
      </c>
      <c r="F12012">
        <v>0</v>
      </c>
      <c r="G12012">
        <v>0</v>
      </c>
      <c r="H12012">
        <v>7.0000000000000007E-2</v>
      </c>
      <c r="I12012">
        <v>0</v>
      </c>
      <c r="J12012">
        <v>7.0000000000000007E-2</v>
      </c>
    </row>
    <row r="12013" spans="1:16" hidden="1" x14ac:dyDescent="0.25">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hidden="1" x14ac:dyDescent="0.25">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hidden="1" x14ac:dyDescent="0.25">
      <c r="A12015" t="s">
        <v>9847</v>
      </c>
      <c r="B12015" t="s">
        <v>1015</v>
      </c>
      <c r="C12015">
        <v>2015</v>
      </c>
      <c r="D12015" t="s">
        <v>34</v>
      </c>
      <c r="E12015" t="s">
        <v>2306</v>
      </c>
      <c r="F12015">
        <v>0</v>
      </c>
      <c r="G12015">
        <v>0</v>
      </c>
      <c r="H12015">
        <v>7.0000000000000007E-2</v>
      </c>
      <c r="I12015">
        <v>0</v>
      </c>
      <c r="J12015">
        <v>7.0000000000000007E-2</v>
      </c>
    </row>
    <row r="12016" spans="1:16" hidden="1" x14ac:dyDescent="0.25">
      <c r="A12016" t="s">
        <v>9848</v>
      </c>
      <c r="B12016" t="s">
        <v>17</v>
      </c>
      <c r="C12016">
        <v>2011</v>
      </c>
      <c r="D12016" t="s">
        <v>34</v>
      </c>
      <c r="E12016" t="s">
        <v>2703</v>
      </c>
      <c r="F12016">
        <v>0</v>
      </c>
      <c r="G12016">
        <v>0.06</v>
      </c>
      <c r="H12016">
        <v>0</v>
      </c>
      <c r="I12016">
        <v>0.01</v>
      </c>
      <c r="J12016">
        <v>7.0000000000000007E-2</v>
      </c>
    </row>
    <row r="12017" spans="1:16" hidden="1" x14ac:dyDescent="0.25">
      <c r="A12017" t="s">
        <v>5983</v>
      </c>
      <c r="B12017" t="s">
        <v>189</v>
      </c>
      <c r="C12017">
        <v>2003</v>
      </c>
      <c r="D12017" t="s">
        <v>1</v>
      </c>
      <c r="E12017" t="s">
        <v>3932</v>
      </c>
      <c r="F12017">
        <v>0.05</v>
      </c>
      <c r="G12017">
        <v>0.01</v>
      </c>
      <c r="H12017">
        <v>0</v>
      </c>
      <c r="I12017">
        <v>0</v>
      </c>
      <c r="J12017">
        <v>7.0000000000000007E-2</v>
      </c>
    </row>
    <row r="12018" spans="1:16" hidden="1" x14ac:dyDescent="0.25">
      <c r="A12018" t="s">
        <v>9849</v>
      </c>
      <c r="B12018" t="s">
        <v>95</v>
      </c>
      <c r="C12018">
        <v>1999</v>
      </c>
      <c r="D12018" t="s">
        <v>101</v>
      </c>
      <c r="E12018" t="s">
        <v>4330</v>
      </c>
      <c r="F12018">
        <v>0.06</v>
      </c>
      <c r="G12018">
        <v>0.01</v>
      </c>
      <c r="H12018">
        <v>0</v>
      </c>
      <c r="I12018">
        <v>0</v>
      </c>
      <c r="J12018">
        <v>7.0000000000000007E-2</v>
      </c>
    </row>
    <row r="12019" spans="1:16" hidden="1" x14ac:dyDescent="0.25">
      <c r="A12019" t="s">
        <v>9850</v>
      </c>
      <c r="B12019" t="s">
        <v>95</v>
      </c>
      <c r="C12019">
        <v>1998</v>
      </c>
      <c r="D12019" t="s">
        <v>86</v>
      </c>
      <c r="E12019" t="s">
        <v>1201</v>
      </c>
      <c r="F12019">
        <v>0</v>
      </c>
      <c r="G12019">
        <v>0</v>
      </c>
      <c r="H12019">
        <v>0.04</v>
      </c>
      <c r="I12019">
        <v>0.03</v>
      </c>
      <c r="J12019">
        <v>7.0000000000000007E-2</v>
      </c>
    </row>
    <row r="12020" spans="1:16" hidden="1" x14ac:dyDescent="0.25">
      <c r="A12020" t="s">
        <v>9851</v>
      </c>
      <c r="B12020" t="s">
        <v>95</v>
      </c>
      <c r="C12020">
        <v>2000</v>
      </c>
      <c r="D12020" t="s">
        <v>18</v>
      </c>
      <c r="E12020" t="s">
        <v>484</v>
      </c>
      <c r="F12020">
        <v>0.06</v>
      </c>
      <c r="G12020">
        <v>0.01</v>
      </c>
      <c r="H12020">
        <v>0</v>
      </c>
      <c r="I12020">
        <v>0</v>
      </c>
      <c r="J12020">
        <v>7.0000000000000007E-2</v>
      </c>
    </row>
    <row r="12021" spans="1:16" hidden="1" x14ac:dyDescent="0.25">
      <c r="A12021" t="s">
        <v>9852</v>
      </c>
      <c r="B12021" t="s">
        <v>57</v>
      </c>
      <c r="C12021">
        <v>1991</v>
      </c>
      <c r="D12021" t="s">
        <v>18</v>
      </c>
      <c r="E12021" t="s">
        <v>3470</v>
      </c>
      <c r="F12021">
        <v>0</v>
      </c>
      <c r="G12021">
        <v>0</v>
      </c>
      <c r="H12021">
        <v>7.0000000000000007E-2</v>
      </c>
      <c r="I12021">
        <v>0</v>
      </c>
      <c r="J12021">
        <v>7.0000000000000007E-2</v>
      </c>
    </row>
    <row r="12022" spans="1:16" hidden="1" x14ac:dyDescent="0.25">
      <c r="A12022" t="s">
        <v>9853</v>
      </c>
      <c r="B12022" t="s">
        <v>64</v>
      </c>
      <c r="C12022">
        <v>2001</v>
      </c>
      <c r="D12022" t="s">
        <v>34</v>
      </c>
      <c r="E12022" t="s">
        <v>663</v>
      </c>
      <c r="F12022">
        <v>0.05</v>
      </c>
      <c r="G12022">
        <v>0.02</v>
      </c>
      <c r="H12022">
        <v>0</v>
      </c>
      <c r="I12022">
        <v>0</v>
      </c>
      <c r="J12022">
        <v>7.0000000000000007E-2</v>
      </c>
    </row>
    <row r="12023" spans="1:16" hidden="1" x14ac:dyDescent="0.25">
      <c r="A12023" t="s">
        <v>9854</v>
      </c>
      <c r="B12023" t="s">
        <v>95</v>
      </c>
      <c r="C12023">
        <v>1997</v>
      </c>
      <c r="D12023" t="s">
        <v>24</v>
      </c>
      <c r="E12023" t="s">
        <v>943</v>
      </c>
      <c r="F12023">
        <v>0.06</v>
      </c>
      <c r="G12023">
        <v>0.01</v>
      </c>
      <c r="H12023">
        <v>0</v>
      </c>
      <c r="I12023">
        <v>0</v>
      </c>
      <c r="J12023">
        <v>7.0000000000000007E-2</v>
      </c>
    </row>
    <row r="12024" spans="1:16" hidden="1" x14ac:dyDescent="0.25">
      <c r="A12024" t="s">
        <v>9855</v>
      </c>
      <c r="B12024" t="s">
        <v>95</v>
      </c>
      <c r="C12024">
        <v>2000</v>
      </c>
      <c r="D12024" t="s">
        <v>272</v>
      </c>
      <c r="E12024" t="s">
        <v>1403</v>
      </c>
      <c r="F12024">
        <v>0.06</v>
      </c>
      <c r="G12024">
        <v>0.01</v>
      </c>
      <c r="H12024">
        <v>0</v>
      </c>
      <c r="I12024">
        <v>0</v>
      </c>
      <c r="J12024">
        <v>7.0000000000000007E-2</v>
      </c>
    </row>
    <row r="12025" spans="1:16" hidden="1" x14ac:dyDescent="0.25">
      <c r="A12025" t="s">
        <v>9856</v>
      </c>
      <c r="B12025" t="s">
        <v>22</v>
      </c>
      <c r="C12025">
        <v>1992</v>
      </c>
      <c r="D12025" t="s">
        <v>86</v>
      </c>
      <c r="E12025" t="s">
        <v>234</v>
      </c>
      <c r="F12025">
        <v>0.04</v>
      </c>
      <c r="G12025">
        <v>0.01</v>
      </c>
      <c r="H12025">
        <v>0.02</v>
      </c>
      <c r="I12025">
        <v>0</v>
      </c>
      <c r="J12025">
        <v>7.0000000000000007E-2</v>
      </c>
    </row>
    <row r="12026" spans="1:16" hidden="1" x14ac:dyDescent="0.25">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hidden="1" x14ac:dyDescent="0.25">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hidden="1" x14ac:dyDescent="0.25">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hidden="1" x14ac:dyDescent="0.25">
      <c r="A12029" t="s">
        <v>9858</v>
      </c>
      <c r="B12029" t="s">
        <v>55</v>
      </c>
      <c r="C12029">
        <v>2006</v>
      </c>
      <c r="D12029" t="s">
        <v>101</v>
      </c>
      <c r="E12029" t="s">
        <v>68</v>
      </c>
      <c r="F12029">
        <v>0</v>
      </c>
      <c r="G12029">
        <v>0</v>
      </c>
      <c r="H12029">
        <v>7.0000000000000007E-2</v>
      </c>
      <c r="I12029">
        <v>0</v>
      </c>
      <c r="J12029">
        <v>7.0000000000000007E-2</v>
      </c>
    </row>
    <row r="12030" spans="1:16" hidden="1" x14ac:dyDescent="0.25">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hidden="1" x14ac:dyDescent="0.25">
      <c r="A12031" t="s">
        <v>9859</v>
      </c>
      <c r="B12031" t="s">
        <v>159</v>
      </c>
      <c r="C12031">
        <v>2009</v>
      </c>
      <c r="D12031" t="s">
        <v>50</v>
      </c>
      <c r="E12031" t="s">
        <v>9745</v>
      </c>
      <c r="F12031">
        <v>0</v>
      </c>
      <c r="G12031">
        <v>0</v>
      </c>
      <c r="H12031">
        <v>7.0000000000000007E-2</v>
      </c>
      <c r="I12031">
        <v>0</v>
      </c>
      <c r="J12031">
        <v>7.0000000000000007E-2</v>
      </c>
    </row>
    <row r="12032" spans="1:16" hidden="1" x14ac:dyDescent="0.25">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hidden="1" x14ac:dyDescent="0.25">
      <c r="A12033" t="s">
        <v>9860</v>
      </c>
      <c r="B12033" t="s">
        <v>49</v>
      </c>
      <c r="C12033">
        <v>2013</v>
      </c>
      <c r="D12033" t="s">
        <v>272</v>
      </c>
      <c r="E12033" t="s">
        <v>372</v>
      </c>
      <c r="F12033">
        <v>0</v>
      </c>
      <c r="G12033">
        <v>0</v>
      </c>
      <c r="H12033">
        <v>7.0000000000000007E-2</v>
      </c>
      <c r="I12033">
        <v>0</v>
      </c>
      <c r="J12033">
        <v>7.0000000000000007E-2</v>
      </c>
    </row>
    <row r="12034" spans="1:16" hidden="1" x14ac:dyDescent="0.25">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hidden="1" x14ac:dyDescent="0.25">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hidden="1" x14ac:dyDescent="0.25">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hidden="1" x14ac:dyDescent="0.25">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hidden="1" x14ac:dyDescent="0.25">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hidden="1" x14ac:dyDescent="0.25">
      <c r="A12039" t="s">
        <v>3237</v>
      </c>
      <c r="B12039" t="s">
        <v>159</v>
      </c>
      <c r="C12039">
        <v>2008</v>
      </c>
      <c r="D12039" t="s">
        <v>28</v>
      </c>
      <c r="E12039" t="s">
        <v>372</v>
      </c>
      <c r="F12039">
        <v>0</v>
      </c>
      <c r="G12039">
        <v>0</v>
      </c>
      <c r="H12039">
        <v>7.0000000000000007E-2</v>
      </c>
      <c r="I12039">
        <v>0</v>
      </c>
      <c r="J12039">
        <v>7.0000000000000007E-2</v>
      </c>
    </row>
    <row r="12040" spans="1:16" hidden="1" x14ac:dyDescent="0.25">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hidden="1" x14ac:dyDescent="0.25">
      <c r="A12041" t="s">
        <v>9862</v>
      </c>
      <c r="B12041" t="s">
        <v>64</v>
      </c>
      <c r="C12041">
        <v>2005</v>
      </c>
      <c r="D12041" t="s">
        <v>101</v>
      </c>
      <c r="E12041" t="s">
        <v>5573</v>
      </c>
      <c r="F12041">
        <v>0.05</v>
      </c>
      <c r="G12041">
        <v>0.02</v>
      </c>
      <c r="H12041">
        <v>0</v>
      </c>
      <c r="I12041">
        <v>0</v>
      </c>
      <c r="J12041">
        <v>7.0000000000000007E-2</v>
      </c>
    </row>
    <row r="12042" spans="1:16" hidden="1" x14ac:dyDescent="0.25">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hidden="1" x14ac:dyDescent="0.25">
      <c r="A12043" t="s">
        <v>9863</v>
      </c>
      <c r="B12043" t="s">
        <v>104</v>
      </c>
      <c r="C12043">
        <v>1996</v>
      </c>
      <c r="D12043" t="s">
        <v>28</v>
      </c>
      <c r="E12043" t="s">
        <v>5747</v>
      </c>
      <c r="F12043">
        <v>0.04</v>
      </c>
      <c r="G12043">
        <v>0.03</v>
      </c>
      <c r="H12043">
        <v>0</v>
      </c>
      <c r="I12043">
        <v>0</v>
      </c>
      <c r="J12043">
        <v>7.0000000000000007E-2</v>
      </c>
    </row>
    <row r="12044" spans="1:16" hidden="1" x14ac:dyDescent="0.25">
      <c r="A12044" t="s">
        <v>9864</v>
      </c>
      <c r="B12044" t="s">
        <v>32</v>
      </c>
      <c r="C12044">
        <v>2006</v>
      </c>
      <c r="D12044" t="s">
        <v>37</v>
      </c>
      <c r="E12044" t="s">
        <v>155</v>
      </c>
      <c r="F12044">
        <v>0</v>
      </c>
      <c r="G12044">
        <v>0</v>
      </c>
      <c r="H12044">
        <v>7.0000000000000007E-2</v>
      </c>
      <c r="I12044">
        <v>0</v>
      </c>
      <c r="J12044">
        <v>7.0000000000000007E-2</v>
      </c>
    </row>
    <row r="12045" spans="1:16" hidden="1" x14ac:dyDescent="0.25">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hidden="1" x14ac:dyDescent="0.25">
      <c r="A12046" t="s">
        <v>9866</v>
      </c>
      <c r="B12046" t="s">
        <v>55</v>
      </c>
      <c r="C12046">
        <v>2000</v>
      </c>
      <c r="D12046" t="s">
        <v>50</v>
      </c>
      <c r="E12046" t="s">
        <v>4115</v>
      </c>
      <c r="F12046">
        <v>0</v>
      </c>
      <c r="G12046">
        <v>0</v>
      </c>
      <c r="H12046">
        <v>7.0000000000000007E-2</v>
      </c>
      <c r="I12046">
        <v>0</v>
      </c>
      <c r="J12046">
        <v>7.0000000000000007E-2</v>
      </c>
    </row>
    <row r="12047" spans="1:16" hidden="1" x14ac:dyDescent="0.25">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hidden="1" x14ac:dyDescent="0.25">
      <c r="A12048" t="s">
        <v>9867</v>
      </c>
      <c r="B12048" t="s">
        <v>32</v>
      </c>
      <c r="C12048">
        <v>2006</v>
      </c>
      <c r="D12048" t="s">
        <v>50</v>
      </c>
      <c r="E12048" t="s">
        <v>372</v>
      </c>
      <c r="F12048">
        <v>0</v>
      </c>
      <c r="G12048">
        <v>0</v>
      </c>
      <c r="H12048">
        <v>7.0000000000000007E-2</v>
      </c>
      <c r="I12048">
        <v>0</v>
      </c>
      <c r="J12048">
        <v>7.0000000000000007E-2</v>
      </c>
    </row>
    <row r="12049" spans="1:16" hidden="1" x14ac:dyDescent="0.25">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hidden="1" x14ac:dyDescent="0.25">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hidden="1" x14ac:dyDescent="0.25">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hidden="1" x14ac:dyDescent="0.25">
      <c r="A12052" t="s">
        <v>9870</v>
      </c>
      <c r="B12052" t="s">
        <v>32</v>
      </c>
      <c r="C12052">
        <v>2010</v>
      </c>
      <c r="D12052" t="s">
        <v>50</v>
      </c>
      <c r="E12052" t="s">
        <v>372</v>
      </c>
      <c r="F12052">
        <v>0</v>
      </c>
      <c r="G12052">
        <v>0</v>
      </c>
      <c r="H12052">
        <v>7.0000000000000007E-2</v>
      </c>
      <c r="I12052">
        <v>0</v>
      </c>
      <c r="J12052">
        <v>7.0000000000000007E-2</v>
      </c>
    </row>
    <row r="12053" spans="1:16" hidden="1" x14ac:dyDescent="0.25">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hidden="1" x14ac:dyDescent="0.25">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hidden="1" x14ac:dyDescent="0.25">
      <c r="A12055" t="s">
        <v>9873</v>
      </c>
      <c r="B12055" t="s">
        <v>32</v>
      </c>
      <c r="C12055">
        <v>2008</v>
      </c>
      <c r="D12055" t="s">
        <v>101</v>
      </c>
      <c r="E12055" t="s">
        <v>1755</v>
      </c>
      <c r="F12055">
        <v>0</v>
      </c>
      <c r="G12055">
        <v>0</v>
      </c>
      <c r="H12055">
        <v>7.0000000000000007E-2</v>
      </c>
      <c r="I12055">
        <v>0</v>
      </c>
      <c r="J12055">
        <v>7.0000000000000007E-2</v>
      </c>
    </row>
    <row r="12056" spans="1:16" hidden="1" x14ac:dyDescent="0.25">
      <c r="A12056" t="s">
        <v>9874</v>
      </c>
      <c r="B12056" t="s">
        <v>79</v>
      </c>
      <c r="C12056">
        <v>2013</v>
      </c>
      <c r="D12056" t="s">
        <v>50</v>
      </c>
      <c r="E12056" t="s">
        <v>5754</v>
      </c>
      <c r="F12056">
        <v>0</v>
      </c>
      <c r="G12056">
        <v>0</v>
      </c>
      <c r="H12056">
        <v>7.0000000000000007E-2</v>
      </c>
      <c r="I12056">
        <v>0</v>
      </c>
      <c r="J12056">
        <v>7.0000000000000007E-2</v>
      </c>
    </row>
    <row r="12057" spans="1:16" hidden="1" x14ac:dyDescent="0.25">
      <c r="A12057" t="s">
        <v>9875</v>
      </c>
      <c r="B12057" t="s">
        <v>159</v>
      </c>
      <c r="C12057">
        <v>2011</v>
      </c>
      <c r="D12057" t="s">
        <v>28</v>
      </c>
      <c r="E12057" t="s">
        <v>1393</v>
      </c>
      <c r="F12057">
        <v>0.02</v>
      </c>
      <c r="G12057">
        <v>0</v>
      </c>
      <c r="H12057">
        <v>0.05</v>
      </c>
      <c r="I12057">
        <v>0</v>
      </c>
      <c r="J12057">
        <v>7.0000000000000007E-2</v>
      </c>
    </row>
    <row r="12058" spans="1:16" hidden="1" x14ac:dyDescent="0.25">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hidden="1" x14ac:dyDescent="0.25">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hidden="1" x14ac:dyDescent="0.25">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hidden="1" x14ac:dyDescent="0.25">
      <c r="A12061" t="s">
        <v>2320</v>
      </c>
      <c r="B12061" t="s">
        <v>32</v>
      </c>
      <c r="C12061">
        <v>2008</v>
      </c>
      <c r="D12061" t="s">
        <v>18</v>
      </c>
      <c r="E12061" t="s">
        <v>4680</v>
      </c>
      <c r="F12061">
        <v>0.06</v>
      </c>
      <c r="G12061">
        <v>0</v>
      </c>
      <c r="H12061">
        <v>0</v>
      </c>
      <c r="I12061">
        <v>0</v>
      </c>
      <c r="J12061">
        <v>7.0000000000000007E-2</v>
      </c>
    </row>
    <row r="12062" spans="1:16" hidden="1" x14ac:dyDescent="0.25">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hidden="1" x14ac:dyDescent="0.25">
      <c r="A12063" t="s">
        <v>7888</v>
      </c>
      <c r="B12063" t="s">
        <v>189</v>
      </c>
      <c r="C12063">
        <v>2005</v>
      </c>
      <c r="D12063" t="s">
        <v>1</v>
      </c>
      <c r="E12063" t="s">
        <v>111</v>
      </c>
      <c r="F12063">
        <v>0.05</v>
      </c>
      <c r="G12063">
        <v>0.01</v>
      </c>
      <c r="H12063">
        <v>0</v>
      </c>
      <c r="I12063">
        <v>0</v>
      </c>
      <c r="J12063">
        <v>7.0000000000000007E-2</v>
      </c>
    </row>
    <row r="12064" spans="1:16" x14ac:dyDescent="0.25">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hidden="1" x14ac:dyDescent="0.25">
      <c r="A12065" t="s">
        <v>9879</v>
      </c>
      <c r="B12065" t="s">
        <v>32</v>
      </c>
      <c r="C12065">
        <v>2010</v>
      </c>
      <c r="D12065" t="s">
        <v>34</v>
      </c>
      <c r="E12065" t="s">
        <v>234</v>
      </c>
      <c r="F12065">
        <v>0</v>
      </c>
      <c r="G12065">
        <v>0</v>
      </c>
      <c r="H12065">
        <v>7.0000000000000007E-2</v>
      </c>
      <c r="I12065">
        <v>0</v>
      </c>
      <c r="J12065">
        <v>7.0000000000000007E-2</v>
      </c>
    </row>
    <row r="12066" spans="1:16" hidden="1" x14ac:dyDescent="0.25">
      <c r="A12066" t="s">
        <v>9880</v>
      </c>
      <c r="B12066" t="s">
        <v>104</v>
      </c>
      <c r="C12066">
        <v>1998</v>
      </c>
      <c r="D12066" t="s">
        <v>24</v>
      </c>
      <c r="E12066" t="s">
        <v>969</v>
      </c>
      <c r="F12066">
        <v>0.04</v>
      </c>
      <c r="G12066">
        <v>0.03</v>
      </c>
      <c r="H12066">
        <v>0</v>
      </c>
      <c r="I12066">
        <v>0</v>
      </c>
      <c r="J12066">
        <v>7.0000000000000007E-2</v>
      </c>
    </row>
    <row r="12067" spans="1:16" hidden="1" x14ac:dyDescent="0.25">
      <c r="A12067" t="s">
        <v>9881</v>
      </c>
      <c r="B12067" t="s">
        <v>17</v>
      </c>
      <c r="C12067">
        <v>2011</v>
      </c>
      <c r="D12067" t="s">
        <v>18</v>
      </c>
      <c r="E12067" t="s">
        <v>5573</v>
      </c>
      <c r="F12067">
        <v>0</v>
      </c>
      <c r="G12067">
        <v>0.06</v>
      </c>
      <c r="H12067">
        <v>0</v>
      </c>
      <c r="I12067">
        <v>0.01</v>
      </c>
      <c r="J12067">
        <v>7.0000000000000007E-2</v>
      </c>
      <c r="O12067" t="s">
        <v>5573</v>
      </c>
    </row>
    <row r="12068" spans="1:16" hidden="1" x14ac:dyDescent="0.25">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hidden="1" x14ac:dyDescent="0.25">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hidden="1" x14ac:dyDescent="0.25">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25">
      <c r="A12071" t="s">
        <v>9885</v>
      </c>
      <c r="B12071" t="s">
        <v>187</v>
      </c>
      <c r="C12071">
        <v>2012</v>
      </c>
      <c r="D12071" t="s">
        <v>50</v>
      </c>
      <c r="E12071" t="s">
        <v>372</v>
      </c>
      <c r="F12071">
        <v>0.02</v>
      </c>
      <c r="G12071">
        <v>0.01</v>
      </c>
      <c r="H12071">
        <v>0.05</v>
      </c>
      <c r="I12071">
        <v>0</v>
      </c>
      <c r="J12071">
        <v>7.0000000000000007E-2</v>
      </c>
    </row>
    <row r="12072" spans="1:16" hidden="1" x14ac:dyDescent="0.25">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hidden="1" x14ac:dyDescent="0.25">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hidden="1" x14ac:dyDescent="0.25">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hidden="1" x14ac:dyDescent="0.25">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hidden="1" x14ac:dyDescent="0.25">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hidden="1" x14ac:dyDescent="0.25">
      <c r="A12077" t="s">
        <v>9392</v>
      </c>
      <c r="B12077" t="s">
        <v>49</v>
      </c>
      <c r="C12077">
        <v>2016</v>
      </c>
      <c r="D12077" t="s">
        <v>86</v>
      </c>
      <c r="E12077" t="s">
        <v>3314</v>
      </c>
      <c r="F12077">
        <v>0.02</v>
      </c>
      <c r="G12077">
        <v>0.02</v>
      </c>
      <c r="H12077">
        <v>0.03</v>
      </c>
      <c r="I12077">
        <v>0.01</v>
      </c>
      <c r="J12077">
        <v>7.0000000000000007E-2</v>
      </c>
    </row>
    <row r="12078" spans="1:16" hidden="1" x14ac:dyDescent="0.25">
      <c r="A12078" t="s">
        <v>9891</v>
      </c>
      <c r="B12078" t="s">
        <v>64</v>
      </c>
      <c r="C12078">
        <v>2006</v>
      </c>
      <c r="D12078" t="s">
        <v>50</v>
      </c>
      <c r="E12078" t="s">
        <v>1201</v>
      </c>
      <c r="F12078">
        <v>0</v>
      </c>
      <c r="G12078">
        <v>0</v>
      </c>
      <c r="H12078">
        <v>7.0000000000000007E-2</v>
      </c>
      <c r="I12078">
        <v>0</v>
      </c>
      <c r="J12078">
        <v>7.0000000000000007E-2</v>
      </c>
    </row>
    <row r="12079" spans="1:16" hidden="1" x14ac:dyDescent="0.25">
      <c r="A12079" t="s">
        <v>5092</v>
      </c>
      <c r="B12079" t="s">
        <v>55</v>
      </c>
      <c r="C12079">
        <v>2008</v>
      </c>
      <c r="D12079" t="s">
        <v>34</v>
      </c>
      <c r="E12079" t="s">
        <v>71</v>
      </c>
      <c r="F12079">
        <v>0.03</v>
      </c>
      <c r="G12079">
        <v>0.03</v>
      </c>
      <c r="H12079">
        <v>0</v>
      </c>
      <c r="I12079">
        <v>0.01</v>
      </c>
      <c r="J12079">
        <v>7.0000000000000007E-2</v>
      </c>
    </row>
    <row r="12080" spans="1:16" hidden="1" x14ac:dyDescent="0.25">
      <c r="A12080" t="s">
        <v>9892</v>
      </c>
      <c r="B12080" t="s">
        <v>17</v>
      </c>
      <c r="C12080">
        <v>2009</v>
      </c>
      <c r="D12080" t="s">
        <v>34</v>
      </c>
      <c r="E12080" t="s">
        <v>1642</v>
      </c>
      <c r="F12080">
        <v>0.06</v>
      </c>
      <c r="G12080">
        <v>0</v>
      </c>
      <c r="H12080">
        <v>0</v>
      </c>
      <c r="I12080">
        <v>0</v>
      </c>
      <c r="J12080">
        <v>7.0000000000000007E-2</v>
      </c>
    </row>
    <row r="12081" spans="1:16" hidden="1" x14ac:dyDescent="0.25">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hidden="1" x14ac:dyDescent="0.25">
      <c r="A12082" t="s">
        <v>9894</v>
      </c>
      <c r="B12082" t="s">
        <v>17</v>
      </c>
      <c r="C12082">
        <v>2011</v>
      </c>
      <c r="D12082" t="s">
        <v>18</v>
      </c>
      <c r="E12082" t="s">
        <v>2927</v>
      </c>
      <c r="F12082">
        <v>0</v>
      </c>
      <c r="G12082">
        <v>0</v>
      </c>
      <c r="H12082">
        <v>7.0000000000000007E-2</v>
      </c>
      <c r="I12082">
        <v>0</v>
      </c>
      <c r="J12082">
        <v>7.0000000000000007E-2</v>
      </c>
    </row>
    <row r="12083" spans="1:16" hidden="1" x14ac:dyDescent="0.25">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hidden="1" x14ac:dyDescent="0.25">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hidden="1" x14ac:dyDescent="0.25">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hidden="1" x14ac:dyDescent="0.25">
      <c r="A12086" t="s">
        <v>9897</v>
      </c>
      <c r="B12086" t="s">
        <v>79</v>
      </c>
      <c r="C12086">
        <v>2014</v>
      </c>
      <c r="D12086" t="s">
        <v>50</v>
      </c>
      <c r="E12086" t="s">
        <v>5444</v>
      </c>
      <c r="F12086">
        <v>0</v>
      </c>
      <c r="G12086">
        <v>0</v>
      </c>
      <c r="H12086">
        <v>7.0000000000000007E-2</v>
      </c>
      <c r="I12086">
        <v>0</v>
      </c>
      <c r="J12086">
        <v>7.0000000000000007E-2</v>
      </c>
    </row>
    <row r="12087" spans="1:16" hidden="1" x14ac:dyDescent="0.25">
      <c r="A12087" t="s">
        <v>9898</v>
      </c>
      <c r="B12087" t="s">
        <v>104</v>
      </c>
      <c r="C12087">
        <v>1997</v>
      </c>
      <c r="D12087" t="s">
        <v>50</v>
      </c>
      <c r="E12087" t="s">
        <v>523</v>
      </c>
      <c r="F12087">
        <v>0.04</v>
      </c>
      <c r="G12087">
        <v>0.03</v>
      </c>
      <c r="H12087">
        <v>0</v>
      </c>
      <c r="I12087">
        <v>0</v>
      </c>
      <c r="J12087">
        <v>7.0000000000000007E-2</v>
      </c>
    </row>
    <row r="12088" spans="1:16" hidden="1" x14ac:dyDescent="0.25">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hidden="1" x14ac:dyDescent="0.25">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hidden="1" x14ac:dyDescent="0.25">
      <c r="A12090" t="s">
        <v>9900</v>
      </c>
      <c r="B12090" t="s">
        <v>55</v>
      </c>
      <c r="C12090">
        <v>2007</v>
      </c>
      <c r="D12090" t="s">
        <v>101</v>
      </c>
      <c r="E12090" t="s">
        <v>1755</v>
      </c>
      <c r="F12090">
        <v>0</v>
      </c>
      <c r="G12090">
        <v>0</v>
      </c>
      <c r="H12090">
        <v>7.0000000000000007E-2</v>
      </c>
      <c r="I12090">
        <v>0</v>
      </c>
      <c r="J12090">
        <v>7.0000000000000007E-2</v>
      </c>
    </row>
    <row r="12091" spans="1:16" hidden="1" x14ac:dyDescent="0.25">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hidden="1" x14ac:dyDescent="0.25">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hidden="1" x14ac:dyDescent="0.25">
      <c r="A12093" t="s">
        <v>9902</v>
      </c>
      <c r="B12093" t="s">
        <v>32</v>
      </c>
      <c r="C12093">
        <v>2008</v>
      </c>
      <c r="D12093" t="s">
        <v>272</v>
      </c>
      <c r="E12093" t="s">
        <v>151</v>
      </c>
      <c r="F12093">
        <v>0</v>
      </c>
      <c r="G12093">
        <v>0</v>
      </c>
      <c r="H12093">
        <v>7.0000000000000007E-2</v>
      </c>
      <c r="I12093">
        <v>0</v>
      </c>
      <c r="J12093">
        <v>7.0000000000000007E-2</v>
      </c>
    </row>
    <row r="12094" spans="1:16" hidden="1" x14ac:dyDescent="0.25">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hidden="1" x14ac:dyDescent="0.25">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hidden="1" x14ac:dyDescent="0.25">
      <c r="A12096" t="s">
        <v>9905</v>
      </c>
      <c r="B12096" t="s">
        <v>159</v>
      </c>
      <c r="C12096">
        <v>2012</v>
      </c>
      <c r="D12096" t="s">
        <v>50</v>
      </c>
      <c r="E12096" t="s">
        <v>1091</v>
      </c>
      <c r="F12096">
        <v>0</v>
      </c>
      <c r="G12096">
        <v>0</v>
      </c>
      <c r="H12096">
        <v>7.0000000000000007E-2</v>
      </c>
      <c r="I12096">
        <v>0</v>
      </c>
      <c r="J12096">
        <v>7.0000000000000007E-2</v>
      </c>
    </row>
    <row r="12097" spans="1:16" hidden="1" x14ac:dyDescent="0.25">
      <c r="A12097" t="s">
        <v>9906</v>
      </c>
      <c r="B12097" t="s">
        <v>104</v>
      </c>
      <c r="C12097">
        <v>1996</v>
      </c>
      <c r="D12097" t="s">
        <v>39</v>
      </c>
      <c r="E12097" t="s">
        <v>9907</v>
      </c>
      <c r="F12097">
        <v>0.04</v>
      </c>
      <c r="G12097">
        <v>0.03</v>
      </c>
      <c r="H12097">
        <v>0</v>
      </c>
      <c r="I12097">
        <v>0</v>
      </c>
      <c r="J12097">
        <v>7.0000000000000007E-2</v>
      </c>
    </row>
    <row r="12098" spans="1:16" hidden="1" x14ac:dyDescent="0.25">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hidden="1" x14ac:dyDescent="0.25">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hidden="1" x14ac:dyDescent="0.25">
      <c r="A12100" t="s">
        <v>9565</v>
      </c>
      <c r="B12100" t="s">
        <v>57</v>
      </c>
      <c r="C12100">
        <v>1992</v>
      </c>
      <c r="D12100" t="s">
        <v>28</v>
      </c>
      <c r="E12100" t="s">
        <v>3928</v>
      </c>
      <c r="F12100">
        <v>0</v>
      </c>
      <c r="G12100">
        <v>0</v>
      </c>
      <c r="H12100">
        <v>7.0000000000000007E-2</v>
      </c>
      <c r="I12100">
        <v>0</v>
      </c>
      <c r="J12100">
        <v>7.0000000000000007E-2</v>
      </c>
    </row>
    <row r="12101" spans="1:16" hidden="1" x14ac:dyDescent="0.25">
      <c r="A12101" t="s">
        <v>9910</v>
      </c>
      <c r="B12101" t="s">
        <v>237</v>
      </c>
      <c r="C12101">
        <v>1993</v>
      </c>
      <c r="D12101" t="s">
        <v>50</v>
      </c>
      <c r="E12101" t="s">
        <v>222</v>
      </c>
      <c r="F12101">
        <v>0</v>
      </c>
      <c r="G12101">
        <v>0</v>
      </c>
      <c r="H12101">
        <v>7.0000000000000007E-2</v>
      </c>
      <c r="I12101">
        <v>0</v>
      </c>
      <c r="J12101">
        <v>7.0000000000000007E-2</v>
      </c>
    </row>
    <row r="12102" spans="1:16" hidden="1" x14ac:dyDescent="0.25">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hidden="1" x14ac:dyDescent="0.25">
      <c r="A12103" t="s">
        <v>5626</v>
      </c>
      <c r="B12103" t="s">
        <v>189</v>
      </c>
      <c r="C12103">
        <v>2003</v>
      </c>
      <c r="D12103" t="s">
        <v>86</v>
      </c>
      <c r="E12103" t="s">
        <v>5017</v>
      </c>
      <c r="F12103">
        <v>0.05</v>
      </c>
      <c r="G12103">
        <v>0.01</v>
      </c>
      <c r="H12103">
        <v>0</v>
      </c>
      <c r="I12103">
        <v>0</v>
      </c>
      <c r="J12103">
        <v>7.0000000000000007E-2</v>
      </c>
    </row>
    <row r="12104" spans="1:16" hidden="1" x14ac:dyDescent="0.25">
      <c r="A12104" t="s">
        <v>9913</v>
      </c>
      <c r="B12104" t="s">
        <v>32</v>
      </c>
      <c r="C12104">
        <v>2010</v>
      </c>
      <c r="D12104" t="s">
        <v>28</v>
      </c>
      <c r="E12104" t="s">
        <v>372</v>
      </c>
      <c r="F12104">
        <v>0</v>
      </c>
      <c r="G12104">
        <v>0</v>
      </c>
      <c r="H12104">
        <v>7.0000000000000007E-2</v>
      </c>
      <c r="I12104">
        <v>0</v>
      </c>
      <c r="J12104">
        <v>7.0000000000000007E-2</v>
      </c>
    </row>
    <row r="12105" spans="1:16" hidden="1" x14ac:dyDescent="0.25">
      <c r="A12105" t="s">
        <v>9914</v>
      </c>
      <c r="B12105" t="s">
        <v>64</v>
      </c>
      <c r="C12105">
        <v>2004</v>
      </c>
      <c r="D12105" t="s">
        <v>30</v>
      </c>
      <c r="E12105" t="s">
        <v>19</v>
      </c>
      <c r="F12105">
        <v>0</v>
      </c>
      <c r="G12105">
        <v>0</v>
      </c>
      <c r="H12105">
        <v>7.0000000000000007E-2</v>
      </c>
      <c r="I12105">
        <v>0</v>
      </c>
      <c r="J12105">
        <v>7.0000000000000007E-2</v>
      </c>
    </row>
    <row r="12106" spans="1:16" hidden="1" x14ac:dyDescent="0.25">
      <c r="A12106" t="s">
        <v>9915</v>
      </c>
      <c r="B12106" t="s">
        <v>17</v>
      </c>
      <c r="C12106">
        <v>2009</v>
      </c>
      <c r="D12106" t="s">
        <v>101</v>
      </c>
      <c r="E12106" t="s">
        <v>3403</v>
      </c>
      <c r="F12106">
        <v>0</v>
      </c>
      <c r="G12106">
        <v>0</v>
      </c>
      <c r="H12106">
        <v>7.0000000000000007E-2</v>
      </c>
      <c r="I12106">
        <v>0</v>
      </c>
      <c r="J12106">
        <v>7.0000000000000007E-2</v>
      </c>
    </row>
    <row r="12107" spans="1:16" hidden="1" x14ac:dyDescent="0.25">
      <c r="A12107" t="s">
        <v>9916</v>
      </c>
      <c r="B12107" t="s">
        <v>79</v>
      </c>
      <c r="C12107">
        <v>2015</v>
      </c>
      <c r="D12107" t="s">
        <v>50</v>
      </c>
      <c r="E12107" t="s">
        <v>372</v>
      </c>
      <c r="F12107">
        <v>0</v>
      </c>
      <c r="G12107">
        <v>0</v>
      </c>
      <c r="H12107">
        <v>7.0000000000000007E-2</v>
      </c>
      <c r="I12107">
        <v>0</v>
      </c>
      <c r="J12107">
        <v>7.0000000000000007E-2</v>
      </c>
    </row>
    <row r="12108" spans="1:16" hidden="1" x14ac:dyDescent="0.25">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hidden="1" x14ac:dyDescent="0.25">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hidden="1" x14ac:dyDescent="0.25">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hidden="1" x14ac:dyDescent="0.25">
      <c r="A12111" t="s">
        <v>9919</v>
      </c>
      <c r="B12111" t="s">
        <v>104</v>
      </c>
      <c r="C12111">
        <v>1995</v>
      </c>
      <c r="D12111" t="s">
        <v>37</v>
      </c>
      <c r="E12111" t="s">
        <v>134</v>
      </c>
      <c r="F12111">
        <v>0.04</v>
      </c>
      <c r="G12111">
        <v>0.03</v>
      </c>
      <c r="H12111">
        <v>0</v>
      </c>
      <c r="I12111">
        <v>0</v>
      </c>
      <c r="J12111">
        <v>7.0000000000000007E-2</v>
      </c>
    </row>
    <row r="12112" spans="1:16" hidden="1" x14ac:dyDescent="0.25">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hidden="1" x14ac:dyDescent="0.25">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hidden="1" x14ac:dyDescent="0.25">
      <c r="A12114" t="s">
        <v>9922</v>
      </c>
      <c r="B12114" t="s">
        <v>104</v>
      </c>
      <c r="C12114">
        <v>1994</v>
      </c>
      <c r="D12114" t="s">
        <v>24</v>
      </c>
      <c r="E12114" t="s">
        <v>68</v>
      </c>
      <c r="F12114">
        <v>0</v>
      </c>
      <c r="G12114">
        <v>0</v>
      </c>
      <c r="H12114">
        <v>0.06</v>
      </c>
      <c r="I12114">
        <v>0</v>
      </c>
      <c r="J12114">
        <v>7.0000000000000007E-2</v>
      </c>
    </row>
    <row r="12115" spans="1:16" hidden="1" x14ac:dyDescent="0.25">
      <c r="A12115" t="s">
        <v>9923</v>
      </c>
      <c r="B12115" t="s">
        <v>32</v>
      </c>
      <c r="C12115">
        <v>2005</v>
      </c>
      <c r="D12115" t="s">
        <v>272</v>
      </c>
      <c r="E12115" t="s">
        <v>663</v>
      </c>
      <c r="F12115">
        <v>0.06</v>
      </c>
      <c r="G12115">
        <v>0</v>
      </c>
      <c r="H12115">
        <v>0</v>
      </c>
      <c r="I12115">
        <v>0</v>
      </c>
      <c r="J12115">
        <v>7.0000000000000007E-2</v>
      </c>
    </row>
    <row r="12116" spans="1:16" hidden="1" x14ac:dyDescent="0.25">
      <c r="A12116" t="s">
        <v>7854</v>
      </c>
      <c r="B12116" t="s">
        <v>49</v>
      </c>
      <c r="C12116">
        <v>2010</v>
      </c>
      <c r="D12116" t="s">
        <v>28</v>
      </c>
      <c r="E12116" t="s">
        <v>1004</v>
      </c>
      <c r="F12116">
        <v>0</v>
      </c>
      <c r="G12116">
        <v>0</v>
      </c>
      <c r="H12116">
        <v>7.0000000000000007E-2</v>
      </c>
      <c r="I12116">
        <v>0</v>
      </c>
      <c r="J12116">
        <v>7.0000000000000007E-2</v>
      </c>
    </row>
    <row r="12117" spans="1:16" hidden="1" x14ac:dyDescent="0.25">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hidden="1" x14ac:dyDescent="0.25">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hidden="1" x14ac:dyDescent="0.25">
      <c r="A12119" t="s">
        <v>9926</v>
      </c>
      <c r="B12119" t="s">
        <v>104</v>
      </c>
      <c r="C12119">
        <v>2002</v>
      </c>
      <c r="D12119" t="s">
        <v>101</v>
      </c>
      <c r="E12119" t="s">
        <v>234</v>
      </c>
      <c r="F12119">
        <v>0</v>
      </c>
      <c r="G12119">
        <v>0</v>
      </c>
      <c r="H12119">
        <v>0.06</v>
      </c>
      <c r="I12119">
        <v>0</v>
      </c>
      <c r="J12119">
        <v>7.0000000000000007E-2</v>
      </c>
    </row>
    <row r="12120" spans="1:16" x14ac:dyDescent="0.25">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hidden="1" x14ac:dyDescent="0.25">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hidden="1" x14ac:dyDescent="0.25">
      <c r="A12122" t="s">
        <v>4319</v>
      </c>
      <c r="B12122" t="s">
        <v>5783</v>
      </c>
      <c r="C12122">
        <v>1993</v>
      </c>
      <c r="D12122" t="s">
        <v>86</v>
      </c>
      <c r="E12122" t="s">
        <v>5784</v>
      </c>
      <c r="F12122">
        <v>0</v>
      </c>
      <c r="G12122">
        <v>0</v>
      </c>
      <c r="H12122">
        <v>7.0000000000000007E-2</v>
      </c>
      <c r="I12122">
        <v>0</v>
      </c>
      <c r="J12122">
        <v>7.0000000000000007E-2</v>
      </c>
    </row>
    <row r="12123" spans="1:16" hidden="1" x14ac:dyDescent="0.25">
      <c r="A12123" t="s">
        <v>9930</v>
      </c>
      <c r="B12123" t="s">
        <v>104</v>
      </c>
      <c r="C12123">
        <v>1998</v>
      </c>
      <c r="D12123" t="s">
        <v>50</v>
      </c>
      <c r="E12123" t="s">
        <v>2518</v>
      </c>
      <c r="F12123">
        <v>0</v>
      </c>
      <c r="G12123">
        <v>0</v>
      </c>
      <c r="H12123">
        <v>0.06</v>
      </c>
      <c r="I12123">
        <v>0</v>
      </c>
      <c r="J12123">
        <v>7.0000000000000007E-2</v>
      </c>
    </row>
    <row r="12124" spans="1:16" hidden="1" x14ac:dyDescent="0.25">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hidden="1" x14ac:dyDescent="0.25">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hidden="1" x14ac:dyDescent="0.25">
      <c r="A12126" t="s">
        <v>9933</v>
      </c>
      <c r="B12126" t="s">
        <v>55</v>
      </c>
      <c r="C12126">
        <v>2002</v>
      </c>
      <c r="D12126" t="s">
        <v>28</v>
      </c>
      <c r="E12126" t="s">
        <v>4138</v>
      </c>
      <c r="F12126">
        <v>0</v>
      </c>
      <c r="G12126">
        <v>0</v>
      </c>
      <c r="H12126">
        <v>7.0000000000000007E-2</v>
      </c>
      <c r="I12126">
        <v>0</v>
      </c>
      <c r="J12126">
        <v>7.0000000000000007E-2</v>
      </c>
    </row>
    <row r="12127" spans="1:16" hidden="1" x14ac:dyDescent="0.25">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hidden="1" x14ac:dyDescent="0.25">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hidden="1" x14ac:dyDescent="0.25">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hidden="1" x14ac:dyDescent="0.25">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hidden="1" x14ac:dyDescent="0.25">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hidden="1" x14ac:dyDescent="0.25">
      <c r="A12132" t="s">
        <v>9937</v>
      </c>
      <c r="B12132" t="s">
        <v>79</v>
      </c>
      <c r="C12132">
        <v>2011</v>
      </c>
      <c r="D12132" t="s">
        <v>1</v>
      </c>
      <c r="E12132" t="s">
        <v>6855</v>
      </c>
      <c r="F12132">
        <v>0</v>
      </c>
      <c r="G12132">
        <v>0.06</v>
      </c>
      <c r="H12132">
        <v>0</v>
      </c>
      <c r="I12132">
        <v>0.01</v>
      </c>
      <c r="J12132">
        <v>7.0000000000000007E-2</v>
      </c>
    </row>
    <row r="12133" spans="1:16" hidden="1" x14ac:dyDescent="0.25">
      <c r="A12133" t="s">
        <v>9938</v>
      </c>
      <c r="B12133" t="s">
        <v>55</v>
      </c>
      <c r="C12133">
        <v>2004</v>
      </c>
      <c r="D12133" t="s">
        <v>50</v>
      </c>
      <c r="E12133" t="s">
        <v>234</v>
      </c>
      <c r="F12133">
        <v>0.03</v>
      </c>
      <c r="G12133">
        <v>0.03</v>
      </c>
      <c r="H12133">
        <v>0</v>
      </c>
      <c r="I12133">
        <v>0.01</v>
      </c>
      <c r="J12133">
        <v>7.0000000000000007E-2</v>
      </c>
    </row>
    <row r="12134" spans="1:16" hidden="1" x14ac:dyDescent="0.25">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hidden="1" x14ac:dyDescent="0.25">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hidden="1" x14ac:dyDescent="0.25">
      <c r="A12136" t="s">
        <v>7703</v>
      </c>
      <c r="B12136" t="s">
        <v>1015</v>
      </c>
      <c r="C12136">
        <v>2014</v>
      </c>
      <c r="D12136" t="s">
        <v>18</v>
      </c>
      <c r="E12136" t="s">
        <v>234</v>
      </c>
      <c r="F12136">
        <v>0</v>
      </c>
      <c r="G12136">
        <v>0</v>
      </c>
      <c r="H12136">
        <v>7.0000000000000007E-2</v>
      </c>
      <c r="I12136">
        <v>0</v>
      </c>
      <c r="J12136">
        <v>7.0000000000000007E-2</v>
      </c>
    </row>
    <row r="12137" spans="1:16" x14ac:dyDescent="0.25">
      <c r="A12137" t="s">
        <v>9941</v>
      </c>
      <c r="B12137" t="s">
        <v>75</v>
      </c>
      <c r="C12137">
        <v>2015</v>
      </c>
      <c r="D12137" t="s">
        <v>50</v>
      </c>
      <c r="E12137" t="s">
        <v>2703</v>
      </c>
      <c r="F12137">
        <v>0.02</v>
      </c>
      <c r="G12137">
        <v>0.03</v>
      </c>
      <c r="H12137">
        <v>0</v>
      </c>
      <c r="I12137">
        <v>0.01</v>
      </c>
      <c r="J12137">
        <v>7.0000000000000007E-2</v>
      </c>
    </row>
    <row r="12138" spans="1:16" hidden="1" x14ac:dyDescent="0.25">
      <c r="A12138" t="s">
        <v>9438</v>
      </c>
      <c r="B12138" t="s">
        <v>49</v>
      </c>
      <c r="C12138">
        <v>2011</v>
      </c>
      <c r="D12138" t="s">
        <v>86</v>
      </c>
      <c r="E12138" t="s">
        <v>1403</v>
      </c>
      <c r="F12138">
        <v>0.06</v>
      </c>
      <c r="G12138">
        <v>0</v>
      </c>
      <c r="H12138">
        <v>0</v>
      </c>
      <c r="I12138">
        <v>0.01</v>
      </c>
      <c r="J12138">
        <v>7.0000000000000007E-2</v>
      </c>
    </row>
    <row r="12139" spans="1:16" hidden="1" x14ac:dyDescent="0.25">
      <c r="A12139" t="s">
        <v>9942</v>
      </c>
      <c r="B12139" t="s">
        <v>32</v>
      </c>
      <c r="C12139">
        <v>2008</v>
      </c>
      <c r="D12139" t="s">
        <v>101</v>
      </c>
      <c r="E12139" t="s">
        <v>933</v>
      </c>
      <c r="F12139">
        <v>0</v>
      </c>
      <c r="G12139">
        <v>0</v>
      </c>
      <c r="H12139">
        <v>7.0000000000000007E-2</v>
      </c>
      <c r="I12139">
        <v>0</v>
      </c>
      <c r="J12139">
        <v>7.0000000000000007E-2</v>
      </c>
    </row>
    <row r="12140" spans="1:16" x14ac:dyDescent="0.25">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hidden="1" x14ac:dyDescent="0.25">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hidden="1" x14ac:dyDescent="0.25">
      <c r="A12142" t="s">
        <v>2068</v>
      </c>
      <c r="B12142" t="s">
        <v>1043</v>
      </c>
      <c r="C12142">
        <v>1997</v>
      </c>
      <c r="D12142" t="s">
        <v>50</v>
      </c>
      <c r="E12142" t="s">
        <v>222</v>
      </c>
      <c r="F12142">
        <v>0</v>
      </c>
      <c r="G12142">
        <v>0</v>
      </c>
      <c r="H12142">
        <v>7.0000000000000007E-2</v>
      </c>
      <c r="I12142">
        <v>0</v>
      </c>
      <c r="J12142">
        <v>7.0000000000000007E-2</v>
      </c>
    </row>
    <row r="12143" spans="1:16" hidden="1" x14ac:dyDescent="0.25">
      <c r="A12143" t="s">
        <v>9944</v>
      </c>
      <c r="B12143" t="s">
        <v>32</v>
      </c>
      <c r="C12143">
        <v>2008</v>
      </c>
      <c r="D12143" t="s">
        <v>50</v>
      </c>
      <c r="E12143" t="s">
        <v>1858</v>
      </c>
      <c r="F12143">
        <v>0.06</v>
      </c>
      <c r="G12143">
        <v>0</v>
      </c>
      <c r="H12143">
        <v>0</v>
      </c>
      <c r="I12143">
        <v>0.01</v>
      </c>
      <c r="J12143">
        <v>7.0000000000000007E-2</v>
      </c>
    </row>
    <row r="12144" spans="1:16" hidden="1" x14ac:dyDescent="0.25">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hidden="1" x14ac:dyDescent="0.25">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hidden="1" x14ac:dyDescent="0.25">
      <c r="A12146" t="s">
        <v>9947</v>
      </c>
      <c r="B12146" t="s">
        <v>27</v>
      </c>
      <c r="C12146">
        <v>1998</v>
      </c>
      <c r="D12146" t="s">
        <v>18</v>
      </c>
      <c r="E12146" t="s">
        <v>234</v>
      </c>
      <c r="F12146">
        <v>0</v>
      </c>
      <c r="G12146">
        <v>0</v>
      </c>
      <c r="H12146">
        <v>7.0000000000000007E-2</v>
      </c>
      <c r="I12146">
        <v>0</v>
      </c>
      <c r="J12146">
        <v>7.0000000000000007E-2</v>
      </c>
    </row>
    <row r="12147" spans="1:16" hidden="1" x14ac:dyDescent="0.25">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hidden="1" x14ac:dyDescent="0.25">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hidden="1" x14ac:dyDescent="0.25">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hidden="1" x14ac:dyDescent="0.25">
      <c r="A12150" t="s">
        <v>9953</v>
      </c>
      <c r="B12150" t="s">
        <v>104</v>
      </c>
      <c r="C12150">
        <v>2001</v>
      </c>
      <c r="D12150" t="s">
        <v>18</v>
      </c>
      <c r="E12150" t="s">
        <v>1207</v>
      </c>
      <c r="F12150">
        <v>0.04</v>
      </c>
      <c r="G12150">
        <v>0.03</v>
      </c>
      <c r="H12150">
        <v>0</v>
      </c>
      <c r="I12150">
        <v>0</v>
      </c>
      <c r="J12150">
        <v>7.0000000000000007E-2</v>
      </c>
    </row>
    <row r="12151" spans="1:16" hidden="1" x14ac:dyDescent="0.25">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hidden="1" x14ac:dyDescent="0.25">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hidden="1" x14ac:dyDescent="0.25">
      <c r="A12153" t="s">
        <v>9954</v>
      </c>
      <c r="B12153" t="s">
        <v>1043</v>
      </c>
      <c r="C12153">
        <v>1995</v>
      </c>
      <c r="D12153" t="s">
        <v>34</v>
      </c>
      <c r="E12153" t="s">
        <v>6337</v>
      </c>
      <c r="F12153">
        <v>0</v>
      </c>
      <c r="G12153">
        <v>0</v>
      </c>
      <c r="H12153">
        <v>7.0000000000000007E-2</v>
      </c>
      <c r="I12153">
        <v>0</v>
      </c>
      <c r="J12153">
        <v>7.0000000000000007E-2</v>
      </c>
    </row>
    <row r="12154" spans="1:16" hidden="1" x14ac:dyDescent="0.25">
      <c r="A12154" t="s">
        <v>9955</v>
      </c>
      <c r="B12154" t="s">
        <v>79</v>
      </c>
      <c r="C12154">
        <v>2015</v>
      </c>
      <c r="D12154" t="s">
        <v>50</v>
      </c>
      <c r="E12154" t="s">
        <v>5754</v>
      </c>
      <c r="F12154">
        <v>0</v>
      </c>
      <c r="G12154">
        <v>0</v>
      </c>
      <c r="H12154">
        <v>7.0000000000000007E-2</v>
      </c>
      <c r="I12154">
        <v>0</v>
      </c>
      <c r="J12154">
        <v>7.0000000000000007E-2</v>
      </c>
    </row>
    <row r="12155" spans="1:16" hidden="1" x14ac:dyDescent="0.25">
      <c r="A12155" t="s">
        <v>9956</v>
      </c>
      <c r="B12155" t="s">
        <v>57</v>
      </c>
      <c r="C12155">
        <v>1993</v>
      </c>
      <c r="D12155" t="s">
        <v>50</v>
      </c>
      <c r="E12155" t="s">
        <v>2283</v>
      </c>
      <c r="F12155">
        <v>0</v>
      </c>
      <c r="G12155">
        <v>0</v>
      </c>
      <c r="H12155">
        <v>7.0000000000000007E-2</v>
      </c>
      <c r="I12155">
        <v>0</v>
      </c>
      <c r="J12155">
        <v>7.0000000000000007E-2</v>
      </c>
    </row>
    <row r="12156" spans="1:16" hidden="1" x14ac:dyDescent="0.25">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hidden="1" x14ac:dyDescent="0.25">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hidden="1" x14ac:dyDescent="0.25">
      <c r="A12158" t="s">
        <v>9958</v>
      </c>
      <c r="B12158" t="s">
        <v>32</v>
      </c>
      <c r="C12158">
        <v>2007</v>
      </c>
      <c r="D12158" t="s">
        <v>28</v>
      </c>
      <c r="E12158" t="s">
        <v>128</v>
      </c>
      <c r="F12158">
        <v>0</v>
      </c>
      <c r="G12158">
        <v>0</v>
      </c>
      <c r="H12158">
        <v>7.0000000000000007E-2</v>
      </c>
      <c r="I12158">
        <v>0</v>
      </c>
      <c r="J12158">
        <v>7.0000000000000007E-2</v>
      </c>
    </row>
    <row r="12159" spans="1:16" hidden="1" x14ac:dyDescent="0.25">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hidden="1" x14ac:dyDescent="0.25">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hidden="1" x14ac:dyDescent="0.25">
      <c r="A12161" t="s">
        <v>9960</v>
      </c>
      <c r="B12161" t="s">
        <v>44</v>
      </c>
      <c r="C12161">
        <v>2006</v>
      </c>
      <c r="D12161" t="s">
        <v>34</v>
      </c>
      <c r="E12161" t="s">
        <v>45</v>
      </c>
      <c r="F12161">
        <v>0.05</v>
      </c>
      <c r="G12161">
        <v>0.01</v>
      </c>
      <c r="H12161">
        <v>0</v>
      </c>
      <c r="I12161">
        <v>0.01</v>
      </c>
      <c r="J12161">
        <v>7.0000000000000007E-2</v>
      </c>
      <c r="M12161" t="s">
        <v>203</v>
      </c>
    </row>
    <row r="12162" spans="1:16" hidden="1" x14ac:dyDescent="0.25">
      <c r="A12162" t="s">
        <v>9961</v>
      </c>
      <c r="B12162" t="s">
        <v>104</v>
      </c>
      <c r="C12162">
        <v>1997</v>
      </c>
      <c r="D12162" t="s">
        <v>39</v>
      </c>
      <c r="E12162" t="s">
        <v>226</v>
      </c>
      <c r="F12162">
        <v>0.04</v>
      </c>
      <c r="G12162">
        <v>0.03</v>
      </c>
      <c r="H12162">
        <v>0</v>
      </c>
      <c r="I12162">
        <v>0</v>
      </c>
      <c r="J12162">
        <v>7.0000000000000007E-2</v>
      </c>
    </row>
    <row r="12163" spans="1:16" hidden="1" x14ac:dyDescent="0.25">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hidden="1" x14ac:dyDescent="0.25">
      <c r="A12164" t="s">
        <v>9962</v>
      </c>
      <c r="B12164" t="s">
        <v>104</v>
      </c>
      <c r="C12164">
        <v>1997</v>
      </c>
      <c r="D12164" t="s">
        <v>50</v>
      </c>
      <c r="E12164" t="s">
        <v>2495</v>
      </c>
      <c r="F12164">
        <v>0.04</v>
      </c>
      <c r="G12164">
        <v>0.03</v>
      </c>
      <c r="H12164">
        <v>0</v>
      </c>
      <c r="I12164">
        <v>0</v>
      </c>
      <c r="J12164">
        <v>7.0000000000000007E-2</v>
      </c>
    </row>
    <row r="12165" spans="1:16" hidden="1" x14ac:dyDescent="0.25">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hidden="1" x14ac:dyDescent="0.25">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hidden="1" x14ac:dyDescent="0.25">
      <c r="A12167" t="s">
        <v>6274</v>
      </c>
      <c r="B12167" t="s">
        <v>32</v>
      </c>
      <c r="C12167">
        <v>2008</v>
      </c>
      <c r="D12167" t="s">
        <v>18</v>
      </c>
      <c r="E12167" t="s">
        <v>155</v>
      </c>
      <c r="F12167">
        <v>0.06</v>
      </c>
      <c r="G12167">
        <v>0</v>
      </c>
      <c r="H12167">
        <v>0</v>
      </c>
      <c r="I12167">
        <v>0.01</v>
      </c>
      <c r="J12167">
        <v>7.0000000000000007E-2</v>
      </c>
    </row>
    <row r="12168" spans="1:16" hidden="1" x14ac:dyDescent="0.25">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hidden="1" x14ac:dyDescent="0.25">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hidden="1" x14ac:dyDescent="0.25">
      <c r="A12170" t="s">
        <v>9968</v>
      </c>
      <c r="B12170" t="s">
        <v>32</v>
      </c>
      <c r="C12170">
        <v>2008</v>
      </c>
      <c r="D12170" t="s">
        <v>28</v>
      </c>
      <c r="E12170" t="s">
        <v>4573</v>
      </c>
      <c r="F12170">
        <v>0</v>
      </c>
      <c r="G12170">
        <v>0</v>
      </c>
      <c r="H12170">
        <v>7.0000000000000007E-2</v>
      </c>
      <c r="I12170">
        <v>0</v>
      </c>
      <c r="J12170">
        <v>7.0000000000000007E-2</v>
      </c>
    </row>
    <row r="12171" spans="1:16" hidden="1" x14ac:dyDescent="0.25">
      <c r="A12171" t="s">
        <v>9969</v>
      </c>
      <c r="B12171" t="s">
        <v>32</v>
      </c>
      <c r="C12171">
        <v>2007</v>
      </c>
      <c r="D12171" t="s">
        <v>50</v>
      </c>
      <c r="E12171" t="s">
        <v>3403</v>
      </c>
      <c r="F12171">
        <v>0</v>
      </c>
      <c r="G12171">
        <v>0</v>
      </c>
      <c r="H12171">
        <v>7.0000000000000007E-2</v>
      </c>
      <c r="I12171">
        <v>0</v>
      </c>
      <c r="J12171">
        <v>7.0000000000000007E-2</v>
      </c>
    </row>
    <row r="12172" spans="1:16" hidden="1" x14ac:dyDescent="0.25">
      <c r="A12172" t="s">
        <v>9970</v>
      </c>
      <c r="B12172" t="s">
        <v>104</v>
      </c>
      <c r="C12172">
        <v>1995</v>
      </c>
      <c r="D12172" t="s">
        <v>37</v>
      </c>
      <c r="E12172" t="s">
        <v>1836</v>
      </c>
      <c r="F12172">
        <v>0.04</v>
      </c>
      <c r="G12172">
        <v>0.03</v>
      </c>
      <c r="H12172">
        <v>0</v>
      </c>
      <c r="I12172">
        <v>0</v>
      </c>
      <c r="J12172">
        <v>7.0000000000000007E-2</v>
      </c>
    </row>
    <row r="12173" spans="1:16" hidden="1" x14ac:dyDescent="0.25">
      <c r="A12173" t="s">
        <v>9971</v>
      </c>
      <c r="B12173" t="s">
        <v>55</v>
      </c>
      <c r="C12173">
        <v>2008</v>
      </c>
      <c r="D12173" t="s">
        <v>50</v>
      </c>
      <c r="E12173" t="s">
        <v>71</v>
      </c>
      <c r="F12173">
        <v>0.03</v>
      </c>
      <c r="G12173">
        <v>0.03</v>
      </c>
      <c r="H12173">
        <v>0</v>
      </c>
      <c r="I12173">
        <v>0.01</v>
      </c>
      <c r="J12173">
        <v>7.0000000000000007E-2</v>
      </c>
    </row>
    <row r="12174" spans="1:16" hidden="1" x14ac:dyDescent="0.25">
      <c r="A12174" t="s">
        <v>9972</v>
      </c>
      <c r="B12174" t="s">
        <v>79</v>
      </c>
      <c r="C12174">
        <v>2014</v>
      </c>
      <c r="D12174" t="s">
        <v>28</v>
      </c>
      <c r="E12174" t="s">
        <v>71</v>
      </c>
      <c r="F12174">
        <v>0.05</v>
      </c>
      <c r="G12174">
        <v>0.01</v>
      </c>
      <c r="H12174">
        <v>0</v>
      </c>
      <c r="I12174">
        <v>0.01</v>
      </c>
      <c r="J12174">
        <v>7.0000000000000007E-2</v>
      </c>
    </row>
    <row r="12175" spans="1:16" hidden="1" x14ac:dyDescent="0.25">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hidden="1" x14ac:dyDescent="0.25">
      <c r="A12176" t="s">
        <v>9975</v>
      </c>
      <c r="B12176" t="s">
        <v>55</v>
      </c>
      <c r="C12176">
        <v>2002</v>
      </c>
      <c r="D12176" t="s">
        <v>18</v>
      </c>
      <c r="E12176" t="s">
        <v>118</v>
      </c>
      <c r="F12176">
        <v>0</v>
      </c>
      <c r="G12176">
        <v>0</v>
      </c>
      <c r="H12176">
        <v>7.0000000000000007E-2</v>
      </c>
      <c r="I12176">
        <v>0</v>
      </c>
      <c r="J12176">
        <v>7.0000000000000007E-2</v>
      </c>
    </row>
    <row r="12177" spans="1:16" hidden="1" x14ac:dyDescent="0.25">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hidden="1" x14ac:dyDescent="0.25">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hidden="1" x14ac:dyDescent="0.25">
      <c r="A12179" t="s">
        <v>9977</v>
      </c>
      <c r="B12179" t="s">
        <v>17</v>
      </c>
      <c r="C12179">
        <v>2006</v>
      </c>
      <c r="D12179" t="s">
        <v>50</v>
      </c>
      <c r="E12179" t="s">
        <v>202</v>
      </c>
      <c r="F12179">
        <v>0</v>
      </c>
      <c r="G12179">
        <v>0</v>
      </c>
      <c r="H12179">
        <v>7.0000000000000007E-2</v>
      </c>
      <c r="I12179">
        <v>0</v>
      </c>
      <c r="J12179">
        <v>7.0000000000000007E-2</v>
      </c>
    </row>
    <row r="12180" spans="1:16" hidden="1" x14ac:dyDescent="0.25">
      <c r="A12180" t="s">
        <v>9978</v>
      </c>
      <c r="B12180" t="s">
        <v>32</v>
      </c>
      <c r="C12180">
        <v>2010</v>
      </c>
      <c r="D12180" t="s">
        <v>34</v>
      </c>
      <c r="E12180" t="s">
        <v>2095</v>
      </c>
      <c r="F12180">
        <v>0.05</v>
      </c>
      <c r="G12180">
        <v>0.01</v>
      </c>
      <c r="H12180">
        <v>0</v>
      </c>
      <c r="I12180">
        <v>0.01</v>
      </c>
      <c r="J12180">
        <v>7.0000000000000007E-2</v>
      </c>
    </row>
    <row r="12181" spans="1:16" hidden="1" x14ac:dyDescent="0.25">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hidden="1" x14ac:dyDescent="0.25">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hidden="1" x14ac:dyDescent="0.25">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hidden="1" x14ac:dyDescent="0.25">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hidden="1" x14ac:dyDescent="0.25">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hidden="1" x14ac:dyDescent="0.25">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hidden="1" x14ac:dyDescent="0.25">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hidden="1" x14ac:dyDescent="0.25">
      <c r="A12188" t="s">
        <v>9982</v>
      </c>
      <c r="B12188" t="s">
        <v>49</v>
      </c>
      <c r="C12188">
        <v>2012</v>
      </c>
      <c r="D12188" t="s">
        <v>37</v>
      </c>
      <c r="E12188" t="s">
        <v>111</v>
      </c>
      <c r="F12188">
        <v>0.01</v>
      </c>
      <c r="G12188">
        <v>0.05</v>
      </c>
      <c r="H12188">
        <v>0</v>
      </c>
      <c r="I12188">
        <v>0.01</v>
      </c>
      <c r="J12188">
        <v>7.0000000000000007E-2</v>
      </c>
      <c r="O12188" t="s">
        <v>506</v>
      </c>
      <c r="P12188" t="s">
        <v>53</v>
      </c>
    </row>
    <row r="12189" spans="1:16" hidden="1" x14ac:dyDescent="0.25">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hidden="1" x14ac:dyDescent="0.25">
      <c r="A12190" t="s">
        <v>9984</v>
      </c>
      <c r="B12190" t="s">
        <v>32</v>
      </c>
      <c r="C12190">
        <v>2006</v>
      </c>
      <c r="D12190" t="s">
        <v>34</v>
      </c>
      <c r="E12190" t="s">
        <v>19</v>
      </c>
      <c r="F12190">
        <v>0</v>
      </c>
      <c r="G12190">
        <v>0</v>
      </c>
      <c r="H12190">
        <v>7.0000000000000007E-2</v>
      </c>
      <c r="I12190">
        <v>0</v>
      </c>
      <c r="J12190">
        <v>7.0000000000000007E-2</v>
      </c>
    </row>
    <row r="12191" spans="1:16" hidden="1" x14ac:dyDescent="0.25">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hidden="1" x14ac:dyDescent="0.25">
      <c r="A12192" t="s">
        <v>7205</v>
      </c>
      <c r="B12192" t="s">
        <v>1015</v>
      </c>
      <c r="C12192">
        <v>2014</v>
      </c>
      <c r="D12192" t="s">
        <v>28</v>
      </c>
      <c r="E12192" t="s">
        <v>6022</v>
      </c>
      <c r="F12192">
        <v>0</v>
      </c>
      <c r="G12192">
        <v>0</v>
      </c>
      <c r="H12192">
        <v>7.0000000000000007E-2</v>
      </c>
      <c r="I12192">
        <v>0</v>
      </c>
      <c r="J12192">
        <v>7.0000000000000007E-2</v>
      </c>
    </row>
    <row r="12193" spans="1:16" hidden="1" x14ac:dyDescent="0.25">
      <c r="A12193" t="s">
        <v>9985</v>
      </c>
      <c r="B12193" t="s">
        <v>64</v>
      </c>
      <c r="C12193">
        <v>2005</v>
      </c>
      <c r="D12193" t="s">
        <v>101</v>
      </c>
      <c r="E12193" t="s">
        <v>484</v>
      </c>
      <c r="F12193">
        <v>0.05</v>
      </c>
      <c r="G12193">
        <v>0.02</v>
      </c>
      <c r="H12193">
        <v>0</v>
      </c>
      <c r="I12193">
        <v>0</v>
      </c>
      <c r="J12193">
        <v>7.0000000000000007E-2</v>
      </c>
    </row>
    <row r="12194" spans="1:16" hidden="1" x14ac:dyDescent="0.25">
      <c r="A12194" t="s">
        <v>9986</v>
      </c>
      <c r="B12194" t="s">
        <v>159</v>
      </c>
      <c r="C12194">
        <v>2012</v>
      </c>
      <c r="D12194" t="s">
        <v>28</v>
      </c>
      <c r="E12194" t="s">
        <v>372</v>
      </c>
      <c r="F12194">
        <v>0</v>
      </c>
      <c r="G12194">
        <v>0</v>
      </c>
      <c r="H12194">
        <v>7.0000000000000007E-2</v>
      </c>
      <c r="I12194">
        <v>0</v>
      </c>
      <c r="J12194">
        <v>7.0000000000000007E-2</v>
      </c>
    </row>
    <row r="12195" spans="1:16" hidden="1" x14ac:dyDescent="0.25">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hidden="1" x14ac:dyDescent="0.25">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hidden="1" x14ac:dyDescent="0.25">
      <c r="A12197" t="s">
        <v>9989</v>
      </c>
      <c r="B12197" t="s">
        <v>32</v>
      </c>
      <c r="C12197">
        <v>2006</v>
      </c>
      <c r="D12197" t="s">
        <v>34</v>
      </c>
      <c r="E12197" t="s">
        <v>2950</v>
      </c>
      <c r="F12197">
        <v>0</v>
      </c>
      <c r="G12197">
        <v>0</v>
      </c>
      <c r="H12197">
        <v>7.0000000000000007E-2</v>
      </c>
      <c r="I12197">
        <v>0</v>
      </c>
      <c r="J12197">
        <v>7.0000000000000007E-2</v>
      </c>
    </row>
    <row r="12198" spans="1:16" hidden="1" x14ac:dyDescent="0.25">
      <c r="A12198" t="s">
        <v>5499</v>
      </c>
      <c r="B12198" t="s">
        <v>49</v>
      </c>
      <c r="C12198">
        <v>2014</v>
      </c>
      <c r="D12198" t="s">
        <v>101</v>
      </c>
      <c r="E12198" t="s">
        <v>1791</v>
      </c>
      <c r="F12198">
        <v>0.03</v>
      </c>
      <c r="G12198">
        <v>0.03</v>
      </c>
      <c r="H12198">
        <v>0</v>
      </c>
      <c r="I12198">
        <v>0.01</v>
      </c>
      <c r="J12198">
        <v>7.0000000000000007E-2</v>
      </c>
    </row>
    <row r="12199" spans="1:16" hidden="1" x14ac:dyDescent="0.25">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hidden="1" x14ac:dyDescent="0.25">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hidden="1" x14ac:dyDescent="0.25">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hidden="1" x14ac:dyDescent="0.25">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hidden="1" x14ac:dyDescent="0.25">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hidden="1" x14ac:dyDescent="0.25">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hidden="1" x14ac:dyDescent="0.25">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hidden="1" x14ac:dyDescent="0.25">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hidden="1" x14ac:dyDescent="0.25">
      <c r="A12207" t="s">
        <v>4149</v>
      </c>
      <c r="B12207" t="s">
        <v>148</v>
      </c>
      <c r="C12207">
        <v>2007</v>
      </c>
      <c r="D12207" t="s">
        <v>272</v>
      </c>
      <c r="E12207" t="s">
        <v>134</v>
      </c>
      <c r="F12207">
        <v>0</v>
      </c>
      <c r="G12207">
        <v>0.06</v>
      </c>
      <c r="H12207">
        <v>0</v>
      </c>
      <c r="I12207">
        <v>0.01</v>
      </c>
      <c r="J12207">
        <v>7.0000000000000007E-2</v>
      </c>
    </row>
    <row r="12208" spans="1:16" hidden="1" x14ac:dyDescent="0.25">
      <c r="A12208" t="s">
        <v>9996</v>
      </c>
      <c r="B12208" t="s">
        <v>104</v>
      </c>
      <c r="C12208">
        <v>2000</v>
      </c>
      <c r="D12208" t="s">
        <v>34</v>
      </c>
      <c r="E12208" t="s">
        <v>1207</v>
      </c>
      <c r="F12208">
        <v>0.04</v>
      </c>
      <c r="G12208">
        <v>0.03</v>
      </c>
      <c r="H12208">
        <v>0</v>
      </c>
      <c r="I12208">
        <v>0</v>
      </c>
      <c r="J12208">
        <v>7.0000000000000007E-2</v>
      </c>
    </row>
    <row r="12209" spans="1:16" hidden="1" x14ac:dyDescent="0.25">
      <c r="A12209" t="s">
        <v>9997</v>
      </c>
      <c r="B12209" t="s">
        <v>32</v>
      </c>
      <c r="C12209">
        <v>2008</v>
      </c>
      <c r="D12209" t="s">
        <v>30</v>
      </c>
      <c r="E12209" t="s">
        <v>222</v>
      </c>
      <c r="F12209">
        <v>0.06</v>
      </c>
      <c r="G12209">
        <v>0</v>
      </c>
      <c r="H12209">
        <v>0</v>
      </c>
      <c r="I12209">
        <v>0</v>
      </c>
      <c r="J12209">
        <v>7.0000000000000007E-2</v>
      </c>
    </row>
    <row r="12210" spans="1:16" hidden="1" x14ac:dyDescent="0.25">
      <c r="A12210" t="s">
        <v>9998</v>
      </c>
      <c r="B12210" t="s">
        <v>104</v>
      </c>
      <c r="C12210">
        <v>1997</v>
      </c>
      <c r="D12210" t="s">
        <v>24</v>
      </c>
      <c r="E12210" t="s">
        <v>222</v>
      </c>
      <c r="F12210">
        <v>0</v>
      </c>
      <c r="G12210">
        <v>0</v>
      </c>
      <c r="H12210">
        <v>0.06</v>
      </c>
      <c r="I12210">
        <v>0</v>
      </c>
      <c r="J12210">
        <v>7.0000000000000007E-2</v>
      </c>
    </row>
    <row r="12211" spans="1:16" hidden="1" x14ac:dyDescent="0.25">
      <c r="A12211" t="s">
        <v>9999</v>
      </c>
      <c r="B12211" t="s">
        <v>49</v>
      </c>
      <c r="C12211">
        <v>2010</v>
      </c>
      <c r="D12211" t="s">
        <v>18</v>
      </c>
      <c r="E12211" t="s">
        <v>933</v>
      </c>
      <c r="F12211">
        <v>0</v>
      </c>
      <c r="G12211">
        <v>0</v>
      </c>
      <c r="H12211">
        <v>7.0000000000000007E-2</v>
      </c>
      <c r="I12211">
        <v>0</v>
      </c>
      <c r="J12211">
        <v>7.0000000000000007E-2</v>
      </c>
    </row>
    <row r="12212" spans="1:16" hidden="1" x14ac:dyDescent="0.25">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hidden="1" x14ac:dyDescent="0.25">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hidden="1" x14ac:dyDescent="0.25">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hidden="1" x14ac:dyDescent="0.25">
      <c r="A12215" t="s">
        <v>10002</v>
      </c>
      <c r="B12215" t="s">
        <v>104</v>
      </c>
      <c r="C12215">
        <v>1998</v>
      </c>
      <c r="D12215" t="s">
        <v>86</v>
      </c>
      <c r="E12215" t="s">
        <v>68</v>
      </c>
      <c r="F12215">
        <v>0.04</v>
      </c>
      <c r="G12215">
        <v>0.03</v>
      </c>
      <c r="H12215">
        <v>0</v>
      </c>
      <c r="I12215">
        <v>0</v>
      </c>
      <c r="J12215">
        <v>7.0000000000000007E-2</v>
      </c>
    </row>
    <row r="12216" spans="1:16" hidden="1" x14ac:dyDescent="0.25">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hidden="1" x14ac:dyDescent="0.25">
      <c r="A12217" t="s">
        <v>10004</v>
      </c>
      <c r="B12217" t="s">
        <v>49</v>
      </c>
      <c r="C12217">
        <v>2011</v>
      </c>
      <c r="D12217" t="s">
        <v>272</v>
      </c>
      <c r="E12217" t="s">
        <v>933</v>
      </c>
      <c r="F12217">
        <v>0</v>
      </c>
      <c r="G12217">
        <v>0</v>
      </c>
      <c r="H12217">
        <v>7.0000000000000007E-2</v>
      </c>
      <c r="I12217">
        <v>0</v>
      </c>
      <c r="J12217">
        <v>7.0000000000000007E-2</v>
      </c>
    </row>
    <row r="12218" spans="1:16" hidden="1" x14ac:dyDescent="0.25">
      <c r="A12218" t="s">
        <v>10005</v>
      </c>
      <c r="B12218" t="s">
        <v>104</v>
      </c>
      <c r="C12218">
        <v>1996</v>
      </c>
      <c r="D12218" t="s">
        <v>18</v>
      </c>
      <c r="E12218" t="s">
        <v>234</v>
      </c>
      <c r="F12218">
        <v>0.04</v>
      </c>
      <c r="G12218">
        <v>0.03</v>
      </c>
      <c r="H12218">
        <v>0</v>
      </c>
      <c r="I12218">
        <v>0</v>
      </c>
      <c r="J12218">
        <v>7.0000000000000007E-2</v>
      </c>
    </row>
    <row r="12219" spans="1:16" hidden="1" x14ac:dyDescent="0.25">
      <c r="A12219" t="s">
        <v>10006</v>
      </c>
      <c r="B12219" t="s">
        <v>159</v>
      </c>
      <c r="C12219">
        <v>2006</v>
      </c>
      <c r="D12219" t="s">
        <v>34</v>
      </c>
      <c r="E12219" t="s">
        <v>10007</v>
      </c>
      <c r="F12219">
        <v>0</v>
      </c>
      <c r="G12219">
        <v>0</v>
      </c>
      <c r="H12219">
        <v>7.0000000000000007E-2</v>
      </c>
      <c r="I12219">
        <v>0</v>
      </c>
      <c r="J12219">
        <v>7.0000000000000007E-2</v>
      </c>
    </row>
    <row r="12220" spans="1:16" hidden="1" x14ac:dyDescent="0.25">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hidden="1" x14ac:dyDescent="0.25">
      <c r="A12221" t="s">
        <v>10008</v>
      </c>
      <c r="B12221" t="s">
        <v>49</v>
      </c>
      <c r="C12221">
        <v>2011</v>
      </c>
      <c r="D12221" t="s">
        <v>50</v>
      </c>
      <c r="E12221" t="s">
        <v>2959</v>
      </c>
      <c r="F12221">
        <v>0.05</v>
      </c>
      <c r="G12221">
        <v>0.01</v>
      </c>
      <c r="H12221">
        <v>0</v>
      </c>
      <c r="I12221">
        <v>0.01</v>
      </c>
      <c r="J12221">
        <v>7.0000000000000007E-2</v>
      </c>
    </row>
    <row r="12222" spans="1:16" hidden="1" x14ac:dyDescent="0.25">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hidden="1" x14ac:dyDescent="0.25">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hidden="1" x14ac:dyDescent="0.25">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hidden="1" x14ac:dyDescent="0.25">
      <c r="A12225" t="s">
        <v>7847</v>
      </c>
      <c r="B12225" t="s">
        <v>104</v>
      </c>
      <c r="C12225">
        <v>2001</v>
      </c>
      <c r="D12225" t="s">
        <v>50</v>
      </c>
      <c r="E12225" t="s">
        <v>1656</v>
      </c>
      <c r="F12225">
        <v>0.04</v>
      </c>
      <c r="G12225">
        <v>0.02</v>
      </c>
      <c r="H12225">
        <v>0</v>
      </c>
      <c r="I12225">
        <v>0</v>
      </c>
      <c r="J12225">
        <v>7.0000000000000007E-2</v>
      </c>
    </row>
    <row r="12226" spans="1:16" hidden="1" x14ac:dyDescent="0.25">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hidden="1" x14ac:dyDescent="0.25">
      <c r="A12227" t="s">
        <v>10013</v>
      </c>
      <c r="B12227" t="s">
        <v>55</v>
      </c>
      <c r="C12227">
        <v>2010</v>
      </c>
      <c r="D12227" t="s">
        <v>101</v>
      </c>
      <c r="E12227" t="s">
        <v>6843</v>
      </c>
      <c r="F12227">
        <v>0</v>
      </c>
      <c r="G12227">
        <v>0</v>
      </c>
      <c r="H12227">
        <v>7.0000000000000007E-2</v>
      </c>
      <c r="I12227">
        <v>0</v>
      </c>
      <c r="J12227">
        <v>7.0000000000000007E-2</v>
      </c>
    </row>
    <row r="12228" spans="1:16" hidden="1" x14ac:dyDescent="0.25">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hidden="1" x14ac:dyDescent="0.25">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hidden="1" x14ac:dyDescent="0.25">
      <c r="A12230" t="s">
        <v>10015</v>
      </c>
      <c r="B12230" t="s">
        <v>32</v>
      </c>
      <c r="C12230">
        <v>2007</v>
      </c>
      <c r="D12230" t="s">
        <v>28</v>
      </c>
      <c r="E12230" t="s">
        <v>151</v>
      </c>
      <c r="F12230">
        <v>0</v>
      </c>
      <c r="G12230">
        <v>0</v>
      </c>
      <c r="H12230">
        <v>7.0000000000000007E-2</v>
      </c>
      <c r="I12230">
        <v>0</v>
      </c>
      <c r="J12230">
        <v>7.0000000000000007E-2</v>
      </c>
    </row>
    <row r="12231" spans="1:16" x14ac:dyDescent="0.25">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hidden="1" x14ac:dyDescent="0.25">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hidden="1" x14ac:dyDescent="0.25">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25">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hidden="1" x14ac:dyDescent="0.25">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25">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hidden="1" x14ac:dyDescent="0.25">
      <c r="A12237" t="s">
        <v>993</v>
      </c>
      <c r="B12237" t="s">
        <v>148</v>
      </c>
      <c r="C12237">
        <v>2012</v>
      </c>
      <c r="D12237" t="s">
        <v>28</v>
      </c>
      <c r="E12237" t="s">
        <v>372</v>
      </c>
      <c r="F12237">
        <v>0</v>
      </c>
      <c r="G12237">
        <v>0.06</v>
      </c>
      <c r="H12237">
        <v>0</v>
      </c>
      <c r="I12237">
        <v>0.01</v>
      </c>
      <c r="J12237">
        <v>7.0000000000000007E-2</v>
      </c>
    </row>
    <row r="12238" spans="1:16" hidden="1" x14ac:dyDescent="0.25">
      <c r="A12238" t="s">
        <v>8946</v>
      </c>
      <c r="B12238" t="s">
        <v>44</v>
      </c>
      <c r="C12238" t="s">
        <v>286</v>
      </c>
      <c r="D12238" t="s">
        <v>34</v>
      </c>
      <c r="E12238" t="s">
        <v>1091</v>
      </c>
      <c r="F12238">
        <v>0.06</v>
      </c>
      <c r="G12238">
        <v>0</v>
      </c>
      <c r="H12238">
        <v>0</v>
      </c>
      <c r="I12238">
        <v>0</v>
      </c>
      <c r="J12238">
        <v>7.0000000000000007E-2</v>
      </c>
    </row>
    <row r="12239" spans="1:16" hidden="1" x14ac:dyDescent="0.25">
      <c r="A12239" t="s">
        <v>10016</v>
      </c>
      <c r="B12239" t="s">
        <v>55</v>
      </c>
      <c r="C12239">
        <v>2001</v>
      </c>
      <c r="D12239" t="s">
        <v>101</v>
      </c>
      <c r="E12239" t="s">
        <v>10017</v>
      </c>
      <c r="F12239">
        <v>0</v>
      </c>
      <c r="G12239">
        <v>0</v>
      </c>
      <c r="H12239">
        <v>7.0000000000000007E-2</v>
      </c>
      <c r="I12239">
        <v>0</v>
      </c>
      <c r="J12239">
        <v>7.0000000000000007E-2</v>
      </c>
    </row>
    <row r="12240" spans="1:16" hidden="1" x14ac:dyDescent="0.25">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hidden="1" x14ac:dyDescent="0.25">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hidden="1" x14ac:dyDescent="0.25">
      <c r="A12242" t="s">
        <v>10020</v>
      </c>
      <c r="B12242" t="s">
        <v>55</v>
      </c>
      <c r="C12242">
        <v>2006</v>
      </c>
      <c r="D12242" t="s">
        <v>28</v>
      </c>
      <c r="E12242" t="s">
        <v>68</v>
      </c>
      <c r="F12242">
        <v>0</v>
      </c>
      <c r="G12242">
        <v>0</v>
      </c>
      <c r="H12242">
        <v>7.0000000000000007E-2</v>
      </c>
      <c r="I12242">
        <v>0</v>
      </c>
      <c r="J12242">
        <v>7.0000000000000007E-2</v>
      </c>
    </row>
    <row r="12243" spans="1:16" hidden="1" x14ac:dyDescent="0.25">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hidden="1" x14ac:dyDescent="0.25">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hidden="1" x14ac:dyDescent="0.25">
      <c r="A12245" t="s">
        <v>10022</v>
      </c>
      <c r="B12245" t="s">
        <v>55</v>
      </c>
      <c r="C12245">
        <v>2006</v>
      </c>
      <c r="D12245" t="s">
        <v>101</v>
      </c>
      <c r="E12245" t="s">
        <v>10023</v>
      </c>
      <c r="F12245">
        <v>0</v>
      </c>
      <c r="G12245">
        <v>0</v>
      </c>
      <c r="H12245">
        <v>7.0000000000000007E-2</v>
      </c>
      <c r="I12245">
        <v>0</v>
      </c>
      <c r="J12245">
        <v>7.0000000000000007E-2</v>
      </c>
    </row>
    <row r="12246" spans="1:16" hidden="1" x14ac:dyDescent="0.25">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hidden="1" x14ac:dyDescent="0.25">
      <c r="A12247" t="s">
        <v>10024</v>
      </c>
      <c r="B12247" t="s">
        <v>104</v>
      </c>
      <c r="C12247">
        <v>1997</v>
      </c>
      <c r="D12247" t="s">
        <v>1</v>
      </c>
      <c r="E12247" t="s">
        <v>3284</v>
      </c>
      <c r="F12247">
        <v>0.04</v>
      </c>
      <c r="G12247">
        <v>0.02</v>
      </c>
      <c r="H12247">
        <v>0</v>
      </c>
      <c r="I12247">
        <v>0</v>
      </c>
      <c r="J12247">
        <v>7.0000000000000007E-2</v>
      </c>
    </row>
    <row r="12248" spans="1:16" hidden="1" x14ac:dyDescent="0.25">
      <c r="A12248" t="s">
        <v>10025</v>
      </c>
      <c r="B12248" t="s">
        <v>79</v>
      </c>
      <c r="C12248">
        <v>2014</v>
      </c>
      <c r="D12248" t="s">
        <v>272</v>
      </c>
      <c r="E12248" t="s">
        <v>372</v>
      </c>
      <c r="F12248">
        <v>0</v>
      </c>
      <c r="G12248">
        <v>0</v>
      </c>
      <c r="H12248">
        <v>7.0000000000000007E-2</v>
      </c>
      <c r="I12248">
        <v>0</v>
      </c>
      <c r="J12248">
        <v>7.0000000000000007E-2</v>
      </c>
    </row>
    <row r="12249" spans="1:16" hidden="1" x14ac:dyDescent="0.25">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hidden="1" x14ac:dyDescent="0.25">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hidden="1" x14ac:dyDescent="0.25">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hidden="1" x14ac:dyDescent="0.25">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hidden="1" x14ac:dyDescent="0.25">
      <c r="A12253" t="s">
        <v>10031</v>
      </c>
      <c r="B12253" t="s">
        <v>79</v>
      </c>
      <c r="C12253">
        <v>2014</v>
      </c>
      <c r="D12253" t="s">
        <v>101</v>
      </c>
      <c r="E12253" t="s">
        <v>10032</v>
      </c>
      <c r="F12253">
        <v>0</v>
      </c>
      <c r="G12253">
        <v>0</v>
      </c>
      <c r="H12253">
        <v>7.0000000000000007E-2</v>
      </c>
      <c r="I12253">
        <v>0</v>
      </c>
      <c r="J12253">
        <v>7.0000000000000007E-2</v>
      </c>
    </row>
    <row r="12254" spans="1:16" hidden="1" x14ac:dyDescent="0.25">
      <c r="A12254" t="s">
        <v>10033</v>
      </c>
      <c r="B12254" t="s">
        <v>57</v>
      </c>
      <c r="C12254">
        <v>1996</v>
      </c>
      <c r="D12254" t="s">
        <v>34</v>
      </c>
      <c r="E12254" t="s">
        <v>6583</v>
      </c>
      <c r="F12254">
        <v>0</v>
      </c>
      <c r="G12254">
        <v>0</v>
      </c>
      <c r="H12254">
        <v>7.0000000000000007E-2</v>
      </c>
      <c r="I12254">
        <v>0</v>
      </c>
      <c r="J12254">
        <v>7.0000000000000007E-2</v>
      </c>
    </row>
    <row r="12255" spans="1:16" hidden="1" x14ac:dyDescent="0.25">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hidden="1" x14ac:dyDescent="0.25">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hidden="1" x14ac:dyDescent="0.25">
      <c r="A12257" t="s">
        <v>10036</v>
      </c>
      <c r="B12257" t="s">
        <v>104</v>
      </c>
      <c r="C12257">
        <v>1998</v>
      </c>
      <c r="D12257" t="s">
        <v>37</v>
      </c>
      <c r="E12257" t="s">
        <v>234</v>
      </c>
      <c r="F12257">
        <v>0.04</v>
      </c>
      <c r="G12257">
        <v>0.02</v>
      </c>
      <c r="H12257">
        <v>0</v>
      </c>
      <c r="I12257">
        <v>0</v>
      </c>
      <c r="J12257">
        <v>7.0000000000000007E-2</v>
      </c>
    </row>
    <row r="12258" spans="1:16" hidden="1" x14ac:dyDescent="0.25">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hidden="1" x14ac:dyDescent="0.25">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hidden="1" x14ac:dyDescent="0.25">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hidden="1" x14ac:dyDescent="0.25">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hidden="1" x14ac:dyDescent="0.25">
      <c r="A12262" t="s">
        <v>10041</v>
      </c>
      <c r="B12262" t="s">
        <v>44</v>
      </c>
      <c r="C12262">
        <v>2009</v>
      </c>
      <c r="D12262" t="s">
        <v>39</v>
      </c>
      <c r="E12262" t="s">
        <v>1207</v>
      </c>
      <c r="F12262">
        <v>0</v>
      </c>
      <c r="G12262">
        <v>0</v>
      </c>
      <c r="H12262">
        <v>7.0000000000000007E-2</v>
      </c>
      <c r="I12262">
        <v>0</v>
      </c>
      <c r="J12262">
        <v>7.0000000000000007E-2</v>
      </c>
    </row>
    <row r="12263" spans="1:16" hidden="1" x14ac:dyDescent="0.25">
      <c r="A12263" t="s">
        <v>10042</v>
      </c>
      <c r="B12263" t="s">
        <v>64</v>
      </c>
      <c r="C12263">
        <v>2001</v>
      </c>
      <c r="D12263" t="s">
        <v>37</v>
      </c>
      <c r="E12263" t="s">
        <v>1093</v>
      </c>
      <c r="F12263">
        <v>0.05</v>
      </c>
      <c r="G12263">
        <v>0.02</v>
      </c>
      <c r="H12263">
        <v>0</v>
      </c>
      <c r="I12263">
        <v>0</v>
      </c>
      <c r="J12263">
        <v>7.0000000000000007E-2</v>
      </c>
    </row>
    <row r="12264" spans="1:16" hidden="1" x14ac:dyDescent="0.25">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hidden="1" x14ac:dyDescent="0.25">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hidden="1" x14ac:dyDescent="0.25">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hidden="1" x14ac:dyDescent="0.25">
      <c r="A12267" t="s">
        <v>10046</v>
      </c>
      <c r="B12267" t="s">
        <v>237</v>
      </c>
      <c r="C12267">
        <v>1993</v>
      </c>
      <c r="D12267" t="s">
        <v>50</v>
      </c>
      <c r="E12267" t="s">
        <v>151</v>
      </c>
      <c r="F12267">
        <v>0</v>
      </c>
      <c r="G12267">
        <v>0</v>
      </c>
      <c r="H12267">
        <v>7.0000000000000007E-2</v>
      </c>
      <c r="I12267">
        <v>0</v>
      </c>
      <c r="J12267">
        <v>7.0000000000000007E-2</v>
      </c>
    </row>
    <row r="12268" spans="1:16" hidden="1" x14ac:dyDescent="0.25">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hidden="1" x14ac:dyDescent="0.25">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hidden="1" x14ac:dyDescent="0.25">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hidden="1" x14ac:dyDescent="0.25">
      <c r="A12271" t="s">
        <v>6706</v>
      </c>
      <c r="B12271" t="s">
        <v>49</v>
      </c>
      <c r="C12271">
        <v>2007</v>
      </c>
      <c r="D12271" t="s">
        <v>18</v>
      </c>
      <c r="E12271" t="s">
        <v>234</v>
      </c>
      <c r="F12271">
        <v>0</v>
      </c>
      <c r="G12271">
        <v>0</v>
      </c>
      <c r="H12271">
        <v>7.0000000000000007E-2</v>
      </c>
      <c r="I12271">
        <v>0</v>
      </c>
      <c r="J12271">
        <v>7.0000000000000007E-2</v>
      </c>
    </row>
    <row r="12272" spans="1:16" hidden="1" x14ac:dyDescent="0.25">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hidden="1" x14ac:dyDescent="0.25">
      <c r="A12273" t="s">
        <v>10048</v>
      </c>
      <c r="B12273" t="s">
        <v>32</v>
      </c>
      <c r="C12273">
        <v>2008</v>
      </c>
      <c r="D12273" t="s">
        <v>18</v>
      </c>
      <c r="E12273" t="s">
        <v>155</v>
      </c>
      <c r="F12273">
        <v>0.05</v>
      </c>
      <c r="G12273">
        <v>0.01</v>
      </c>
      <c r="H12273">
        <v>0</v>
      </c>
      <c r="I12273">
        <v>0</v>
      </c>
      <c r="J12273">
        <v>7.0000000000000007E-2</v>
      </c>
    </row>
    <row r="12274" spans="1:16" hidden="1" x14ac:dyDescent="0.25">
      <c r="A12274" t="s">
        <v>10049</v>
      </c>
      <c r="B12274" t="s">
        <v>104</v>
      </c>
      <c r="C12274">
        <v>1996</v>
      </c>
      <c r="D12274" t="s">
        <v>24</v>
      </c>
      <c r="E12274" t="s">
        <v>2117</v>
      </c>
      <c r="F12274">
        <v>0.04</v>
      </c>
      <c r="G12274">
        <v>0.02</v>
      </c>
      <c r="H12274">
        <v>0</v>
      </c>
      <c r="I12274">
        <v>0</v>
      </c>
      <c r="J12274">
        <v>7.0000000000000007E-2</v>
      </c>
    </row>
    <row r="12275" spans="1:16" hidden="1" x14ac:dyDescent="0.25">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hidden="1" x14ac:dyDescent="0.25">
      <c r="A12276" t="s">
        <v>10050</v>
      </c>
      <c r="B12276" t="s">
        <v>79</v>
      </c>
      <c r="C12276">
        <v>2014</v>
      </c>
      <c r="D12276" t="s">
        <v>34</v>
      </c>
      <c r="E12276" t="s">
        <v>5754</v>
      </c>
      <c r="F12276">
        <v>0</v>
      </c>
      <c r="G12276">
        <v>0</v>
      </c>
      <c r="H12276">
        <v>7.0000000000000007E-2</v>
      </c>
      <c r="I12276">
        <v>0</v>
      </c>
      <c r="J12276">
        <v>7.0000000000000007E-2</v>
      </c>
    </row>
    <row r="12277" spans="1:16" x14ac:dyDescent="0.25">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hidden="1" x14ac:dyDescent="0.25">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hidden="1" x14ac:dyDescent="0.25">
      <c r="A12279" t="s">
        <v>5884</v>
      </c>
      <c r="B12279" t="s">
        <v>1015</v>
      </c>
      <c r="C12279">
        <v>2013</v>
      </c>
      <c r="D12279" t="s">
        <v>28</v>
      </c>
      <c r="E12279" t="s">
        <v>4138</v>
      </c>
      <c r="F12279">
        <v>0</v>
      </c>
      <c r="G12279">
        <v>0</v>
      </c>
      <c r="H12279">
        <v>0.06</v>
      </c>
      <c r="I12279">
        <v>0</v>
      </c>
      <c r="J12279">
        <v>0.06</v>
      </c>
    </row>
    <row r="12280" spans="1:16" hidden="1" x14ac:dyDescent="0.25">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hidden="1" x14ac:dyDescent="0.25">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hidden="1" x14ac:dyDescent="0.25">
      <c r="A12282" t="s">
        <v>10054</v>
      </c>
      <c r="B12282" t="s">
        <v>104</v>
      </c>
      <c r="C12282">
        <v>1998</v>
      </c>
      <c r="D12282" t="s">
        <v>272</v>
      </c>
      <c r="E12282" t="s">
        <v>10055</v>
      </c>
      <c r="F12282">
        <v>0</v>
      </c>
      <c r="G12282">
        <v>0</v>
      </c>
      <c r="H12282">
        <v>0.06</v>
      </c>
      <c r="I12282">
        <v>0</v>
      </c>
      <c r="J12282">
        <v>0.06</v>
      </c>
    </row>
    <row r="12283" spans="1:16" hidden="1" x14ac:dyDescent="0.25">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hidden="1" x14ac:dyDescent="0.25">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hidden="1" x14ac:dyDescent="0.25">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hidden="1" x14ac:dyDescent="0.25">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hidden="1" x14ac:dyDescent="0.25">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hidden="1" x14ac:dyDescent="0.25">
      <c r="A12288" t="s">
        <v>9373</v>
      </c>
      <c r="B12288" t="s">
        <v>189</v>
      </c>
      <c r="C12288">
        <v>2005</v>
      </c>
      <c r="D12288" t="s">
        <v>86</v>
      </c>
      <c r="E12288" t="s">
        <v>372</v>
      </c>
      <c r="F12288">
        <v>0.05</v>
      </c>
      <c r="G12288">
        <v>0.01</v>
      </c>
      <c r="H12288">
        <v>0</v>
      </c>
      <c r="I12288">
        <v>0</v>
      </c>
      <c r="J12288">
        <v>0.06</v>
      </c>
    </row>
    <row r="12289" spans="1:16" hidden="1" x14ac:dyDescent="0.25">
      <c r="A12289" t="s">
        <v>10061</v>
      </c>
      <c r="B12289" t="s">
        <v>1015</v>
      </c>
      <c r="C12289">
        <v>2013</v>
      </c>
      <c r="D12289" t="s">
        <v>272</v>
      </c>
      <c r="E12289" t="s">
        <v>7990</v>
      </c>
      <c r="F12289">
        <v>0</v>
      </c>
      <c r="G12289">
        <v>0</v>
      </c>
      <c r="H12289">
        <v>0.06</v>
      </c>
      <c r="I12289">
        <v>0</v>
      </c>
      <c r="J12289">
        <v>0.06</v>
      </c>
    </row>
    <row r="12290" spans="1:16" hidden="1" x14ac:dyDescent="0.25">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hidden="1" x14ac:dyDescent="0.25">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hidden="1" x14ac:dyDescent="0.25">
      <c r="A12292" t="s">
        <v>10064</v>
      </c>
      <c r="B12292" t="s">
        <v>104</v>
      </c>
      <c r="C12292">
        <v>1994</v>
      </c>
      <c r="D12292" t="s">
        <v>101</v>
      </c>
      <c r="E12292" t="s">
        <v>1836</v>
      </c>
      <c r="F12292">
        <v>0.04</v>
      </c>
      <c r="G12292">
        <v>0.02</v>
      </c>
      <c r="H12292">
        <v>0</v>
      </c>
      <c r="I12292">
        <v>0</v>
      </c>
      <c r="J12292">
        <v>0.06</v>
      </c>
    </row>
    <row r="12293" spans="1:16" hidden="1" x14ac:dyDescent="0.25">
      <c r="A12293" t="s">
        <v>10065</v>
      </c>
      <c r="B12293" t="s">
        <v>44</v>
      </c>
      <c r="C12293">
        <v>2011</v>
      </c>
      <c r="D12293" t="s">
        <v>34</v>
      </c>
      <c r="E12293" t="s">
        <v>202</v>
      </c>
      <c r="F12293">
        <v>0.05</v>
      </c>
      <c r="G12293">
        <v>0.01</v>
      </c>
      <c r="H12293">
        <v>0</v>
      </c>
      <c r="I12293">
        <v>0</v>
      </c>
      <c r="J12293">
        <v>0.06</v>
      </c>
    </row>
    <row r="12294" spans="1:16" hidden="1" x14ac:dyDescent="0.25">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hidden="1" x14ac:dyDescent="0.25">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hidden="1" x14ac:dyDescent="0.25">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hidden="1" x14ac:dyDescent="0.25">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hidden="1" x14ac:dyDescent="0.25">
      <c r="A12298" t="s">
        <v>8128</v>
      </c>
      <c r="B12298" t="s">
        <v>79</v>
      </c>
      <c r="C12298">
        <v>2013</v>
      </c>
      <c r="D12298" t="s">
        <v>50</v>
      </c>
      <c r="E12298" t="s">
        <v>71</v>
      </c>
      <c r="F12298">
        <v>0.03</v>
      </c>
      <c r="G12298">
        <v>0.03</v>
      </c>
      <c r="H12298">
        <v>0</v>
      </c>
      <c r="I12298">
        <v>0.01</v>
      </c>
      <c r="J12298">
        <v>0.06</v>
      </c>
      <c r="M12298" t="s">
        <v>203</v>
      </c>
      <c r="O12298" t="s">
        <v>2049</v>
      </c>
      <c r="P12298" t="s">
        <v>20</v>
      </c>
    </row>
    <row r="12299" spans="1:16" hidden="1" x14ac:dyDescent="0.25">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hidden="1" x14ac:dyDescent="0.25">
      <c r="A12300" t="s">
        <v>10070</v>
      </c>
      <c r="B12300" t="s">
        <v>799</v>
      </c>
      <c r="C12300">
        <v>1998</v>
      </c>
      <c r="D12300" t="s">
        <v>101</v>
      </c>
      <c r="E12300" t="s">
        <v>10071</v>
      </c>
      <c r="F12300">
        <v>0</v>
      </c>
      <c r="G12300">
        <v>0</v>
      </c>
      <c r="H12300">
        <v>0.06</v>
      </c>
      <c r="I12300">
        <v>0</v>
      </c>
      <c r="J12300">
        <v>0.06</v>
      </c>
    </row>
    <row r="12301" spans="1:16" hidden="1" x14ac:dyDescent="0.25">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hidden="1" x14ac:dyDescent="0.25">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hidden="1" x14ac:dyDescent="0.25">
      <c r="A12303" t="s">
        <v>10073</v>
      </c>
      <c r="B12303" t="s">
        <v>64</v>
      </c>
      <c r="C12303">
        <v>2000</v>
      </c>
      <c r="D12303" t="s">
        <v>18</v>
      </c>
      <c r="E12303" t="s">
        <v>234</v>
      </c>
      <c r="F12303">
        <v>0.05</v>
      </c>
      <c r="G12303">
        <v>0.02</v>
      </c>
      <c r="H12303">
        <v>0</v>
      </c>
      <c r="I12303">
        <v>0</v>
      </c>
      <c r="J12303">
        <v>0.06</v>
      </c>
    </row>
    <row r="12304" spans="1:16" hidden="1" x14ac:dyDescent="0.25">
      <c r="A12304" t="s">
        <v>10074</v>
      </c>
      <c r="B12304" t="s">
        <v>17</v>
      </c>
      <c r="C12304">
        <v>2008</v>
      </c>
      <c r="D12304" t="s">
        <v>86</v>
      </c>
      <c r="E12304" t="s">
        <v>151</v>
      </c>
      <c r="F12304">
        <v>0</v>
      </c>
      <c r="G12304">
        <v>0</v>
      </c>
      <c r="H12304">
        <v>0.06</v>
      </c>
      <c r="I12304">
        <v>0</v>
      </c>
      <c r="J12304">
        <v>0.06</v>
      </c>
    </row>
    <row r="12305" spans="1:16" hidden="1" x14ac:dyDescent="0.25">
      <c r="A12305" t="s">
        <v>10075</v>
      </c>
      <c r="B12305" t="s">
        <v>799</v>
      </c>
      <c r="C12305">
        <v>2000</v>
      </c>
      <c r="D12305" t="s">
        <v>101</v>
      </c>
      <c r="E12305" t="s">
        <v>5806</v>
      </c>
      <c r="F12305">
        <v>0</v>
      </c>
      <c r="G12305">
        <v>0</v>
      </c>
      <c r="H12305">
        <v>0.06</v>
      </c>
      <c r="I12305">
        <v>0</v>
      </c>
      <c r="J12305">
        <v>0.06</v>
      </c>
    </row>
    <row r="12306" spans="1:16" hidden="1" x14ac:dyDescent="0.25">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hidden="1" x14ac:dyDescent="0.25">
      <c r="A12307" t="s">
        <v>4348</v>
      </c>
      <c r="B12307" t="s">
        <v>32</v>
      </c>
      <c r="C12307">
        <v>2011</v>
      </c>
      <c r="D12307" t="s">
        <v>34</v>
      </c>
      <c r="E12307" t="s">
        <v>484</v>
      </c>
      <c r="F12307">
        <v>0.06</v>
      </c>
      <c r="G12307">
        <v>0</v>
      </c>
      <c r="H12307">
        <v>0</v>
      </c>
      <c r="I12307">
        <v>0</v>
      </c>
      <c r="J12307">
        <v>0.06</v>
      </c>
      <c r="M12307" t="s">
        <v>203</v>
      </c>
      <c r="O12307" t="s">
        <v>1031</v>
      </c>
      <c r="P12307" t="s">
        <v>88</v>
      </c>
    </row>
    <row r="12308" spans="1:16" hidden="1" x14ac:dyDescent="0.25">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hidden="1" x14ac:dyDescent="0.25">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hidden="1" x14ac:dyDescent="0.25">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hidden="1" x14ac:dyDescent="0.25">
      <c r="A12311" t="s">
        <v>10077</v>
      </c>
      <c r="B12311" t="s">
        <v>32</v>
      </c>
      <c r="C12311">
        <v>2010</v>
      </c>
      <c r="D12311" t="s">
        <v>34</v>
      </c>
      <c r="E12311" t="s">
        <v>4341</v>
      </c>
      <c r="F12311">
        <v>0.06</v>
      </c>
      <c r="G12311">
        <v>0</v>
      </c>
      <c r="H12311">
        <v>0</v>
      </c>
      <c r="I12311">
        <v>0</v>
      </c>
      <c r="J12311">
        <v>0.06</v>
      </c>
    </row>
    <row r="12312" spans="1:16" hidden="1" x14ac:dyDescent="0.25">
      <c r="A12312" t="s">
        <v>10078</v>
      </c>
      <c r="B12312" t="s">
        <v>55</v>
      </c>
      <c r="C12312">
        <v>2000</v>
      </c>
      <c r="D12312" t="s">
        <v>39</v>
      </c>
      <c r="E12312" t="s">
        <v>234</v>
      </c>
      <c r="F12312">
        <v>0</v>
      </c>
      <c r="G12312">
        <v>0</v>
      </c>
      <c r="H12312">
        <v>0.06</v>
      </c>
      <c r="I12312">
        <v>0</v>
      </c>
      <c r="J12312">
        <v>0.06</v>
      </c>
    </row>
    <row r="12313" spans="1:16" x14ac:dyDescent="0.25">
      <c r="A12313" t="s">
        <v>10079</v>
      </c>
      <c r="B12313" t="s">
        <v>187</v>
      </c>
      <c r="C12313">
        <v>2015</v>
      </c>
      <c r="D12313" t="s">
        <v>34</v>
      </c>
      <c r="E12313" t="s">
        <v>372</v>
      </c>
      <c r="F12313">
        <v>0</v>
      </c>
      <c r="G12313">
        <v>0</v>
      </c>
      <c r="H12313">
        <v>0.06</v>
      </c>
      <c r="I12313">
        <v>0</v>
      </c>
      <c r="J12313">
        <v>0.06</v>
      </c>
    </row>
    <row r="12314" spans="1:16" hidden="1" x14ac:dyDescent="0.25">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hidden="1" x14ac:dyDescent="0.25">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hidden="1" x14ac:dyDescent="0.25">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hidden="1" x14ac:dyDescent="0.25">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hidden="1" x14ac:dyDescent="0.25">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hidden="1" x14ac:dyDescent="0.25">
      <c r="A12319" t="s">
        <v>10083</v>
      </c>
      <c r="B12319" t="s">
        <v>1015</v>
      </c>
      <c r="C12319">
        <v>2014</v>
      </c>
      <c r="D12319" t="s">
        <v>50</v>
      </c>
      <c r="E12319" t="s">
        <v>1207</v>
      </c>
      <c r="F12319">
        <v>0</v>
      </c>
      <c r="G12319">
        <v>0</v>
      </c>
      <c r="H12319">
        <v>0.06</v>
      </c>
      <c r="I12319">
        <v>0</v>
      </c>
      <c r="J12319">
        <v>0.06</v>
      </c>
    </row>
    <row r="12320" spans="1:16" x14ac:dyDescent="0.25">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hidden="1" x14ac:dyDescent="0.25">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hidden="1" x14ac:dyDescent="0.25">
      <c r="A12322" t="s">
        <v>10084</v>
      </c>
      <c r="B12322" t="s">
        <v>159</v>
      </c>
      <c r="C12322">
        <v>2010</v>
      </c>
      <c r="D12322" t="s">
        <v>50</v>
      </c>
      <c r="E12322" t="s">
        <v>5022</v>
      </c>
      <c r="F12322">
        <v>0</v>
      </c>
      <c r="G12322">
        <v>0</v>
      </c>
      <c r="H12322">
        <v>0.06</v>
      </c>
      <c r="I12322">
        <v>0</v>
      </c>
      <c r="J12322">
        <v>0.06</v>
      </c>
    </row>
    <row r="12323" spans="1:16" hidden="1" x14ac:dyDescent="0.25">
      <c r="A12323" t="s">
        <v>10085</v>
      </c>
      <c r="B12323" t="s">
        <v>32</v>
      </c>
      <c r="C12323">
        <v>2008</v>
      </c>
      <c r="D12323" t="s">
        <v>34</v>
      </c>
      <c r="E12323" t="s">
        <v>202</v>
      </c>
      <c r="F12323">
        <v>0.06</v>
      </c>
      <c r="G12323">
        <v>0</v>
      </c>
      <c r="H12323">
        <v>0</v>
      </c>
      <c r="I12323">
        <v>0</v>
      </c>
      <c r="J12323">
        <v>0.06</v>
      </c>
      <c r="M12323" t="s">
        <v>203</v>
      </c>
      <c r="O12323" t="s">
        <v>4615</v>
      </c>
      <c r="P12323" t="s">
        <v>20</v>
      </c>
    </row>
    <row r="12324" spans="1:16" hidden="1" x14ac:dyDescent="0.25">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hidden="1" x14ac:dyDescent="0.25">
      <c r="A12325" t="s">
        <v>10088</v>
      </c>
      <c r="B12325" t="s">
        <v>57</v>
      </c>
      <c r="C12325">
        <v>1993</v>
      </c>
      <c r="D12325" t="s">
        <v>34</v>
      </c>
      <c r="E12325" t="s">
        <v>10089</v>
      </c>
      <c r="F12325">
        <v>0</v>
      </c>
      <c r="G12325">
        <v>0</v>
      </c>
      <c r="H12325">
        <v>0.06</v>
      </c>
      <c r="I12325">
        <v>0</v>
      </c>
      <c r="J12325">
        <v>0.06</v>
      </c>
    </row>
    <row r="12326" spans="1:16" hidden="1" x14ac:dyDescent="0.25">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hidden="1" x14ac:dyDescent="0.25">
      <c r="A12327" t="s">
        <v>10091</v>
      </c>
      <c r="B12327" t="s">
        <v>32</v>
      </c>
      <c r="C12327">
        <v>2007</v>
      </c>
      <c r="D12327" t="s">
        <v>50</v>
      </c>
      <c r="E12327" t="s">
        <v>372</v>
      </c>
      <c r="F12327">
        <v>0</v>
      </c>
      <c r="G12327">
        <v>0</v>
      </c>
      <c r="H12327">
        <v>0.06</v>
      </c>
      <c r="I12327">
        <v>0</v>
      </c>
      <c r="J12327">
        <v>0.06</v>
      </c>
    </row>
    <row r="12328" spans="1:16" hidden="1" x14ac:dyDescent="0.25">
      <c r="A12328" t="s">
        <v>10092</v>
      </c>
      <c r="B12328" t="s">
        <v>17</v>
      </c>
      <c r="C12328">
        <v>2010</v>
      </c>
      <c r="D12328" t="s">
        <v>18</v>
      </c>
      <c r="E12328" t="s">
        <v>372</v>
      </c>
      <c r="F12328">
        <v>0</v>
      </c>
      <c r="G12328">
        <v>0.05</v>
      </c>
      <c r="H12328">
        <v>0</v>
      </c>
      <c r="I12328">
        <v>0.01</v>
      </c>
      <c r="J12328">
        <v>0.06</v>
      </c>
      <c r="O12328" t="s">
        <v>372</v>
      </c>
    </row>
    <row r="12329" spans="1:16" hidden="1" x14ac:dyDescent="0.25">
      <c r="A12329" t="s">
        <v>10093</v>
      </c>
      <c r="B12329" t="s">
        <v>159</v>
      </c>
      <c r="C12329">
        <v>2011</v>
      </c>
      <c r="D12329" t="s">
        <v>34</v>
      </c>
      <c r="E12329" t="s">
        <v>234</v>
      </c>
      <c r="F12329">
        <v>0</v>
      </c>
      <c r="G12329">
        <v>0</v>
      </c>
      <c r="H12329">
        <v>0.06</v>
      </c>
      <c r="I12329">
        <v>0</v>
      </c>
      <c r="J12329">
        <v>0.06</v>
      </c>
    </row>
    <row r="12330" spans="1:16" hidden="1" x14ac:dyDescent="0.25">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25">
      <c r="A12331" t="s">
        <v>2458</v>
      </c>
      <c r="B12331" t="s">
        <v>171</v>
      </c>
      <c r="C12331">
        <v>2015</v>
      </c>
      <c r="D12331" t="s">
        <v>50</v>
      </c>
      <c r="E12331" t="s">
        <v>2703</v>
      </c>
      <c r="F12331">
        <v>0.04</v>
      </c>
      <c r="G12331">
        <v>0.02</v>
      </c>
      <c r="H12331">
        <v>0</v>
      </c>
      <c r="I12331">
        <v>0.01</v>
      </c>
      <c r="J12331">
        <v>0.06</v>
      </c>
    </row>
    <row r="12332" spans="1:16" hidden="1" x14ac:dyDescent="0.25">
      <c r="A12332" t="s">
        <v>10095</v>
      </c>
      <c r="B12332" t="s">
        <v>159</v>
      </c>
      <c r="C12332">
        <v>2010</v>
      </c>
      <c r="D12332" t="s">
        <v>86</v>
      </c>
      <c r="E12332" t="s">
        <v>6090</v>
      </c>
      <c r="F12332">
        <v>0</v>
      </c>
      <c r="G12332">
        <v>0</v>
      </c>
      <c r="H12332">
        <v>0.06</v>
      </c>
      <c r="I12332">
        <v>0</v>
      </c>
      <c r="J12332">
        <v>0.06</v>
      </c>
    </row>
    <row r="12333" spans="1:16" hidden="1" x14ac:dyDescent="0.25">
      <c r="A12333" t="s">
        <v>10096</v>
      </c>
      <c r="B12333" t="s">
        <v>159</v>
      </c>
      <c r="C12333">
        <v>2006</v>
      </c>
      <c r="D12333" t="s">
        <v>86</v>
      </c>
      <c r="E12333" t="s">
        <v>372</v>
      </c>
      <c r="F12333">
        <v>0</v>
      </c>
      <c r="G12333">
        <v>0</v>
      </c>
      <c r="H12333">
        <v>0.06</v>
      </c>
      <c r="I12333">
        <v>0</v>
      </c>
      <c r="J12333">
        <v>0.06</v>
      </c>
    </row>
    <row r="12334" spans="1:16" hidden="1" x14ac:dyDescent="0.25">
      <c r="A12334" t="s">
        <v>10097</v>
      </c>
      <c r="B12334" t="s">
        <v>32</v>
      </c>
      <c r="C12334">
        <v>2008</v>
      </c>
      <c r="D12334" t="s">
        <v>101</v>
      </c>
      <c r="E12334" t="s">
        <v>5022</v>
      </c>
      <c r="F12334">
        <v>0</v>
      </c>
      <c r="G12334">
        <v>0</v>
      </c>
      <c r="H12334">
        <v>0.06</v>
      </c>
      <c r="I12334">
        <v>0</v>
      </c>
      <c r="J12334">
        <v>0.06</v>
      </c>
    </row>
    <row r="12335" spans="1:16" hidden="1" x14ac:dyDescent="0.25">
      <c r="A12335" t="s">
        <v>10098</v>
      </c>
      <c r="B12335" t="s">
        <v>104</v>
      </c>
      <c r="C12335">
        <v>1997</v>
      </c>
      <c r="D12335" t="s">
        <v>24</v>
      </c>
      <c r="E12335" t="s">
        <v>68</v>
      </c>
      <c r="F12335">
        <v>0.04</v>
      </c>
      <c r="G12335">
        <v>0.02</v>
      </c>
      <c r="H12335">
        <v>0</v>
      </c>
      <c r="I12335">
        <v>0</v>
      </c>
      <c r="J12335">
        <v>0.06</v>
      </c>
    </row>
    <row r="12336" spans="1:16" hidden="1" x14ac:dyDescent="0.25">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hidden="1" x14ac:dyDescent="0.25">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hidden="1" x14ac:dyDescent="0.25">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hidden="1" x14ac:dyDescent="0.25">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hidden="1" x14ac:dyDescent="0.25">
      <c r="A12340" t="s">
        <v>10102</v>
      </c>
      <c r="B12340" t="s">
        <v>32</v>
      </c>
      <c r="C12340">
        <v>2010</v>
      </c>
      <c r="D12340" t="s">
        <v>34</v>
      </c>
      <c r="E12340" t="s">
        <v>1755</v>
      </c>
      <c r="F12340">
        <v>0</v>
      </c>
      <c r="G12340">
        <v>0</v>
      </c>
      <c r="H12340">
        <v>0.06</v>
      </c>
      <c r="I12340">
        <v>0</v>
      </c>
      <c r="J12340">
        <v>0.06</v>
      </c>
    </row>
    <row r="12341" spans="1:16" hidden="1" x14ac:dyDescent="0.25">
      <c r="A12341" t="s">
        <v>10103</v>
      </c>
      <c r="B12341" t="s">
        <v>55</v>
      </c>
      <c r="C12341">
        <v>2009</v>
      </c>
      <c r="D12341" t="s">
        <v>34</v>
      </c>
      <c r="E12341" t="s">
        <v>1207</v>
      </c>
      <c r="F12341">
        <v>0</v>
      </c>
      <c r="G12341">
        <v>0</v>
      </c>
      <c r="H12341">
        <v>0.06</v>
      </c>
      <c r="I12341">
        <v>0</v>
      </c>
      <c r="J12341">
        <v>0.06</v>
      </c>
    </row>
    <row r="12342" spans="1:16" hidden="1" x14ac:dyDescent="0.25">
      <c r="A12342" t="s">
        <v>10104</v>
      </c>
      <c r="B12342" t="s">
        <v>17</v>
      </c>
      <c r="C12342">
        <v>2009</v>
      </c>
      <c r="D12342" t="s">
        <v>34</v>
      </c>
      <c r="E12342" t="s">
        <v>1642</v>
      </c>
      <c r="F12342">
        <v>0.06</v>
      </c>
      <c r="G12342">
        <v>0</v>
      </c>
      <c r="H12342">
        <v>0</v>
      </c>
      <c r="I12342">
        <v>0</v>
      </c>
      <c r="J12342">
        <v>0.06</v>
      </c>
      <c r="M12342" t="s">
        <v>203</v>
      </c>
      <c r="O12342" t="s">
        <v>1642</v>
      </c>
      <c r="P12342" t="s">
        <v>20</v>
      </c>
    </row>
    <row r="12343" spans="1:16" hidden="1" x14ac:dyDescent="0.25">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hidden="1" x14ac:dyDescent="0.25">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hidden="1" x14ac:dyDescent="0.25">
      <c r="A12345" t="s">
        <v>10106</v>
      </c>
      <c r="B12345" t="s">
        <v>64</v>
      </c>
      <c r="C12345">
        <v>2002</v>
      </c>
      <c r="D12345" t="s">
        <v>30</v>
      </c>
      <c r="E12345" t="s">
        <v>1091</v>
      </c>
      <c r="F12345">
        <v>0</v>
      </c>
      <c r="G12345">
        <v>0</v>
      </c>
      <c r="H12345">
        <v>0.06</v>
      </c>
      <c r="I12345">
        <v>0</v>
      </c>
      <c r="J12345">
        <v>0.06</v>
      </c>
    </row>
    <row r="12346" spans="1:16" hidden="1" x14ac:dyDescent="0.25">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hidden="1" x14ac:dyDescent="0.25">
      <c r="A12347" t="s">
        <v>10108</v>
      </c>
      <c r="B12347" t="s">
        <v>55</v>
      </c>
      <c r="C12347">
        <v>2007</v>
      </c>
      <c r="D12347" t="s">
        <v>28</v>
      </c>
      <c r="E12347" t="s">
        <v>933</v>
      </c>
      <c r="F12347">
        <v>0</v>
      </c>
      <c r="G12347">
        <v>0</v>
      </c>
      <c r="H12347">
        <v>0.06</v>
      </c>
      <c r="I12347">
        <v>0</v>
      </c>
      <c r="J12347">
        <v>0.06</v>
      </c>
    </row>
    <row r="12348" spans="1:16" hidden="1" x14ac:dyDescent="0.25">
      <c r="A12348" t="s">
        <v>10109</v>
      </c>
      <c r="B12348" t="s">
        <v>79</v>
      </c>
      <c r="C12348">
        <v>2012</v>
      </c>
      <c r="D12348" t="s">
        <v>50</v>
      </c>
      <c r="E12348" t="s">
        <v>4800</v>
      </c>
      <c r="F12348">
        <v>0</v>
      </c>
      <c r="G12348">
        <v>0</v>
      </c>
      <c r="H12348">
        <v>0.06</v>
      </c>
      <c r="I12348">
        <v>0</v>
      </c>
      <c r="J12348">
        <v>0.06</v>
      </c>
      <c r="O12348" t="s">
        <v>2114</v>
      </c>
    </row>
    <row r="12349" spans="1:16" hidden="1" x14ac:dyDescent="0.25">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hidden="1" x14ac:dyDescent="0.25">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hidden="1" x14ac:dyDescent="0.25">
      <c r="A12351" t="s">
        <v>10111</v>
      </c>
      <c r="B12351" t="s">
        <v>55</v>
      </c>
      <c r="C12351">
        <v>2000</v>
      </c>
      <c r="D12351" t="s">
        <v>28</v>
      </c>
      <c r="E12351" t="s">
        <v>4115</v>
      </c>
      <c r="F12351">
        <v>0</v>
      </c>
      <c r="G12351">
        <v>0</v>
      </c>
      <c r="H12351">
        <v>0.06</v>
      </c>
      <c r="I12351">
        <v>0</v>
      </c>
      <c r="J12351">
        <v>0.06</v>
      </c>
    </row>
    <row r="12352" spans="1:16" hidden="1" x14ac:dyDescent="0.25">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hidden="1" x14ac:dyDescent="0.25">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hidden="1" x14ac:dyDescent="0.25">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hidden="1" x14ac:dyDescent="0.25">
      <c r="A12355" t="s">
        <v>10114</v>
      </c>
      <c r="B12355" t="s">
        <v>1015</v>
      </c>
      <c r="C12355">
        <v>2016</v>
      </c>
      <c r="D12355" t="s">
        <v>34</v>
      </c>
      <c r="E12355" t="s">
        <v>7393</v>
      </c>
      <c r="F12355">
        <v>0</v>
      </c>
      <c r="G12355">
        <v>0</v>
      </c>
      <c r="H12355">
        <v>0.06</v>
      </c>
      <c r="I12355">
        <v>0</v>
      </c>
      <c r="J12355">
        <v>0.06</v>
      </c>
    </row>
    <row r="12356" spans="1:16" hidden="1" x14ac:dyDescent="0.25">
      <c r="A12356" t="s">
        <v>10115</v>
      </c>
      <c r="B12356" t="s">
        <v>17</v>
      </c>
      <c r="C12356">
        <v>2007</v>
      </c>
      <c r="D12356" t="s">
        <v>18</v>
      </c>
      <c r="E12356" t="s">
        <v>234</v>
      </c>
      <c r="F12356">
        <v>0</v>
      </c>
      <c r="G12356">
        <v>0</v>
      </c>
      <c r="H12356">
        <v>0.06</v>
      </c>
      <c r="I12356">
        <v>0</v>
      </c>
      <c r="J12356">
        <v>0.06</v>
      </c>
    </row>
    <row r="12357" spans="1:16" hidden="1" x14ac:dyDescent="0.25">
      <c r="A12357" t="s">
        <v>10116</v>
      </c>
      <c r="B12357" t="s">
        <v>32</v>
      </c>
      <c r="C12357">
        <v>2010</v>
      </c>
      <c r="D12357" t="s">
        <v>30</v>
      </c>
      <c r="E12357" t="s">
        <v>111</v>
      </c>
      <c r="F12357">
        <v>0</v>
      </c>
      <c r="G12357">
        <v>0.06</v>
      </c>
      <c r="H12357">
        <v>0</v>
      </c>
      <c r="I12357">
        <v>0.01</v>
      </c>
      <c r="J12357">
        <v>0.06</v>
      </c>
    </row>
    <row r="12358" spans="1:16" hidden="1" x14ac:dyDescent="0.25">
      <c r="A12358" t="s">
        <v>10117</v>
      </c>
      <c r="B12358" t="s">
        <v>159</v>
      </c>
      <c r="C12358">
        <v>2009</v>
      </c>
      <c r="D12358" t="s">
        <v>28</v>
      </c>
      <c r="E12358" t="s">
        <v>933</v>
      </c>
      <c r="F12358">
        <v>0</v>
      </c>
      <c r="G12358">
        <v>0</v>
      </c>
      <c r="H12358">
        <v>0.06</v>
      </c>
      <c r="I12358">
        <v>0</v>
      </c>
      <c r="J12358">
        <v>0.06</v>
      </c>
    </row>
    <row r="12359" spans="1:16" hidden="1" x14ac:dyDescent="0.25">
      <c r="A12359" t="s">
        <v>10118</v>
      </c>
      <c r="B12359" t="s">
        <v>189</v>
      </c>
      <c r="C12359">
        <v>2003</v>
      </c>
      <c r="D12359" t="s">
        <v>50</v>
      </c>
      <c r="E12359" t="s">
        <v>1595</v>
      </c>
      <c r="F12359">
        <v>0.05</v>
      </c>
      <c r="G12359">
        <v>0.01</v>
      </c>
      <c r="H12359">
        <v>0</v>
      </c>
      <c r="I12359">
        <v>0</v>
      </c>
      <c r="J12359">
        <v>0.06</v>
      </c>
    </row>
    <row r="12360" spans="1:16" hidden="1" x14ac:dyDescent="0.25">
      <c r="A12360" t="s">
        <v>10119</v>
      </c>
      <c r="B12360" t="s">
        <v>1043</v>
      </c>
      <c r="C12360">
        <v>1998</v>
      </c>
      <c r="D12360" t="s">
        <v>39</v>
      </c>
      <c r="E12360" t="s">
        <v>4159</v>
      </c>
      <c r="F12360">
        <v>0</v>
      </c>
      <c r="G12360">
        <v>0</v>
      </c>
      <c r="H12360">
        <v>0.06</v>
      </c>
      <c r="I12360">
        <v>0</v>
      </c>
      <c r="J12360">
        <v>0.06</v>
      </c>
    </row>
    <row r="12361" spans="1:16" hidden="1" x14ac:dyDescent="0.25">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hidden="1" x14ac:dyDescent="0.25">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hidden="1" x14ac:dyDescent="0.25">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hidden="1" x14ac:dyDescent="0.25">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hidden="1" x14ac:dyDescent="0.25">
      <c r="A12365" t="s">
        <v>6539</v>
      </c>
      <c r="B12365" t="s">
        <v>32</v>
      </c>
      <c r="C12365">
        <v>2007</v>
      </c>
      <c r="D12365" t="s">
        <v>18</v>
      </c>
      <c r="E12365" t="s">
        <v>155</v>
      </c>
      <c r="F12365">
        <v>0.06</v>
      </c>
      <c r="G12365">
        <v>0</v>
      </c>
      <c r="H12365">
        <v>0</v>
      </c>
      <c r="I12365">
        <v>0</v>
      </c>
      <c r="J12365">
        <v>0.06</v>
      </c>
      <c r="M12365" t="s">
        <v>203</v>
      </c>
      <c r="O12365" t="s">
        <v>5265</v>
      </c>
      <c r="P12365" t="s">
        <v>20</v>
      </c>
    </row>
    <row r="12366" spans="1:16" hidden="1" x14ac:dyDescent="0.25">
      <c r="A12366" t="s">
        <v>10125</v>
      </c>
      <c r="B12366" t="s">
        <v>64</v>
      </c>
      <c r="C12366">
        <v>2004</v>
      </c>
      <c r="D12366" t="s">
        <v>50</v>
      </c>
      <c r="E12366" t="s">
        <v>19</v>
      </c>
      <c r="F12366">
        <v>0</v>
      </c>
      <c r="G12366">
        <v>0</v>
      </c>
      <c r="H12366">
        <v>0.06</v>
      </c>
      <c r="I12366">
        <v>0</v>
      </c>
      <c r="J12366">
        <v>0.06</v>
      </c>
    </row>
    <row r="12367" spans="1:16" hidden="1" x14ac:dyDescent="0.25">
      <c r="A12367" t="s">
        <v>10126</v>
      </c>
      <c r="B12367" t="s">
        <v>49</v>
      </c>
      <c r="C12367">
        <v>2013</v>
      </c>
      <c r="D12367" t="s">
        <v>101</v>
      </c>
      <c r="E12367" t="s">
        <v>6843</v>
      </c>
      <c r="F12367">
        <v>0</v>
      </c>
      <c r="G12367">
        <v>0</v>
      </c>
      <c r="H12367">
        <v>0.06</v>
      </c>
      <c r="I12367">
        <v>0</v>
      </c>
      <c r="J12367">
        <v>0.06</v>
      </c>
    </row>
    <row r="12368" spans="1:16" hidden="1" x14ac:dyDescent="0.25">
      <c r="A12368" t="s">
        <v>10127</v>
      </c>
      <c r="B12368" t="s">
        <v>55</v>
      </c>
      <c r="C12368">
        <v>2007</v>
      </c>
      <c r="D12368" t="s">
        <v>39</v>
      </c>
      <c r="E12368" t="s">
        <v>151</v>
      </c>
      <c r="F12368">
        <v>0</v>
      </c>
      <c r="G12368">
        <v>0</v>
      </c>
      <c r="H12368">
        <v>0.06</v>
      </c>
      <c r="I12368">
        <v>0</v>
      </c>
      <c r="J12368">
        <v>0.06</v>
      </c>
    </row>
    <row r="12369" spans="1:16" hidden="1" x14ac:dyDescent="0.25">
      <c r="A12369" t="s">
        <v>10128</v>
      </c>
      <c r="B12369" t="s">
        <v>32</v>
      </c>
      <c r="C12369">
        <v>2008</v>
      </c>
      <c r="D12369" t="s">
        <v>50</v>
      </c>
      <c r="E12369" t="s">
        <v>372</v>
      </c>
      <c r="F12369">
        <v>0</v>
      </c>
      <c r="G12369">
        <v>0</v>
      </c>
      <c r="H12369">
        <v>0.06</v>
      </c>
      <c r="I12369">
        <v>0</v>
      </c>
      <c r="J12369">
        <v>0.06</v>
      </c>
    </row>
    <row r="12370" spans="1:16" hidden="1" x14ac:dyDescent="0.25">
      <c r="A12370" t="s">
        <v>10129</v>
      </c>
      <c r="B12370" t="s">
        <v>32</v>
      </c>
      <c r="C12370">
        <v>2004</v>
      </c>
      <c r="D12370" t="s">
        <v>101</v>
      </c>
      <c r="E12370" t="s">
        <v>111</v>
      </c>
      <c r="F12370">
        <v>0.06</v>
      </c>
      <c r="G12370">
        <v>0</v>
      </c>
      <c r="H12370">
        <v>0</v>
      </c>
      <c r="I12370">
        <v>0</v>
      </c>
      <c r="J12370">
        <v>0.06</v>
      </c>
    </row>
    <row r="12371" spans="1:16" hidden="1" x14ac:dyDescent="0.25">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hidden="1" x14ac:dyDescent="0.25">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hidden="1" x14ac:dyDescent="0.25">
      <c r="A12373" t="s">
        <v>10131</v>
      </c>
      <c r="B12373" t="s">
        <v>159</v>
      </c>
      <c r="C12373">
        <v>2011</v>
      </c>
      <c r="D12373" t="s">
        <v>28</v>
      </c>
      <c r="E12373" t="s">
        <v>1921</v>
      </c>
      <c r="F12373">
        <v>0</v>
      </c>
      <c r="G12373">
        <v>0</v>
      </c>
      <c r="H12373">
        <v>0.06</v>
      </c>
      <c r="I12373">
        <v>0</v>
      </c>
      <c r="J12373">
        <v>0.06</v>
      </c>
    </row>
    <row r="12374" spans="1:16" hidden="1" x14ac:dyDescent="0.25">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hidden="1" x14ac:dyDescent="0.25">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hidden="1" x14ac:dyDescent="0.25">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hidden="1" x14ac:dyDescent="0.25">
      <c r="A12377" t="s">
        <v>10134</v>
      </c>
      <c r="B12377" t="s">
        <v>32</v>
      </c>
      <c r="C12377">
        <v>2010</v>
      </c>
      <c r="D12377" t="s">
        <v>39</v>
      </c>
      <c r="E12377" t="s">
        <v>3510</v>
      </c>
      <c r="F12377">
        <v>0.06</v>
      </c>
      <c r="G12377">
        <v>0</v>
      </c>
      <c r="H12377">
        <v>0</v>
      </c>
      <c r="I12377">
        <v>0</v>
      </c>
      <c r="J12377">
        <v>0.06</v>
      </c>
      <c r="M12377" t="s">
        <v>203</v>
      </c>
      <c r="O12377" t="s">
        <v>10135</v>
      </c>
      <c r="P12377" t="s">
        <v>20</v>
      </c>
    </row>
    <row r="12378" spans="1:16" hidden="1" x14ac:dyDescent="0.25">
      <c r="A12378" t="s">
        <v>10136</v>
      </c>
      <c r="B12378" t="s">
        <v>104</v>
      </c>
      <c r="C12378">
        <v>1995</v>
      </c>
      <c r="D12378" t="s">
        <v>30</v>
      </c>
      <c r="E12378" t="s">
        <v>523</v>
      </c>
      <c r="F12378">
        <v>0.04</v>
      </c>
      <c r="G12378">
        <v>0.02</v>
      </c>
      <c r="H12378">
        <v>0</v>
      </c>
      <c r="I12378">
        <v>0</v>
      </c>
      <c r="J12378">
        <v>0.06</v>
      </c>
    </row>
    <row r="12379" spans="1:16" hidden="1" x14ac:dyDescent="0.25">
      <c r="A12379" t="s">
        <v>7213</v>
      </c>
      <c r="B12379" t="s">
        <v>189</v>
      </c>
      <c r="C12379">
        <v>2004</v>
      </c>
      <c r="D12379" t="s">
        <v>34</v>
      </c>
      <c r="E12379" t="s">
        <v>1403</v>
      </c>
      <c r="F12379">
        <v>0.05</v>
      </c>
      <c r="G12379">
        <v>0.01</v>
      </c>
      <c r="H12379">
        <v>0</v>
      </c>
      <c r="I12379">
        <v>0</v>
      </c>
      <c r="J12379">
        <v>0.06</v>
      </c>
    </row>
    <row r="12380" spans="1:16" hidden="1" x14ac:dyDescent="0.25">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hidden="1" x14ac:dyDescent="0.25">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hidden="1" x14ac:dyDescent="0.25">
      <c r="A12382" t="s">
        <v>10139</v>
      </c>
      <c r="B12382" t="s">
        <v>32</v>
      </c>
      <c r="C12382">
        <v>2007</v>
      </c>
      <c r="D12382" t="s">
        <v>272</v>
      </c>
      <c r="E12382" t="s">
        <v>10140</v>
      </c>
      <c r="F12382">
        <v>0.06</v>
      </c>
      <c r="G12382">
        <v>0</v>
      </c>
      <c r="H12382">
        <v>0</v>
      </c>
      <c r="I12382">
        <v>0</v>
      </c>
      <c r="J12382">
        <v>0.06</v>
      </c>
    </row>
    <row r="12383" spans="1:16" hidden="1" x14ac:dyDescent="0.25">
      <c r="A12383" t="s">
        <v>6513</v>
      </c>
      <c r="B12383" t="s">
        <v>1015</v>
      </c>
      <c r="C12383">
        <v>2013</v>
      </c>
      <c r="D12383" t="s">
        <v>18</v>
      </c>
      <c r="E12383" t="s">
        <v>234</v>
      </c>
      <c r="F12383">
        <v>0</v>
      </c>
      <c r="G12383">
        <v>0</v>
      </c>
      <c r="H12383">
        <v>0.06</v>
      </c>
      <c r="I12383">
        <v>0</v>
      </c>
      <c r="J12383">
        <v>0.06</v>
      </c>
    </row>
    <row r="12384" spans="1:16" hidden="1" x14ac:dyDescent="0.25">
      <c r="A12384" t="s">
        <v>10141</v>
      </c>
      <c r="B12384" t="s">
        <v>1043</v>
      </c>
      <c r="C12384">
        <v>1994</v>
      </c>
      <c r="D12384" t="s">
        <v>37</v>
      </c>
      <c r="E12384" t="s">
        <v>151</v>
      </c>
      <c r="F12384">
        <v>0</v>
      </c>
      <c r="G12384">
        <v>0</v>
      </c>
      <c r="H12384">
        <v>0.06</v>
      </c>
      <c r="I12384">
        <v>0</v>
      </c>
      <c r="J12384">
        <v>0.06</v>
      </c>
    </row>
    <row r="12385" spans="1:16" hidden="1" x14ac:dyDescent="0.25">
      <c r="A12385" t="s">
        <v>8963</v>
      </c>
      <c r="B12385" t="s">
        <v>49</v>
      </c>
      <c r="C12385">
        <v>2016</v>
      </c>
      <c r="D12385" t="s">
        <v>34</v>
      </c>
      <c r="E12385" t="s">
        <v>372</v>
      </c>
      <c r="F12385">
        <v>0</v>
      </c>
      <c r="G12385">
        <v>0</v>
      </c>
      <c r="H12385">
        <v>0.06</v>
      </c>
      <c r="I12385">
        <v>0</v>
      </c>
      <c r="J12385">
        <v>0.06</v>
      </c>
    </row>
    <row r="12386" spans="1:16" hidden="1" x14ac:dyDescent="0.25">
      <c r="A12386" t="s">
        <v>10142</v>
      </c>
      <c r="B12386" t="s">
        <v>137</v>
      </c>
      <c r="C12386">
        <v>2002</v>
      </c>
      <c r="D12386" t="s">
        <v>18</v>
      </c>
      <c r="E12386" t="s">
        <v>111</v>
      </c>
      <c r="F12386">
        <v>0.05</v>
      </c>
      <c r="G12386">
        <v>0.01</v>
      </c>
      <c r="H12386">
        <v>0</v>
      </c>
      <c r="I12386">
        <v>0</v>
      </c>
      <c r="J12386">
        <v>0.06</v>
      </c>
    </row>
    <row r="12387" spans="1:16" hidden="1" x14ac:dyDescent="0.25">
      <c r="A12387" t="s">
        <v>3436</v>
      </c>
      <c r="B12387" t="s">
        <v>79</v>
      </c>
      <c r="C12387">
        <v>2014</v>
      </c>
      <c r="D12387" t="s">
        <v>50</v>
      </c>
      <c r="E12387" t="s">
        <v>71</v>
      </c>
      <c r="F12387">
        <v>0.03</v>
      </c>
      <c r="G12387">
        <v>0.03</v>
      </c>
      <c r="H12387">
        <v>0</v>
      </c>
      <c r="I12387">
        <v>0.01</v>
      </c>
      <c r="J12387">
        <v>0.06</v>
      </c>
    </row>
    <row r="12388" spans="1:16" hidden="1" x14ac:dyDescent="0.25">
      <c r="A12388" t="s">
        <v>10143</v>
      </c>
      <c r="B12388" t="s">
        <v>32</v>
      </c>
      <c r="C12388">
        <v>2011</v>
      </c>
      <c r="D12388" t="s">
        <v>39</v>
      </c>
      <c r="E12388" t="s">
        <v>484</v>
      </c>
      <c r="F12388">
        <v>0.06</v>
      </c>
      <c r="G12388">
        <v>0</v>
      </c>
      <c r="H12388">
        <v>0</v>
      </c>
      <c r="I12388">
        <v>0</v>
      </c>
      <c r="J12388">
        <v>0.06</v>
      </c>
    </row>
    <row r="12389" spans="1:16" hidden="1" x14ac:dyDescent="0.25">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hidden="1" x14ac:dyDescent="0.25">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hidden="1" x14ac:dyDescent="0.25">
      <c r="A12391" t="s">
        <v>10147</v>
      </c>
      <c r="B12391" t="s">
        <v>104</v>
      </c>
      <c r="C12391">
        <v>1998</v>
      </c>
      <c r="D12391" t="s">
        <v>37</v>
      </c>
      <c r="E12391" t="s">
        <v>248</v>
      </c>
      <c r="F12391">
        <v>0.04</v>
      </c>
      <c r="G12391">
        <v>0.02</v>
      </c>
      <c r="H12391">
        <v>0</v>
      </c>
      <c r="I12391">
        <v>0</v>
      </c>
      <c r="J12391">
        <v>0.06</v>
      </c>
    </row>
    <row r="12392" spans="1:16" hidden="1" x14ac:dyDescent="0.25">
      <c r="A12392" t="s">
        <v>10148</v>
      </c>
      <c r="B12392" t="s">
        <v>104</v>
      </c>
      <c r="C12392">
        <v>1995</v>
      </c>
      <c r="D12392" t="s">
        <v>37</v>
      </c>
      <c r="E12392" t="s">
        <v>7992</v>
      </c>
      <c r="F12392">
        <v>0.04</v>
      </c>
      <c r="G12392">
        <v>0.02</v>
      </c>
      <c r="H12392">
        <v>0</v>
      </c>
      <c r="I12392">
        <v>0</v>
      </c>
      <c r="J12392">
        <v>0.06</v>
      </c>
    </row>
    <row r="12393" spans="1:16" hidden="1" x14ac:dyDescent="0.25">
      <c r="A12393" t="s">
        <v>10149</v>
      </c>
      <c r="B12393" t="s">
        <v>79</v>
      </c>
      <c r="C12393">
        <v>2014</v>
      </c>
      <c r="D12393" t="s">
        <v>50</v>
      </c>
      <c r="E12393" t="s">
        <v>372</v>
      </c>
      <c r="F12393">
        <v>0</v>
      </c>
      <c r="G12393">
        <v>0</v>
      </c>
      <c r="H12393">
        <v>0.06</v>
      </c>
      <c r="I12393">
        <v>0</v>
      </c>
      <c r="J12393">
        <v>0.06</v>
      </c>
    </row>
    <row r="12394" spans="1:16" x14ac:dyDescent="0.25">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hidden="1" x14ac:dyDescent="0.25">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hidden="1" x14ac:dyDescent="0.25">
      <c r="A12396" t="s">
        <v>10152</v>
      </c>
      <c r="B12396" t="s">
        <v>32</v>
      </c>
      <c r="C12396">
        <v>2008</v>
      </c>
      <c r="D12396" t="s">
        <v>34</v>
      </c>
      <c r="E12396" t="s">
        <v>8822</v>
      </c>
      <c r="F12396">
        <v>0</v>
      </c>
      <c r="G12396">
        <v>0</v>
      </c>
      <c r="H12396">
        <v>0.06</v>
      </c>
      <c r="I12396">
        <v>0</v>
      </c>
      <c r="J12396">
        <v>0.06</v>
      </c>
    </row>
    <row r="12397" spans="1:16" hidden="1" x14ac:dyDescent="0.25">
      <c r="A12397" t="s">
        <v>10153</v>
      </c>
      <c r="B12397" t="s">
        <v>32</v>
      </c>
      <c r="C12397">
        <v>2005</v>
      </c>
      <c r="D12397" t="s">
        <v>34</v>
      </c>
      <c r="E12397" t="s">
        <v>19</v>
      </c>
      <c r="F12397">
        <v>0</v>
      </c>
      <c r="G12397">
        <v>0</v>
      </c>
      <c r="H12397">
        <v>0.06</v>
      </c>
      <c r="I12397">
        <v>0</v>
      </c>
      <c r="J12397">
        <v>0.06</v>
      </c>
    </row>
    <row r="12398" spans="1:16" hidden="1" x14ac:dyDescent="0.25">
      <c r="A12398" t="s">
        <v>10154</v>
      </c>
      <c r="B12398" t="s">
        <v>159</v>
      </c>
      <c r="C12398">
        <v>2009</v>
      </c>
      <c r="D12398" t="s">
        <v>86</v>
      </c>
      <c r="E12398" t="s">
        <v>242</v>
      </c>
      <c r="F12398">
        <v>0</v>
      </c>
      <c r="G12398">
        <v>0</v>
      </c>
      <c r="H12398">
        <v>0.06</v>
      </c>
      <c r="I12398">
        <v>0</v>
      </c>
      <c r="J12398">
        <v>0.06</v>
      </c>
    </row>
    <row r="12399" spans="1:16" hidden="1" x14ac:dyDescent="0.25">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hidden="1" x14ac:dyDescent="0.25">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hidden="1" x14ac:dyDescent="0.25">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25">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25">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hidden="1" x14ac:dyDescent="0.25">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hidden="1" x14ac:dyDescent="0.25">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hidden="1" x14ac:dyDescent="0.25">
      <c r="A12406" t="s">
        <v>10159</v>
      </c>
      <c r="B12406" t="s">
        <v>32</v>
      </c>
      <c r="C12406">
        <v>2011</v>
      </c>
      <c r="D12406" t="s">
        <v>101</v>
      </c>
      <c r="E12406" t="s">
        <v>372</v>
      </c>
      <c r="F12406">
        <v>0</v>
      </c>
      <c r="G12406">
        <v>0</v>
      </c>
      <c r="H12406">
        <v>0.06</v>
      </c>
      <c r="I12406">
        <v>0</v>
      </c>
      <c r="J12406">
        <v>0.06</v>
      </c>
    </row>
    <row r="12407" spans="1:16" hidden="1" x14ac:dyDescent="0.25">
      <c r="A12407" t="s">
        <v>10160</v>
      </c>
      <c r="B12407" t="s">
        <v>159</v>
      </c>
      <c r="C12407">
        <v>2007</v>
      </c>
      <c r="D12407" t="s">
        <v>28</v>
      </c>
      <c r="E12407" t="s">
        <v>6090</v>
      </c>
      <c r="F12407">
        <v>0</v>
      </c>
      <c r="G12407">
        <v>0</v>
      </c>
      <c r="H12407">
        <v>0.06</v>
      </c>
      <c r="I12407">
        <v>0</v>
      </c>
      <c r="J12407">
        <v>0.06</v>
      </c>
    </row>
    <row r="12408" spans="1:16" hidden="1" x14ac:dyDescent="0.25">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hidden="1" x14ac:dyDescent="0.25">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hidden="1" x14ac:dyDescent="0.25">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hidden="1" x14ac:dyDescent="0.25">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hidden="1" x14ac:dyDescent="0.25">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hidden="1" x14ac:dyDescent="0.25">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hidden="1" x14ac:dyDescent="0.25">
      <c r="A12414" t="s">
        <v>10164</v>
      </c>
      <c r="B12414" t="s">
        <v>44</v>
      </c>
      <c r="C12414">
        <v>2015</v>
      </c>
      <c r="D12414" t="s">
        <v>50</v>
      </c>
      <c r="E12414" t="s">
        <v>134</v>
      </c>
      <c r="F12414">
        <v>0.06</v>
      </c>
      <c r="G12414">
        <v>0</v>
      </c>
      <c r="H12414">
        <v>0</v>
      </c>
      <c r="I12414">
        <v>0.01</v>
      </c>
      <c r="J12414">
        <v>0.06</v>
      </c>
    </row>
    <row r="12415" spans="1:16" hidden="1" x14ac:dyDescent="0.25">
      <c r="A12415" t="s">
        <v>10165</v>
      </c>
      <c r="B12415" t="s">
        <v>159</v>
      </c>
      <c r="C12415">
        <v>2011</v>
      </c>
      <c r="D12415" t="s">
        <v>86</v>
      </c>
      <c r="E12415" t="s">
        <v>372</v>
      </c>
      <c r="F12415">
        <v>0</v>
      </c>
      <c r="G12415">
        <v>0</v>
      </c>
      <c r="H12415">
        <v>0.06</v>
      </c>
      <c r="I12415">
        <v>0</v>
      </c>
      <c r="J12415">
        <v>0.06</v>
      </c>
    </row>
    <row r="12416" spans="1:16" hidden="1" x14ac:dyDescent="0.25">
      <c r="A12416" t="s">
        <v>10166</v>
      </c>
      <c r="B12416" t="s">
        <v>32</v>
      </c>
      <c r="C12416">
        <v>2011</v>
      </c>
      <c r="D12416" t="s">
        <v>30</v>
      </c>
      <c r="E12416" t="s">
        <v>1403</v>
      </c>
      <c r="F12416">
        <v>0.06</v>
      </c>
      <c r="G12416">
        <v>0</v>
      </c>
      <c r="H12416">
        <v>0</v>
      </c>
      <c r="I12416">
        <v>0</v>
      </c>
      <c r="J12416">
        <v>0.06</v>
      </c>
    </row>
    <row r="12417" spans="1:16" hidden="1" x14ac:dyDescent="0.25">
      <c r="A12417" t="s">
        <v>1990</v>
      </c>
      <c r="B12417" t="s">
        <v>1015</v>
      </c>
      <c r="C12417">
        <v>2015</v>
      </c>
      <c r="D12417" t="s">
        <v>50</v>
      </c>
      <c r="E12417" t="s">
        <v>568</v>
      </c>
      <c r="F12417">
        <v>0</v>
      </c>
      <c r="G12417">
        <v>0.05</v>
      </c>
      <c r="H12417">
        <v>0</v>
      </c>
      <c r="I12417">
        <v>0.01</v>
      </c>
      <c r="J12417">
        <v>0.06</v>
      </c>
    </row>
    <row r="12418" spans="1:16" hidden="1" x14ac:dyDescent="0.25">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hidden="1" x14ac:dyDescent="0.25">
      <c r="A12419" t="s">
        <v>10168</v>
      </c>
      <c r="B12419" t="s">
        <v>49</v>
      </c>
      <c r="C12419">
        <v>2014</v>
      </c>
      <c r="D12419" t="s">
        <v>50</v>
      </c>
      <c r="E12419" t="s">
        <v>372</v>
      </c>
      <c r="F12419">
        <v>0</v>
      </c>
      <c r="G12419">
        <v>0</v>
      </c>
      <c r="H12419">
        <v>0.06</v>
      </c>
      <c r="I12419">
        <v>0</v>
      </c>
      <c r="J12419">
        <v>0.06</v>
      </c>
    </row>
    <row r="12420" spans="1:16" hidden="1" x14ac:dyDescent="0.25">
      <c r="A12420" t="s">
        <v>9756</v>
      </c>
      <c r="B12420" t="s">
        <v>55</v>
      </c>
      <c r="C12420">
        <v>2008</v>
      </c>
      <c r="D12420" t="s">
        <v>101</v>
      </c>
      <c r="E12420" t="s">
        <v>372</v>
      </c>
      <c r="F12420">
        <v>0</v>
      </c>
      <c r="G12420">
        <v>0</v>
      </c>
      <c r="H12420">
        <v>0.06</v>
      </c>
      <c r="I12420">
        <v>0</v>
      </c>
      <c r="J12420">
        <v>0.06</v>
      </c>
    </row>
    <row r="12421" spans="1:16" hidden="1" x14ac:dyDescent="0.25">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hidden="1" x14ac:dyDescent="0.25">
      <c r="A12422" t="s">
        <v>10171</v>
      </c>
      <c r="B12422" t="s">
        <v>64</v>
      </c>
      <c r="C12422">
        <v>2001</v>
      </c>
      <c r="D12422" t="s">
        <v>1</v>
      </c>
      <c r="E12422" t="s">
        <v>2819</v>
      </c>
      <c r="F12422">
        <v>0.04</v>
      </c>
      <c r="G12422">
        <v>0.02</v>
      </c>
      <c r="H12422">
        <v>0</v>
      </c>
      <c r="I12422">
        <v>0</v>
      </c>
      <c r="J12422">
        <v>0.06</v>
      </c>
      <c r="M12422" t="s">
        <v>203</v>
      </c>
      <c r="O12422" t="s">
        <v>4011</v>
      </c>
      <c r="P12422" t="s">
        <v>20</v>
      </c>
    </row>
    <row r="12423" spans="1:16" hidden="1" x14ac:dyDescent="0.25">
      <c r="A12423" t="s">
        <v>10172</v>
      </c>
      <c r="B12423" t="s">
        <v>79</v>
      </c>
      <c r="C12423">
        <v>2016</v>
      </c>
      <c r="D12423" t="s">
        <v>50</v>
      </c>
      <c r="E12423" t="s">
        <v>372</v>
      </c>
      <c r="F12423">
        <v>0</v>
      </c>
      <c r="G12423">
        <v>0</v>
      </c>
      <c r="H12423">
        <v>0.06</v>
      </c>
      <c r="I12423">
        <v>0</v>
      </c>
      <c r="J12423">
        <v>0.06</v>
      </c>
    </row>
    <row r="12424" spans="1:16" hidden="1" x14ac:dyDescent="0.25">
      <c r="A12424" t="s">
        <v>10173</v>
      </c>
      <c r="B12424" t="s">
        <v>104</v>
      </c>
      <c r="C12424">
        <v>2000</v>
      </c>
      <c r="D12424" t="s">
        <v>50</v>
      </c>
      <c r="E12424" t="s">
        <v>813</v>
      </c>
      <c r="F12424">
        <v>0.03</v>
      </c>
      <c r="G12424">
        <v>0.02</v>
      </c>
      <c r="H12424">
        <v>0</v>
      </c>
      <c r="I12424">
        <v>0</v>
      </c>
      <c r="J12424">
        <v>0.06</v>
      </c>
    </row>
    <row r="12425" spans="1:16" hidden="1" x14ac:dyDescent="0.25">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hidden="1" x14ac:dyDescent="0.25">
      <c r="A12426" t="s">
        <v>10174</v>
      </c>
      <c r="B12426" t="s">
        <v>57</v>
      </c>
      <c r="C12426">
        <v>1995</v>
      </c>
      <c r="D12426" t="s">
        <v>39</v>
      </c>
      <c r="E12426" t="s">
        <v>10175</v>
      </c>
      <c r="F12426">
        <v>0</v>
      </c>
      <c r="G12426">
        <v>0</v>
      </c>
      <c r="H12426">
        <v>0.06</v>
      </c>
      <c r="I12426">
        <v>0</v>
      </c>
      <c r="J12426">
        <v>0.06</v>
      </c>
    </row>
    <row r="12427" spans="1:16" hidden="1" x14ac:dyDescent="0.25">
      <c r="A12427" t="s">
        <v>10176</v>
      </c>
      <c r="B12427" t="s">
        <v>32</v>
      </c>
      <c r="C12427">
        <v>2010</v>
      </c>
      <c r="D12427" t="s">
        <v>39</v>
      </c>
      <c r="E12427" t="s">
        <v>202</v>
      </c>
      <c r="F12427">
        <v>0.06</v>
      </c>
      <c r="G12427">
        <v>0</v>
      </c>
      <c r="H12427">
        <v>0</v>
      </c>
      <c r="I12427">
        <v>0</v>
      </c>
      <c r="J12427">
        <v>0.06</v>
      </c>
      <c r="M12427" t="s">
        <v>203</v>
      </c>
      <c r="O12427" t="s">
        <v>202</v>
      </c>
      <c r="P12427" t="s">
        <v>20</v>
      </c>
    </row>
    <row r="12428" spans="1:16" hidden="1" x14ac:dyDescent="0.25">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hidden="1" x14ac:dyDescent="0.25">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hidden="1" x14ac:dyDescent="0.25">
      <c r="A12430" t="s">
        <v>10179</v>
      </c>
      <c r="B12430" t="s">
        <v>17</v>
      </c>
      <c r="C12430">
        <v>2007</v>
      </c>
      <c r="D12430" t="s">
        <v>37</v>
      </c>
      <c r="E12430" t="s">
        <v>7576</v>
      </c>
      <c r="F12430">
        <v>0.06</v>
      </c>
      <c r="G12430">
        <v>0</v>
      </c>
      <c r="H12430">
        <v>0</v>
      </c>
      <c r="I12430">
        <v>0</v>
      </c>
      <c r="J12430">
        <v>0.06</v>
      </c>
      <c r="M12430" t="s">
        <v>203</v>
      </c>
      <c r="O12430" t="s">
        <v>7576</v>
      </c>
      <c r="P12430" t="s">
        <v>88</v>
      </c>
    </row>
    <row r="12431" spans="1:16" hidden="1" x14ac:dyDescent="0.25">
      <c r="A12431" t="s">
        <v>10180</v>
      </c>
      <c r="B12431" t="s">
        <v>148</v>
      </c>
      <c r="C12431">
        <v>2011</v>
      </c>
      <c r="D12431" t="s">
        <v>50</v>
      </c>
      <c r="E12431" t="s">
        <v>10181</v>
      </c>
      <c r="F12431">
        <v>0</v>
      </c>
      <c r="G12431">
        <v>0.05</v>
      </c>
      <c r="H12431">
        <v>0</v>
      </c>
      <c r="I12431">
        <v>0.01</v>
      </c>
      <c r="J12431">
        <v>0.06</v>
      </c>
    </row>
    <row r="12432" spans="1:16" hidden="1" x14ac:dyDescent="0.25">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25">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hidden="1" x14ac:dyDescent="0.25">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hidden="1" x14ac:dyDescent="0.25">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hidden="1" x14ac:dyDescent="0.25">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hidden="1" x14ac:dyDescent="0.25">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hidden="1" x14ac:dyDescent="0.25">
      <c r="A12438" t="s">
        <v>10187</v>
      </c>
      <c r="B12438" t="s">
        <v>17</v>
      </c>
      <c r="C12438">
        <v>2008</v>
      </c>
      <c r="D12438" t="s">
        <v>101</v>
      </c>
      <c r="E12438" t="s">
        <v>663</v>
      </c>
      <c r="F12438">
        <v>0.06</v>
      </c>
      <c r="G12438">
        <v>0</v>
      </c>
      <c r="H12438">
        <v>0</v>
      </c>
      <c r="I12438">
        <v>0</v>
      </c>
      <c r="J12438">
        <v>0.06</v>
      </c>
      <c r="M12438" t="s">
        <v>203</v>
      </c>
      <c r="O12438" t="s">
        <v>10188</v>
      </c>
      <c r="P12438" t="s">
        <v>20</v>
      </c>
    </row>
    <row r="12439" spans="1:16" hidden="1" x14ac:dyDescent="0.25">
      <c r="A12439" t="s">
        <v>10189</v>
      </c>
      <c r="B12439" t="s">
        <v>104</v>
      </c>
      <c r="C12439">
        <v>2002</v>
      </c>
      <c r="D12439" t="s">
        <v>39</v>
      </c>
      <c r="E12439" t="s">
        <v>977</v>
      </c>
      <c r="F12439">
        <v>0.03</v>
      </c>
      <c r="G12439">
        <v>0.02</v>
      </c>
      <c r="H12439">
        <v>0</v>
      </c>
      <c r="I12439">
        <v>0</v>
      </c>
      <c r="J12439">
        <v>0.06</v>
      </c>
    </row>
    <row r="12440" spans="1:16" hidden="1" x14ac:dyDescent="0.25">
      <c r="A12440" t="s">
        <v>10190</v>
      </c>
      <c r="B12440" t="s">
        <v>104</v>
      </c>
      <c r="C12440">
        <v>1998</v>
      </c>
      <c r="D12440" t="s">
        <v>34</v>
      </c>
      <c r="E12440" t="s">
        <v>234</v>
      </c>
      <c r="F12440">
        <v>0</v>
      </c>
      <c r="G12440">
        <v>0</v>
      </c>
      <c r="H12440">
        <v>0.06</v>
      </c>
      <c r="I12440">
        <v>0</v>
      </c>
      <c r="J12440">
        <v>0.06</v>
      </c>
    </row>
    <row r="12441" spans="1:16" hidden="1" x14ac:dyDescent="0.25">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hidden="1" x14ac:dyDescent="0.25">
      <c r="A12442" t="s">
        <v>10192</v>
      </c>
      <c r="B12442" t="s">
        <v>17</v>
      </c>
      <c r="C12442">
        <v>2012</v>
      </c>
      <c r="D12442" t="s">
        <v>34</v>
      </c>
      <c r="E12442" t="s">
        <v>202</v>
      </c>
      <c r="F12442">
        <v>0</v>
      </c>
      <c r="G12442">
        <v>0.06</v>
      </c>
      <c r="H12442">
        <v>0</v>
      </c>
      <c r="I12442">
        <v>0.01</v>
      </c>
      <c r="J12442">
        <v>0.06</v>
      </c>
      <c r="M12442" t="s">
        <v>203</v>
      </c>
      <c r="O12442" t="s">
        <v>1430</v>
      </c>
      <c r="P12442" t="s">
        <v>112</v>
      </c>
    </row>
    <row r="12443" spans="1:16" hidden="1" x14ac:dyDescent="0.25">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hidden="1" x14ac:dyDescent="0.25">
      <c r="A12444" t="s">
        <v>10193</v>
      </c>
      <c r="B12444" t="s">
        <v>32</v>
      </c>
      <c r="C12444">
        <v>2008</v>
      </c>
      <c r="D12444" t="s">
        <v>28</v>
      </c>
      <c r="E12444" t="s">
        <v>2269</v>
      </c>
      <c r="F12444">
        <v>0.06</v>
      </c>
      <c r="G12444">
        <v>0</v>
      </c>
      <c r="H12444">
        <v>0</v>
      </c>
      <c r="I12444">
        <v>0</v>
      </c>
      <c r="J12444">
        <v>0.06</v>
      </c>
      <c r="M12444" t="s">
        <v>203</v>
      </c>
      <c r="O12444" t="s">
        <v>10194</v>
      </c>
      <c r="P12444" t="s">
        <v>20</v>
      </c>
    </row>
    <row r="12445" spans="1:16" hidden="1" x14ac:dyDescent="0.25">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hidden="1" x14ac:dyDescent="0.25">
      <c r="A12446" t="s">
        <v>10196</v>
      </c>
      <c r="B12446" t="s">
        <v>32</v>
      </c>
      <c r="C12446">
        <v>2011</v>
      </c>
      <c r="D12446" t="s">
        <v>34</v>
      </c>
      <c r="E12446" t="s">
        <v>71</v>
      </c>
      <c r="F12446">
        <v>0.06</v>
      </c>
      <c r="G12446">
        <v>0</v>
      </c>
      <c r="H12446">
        <v>0</v>
      </c>
      <c r="I12446">
        <v>0</v>
      </c>
      <c r="J12446">
        <v>0.06</v>
      </c>
      <c r="M12446" t="s">
        <v>203</v>
      </c>
    </row>
    <row r="12447" spans="1:16" hidden="1" x14ac:dyDescent="0.25">
      <c r="A12447" t="s">
        <v>10197</v>
      </c>
      <c r="B12447" t="s">
        <v>44</v>
      </c>
      <c r="C12447">
        <v>2011</v>
      </c>
      <c r="D12447" t="s">
        <v>37</v>
      </c>
      <c r="E12447" t="s">
        <v>5356</v>
      </c>
      <c r="F12447">
        <v>0.04</v>
      </c>
      <c r="G12447">
        <v>0</v>
      </c>
      <c r="H12447">
        <v>0.01</v>
      </c>
      <c r="I12447">
        <v>0</v>
      </c>
      <c r="J12447">
        <v>0.06</v>
      </c>
    </row>
    <row r="12448" spans="1:16" hidden="1" x14ac:dyDescent="0.25">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hidden="1" x14ac:dyDescent="0.25">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hidden="1" x14ac:dyDescent="0.25">
      <c r="A12450" t="s">
        <v>10200</v>
      </c>
      <c r="B12450" t="s">
        <v>64</v>
      </c>
      <c r="C12450">
        <v>2005</v>
      </c>
      <c r="D12450" t="s">
        <v>34</v>
      </c>
      <c r="E12450" t="s">
        <v>151</v>
      </c>
      <c r="F12450">
        <v>0.04</v>
      </c>
      <c r="G12450">
        <v>0.02</v>
      </c>
      <c r="H12450">
        <v>0</v>
      </c>
      <c r="I12450">
        <v>0</v>
      </c>
      <c r="J12450">
        <v>0.06</v>
      </c>
    </row>
    <row r="12451" spans="1:16" hidden="1" x14ac:dyDescent="0.25">
      <c r="A12451" t="s">
        <v>10201</v>
      </c>
      <c r="B12451" t="s">
        <v>55</v>
      </c>
      <c r="C12451">
        <v>2001</v>
      </c>
      <c r="D12451" t="s">
        <v>34</v>
      </c>
      <c r="E12451" t="s">
        <v>283</v>
      </c>
      <c r="F12451">
        <v>0.03</v>
      </c>
      <c r="G12451">
        <v>0.02</v>
      </c>
      <c r="H12451">
        <v>0</v>
      </c>
      <c r="I12451">
        <v>0.01</v>
      </c>
      <c r="J12451">
        <v>0.06</v>
      </c>
    </row>
    <row r="12452" spans="1:16" hidden="1" x14ac:dyDescent="0.25">
      <c r="A12452" t="s">
        <v>10202</v>
      </c>
      <c r="B12452" t="s">
        <v>55</v>
      </c>
      <c r="C12452">
        <v>2001</v>
      </c>
      <c r="D12452" t="s">
        <v>39</v>
      </c>
      <c r="E12452" t="s">
        <v>1972</v>
      </c>
      <c r="F12452">
        <v>0</v>
      </c>
      <c r="G12452">
        <v>0</v>
      </c>
      <c r="H12452">
        <v>0.06</v>
      </c>
      <c r="I12452">
        <v>0</v>
      </c>
      <c r="J12452">
        <v>0.06</v>
      </c>
    </row>
    <row r="12453" spans="1:16" hidden="1" x14ac:dyDescent="0.25">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hidden="1" x14ac:dyDescent="0.25">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hidden="1" x14ac:dyDescent="0.25">
      <c r="A12455" t="s">
        <v>10206</v>
      </c>
      <c r="B12455" t="s">
        <v>32</v>
      </c>
      <c r="C12455">
        <v>2011</v>
      </c>
      <c r="D12455" t="s">
        <v>30</v>
      </c>
      <c r="E12455" t="s">
        <v>5655</v>
      </c>
      <c r="F12455">
        <v>0</v>
      </c>
      <c r="G12455">
        <v>0.05</v>
      </c>
      <c r="H12455">
        <v>0</v>
      </c>
      <c r="I12455">
        <v>0.01</v>
      </c>
      <c r="J12455">
        <v>0.06</v>
      </c>
      <c r="M12455" t="s">
        <v>203</v>
      </c>
      <c r="O12455" t="s">
        <v>2936</v>
      </c>
      <c r="P12455" t="s">
        <v>20</v>
      </c>
    </row>
    <row r="12456" spans="1:16" hidden="1" x14ac:dyDescent="0.25">
      <c r="A12456" t="s">
        <v>10207</v>
      </c>
      <c r="B12456" t="s">
        <v>159</v>
      </c>
      <c r="C12456">
        <v>2006</v>
      </c>
      <c r="D12456" t="s">
        <v>34</v>
      </c>
      <c r="E12456" t="s">
        <v>8381</v>
      </c>
      <c r="F12456">
        <v>0</v>
      </c>
      <c r="G12456">
        <v>0</v>
      </c>
      <c r="H12456">
        <v>0.06</v>
      </c>
      <c r="I12456">
        <v>0</v>
      </c>
      <c r="J12456">
        <v>0.06</v>
      </c>
    </row>
    <row r="12457" spans="1:16" hidden="1" x14ac:dyDescent="0.25">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hidden="1" x14ac:dyDescent="0.25">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25">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hidden="1" x14ac:dyDescent="0.25">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hidden="1" x14ac:dyDescent="0.25">
      <c r="A12461" t="s">
        <v>6586</v>
      </c>
      <c r="B12461" t="s">
        <v>44</v>
      </c>
      <c r="C12461">
        <v>2009</v>
      </c>
      <c r="D12461" t="s">
        <v>101</v>
      </c>
      <c r="E12461" t="s">
        <v>6843</v>
      </c>
      <c r="F12461">
        <v>0</v>
      </c>
      <c r="G12461">
        <v>0</v>
      </c>
      <c r="H12461">
        <v>0.06</v>
      </c>
      <c r="I12461">
        <v>0</v>
      </c>
      <c r="J12461">
        <v>0.06</v>
      </c>
    </row>
    <row r="12462" spans="1:16" hidden="1" x14ac:dyDescent="0.25">
      <c r="A12462" t="s">
        <v>10212</v>
      </c>
      <c r="B12462" t="s">
        <v>79</v>
      </c>
      <c r="C12462">
        <v>2014</v>
      </c>
      <c r="D12462" t="s">
        <v>101</v>
      </c>
      <c r="E12462" t="s">
        <v>372</v>
      </c>
      <c r="F12462">
        <v>0</v>
      </c>
      <c r="G12462">
        <v>0</v>
      </c>
      <c r="H12462">
        <v>0.06</v>
      </c>
      <c r="I12462">
        <v>0</v>
      </c>
      <c r="J12462">
        <v>0.06</v>
      </c>
    </row>
    <row r="12463" spans="1:16" hidden="1" x14ac:dyDescent="0.25">
      <c r="A12463" t="s">
        <v>1550</v>
      </c>
      <c r="B12463" t="s">
        <v>148</v>
      </c>
      <c r="C12463">
        <v>2005</v>
      </c>
      <c r="D12463" t="s">
        <v>28</v>
      </c>
      <c r="E12463" t="s">
        <v>254</v>
      </c>
      <c r="F12463">
        <v>0.01</v>
      </c>
      <c r="G12463">
        <v>0.04</v>
      </c>
      <c r="H12463">
        <v>0</v>
      </c>
      <c r="I12463">
        <v>0.01</v>
      </c>
      <c r="J12463">
        <v>0.06</v>
      </c>
    </row>
    <row r="12464" spans="1:16" hidden="1" x14ac:dyDescent="0.25">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hidden="1" x14ac:dyDescent="0.25">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25">
      <c r="A12466" t="s">
        <v>9216</v>
      </c>
      <c r="B12466" t="s">
        <v>75</v>
      </c>
      <c r="C12466">
        <v>2015</v>
      </c>
      <c r="D12466" t="s">
        <v>28</v>
      </c>
      <c r="E12466" t="s">
        <v>825</v>
      </c>
      <c r="F12466">
        <v>0</v>
      </c>
      <c r="G12466">
        <v>0.05</v>
      </c>
      <c r="H12466">
        <v>0</v>
      </c>
      <c r="I12466">
        <v>0.01</v>
      </c>
      <c r="J12466">
        <v>0.06</v>
      </c>
    </row>
    <row r="12467" spans="1:16" hidden="1" x14ac:dyDescent="0.25">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hidden="1" x14ac:dyDescent="0.25">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hidden="1" x14ac:dyDescent="0.25">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hidden="1" x14ac:dyDescent="0.25">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hidden="1" x14ac:dyDescent="0.25">
      <c r="A12471" t="s">
        <v>10215</v>
      </c>
      <c r="B12471" t="s">
        <v>159</v>
      </c>
      <c r="C12471">
        <v>2008</v>
      </c>
      <c r="D12471" t="s">
        <v>101</v>
      </c>
      <c r="E12471" t="s">
        <v>1755</v>
      </c>
      <c r="F12471">
        <v>0</v>
      </c>
      <c r="G12471">
        <v>0</v>
      </c>
      <c r="H12471">
        <v>0.06</v>
      </c>
      <c r="I12471">
        <v>0</v>
      </c>
      <c r="J12471">
        <v>0.06</v>
      </c>
    </row>
    <row r="12472" spans="1:16" hidden="1" x14ac:dyDescent="0.25">
      <c r="A12472" t="s">
        <v>7816</v>
      </c>
      <c r="B12472" t="s">
        <v>189</v>
      </c>
      <c r="C12472">
        <v>2005</v>
      </c>
      <c r="D12472" t="s">
        <v>86</v>
      </c>
      <c r="E12472" t="s">
        <v>372</v>
      </c>
      <c r="F12472">
        <v>0.05</v>
      </c>
      <c r="G12472">
        <v>0.01</v>
      </c>
      <c r="H12472">
        <v>0</v>
      </c>
      <c r="I12472">
        <v>0</v>
      </c>
      <c r="J12472">
        <v>0.06</v>
      </c>
    </row>
    <row r="12473" spans="1:16" x14ac:dyDescent="0.25">
      <c r="A12473" t="s">
        <v>6284</v>
      </c>
      <c r="B12473" t="s">
        <v>187</v>
      </c>
      <c r="C12473">
        <v>2014</v>
      </c>
      <c r="D12473" t="s">
        <v>50</v>
      </c>
      <c r="E12473" t="s">
        <v>71</v>
      </c>
      <c r="F12473">
        <v>0.04</v>
      </c>
      <c r="G12473">
        <v>0.01</v>
      </c>
      <c r="H12473">
        <v>0</v>
      </c>
      <c r="I12473">
        <v>0.01</v>
      </c>
      <c r="J12473">
        <v>0.06</v>
      </c>
    </row>
    <row r="12474" spans="1:16" hidden="1" x14ac:dyDescent="0.25">
      <c r="A12474" t="s">
        <v>3754</v>
      </c>
      <c r="B12474" t="s">
        <v>137</v>
      </c>
      <c r="C12474">
        <v>2003</v>
      </c>
      <c r="D12474" t="s">
        <v>18</v>
      </c>
      <c r="E12474" t="s">
        <v>329</v>
      </c>
      <c r="F12474">
        <v>0.05</v>
      </c>
      <c r="G12474">
        <v>0.01</v>
      </c>
      <c r="H12474">
        <v>0</v>
      </c>
      <c r="I12474">
        <v>0</v>
      </c>
      <c r="J12474">
        <v>0.06</v>
      </c>
    </row>
    <row r="12475" spans="1:16" hidden="1" x14ac:dyDescent="0.25">
      <c r="A12475" t="s">
        <v>10216</v>
      </c>
      <c r="B12475" t="s">
        <v>104</v>
      </c>
      <c r="C12475">
        <v>2001</v>
      </c>
      <c r="D12475" t="s">
        <v>18</v>
      </c>
      <c r="E12475" t="s">
        <v>523</v>
      </c>
      <c r="F12475">
        <v>0.03</v>
      </c>
      <c r="G12475">
        <v>0.02</v>
      </c>
      <c r="H12475">
        <v>0</v>
      </c>
      <c r="I12475">
        <v>0</v>
      </c>
      <c r="J12475">
        <v>0.06</v>
      </c>
    </row>
    <row r="12476" spans="1:16" hidden="1" x14ac:dyDescent="0.25">
      <c r="A12476" t="s">
        <v>10217</v>
      </c>
      <c r="B12476" t="s">
        <v>55</v>
      </c>
      <c r="C12476">
        <v>2001</v>
      </c>
      <c r="D12476" t="s">
        <v>50</v>
      </c>
      <c r="E12476" t="s">
        <v>2756</v>
      </c>
      <c r="F12476">
        <v>0</v>
      </c>
      <c r="G12476">
        <v>0</v>
      </c>
      <c r="H12476">
        <v>0.06</v>
      </c>
      <c r="I12476">
        <v>0</v>
      </c>
      <c r="J12476">
        <v>0.06</v>
      </c>
    </row>
    <row r="12477" spans="1:16" hidden="1" x14ac:dyDescent="0.25">
      <c r="A12477" t="s">
        <v>7081</v>
      </c>
      <c r="B12477" t="s">
        <v>55</v>
      </c>
      <c r="C12477">
        <v>2009</v>
      </c>
      <c r="D12477" t="s">
        <v>18</v>
      </c>
      <c r="E12477" t="s">
        <v>155</v>
      </c>
      <c r="F12477">
        <v>0.03</v>
      </c>
      <c r="G12477">
        <v>0.02</v>
      </c>
      <c r="H12477">
        <v>0</v>
      </c>
      <c r="I12477">
        <v>0.01</v>
      </c>
      <c r="J12477">
        <v>0.06</v>
      </c>
    </row>
    <row r="12478" spans="1:16" hidden="1" x14ac:dyDescent="0.25">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25">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hidden="1" x14ac:dyDescent="0.25">
      <c r="A12480" t="s">
        <v>9941</v>
      </c>
      <c r="B12480" t="s">
        <v>32</v>
      </c>
      <c r="C12480">
        <v>2010</v>
      </c>
      <c r="D12480" t="s">
        <v>50</v>
      </c>
      <c r="E12480" t="s">
        <v>6580</v>
      </c>
      <c r="F12480">
        <v>0.06</v>
      </c>
      <c r="G12480">
        <v>0</v>
      </c>
      <c r="H12480">
        <v>0</v>
      </c>
      <c r="I12480">
        <v>0</v>
      </c>
      <c r="J12480">
        <v>0.06</v>
      </c>
      <c r="M12480" t="s">
        <v>203</v>
      </c>
      <c r="O12480" t="s">
        <v>7567</v>
      </c>
      <c r="P12480" t="s">
        <v>20</v>
      </c>
    </row>
    <row r="12481" spans="1:16" hidden="1" x14ac:dyDescent="0.25">
      <c r="A12481" t="s">
        <v>10219</v>
      </c>
      <c r="B12481" t="s">
        <v>64</v>
      </c>
      <c r="C12481">
        <v>2005</v>
      </c>
      <c r="D12481" t="s">
        <v>50</v>
      </c>
      <c r="E12481" t="s">
        <v>234</v>
      </c>
      <c r="F12481">
        <v>0.04</v>
      </c>
      <c r="G12481">
        <v>0.02</v>
      </c>
      <c r="H12481">
        <v>0</v>
      </c>
      <c r="I12481">
        <v>0</v>
      </c>
      <c r="J12481">
        <v>0.06</v>
      </c>
    </row>
    <row r="12482" spans="1:16" hidden="1" x14ac:dyDescent="0.25">
      <c r="A12482" t="s">
        <v>10220</v>
      </c>
      <c r="B12482" t="s">
        <v>64</v>
      </c>
      <c r="C12482">
        <v>2002</v>
      </c>
      <c r="D12482" t="s">
        <v>30</v>
      </c>
      <c r="E12482" t="s">
        <v>1858</v>
      </c>
      <c r="F12482">
        <v>0.04</v>
      </c>
      <c r="G12482">
        <v>0.02</v>
      </c>
      <c r="H12482">
        <v>0</v>
      </c>
      <c r="I12482">
        <v>0</v>
      </c>
      <c r="J12482">
        <v>0.06</v>
      </c>
    </row>
    <row r="12483" spans="1:16" hidden="1" x14ac:dyDescent="0.25">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hidden="1" x14ac:dyDescent="0.25">
      <c r="A12484" t="s">
        <v>10222</v>
      </c>
      <c r="B12484" t="s">
        <v>17</v>
      </c>
      <c r="C12484">
        <v>2010</v>
      </c>
      <c r="D12484" t="s">
        <v>86</v>
      </c>
      <c r="E12484" t="s">
        <v>4573</v>
      </c>
      <c r="F12484">
        <v>0</v>
      </c>
      <c r="G12484">
        <v>0</v>
      </c>
      <c r="H12484">
        <v>0.06</v>
      </c>
      <c r="I12484">
        <v>0</v>
      </c>
      <c r="J12484">
        <v>0.06</v>
      </c>
    </row>
    <row r="12485" spans="1:16" hidden="1" x14ac:dyDescent="0.25">
      <c r="A12485" t="s">
        <v>10223</v>
      </c>
      <c r="B12485" t="s">
        <v>49</v>
      </c>
      <c r="C12485">
        <v>2012</v>
      </c>
      <c r="D12485" t="s">
        <v>50</v>
      </c>
      <c r="E12485" t="s">
        <v>151</v>
      </c>
      <c r="F12485">
        <v>0</v>
      </c>
      <c r="G12485">
        <v>0</v>
      </c>
      <c r="H12485">
        <v>0.06</v>
      </c>
      <c r="I12485">
        <v>0</v>
      </c>
      <c r="J12485">
        <v>0.06</v>
      </c>
    </row>
    <row r="12486" spans="1:16" hidden="1" x14ac:dyDescent="0.25">
      <c r="A12486" t="s">
        <v>10224</v>
      </c>
      <c r="B12486" t="s">
        <v>1043</v>
      </c>
      <c r="C12486">
        <v>1995</v>
      </c>
      <c r="D12486" t="s">
        <v>101</v>
      </c>
      <c r="E12486" t="s">
        <v>6553</v>
      </c>
      <c r="F12486">
        <v>0</v>
      </c>
      <c r="G12486">
        <v>0</v>
      </c>
      <c r="H12486">
        <v>0.06</v>
      </c>
      <c r="I12486">
        <v>0</v>
      </c>
      <c r="J12486">
        <v>0.06</v>
      </c>
    </row>
    <row r="12487" spans="1:16" hidden="1" x14ac:dyDescent="0.25">
      <c r="A12487" t="s">
        <v>10225</v>
      </c>
      <c r="B12487" t="s">
        <v>55</v>
      </c>
      <c r="C12487">
        <v>2006</v>
      </c>
      <c r="D12487" t="s">
        <v>101</v>
      </c>
      <c r="E12487" t="s">
        <v>3428</v>
      </c>
      <c r="F12487">
        <v>0</v>
      </c>
      <c r="G12487">
        <v>0</v>
      </c>
      <c r="H12487">
        <v>0.06</v>
      </c>
      <c r="I12487">
        <v>0</v>
      </c>
      <c r="J12487">
        <v>0.06</v>
      </c>
    </row>
    <row r="12488" spans="1:16" hidden="1" x14ac:dyDescent="0.25">
      <c r="A12488" t="s">
        <v>10226</v>
      </c>
      <c r="B12488" t="s">
        <v>79</v>
      </c>
      <c r="C12488">
        <v>2011</v>
      </c>
      <c r="D12488" t="s">
        <v>50</v>
      </c>
      <c r="E12488" t="s">
        <v>1755</v>
      </c>
      <c r="F12488">
        <v>0</v>
      </c>
      <c r="G12488">
        <v>0</v>
      </c>
      <c r="H12488">
        <v>0.06</v>
      </c>
      <c r="I12488">
        <v>0</v>
      </c>
      <c r="J12488">
        <v>0.06</v>
      </c>
    </row>
    <row r="12489" spans="1:16" hidden="1" x14ac:dyDescent="0.25">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hidden="1" x14ac:dyDescent="0.25">
      <c r="A12490" t="s">
        <v>10227</v>
      </c>
      <c r="B12490" t="s">
        <v>32</v>
      </c>
      <c r="C12490">
        <v>2008</v>
      </c>
      <c r="D12490" t="s">
        <v>39</v>
      </c>
      <c r="E12490" t="s">
        <v>111</v>
      </c>
      <c r="F12490">
        <v>0.05</v>
      </c>
      <c r="G12490">
        <v>0.01</v>
      </c>
      <c r="H12490">
        <v>0</v>
      </c>
      <c r="I12490">
        <v>0</v>
      </c>
      <c r="J12490">
        <v>0.06</v>
      </c>
      <c r="M12490" t="s">
        <v>203</v>
      </c>
      <c r="O12490" t="s">
        <v>111</v>
      </c>
      <c r="P12490" t="s">
        <v>20</v>
      </c>
    </row>
    <row r="12491" spans="1:16" hidden="1" x14ac:dyDescent="0.25">
      <c r="A12491" t="s">
        <v>10228</v>
      </c>
      <c r="B12491" t="s">
        <v>159</v>
      </c>
      <c r="C12491">
        <v>2010</v>
      </c>
      <c r="D12491" t="s">
        <v>34</v>
      </c>
      <c r="E12491" t="s">
        <v>1207</v>
      </c>
      <c r="F12491">
        <v>0</v>
      </c>
      <c r="G12491">
        <v>0</v>
      </c>
      <c r="H12491">
        <v>0.06</v>
      </c>
      <c r="I12491">
        <v>0</v>
      </c>
      <c r="J12491">
        <v>0.06</v>
      </c>
    </row>
    <row r="12492" spans="1:16" hidden="1" x14ac:dyDescent="0.25">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hidden="1" x14ac:dyDescent="0.25">
      <c r="A12493" t="s">
        <v>10230</v>
      </c>
      <c r="B12493" t="s">
        <v>32</v>
      </c>
      <c r="C12493">
        <v>2009</v>
      </c>
      <c r="D12493" t="s">
        <v>272</v>
      </c>
      <c r="E12493" t="s">
        <v>151</v>
      </c>
      <c r="F12493">
        <v>0</v>
      </c>
      <c r="G12493">
        <v>0</v>
      </c>
      <c r="H12493">
        <v>0.06</v>
      </c>
      <c r="I12493">
        <v>0</v>
      </c>
      <c r="J12493">
        <v>0.06</v>
      </c>
    </row>
    <row r="12494" spans="1:16" x14ac:dyDescent="0.25">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hidden="1" x14ac:dyDescent="0.25">
      <c r="A12495" t="s">
        <v>10232</v>
      </c>
      <c r="B12495" t="s">
        <v>32</v>
      </c>
      <c r="C12495">
        <v>2007</v>
      </c>
      <c r="D12495" t="s">
        <v>50</v>
      </c>
      <c r="E12495" t="s">
        <v>4615</v>
      </c>
      <c r="F12495">
        <v>0.06</v>
      </c>
      <c r="G12495">
        <v>0</v>
      </c>
      <c r="H12495">
        <v>0</v>
      </c>
      <c r="I12495">
        <v>0</v>
      </c>
      <c r="J12495">
        <v>0.06</v>
      </c>
      <c r="M12495" t="s">
        <v>203</v>
      </c>
      <c r="O12495" t="s">
        <v>5735</v>
      </c>
      <c r="P12495" t="s">
        <v>20</v>
      </c>
    </row>
    <row r="12496" spans="1:16" hidden="1" x14ac:dyDescent="0.25">
      <c r="A12496" t="s">
        <v>5417</v>
      </c>
      <c r="B12496" t="s">
        <v>49</v>
      </c>
      <c r="C12496">
        <v>2016</v>
      </c>
      <c r="D12496" t="s">
        <v>50</v>
      </c>
      <c r="E12496" t="s">
        <v>933</v>
      </c>
      <c r="F12496">
        <v>0</v>
      </c>
      <c r="G12496">
        <v>0</v>
      </c>
      <c r="H12496">
        <v>0.06</v>
      </c>
      <c r="I12496">
        <v>0</v>
      </c>
      <c r="J12496">
        <v>0.06</v>
      </c>
    </row>
    <row r="12497" spans="1:16" hidden="1" x14ac:dyDescent="0.25">
      <c r="A12497" t="s">
        <v>10233</v>
      </c>
      <c r="B12497" t="s">
        <v>17</v>
      </c>
      <c r="C12497">
        <v>2008</v>
      </c>
      <c r="D12497" t="s">
        <v>24</v>
      </c>
      <c r="E12497" t="s">
        <v>5463</v>
      </c>
      <c r="F12497">
        <v>0.06</v>
      </c>
      <c r="G12497">
        <v>0</v>
      </c>
      <c r="H12497">
        <v>0</v>
      </c>
      <c r="I12497">
        <v>0</v>
      </c>
      <c r="J12497">
        <v>0.06</v>
      </c>
      <c r="M12497" t="s">
        <v>203</v>
      </c>
      <c r="O12497" t="s">
        <v>2270</v>
      </c>
      <c r="P12497" t="s">
        <v>20</v>
      </c>
    </row>
    <row r="12498" spans="1:16" hidden="1" x14ac:dyDescent="0.25">
      <c r="A12498" t="s">
        <v>10234</v>
      </c>
      <c r="B12498" t="s">
        <v>55</v>
      </c>
      <c r="C12498">
        <v>2008</v>
      </c>
      <c r="D12498" t="s">
        <v>50</v>
      </c>
      <c r="E12498" t="s">
        <v>372</v>
      </c>
      <c r="F12498">
        <v>0</v>
      </c>
      <c r="G12498">
        <v>0</v>
      </c>
      <c r="H12498">
        <v>0.06</v>
      </c>
      <c r="I12498">
        <v>0</v>
      </c>
      <c r="J12498">
        <v>0.06</v>
      </c>
    </row>
    <row r="12499" spans="1:16" hidden="1" x14ac:dyDescent="0.25">
      <c r="A12499" t="s">
        <v>10235</v>
      </c>
      <c r="B12499" t="s">
        <v>32</v>
      </c>
      <c r="C12499">
        <v>2009</v>
      </c>
      <c r="D12499" t="s">
        <v>39</v>
      </c>
      <c r="E12499" t="s">
        <v>111</v>
      </c>
      <c r="F12499">
        <v>0.06</v>
      </c>
      <c r="G12499">
        <v>0</v>
      </c>
      <c r="H12499">
        <v>0</v>
      </c>
      <c r="I12499">
        <v>0</v>
      </c>
      <c r="J12499">
        <v>0.06</v>
      </c>
      <c r="M12499" t="s">
        <v>203</v>
      </c>
      <c r="O12499" t="s">
        <v>569</v>
      </c>
      <c r="P12499" t="s">
        <v>20</v>
      </c>
    </row>
    <row r="12500" spans="1:16" hidden="1" x14ac:dyDescent="0.25">
      <c r="A12500" t="s">
        <v>10236</v>
      </c>
      <c r="B12500" t="s">
        <v>79</v>
      </c>
      <c r="C12500">
        <v>2014</v>
      </c>
      <c r="D12500" t="s">
        <v>50</v>
      </c>
      <c r="E12500" t="s">
        <v>372</v>
      </c>
      <c r="F12500">
        <v>0</v>
      </c>
      <c r="G12500">
        <v>0</v>
      </c>
      <c r="H12500">
        <v>0.06</v>
      </c>
      <c r="I12500">
        <v>0</v>
      </c>
      <c r="J12500">
        <v>0.06</v>
      </c>
    </row>
    <row r="12501" spans="1:16" hidden="1" x14ac:dyDescent="0.25">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hidden="1" x14ac:dyDescent="0.25">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hidden="1" x14ac:dyDescent="0.25">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hidden="1" x14ac:dyDescent="0.25">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hidden="1" x14ac:dyDescent="0.25">
      <c r="A12505" t="s">
        <v>10240</v>
      </c>
      <c r="B12505" t="s">
        <v>49</v>
      </c>
      <c r="C12505">
        <v>2014</v>
      </c>
      <c r="D12505" t="s">
        <v>272</v>
      </c>
      <c r="E12505" t="s">
        <v>372</v>
      </c>
      <c r="F12505">
        <v>0</v>
      </c>
      <c r="G12505">
        <v>0</v>
      </c>
      <c r="H12505">
        <v>0.06</v>
      </c>
      <c r="I12505">
        <v>0</v>
      </c>
      <c r="J12505">
        <v>0.06</v>
      </c>
    </row>
    <row r="12506" spans="1:16" hidden="1" x14ac:dyDescent="0.25">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hidden="1" x14ac:dyDescent="0.25">
      <c r="A12507" t="s">
        <v>10243</v>
      </c>
      <c r="B12507" t="s">
        <v>55</v>
      </c>
      <c r="C12507">
        <v>2002</v>
      </c>
      <c r="D12507" t="s">
        <v>50</v>
      </c>
      <c r="E12507" t="s">
        <v>234</v>
      </c>
      <c r="F12507">
        <v>0.03</v>
      </c>
      <c r="G12507">
        <v>0.02</v>
      </c>
      <c r="H12507">
        <v>0</v>
      </c>
      <c r="I12507">
        <v>0.01</v>
      </c>
      <c r="J12507">
        <v>0.06</v>
      </c>
    </row>
    <row r="12508" spans="1:16" hidden="1" x14ac:dyDescent="0.25">
      <c r="A12508" t="s">
        <v>10244</v>
      </c>
      <c r="B12508" t="s">
        <v>32</v>
      </c>
      <c r="C12508">
        <v>2006</v>
      </c>
      <c r="D12508" t="s">
        <v>34</v>
      </c>
      <c r="E12508" t="s">
        <v>6588</v>
      </c>
      <c r="F12508">
        <v>0</v>
      </c>
      <c r="G12508">
        <v>0</v>
      </c>
      <c r="H12508">
        <v>0.06</v>
      </c>
      <c r="I12508">
        <v>0</v>
      </c>
      <c r="J12508">
        <v>0.06</v>
      </c>
    </row>
    <row r="12509" spans="1:16" hidden="1" x14ac:dyDescent="0.25">
      <c r="A12509" t="s">
        <v>10245</v>
      </c>
      <c r="B12509" t="s">
        <v>32</v>
      </c>
      <c r="C12509">
        <v>2008</v>
      </c>
      <c r="D12509" t="s">
        <v>39</v>
      </c>
      <c r="E12509" t="s">
        <v>234</v>
      </c>
      <c r="F12509">
        <v>0</v>
      </c>
      <c r="G12509">
        <v>0</v>
      </c>
      <c r="H12509">
        <v>0.06</v>
      </c>
      <c r="I12509">
        <v>0</v>
      </c>
      <c r="J12509">
        <v>0.06</v>
      </c>
    </row>
    <row r="12510" spans="1:16" hidden="1" x14ac:dyDescent="0.25">
      <c r="A12510" t="s">
        <v>10246</v>
      </c>
      <c r="B12510" t="s">
        <v>799</v>
      </c>
      <c r="C12510">
        <v>1998</v>
      </c>
      <c r="D12510" t="s">
        <v>24</v>
      </c>
      <c r="E12510" t="s">
        <v>977</v>
      </c>
      <c r="F12510">
        <v>0</v>
      </c>
      <c r="G12510">
        <v>0</v>
      </c>
      <c r="H12510">
        <v>0.06</v>
      </c>
      <c r="I12510">
        <v>0</v>
      </c>
      <c r="J12510">
        <v>0.06</v>
      </c>
    </row>
    <row r="12511" spans="1:16" hidden="1" x14ac:dyDescent="0.25">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hidden="1" x14ac:dyDescent="0.25">
      <c r="A12512" t="s">
        <v>8025</v>
      </c>
      <c r="B12512" t="s">
        <v>44</v>
      </c>
      <c r="C12512">
        <v>2011</v>
      </c>
      <c r="D12512" t="s">
        <v>24</v>
      </c>
      <c r="E12512" t="s">
        <v>4489</v>
      </c>
      <c r="F12512">
        <v>0</v>
      </c>
      <c r="G12512">
        <v>0.05</v>
      </c>
      <c r="H12512">
        <v>0</v>
      </c>
      <c r="I12512">
        <v>0.01</v>
      </c>
      <c r="J12512">
        <v>0.06</v>
      </c>
    </row>
    <row r="12513" spans="1:16" hidden="1" x14ac:dyDescent="0.25">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hidden="1" x14ac:dyDescent="0.25">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hidden="1" x14ac:dyDescent="0.25">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hidden="1" x14ac:dyDescent="0.25">
      <c r="A12516" t="s">
        <v>10249</v>
      </c>
      <c r="B12516" t="s">
        <v>17</v>
      </c>
      <c r="C12516">
        <v>2009</v>
      </c>
      <c r="D12516" t="s">
        <v>50</v>
      </c>
      <c r="E12516" t="s">
        <v>5463</v>
      </c>
      <c r="F12516">
        <v>0.06</v>
      </c>
      <c r="G12516">
        <v>0</v>
      </c>
      <c r="H12516">
        <v>0</v>
      </c>
      <c r="I12516">
        <v>0</v>
      </c>
      <c r="J12516">
        <v>0.06</v>
      </c>
      <c r="M12516" t="s">
        <v>203</v>
      </c>
      <c r="O12516" t="s">
        <v>5463</v>
      </c>
      <c r="P12516" t="s">
        <v>112</v>
      </c>
    </row>
    <row r="12517" spans="1:16" hidden="1" x14ac:dyDescent="0.25">
      <c r="A12517" t="s">
        <v>10250</v>
      </c>
      <c r="B12517" t="s">
        <v>159</v>
      </c>
      <c r="C12517">
        <v>2010</v>
      </c>
      <c r="D12517" t="s">
        <v>50</v>
      </c>
      <c r="E12517" t="s">
        <v>372</v>
      </c>
      <c r="F12517">
        <v>0</v>
      </c>
      <c r="G12517">
        <v>0</v>
      </c>
      <c r="H12517">
        <v>0.06</v>
      </c>
      <c r="I12517">
        <v>0</v>
      </c>
      <c r="J12517">
        <v>0.06</v>
      </c>
    </row>
    <row r="12518" spans="1:16" hidden="1" x14ac:dyDescent="0.25">
      <c r="A12518" t="s">
        <v>10251</v>
      </c>
      <c r="B12518" t="s">
        <v>32</v>
      </c>
      <c r="C12518">
        <v>2005</v>
      </c>
      <c r="D12518" t="s">
        <v>28</v>
      </c>
      <c r="E12518" t="s">
        <v>19</v>
      </c>
      <c r="F12518">
        <v>0.06</v>
      </c>
      <c r="G12518">
        <v>0</v>
      </c>
      <c r="H12518">
        <v>0</v>
      </c>
      <c r="I12518">
        <v>0</v>
      </c>
      <c r="J12518">
        <v>0.06</v>
      </c>
    </row>
    <row r="12519" spans="1:16" x14ac:dyDescent="0.25">
      <c r="A12519" t="s">
        <v>5417</v>
      </c>
      <c r="B12519" t="s">
        <v>171</v>
      </c>
      <c r="C12519">
        <v>2016</v>
      </c>
      <c r="D12519" t="s">
        <v>50</v>
      </c>
      <c r="E12519" t="s">
        <v>933</v>
      </c>
      <c r="F12519">
        <v>0.02</v>
      </c>
      <c r="G12519">
        <v>0.03</v>
      </c>
      <c r="H12519">
        <v>0</v>
      </c>
      <c r="I12519">
        <v>0</v>
      </c>
      <c r="J12519">
        <v>0.06</v>
      </c>
    </row>
    <row r="12520" spans="1:16" hidden="1" x14ac:dyDescent="0.25">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hidden="1" x14ac:dyDescent="0.25">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hidden="1" x14ac:dyDescent="0.25">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hidden="1" x14ac:dyDescent="0.25">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hidden="1" x14ac:dyDescent="0.25">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hidden="1" x14ac:dyDescent="0.25">
      <c r="A12525" t="s">
        <v>10255</v>
      </c>
      <c r="B12525" t="s">
        <v>1015</v>
      </c>
      <c r="C12525">
        <v>2016</v>
      </c>
      <c r="D12525" t="s">
        <v>50</v>
      </c>
      <c r="E12525" t="s">
        <v>372</v>
      </c>
      <c r="F12525">
        <v>0</v>
      </c>
      <c r="G12525">
        <v>0</v>
      </c>
      <c r="H12525">
        <v>0.06</v>
      </c>
      <c r="I12525">
        <v>0</v>
      </c>
      <c r="J12525">
        <v>0.06</v>
      </c>
      <c r="O12525" t="s">
        <v>5394</v>
      </c>
    </row>
    <row r="12526" spans="1:16" hidden="1" x14ac:dyDescent="0.25">
      <c r="A12526" t="s">
        <v>10256</v>
      </c>
      <c r="B12526" t="s">
        <v>32</v>
      </c>
      <c r="C12526">
        <v>2008</v>
      </c>
      <c r="D12526" t="s">
        <v>28</v>
      </c>
      <c r="E12526" t="s">
        <v>372</v>
      </c>
      <c r="F12526">
        <v>0</v>
      </c>
      <c r="G12526">
        <v>0</v>
      </c>
      <c r="H12526">
        <v>0.06</v>
      </c>
      <c r="I12526">
        <v>0</v>
      </c>
      <c r="J12526">
        <v>0.06</v>
      </c>
    </row>
    <row r="12527" spans="1:16" hidden="1" x14ac:dyDescent="0.25">
      <c r="A12527" t="s">
        <v>10257</v>
      </c>
      <c r="B12527" t="s">
        <v>32</v>
      </c>
      <c r="C12527" t="s">
        <v>286</v>
      </c>
      <c r="D12527" t="s">
        <v>39</v>
      </c>
      <c r="E12527" t="s">
        <v>286</v>
      </c>
      <c r="F12527">
        <v>0</v>
      </c>
      <c r="G12527">
        <v>0</v>
      </c>
      <c r="H12527">
        <v>0.06</v>
      </c>
      <c r="I12527">
        <v>0</v>
      </c>
      <c r="J12527">
        <v>0.06</v>
      </c>
    </row>
    <row r="12528" spans="1:16" hidden="1" x14ac:dyDescent="0.25">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hidden="1" x14ac:dyDescent="0.25">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hidden="1" x14ac:dyDescent="0.25">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hidden="1" x14ac:dyDescent="0.25">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hidden="1" x14ac:dyDescent="0.25">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hidden="1" x14ac:dyDescent="0.25">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hidden="1" x14ac:dyDescent="0.25">
      <c r="A12534" t="s">
        <v>10262</v>
      </c>
      <c r="B12534" t="s">
        <v>159</v>
      </c>
      <c r="C12534">
        <v>2012</v>
      </c>
      <c r="D12534" t="s">
        <v>50</v>
      </c>
      <c r="E12534" t="s">
        <v>372</v>
      </c>
      <c r="F12534">
        <v>0</v>
      </c>
      <c r="G12534">
        <v>0</v>
      </c>
      <c r="H12534">
        <v>0.06</v>
      </c>
      <c r="I12534">
        <v>0</v>
      </c>
      <c r="J12534">
        <v>0.06</v>
      </c>
    </row>
    <row r="12535" spans="1:16" hidden="1" x14ac:dyDescent="0.25">
      <c r="A12535" t="s">
        <v>10263</v>
      </c>
      <c r="B12535" t="s">
        <v>17</v>
      </c>
      <c r="C12535">
        <v>2010</v>
      </c>
      <c r="D12535" t="s">
        <v>24</v>
      </c>
      <c r="E12535" t="s">
        <v>3561</v>
      </c>
      <c r="F12535">
        <v>0.06</v>
      </c>
      <c r="G12535">
        <v>0</v>
      </c>
      <c r="H12535">
        <v>0</v>
      </c>
      <c r="I12535">
        <v>0</v>
      </c>
      <c r="J12535">
        <v>0.06</v>
      </c>
      <c r="M12535" t="s">
        <v>203</v>
      </c>
      <c r="O12535" t="s">
        <v>4654</v>
      </c>
      <c r="P12535" t="s">
        <v>20</v>
      </c>
    </row>
    <row r="12536" spans="1:16" hidden="1" x14ac:dyDescent="0.25">
      <c r="A12536" t="s">
        <v>10264</v>
      </c>
      <c r="B12536" t="s">
        <v>1015</v>
      </c>
      <c r="C12536">
        <v>2015</v>
      </c>
      <c r="D12536" t="s">
        <v>28</v>
      </c>
      <c r="E12536" t="s">
        <v>6022</v>
      </c>
      <c r="F12536">
        <v>0</v>
      </c>
      <c r="G12536">
        <v>0</v>
      </c>
      <c r="H12536">
        <v>0.06</v>
      </c>
      <c r="I12536">
        <v>0</v>
      </c>
      <c r="J12536">
        <v>0.06</v>
      </c>
    </row>
    <row r="12537" spans="1:16" x14ac:dyDescent="0.25">
      <c r="A12537" t="s">
        <v>10265</v>
      </c>
      <c r="B12537" t="s">
        <v>75</v>
      </c>
      <c r="C12537">
        <v>2016</v>
      </c>
      <c r="D12537" t="s">
        <v>28</v>
      </c>
      <c r="E12537" t="s">
        <v>242</v>
      </c>
      <c r="F12537">
        <v>0</v>
      </c>
      <c r="G12537">
        <v>0</v>
      </c>
      <c r="H12537">
        <v>0.06</v>
      </c>
      <c r="I12537">
        <v>0</v>
      </c>
      <c r="J12537">
        <v>0.06</v>
      </c>
    </row>
    <row r="12538" spans="1:16" hidden="1" x14ac:dyDescent="0.25">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hidden="1" x14ac:dyDescent="0.25">
      <c r="A12539" t="s">
        <v>4063</v>
      </c>
      <c r="B12539" t="s">
        <v>95</v>
      </c>
      <c r="C12539">
        <v>1999</v>
      </c>
      <c r="D12539" t="s">
        <v>101</v>
      </c>
      <c r="E12539" t="s">
        <v>372</v>
      </c>
      <c r="F12539">
        <v>0</v>
      </c>
      <c r="G12539">
        <v>0</v>
      </c>
      <c r="H12539">
        <v>0.06</v>
      </c>
      <c r="I12539">
        <v>0</v>
      </c>
      <c r="J12539">
        <v>0.06</v>
      </c>
    </row>
    <row r="12540" spans="1:16" x14ac:dyDescent="0.25">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hidden="1" x14ac:dyDescent="0.25">
      <c r="A12541" t="s">
        <v>3286</v>
      </c>
      <c r="B12541" t="s">
        <v>79</v>
      </c>
      <c r="C12541">
        <v>2012</v>
      </c>
      <c r="D12541" t="s">
        <v>86</v>
      </c>
      <c r="E12541" t="s">
        <v>51</v>
      </c>
      <c r="F12541">
        <v>0.06</v>
      </c>
      <c r="G12541">
        <v>0</v>
      </c>
      <c r="H12541">
        <v>0</v>
      </c>
      <c r="I12541">
        <v>0</v>
      </c>
      <c r="J12541">
        <v>0.06</v>
      </c>
    </row>
    <row r="12542" spans="1:16" hidden="1" x14ac:dyDescent="0.25">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hidden="1" x14ac:dyDescent="0.25">
      <c r="A12543" t="s">
        <v>6488</v>
      </c>
      <c r="B12543" t="s">
        <v>1015</v>
      </c>
      <c r="C12543">
        <v>2014</v>
      </c>
      <c r="D12543" t="s">
        <v>28</v>
      </c>
      <c r="E12543" t="s">
        <v>5871</v>
      </c>
      <c r="F12543">
        <v>0</v>
      </c>
      <c r="G12543">
        <v>0</v>
      </c>
      <c r="H12543">
        <v>0.06</v>
      </c>
      <c r="I12543">
        <v>0</v>
      </c>
      <c r="J12543">
        <v>0.06</v>
      </c>
    </row>
    <row r="12544" spans="1:16" hidden="1" x14ac:dyDescent="0.25">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hidden="1" x14ac:dyDescent="0.25">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hidden="1" x14ac:dyDescent="0.25">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hidden="1" x14ac:dyDescent="0.25">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hidden="1" x14ac:dyDescent="0.25">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hidden="1" x14ac:dyDescent="0.25">
      <c r="A12549" t="s">
        <v>10268</v>
      </c>
      <c r="B12549" t="s">
        <v>32</v>
      </c>
      <c r="C12549">
        <v>2011</v>
      </c>
      <c r="D12549" t="s">
        <v>34</v>
      </c>
      <c r="E12549" t="s">
        <v>19</v>
      </c>
      <c r="F12549">
        <v>0</v>
      </c>
      <c r="G12549">
        <v>0</v>
      </c>
      <c r="H12549">
        <v>0.06</v>
      </c>
      <c r="I12549">
        <v>0</v>
      </c>
      <c r="J12549">
        <v>0.06</v>
      </c>
    </row>
    <row r="12550" spans="1:16" hidden="1" x14ac:dyDescent="0.25">
      <c r="A12550" t="s">
        <v>6048</v>
      </c>
      <c r="B12550" t="s">
        <v>32</v>
      </c>
      <c r="C12550">
        <v>2007</v>
      </c>
      <c r="D12550" t="s">
        <v>34</v>
      </c>
      <c r="E12550" t="s">
        <v>71</v>
      </c>
      <c r="F12550">
        <v>0.05</v>
      </c>
      <c r="G12550">
        <v>0</v>
      </c>
      <c r="H12550">
        <v>0</v>
      </c>
      <c r="I12550">
        <v>0</v>
      </c>
      <c r="J12550">
        <v>0.06</v>
      </c>
      <c r="M12550" t="s">
        <v>203</v>
      </c>
      <c r="O12550" t="s">
        <v>10269</v>
      </c>
      <c r="P12550" t="s">
        <v>88</v>
      </c>
    </row>
    <row r="12551" spans="1:16" hidden="1" x14ac:dyDescent="0.25">
      <c r="A12551" t="s">
        <v>3317</v>
      </c>
      <c r="B12551" t="s">
        <v>104</v>
      </c>
      <c r="C12551">
        <v>1996</v>
      </c>
      <c r="D12551" t="s">
        <v>18</v>
      </c>
      <c r="E12551" t="s">
        <v>776</v>
      </c>
      <c r="F12551">
        <v>0.03</v>
      </c>
      <c r="G12551">
        <v>0.02</v>
      </c>
      <c r="H12551">
        <v>0</v>
      </c>
      <c r="I12551">
        <v>0</v>
      </c>
      <c r="J12551">
        <v>0.06</v>
      </c>
    </row>
    <row r="12552" spans="1:16" hidden="1" x14ac:dyDescent="0.25">
      <c r="A12552" t="s">
        <v>9259</v>
      </c>
      <c r="B12552" t="s">
        <v>32</v>
      </c>
      <c r="C12552">
        <v>2010</v>
      </c>
      <c r="D12552" t="s">
        <v>39</v>
      </c>
      <c r="E12552" t="s">
        <v>5752</v>
      </c>
      <c r="F12552">
        <v>0.06</v>
      </c>
      <c r="G12552">
        <v>0</v>
      </c>
      <c r="H12552">
        <v>0</v>
      </c>
      <c r="I12552">
        <v>0</v>
      </c>
      <c r="J12552">
        <v>0.06</v>
      </c>
      <c r="M12552" t="s">
        <v>203</v>
      </c>
      <c r="O12552" t="s">
        <v>5752</v>
      </c>
      <c r="P12552" t="s">
        <v>20</v>
      </c>
    </row>
    <row r="12553" spans="1:16" hidden="1" x14ac:dyDescent="0.25">
      <c r="A12553" t="s">
        <v>10270</v>
      </c>
      <c r="B12553" t="s">
        <v>32</v>
      </c>
      <c r="C12553">
        <v>2010</v>
      </c>
      <c r="D12553" t="s">
        <v>39</v>
      </c>
      <c r="E12553" t="s">
        <v>7818</v>
      </c>
      <c r="F12553">
        <v>0.06</v>
      </c>
      <c r="G12553">
        <v>0</v>
      </c>
      <c r="H12553">
        <v>0</v>
      </c>
      <c r="I12553">
        <v>0</v>
      </c>
      <c r="J12553">
        <v>0.06</v>
      </c>
      <c r="M12553" t="s">
        <v>203</v>
      </c>
    </row>
    <row r="12554" spans="1:16" hidden="1" x14ac:dyDescent="0.25">
      <c r="A12554" t="s">
        <v>10271</v>
      </c>
      <c r="B12554" t="s">
        <v>55</v>
      </c>
      <c r="C12554">
        <v>2008</v>
      </c>
      <c r="D12554" t="s">
        <v>101</v>
      </c>
      <c r="E12554" t="s">
        <v>3403</v>
      </c>
      <c r="F12554">
        <v>0</v>
      </c>
      <c r="G12554">
        <v>0</v>
      </c>
      <c r="H12554">
        <v>0.06</v>
      </c>
      <c r="I12554">
        <v>0</v>
      </c>
      <c r="J12554">
        <v>0.06</v>
      </c>
    </row>
    <row r="12555" spans="1:16" hidden="1" x14ac:dyDescent="0.25">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hidden="1" x14ac:dyDescent="0.25">
      <c r="A12556" t="s">
        <v>10273</v>
      </c>
      <c r="B12556" t="s">
        <v>95</v>
      </c>
      <c r="C12556">
        <v>1998</v>
      </c>
      <c r="D12556" t="s">
        <v>18</v>
      </c>
      <c r="E12556" t="s">
        <v>226</v>
      </c>
      <c r="F12556">
        <v>0.05</v>
      </c>
      <c r="G12556">
        <v>0.01</v>
      </c>
      <c r="H12556">
        <v>0</v>
      </c>
      <c r="I12556">
        <v>0</v>
      </c>
      <c r="J12556">
        <v>0.06</v>
      </c>
    </row>
    <row r="12557" spans="1:16" hidden="1" x14ac:dyDescent="0.25">
      <c r="A12557" t="s">
        <v>4912</v>
      </c>
      <c r="B12557" t="s">
        <v>95</v>
      </c>
      <c r="C12557">
        <v>1998</v>
      </c>
      <c r="D12557" t="s">
        <v>30</v>
      </c>
      <c r="E12557" t="s">
        <v>523</v>
      </c>
      <c r="F12557">
        <v>0.05</v>
      </c>
      <c r="G12557">
        <v>0.01</v>
      </c>
      <c r="H12557">
        <v>0</v>
      </c>
      <c r="I12557">
        <v>0</v>
      </c>
      <c r="J12557">
        <v>0.06</v>
      </c>
    </row>
    <row r="12558" spans="1:16" hidden="1" x14ac:dyDescent="0.25">
      <c r="A12558" t="s">
        <v>10274</v>
      </c>
      <c r="B12558" t="s">
        <v>95</v>
      </c>
      <c r="C12558">
        <v>1998</v>
      </c>
      <c r="D12558" t="s">
        <v>37</v>
      </c>
      <c r="E12558" t="s">
        <v>2573</v>
      </c>
      <c r="F12558">
        <v>0.05</v>
      </c>
      <c r="G12558">
        <v>0.01</v>
      </c>
      <c r="H12558">
        <v>0</v>
      </c>
      <c r="I12558">
        <v>0</v>
      </c>
      <c r="J12558">
        <v>0.06</v>
      </c>
    </row>
    <row r="12559" spans="1:16" hidden="1" x14ac:dyDescent="0.25">
      <c r="A12559" t="s">
        <v>10275</v>
      </c>
      <c r="B12559" t="s">
        <v>95</v>
      </c>
      <c r="C12559">
        <v>1999</v>
      </c>
      <c r="D12559" t="s">
        <v>24</v>
      </c>
      <c r="E12559" t="s">
        <v>4330</v>
      </c>
      <c r="F12559">
        <v>0.05</v>
      </c>
      <c r="G12559">
        <v>0.01</v>
      </c>
      <c r="H12559">
        <v>0</v>
      </c>
      <c r="I12559">
        <v>0</v>
      </c>
      <c r="J12559">
        <v>0.06</v>
      </c>
    </row>
    <row r="12560" spans="1:16" hidden="1" x14ac:dyDescent="0.25">
      <c r="A12560" t="s">
        <v>6890</v>
      </c>
      <c r="B12560" t="s">
        <v>95</v>
      </c>
      <c r="C12560">
        <v>1999</v>
      </c>
      <c r="D12560" t="s">
        <v>18</v>
      </c>
      <c r="E12560" t="s">
        <v>484</v>
      </c>
      <c r="F12560">
        <v>0.05</v>
      </c>
      <c r="G12560">
        <v>0.01</v>
      </c>
      <c r="H12560">
        <v>0</v>
      </c>
      <c r="I12560">
        <v>0</v>
      </c>
      <c r="J12560">
        <v>0.06</v>
      </c>
    </row>
    <row r="12561" spans="1:16" hidden="1" x14ac:dyDescent="0.25">
      <c r="A12561" t="s">
        <v>10276</v>
      </c>
      <c r="B12561" t="s">
        <v>95</v>
      </c>
      <c r="C12561">
        <v>1998</v>
      </c>
      <c r="D12561" t="s">
        <v>18</v>
      </c>
      <c r="E12561" t="s">
        <v>226</v>
      </c>
      <c r="F12561">
        <v>0.05</v>
      </c>
      <c r="G12561">
        <v>0.01</v>
      </c>
      <c r="H12561">
        <v>0</v>
      </c>
      <c r="I12561">
        <v>0</v>
      </c>
      <c r="J12561">
        <v>0.06</v>
      </c>
    </row>
    <row r="12562" spans="1:16" hidden="1" x14ac:dyDescent="0.25">
      <c r="A12562" t="s">
        <v>3224</v>
      </c>
      <c r="B12562" t="s">
        <v>95</v>
      </c>
      <c r="C12562">
        <v>2000</v>
      </c>
      <c r="D12562" t="s">
        <v>18</v>
      </c>
      <c r="E12562" t="s">
        <v>134</v>
      </c>
      <c r="F12562">
        <v>0.05</v>
      </c>
      <c r="G12562">
        <v>0.01</v>
      </c>
      <c r="H12562">
        <v>0</v>
      </c>
      <c r="I12562">
        <v>0</v>
      </c>
      <c r="J12562">
        <v>0.06</v>
      </c>
    </row>
    <row r="12563" spans="1:16" hidden="1" x14ac:dyDescent="0.25">
      <c r="A12563" t="s">
        <v>7327</v>
      </c>
      <c r="B12563" t="s">
        <v>95</v>
      </c>
      <c r="C12563">
        <v>2000</v>
      </c>
      <c r="D12563" t="s">
        <v>24</v>
      </c>
      <c r="E12563" t="s">
        <v>7328</v>
      </c>
      <c r="F12563">
        <v>0.05</v>
      </c>
      <c r="G12563">
        <v>0.01</v>
      </c>
      <c r="H12563">
        <v>0</v>
      </c>
      <c r="I12563">
        <v>0</v>
      </c>
      <c r="J12563">
        <v>0.06</v>
      </c>
    </row>
    <row r="12564" spans="1:16" hidden="1" x14ac:dyDescent="0.25">
      <c r="A12564" t="s">
        <v>5798</v>
      </c>
      <c r="B12564" t="s">
        <v>95</v>
      </c>
      <c r="C12564">
        <v>1998</v>
      </c>
      <c r="D12564" t="s">
        <v>24</v>
      </c>
      <c r="E12564" t="s">
        <v>484</v>
      </c>
      <c r="F12564">
        <v>0.05</v>
      </c>
      <c r="G12564">
        <v>0.01</v>
      </c>
      <c r="H12564">
        <v>0</v>
      </c>
      <c r="I12564">
        <v>0</v>
      </c>
      <c r="J12564">
        <v>0.06</v>
      </c>
    </row>
    <row r="12565" spans="1:16" hidden="1" x14ac:dyDescent="0.25">
      <c r="A12565" t="s">
        <v>9314</v>
      </c>
      <c r="B12565" t="s">
        <v>95</v>
      </c>
      <c r="C12565">
        <v>1998</v>
      </c>
      <c r="D12565" t="s">
        <v>24</v>
      </c>
      <c r="E12565" t="s">
        <v>111</v>
      </c>
      <c r="F12565">
        <v>0.05</v>
      </c>
      <c r="G12565">
        <v>0.01</v>
      </c>
      <c r="H12565">
        <v>0</v>
      </c>
      <c r="I12565">
        <v>0</v>
      </c>
      <c r="J12565">
        <v>0.06</v>
      </c>
    </row>
    <row r="12566" spans="1:16" hidden="1" x14ac:dyDescent="0.25">
      <c r="A12566" t="s">
        <v>10277</v>
      </c>
      <c r="B12566" t="s">
        <v>17</v>
      </c>
      <c r="C12566">
        <v>2009</v>
      </c>
      <c r="D12566" t="s">
        <v>101</v>
      </c>
      <c r="E12566" t="s">
        <v>19</v>
      </c>
      <c r="F12566">
        <v>0</v>
      </c>
      <c r="G12566">
        <v>0.03</v>
      </c>
      <c r="H12566">
        <v>0.03</v>
      </c>
      <c r="I12566">
        <v>0</v>
      </c>
      <c r="J12566">
        <v>0.06</v>
      </c>
      <c r="K12566">
        <v>66</v>
      </c>
      <c r="L12566">
        <v>27</v>
      </c>
      <c r="O12566" t="s">
        <v>3497</v>
      </c>
    </row>
    <row r="12567" spans="1:16" hidden="1" x14ac:dyDescent="0.25">
      <c r="A12567" t="s">
        <v>10278</v>
      </c>
      <c r="B12567" t="s">
        <v>95</v>
      </c>
      <c r="C12567">
        <v>1998</v>
      </c>
      <c r="D12567" t="s">
        <v>34</v>
      </c>
      <c r="E12567" t="s">
        <v>2283</v>
      </c>
      <c r="F12567">
        <v>0.05</v>
      </c>
      <c r="G12567">
        <v>0.01</v>
      </c>
      <c r="H12567">
        <v>0</v>
      </c>
      <c r="I12567">
        <v>0</v>
      </c>
      <c r="J12567">
        <v>0.06</v>
      </c>
    </row>
    <row r="12568" spans="1:16" hidden="1" x14ac:dyDescent="0.25">
      <c r="A12568" t="s">
        <v>4748</v>
      </c>
      <c r="B12568" t="s">
        <v>1043</v>
      </c>
      <c r="C12568">
        <v>1997</v>
      </c>
      <c r="D12568" t="s">
        <v>86</v>
      </c>
      <c r="E12568" t="s">
        <v>222</v>
      </c>
      <c r="F12568">
        <v>0</v>
      </c>
      <c r="G12568">
        <v>0</v>
      </c>
      <c r="H12568">
        <v>0.06</v>
      </c>
      <c r="I12568">
        <v>0</v>
      </c>
      <c r="J12568">
        <v>0.06</v>
      </c>
    </row>
    <row r="12569" spans="1:16" hidden="1" x14ac:dyDescent="0.25">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hidden="1" x14ac:dyDescent="0.25">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hidden="1" x14ac:dyDescent="0.25">
      <c r="A12571" t="s">
        <v>10280</v>
      </c>
      <c r="B12571" t="s">
        <v>159</v>
      </c>
      <c r="C12571" t="s">
        <v>286</v>
      </c>
      <c r="D12571" t="s">
        <v>50</v>
      </c>
      <c r="E12571" t="s">
        <v>286</v>
      </c>
      <c r="F12571">
        <v>0.06</v>
      </c>
      <c r="G12571">
        <v>0</v>
      </c>
      <c r="H12571">
        <v>0</v>
      </c>
      <c r="I12571">
        <v>0</v>
      </c>
      <c r="J12571">
        <v>0.06</v>
      </c>
    </row>
    <row r="12572" spans="1:16" hidden="1" x14ac:dyDescent="0.25">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hidden="1" x14ac:dyDescent="0.25">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hidden="1" x14ac:dyDescent="0.25">
      <c r="A12574" t="s">
        <v>10283</v>
      </c>
      <c r="B12574" t="s">
        <v>79</v>
      </c>
      <c r="C12574">
        <v>2012</v>
      </c>
      <c r="D12574" t="s">
        <v>50</v>
      </c>
      <c r="E12574" t="s">
        <v>372</v>
      </c>
      <c r="F12574">
        <v>0</v>
      </c>
      <c r="G12574">
        <v>0</v>
      </c>
      <c r="H12574">
        <v>0.06</v>
      </c>
      <c r="I12574">
        <v>0</v>
      </c>
      <c r="J12574">
        <v>0.06</v>
      </c>
    </row>
    <row r="12575" spans="1:16" hidden="1" x14ac:dyDescent="0.25">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hidden="1" x14ac:dyDescent="0.25">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hidden="1" x14ac:dyDescent="0.25">
      <c r="A12577" t="s">
        <v>10286</v>
      </c>
      <c r="B12577" t="s">
        <v>64</v>
      </c>
      <c r="C12577">
        <v>2005</v>
      </c>
      <c r="D12577" t="s">
        <v>24</v>
      </c>
      <c r="E12577" t="s">
        <v>1403</v>
      </c>
      <c r="F12577">
        <v>0.04</v>
      </c>
      <c r="G12577">
        <v>0.02</v>
      </c>
      <c r="H12577">
        <v>0</v>
      </c>
      <c r="I12577">
        <v>0</v>
      </c>
      <c r="J12577">
        <v>0.06</v>
      </c>
      <c r="M12577" t="s">
        <v>203</v>
      </c>
      <c r="O12577" t="s">
        <v>2640</v>
      </c>
      <c r="P12577" t="s">
        <v>20</v>
      </c>
    </row>
    <row r="12578" spans="1:16" hidden="1" x14ac:dyDescent="0.25">
      <c r="A12578" t="s">
        <v>10287</v>
      </c>
      <c r="B12578" t="s">
        <v>79</v>
      </c>
      <c r="C12578">
        <v>2015</v>
      </c>
      <c r="D12578" t="s">
        <v>50</v>
      </c>
      <c r="E12578" t="s">
        <v>5754</v>
      </c>
      <c r="F12578">
        <v>0</v>
      </c>
      <c r="G12578">
        <v>0</v>
      </c>
      <c r="H12578">
        <v>0.06</v>
      </c>
      <c r="I12578">
        <v>0</v>
      </c>
      <c r="J12578">
        <v>0.06</v>
      </c>
    </row>
    <row r="12579" spans="1:16" hidden="1" x14ac:dyDescent="0.25">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hidden="1" x14ac:dyDescent="0.25">
      <c r="A12580" t="s">
        <v>10289</v>
      </c>
      <c r="B12580" t="s">
        <v>32</v>
      </c>
      <c r="C12580">
        <v>2008</v>
      </c>
      <c r="D12580" t="s">
        <v>30</v>
      </c>
      <c r="E12580" t="s">
        <v>6900</v>
      </c>
      <c r="F12580">
        <v>0.06</v>
      </c>
      <c r="G12580">
        <v>0</v>
      </c>
      <c r="H12580">
        <v>0</v>
      </c>
      <c r="I12580">
        <v>0</v>
      </c>
      <c r="J12580">
        <v>0.06</v>
      </c>
      <c r="M12580" t="s">
        <v>203</v>
      </c>
      <c r="O12580" t="s">
        <v>6900</v>
      </c>
      <c r="P12580" t="s">
        <v>20</v>
      </c>
    </row>
    <row r="12581" spans="1:16" hidden="1" x14ac:dyDescent="0.25">
      <c r="A12581" t="s">
        <v>10290</v>
      </c>
      <c r="B12581" t="s">
        <v>32</v>
      </c>
      <c r="C12581">
        <v>2009</v>
      </c>
      <c r="D12581" t="s">
        <v>34</v>
      </c>
      <c r="E12581" t="s">
        <v>1852</v>
      </c>
      <c r="F12581">
        <v>0.06</v>
      </c>
      <c r="G12581">
        <v>0</v>
      </c>
      <c r="H12581">
        <v>0</v>
      </c>
      <c r="I12581">
        <v>0</v>
      </c>
      <c r="J12581">
        <v>0.06</v>
      </c>
      <c r="M12581" t="s">
        <v>203</v>
      </c>
      <c r="O12581" t="s">
        <v>1852</v>
      </c>
      <c r="P12581" t="s">
        <v>20</v>
      </c>
    </row>
    <row r="12582" spans="1:16" hidden="1" x14ac:dyDescent="0.25">
      <c r="A12582" t="s">
        <v>10291</v>
      </c>
      <c r="B12582" t="s">
        <v>148</v>
      </c>
      <c r="C12582">
        <v>2010</v>
      </c>
      <c r="D12582" t="s">
        <v>101</v>
      </c>
      <c r="E12582" t="s">
        <v>825</v>
      </c>
      <c r="F12582">
        <v>0</v>
      </c>
      <c r="G12582">
        <v>0.05</v>
      </c>
      <c r="H12582">
        <v>0</v>
      </c>
      <c r="I12582">
        <v>0.01</v>
      </c>
      <c r="J12582">
        <v>0.06</v>
      </c>
    </row>
    <row r="12583" spans="1:16" hidden="1" x14ac:dyDescent="0.25">
      <c r="A12583" t="s">
        <v>10292</v>
      </c>
      <c r="B12583" t="s">
        <v>32</v>
      </c>
      <c r="C12583">
        <v>2009</v>
      </c>
      <c r="D12583" t="s">
        <v>18</v>
      </c>
      <c r="E12583" t="s">
        <v>3633</v>
      </c>
      <c r="F12583">
        <v>0.06</v>
      </c>
      <c r="G12583">
        <v>0</v>
      </c>
      <c r="H12583">
        <v>0</v>
      </c>
      <c r="I12583">
        <v>0</v>
      </c>
      <c r="J12583">
        <v>0.06</v>
      </c>
      <c r="M12583" t="s">
        <v>203</v>
      </c>
      <c r="O12583" t="s">
        <v>3633</v>
      </c>
      <c r="P12583" t="s">
        <v>20</v>
      </c>
    </row>
    <row r="12584" spans="1:16" hidden="1" x14ac:dyDescent="0.25">
      <c r="A12584" t="s">
        <v>10166</v>
      </c>
      <c r="B12584" t="s">
        <v>17</v>
      </c>
      <c r="C12584">
        <v>2011</v>
      </c>
      <c r="D12584" t="s">
        <v>30</v>
      </c>
      <c r="E12584" t="s">
        <v>1403</v>
      </c>
      <c r="F12584">
        <v>0.06</v>
      </c>
      <c r="G12584">
        <v>0</v>
      </c>
      <c r="H12584">
        <v>0</v>
      </c>
      <c r="I12584">
        <v>0</v>
      </c>
      <c r="J12584">
        <v>0.06</v>
      </c>
      <c r="M12584" t="s">
        <v>203</v>
      </c>
      <c r="O12584" t="s">
        <v>569</v>
      </c>
      <c r="P12584" t="s">
        <v>20</v>
      </c>
    </row>
    <row r="12585" spans="1:16" hidden="1" x14ac:dyDescent="0.25">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hidden="1" x14ac:dyDescent="0.25">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hidden="1" x14ac:dyDescent="0.25">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hidden="1" x14ac:dyDescent="0.25">
      <c r="A12588" t="s">
        <v>10295</v>
      </c>
      <c r="B12588" t="s">
        <v>159</v>
      </c>
      <c r="C12588">
        <v>2010</v>
      </c>
      <c r="D12588" t="s">
        <v>18</v>
      </c>
      <c r="E12588" t="s">
        <v>234</v>
      </c>
      <c r="F12588">
        <v>0</v>
      </c>
      <c r="G12588">
        <v>0</v>
      </c>
      <c r="H12588">
        <v>0.06</v>
      </c>
      <c r="I12588">
        <v>0</v>
      </c>
      <c r="J12588">
        <v>0.06</v>
      </c>
    </row>
    <row r="12589" spans="1:16" hidden="1" x14ac:dyDescent="0.25">
      <c r="A12589" t="s">
        <v>10296</v>
      </c>
      <c r="B12589" t="s">
        <v>104</v>
      </c>
      <c r="C12589">
        <v>1999</v>
      </c>
      <c r="D12589" t="s">
        <v>24</v>
      </c>
      <c r="E12589" t="s">
        <v>1403</v>
      </c>
      <c r="F12589">
        <v>0.03</v>
      </c>
      <c r="G12589">
        <v>0.02</v>
      </c>
      <c r="H12589">
        <v>0</v>
      </c>
      <c r="I12589">
        <v>0</v>
      </c>
      <c r="J12589">
        <v>0.06</v>
      </c>
    </row>
    <row r="12590" spans="1:16" hidden="1" x14ac:dyDescent="0.25">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hidden="1" x14ac:dyDescent="0.25">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hidden="1" x14ac:dyDescent="0.25">
      <c r="A12592" t="s">
        <v>10298</v>
      </c>
      <c r="B12592" t="s">
        <v>1043</v>
      </c>
      <c r="C12592">
        <v>1994</v>
      </c>
      <c r="D12592" t="s">
        <v>18</v>
      </c>
      <c r="E12592" t="s">
        <v>151</v>
      </c>
      <c r="F12592">
        <v>0</v>
      </c>
      <c r="G12592">
        <v>0</v>
      </c>
      <c r="H12592">
        <v>0.06</v>
      </c>
      <c r="I12592">
        <v>0</v>
      </c>
      <c r="J12592">
        <v>0.06</v>
      </c>
    </row>
    <row r="12593" spans="1:16" hidden="1" x14ac:dyDescent="0.25">
      <c r="A12593" t="s">
        <v>10299</v>
      </c>
      <c r="B12593" t="s">
        <v>79</v>
      </c>
      <c r="C12593">
        <v>2013</v>
      </c>
      <c r="D12593" t="s">
        <v>28</v>
      </c>
      <c r="E12593" t="s">
        <v>372</v>
      </c>
      <c r="F12593">
        <v>0</v>
      </c>
      <c r="G12593">
        <v>0</v>
      </c>
      <c r="H12593">
        <v>0.06</v>
      </c>
      <c r="I12593">
        <v>0</v>
      </c>
      <c r="J12593">
        <v>0.06</v>
      </c>
    </row>
    <row r="12594" spans="1:16" hidden="1" x14ac:dyDescent="0.25">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hidden="1" x14ac:dyDescent="0.25">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hidden="1" x14ac:dyDescent="0.25">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hidden="1" x14ac:dyDescent="0.25">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hidden="1" x14ac:dyDescent="0.25">
      <c r="A12598" t="s">
        <v>2165</v>
      </c>
      <c r="B12598" t="s">
        <v>17</v>
      </c>
      <c r="C12598">
        <v>2008</v>
      </c>
      <c r="D12598" t="s">
        <v>30</v>
      </c>
      <c r="E12598" t="s">
        <v>111</v>
      </c>
      <c r="F12598">
        <v>0.05</v>
      </c>
      <c r="G12598">
        <v>0</v>
      </c>
      <c r="H12598">
        <v>0</v>
      </c>
      <c r="I12598">
        <v>0</v>
      </c>
      <c r="J12598">
        <v>0.06</v>
      </c>
      <c r="M12598" t="s">
        <v>203</v>
      </c>
      <c r="O12598" t="s">
        <v>4710</v>
      </c>
      <c r="P12598" t="s">
        <v>20</v>
      </c>
    </row>
    <row r="12599" spans="1:16" hidden="1" x14ac:dyDescent="0.25">
      <c r="A12599" t="s">
        <v>4630</v>
      </c>
      <c r="B12599" t="s">
        <v>64</v>
      </c>
      <c r="C12599">
        <v>2004</v>
      </c>
      <c r="D12599" t="s">
        <v>18</v>
      </c>
      <c r="E12599" t="s">
        <v>1830</v>
      </c>
      <c r="F12599">
        <v>0.04</v>
      </c>
      <c r="G12599">
        <v>0.02</v>
      </c>
      <c r="H12599">
        <v>0</v>
      </c>
      <c r="I12599">
        <v>0</v>
      </c>
      <c r="J12599">
        <v>0.06</v>
      </c>
      <c r="M12599" t="s">
        <v>203</v>
      </c>
      <c r="O12599" t="s">
        <v>4280</v>
      </c>
      <c r="P12599" t="s">
        <v>20</v>
      </c>
    </row>
    <row r="12600" spans="1:16" hidden="1" x14ac:dyDescent="0.25">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hidden="1" x14ac:dyDescent="0.25">
      <c r="A12601" t="s">
        <v>10303</v>
      </c>
      <c r="B12601" t="s">
        <v>159</v>
      </c>
      <c r="C12601">
        <v>2008</v>
      </c>
      <c r="D12601" t="s">
        <v>86</v>
      </c>
      <c r="E12601" t="s">
        <v>222</v>
      </c>
      <c r="F12601">
        <v>0</v>
      </c>
      <c r="G12601">
        <v>0</v>
      </c>
      <c r="H12601">
        <v>0.06</v>
      </c>
      <c r="I12601">
        <v>0</v>
      </c>
      <c r="J12601">
        <v>0.06</v>
      </c>
    </row>
    <row r="12602" spans="1:16" hidden="1" x14ac:dyDescent="0.25">
      <c r="A12602" t="s">
        <v>10304</v>
      </c>
      <c r="B12602" t="s">
        <v>32</v>
      </c>
      <c r="C12602">
        <v>2009</v>
      </c>
      <c r="D12602" t="s">
        <v>34</v>
      </c>
      <c r="E12602" t="s">
        <v>2927</v>
      </c>
      <c r="F12602">
        <v>0</v>
      </c>
      <c r="G12602">
        <v>0</v>
      </c>
      <c r="H12602">
        <v>0.06</v>
      </c>
      <c r="I12602">
        <v>0</v>
      </c>
      <c r="J12602">
        <v>0.06</v>
      </c>
    </row>
    <row r="12603" spans="1:16" hidden="1" x14ac:dyDescent="0.25">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hidden="1" x14ac:dyDescent="0.25">
      <c r="A12604" t="s">
        <v>10306</v>
      </c>
      <c r="B12604" t="s">
        <v>32</v>
      </c>
      <c r="C12604">
        <v>2008</v>
      </c>
      <c r="D12604" t="s">
        <v>39</v>
      </c>
      <c r="E12604" t="s">
        <v>933</v>
      </c>
      <c r="F12604">
        <v>0.06</v>
      </c>
      <c r="G12604">
        <v>0</v>
      </c>
      <c r="H12604">
        <v>0</v>
      </c>
      <c r="I12604">
        <v>0</v>
      </c>
      <c r="J12604">
        <v>0.06</v>
      </c>
    </row>
    <row r="12605" spans="1:16" hidden="1" x14ac:dyDescent="0.25">
      <c r="A12605" t="s">
        <v>5616</v>
      </c>
      <c r="B12605" t="s">
        <v>64</v>
      </c>
      <c r="C12605">
        <v>2005</v>
      </c>
      <c r="D12605" t="s">
        <v>24</v>
      </c>
      <c r="E12605" t="s">
        <v>1830</v>
      </c>
      <c r="F12605">
        <v>0.04</v>
      </c>
      <c r="G12605">
        <v>0.02</v>
      </c>
      <c r="H12605">
        <v>0</v>
      </c>
      <c r="I12605">
        <v>0</v>
      </c>
      <c r="J12605">
        <v>0.06</v>
      </c>
      <c r="M12605" t="s">
        <v>203</v>
      </c>
      <c r="O12605" t="s">
        <v>1980</v>
      </c>
      <c r="P12605" t="s">
        <v>20</v>
      </c>
    </row>
    <row r="12606" spans="1:16" hidden="1" x14ac:dyDescent="0.25">
      <c r="A12606" t="s">
        <v>10307</v>
      </c>
      <c r="B12606" t="s">
        <v>79</v>
      </c>
      <c r="C12606">
        <v>2016</v>
      </c>
      <c r="D12606" t="s">
        <v>272</v>
      </c>
      <c r="E12606" t="s">
        <v>19</v>
      </c>
      <c r="F12606">
        <v>0</v>
      </c>
      <c r="G12606">
        <v>0</v>
      </c>
      <c r="H12606">
        <v>0.06</v>
      </c>
      <c r="I12606">
        <v>0</v>
      </c>
      <c r="J12606">
        <v>0.06</v>
      </c>
    </row>
    <row r="12607" spans="1:16" x14ac:dyDescent="0.25">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hidden="1" x14ac:dyDescent="0.25">
      <c r="A12608" t="s">
        <v>10310</v>
      </c>
      <c r="B12608" t="s">
        <v>55</v>
      </c>
      <c r="C12608">
        <v>2006</v>
      </c>
      <c r="D12608" t="s">
        <v>34</v>
      </c>
      <c r="E12608" t="s">
        <v>9745</v>
      </c>
      <c r="F12608">
        <v>0</v>
      </c>
      <c r="G12608">
        <v>0</v>
      </c>
      <c r="H12608">
        <v>0.06</v>
      </c>
      <c r="I12608">
        <v>0</v>
      </c>
      <c r="J12608">
        <v>0.06</v>
      </c>
    </row>
    <row r="12609" spans="1:16" hidden="1" x14ac:dyDescent="0.25">
      <c r="A12609" t="s">
        <v>10311</v>
      </c>
      <c r="B12609" t="s">
        <v>159</v>
      </c>
      <c r="C12609">
        <v>2005</v>
      </c>
      <c r="D12609" t="s">
        <v>18</v>
      </c>
      <c r="E12609" t="s">
        <v>234</v>
      </c>
      <c r="F12609">
        <v>0.05</v>
      </c>
      <c r="G12609">
        <v>0</v>
      </c>
      <c r="H12609">
        <v>0</v>
      </c>
      <c r="I12609">
        <v>0</v>
      </c>
      <c r="J12609">
        <v>0.06</v>
      </c>
    </row>
    <row r="12610" spans="1:16" hidden="1" x14ac:dyDescent="0.25">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hidden="1" x14ac:dyDescent="0.25">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hidden="1" x14ac:dyDescent="0.25">
      <c r="A12612" t="s">
        <v>10314</v>
      </c>
      <c r="B12612" t="s">
        <v>55</v>
      </c>
      <c r="C12612">
        <v>2000</v>
      </c>
      <c r="D12612" t="s">
        <v>18</v>
      </c>
      <c r="E12612" t="s">
        <v>933</v>
      </c>
      <c r="F12612">
        <v>0</v>
      </c>
      <c r="G12612">
        <v>0</v>
      </c>
      <c r="H12612">
        <v>0.06</v>
      </c>
      <c r="I12612">
        <v>0</v>
      </c>
      <c r="J12612">
        <v>0.06</v>
      </c>
    </row>
    <row r="12613" spans="1:16" hidden="1" x14ac:dyDescent="0.25">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hidden="1" x14ac:dyDescent="0.25">
      <c r="A12614" t="s">
        <v>10316</v>
      </c>
      <c r="B12614" t="s">
        <v>137</v>
      </c>
      <c r="C12614">
        <v>2004</v>
      </c>
      <c r="D12614" t="s">
        <v>34</v>
      </c>
      <c r="E12614" t="s">
        <v>45</v>
      </c>
      <c r="F12614">
        <v>0.04</v>
      </c>
      <c r="G12614">
        <v>0.01</v>
      </c>
      <c r="H12614">
        <v>0</v>
      </c>
      <c r="I12614">
        <v>0</v>
      </c>
      <c r="J12614">
        <v>0.06</v>
      </c>
    </row>
    <row r="12615" spans="1:16" hidden="1" x14ac:dyDescent="0.25">
      <c r="A12615" t="s">
        <v>10317</v>
      </c>
      <c r="B12615" t="s">
        <v>1411</v>
      </c>
      <c r="C12615">
        <v>1994</v>
      </c>
      <c r="D12615" t="s">
        <v>28</v>
      </c>
      <c r="E12615" t="s">
        <v>151</v>
      </c>
      <c r="F12615">
        <v>0</v>
      </c>
      <c r="G12615">
        <v>0</v>
      </c>
      <c r="H12615">
        <v>0.06</v>
      </c>
      <c r="I12615">
        <v>0</v>
      </c>
      <c r="J12615">
        <v>0.06</v>
      </c>
    </row>
    <row r="12616" spans="1:16" hidden="1" x14ac:dyDescent="0.25">
      <c r="A12616" t="s">
        <v>10318</v>
      </c>
      <c r="B12616" t="s">
        <v>55</v>
      </c>
      <c r="C12616">
        <v>2007</v>
      </c>
      <c r="D12616" t="s">
        <v>18</v>
      </c>
      <c r="E12616" t="s">
        <v>372</v>
      </c>
      <c r="F12616">
        <v>0</v>
      </c>
      <c r="G12616">
        <v>0</v>
      </c>
      <c r="H12616">
        <v>0.06</v>
      </c>
      <c r="I12616">
        <v>0</v>
      </c>
      <c r="J12616">
        <v>0.06</v>
      </c>
    </row>
    <row r="12617" spans="1:16" hidden="1" x14ac:dyDescent="0.25">
      <c r="A12617" t="s">
        <v>10319</v>
      </c>
      <c r="B12617" t="s">
        <v>159</v>
      </c>
      <c r="C12617">
        <v>2010</v>
      </c>
      <c r="D12617" t="s">
        <v>34</v>
      </c>
      <c r="E12617" t="s">
        <v>10320</v>
      </c>
      <c r="F12617">
        <v>0</v>
      </c>
      <c r="G12617">
        <v>0</v>
      </c>
      <c r="H12617">
        <v>0.06</v>
      </c>
      <c r="I12617">
        <v>0</v>
      </c>
      <c r="J12617">
        <v>0.06</v>
      </c>
    </row>
    <row r="12618" spans="1:16" hidden="1" x14ac:dyDescent="0.25">
      <c r="A12618" t="s">
        <v>10321</v>
      </c>
      <c r="B12618" t="s">
        <v>104</v>
      </c>
      <c r="C12618">
        <v>2002</v>
      </c>
      <c r="D12618" t="s">
        <v>18</v>
      </c>
      <c r="E12618" t="s">
        <v>372</v>
      </c>
      <c r="F12618">
        <v>0.03</v>
      </c>
      <c r="G12618">
        <v>0.02</v>
      </c>
      <c r="H12618">
        <v>0</v>
      </c>
      <c r="I12618">
        <v>0</v>
      </c>
      <c r="J12618">
        <v>0.06</v>
      </c>
    </row>
    <row r="12619" spans="1:16" hidden="1" x14ac:dyDescent="0.25">
      <c r="A12619" t="s">
        <v>10322</v>
      </c>
      <c r="B12619" t="s">
        <v>55</v>
      </c>
      <c r="C12619">
        <v>2009</v>
      </c>
      <c r="D12619" t="s">
        <v>86</v>
      </c>
      <c r="E12619" t="s">
        <v>10323</v>
      </c>
      <c r="F12619">
        <v>0</v>
      </c>
      <c r="G12619">
        <v>0</v>
      </c>
      <c r="H12619">
        <v>0.06</v>
      </c>
      <c r="I12619">
        <v>0</v>
      </c>
      <c r="J12619">
        <v>0.06</v>
      </c>
    </row>
    <row r="12620" spans="1:16" hidden="1" x14ac:dyDescent="0.25">
      <c r="A12620" t="s">
        <v>10324</v>
      </c>
      <c r="B12620" t="s">
        <v>1015</v>
      </c>
      <c r="C12620">
        <v>2014</v>
      </c>
      <c r="D12620" t="s">
        <v>101</v>
      </c>
      <c r="E12620" t="s">
        <v>372</v>
      </c>
      <c r="F12620">
        <v>0</v>
      </c>
      <c r="G12620">
        <v>0</v>
      </c>
      <c r="H12620">
        <v>0.06</v>
      </c>
      <c r="I12620">
        <v>0</v>
      </c>
      <c r="J12620">
        <v>0.06</v>
      </c>
    </row>
    <row r="12621" spans="1:16" hidden="1" x14ac:dyDescent="0.25">
      <c r="A12621" t="s">
        <v>10325</v>
      </c>
      <c r="B12621" t="s">
        <v>104</v>
      </c>
      <c r="C12621">
        <v>1995</v>
      </c>
      <c r="D12621" t="s">
        <v>30</v>
      </c>
      <c r="E12621" t="s">
        <v>1836</v>
      </c>
      <c r="F12621">
        <v>0.03</v>
      </c>
      <c r="G12621">
        <v>0.02</v>
      </c>
      <c r="H12621">
        <v>0</v>
      </c>
      <c r="I12621">
        <v>0</v>
      </c>
      <c r="J12621">
        <v>0.06</v>
      </c>
    </row>
    <row r="12622" spans="1:16" hidden="1" x14ac:dyDescent="0.25">
      <c r="A12622" t="s">
        <v>10326</v>
      </c>
      <c r="B12622" t="s">
        <v>64</v>
      </c>
      <c r="C12622">
        <v>2005</v>
      </c>
      <c r="D12622" t="s">
        <v>50</v>
      </c>
      <c r="E12622" t="s">
        <v>1207</v>
      </c>
      <c r="F12622">
        <v>0.04</v>
      </c>
      <c r="G12622">
        <v>0.02</v>
      </c>
      <c r="H12622">
        <v>0</v>
      </c>
      <c r="I12622">
        <v>0</v>
      </c>
      <c r="J12622">
        <v>0.06</v>
      </c>
    </row>
    <row r="12623" spans="1:16" hidden="1" x14ac:dyDescent="0.25">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hidden="1" x14ac:dyDescent="0.25">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hidden="1" x14ac:dyDescent="0.25">
      <c r="A12625" t="s">
        <v>10328</v>
      </c>
      <c r="B12625" t="s">
        <v>79</v>
      </c>
      <c r="C12625">
        <v>2016</v>
      </c>
      <c r="D12625" t="s">
        <v>101</v>
      </c>
      <c r="E12625" t="s">
        <v>3339</v>
      </c>
      <c r="F12625">
        <v>0.05</v>
      </c>
      <c r="G12625">
        <v>0</v>
      </c>
      <c r="H12625">
        <v>0</v>
      </c>
      <c r="I12625">
        <v>0.01</v>
      </c>
      <c r="J12625">
        <v>0.06</v>
      </c>
    </row>
    <row r="12626" spans="1:16" hidden="1" x14ac:dyDescent="0.25">
      <c r="A12626" t="s">
        <v>10329</v>
      </c>
      <c r="B12626" t="s">
        <v>1043</v>
      </c>
      <c r="C12626">
        <v>1995</v>
      </c>
      <c r="D12626" t="s">
        <v>101</v>
      </c>
      <c r="E12626" t="s">
        <v>10330</v>
      </c>
      <c r="F12626">
        <v>0</v>
      </c>
      <c r="G12626">
        <v>0</v>
      </c>
      <c r="H12626">
        <v>0.06</v>
      </c>
      <c r="I12626">
        <v>0</v>
      </c>
      <c r="J12626">
        <v>0.06</v>
      </c>
    </row>
    <row r="12627" spans="1:16" hidden="1" x14ac:dyDescent="0.25">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hidden="1" x14ac:dyDescent="0.25">
      <c r="A12628" t="s">
        <v>9404</v>
      </c>
      <c r="B12628" t="s">
        <v>159</v>
      </c>
      <c r="C12628">
        <v>2012</v>
      </c>
      <c r="D12628" t="s">
        <v>39</v>
      </c>
      <c r="E12628" t="s">
        <v>372</v>
      </c>
      <c r="F12628">
        <v>0</v>
      </c>
      <c r="G12628">
        <v>0</v>
      </c>
      <c r="H12628">
        <v>0.06</v>
      </c>
      <c r="I12628">
        <v>0</v>
      </c>
      <c r="J12628">
        <v>0.06</v>
      </c>
    </row>
    <row r="12629" spans="1:16" hidden="1" x14ac:dyDescent="0.25">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hidden="1" x14ac:dyDescent="0.25">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hidden="1" x14ac:dyDescent="0.25">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hidden="1" x14ac:dyDescent="0.25">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hidden="1" x14ac:dyDescent="0.25">
      <c r="A12633" t="s">
        <v>10335</v>
      </c>
      <c r="B12633" t="s">
        <v>79</v>
      </c>
      <c r="C12633">
        <v>2013</v>
      </c>
      <c r="D12633" t="s">
        <v>37</v>
      </c>
      <c r="E12633" t="s">
        <v>71</v>
      </c>
      <c r="F12633">
        <v>0</v>
      </c>
      <c r="G12633">
        <v>0.06</v>
      </c>
      <c r="H12633">
        <v>0</v>
      </c>
      <c r="I12633">
        <v>0</v>
      </c>
      <c r="J12633">
        <v>0.06</v>
      </c>
      <c r="M12633" t="s">
        <v>203</v>
      </c>
      <c r="O12633" t="s">
        <v>3395</v>
      </c>
      <c r="P12633" t="s">
        <v>112</v>
      </c>
    </row>
    <row r="12634" spans="1:16" hidden="1" x14ac:dyDescent="0.25">
      <c r="A12634" t="s">
        <v>10336</v>
      </c>
      <c r="B12634" t="s">
        <v>79</v>
      </c>
      <c r="C12634">
        <v>2013</v>
      </c>
      <c r="D12634" t="s">
        <v>28</v>
      </c>
      <c r="E12634" t="s">
        <v>3403</v>
      </c>
      <c r="F12634">
        <v>0</v>
      </c>
      <c r="G12634">
        <v>0</v>
      </c>
      <c r="H12634">
        <v>0.06</v>
      </c>
      <c r="I12634">
        <v>0</v>
      </c>
      <c r="J12634">
        <v>0.06</v>
      </c>
    </row>
    <row r="12635" spans="1:16" hidden="1" x14ac:dyDescent="0.25">
      <c r="A12635" t="s">
        <v>10337</v>
      </c>
      <c r="B12635" t="s">
        <v>79</v>
      </c>
      <c r="C12635">
        <v>2014</v>
      </c>
      <c r="D12635" t="s">
        <v>28</v>
      </c>
      <c r="E12635" t="s">
        <v>372</v>
      </c>
      <c r="F12635">
        <v>0</v>
      </c>
      <c r="G12635">
        <v>0</v>
      </c>
      <c r="H12635">
        <v>0.06</v>
      </c>
      <c r="I12635">
        <v>0</v>
      </c>
      <c r="J12635">
        <v>0.06</v>
      </c>
    </row>
    <row r="12636" spans="1:16" hidden="1" x14ac:dyDescent="0.25">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hidden="1" x14ac:dyDescent="0.25">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25">
      <c r="A12638" t="s">
        <v>9047</v>
      </c>
      <c r="B12638" t="s">
        <v>171</v>
      </c>
      <c r="C12638">
        <v>2016</v>
      </c>
      <c r="D12638" t="s">
        <v>24</v>
      </c>
      <c r="E12638" t="s">
        <v>6158</v>
      </c>
      <c r="F12638">
        <v>0.03</v>
      </c>
      <c r="G12638">
        <v>0.02</v>
      </c>
      <c r="H12638">
        <v>0</v>
      </c>
      <c r="I12638">
        <v>0.01</v>
      </c>
      <c r="J12638">
        <v>0.06</v>
      </c>
    </row>
    <row r="12639" spans="1:16" hidden="1" x14ac:dyDescent="0.25">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hidden="1" x14ac:dyDescent="0.25">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hidden="1" x14ac:dyDescent="0.25">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hidden="1" x14ac:dyDescent="0.25">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hidden="1" x14ac:dyDescent="0.25">
      <c r="A12643" t="s">
        <v>10343</v>
      </c>
      <c r="B12643" t="s">
        <v>17</v>
      </c>
      <c r="C12643">
        <v>2010</v>
      </c>
      <c r="D12643" t="s">
        <v>34</v>
      </c>
      <c r="E12643" t="s">
        <v>663</v>
      </c>
      <c r="F12643">
        <v>0.06</v>
      </c>
      <c r="G12643">
        <v>0</v>
      </c>
      <c r="H12643">
        <v>0</v>
      </c>
      <c r="I12643">
        <v>0</v>
      </c>
      <c r="J12643">
        <v>0.06</v>
      </c>
    </row>
    <row r="12644" spans="1:16" hidden="1" x14ac:dyDescent="0.25">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hidden="1" x14ac:dyDescent="0.25">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hidden="1" x14ac:dyDescent="0.25">
      <c r="A12646" t="s">
        <v>10344</v>
      </c>
      <c r="B12646" t="s">
        <v>55</v>
      </c>
      <c r="C12646">
        <v>2006</v>
      </c>
      <c r="D12646" t="s">
        <v>50</v>
      </c>
      <c r="E12646" t="s">
        <v>202</v>
      </c>
      <c r="F12646">
        <v>0</v>
      </c>
      <c r="G12646">
        <v>0</v>
      </c>
      <c r="H12646">
        <v>0.06</v>
      </c>
      <c r="I12646">
        <v>0</v>
      </c>
      <c r="J12646">
        <v>0.06</v>
      </c>
    </row>
    <row r="12647" spans="1:16" hidden="1" x14ac:dyDescent="0.25">
      <c r="A12647" t="s">
        <v>10345</v>
      </c>
      <c r="B12647" t="s">
        <v>55</v>
      </c>
      <c r="C12647">
        <v>2004</v>
      </c>
      <c r="D12647" t="s">
        <v>18</v>
      </c>
      <c r="E12647" t="s">
        <v>3392</v>
      </c>
      <c r="F12647">
        <v>0.03</v>
      </c>
      <c r="G12647">
        <v>0.02</v>
      </c>
      <c r="H12647">
        <v>0</v>
      </c>
      <c r="I12647">
        <v>0.01</v>
      </c>
      <c r="J12647">
        <v>0.06</v>
      </c>
    </row>
    <row r="12648" spans="1:16" hidden="1" x14ac:dyDescent="0.25">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hidden="1" x14ac:dyDescent="0.25">
      <c r="A12649" t="s">
        <v>10346</v>
      </c>
      <c r="B12649" t="s">
        <v>32</v>
      </c>
      <c r="C12649">
        <v>2006</v>
      </c>
      <c r="D12649" t="s">
        <v>34</v>
      </c>
      <c r="E12649" t="s">
        <v>19</v>
      </c>
      <c r="F12649">
        <v>0</v>
      </c>
      <c r="G12649">
        <v>0</v>
      </c>
      <c r="H12649">
        <v>0.06</v>
      </c>
      <c r="I12649">
        <v>0</v>
      </c>
      <c r="J12649">
        <v>0.06</v>
      </c>
    </row>
    <row r="12650" spans="1:16" x14ac:dyDescent="0.25">
      <c r="A12650" t="s">
        <v>9692</v>
      </c>
      <c r="B12650" t="s">
        <v>75</v>
      </c>
      <c r="C12650">
        <v>2015</v>
      </c>
      <c r="D12650" t="s">
        <v>101</v>
      </c>
      <c r="E12650" t="s">
        <v>7393</v>
      </c>
      <c r="F12650">
        <v>0</v>
      </c>
      <c r="G12650">
        <v>0</v>
      </c>
      <c r="H12650">
        <v>0.06</v>
      </c>
      <c r="I12650">
        <v>0</v>
      </c>
      <c r="J12650">
        <v>0.06</v>
      </c>
    </row>
    <row r="12651" spans="1:16" hidden="1" x14ac:dyDescent="0.25">
      <c r="A12651" t="s">
        <v>805</v>
      </c>
      <c r="B12651" t="s">
        <v>148</v>
      </c>
      <c r="C12651">
        <v>2010</v>
      </c>
      <c r="D12651" t="s">
        <v>18</v>
      </c>
      <c r="E12651" t="s">
        <v>234</v>
      </c>
      <c r="F12651">
        <v>0</v>
      </c>
      <c r="G12651">
        <v>0.05</v>
      </c>
      <c r="H12651">
        <v>0</v>
      </c>
      <c r="I12651">
        <v>0.01</v>
      </c>
      <c r="J12651">
        <v>0.06</v>
      </c>
      <c r="K12651">
        <v>79</v>
      </c>
      <c r="L12651">
        <v>9</v>
      </c>
      <c r="O12651" t="s">
        <v>357</v>
      </c>
    </row>
    <row r="12652" spans="1:16" hidden="1" x14ac:dyDescent="0.25">
      <c r="A12652" t="s">
        <v>10347</v>
      </c>
      <c r="B12652" t="s">
        <v>64</v>
      </c>
      <c r="C12652">
        <v>2004</v>
      </c>
      <c r="D12652" t="s">
        <v>18</v>
      </c>
      <c r="E12652" t="s">
        <v>155</v>
      </c>
      <c r="F12652">
        <v>0.04</v>
      </c>
      <c r="G12652">
        <v>0.02</v>
      </c>
      <c r="H12652">
        <v>0</v>
      </c>
      <c r="I12652">
        <v>0</v>
      </c>
      <c r="J12652">
        <v>0.06</v>
      </c>
    </row>
    <row r="12653" spans="1:16" hidden="1" x14ac:dyDescent="0.25">
      <c r="A12653" t="s">
        <v>6833</v>
      </c>
      <c r="B12653" t="s">
        <v>148</v>
      </c>
      <c r="C12653">
        <v>1992</v>
      </c>
      <c r="D12653" t="s">
        <v>272</v>
      </c>
      <c r="E12653" t="s">
        <v>134</v>
      </c>
      <c r="F12653">
        <v>0</v>
      </c>
      <c r="G12653">
        <v>0.05</v>
      </c>
      <c r="H12653">
        <v>0</v>
      </c>
      <c r="I12653">
        <v>0.01</v>
      </c>
      <c r="J12653">
        <v>0.06</v>
      </c>
    </row>
    <row r="12654" spans="1:16" hidden="1" x14ac:dyDescent="0.25">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hidden="1" x14ac:dyDescent="0.25">
      <c r="A12655" t="s">
        <v>9422</v>
      </c>
      <c r="B12655" t="s">
        <v>159</v>
      </c>
      <c r="C12655">
        <v>2012</v>
      </c>
      <c r="D12655" t="s">
        <v>50</v>
      </c>
      <c r="E12655" t="s">
        <v>6843</v>
      </c>
      <c r="F12655">
        <v>0</v>
      </c>
      <c r="G12655">
        <v>0</v>
      </c>
      <c r="H12655">
        <v>0.06</v>
      </c>
      <c r="I12655">
        <v>0</v>
      </c>
      <c r="J12655">
        <v>0.06</v>
      </c>
    </row>
    <row r="12656" spans="1:16" hidden="1" x14ac:dyDescent="0.25">
      <c r="A12656" t="s">
        <v>10348</v>
      </c>
      <c r="B12656" t="s">
        <v>44</v>
      </c>
      <c r="C12656">
        <v>2010</v>
      </c>
      <c r="D12656" t="s">
        <v>37</v>
      </c>
      <c r="E12656" t="s">
        <v>71</v>
      </c>
      <c r="F12656">
        <v>0.05</v>
      </c>
      <c r="G12656">
        <v>0</v>
      </c>
      <c r="H12656">
        <v>0</v>
      </c>
      <c r="I12656">
        <v>0</v>
      </c>
      <c r="J12656">
        <v>0.06</v>
      </c>
      <c r="M12656" t="s">
        <v>203</v>
      </c>
      <c r="O12656" t="s">
        <v>10349</v>
      </c>
      <c r="P12656" t="s">
        <v>53</v>
      </c>
    </row>
    <row r="12657" spans="1:16" hidden="1" x14ac:dyDescent="0.25">
      <c r="A12657" t="s">
        <v>10350</v>
      </c>
      <c r="B12657" t="s">
        <v>32</v>
      </c>
      <c r="C12657">
        <v>2008</v>
      </c>
      <c r="D12657" t="s">
        <v>50</v>
      </c>
      <c r="E12657" t="s">
        <v>372</v>
      </c>
      <c r="F12657">
        <v>0</v>
      </c>
      <c r="G12657">
        <v>0</v>
      </c>
      <c r="H12657">
        <v>0.06</v>
      </c>
      <c r="I12657">
        <v>0</v>
      </c>
      <c r="J12657">
        <v>0.06</v>
      </c>
    </row>
    <row r="12658" spans="1:16" hidden="1" x14ac:dyDescent="0.25">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hidden="1" x14ac:dyDescent="0.25">
      <c r="A12659" t="s">
        <v>394</v>
      </c>
      <c r="B12659" t="s">
        <v>32</v>
      </c>
      <c r="C12659">
        <v>2006</v>
      </c>
      <c r="D12659" t="s">
        <v>18</v>
      </c>
      <c r="E12659" t="s">
        <v>134</v>
      </c>
      <c r="F12659">
        <v>0.05</v>
      </c>
      <c r="G12659">
        <v>0.01</v>
      </c>
      <c r="H12659">
        <v>0</v>
      </c>
      <c r="I12659">
        <v>0</v>
      </c>
      <c r="J12659">
        <v>0.06</v>
      </c>
    </row>
    <row r="12660" spans="1:16" hidden="1" x14ac:dyDescent="0.25">
      <c r="A12660" t="s">
        <v>10352</v>
      </c>
      <c r="B12660" t="s">
        <v>32</v>
      </c>
      <c r="C12660">
        <v>2008</v>
      </c>
      <c r="D12660" t="s">
        <v>272</v>
      </c>
      <c r="E12660" t="s">
        <v>372</v>
      </c>
      <c r="F12660">
        <v>0</v>
      </c>
      <c r="G12660">
        <v>0</v>
      </c>
      <c r="H12660">
        <v>0.06</v>
      </c>
      <c r="I12660">
        <v>0</v>
      </c>
      <c r="J12660">
        <v>0.06</v>
      </c>
    </row>
    <row r="12661" spans="1:16" hidden="1" x14ac:dyDescent="0.25">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hidden="1" x14ac:dyDescent="0.25">
      <c r="A12662" t="s">
        <v>10354</v>
      </c>
      <c r="B12662" t="s">
        <v>32</v>
      </c>
      <c r="C12662">
        <v>2010</v>
      </c>
      <c r="D12662" t="s">
        <v>34</v>
      </c>
      <c r="E12662" t="s">
        <v>3510</v>
      </c>
      <c r="F12662">
        <v>0.05</v>
      </c>
      <c r="G12662">
        <v>0</v>
      </c>
      <c r="H12662">
        <v>0</v>
      </c>
      <c r="I12662">
        <v>0</v>
      </c>
      <c r="J12662">
        <v>0.06</v>
      </c>
    </row>
    <row r="12663" spans="1:16" hidden="1" x14ac:dyDescent="0.25">
      <c r="A12663" t="s">
        <v>10355</v>
      </c>
      <c r="B12663" t="s">
        <v>32</v>
      </c>
      <c r="C12663">
        <v>2010</v>
      </c>
      <c r="D12663" t="s">
        <v>272</v>
      </c>
      <c r="E12663" t="s">
        <v>111</v>
      </c>
      <c r="F12663">
        <v>0.05</v>
      </c>
      <c r="G12663">
        <v>0</v>
      </c>
      <c r="H12663">
        <v>0</v>
      </c>
      <c r="I12663">
        <v>0</v>
      </c>
      <c r="J12663">
        <v>0.06</v>
      </c>
      <c r="M12663" t="s">
        <v>203</v>
      </c>
      <c r="O12663" t="s">
        <v>1196</v>
      </c>
      <c r="P12663" t="s">
        <v>20</v>
      </c>
    </row>
    <row r="12664" spans="1:16" hidden="1" x14ac:dyDescent="0.25">
      <c r="A12664" t="s">
        <v>10356</v>
      </c>
      <c r="B12664" t="s">
        <v>104</v>
      </c>
      <c r="C12664">
        <v>1999</v>
      </c>
      <c r="D12664" t="s">
        <v>50</v>
      </c>
      <c r="E12664" t="s">
        <v>1836</v>
      </c>
      <c r="F12664">
        <v>0.03</v>
      </c>
      <c r="G12664">
        <v>0.02</v>
      </c>
      <c r="H12664">
        <v>0</v>
      </c>
      <c r="I12664">
        <v>0</v>
      </c>
      <c r="J12664">
        <v>0.06</v>
      </c>
    </row>
    <row r="12665" spans="1:16" hidden="1" x14ac:dyDescent="0.25">
      <c r="A12665" t="s">
        <v>10357</v>
      </c>
      <c r="B12665" t="s">
        <v>32</v>
      </c>
      <c r="C12665">
        <v>2011</v>
      </c>
      <c r="D12665" t="s">
        <v>39</v>
      </c>
      <c r="E12665" t="s">
        <v>484</v>
      </c>
      <c r="F12665">
        <v>0.05</v>
      </c>
      <c r="G12665">
        <v>0</v>
      </c>
      <c r="H12665">
        <v>0</v>
      </c>
      <c r="I12665">
        <v>0</v>
      </c>
      <c r="J12665">
        <v>0.06</v>
      </c>
    </row>
    <row r="12666" spans="1:16" hidden="1" x14ac:dyDescent="0.25">
      <c r="A12666" t="s">
        <v>10358</v>
      </c>
      <c r="B12666" t="s">
        <v>1656</v>
      </c>
      <c r="C12666">
        <v>1995</v>
      </c>
      <c r="D12666" t="s">
        <v>101</v>
      </c>
      <c r="E12666" t="s">
        <v>234</v>
      </c>
      <c r="F12666">
        <v>0</v>
      </c>
      <c r="G12666">
        <v>0</v>
      </c>
      <c r="H12666">
        <v>0.06</v>
      </c>
      <c r="I12666">
        <v>0</v>
      </c>
      <c r="J12666">
        <v>0.06</v>
      </c>
    </row>
    <row r="12667" spans="1:16" hidden="1" x14ac:dyDescent="0.25">
      <c r="A12667" t="s">
        <v>8755</v>
      </c>
      <c r="B12667" t="s">
        <v>159</v>
      </c>
      <c r="C12667">
        <v>2012</v>
      </c>
      <c r="D12667" t="s">
        <v>50</v>
      </c>
      <c r="E12667" t="s">
        <v>372</v>
      </c>
      <c r="F12667">
        <v>0</v>
      </c>
      <c r="G12667">
        <v>0</v>
      </c>
      <c r="H12667">
        <v>0.06</v>
      </c>
      <c r="I12667">
        <v>0</v>
      </c>
      <c r="J12667">
        <v>0.06</v>
      </c>
    </row>
    <row r="12668" spans="1:16" hidden="1" x14ac:dyDescent="0.25">
      <c r="A12668" t="s">
        <v>10359</v>
      </c>
      <c r="B12668" t="s">
        <v>104</v>
      </c>
      <c r="C12668">
        <v>1996</v>
      </c>
      <c r="D12668" t="s">
        <v>86</v>
      </c>
      <c r="E12668" t="s">
        <v>523</v>
      </c>
      <c r="F12668">
        <v>0.03</v>
      </c>
      <c r="G12668">
        <v>0.02</v>
      </c>
      <c r="H12668">
        <v>0</v>
      </c>
      <c r="I12668">
        <v>0</v>
      </c>
      <c r="J12668">
        <v>0.06</v>
      </c>
    </row>
    <row r="12669" spans="1:16" hidden="1" x14ac:dyDescent="0.25">
      <c r="A12669" t="s">
        <v>10360</v>
      </c>
      <c r="B12669" t="s">
        <v>22</v>
      </c>
      <c r="C12669">
        <v>1989</v>
      </c>
      <c r="D12669" t="s">
        <v>30</v>
      </c>
      <c r="E12669" t="s">
        <v>10361</v>
      </c>
      <c r="F12669">
        <v>0.06</v>
      </c>
      <c r="G12669">
        <v>0</v>
      </c>
      <c r="H12669">
        <v>0</v>
      </c>
      <c r="I12669">
        <v>0</v>
      </c>
      <c r="J12669">
        <v>0.06</v>
      </c>
    </row>
    <row r="12670" spans="1:16" hidden="1" x14ac:dyDescent="0.25">
      <c r="A12670" t="s">
        <v>10362</v>
      </c>
      <c r="B12670" t="s">
        <v>32</v>
      </c>
      <c r="C12670">
        <v>2010</v>
      </c>
      <c r="D12670" t="s">
        <v>34</v>
      </c>
      <c r="E12670" t="s">
        <v>372</v>
      </c>
      <c r="F12670">
        <v>0</v>
      </c>
      <c r="G12670">
        <v>0</v>
      </c>
      <c r="H12670">
        <v>0.06</v>
      </c>
      <c r="I12670">
        <v>0</v>
      </c>
      <c r="J12670">
        <v>0.06</v>
      </c>
    </row>
    <row r="12671" spans="1:16" hidden="1" x14ac:dyDescent="0.25">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hidden="1" x14ac:dyDescent="0.25">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hidden="1" x14ac:dyDescent="0.25">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hidden="1" x14ac:dyDescent="0.25">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hidden="1" x14ac:dyDescent="0.25">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hidden="1" x14ac:dyDescent="0.25">
      <c r="A12676" t="s">
        <v>7828</v>
      </c>
      <c r="B12676" t="s">
        <v>137</v>
      </c>
      <c r="C12676">
        <v>2005</v>
      </c>
      <c r="D12676" t="s">
        <v>39</v>
      </c>
      <c r="E12676" t="s">
        <v>130</v>
      </c>
      <c r="F12676">
        <v>0.04</v>
      </c>
      <c r="G12676">
        <v>0.01</v>
      </c>
      <c r="H12676">
        <v>0</v>
      </c>
      <c r="I12676">
        <v>0</v>
      </c>
      <c r="J12676">
        <v>0.06</v>
      </c>
    </row>
    <row r="12677" spans="1:16" hidden="1" x14ac:dyDescent="0.25">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hidden="1" x14ac:dyDescent="0.25">
      <c r="A12678" t="s">
        <v>10367</v>
      </c>
      <c r="B12678" t="s">
        <v>55</v>
      </c>
      <c r="C12678">
        <v>2008</v>
      </c>
      <c r="D12678" t="s">
        <v>34</v>
      </c>
      <c r="E12678" t="s">
        <v>8728</v>
      </c>
      <c r="F12678">
        <v>0</v>
      </c>
      <c r="G12678">
        <v>0</v>
      </c>
      <c r="H12678">
        <v>0.06</v>
      </c>
      <c r="I12678">
        <v>0</v>
      </c>
      <c r="J12678">
        <v>0.06</v>
      </c>
    </row>
    <row r="12679" spans="1:16" x14ac:dyDescent="0.25">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hidden="1" x14ac:dyDescent="0.25">
      <c r="A12680" t="s">
        <v>10368</v>
      </c>
      <c r="B12680" t="s">
        <v>1043</v>
      </c>
      <c r="C12680">
        <v>1996</v>
      </c>
      <c r="D12680" t="s">
        <v>39</v>
      </c>
      <c r="E12680" t="s">
        <v>5806</v>
      </c>
      <c r="F12680">
        <v>0</v>
      </c>
      <c r="G12680">
        <v>0</v>
      </c>
      <c r="H12680">
        <v>0.06</v>
      </c>
      <c r="I12680">
        <v>0</v>
      </c>
      <c r="J12680">
        <v>0.06</v>
      </c>
    </row>
    <row r="12681" spans="1:16" hidden="1" x14ac:dyDescent="0.25">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hidden="1" x14ac:dyDescent="0.25">
      <c r="A12682" t="s">
        <v>10369</v>
      </c>
      <c r="B12682" t="s">
        <v>159</v>
      </c>
      <c r="C12682">
        <v>2012</v>
      </c>
      <c r="D12682" t="s">
        <v>28</v>
      </c>
      <c r="E12682" t="s">
        <v>372</v>
      </c>
      <c r="F12682">
        <v>0</v>
      </c>
      <c r="G12682">
        <v>0</v>
      </c>
      <c r="H12682">
        <v>0.06</v>
      </c>
      <c r="I12682">
        <v>0</v>
      </c>
      <c r="J12682">
        <v>0.06</v>
      </c>
    </row>
    <row r="12683" spans="1:16" hidden="1" x14ac:dyDescent="0.25">
      <c r="A12683" t="s">
        <v>10370</v>
      </c>
      <c r="B12683" t="s">
        <v>57</v>
      </c>
      <c r="C12683">
        <v>1993</v>
      </c>
      <c r="D12683" t="s">
        <v>1</v>
      </c>
      <c r="E12683" t="s">
        <v>234</v>
      </c>
      <c r="F12683">
        <v>0</v>
      </c>
      <c r="G12683">
        <v>0</v>
      </c>
      <c r="H12683">
        <v>0.06</v>
      </c>
      <c r="I12683">
        <v>0</v>
      </c>
      <c r="J12683">
        <v>0.06</v>
      </c>
    </row>
    <row r="12684" spans="1:16" hidden="1" x14ac:dyDescent="0.25">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hidden="1" x14ac:dyDescent="0.25">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hidden="1" x14ac:dyDescent="0.25">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hidden="1" x14ac:dyDescent="0.25">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hidden="1" x14ac:dyDescent="0.25">
      <c r="A12688" t="s">
        <v>10374</v>
      </c>
      <c r="B12688" t="s">
        <v>104</v>
      </c>
      <c r="C12688">
        <v>1997</v>
      </c>
      <c r="D12688" t="s">
        <v>50</v>
      </c>
      <c r="E12688" t="s">
        <v>234</v>
      </c>
      <c r="F12688">
        <v>0.03</v>
      </c>
      <c r="G12688">
        <v>0.02</v>
      </c>
      <c r="H12688">
        <v>0</v>
      </c>
      <c r="I12688">
        <v>0</v>
      </c>
      <c r="J12688">
        <v>0.06</v>
      </c>
    </row>
    <row r="12689" spans="1:16" hidden="1" x14ac:dyDescent="0.25">
      <c r="A12689" t="s">
        <v>10375</v>
      </c>
      <c r="B12689" t="s">
        <v>32</v>
      </c>
      <c r="C12689">
        <v>2007</v>
      </c>
      <c r="D12689" t="s">
        <v>30</v>
      </c>
      <c r="E12689" t="s">
        <v>10376</v>
      </c>
      <c r="F12689">
        <v>0.05</v>
      </c>
      <c r="G12689">
        <v>0</v>
      </c>
      <c r="H12689">
        <v>0</v>
      </c>
      <c r="I12689">
        <v>0</v>
      </c>
      <c r="J12689">
        <v>0.06</v>
      </c>
    </row>
    <row r="12690" spans="1:16" hidden="1" x14ac:dyDescent="0.25">
      <c r="A12690" t="s">
        <v>10377</v>
      </c>
      <c r="B12690" t="s">
        <v>32</v>
      </c>
      <c r="C12690">
        <v>2010</v>
      </c>
      <c r="D12690" t="s">
        <v>28</v>
      </c>
      <c r="E12690" t="s">
        <v>5022</v>
      </c>
      <c r="F12690">
        <v>0</v>
      </c>
      <c r="G12690">
        <v>0</v>
      </c>
      <c r="H12690">
        <v>0.06</v>
      </c>
      <c r="I12690">
        <v>0</v>
      </c>
      <c r="J12690">
        <v>0.06</v>
      </c>
    </row>
    <row r="12691" spans="1:16" hidden="1" x14ac:dyDescent="0.25">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hidden="1" x14ac:dyDescent="0.25">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hidden="1" x14ac:dyDescent="0.25">
      <c r="A12693" t="s">
        <v>10379</v>
      </c>
      <c r="B12693" t="s">
        <v>159</v>
      </c>
      <c r="C12693">
        <v>2007</v>
      </c>
      <c r="D12693" t="s">
        <v>86</v>
      </c>
      <c r="E12693" t="s">
        <v>10380</v>
      </c>
      <c r="F12693">
        <v>0</v>
      </c>
      <c r="G12693">
        <v>0</v>
      </c>
      <c r="H12693">
        <v>0.06</v>
      </c>
      <c r="I12693">
        <v>0</v>
      </c>
      <c r="J12693">
        <v>0.06</v>
      </c>
    </row>
    <row r="12694" spans="1:16" hidden="1" x14ac:dyDescent="0.25">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hidden="1" x14ac:dyDescent="0.25">
      <c r="A12695" t="s">
        <v>10382</v>
      </c>
      <c r="B12695" t="s">
        <v>32</v>
      </c>
      <c r="C12695">
        <v>2007</v>
      </c>
      <c r="D12695" t="s">
        <v>86</v>
      </c>
      <c r="E12695" t="s">
        <v>4573</v>
      </c>
      <c r="F12695">
        <v>0</v>
      </c>
      <c r="G12695">
        <v>0</v>
      </c>
      <c r="H12695">
        <v>0.06</v>
      </c>
      <c r="I12695">
        <v>0</v>
      </c>
      <c r="J12695">
        <v>0.06</v>
      </c>
    </row>
    <row r="12696" spans="1:16" hidden="1" x14ac:dyDescent="0.25">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hidden="1" x14ac:dyDescent="0.25">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hidden="1" x14ac:dyDescent="0.25">
      <c r="A12698" t="s">
        <v>10383</v>
      </c>
      <c r="B12698" t="s">
        <v>32</v>
      </c>
      <c r="C12698">
        <v>2009</v>
      </c>
      <c r="D12698" t="s">
        <v>30</v>
      </c>
      <c r="E12698" t="s">
        <v>3510</v>
      </c>
      <c r="F12698">
        <v>0.06</v>
      </c>
      <c r="G12698">
        <v>0</v>
      </c>
      <c r="H12698">
        <v>0</v>
      </c>
      <c r="I12698">
        <v>0</v>
      </c>
      <c r="J12698">
        <v>0.06</v>
      </c>
      <c r="M12698" t="s">
        <v>203</v>
      </c>
      <c r="O12698" t="s">
        <v>10384</v>
      </c>
      <c r="P12698" t="s">
        <v>112</v>
      </c>
    </row>
    <row r="12699" spans="1:16" hidden="1" x14ac:dyDescent="0.25">
      <c r="A12699" t="s">
        <v>10385</v>
      </c>
      <c r="B12699" t="s">
        <v>32</v>
      </c>
      <c r="C12699">
        <v>2008</v>
      </c>
      <c r="D12699" t="s">
        <v>34</v>
      </c>
      <c r="E12699" t="s">
        <v>134</v>
      </c>
      <c r="F12699">
        <v>0.05</v>
      </c>
      <c r="G12699">
        <v>0</v>
      </c>
      <c r="H12699">
        <v>0</v>
      </c>
      <c r="I12699">
        <v>0</v>
      </c>
      <c r="J12699">
        <v>0.06</v>
      </c>
    </row>
    <row r="12700" spans="1:16" hidden="1" x14ac:dyDescent="0.25">
      <c r="A12700" t="s">
        <v>10386</v>
      </c>
      <c r="B12700" t="s">
        <v>32</v>
      </c>
      <c r="C12700">
        <v>2008</v>
      </c>
      <c r="D12700" t="s">
        <v>28</v>
      </c>
      <c r="E12700" t="s">
        <v>242</v>
      </c>
      <c r="F12700">
        <v>0</v>
      </c>
      <c r="G12700">
        <v>0</v>
      </c>
      <c r="H12700">
        <v>0.06</v>
      </c>
      <c r="I12700">
        <v>0</v>
      </c>
      <c r="J12700">
        <v>0.06</v>
      </c>
    </row>
    <row r="12701" spans="1:16" hidden="1" x14ac:dyDescent="0.25">
      <c r="A12701" t="s">
        <v>10387</v>
      </c>
      <c r="B12701" t="s">
        <v>159</v>
      </c>
      <c r="C12701">
        <v>2011</v>
      </c>
      <c r="D12701" t="s">
        <v>101</v>
      </c>
      <c r="E12701" t="s">
        <v>1207</v>
      </c>
      <c r="F12701">
        <v>0</v>
      </c>
      <c r="G12701">
        <v>0</v>
      </c>
      <c r="H12701">
        <v>0.06</v>
      </c>
      <c r="I12701">
        <v>0</v>
      </c>
      <c r="J12701">
        <v>0.06</v>
      </c>
    </row>
    <row r="12702" spans="1:16" hidden="1" x14ac:dyDescent="0.25">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hidden="1" x14ac:dyDescent="0.25">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hidden="1" x14ac:dyDescent="0.25">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hidden="1" x14ac:dyDescent="0.25">
      <c r="A12705" t="s">
        <v>10390</v>
      </c>
      <c r="B12705" t="s">
        <v>32</v>
      </c>
      <c r="C12705">
        <v>2009</v>
      </c>
      <c r="D12705" t="s">
        <v>34</v>
      </c>
      <c r="E12705" t="s">
        <v>5054</v>
      </c>
      <c r="F12705">
        <v>0</v>
      </c>
      <c r="G12705">
        <v>0.05</v>
      </c>
      <c r="H12705">
        <v>0</v>
      </c>
      <c r="I12705">
        <v>0</v>
      </c>
      <c r="J12705">
        <v>0.06</v>
      </c>
    </row>
    <row r="12706" spans="1:16" hidden="1" x14ac:dyDescent="0.25">
      <c r="A12706" t="s">
        <v>10391</v>
      </c>
      <c r="B12706" t="s">
        <v>27</v>
      </c>
      <c r="C12706">
        <v>1991</v>
      </c>
      <c r="D12706" t="s">
        <v>50</v>
      </c>
      <c r="E12706" t="s">
        <v>234</v>
      </c>
      <c r="F12706">
        <v>0</v>
      </c>
      <c r="G12706">
        <v>0</v>
      </c>
      <c r="H12706">
        <v>0.06</v>
      </c>
      <c r="I12706">
        <v>0</v>
      </c>
      <c r="J12706">
        <v>0.06</v>
      </c>
    </row>
    <row r="12707" spans="1:16" hidden="1" x14ac:dyDescent="0.25">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hidden="1" x14ac:dyDescent="0.25">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hidden="1" x14ac:dyDescent="0.25">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hidden="1" x14ac:dyDescent="0.25">
      <c r="A12710" t="s">
        <v>10394</v>
      </c>
      <c r="B12710" t="s">
        <v>104</v>
      </c>
      <c r="C12710">
        <v>1998</v>
      </c>
      <c r="D12710" t="s">
        <v>86</v>
      </c>
      <c r="E12710" t="s">
        <v>5784</v>
      </c>
      <c r="F12710">
        <v>0</v>
      </c>
      <c r="G12710">
        <v>0</v>
      </c>
      <c r="H12710">
        <v>0.05</v>
      </c>
      <c r="I12710">
        <v>0</v>
      </c>
      <c r="J12710">
        <v>0.06</v>
      </c>
    </row>
    <row r="12711" spans="1:16" hidden="1" x14ac:dyDescent="0.25">
      <c r="A12711" t="s">
        <v>10395</v>
      </c>
      <c r="B12711" t="s">
        <v>159</v>
      </c>
      <c r="C12711">
        <v>2009</v>
      </c>
      <c r="D12711" t="s">
        <v>18</v>
      </c>
      <c r="E12711" t="s">
        <v>68</v>
      </c>
      <c r="F12711">
        <v>0</v>
      </c>
      <c r="G12711">
        <v>0</v>
      </c>
      <c r="H12711">
        <v>0.06</v>
      </c>
      <c r="I12711">
        <v>0</v>
      </c>
      <c r="J12711">
        <v>0.06</v>
      </c>
    </row>
    <row r="12712" spans="1:16" hidden="1" x14ac:dyDescent="0.25">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hidden="1" x14ac:dyDescent="0.25">
      <c r="A12713" t="s">
        <v>10396</v>
      </c>
      <c r="B12713" t="s">
        <v>32</v>
      </c>
      <c r="C12713">
        <v>2008</v>
      </c>
      <c r="D12713" t="s">
        <v>39</v>
      </c>
      <c r="E12713" t="s">
        <v>9831</v>
      </c>
      <c r="F12713">
        <v>0.05</v>
      </c>
      <c r="G12713">
        <v>0</v>
      </c>
      <c r="H12713">
        <v>0</v>
      </c>
      <c r="I12713">
        <v>0</v>
      </c>
      <c r="J12713">
        <v>0.06</v>
      </c>
      <c r="M12713" t="s">
        <v>203</v>
      </c>
    </row>
    <row r="12714" spans="1:16" hidden="1" x14ac:dyDescent="0.25">
      <c r="A12714" t="s">
        <v>4351</v>
      </c>
      <c r="B12714" t="s">
        <v>32</v>
      </c>
      <c r="C12714">
        <v>2008</v>
      </c>
      <c r="D12714" t="s">
        <v>18</v>
      </c>
      <c r="E12714" t="s">
        <v>1722</v>
      </c>
      <c r="F12714">
        <v>0.04</v>
      </c>
      <c r="G12714">
        <v>0.02</v>
      </c>
      <c r="H12714">
        <v>0</v>
      </c>
      <c r="I12714">
        <v>0</v>
      </c>
      <c r="J12714">
        <v>0.06</v>
      </c>
      <c r="M12714" t="s">
        <v>203</v>
      </c>
      <c r="O12714" t="s">
        <v>1723</v>
      </c>
      <c r="P12714" t="s">
        <v>20</v>
      </c>
    </row>
    <row r="12715" spans="1:16" hidden="1" x14ac:dyDescent="0.25">
      <c r="A12715" t="s">
        <v>10397</v>
      </c>
      <c r="B12715" t="s">
        <v>1015</v>
      </c>
      <c r="C12715">
        <v>2014</v>
      </c>
      <c r="D12715" t="s">
        <v>28</v>
      </c>
      <c r="E12715" t="s">
        <v>242</v>
      </c>
      <c r="F12715">
        <v>0</v>
      </c>
      <c r="G12715">
        <v>0</v>
      </c>
      <c r="H12715">
        <v>0.06</v>
      </c>
      <c r="I12715">
        <v>0</v>
      </c>
      <c r="J12715">
        <v>0.06</v>
      </c>
    </row>
    <row r="12716" spans="1:16" hidden="1" x14ac:dyDescent="0.25">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25">
      <c r="A12717" t="s">
        <v>10399</v>
      </c>
      <c r="B12717" t="s">
        <v>75</v>
      </c>
      <c r="C12717">
        <v>2016</v>
      </c>
      <c r="D12717" t="s">
        <v>50</v>
      </c>
      <c r="E12717" t="s">
        <v>372</v>
      </c>
      <c r="F12717">
        <v>0</v>
      </c>
      <c r="G12717">
        <v>0</v>
      </c>
      <c r="H12717">
        <v>0.06</v>
      </c>
      <c r="I12717">
        <v>0</v>
      </c>
      <c r="J12717">
        <v>0.06</v>
      </c>
    </row>
    <row r="12718" spans="1:16" hidden="1" x14ac:dyDescent="0.25">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hidden="1" x14ac:dyDescent="0.25">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hidden="1" x14ac:dyDescent="0.25">
      <c r="A12720" t="s">
        <v>10401</v>
      </c>
      <c r="B12720" t="s">
        <v>1043</v>
      </c>
      <c r="C12720">
        <v>1998</v>
      </c>
      <c r="D12720" t="s">
        <v>1</v>
      </c>
      <c r="E12720" t="s">
        <v>151</v>
      </c>
      <c r="F12720">
        <v>0</v>
      </c>
      <c r="G12720">
        <v>0</v>
      </c>
      <c r="H12720">
        <v>0.06</v>
      </c>
      <c r="I12720">
        <v>0</v>
      </c>
      <c r="J12720">
        <v>0.06</v>
      </c>
    </row>
    <row r="12721" spans="1:16" hidden="1" x14ac:dyDescent="0.25">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hidden="1" x14ac:dyDescent="0.25">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25">
      <c r="A12723" t="s">
        <v>3436</v>
      </c>
      <c r="B12723" t="s">
        <v>187</v>
      </c>
      <c r="C12723">
        <v>2014</v>
      </c>
      <c r="D12723" t="s">
        <v>50</v>
      </c>
      <c r="E12723" t="s">
        <v>71</v>
      </c>
      <c r="F12723">
        <v>0.03</v>
      </c>
      <c r="G12723">
        <v>0.02</v>
      </c>
      <c r="H12723">
        <v>0</v>
      </c>
      <c r="I12723">
        <v>0</v>
      </c>
      <c r="J12723">
        <v>0.06</v>
      </c>
    </row>
    <row r="12724" spans="1:16" hidden="1" x14ac:dyDescent="0.25">
      <c r="A12724" t="s">
        <v>10403</v>
      </c>
      <c r="B12724" t="s">
        <v>32</v>
      </c>
      <c r="C12724">
        <v>2010</v>
      </c>
      <c r="D12724" t="s">
        <v>50</v>
      </c>
      <c r="E12724" t="s">
        <v>4573</v>
      </c>
      <c r="F12724">
        <v>0</v>
      </c>
      <c r="G12724">
        <v>0</v>
      </c>
      <c r="H12724">
        <v>0.06</v>
      </c>
      <c r="I12724">
        <v>0</v>
      </c>
      <c r="J12724">
        <v>0.06</v>
      </c>
    </row>
    <row r="12725" spans="1:16" hidden="1" x14ac:dyDescent="0.25">
      <c r="A12725" t="s">
        <v>8919</v>
      </c>
      <c r="B12725" t="s">
        <v>49</v>
      </c>
      <c r="C12725">
        <v>2015</v>
      </c>
      <c r="D12725" t="s">
        <v>50</v>
      </c>
      <c r="E12725" t="s">
        <v>933</v>
      </c>
      <c r="F12725">
        <v>0</v>
      </c>
      <c r="G12725">
        <v>0</v>
      </c>
      <c r="H12725">
        <v>0.06</v>
      </c>
      <c r="I12725">
        <v>0</v>
      </c>
      <c r="J12725">
        <v>0.06</v>
      </c>
      <c r="M12725" t="s">
        <v>203</v>
      </c>
      <c r="O12725" t="s">
        <v>934</v>
      </c>
      <c r="P12725" t="s">
        <v>88</v>
      </c>
    </row>
    <row r="12726" spans="1:16" hidden="1" x14ac:dyDescent="0.25">
      <c r="A12726" t="s">
        <v>10404</v>
      </c>
      <c r="B12726" t="s">
        <v>104</v>
      </c>
      <c r="C12726">
        <v>1999</v>
      </c>
      <c r="D12726" t="s">
        <v>18</v>
      </c>
      <c r="E12726" t="s">
        <v>2495</v>
      </c>
      <c r="F12726">
        <v>0.03</v>
      </c>
      <c r="G12726">
        <v>0.02</v>
      </c>
      <c r="H12726">
        <v>0</v>
      </c>
      <c r="I12726">
        <v>0</v>
      </c>
      <c r="J12726">
        <v>0.06</v>
      </c>
    </row>
    <row r="12727" spans="1:16" hidden="1" x14ac:dyDescent="0.25">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hidden="1" x14ac:dyDescent="0.25">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hidden="1" x14ac:dyDescent="0.25">
      <c r="A12729" t="s">
        <v>9856</v>
      </c>
      <c r="B12729" t="s">
        <v>57</v>
      </c>
      <c r="C12729">
        <v>1992</v>
      </c>
      <c r="D12729" t="s">
        <v>86</v>
      </c>
      <c r="E12729" t="s">
        <v>234</v>
      </c>
      <c r="F12729">
        <v>0</v>
      </c>
      <c r="G12729">
        <v>0</v>
      </c>
      <c r="H12729">
        <v>0.06</v>
      </c>
      <c r="I12729">
        <v>0</v>
      </c>
      <c r="J12729">
        <v>0.06</v>
      </c>
    </row>
    <row r="12730" spans="1:16" hidden="1" x14ac:dyDescent="0.25">
      <c r="A12730" t="s">
        <v>10408</v>
      </c>
      <c r="B12730" t="s">
        <v>55</v>
      </c>
      <c r="C12730">
        <v>2002</v>
      </c>
      <c r="D12730" t="s">
        <v>18</v>
      </c>
      <c r="E12730" t="s">
        <v>10409</v>
      </c>
      <c r="F12730">
        <v>0</v>
      </c>
      <c r="G12730">
        <v>0</v>
      </c>
      <c r="H12730">
        <v>0.06</v>
      </c>
      <c r="I12730">
        <v>0</v>
      </c>
      <c r="J12730">
        <v>0.06</v>
      </c>
    </row>
    <row r="12731" spans="1:16" x14ac:dyDescent="0.25">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hidden="1" x14ac:dyDescent="0.25">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hidden="1" x14ac:dyDescent="0.25">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hidden="1" x14ac:dyDescent="0.25">
      <c r="A12734" t="s">
        <v>10413</v>
      </c>
      <c r="B12734" t="s">
        <v>159</v>
      </c>
      <c r="C12734">
        <v>2006</v>
      </c>
      <c r="D12734" t="s">
        <v>34</v>
      </c>
      <c r="E12734" t="s">
        <v>151</v>
      </c>
      <c r="F12734">
        <v>0</v>
      </c>
      <c r="G12734">
        <v>0</v>
      </c>
      <c r="H12734">
        <v>0.06</v>
      </c>
      <c r="I12734">
        <v>0</v>
      </c>
      <c r="J12734">
        <v>0.06</v>
      </c>
    </row>
    <row r="12735" spans="1:16" hidden="1" x14ac:dyDescent="0.25">
      <c r="A12735" t="s">
        <v>10414</v>
      </c>
      <c r="B12735" t="s">
        <v>55</v>
      </c>
      <c r="C12735">
        <v>2000</v>
      </c>
      <c r="D12735" t="s">
        <v>18</v>
      </c>
      <c r="E12735" t="s">
        <v>933</v>
      </c>
      <c r="F12735">
        <v>0</v>
      </c>
      <c r="G12735">
        <v>0</v>
      </c>
      <c r="H12735">
        <v>0.06</v>
      </c>
      <c r="I12735">
        <v>0</v>
      </c>
      <c r="J12735">
        <v>0.06</v>
      </c>
    </row>
    <row r="12736" spans="1:16" hidden="1" x14ac:dyDescent="0.25">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hidden="1" x14ac:dyDescent="0.25">
      <c r="A12737" t="s">
        <v>10415</v>
      </c>
      <c r="B12737" t="s">
        <v>44</v>
      </c>
      <c r="C12737" t="s">
        <v>286</v>
      </c>
      <c r="D12737" t="s">
        <v>39</v>
      </c>
      <c r="E12737" t="s">
        <v>372</v>
      </c>
      <c r="F12737">
        <v>0</v>
      </c>
      <c r="G12737">
        <v>0</v>
      </c>
      <c r="H12737">
        <v>0.06</v>
      </c>
      <c r="I12737">
        <v>0</v>
      </c>
      <c r="J12737">
        <v>0.06</v>
      </c>
      <c r="O12737" t="s">
        <v>10416</v>
      </c>
    </row>
    <row r="12738" spans="1:16" hidden="1" x14ac:dyDescent="0.25">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hidden="1" x14ac:dyDescent="0.25">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hidden="1" x14ac:dyDescent="0.25">
      <c r="A12740" t="s">
        <v>10417</v>
      </c>
      <c r="B12740" t="s">
        <v>159</v>
      </c>
      <c r="C12740">
        <v>2011</v>
      </c>
      <c r="D12740" t="s">
        <v>28</v>
      </c>
      <c r="E12740" t="s">
        <v>234</v>
      </c>
      <c r="F12740">
        <v>0</v>
      </c>
      <c r="G12740">
        <v>0</v>
      </c>
      <c r="H12740">
        <v>0.06</v>
      </c>
      <c r="I12740">
        <v>0</v>
      </c>
      <c r="J12740">
        <v>0.06</v>
      </c>
    </row>
    <row r="12741" spans="1:16" hidden="1" x14ac:dyDescent="0.25">
      <c r="A12741" t="s">
        <v>10418</v>
      </c>
      <c r="B12741" t="s">
        <v>32</v>
      </c>
      <c r="C12741">
        <v>2009</v>
      </c>
      <c r="D12741" t="s">
        <v>86</v>
      </c>
      <c r="E12741" t="s">
        <v>4573</v>
      </c>
      <c r="F12741">
        <v>0</v>
      </c>
      <c r="G12741">
        <v>0</v>
      </c>
      <c r="H12741">
        <v>0.06</v>
      </c>
      <c r="I12741">
        <v>0</v>
      </c>
      <c r="J12741">
        <v>0.06</v>
      </c>
    </row>
    <row r="12742" spans="1:16" hidden="1" x14ac:dyDescent="0.25">
      <c r="A12742" t="s">
        <v>10419</v>
      </c>
      <c r="B12742" t="s">
        <v>32</v>
      </c>
      <c r="C12742">
        <v>2010</v>
      </c>
      <c r="D12742" t="s">
        <v>101</v>
      </c>
      <c r="E12742" t="s">
        <v>234</v>
      </c>
      <c r="F12742">
        <v>0.05</v>
      </c>
      <c r="G12742">
        <v>0</v>
      </c>
      <c r="H12742">
        <v>0</v>
      </c>
      <c r="I12742">
        <v>0</v>
      </c>
      <c r="J12742">
        <v>0.06</v>
      </c>
    </row>
    <row r="12743" spans="1:16" hidden="1" x14ac:dyDescent="0.25">
      <c r="A12743" t="s">
        <v>7019</v>
      </c>
      <c r="B12743" t="s">
        <v>44</v>
      </c>
      <c r="C12743">
        <v>2011</v>
      </c>
      <c r="D12743" t="s">
        <v>101</v>
      </c>
      <c r="E12743" t="s">
        <v>71</v>
      </c>
      <c r="F12743">
        <v>0</v>
      </c>
      <c r="G12743">
        <v>0.05</v>
      </c>
      <c r="H12743">
        <v>0</v>
      </c>
      <c r="I12743">
        <v>0.01</v>
      </c>
      <c r="J12743">
        <v>0.06</v>
      </c>
    </row>
    <row r="12744" spans="1:16" hidden="1" x14ac:dyDescent="0.25">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hidden="1" x14ac:dyDescent="0.25">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hidden="1" x14ac:dyDescent="0.25">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hidden="1" x14ac:dyDescent="0.25">
      <c r="A12747" t="s">
        <v>10422</v>
      </c>
      <c r="B12747" t="s">
        <v>32</v>
      </c>
      <c r="C12747">
        <v>2007</v>
      </c>
      <c r="D12747" t="s">
        <v>34</v>
      </c>
      <c r="E12747" t="s">
        <v>222</v>
      </c>
      <c r="F12747">
        <v>0</v>
      </c>
      <c r="G12747">
        <v>0</v>
      </c>
      <c r="H12747">
        <v>0.06</v>
      </c>
      <c r="I12747">
        <v>0</v>
      </c>
      <c r="J12747">
        <v>0.06</v>
      </c>
    </row>
    <row r="12748" spans="1:16" hidden="1" x14ac:dyDescent="0.25">
      <c r="A12748" t="s">
        <v>10423</v>
      </c>
      <c r="B12748" t="s">
        <v>32</v>
      </c>
      <c r="C12748">
        <v>2011</v>
      </c>
      <c r="D12748" t="s">
        <v>34</v>
      </c>
      <c r="E12748" t="s">
        <v>155</v>
      </c>
      <c r="F12748">
        <v>0.05</v>
      </c>
      <c r="G12748">
        <v>0</v>
      </c>
      <c r="H12748">
        <v>0</v>
      </c>
      <c r="I12748">
        <v>0</v>
      </c>
      <c r="J12748">
        <v>0.06</v>
      </c>
    </row>
    <row r="12749" spans="1:16" hidden="1" x14ac:dyDescent="0.25">
      <c r="A12749" t="s">
        <v>10424</v>
      </c>
      <c r="B12749" t="s">
        <v>159</v>
      </c>
      <c r="C12749">
        <v>2009</v>
      </c>
      <c r="D12749" t="s">
        <v>50</v>
      </c>
      <c r="E12749" t="s">
        <v>372</v>
      </c>
      <c r="F12749">
        <v>0</v>
      </c>
      <c r="G12749">
        <v>0</v>
      </c>
      <c r="H12749">
        <v>0.06</v>
      </c>
      <c r="I12749">
        <v>0</v>
      </c>
      <c r="J12749">
        <v>0.06</v>
      </c>
    </row>
    <row r="12750" spans="1:16" hidden="1" x14ac:dyDescent="0.25">
      <c r="A12750" t="s">
        <v>10425</v>
      </c>
      <c r="B12750" t="s">
        <v>55</v>
      </c>
      <c r="C12750">
        <v>2007</v>
      </c>
      <c r="D12750" t="s">
        <v>86</v>
      </c>
      <c r="E12750" t="s">
        <v>68</v>
      </c>
      <c r="F12750">
        <v>0</v>
      </c>
      <c r="G12750">
        <v>0</v>
      </c>
      <c r="H12750">
        <v>0.06</v>
      </c>
      <c r="I12750">
        <v>0</v>
      </c>
      <c r="J12750">
        <v>0.06</v>
      </c>
    </row>
    <row r="12751" spans="1:16" hidden="1" x14ac:dyDescent="0.25">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hidden="1" x14ac:dyDescent="0.25">
      <c r="A12752" t="s">
        <v>10427</v>
      </c>
      <c r="B12752" t="s">
        <v>104</v>
      </c>
      <c r="C12752">
        <v>2001</v>
      </c>
      <c r="D12752" t="s">
        <v>37</v>
      </c>
      <c r="E12752" t="s">
        <v>977</v>
      </c>
      <c r="F12752">
        <v>0.03</v>
      </c>
      <c r="G12752">
        <v>0.02</v>
      </c>
      <c r="H12752">
        <v>0</v>
      </c>
      <c r="I12752">
        <v>0</v>
      </c>
      <c r="J12752">
        <v>0.06</v>
      </c>
    </row>
    <row r="12753" spans="1:16" hidden="1" x14ac:dyDescent="0.25">
      <c r="A12753" t="s">
        <v>10428</v>
      </c>
      <c r="B12753" t="s">
        <v>55</v>
      </c>
      <c r="C12753">
        <v>2006</v>
      </c>
      <c r="D12753" t="s">
        <v>50</v>
      </c>
      <c r="E12753" t="s">
        <v>372</v>
      </c>
      <c r="F12753">
        <v>0</v>
      </c>
      <c r="G12753">
        <v>0</v>
      </c>
      <c r="H12753">
        <v>0.06</v>
      </c>
      <c r="I12753">
        <v>0</v>
      </c>
      <c r="J12753">
        <v>0.06</v>
      </c>
    </row>
    <row r="12754" spans="1:16" hidden="1" x14ac:dyDescent="0.25">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hidden="1" x14ac:dyDescent="0.25">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hidden="1" x14ac:dyDescent="0.25">
      <c r="A12756" t="s">
        <v>10430</v>
      </c>
      <c r="B12756" t="s">
        <v>104</v>
      </c>
      <c r="C12756">
        <v>1995</v>
      </c>
      <c r="D12756" t="s">
        <v>86</v>
      </c>
      <c r="E12756" t="s">
        <v>1828</v>
      </c>
      <c r="F12756">
        <v>0.03</v>
      </c>
      <c r="G12756">
        <v>0.02</v>
      </c>
      <c r="H12756">
        <v>0</v>
      </c>
      <c r="I12756">
        <v>0</v>
      </c>
      <c r="J12756">
        <v>0.06</v>
      </c>
    </row>
    <row r="12757" spans="1:16" hidden="1" x14ac:dyDescent="0.25">
      <c r="A12757" t="s">
        <v>1732</v>
      </c>
      <c r="B12757" t="s">
        <v>189</v>
      </c>
      <c r="C12757">
        <v>2005</v>
      </c>
      <c r="D12757" t="s">
        <v>18</v>
      </c>
      <c r="E12757" t="s">
        <v>134</v>
      </c>
      <c r="F12757">
        <v>0.04</v>
      </c>
      <c r="G12757">
        <v>0.01</v>
      </c>
      <c r="H12757">
        <v>0</v>
      </c>
      <c r="I12757">
        <v>0</v>
      </c>
      <c r="J12757">
        <v>0.06</v>
      </c>
    </row>
    <row r="12758" spans="1:16" hidden="1" x14ac:dyDescent="0.25">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25">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hidden="1" x14ac:dyDescent="0.25">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hidden="1" x14ac:dyDescent="0.25">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hidden="1" x14ac:dyDescent="0.25">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hidden="1" x14ac:dyDescent="0.25">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25">
      <c r="A12764" t="s">
        <v>2128</v>
      </c>
      <c r="B12764" t="s">
        <v>75</v>
      </c>
      <c r="C12764">
        <v>2016</v>
      </c>
      <c r="D12764" t="s">
        <v>50</v>
      </c>
      <c r="E12764" t="s">
        <v>111</v>
      </c>
      <c r="F12764">
        <v>0</v>
      </c>
      <c r="G12764">
        <v>0.04</v>
      </c>
      <c r="H12764">
        <v>0.01</v>
      </c>
      <c r="I12764">
        <v>0.01</v>
      </c>
      <c r="J12764">
        <v>0.06</v>
      </c>
    </row>
    <row r="12765" spans="1:16" hidden="1" x14ac:dyDescent="0.25">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hidden="1" x14ac:dyDescent="0.25">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hidden="1" x14ac:dyDescent="0.25">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hidden="1" x14ac:dyDescent="0.25">
      <c r="A12768" t="s">
        <v>10438</v>
      </c>
      <c r="B12768" t="s">
        <v>32</v>
      </c>
      <c r="C12768">
        <v>2007</v>
      </c>
      <c r="D12768" t="s">
        <v>28</v>
      </c>
      <c r="E12768" t="s">
        <v>933</v>
      </c>
      <c r="F12768">
        <v>0</v>
      </c>
      <c r="G12768">
        <v>0</v>
      </c>
      <c r="H12768">
        <v>0.06</v>
      </c>
      <c r="I12768">
        <v>0</v>
      </c>
      <c r="J12768">
        <v>0.06</v>
      </c>
    </row>
    <row r="12769" spans="1:16" hidden="1" x14ac:dyDescent="0.25">
      <c r="A12769" t="s">
        <v>10432</v>
      </c>
      <c r="B12769" t="s">
        <v>49</v>
      </c>
      <c r="C12769">
        <v>2015</v>
      </c>
      <c r="D12769" t="s">
        <v>18</v>
      </c>
      <c r="E12769" t="s">
        <v>111</v>
      </c>
      <c r="F12769">
        <v>0</v>
      </c>
      <c r="G12769">
        <v>0.05</v>
      </c>
      <c r="H12769">
        <v>0</v>
      </c>
      <c r="I12769">
        <v>0.01</v>
      </c>
      <c r="J12769">
        <v>0.06</v>
      </c>
      <c r="M12769" t="s">
        <v>203</v>
      </c>
      <c r="O12769" t="s">
        <v>1253</v>
      </c>
      <c r="P12769" t="s">
        <v>20</v>
      </c>
    </row>
    <row r="12770" spans="1:16" hidden="1" x14ac:dyDescent="0.25">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hidden="1" x14ac:dyDescent="0.25">
      <c r="A12771" t="s">
        <v>10440</v>
      </c>
      <c r="B12771" t="s">
        <v>17</v>
      </c>
      <c r="C12771">
        <v>2010</v>
      </c>
      <c r="D12771" t="s">
        <v>37</v>
      </c>
      <c r="E12771" t="s">
        <v>1091</v>
      </c>
      <c r="F12771">
        <v>0.03</v>
      </c>
      <c r="G12771">
        <v>0.02</v>
      </c>
      <c r="H12771">
        <v>0</v>
      </c>
      <c r="I12771">
        <v>0</v>
      </c>
      <c r="J12771">
        <v>0.06</v>
      </c>
      <c r="M12771" t="s">
        <v>203</v>
      </c>
      <c r="O12771" t="s">
        <v>1746</v>
      </c>
      <c r="P12771" t="s">
        <v>88</v>
      </c>
    </row>
    <row r="12772" spans="1:16" hidden="1" x14ac:dyDescent="0.25">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hidden="1" x14ac:dyDescent="0.25">
      <c r="A12773" t="s">
        <v>6524</v>
      </c>
      <c r="B12773" t="s">
        <v>1015</v>
      </c>
      <c r="C12773">
        <v>2012</v>
      </c>
      <c r="D12773" t="s">
        <v>18</v>
      </c>
      <c r="E12773" t="s">
        <v>234</v>
      </c>
      <c r="F12773">
        <v>0</v>
      </c>
      <c r="G12773">
        <v>0</v>
      </c>
      <c r="H12773">
        <v>0.06</v>
      </c>
      <c r="I12773">
        <v>0</v>
      </c>
      <c r="J12773">
        <v>0.06</v>
      </c>
    </row>
    <row r="12774" spans="1:16" hidden="1" x14ac:dyDescent="0.25">
      <c r="A12774" t="s">
        <v>5043</v>
      </c>
      <c r="B12774" t="s">
        <v>17</v>
      </c>
      <c r="C12774">
        <v>2009</v>
      </c>
      <c r="D12774" t="s">
        <v>272</v>
      </c>
      <c r="E12774" t="s">
        <v>372</v>
      </c>
      <c r="F12774">
        <v>0</v>
      </c>
      <c r="G12774">
        <v>0</v>
      </c>
      <c r="H12774">
        <v>0.06</v>
      </c>
      <c r="I12774">
        <v>0</v>
      </c>
      <c r="J12774">
        <v>0.06</v>
      </c>
    </row>
    <row r="12775" spans="1:16" hidden="1" x14ac:dyDescent="0.25">
      <c r="A12775" t="s">
        <v>10442</v>
      </c>
      <c r="B12775" t="s">
        <v>104</v>
      </c>
      <c r="C12775">
        <v>1997</v>
      </c>
      <c r="D12775" t="s">
        <v>101</v>
      </c>
      <c r="E12775" t="s">
        <v>68</v>
      </c>
      <c r="F12775">
        <v>0.03</v>
      </c>
      <c r="G12775">
        <v>0.02</v>
      </c>
      <c r="H12775">
        <v>0</v>
      </c>
      <c r="I12775">
        <v>0</v>
      </c>
      <c r="J12775">
        <v>0.06</v>
      </c>
    </row>
    <row r="12776" spans="1:16" hidden="1" x14ac:dyDescent="0.25">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hidden="1" x14ac:dyDescent="0.25">
      <c r="A12777" t="s">
        <v>10445</v>
      </c>
      <c r="B12777" t="s">
        <v>17</v>
      </c>
      <c r="C12777">
        <v>2009</v>
      </c>
      <c r="D12777" t="s">
        <v>18</v>
      </c>
      <c r="E12777" t="s">
        <v>5573</v>
      </c>
      <c r="F12777">
        <v>0.04</v>
      </c>
      <c r="G12777">
        <v>0.01</v>
      </c>
      <c r="H12777">
        <v>0</v>
      </c>
      <c r="I12777">
        <v>0</v>
      </c>
      <c r="J12777">
        <v>0.06</v>
      </c>
      <c r="M12777" t="s">
        <v>203</v>
      </c>
      <c r="O12777" t="s">
        <v>3909</v>
      </c>
      <c r="P12777" t="s">
        <v>20</v>
      </c>
    </row>
    <row r="12778" spans="1:16" hidden="1" x14ac:dyDescent="0.25">
      <c r="A12778" t="s">
        <v>10446</v>
      </c>
      <c r="B12778" t="s">
        <v>159</v>
      </c>
      <c r="C12778">
        <v>2012</v>
      </c>
      <c r="D12778" t="s">
        <v>50</v>
      </c>
      <c r="E12778" t="s">
        <v>7990</v>
      </c>
      <c r="F12778">
        <v>0</v>
      </c>
      <c r="G12778">
        <v>0</v>
      </c>
      <c r="H12778">
        <v>0.06</v>
      </c>
      <c r="I12778">
        <v>0</v>
      </c>
      <c r="J12778">
        <v>0.06</v>
      </c>
    </row>
    <row r="12779" spans="1:16" hidden="1" x14ac:dyDescent="0.25">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hidden="1" x14ac:dyDescent="0.25">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hidden="1" x14ac:dyDescent="0.25">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hidden="1" x14ac:dyDescent="0.25">
      <c r="A12782" t="s">
        <v>10448</v>
      </c>
      <c r="B12782" t="s">
        <v>55</v>
      </c>
      <c r="C12782">
        <v>2007</v>
      </c>
      <c r="D12782" t="s">
        <v>34</v>
      </c>
      <c r="E12782" t="s">
        <v>1207</v>
      </c>
      <c r="F12782">
        <v>0</v>
      </c>
      <c r="G12782">
        <v>0</v>
      </c>
      <c r="H12782">
        <v>0.06</v>
      </c>
      <c r="I12782">
        <v>0</v>
      </c>
      <c r="J12782">
        <v>0.06</v>
      </c>
    </row>
    <row r="12783" spans="1:16" hidden="1" x14ac:dyDescent="0.25">
      <c r="A12783" t="s">
        <v>5724</v>
      </c>
      <c r="B12783" t="s">
        <v>55</v>
      </c>
      <c r="C12783">
        <v>2004</v>
      </c>
      <c r="D12783" t="s">
        <v>24</v>
      </c>
      <c r="E12783" t="s">
        <v>648</v>
      </c>
      <c r="F12783">
        <v>0.03</v>
      </c>
      <c r="G12783">
        <v>0.02</v>
      </c>
      <c r="H12783">
        <v>0</v>
      </c>
      <c r="I12783">
        <v>0.01</v>
      </c>
      <c r="J12783">
        <v>0.06</v>
      </c>
    </row>
    <row r="12784" spans="1:16" hidden="1" x14ac:dyDescent="0.25">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hidden="1" x14ac:dyDescent="0.25">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hidden="1" x14ac:dyDescent="0.25">
      <c r="A12786" t="s">
        <v>10450</v>
      </c>
      <c r="B12786" t="s">
        <v>79</v>
      </c>
      <c r="C12786">
        <v>2012</v>
      </c>
      <c r="D12786" t="s">
        <v>28</v>
      </c>
      <c r="E12786" t="s">
        <v>250</v>
      </c>
      <c r="F12786">
        <v>0</v>
      </c>
      <c r="G12786">
        <v>0</v>
      </c>
      <c r="H12786">
        <v>0.06</v>
      </c>
      <c r="I12786">
        <v>0</v>
      </c>
      <c r="J12786">
        <v>0.06</v>
      </c>
    </row>
    <row r="12787" spans="1:16" hidden="1" x14ac:dyDescent="0.25">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hidden="1" x14ac:dyDescent="0.25">
      <c r="A12788" t="s">
        <v>10452</v>
      </c>
      <c r="B12788" t="s">
        <v>64</v>
      </c>
      <c r="C12788">
        <v>2005</v>
      </c>
      <c r="D12788" t="s">
        <v>34</v>
      </c>
      <c r="E12788" t="s">
        <v>1830</v>
      </c>
      <c r="F12788">
        <v>0.04</v>
      </c>
      <c r="G12788">
        <v>0.01</v>
      </c>
      <c r="H12788">
        <v>0</v>
      </c>
      <c r="I12788">
        <v>0</v>
      </c>
      <c r="J12788">
        <v>0.06</v>
      </c>
    </row>
    <row r="12789" spans="1:16" hidden="1" x14ac:dyDescent="0.25">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hidden="1" x14ac:dyDescent="0.25">
      <c r="A12790" t="s">
        <v>7036</v>
      </c>
      <c r="B12790" t="s">
        <v>1015</v>
      </c>
      <c r="C12790">
        <v>2012</v>
      </c>
      <c r="D12790" t="s">
        <v>101</v>
      </c>
      <c r="E12790" t="s">
        <v>3403</v>
      </c>
      <c r="F12790">
        <v>0</v>
      </c>
      <c r="G12790">
        <v>0</v>
      </c>
      <c r="H12790">
        <v>0.06</v>
      </c>
      <c r="I12790">
        <v>0</v>
      </c>
      <c r="J12790">
        <v>0.06</v>
      </c>
    </row>
    <row r="12791" spans="1:16" hidden="1" x14ac:dyDescent="0.25">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hidden="1" x14ac:dyDescent="0.25">
      <c r="A12792" t="s">
        <v>10454</v>
      </c>
      <c r="B12792" t="s">
        <v>159</v>
      </c>
      <c r="C12792">
        <v>2013</v>
      </c>
      <c r="D12792" t="s">
        <v>50</v>
      </c>
      <c r="E12792" t="s">
        <v>372</v>
      </c>
      <c r="F12792">
        <v>0</v>
      </c>
      <c r="G12792">
        <v>0</v>
      </c>
      <c r="H12792">
        <v>0.06</v>
      </c>
      <c r="I12792">
        <v>0</v>
      </c>
      <c r="J12792">
        <v>0.06</v>
      </c>
    </row>
    <row r="12793" spans="1:16" hidden="1" x14ac:dyDescent="0.25">
      <c r="A12793" t="s">
        <v>6024</v>
      </c>
      <c r="B12793" t="s">
        <v>55</v>
      </c>
      <c r="C12793">
        <v>2010</v>
      </c>
      <c r="D12793" t="s">
        <v>50</v>
      </c>
      <c r="E12793" t="s">
        <v>267</v>
      </c>
      <c r="F12793">
        <v>0.03</v>
      </c>
      <c r="G12793">
        <v>0.02</v>
      </c>
      <c r="H12793">
        <v>0</v>
      </c>
      <c r="I12793">
        <v>0.01</v>
      </c>
      <c r="J12793">
        <v>0.06</v>
      </c>
      <c r="M12793" t="s">
        <v>203</v>
      </c>
      <c r="O12793" t="s">
        <v>326</v>
      </c>
      <c r="P12793" t="s">
        <v>112</v>
      </c>
    </row>
    <row r="12794" spans="1:16" hidden="1" x14ac:dyDescent="0.25">
      <c r="A12794" t="s">
        <v>10455</v>
      </c>
      <c r="B12794" t="s">
        <v>57</v>
      </c>
      <c r="C12794">
        <v>1995</v>
      </c>
      <c r="D12794" t="s">
        <v>1</v>
      </c>
      <c r="E12794" t="s">
        <v>3928</v>
      </c>
      <c r="F12794">
        <v>0</v>
      </c>
      <c r="G12794">
        <v>0</v>
      </c>
      <c r="H12794">
        <v>0.06</v>
      </c>
      <c r="I12794">
        <v>0</v>
      </c>
      <c r="J12794">
        <v>0.06</v>
      </c>
    </row>
    <row r="12795" spans="1:16" hidden="1" x14ac:dyDescent="0.25">
      <c r="A12795" t="s">
        <v>665</v>
      </c>
      <c r="B12795" t="s">
        <v>1043</v>
      </c>
      <c r="C12795">
        <v>1994</v>
      </c>
      <c r="D12795" t="s">
        <v>101</v>
      </c>
      <c r="E12795" t="s">
        <v>5747</v>
      </c>
      <c r="F12795">
        <v>0</v>
      </c>
      <c r="G12795">
        <v>0</v>
      </c>
      <c r="H12795">
        <v>0.06</v>
      </c>
      <c r="I12795">
        <v>0</v>
      </c>
      <c r="J12795">
        <v>0.06</v>
      </c>
    </row>
    <row r="12796" spans="1:16" hidden="1" x14ac:dyDescent="0.25">
      <c r="A12796" t="s">
        <v>10456</v>
      </c>
      <c r="B12796" t="s">
        <v>1015</v>
      </c>
      <c r="C12796">
        <v>2015</v>
      </c>
      <c r="D12796" t="s">
        <v>34</v>
      </c>
      <c r="E12796" t="s">
        <v>151</v>
      </c>
      <c r="F12796">
        <v>0</v>
      </c>
      <c r="G12796">
        <v>0</v>
      </c>
      <c r="H12796">
        <v>0.06</v>
      </c>
      <c r="I12796">
        <v>0</v>
      </c>
      <c r="J12796">
        <v>0.06</v>
      </c>
    </row>
    <row r="12797" spans="1:16" hidden="1" x14ac:dyDescent="0.25">
      <c r="A12797" t="s">
        <v>10457</v>
      </c>
      <c r="B12797" t="s">
        <v>159</v>
      </c>
      <c r="C12797">
        <v>2011</v>
      </c>
      <c r="D12797" t="s">
        <v>101</v>
      </c>
      <c r="E12797" t="s">
        <v>3403</v>
      </c>
      <c r="F12797">
        <v>0</v>
      </c>
      <c r="G12797">
        <v>0</v>
      </c>
      <c r="H12797">
        <v>0.06</v>
      </c>
      <c r="I12797">
        <v>0</v>
      </c>
      <c r="J12797">
        <v>0.06</v>
      </c>
    </row>
    <row r="12798" spans="1:16" hidden="1" x14ac:dyDescent="0.25">
      <c r="A12798" t="s">
        <v>10458</v>
      </c>
      <c r="B12798" t="s">
        <v>104</v>
      </c>
      <c r="C12798">
        <v>1996</v>
      </c>
      <c r="D12798" t="s">
        <v>24</v>
      </c>
      <c r="E12798" t="s">
        <v>969</v>
      </c>
      <c r="F12798">
        <v>0.03</v>
      </c>
      <c r="G12798">
        <v>0.02</v>
      </c>
      <c r="H12798">
        <v>0</v>
      </c>
      <c r="I12798">
        <v>0</v>
      </c>
      <c r="J12798">
        <v>0.06</v>
      </c>
    </row>
    <row r="12799" spans="1:16" hidden="1" x14ac:dyDescent="0.25">
      <c r="A12799" t="s">
        <v>9193</v>
      </c>
      <c r="B12799" t="s">
        <v>17</v>
      </c>
      <c r="C12799">
        <v>2010</v>
      </c>
      <c r="D12799" t="s">
        <v>30</v>
      </c>
      <c r="E12799" t="s">
        <v>8430</v>
      </c>
      <c r="F12799">
        <v>0</v>
      </c>
      <c r="G12799">
        <v>0.05</v>
      </c>
      <c r="H12799">
        <v>0</v>
      </c>
      <c r="I12799">
        <v>0</v>
      </c>
      <c r="J12799">
        <v>0.06</v>
      </c>
      <c r="M12799" t="s">
        <v>203</v>
      </c>
      <c r="O12799" t="s">
        <v>8430</v>
      </c>
      <c r="P12799" t="s">
        <v>20</v>
      </c>
    </row>
    <row r="12800" spans="1:16" hidden="1" x14ac:dyDescent="0.25">
      <c r="A12800" t="s">
        <v>10459</v>
      </c>
      <c r="B12800" t="s">
        <v>55</v>
      </c>
      <c r="C12800">
        <v>2000</v>
      </c>
      <c r="D12800" t="s">
        <v>101</v>
      </c>
      <c r="E12800" t="s">
        <v>933</v>
      </c>
      <c r="F12800">
        <v>0</v>
      </c>
      <c r="G12800">
        <v>0</v>
      </c>
      <c r="H12800">
        <v>0.06</v>
      </c>
      <c r="I12800">
        <v>0</v>
      </c>
      <c r="J12800">
        <v>0.06</v>
      </c>
    </row>
    <row r="12801" spans="1:16" hidden="1" x14ac:dyDescent="0.25">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hidden="1" x14ac:dyDescent="0.25">
      <c r="A12802" t="s">
        <v>10462</v>
      </c>
      <c r="B12802" t="s">
        <v>189</v>
      </c>
      <c r="C12802">
        <v>2005</v>
      </c>
      <c r="D12802" t="s">
        <v>39</v>
      </c>
      <c r="E12802" t="s">
        <v>19</v>
      </c>
      <c r="F12802">
        <v>0</v>
      </c>
      <c r="G12802">
        <v>0</v>
      </c>
      <c r="H12802">
        <v>0.05</v>
      </c>
      <c r="I12802">
        <v>0</v>
      </c>
      <c r="J12802">
        <v>0.06</v>
      </c>
    </row>
    <row r="12803" spans="1:16" hidden="1" x14ac:dyDescent="0.25">
      <c r="A12803" t="s">
        <v>10463</v>
      </c>
      <c r="B12803" t="s">
        <v>32</v>
      </c>
      <c r="C12803">
        <v>2008</v>
      </c>
      <c r="D12803" t="s">
        <v>101</v>
      </c>
      <c r="E12803" t="s">
        <v>234</v>
      </c>
      <c r="F12803">
        <v>0.03</v>
      </c>
      <c r="G12803">
        <v>0.02</v>
      </c>
      <c r="H12803">
        <v>0</v>
      </c>
      <c r="I12803">
        <v>0</v>
      </c>
      <c r="J12803">
        <v>0.06</v>
      </c>
      <c r="M12803" t="s">
        <v>203</v>
      </c>
      <c r="O12803" t="s">
        <v>2108</v>
      </c>
      <c r="P12803" t="s">
        <v>20</v>
      </c>
    </row>
    <row r="12804" spans="1:16" hidden="1" x14ac:dyDescent="0.25">
      <c r="A12804" t="s">
        <v>380</v>
      </c>
      <c r="B12804" t="s">
        <v>32</v>
      </c>
      <c r="C12804">
        <v>2005</v>
      </c>
      <c r="D12804" t="s">
        <v>18</v>
      </c>
      <c r="E12804" t="s">
        <v>134</v>
      </c>
      <c r="F12804">
        <v>0.05</v>
      </c>
      <c r="G12804">
        <v>0</v>
      </c>
      <c r="H12804">
        <v>0</v>
      </c>
      <c r="I12804">
        <v>0</v>
      </c>
      <c r="J12804">
        <v>0.06</v>
      </c>
    </row>
    <row r="12805" spans="1:16" hidden="1" x14ac:dyDescent="0.25">
      <c r="A12805" t="s">
        <v>10464</v>
      </c>
      <c r="B12805" t="s">
        <v>55</v>
      </c>
      <c r="C12805">
        <v>2000</v>
      </c>
      <c r="D12805" t="s">
        <v>272</v>
      </c>
      <c r="E12805" t="s">
        <v>3633</v>
      </c>
      <c r="F12805">
        <v>0</v>
      </c>
      <c r="G12805">
        <v>0</v>
      </c>
      <c r="H12805">
        <v>0.06</v>
      </c>
      <c r="I12805">
        <v>0</v>
      </c>
      <c r="J12805">
        <v>0.06</v>
      </c>
    </row>
    <row r="12806" spans="1:16" hidden="1" x14ac:dyDescent="0.25">
      <c r="A12806" t="s">
        <v>10465</v>
      </c>
      <c r="B12806" t="s">
        <v>32</v>
      </c>
      <c r="C12806">
        <v>2007</v>
      </c>
      <c r="D12806" t="s">
        <v>34</v>
      </c>
      <c r="E12806" t="s">
        <v>372</v>
      </c>
      <c r="F12806">
        <v>0</v>
      </c>
      <c r="G12806">
        <v>0</v>
      </c>
      <c r="H12806">
        <v>0.06</v>
      </c>
      <c r="I12806">
        <v>0</v>
      </c>
      <c r="J12806">
        <v>0.06</v>
      </c>
    </row>
    <row r="12807" spans="1:16" hidden="1" x14ac:dyDescent="0.25">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hidden="1" x14ac:dyDescent="0.25">
      <c r="A12808" t="s">
        <v>10466</v>
      </c>
      <c r="B12808" t="s">
        <v>32</v>
      </c>
      <c r="C12808">
        <v>2009</v>
      </c>
      <c r="D12808" t="s">
        <v>39</v>
      </c>
      <c r="E12808" t="s">
        <v>4460</v>
      </c>
      <c r="F12808">
        <v>0.05</v>
      </c>
      <c r="G12808">
        <v>0</v>
      </c>
      <c r="H12808">
        <v>0</v>
      </c>
      <c r="I12808">
        <v>0</v>
      </c>
      <c r="J12808">
        <v>0.06</v>
      </c>
      <c r="M12808" t="s">
        <v>203</v>
      </c>
      <c r="O12808" t="s">
        <v>3510</v>
      </c>
      <c r="P12808" t="s">
        <v>20</v>
      </c>
    </row>
    <row r="12809" spans="1:16" hidden="1" x14ac:dyDescent="0.25">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hidden="1" x14ac:dyDescent="0.25">
      <c r="A12810" t="s">
        <v>10468</v>
      </c>
      <c r="B12810" t="s">
        <v>32</v>
      </c>
      <c r="C12810">
        <v>2009</v>
      </c>
      <c r="D12810" t="s">
        <v>18</v>
      </c>
      <c r="E12810" t="s">
        <v>234</v>
      </c>
      <c r="F12810">
        <v>0</v>
      </c>
      <c r="G12810">
        <v>0</v>
      </c>
      <c r="H12810">
        <v>0.06</v>
      </c>
      <c r="I12810">
        <v>0</v>
      </c>
      <c r="J12810">
        <v>0.06</v>
      </c>
    </row>
    <row r="12811" spans="1:16" hidden="1" x14ac:dyDescent="0.25">
      <c r="A12811" t="s">
        <v>10469</v>
      </c>
      <c r="B12811" t="s">
        <v>55</v>
      </c>
      <c r="C12811">
        <v>2008</v>
      </c>
      <c r="D12811" t="s">
        <v>101</v>
      </c>
      <c r="E12811" t="s">
        <v>3428</v>
      </c>
      <c r="F12811">
        <v>0</v>
      </c>
      <c r="G12811">
        <v>0</v>
      </c>
      <c r="H12811">
        <v>0.06</v>
      </c>
      <c r="I12811">
        <v>0</v>
      </c>
      <c r="J12811">
        <v>0.06</v>
      </c>
    </row>
    <row r="12812" spans="1:16" hidden="1" x14ac:dyDescent="0.25">
      <c r="A12812" t="s">
        <v>6370</v>
      </c>
      <c r="B12812" t="s">
        <v>44</v>
      </c>
      <c r="C12812">
        <v>2011</v>
      </c>
      <c r="D12812" t="s">
        <v>18</v>
      </c>
      <c r="E12812" t="s">
        <v>933</v>
      </c>
      <c r="F12812">
        <v>0</v>
      </c>
      <c r="G12812">
        <v>0.05</v>
      </c>
      <c r="H12812">
        <v>0</v>
      </c>
      <c r="I12812">
        <v>0.01</v>
      </c>
      <c r="J12812">
        <v>0.06</v>
      </c>
    </row>
    <row r="12813" spans="1:16" hidden="1" x14ac:dyDescent="0.25">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hidden="1" x14ac:dyDescent="0.25">
      <c r="A12814" t="s">
        <v>10471</v>
      </c>
      <c r="B12814" t="s">
        <v>104</v>
      </c>
      <c r="C12814">
        <v>1998</v>
      </c>
      <c r="D12814" t="s">
        <v>24</v>
      </c>
      <c r="E12814" t="s">
        <v>2756</v>
      </c>
      <c r="F12814">
        <v>0</v>
      </c>
      <c r="G12814">
        <v>0</v>
      </c>
      <c r="H12814">
        <v>0.05</v>
      </c>
      <c r="I12814">
        <v>0</v>
      </c>
      <c r="J12814">
        <v>0.06</v>
      </c>
    </row>
    <row r="12815" spans="1:16" hidden="1" x14ac:dyDescent="0.25">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hidden="1" x14ac:dyDescent="0.25">
      <c r="A12816" t="s">
        <v>10472</v>
      </c>
      <c r="B12816" t="s">
        <v>1015</v>
      </c>
      <c r="C12816">
        <v>2016</v>
      </c>
      <c r="D12816" t="s">
        <v>28</v>
      </c>
      <c r="E12816" t="s">
        <v>5754</v>
      </c>
      <c r="F12816">
        <v>0</v>
      </c>
      <c r="G12816">
        <v>0</v>
      </c>
      <c r="H12816">
        <v>0.06</v>
      </c>
      <c r="I12816">
        <v>0</v>
      </c>
      <c r="J12816">
        <v>0.06</v>
      </c>
      <c r="O12816" t="s">
        <v>10473</v>
      </c>
    </row>
    <row r="12817" spans="1:16" hidden="1" x14ac:dyDescent="0.25">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hidden="1" x14ac:dyDescent="0.25">
      <c r="A12818" t="s">
        <v>10476</v>
      </c>
      <c r="B12818" t="s">
        <v>79</v>
      </c>
      <c r="C12818">
        <v>2011</v>
      </c>
      <c r="D12818" t="s">
        <v>272</v>
      </c>
      <c r="E12818" t="s">
        <v>372</v>
      </c>
      <c r="F12818">
        <v>0</v>
      </c>
      <c r="G12818">
        <v>0</v>
      </c>
      <c r="H12818">
        <v>0.06</v>
      </c>
      <c r="I12818">
        <v>0</v>
      </c>
      <c r="J12818">
        <v>0.06</v>
      </c>
    </row>
    <row r="12819" spans="1:16" hidden="1" x14ac:dyDescent="0.25">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25">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hidden="1" x14ac:dyDescent="0.25">
      <c r="A12821" t="s">
        <v>10478</v>
      </c>
      <c r="B12821" t="s">
        <v>79</v>
      </c>
      <c r="C12821">
        <v>2011</v>
      </c>
      <c r="D12821" t="s">
        <v>28</v>
      </c>
      <c r="E12821" t="s">
        <v>1004</v>
      </c>
      <c r="F12821">
        <v>0</v>
      </c>
      <c r="G12821">
        <v>0</v>
      </c>
      <c r="H12821">
        <v>0.06</v>
      </c>
      <c r="I12821">
        <v>0</v>
      </c>
      <c r="J12821">
        <v>0.06</v>
      </c>
    </row>
    <row r="12822" spans="1:16" hidden="1" x14ac:dyDescent="0.25">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hidden="1" x14ac:dyDescent="0.25">
      <c r="A12823" t="s">
        <v>10481</v>
      </c>
      <c r="B12823" t="s">
        <v>32</v>
      </c>
      <c r="C12823">
        <v>2009</v>
      </c>
      <c r="D12823" t="s">
        <v>39</v>
      </c>
      <c r="E12823" t="s">
        <v>825</v>
      </c>
      <c r="F12823">
        <v>0.05</v>
      </c>
      <c r="G12823">
        <v>0</v>
      </c>
      <c r="H12823">
        <v>0</v>
      </c>
      <c r="I12823">
        <v>0</v>
      </c>
      <c r="J12823">
        <v>0.06</v>
      </c>
      <c r="M12823" t="s">
        <v>203</v>
      </c>
      <c r="O12823" t="s">
        <v>10482</v>
      </c>
      <c r="P12823" t="s">
        <v>20</v>
      </c>
    </row>
    <row r="12824" spans="1:16" hidden="1" x14ac:dyDescent="0.25">
      <c r="A12824" t="s">
        <v>8919</v>
      </c>
      <c r="B12824" t="s">
        <v>1015</v>
      </c>
      <c r="C12824">
        <v>2015</v>
      </c>
      <c r="D12824" t="s">
        <v>50</v>
      </c>
      <c r="E12824" t="s">
        <v>933</v>
      </c>
      <c r="F12824">
        <v>0</v>
      </c>
      <c r="G12824">
        <v>0</v>
      </c>
      <c r="H12824">
        <v>0.06</v>
      </c>
      <c r="I12824">
        <v>0</v>
      </c>
      <c r="J12824">
        <v>0.06</v>
      </c>
      <c r="M12824" t="s">
        <v>203</v>
      </c>
      <c r="O12824" t="s">
        <v>934</v>
      </c>
      <c r="P12824" t="s">
        <v>88</v>
      </c>
    </row>
    <row r="12825" spans="1:16" hidden="1" x14ac:dyDescent="0.25">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hidden="1" x14ac:dyDescent="0.25">
      <c r="A12826" t="s">
        <v>6343</v>
      </c>
      <c r="B12826" t="s">
        <v>5783</v>
      </c>
      <c r="C12826">
        <v>1996</v>
      </c>
      <c r="D12826" t="s">
        <v>86</v>
      </c>
      <c r="E12826" t="s">
        <v>5784</v>
      </c>
      <c r="F12826">
        <v>0</v>
      </c>
      <c r="G12826">
        <v>0</v>
      </c>
      <c r="H12826">
        <v>0.06</v>
      </c>
      <c r="I12826">
        <v>0</v>
      </c>
      <c r="J12826">
        <v>0.06</v>
      </c>
    </row>
    <row r="12827" spans="1:16" x14ac:dyDescent="0.25">
      <c r="A12827" t="s">
        <v>6704</v>
      </c>
      <c r="B12827" t="s">
        <v>75</v>
      </c>
      <c r="C12827">
        <v>2014</v>
      </c>
      <c r="D12827" t="s">
        <v>272</v>
      </c>
      <c r="E12827" t="s">
        <v>933</v>
      </c>
      <c r="F12827">
        <v>0</v>
      </c>
      <c r="G12827">
        <v>0</v>
      </c>
      <c r="H12827">
        <v>0.06</v>
      </c>
      <c r="I12827">
        <v>0</v>
      </c>
      <c r="J12827">
        <v>0.06</v>
      </c>
    </row>
    <row r="12828" spans="1:16" hidden="1" x14ac:dyDescent="0.25">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hidden="1" x14ac:dyDescent="0.25">
      <c r="A12829" t="s">
        <v>10486</v>
      </c>
      <c r="B12829" t="s">
        <v>32</v>
      </c>
      <c r="C12829">
        <v>2008</v>
      </c>
      <c r="D12829" t="s">
        <v>39</v>
      </c>
      <c r="E12829" t="s">
        <v>10487</v>
      </c>
      <c r="F12829">
        <v>0</v>
      </c>
      <c r="G12829">
        <v>0</v>
      </c>
      <c r="H12829">
        <v>0.06</v>
      </c>
      <c r="I12829">
        <v>0</v>
      </c>
      <c r="J12829">
        <v>0.06</v>
      </c>
    </row>
    <row r="12830" spans="1:16" hidden="1" x14ac:dyDescent="0.25">
      <c r="A12830" t="s">
        <v>10488</v>
      </c>
      <c r="B12830" t="s">
        <v>55</v>
      </c>
      <c r="C12830">
        <v>2007</v>
      </c>
      <c r="D12830" t="s">
        <v>18</v>
      </c>
      <c r="E12830" t="s">
        <v>155</v>
      </c>
      <c r="F12830">
        <v>0.03</v>
      </c>
      <c r="G12830">
        <v>0.02</v>
      </c>
      <c r="H12830">
        <v>0</v>
      </c>
      <c r="I12830">
        <v>0.01</v>
      </c>
      <c r="J12830">
        <v>0.06</v>
      </c>
    </row>
    <row r="12831" spans="1:16" hidden="1" x14ac:dyDescent="0.25">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hidden="1" x14ac:dyDescent="0.25">
      <c r="A12832" t="s">
        <v>10489</v>
      </c>
      <c r="B12832" t="s">
        <v>1043</v>
      </c>
      <c r="C12832">
        <v>1995</v>
      </c>
      <c r="D12832" t="s">
        <v>37</v>
      </c>
      <c r="E12832" t="s">
        <v>1921</v>
      </c>
      <c r="F12832">
        <v>0</v>
      </c>
      <c r="G12832">
        <v>0</v>
      </c>
      <c r="H12832">
        <v>0.06</v>
      </c>
      <c r="I12832">
        <v>0</v>
      </c>
      <c r="J12832">
        <v>0.06</v>
      </c>
    </row>
    <row r="12833" spans="1:16" hidden="1" x14ac:dyDescent="0.25">
      <c r="A12833" t="s">
        <v>10490</v>
      </c>
      <c r="B12833" t="s">
        <v>159</v>
      </c>
      <c r="C12833">
        <v>2010</v>
      </c>
      <c r="D12833" t="s">
        <v>39</v>
      </c>
      <c r="E12833" t="s">
        <v>1207</v>
      </c>
      <c r="F12833">
        <v>0</v>
      </c>
      <c r="G12833">
        <v>0</v>
      </c>
      <c r="H12833">
        <v>0.06</v>
      </c>
      <c r="I12833">
        <v>0</v>
      </c>
      <c r="J12833">
        <v>0.06</v>
      </c>
    </row>
    <row r="12834" spans="1:16" hidden="1" x14ac:dyDescent="0.25">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hidden="1" x14ac:dyDescent="0.25">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hidden="1" x14ac:dyDescent="0.25">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hidden="1" x14ac:dyDescent="0.25">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hidden="1" x14ac:dyDescent="0.25">
      <c r="A12838" t="s">
        <v>6757</v>
      </c>
      <c r="B12838" t="s">
        <v>44</v>
      </c>
      <c r="C12838">
        <v>2011</v>
      </c>
      <c r="D12838" t="s">
        <v>50</v>
      </c>
      <c r="E12838" t="s">
        <v>933</v>
      </c>
      <c r="F12838">
        <v>0</v>
      </c>
      <c r="G12838">
        <v>0.04</v>
      </c>
      <c r="H12838">
        <v>0.01</v>
      </c>
      <c r="I12838">
        <v>0.01</v>
      </c>
      <c r="J12838">
        <v>0.06</v>
      </c>
    </row>
    <row r="12839" spans="1:16" x14ac:dyDescent="0.25">
      <c r="A12839" t="s">
        <v>10493</v>
      </c>
      <c r="B12839" t="s">
        <v>75</v>
      </c>
      <c r="C12839">
        <v>2016</v>
      </c>
      <c r="D12839" t="s">
        <v>34</v>
      </c>
      <c r="E12839" t="s">
        <v>933</v>
      </c>
      <c r="F12839">
        <v>0.01</v>
      </c>
      <c r="G12839">
        <v>0</v>
      </c>
      <c r="H12839">
        <v>0.05</v>
      </c>
      <c r="I12839">
        <v>0</v>
      </c>
      <c r="J12839">
        <v>0.06</v>
      </c>
    </row>
    <row r="12840" spans="1:16" hidden="1" x14ac:dyDescent="0.25">
      <c r="A12840" t="s">
        <v>10494</v>
      </c>
      <c r="B12840" t="s">
        <v>104</v>
      </c>
      <c r="C12840">
        <v>1995</v>
      </c>
      <c r="D12840" t="s">
        <v>86</v>
      </c>
      <c r="E12840" t="s">
        <v>523</v>
      </c>
      <c r="F12840">
        <v>0.03</v>
      </c>
      <c r="G12840">
        <v>0.02</v>
      </c>
      <c r="H12840">
        <v>0</v>
      </c>
      <c r="I12840">
        <v>0</v>
      </c>
      <c r="J12840">
        <v>0.06</v>
      </c>
    </row>
    <row r="12841" spans="1:16" hidden="1" x14ac:dyDescent="0.25">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hidden="1" x14ac:dyDescent="0.25">
      <c r="A12842" t="s">
        <v>3363</v>
      </c>
      <c r="B12842" t="s">
        <v>64</v>
      </c>
      <c r="C12842">
        <v>2004</v>
      </c>
      <c r="D12842" t="s">
        <v>18</v>
      </c>
      <c r="E12842" t="s">
        <v>71</v>
      </c>
      <c r="F12842">
        <v>0.04</v>
      </c>
      <c r="G12842">
        <v>0.01</v>
      </c>
      <c r="H12842">
        <v>0</v>
      </c>
      <c r="I12842">
        <v>0</v>
      </c>
      <c r="J12842">
        <v>0.06</v>
      </c>
    </row>
    <row r="12843" spans="1:16" hidden="1" x14ac:dyDescent="0.25">
      <c r="A12843" t="s">
        <v>2368</v>
      </c>
      <c r="B12843" t="s">
        <v>1043</v>
      </c>
      <c r="C12843">
        <v>1997</v>
      </c>
      <c r="D12843" t="s">
        <v>1</v>
      </c>
      <c r="E12843" t="s">
        <v>222</v>
      </c>
      <c r="F12843">
        <v>0</v>
      </c>
      <c r="G12843">
        <v>0</v>
      </c>
      <c r="H12843">
        <v>0.06</v>
      </c>
      <c r="I12843">
        <v>0</v>
      </c>
      <c r="J12843">
        <v>0.06</v>
      </c>
    </row>
    <row r="12844" spans="1:16" hidden="1" x14ac:dyDescent="0.25">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hidden="1" x14ac:dyDescent="0.25">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hidden="1" x14ac:dyDescent="0.25">
      <c r="A12846" t="s">
        <v>10497</v>
      </c>
      <c r="B12846" t="s">
        <v>79</v>
      </c>
      <c r="C12846">
        <v>2011</v>
      </c>
      <c r="D12846" t="s">
        <v>18</v>
      </c>
      <c r="E12846" t="s">
        <v>372</v>
      </c>
      <c r="F12846">
        <v>0</v>
      </c>
      <c r="G12846">
        <v>0</v>
      </c>
      <c r="H12846">
        <v>0.06</v>
      </c>
      <c r="I12846">
        <v>0</v>
      </c>
      <c r="J12846">
        <v>0.06</v>
      </c>
    </row>
    <row r="12847" spans="1:16" hidden="1" x14ac:dyDescent="0.25">
      <c r="A12847" t="s">
        <v>10498</v>
      </c>
      <c r="B12847" t="s">
        <v>104</v>
      </c>
      <c r="C12847">
        <v>1996</v>
      </c>
      <c r="D12847" t="s">
        <v>24</v>
      </c>
      <c r="E12847" t="s">
        <v>813</v>
      </c>
      <c r="F12847">
        <v>0.03</v>
      </c>
      <c r="G12847">
        <v>0.02</v>
      </c>
      <c r="H12847">
        <v>0</v>
      </c>
      <c r="I12847">
        <v>0</v>
      </c>
      <c r="J12847">
        <v>0.06</v>
      </c>
    </row>
    <row r="12848" spans="1:16" hidden="1" x14ac:dyDescent="0.25">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hidden="1" x14ac:dyDescent="0.25">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hidden="1" x14ac:dyDescent="0.25">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hidden="1" x14ac:dyDescent="0.25">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hidden="1" x14ac:dyDescent="0.25">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hidden="1" x14ac:dyDescent="0.25">
      <c r="A12853" t="s">
        <v>10503</v>
      </c>
      <c r="B12853" t="s">
        <v>799</v>
      </c>
      <c r="C12853">
        <v>2000</v>
      </c>
      <c r="D12853" t="s">
        <v>18</v>
      </c>
      <c r="E12853" t="s">
        <v>234</v>
      </c>
      <c r="F12853">
        <v>0</v>
      </c>
      <c r="G12853">
        <v>0</v>
      </c>
      <c r="H12853">
        <v>0.06</v>
      </c>
      <c r="I12853">
        <v>0</v>
      </c>
      <c r="J12853">
        <v>0.06</v>
      </c>
    </row>
    <row r="12854" spans="1:16" hidden="1" x14ac:dyDescent="0.25">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hidden="1" x14ac:dyDescent="0.25">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hidden="1" x14ac:dyDescent="0.25">
      <c r="A12856" t="s">
        <v>10507</v>
      </c>
      <c r="B12856" t="s">
        <v>159</v>
      </c>
      <c r="C12856">
        <v>2010</v>
      </c>
      <c r="D12856" t="s">
        <v>28</v>
      </c>
      <c r="E12856" t="s">
        <v>1921</v>
      </c>
      <c r="F12856">
        <v>0</v>
      </c>
      <c r="G12856">
        <v>0</v>
      </c>
      <c r="H12856">
        <v>0.06</v>
      </c>
      <c r="I12856">
        <v>0</v>
      </c>
      <c r="J12856">
        <v>0.06</v>
      </c>
    </row>
    <row r="12857" spans="1:16" hidden="1" x14ac:dyDescent="0.25">
      <c r="A12857" t="s">
        <v>10508</v>
      </c>
      <c r="B12857" t="s">
        <v>1015</v>
      </c>
      <c r="C12857">
        <v>2015</v>
      </c>
      <c r="D12857" t="s">
        <v>34</v>
      </c>
      <c r="E12857" t="s">
        <v>10509</v>
      </c>
      <c r="F12857">
        <v>0</v>
      </c>
      <c r="G12857">
        <v>0</v>
      </c>
      <c r="H12857">
        <v>0.06</v>
      </c>
      <c r="I12857">
        <v>0</v>
      </c>
      <c r="J12857">
        <v>0.06</v>
      </c>
    </row>
    <row r="12858" spans="1:16" hidden="1" x14ac:dyDescent="0.25">
      <c r="A12858" t="s">
        <v>10510</v>
      </c>
      <c r="B12858" t="s">
        <v>32</v>
      </c>
      <c r="C12858">
        <v>2006</v>
      </c>
      <c r="D12858" t="s">
        <v>37</v>
      </c>
      <c r="E12858" t="s">
        <v>155</v>
      </c>
      <c r="F12858">
        <v>0.05</v>
      </c>
      <c r="G12858">
        <v>0</v>
      </c>
      <c r="H12858">
        <v>0</v>
      </c>
      <c r="I12858">
        <v>0</v>
      </c>
      <c r="J12858">
        <v>0.06</v>
      </c>
    </row>
    <row r="12859" spans="1:16" hidden="1" x14ac:dyDescent="0.25">
      <c r="A12859" t="s">
        <v>10511</v>
      </c>
      <c r="B12859" t="s">
        <v>148</v>
      </c>
      <c r="C12859">
        <v>2011</v>
      </c>
      <c r="D12859" t="s">
        <v>39</v>
      </c>
      <c r="E12859" t="s">
        <v>7739</v>
      </c>
      <c r="F12859">
        <v>0</v>
      </c>
      <c r="G12859">
        <v>0.05</v>
      </c>
      <c r="H12859">
        <v>0</v>
      </c>
      <c r="I12859">
        <v>0.01</v>
      </c>
      <c r="J12859">
        <v>0.06</v>
      </c>
      <c r="M12859" t="s">
        <v>203</v>
      </c>
      <c r="O12859" t="s">
        <v>2201</v>
      </c>
    </row>
    <row r="12860" spans="1:16" hidden="1" x14ac:dyDescent="0.25">
      <c r="A12860" t="s">
        <v>10512</v>
      </c>
      <c r="B12860" t="s">
        <v>55</v>
      </c>
      <c r="C12860">
        <v>2005</v>
      </c>
      <c r="D12860" t="s">
        <v>24</v>
      </c>
      <c r="E12860" t="s">
        <v>68</v>
      </c>
      <c r="F12860">
        <v>0.03</v>
      </c>
      <c r="G12860">
        <v>0.02</v>
      </c>
      <c r="H12860">
        <v>0</v>
      </c>
      <c r="I12860">
        <v>0.01</v>
      </c>
      <c r="J12860">
        <v>0.06</v>
      </c>
    </row>
    <row r="12861" spans="1:16" hidden="1" x14ac:dyDescent="0.25">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hidden="1" x14ac:dyDescent="0.25">
      <c r="A12862" t="s">
        <v>10514</v>
      </c>
      <c r="B12862" t="s">
        <v>17</v>
      </c>
      <c r="C12862">
        <v>2009</v>
      </c>
      <c r="D12862" t="s">
        <v>30</v>
      </c>
      <c r="E12862" t="s">
        <v>1787</v>
      </c>
      <c r="F12862">
        <v>0.05</v>
      </c>
      <c r="G12862">
        <v>0</v>
      </c>
      <c r="H12862">
        <v>0</v>
      </c>
      <c r="I12862">
        <v>0</v>
      </c>
      <c r="J12862">
        <v>0.05</v>
      </c>
    </row>
    <row r="12863" spans="1:16" hidden="1" x14ac:dyDescent="0.25">
      <c r="A12863" t="s">
        <v>10515</v>
      </c>
      <c r="B12863" t="s">
        <v>159</v>
      </c>
      <c r="C12863">
        <v>2013</v>
      </c>
      <c r="D12863" t="s">
        <v>101</v>
      </c>
      <c r="E12863" t="s">
        <v>3403</v>
      </c>
      <c r="F12863">
        <v>0</v>
      </c>
      <c r="G12863">
        <v>0</v>
      </c>
      <c r="H12863">
        <v>0.05</v>
      </c>
      <c r="I12863">
        <v>0</v>
      </c>
      <c r="J12863">
        <v>0.05</v>
      </c>
    </row>
    <row r="12864" spans="1:16" hidden="1" x14ac:dyDescent="0.25">
      <c r="A12864" t="s">
        <v>10516</v>
      </c>
      <c r="B12864" t="s">
        <v>1043</v>
      </c>
      <c r="C12864">
        <v>1998</v>
      </c>
      <c r="D12864" t="s">
        <v>272</v>
      </c>
      <c r="E12864" t="s">
        <v>151</v>
      </c>
      <c r="F12864">
        <v>0</v>
      </c>
      <c r="G12864">
        <v>0</v>
      </c>
      <c r="H12864">
        <v>0.05</v>
      </c>
      <c r="I12864">
        <v>0</v>
      </c>
      <c r="J12864">
        <v>0.05</v>
      </c>
    </row>
    <row r="12865" spans="1:16" hidden="1" x14ac:dyDescent="0.25">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25">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hidden="1" x14ac:dyDescent="0.25">
      <c r="A12867" t="s">
        <v>10519</v>
      </c>
      <c r="B12867" t="s">
        <v>32</v>
      </c>
      <c r="C12867">
        <v>2010</v>
      </c>
      <c r="D12867" t="s">
        <v>34</v>
      </c>
      <c r="E12867" t="s">
        <v>6900</v>
      </c>
      <c r="F12867">
        <v>0.05</v>
      </c>
      <c r="G12867">
        <v>0</v>
      </c>
      <c r="H12867">
        <v>0</v>
      </c>
      <c r="I12867">
        <v>0</v>
      </c>
      <c r="J12867">
        <v>0.05</v>
      </c>
      <c r="M12867" t="s">
        <v>203</v>
      </c>
      <c r="O12867" t="s">
        <v>6900</v>
      </c>
      <c r="P12867" t="s">
        <v>20</v>
      </c>
    </row>
    <row r="12868" spans="1:16" hidden="1" x14ac:dyDescent="0.25">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hidden="1" x14ac:dyDescent="0.25">
      <c r="A12869" t="s">
        <v>10522</v>
      </c>
      <c r="B12869" t="s">
        <v>64</v>
      </c>
      <c r="C12869">
        <v>2002</v>
      </c>
      <c r="D12869" t="s">
        <v>28</v>
      </c>
      <c r="E12869" t="s">
        <v>1708</v>
      </c>
      <c r="F12869">
        <v>0.04</v>
      </c>
      <c r="G12869">
        <v>0.01</v>
      </c>
      <c r="H12869">
        <v>0</v>
      </c>
      <c r="I12869">
        <v>0</v>
      </c>
      <c r="J12869">
        <v>0.05</v>
      </c>
    </row>
    <row r="12870" spans="1:16" hidden="1" x14ac:dyDescent="0.25">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hidden="1" x14ac:dyDescent="0.25">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hidden="1" x14ac:dyDescent="0.25">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hidden="1" x14ac:dyDescent="0.25">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hidden="1" x14ac:dyDescent="0.25">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hidden="1" x14ac:dyDescent="0.25">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hidden="1" x14ac:dyDescent="0.25">
      <c r="A12876" t="s">
        <v>10526</v>
      </c>
      <c r="B12876" t="s">
        <v>32</v>
      </c>
      <c r="C12876">
        <v>2010</v>
      </c>
      <c r="D12876" t="s">
        <v>34</v>
      </c>
      <c r="E12876" t="s">
        <v>372</v>
      </c>
      <c r="F12876">
        <v>0</v>
      </c>
      <c r="G12876">
        <v>0</v>
      </c>
      <c r="H12876">
        <v>0.05</v>
      </c>
      <c r="I12876">
        <v>0</v>
      </c>
      <c r="J12876">
        <v>0.05</v>
      </c>
    </row>
    <row r="12877" spans="1:16" hidden="1" x14ac:dyDescent="0.25">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hidden="1" x14ac:dyDescent="0.25">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hidden="1" x14ac:dyDescent="0.25">
      <c r="A12879" t="s">
        <v>10529</v>
      </c>
      <c r="B12879" t="s">
        <v>104</v>
      </c>
      <c r="C12879">
        <v>1997</v>
      </c>
      <c r="D12879" t="s">
        <v>18</v>
      </c>
      <c r="E12879" t="s">
        <v>248</v>
      </c>
      <c r="F12879">
        <v>0.03</v>
      </c>
      <c r="G12879">
        <v>0.02</v>
      </c>
      <c r="H12879">
        <v>0</v>
      </c>
      <c r="I12879">
        <v>0</v>
      </c>
      <c r="J12879">
        <v>0.05</v>
      </c>
    </row>
    <row r="12880" spans="1:16" hidden="1" x14ac:dyDescent="0.25">
      <c r="A12880" t="s">
        <v>10530</v>
      </c>
      <c r="B12880" t="s">
        <v>32</v>
      </c>
      <c r="C12880">
        <v>2010</v>
      </c>
      <c r="D12880" t="s">
        <v>34</v>
      </c>
      <c r="E12880" t="s">
        <v>2508</v>
      </c>
      <c r="F12880">
        <v>0.05</v>
      </c>
      <c r="G12880">
        <v>0</v>
      </c>
      <c r="H12880">
        <v>0</v>
      </c>
      <c r="I12880">
        <v>0</v>
      </c>
      <c r="J12880">
        <v>0.05</v>
      </c>
      <c r="M12880" t="s">
        <v>203</v>
      </c>
      <c r="O12880" t="s">
        <v>3777</v>
      </c>
      <c r="P12880" t="s">
        <v>20</v>
      </c>
    </row>
    <row r="12881" spans="1:16" hidden="1" x14ac:dyDescent="0.25">
      <c r="A12881" t="s">
        <v>10531</v>
      </c>
      <c r="B12881" t="s">
        <v>32</v>
      </c>
      <c r="C12881">
        <v>2010</v>
      </c>
      <c r="D12881" t="s">
        <v>34</v>
      </c>
      <c r="E12881" t="s">
        <v>1642</v>
      </c>
      <c r="F12881">
        <v>0.05</v>
      </c>
      <c r="G12881">
        <v>0</v>
      </c>
      <c r="H12881">
        <v>0</v>
      </c>
      <c r="I12881">
        <v>0</v>
      </c>
      <c r="J12881">
        <v>0.05</v>
      </c>
      <c r="M12881" t="s">
        <v>203</v>
      </c>
      <c r="O12881" t="s">
        <v>1642</v>
      </c>
      <c r="P12881" t="s">
        <v>20</v>
      </c>
    </row>
    <row r="12882" spans="1:16" hidden="1" x14ac:dyDescent="0.25">
      <c r="A12882" t="s">
        <v>10532</v>
      </c>
      <c r="B12882" t="s">
        <v>17</v>
      </c>
      <c r="C12882">
        <v>2010</v>
      </c>
      <c r="D12882" t="s">
        <v>18</v>
      </c>
      <c r="E12882" t="s">
        <v>4460</v>
      </c>
      <c r="F12882">
        <v>0.05</v>
      </c>
      <c r="G12882">
        <v>0</v>
      </c>
      <c r="H12882">
        <v>0</v>
      </c>
      <c r="I12882">
        <v>0</v>
      </c>
      <c r="J12882">
        <v>0.05</v>
      </c>
      <c r="M12882" t="s">
        <v>203</v>
      </c>
      <c r="O12882" t="s">
        <v>10533</v>
      </c>
      <c r="P12882" t="s">
        <v>20</v>
      </c>
    </row>
    <row r="12883" spans="1:16" hidden="1" x14ac:dyDescent="0.25">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hidden="1" x14ac:dyDescent="0.25">
      <c r="A12884" t="s">
        <v>10535</v>
      </c>
      <c r="B12884" t="s">
        <v>104</v>
      </c>
      <c r="C12884">
        <v>1996</v>
      </c>
      <c r="D12884" t="s">
        <v>18</v>
      </c>
      <c r="E12884" t="s">
        <v>8008</v>
      </c>
      <c r="F12884">
        <v>0.03</v>
      </c>
      <c r="G12884">
        <v>0.02</v>
      </c>
      <c r="H12884">
        <v>0</v>
      </c>
      <c r="I12884">
        <v>0</v>
      </c>
      <c r="J12884">
        <v>0.05</v>
      </c>
    </row>
    <row r="12885" spans="1:16" hidden="1" x14ac:dyDescent="0.25">
      <c r="A12885" t="s">
        <v>10536</v>
      </c>
      <c r="B12885" t="s">
        <v>159</v>
      </c>
      <c r="C12885">
        <v>2008</v>
      </c>
      <c r="D12885" t="s">
        <v>50</v>
      </c>
      <c r="E12885" t="s">
        <v>1263</v>
      </c>
      <c r="F12885">
        <v>0</v>
      </c>
      <c r="G12885">
        <v>0</v>
      </c>
      <c r="H12885">
        <v>0.05</v>
      </c>
      <c r="I12885">
        <v>0</v>
      </c>
      <c r="J12885">
        <v>0.05</v>
      </c>
    </row>
    <row r="12886" spans="1:16" hidden="1" x14ac:dyDescent="0.25">
      <c r="A12886" t="s">
        <v>10537</v>
      </c>
      <c r="B12886" t="s">
        <v>189</v>
      </c>
      <c r="C12886">
        <v>2003</v>
      </c>
      <c r="D12886" t="s">
        <v>28</v>
      </c>
      <c r="E12886" t="s">
        <v>151</v>
      </c>
      <c r="F12886">
        <v>0.04</v>
      </c>
      <c r="G12886">
        <v>0.01</v>
      </c>
      <c r="H12886">
        <v>0</v>
      </c>
      <c r="I12886">
        <v>0</v>
      </c>
      <c r="J12886">
        <v>0.05</v>
      </c>
    </row>
    <row r="12887" spans="1:16" hidden="1" x14ac:dyDescent="0.25">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hidden="1" x14ac:dyDescent="0.25">
      <c r="A12888" t="s">
        <v>3955</v>
      </c>
      <c r="B12888" t="s">
        <v>159</v>
      </c>
      <c r="C12888">
        <v>2011</v>
      </c>
      <c r="D12888" t="s">
        <v>18</v>
      </c>
      <c r="E12888" t="s">
        <v>51</v>
      </c>
      <c r="F12888">
        <v>0.05</v>
      </c>
      <c r="G12888">
        <v>0</v>
      </c>
      <c r="H12888">
        <v>0</v>
      </c>
      <c r="I12888">
        <v>0.01</v>
      </c>
      <c r="J12888">
        <v>0.05</v>
      </c>
      <c r="M12888" t="s">
        <v>203</v>
      </c>
      <c r="O12888" t="s">
        <v>426</v>
      </c>
      <c r="P12888" t="s">
        <v>20</v>
      </c>
    </row>
    <row r="12889" spans="1:16" hidden="1" x14ac:dyDescent="0.25">
      <c r="A12889" t="s">
        <v>10538</v>
      </c>
      <c r="B12889" t="s">
        <v>32</v>
      </c>
      <c r="C12889">
        <v>2008</v>
      </c>
      <c r="D12889" t="s">
        <v>272</v>
      </c>
      <c r="E12889" t="s">
        <v>242</v>
      </c>
      <c r="F12889">
        <v>0</v>
      </c>
      <c r="G12889">
        <v>0</v>
      </c>
      <c r="H12889">
        <v>0.05</v>
      </c>
      <c r="I12889">
        <v>0</v>
      </c>
      <c r="J12889">
        <v>0.05</v>
      </c>
    </row>
    <row r="12890" spans="1:16" hidden="1" x14ac:dyDescent="0.25">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hidden="1" x14ac:dyDescent="0.25">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hidden="1" x14ac:dyDescent="0.25">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hidden="1" x14ac:dyDescent="0.25">
      <c r="A12893" t="s">
        <v>10540</v>
      </c>
      <c r="B12893" t="s">
        <v>1015</v>
      </c>
      <c r="C12893">
        <v>2015</v>
      </c>
      <c r="D12893" t="s">
        <v>101</v>
      </c>
      <c r="E12893" t="s">
        <v>6843</v>
      </c>
      <c r="F12893">
        <v>0</v>
      </c>
      <c r="G12893">
        <v>0</v>
      </c>
      <c r="H12893">
        <v>0.05</v>
      </c>
      <c r="I12893">
        <v>0</v>
      </c>
      <c r="J12893">
        <v>0.05</v>
      </c>
    </row>
    <row r="12894" spans="1:16" hidden="1" x14ac:dyDescent="0.25">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hidden="1" x14ac:dyDescent="0.25">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hidden="1" x14ac:dyDescent="0.25">
      <c r="A12896" t="s">
        <v>10543</v>
      </c>
      <c r="B12896" t="s">
        <v>32</v>
      </c>
      <c r="C12896">
        <v>2008</v>
      </c>
      <c r="D12896" t="s">
        <v>34</v>
      </c>
      <c r="E12896" t="s">
        <v>6580</v>
      </c>
      <c r="F12896">
        <v>0.05</v>
      </c>
      <c r="G12896">
        <v>0</v>
      </c>
      <c r="H12896">
        <v>0</v>
      </c>
      <c r="I12896">
        <v>0</v>
      </c>
      <c r="J12896">
        <v>0.05</v>
      </c>
      <c r="M12896" t="s">
        <v>203</v>
      </c>
      <c r="O12896" t="s">
        <v>9713</v>
      </c>
      <c r="P12896" t="s">
        <v>20</v>
      </c>
    </row>
    <row r="12897" spans="1:16" hidden="1" x14ac:dyDescent="0.25">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hidden="1" x14ac:dyDescent="0.25">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hidden="1" x14ac:dyDescent="0.25">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hidden="1" x14ac:dyDescent="0.25">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hidden="1" x14ac:dyDescent="0.25">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hidden="1" x14ac:dyDescent="0.25">
      <c r="A12902" t="s">
        <v>10548</v>
      </c>
      <c r="B12902" t="s">
        <v>55</v>
      </c>
      <c r="C12902">
        <v>2010</v>
      </c>
      <c r="D12902" t="s">
        <v>101</v>
      </c>
      <c r="E12902" t="s">
        <v>7990</v>
      </c>
      <c r="F12902">
        <v>0</v>
      </c>
      <c r="G12902">
        <v>0</v>
      </c>
      <c r="H12902">
        <v>0.05</v>
      </c>
      <c r="I12902">
        <v>0</v>
      </c>
      <c r="J12902">
        <v>0.05</v>
      </c>
    </row>
    <row r="12903" spans="1:16" hidden="1" x14ac:dyDescent="0.25">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hidden="1" x14ac:dyDescent="0.25">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hidden="1" x14ac:dyDescent="0.25">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25">
      <c r="A12906" t="s">
        <v>10551</v>
      </c>
      <c r="B12906" t="s">
        <v>75</v>
      </c>
      <c r="C12906">
        <v>2016</v>
      </c>
      <c r="D12906" t="s">
        <v>50</v>
      </c>
      <c r="E12906" t="s">
        <v>71</v>
      </c>
      <c r="F12906">
        <v>0.04</v>
      </c>
      <c r="G12906">
        <v>0</v>
      </c>
      <c r="H12906">
        <v>0</v>
      </c>
      <c r="I12906">
        <v>0.01</v>
      </c>
      <c r="J12906">
        <v>0.05</v>
      </c>
    </row>
    <row r="12907" spans="1:16" hidden="1" x14ac:dyDescent="0.25">
      <c r="A12907" t="s">
        <v>10552</v>
      </c>
      <c r="B12907" t="s">
        <v>159</v>
      </c>
      <c r="C12907">
        <v>2010</v>
      </c>
      <c r="D12907" t="s">
        <v>50</v>
      </c>
      <c r="E12907" t="s">
        <v>933</v>
      </c>
      <c r="F12907">
        <v>0</v>
      </c>
      <c r="G12907">
        <v>0</v>
      </c>
      <c r="H12907">
        <v>0.05</v>
      </c>
      <c r="I12907">
        <v>0</v>
      </c>
      <c r="J12907">
        <v>0.05</v>
      </c>
    </row>
    <row r="12908" spans="1:16" hidden="1" x14ac:dyDescent="0.25">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hidden="1" x14ac:dyDescent="0.25">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hidden="1" x14ac:dyDescent="0.25">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hidden="1" x14ac:dyDescent="0.25">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hidden="1" x14ac:dyDescent="0.25">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hidden="1" x14ac:dyDescent="0.25">
      <c r="A12913" t="s">
        <v>10557</v>
      </c>
      <c r="B12913" t="s">
        <v>159</v>
      </c>
      <c r="C12913">
        <v>2011</v>
      </c>
      <c r="D12913" t="s">
        <v>50</v>
      </c>
      <c r="E12913" t="s">
        <v>1263</v>
      </c>
      <c r="F12913">
        <v>0</v>
      </c>
      <c r="G12913">
        <v>0</v>
      </c>
      <c r="H12913">
        <v>0.05</v>
      </c>
      <c r="I12913">
        <v>0</v>
      </c>
      <c r="J12913">
        <v>0.05</v>
      </c>
    </row>
    <row r="12914" spans="1:16" hidden="1" x14ac:dyDescent="0.25">
      <c r="A12914" t="s">
        <v>8171</v>
      </c>
      <c r="B12914" t="s">
        <v>159</v>
      </c>
      <c r="C12914">
        <v>2011</v>
      </c>
      <c r="D12914" t="s">
        <v>272</v>
      </c>
      <c r="E12914" t="s">
        <v>372</v>
      </c>
      <c r="F12914">
        <v>0</v>
      </c>
      <c r="G12914">
        <v>0</v>
      </c>
      <c r="H12914">
        <v>0.05</v>
      </c>
      <c r="I12914">
        <v>0</v>
      </c>
      <c r="J12914">
        <v>0.05</v>
      </c>
    </row>
    <row r="12915" spans="1:16" hidden="1" x14ac:dyDescent="0.25">
      <c r="A12915" t="s">
        <v>10558</v>
      </c>
      <c r="B12915" t="s">
        <v>104</v>
      </c>
      <c r="C12915">
        <v>1998</v>
      </c>
      <c r="D12915" t="s">
        <v>18</v>
      </c>
      <c r="E12915" t="s">
        <v>234</v>
      </c>
      <c r="F12915">
        <v>0.03</v>
      </c>
      <c r="G12915">
        <v>0.02</v>
      </c>
      <c r="H12915">
        <v>0</v>
      </c>
      <c r="I12915">
        <v>0</v>
      </c>
      <c r="J12915">
        <v>0.05</v>
      </c>
    </row>
    <row r="12916" spans="1:16" hidden="1" x14ac:dyDescent="0.25">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hidden="1" x14ac:dyDescent="0.25">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hidden="1" x14ac:dyDescent="0.25">
      <c r="A12918" t="s">
        <v>8243</v>
      </c>
      <c r="B12918" t="s">
        <v>1015</v>
      </c>
      <c r="C12918">
        <v>2015</v>
      </c>
      <c r="D12918" t="s">
        <v>50</v>
      </c>
      <c r="E12918" t="s">
        <v>933</v>
      </c>
      <c r="F12918">
        <v>0</v>
      </c>
      <c r="G12918">
        <v>0</v>
      </c>
      <c r="H12918">
        <v>0.05</v>
      </c>
      <c r="I12918">
        <v>0</v>
      </c>
      <c r="J12918">
        <v>0.05</v>
      </c>
      <c r="M12918" t="s">
        <v>203</v>
      </c>
      <c r="O12918" t="s">
        <v>934</v>
      </c>
      <c r="P12918" t="s">
        <v>88</v>
      </c>
    </row>
    <row r="12919" spans="1:16" hidden="1" x14ac:dyDescent="0.25">
      <c r="A12919" t="s">
        <v>10560</v>
      </c>
      <c r="B12919" t="s">
        <v>64</v>
      </c>
      <c r="C12919">
        <v>2004</v>
      </c>
      <c r="D12919" t="s">
        <v>30</v>
      </c>
      <c r="E12919" t="s">
        <v>372</v>
      </c>
      <c r="F12919">
        <v>0</v>
      </c>
      <c r="G12919">
        <v>0</v>
      </c>
      <c r="H12919">
        <v>0.05</v>
      </c>
      <c r="I12919">
        <v>0</v>
      </c>
      <c r="J12919">
        <v>0.05</v>
      </c>
    </row>
    <row r="12920" spans="1:16" hidden="1" x14ac:dyDescent="0.25">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hidden="1" x14ac:dyDescent="0.25">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hidden="1" x14ac:dyDescent="0.25">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25">
      <c r="A12923" t="s">
        <v>8988</v>
      </c>
      <c r="B12923" t="s">
        <v>171</v>
      </c>
      <c r="C12923">
        <v>2015</v>
      </c>
      <c r="D12923" t="s">
        <v>50</v>
      </c>
      <c r="E12923" t="s">
        <v>5752</v>
      </c>
      <c r="F12923">
        <v>0.03</v>
      </c>
      <c r="G12923">
        <v>0.02</v>
      </c>
      <c r="H12923">
        <v>0</v>
      </c>
      <c r="I12923">
        <v>0</v>
      </c>
      <c r="J12923">
        <v>0.05</v>
      </c>
    </row>
    <row r="12924" spans="1:16" hidden="1" x14ac:dyDescent="0.25">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hidden="1" x14ac:dyDescent="0.25">
      <c r="A12925" t="s">
        <v>10566</v>
      </c>
      <c r="B12925" t="s">
        <v>1015</v>
      </c>
      <c r="C12925">
        <v>2016</v>
      </c>
      <c r="D12925" t="s">
        <v>50</v>
      </c>
      <c r="E12925" t="s">
        <v>7599</v>
      </c>
      <c r="F12925">
        <v>0</v>
      </c>
      <c r="G12925">
        <v>0</v>
      </c>
      <c r="H12925">
        <v>0.05</v>
      </c>
      <c r="I12925">
        <v>0</v>
      </c>
      <c r="J12925">
        <v>0.05</v>
      </c>
    </row>
    <row r="12926" spans="1:16" hidden="1" x14ac:dyDescent="0.25">
      <c r="A12926" t="s">
        <v>10567</v>
      </c>
      <c r="B12926" t="s">
        <v>79</v>
      </c>
      <c r="C12926">
        <v>2015</v>
      </c>
      <c r="D12926" t="s">
        <v>50</v>
      </c>
      <c r="E12926" t="s">
        <v>5754</v>
      </c>
      <c r="F12926">
        <v>0</v>
      </c>
      <c r="G12926">
        <v>0</v>
      </c>
      <c r="H12926">
        <v>0.05</v>
      </c>
      <c r="I12926">
        <v>0</v>
      </c>
      <c r="J12926">
        <v>0.05</v>
      </c>
    </row>
    <row r="12927" spans="1:16" hidden="1" x14ac:dyDescent="0.25">
      <c r="A12927" t="s">
        <v>10568</v>
      </c>
      <c r="B12927" t="s">
        <v>32</v>
      </c>
      <c r="C12927">
        <v>2010</v>
      </c>
      <c r="D12927" t="s">
        <v>39</v>
      </c>
      <c r="E12927" t="s">
        <v>3314</v>
      </c>
      <c r="F12927">
        <v>0.04</v>
      </c>
      <c r="G12927">
        <v>0.01</v>
      </c>
      <c r="H12927">
        <v>0</v>
      </c>
      <c r="I12927">
        <v>0</v>
      </c>
      <c r="J12927">
        <v>0.05</v>
      </c>
      <c r="M12927" t="s">
        <v>203</v>
      </c>
      <c r="O12927" t="s">
        <v>10569</v>
      </c>
      <c r="P12927" t="s">
        <v>20</v>
      </c>
    </row>
    <row r="12928" spans="1:16" hidden="1" x14ac:dyDescent="0.25">
      <c r="A12928" t="s">
        <v>9232</v>
      </c>
      <c r="B12928" t="s">
        <v>49</v>
      </c>
      <c r="C12928">
        <v>2016</v>
      </c>
      <c r="D12928" t="s">
        <v>101</v>
      </c>
      <c r="E12928" t="s">
        <v>3903</v>
      </c>
      <c r="F12928">
        <v>0.01</v>
      </c>
      <c r="G12928">
        <v>0.04</v>
      </c>
      <c r="H12928">
        <v>0</v>
      </c>
      <c r="I12928">
        <v>0.01</v>
      </c>
      <c r="J12928">
        <v>0.05</v>
      </c>
    </row>
    <row r="12929" spans="1:16" hidden="1" x14ac:dyDescent="0.25">
      <c r="A12929" t="s">
        <v>10570</v>
      </c>
      <c r="B12929" t="s">
        <v>17</v>
      </c>
      <c r="C12929">
        <v>2008</v>
      </c>
      <c r="D12929" t="s">
        <v>272</v>
      </c>
      <c r="E12929" t="s">
        <v>4622</v>
      </c>
      <c r="F12929">
        <v>0.05</v>
      </c>
      <c r="G12929">
        <v>0</v>
      </c>
      <c r="H12929">
        <v>0</v>
      </c>
      <c r="I12929">
        <v>0</v>
      </c>
      <c r="J12929">
        <v>0.05</v>
      </c>
    </row>
    <row r="12930" spans="1:16" hidden="1" x14ac:dyDescent="0.25">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hidden="1" x14ac:dyDescent="0.25">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hidden="1" x14ac:dyDescent="0.25">
      <c r="A12932" t="s">
        <v>10572</v>
      </c>
      <c r="B12932" t="s">
        <v>55</v>
      </c>
      <c r="C12932">
        <v>2006</v>
      </c>
      <c r="D12932" t="s">
        <v>86</v>
      </c>
      <c r="E12932" t="s">
        <v>68</v>
      </c>
      <c r="F12932">
        <v>0</v>
      </c>
      <c r="G12932">
        <v>0</v>
      </c>
      <c r="H12932">
        <v>0.05</v>
      </c>
      <c r="I12932">
        <v>0</v>
      </c>
      <c r="J12932">
        <v>0.05</v>
      </c>
    </row>
    <row r="12933" spans="1:16" hidden="1" x14ac:dyDescent="0.25">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hidden="1" x14ac:dyDescent="0.25">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hidden="1" x14ac:dyDescent="0.25">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hidden="1" x14ac:dyDescent="0.25">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hidden="1" x14ac:dyDescent="0.25">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hidden="1" x14ac:dyDescent="0.25">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hidden="1" x14ac:dyDescent="0.25">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hidden="1" x14ac:dyDescent="0.25">
      <c r="A12940" t="s">
        <v>10579</v>
      </c>
      <c r="B12940" t="s">
        <v>32</v>
      </c>
      <c r="C12940">
        <v>2006</v>
      </c>
      <c r="D12940" t="s">
        <v>34</v>
      </c>
      <c r="E12940" t="s">
        <v>151</v>
      </c>
      <c r="F12940">
        <v>0</v>
      </c>
      <c r="G12940">
        <v>0</v>
      </c>
      <c r="H12940">
        <v>0.05</v>
      </c>
      <c r="I12940">
        <v>0</v>
      </c>
      <c r="J12940">
        <v>0.05</v>
      </c>
    </row>
    <row r="12941" spans="1:16" hidden="1" x14ac:dyDescent="0.25">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hidden="1" x14ac:dyDescent="0.25">
      <c r="A12942" t="s">
        <v>10581</v>
      </c>
      <c r="B12942" t="s">
        <v>189</v>
      </c>
      <c r="C12942">
        <v>2003</v>
      </c>
      <c r="D12942" t="s">
        <v>1</v>
      </c>
      <c r="E12942" t="s">
        <v>372</v>
      </c>
      <c r="F12942">
        <v>0</v>
      </c>
      <c r="G12942">
        <v>0</v>
      </c>
      <c r="H12942">
        <v>0.05</v>
      </c>
      <c r="I12942">
        <v>0</v>
      </c>
      <c r="J12942">
        <v>0.05</v>
      </c>
    </row>
    <row r="12943" spans="1:16" hidden="1" x14ac:dyDescent="0.25">
      <c r="A12943" t="s">
        <v>10582</v>
      </c>
      <c r="B12943" t="s">
        <v>104</v>
      </c>
      <c r="C12943">
        <v>2002</v>
      </c>
      <c r="D12943" t="s">
        <v>86</v>
      </c>
      <c r="E12943" t="s">
        <v>372</v>
      </c>
      <c r="F12943">
        <v>0</v>
      </c>
      <c r="G12943">
        <v>0</v>
      </c>
      <c r="H12943">
        <v>0.05</v>
      </c>
      <c r="I12943">
        <v>0</v>
      </c>
      <c r="J12943">
        <v>0.05</v>
      </c>
    </row>
    <row r="12944" spans="1:16" hidden="1" x14ac:dyDescent="0.25">
      <c r="A12944" t="s">
        <v>10583</v>
      </c>
      <c r="B12944" t="s">
        <v>32</v>
      </c>
      <c r="C12944">
        <v>2011</v>
      </c>
      <c r="D12944" t="s">
        <v>39</v>
      </c>
      <c r="E12944" t="s">
        <v>111</v>
      </c>
      <c r="F12944">
        <v>0.05</v>
      </c>
      <c r="G12944">
        <v>0</v>
      </c>
      <c r="H12944">
        <v>0</v>
      </c>
      <c r="I12944">
        <v>0</v>
      </c>
      <c r="J12944">
        <v>0.05</v>
      </c>
      <c r="M12944" t="s">
        <v>203</v>
      </c>
      <c r="O12944" t="s">
        <v>111</v>
      </c>
      <c r="P12944" t="s">
        <v>20</v>
      </c>
    </row>
    <row r="12945" spans="1:16" hidden="1" x14ac:dyDescent="0.25">
      <c r="A12945" t="s">
        <v>10265</v>
      </c>
      <c r="B12945" t="s">
        <v>1015</v>
      </c>
      <c r="C12945">
        <v>2016</v>
      </c>
      <c r="D12945" t="s">
        <v>28</v>
      </c>
      <c r="E12945" t="s">
        <v>242</v>
      </c>
      <c r="F12945">
        <v>0</v>
      </c>
      <c r="G12945">
        <v>0</v>
      </c>
      <c r="H12945">
        <v>0.05</v>
      </c>
      <c r="I12945">
        <v>0</v>
      </c>
      <c r="J12945">
        <v>0.05</v>
      </c>
    </row>
    <row r="12946" spans="1:16" hidden="1" x14ac:dyDescent="0.25">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hidden="1" x14ac:dyDescent="0.25">
      <c r="A12947" t="s">
        <v>6972</v>
      </c>
      <c r="B12947" t="s">
        <v>49</v>
      </c>
      <c r="C12947">
        <v>2015</v>
      </c>
      <c r="D12947" t="s">
        <v>24</v>
      </c>
      <c r="E12947" t="s">
        <v>6158</v>
      </c>
      <c r="F12947">
        <v>0</v>
      </c>
      <c r="G12947">
        <v>0.02</v>
      </c>
      <c r="H12947">
        <v>0.03</v>
      </c>
      <c r="I12947">
        <v>0</v>
      </c>
      <c r="J12947">
        <v>0.05</v>
      </c>
      <c r="M12947" t="s">
        <v>203</v>
      </c>
      <c r="O12947" t="s">
        <v>4433</v>
      </c>
      <c r="P12947" t="s">
        <v>112</v>
      </c>
    </row>
    <row r="12948" spans="1:16" hidden="1" x14ac:dyDescent="0.25">
      <c r="A12948" t="s">
        <v>10585</v>
      </c>
      <c r="B12948" t="s">
        <v>1015</v>
      </c>
      <c r="C12948">
        <v>2015</v>
      </c>
      <c r="D12948" t="s">
        <v>28</v>
      </c>
      <c r="E12948" t="s">
        <v>2780</v>
      </c>
      <c r="F12948">
        <v>0.01</v>
      </c>
      <c r="G12948">
        <v>0.01</v>
      </c>
      <c r="H12948">
        <v>0.03</v>
      </c>
      <c r="I12948">
        <v>0.01</v>
      </c>
      <c r="J12948">
        <v>0.05</v>
      </c>
    </row>
    <row r="12949" spans="1:16" hidden="1" x14ac:dyDescent="0.25">
      <c r="A12949" t="s">
        <v>10586</v>
      </c>
      <c r="B12949" t="s">
        <v>1015</v>
      </c>
      <c r="C12949">
        <v>2015</v>
      </c>
      <c r="D12949" t="s">
        <v>28</v>
      </c>
      <c r="E12949" t="s">
        <v>1207</v>
      </c>
      <c r="F12949">
        <v>0</v>
      </c>
      <c r="G12949">
        <v>0</v>
      </c>
      <c r="H12949">
        <v>0.05</v>
      </c>
      <c r="I12949">
        <v>0</v>
      </c>
      <c r="J12949">
        <v>0.05</v>
      </c>
    </row>
    <row r="12950" spans="1:16" hidden="1" x14ac:dyDescent="0.25">
      <c r="A12950" t="s">
        <v>7158</v>
      </c>
      <c r="B12950" t="s">
        <v>137</v>
      </c>
      <c r="C12950">
        <v>2002</v>
      </c>
      <c r="D12950" t="s">
        <v>1</v>
      </c>
      <c r="E12950" t="s">
        <v>977</v>
      </c>
      <c r="F12950">
        <v>0.04</v>
      </c>
      <c r="G12950">
        <v>0.01</v>
      </c>
      <c r="H12950">
        <v>0</v>
      </c>
      <c r="I12950">
        <v>0</v>
      </c>
      <c r="J12950">
        <v>0.05</v>
      </c>
    </row>
    <row r="12951" spans="1:16" hidden="1" x14ac:dyDescent="0.25">
      <c r="A12951" t="s">
        <v>10587</v>
      </c>
      <c r="B12951" t="s">
        <v>57</v>
      </c>
      <c r="C12951">
        <v>1995</v>
      </c>
      <c r="D12951" t="s">
        <v>101</v>
      </c>
      <c r="E12951" t="s">
        <v>10175</v>
      </c>
      <c r="F12951">
        <v>0</v>
      </c>
      <c r="G12951">
        <v>0</v>
      </c>
      <c r="H12951">
        <v>0.05</v>
      </c>
      <c r="I12951">
        <v>0</v>
      </c>
      <c r="J12951">
        <v>0.05</v>
      </c>
    </row>
    <row r="12952" spans="1:16" hidden="1" x14ac:dyDescent="0.25">
      <c r="A12952" t="s">
        <v>10588</v>
      </c>
      <c r="B12952" t="s">
        <v>17</v>
      </c>
      <c r="C12952">
        <v>2008</v>
      </c>
      <c r="D12952" t="s">
        <v>34</v>
      </c>
      <c r="E12952" t="s">
        <v>776</v>
      </c>
      <c r="F12952">
        <v>0.03</v>
      </c>
      <c r="G12952">
        <v>0.02</v>
      </c>
      <c r="H12952">
        <v>0</v>
      </c>
      <c r="I12952">
        <v>0</v>
      </c>
      <c r="J12952">
        <v>0.05</v>
      </c>
      <c r="M12952" t="s">
        <v>203</v>
      </c>
      <c r="O12952" t="s">
        <v>7345</v>
      </c>
      <c r="P12952" t="s">
        <v>88</v>
      </c>
    </row>
    <row r="12953" spans="1:16" hidden="1" x14ac:dyDescent="0.25">
      <c r="A12953" t="s">
        <v>10589</v>
      </c>
      <c r="B12953" t="s">
        <v>55</v>
      </c>
      <c r="C12953">
        <v>2002</v>
      </c>
      <c r="D12953" t="s">
        <v>30</v>
      </c>
      <c r="E12953" t="s">
        <v>3633</v>
      </c>
      <c r="F12953">
        <v>0</v>
      </c>
      <c r="G12953">
        <v>0</v>
      </c>
      <c r="H12953">
        <v>0.05</v>
      </c>
      <c r="I12953">
        <v>0</v>
      </c>
      <c r="J12953">
        <v>0.05</v>
      </c>
    </row>
    <row r="12954" spans="1:16" hidden="1" x14ac:dyDescent="0.25">
      <c r="A12954" t="s">
        <v>10590</v>
      </c>
      <c r="B12954" t="s">
        <v>32</v>
      </c>
      <c r="C12954">
        <v>2011</v>
      </c>
      <c r="D12954" t="s">
        <v>1</v>
      </c>
      <c r="E12954" t="s">
        <v>1511</v>
      </c>
      <c r="F12954">
        <v>0.04</v>
      </c>
      <c r="G12954">
        <v>0.01</v>
      </c>
      <c r="H12954">
        <v>0</v>
      </c>
      <c r="I12954">
        <v>0</v>
      </c>
      <c r="J12954">
        <v>0.05</v>
      </c>
      <c r="M12954" t="s">
        <v>203</v>
      </c>
      <c r="O12954" t="s">
        <v>1511</v>
      </c>
      <c r="P12954" t="s">
        <v>20</v>
      </c>
    </row>
    <row r="12955" spans="1:16" hidden="1" x14ac:dyDescent="0.25">
      <c r="A12955" t="s">
        <v>10591</v>
      </c>
      <c r="B12955" t="s">
        <v>55</v>
      </c>
      <c r="C12955">
        <v>2003</v>
      </c>
      <c r="D12955" t="s">
        <v>1</v>
      </c>
      <c r="E12955" t="s">
        <v>10592</v>
      </c>
      <c r="F12955">
        <v>0.03</v>
      </c>
      <c r="G12955">
        <v>0.02</v>
      </c>
      <c r="H12955">
        <v>0</v>
      </c>
      <c r="I12955">
        <v>0.01</v>
      </c>
      <c r="J12955">
        <v>0.05</v>
      </c>
      <c r="O12955" t="s">
        <v>2451</v>
      </c>
      <c r="P12955" t="s">
        <v>20</v>
      </c>
    </row>
    <row r="12956" spans="1:16" hidden="1" x14ac:dyDescent="0.25">
      <c r="A12956" t="s">
        <v>5134</v>
      </c>
      <c r="B12956" t="s">
        <v>17</v>
      </c>
      <c r="C12956">
        <v>2009</v>
      </c>
      <c r="D12956" t="s">
        <v>30</v>
      </c>
      <c r="E12956" t="s">
        <v>151</v>
      </c>
      <c r="F12956">
        <v>0</v>
      </c>
      <c r="G12956">
        <v>0</v>
      </c>
      <c r="H12956">
        <v>0.05</v>
      </c>
      <c r="I12956">
        <v>0</v>
      </c>
      <c r="J12956">
        <v>0.05</v>
      </c>
    </row>
    <row r="12957" spans="1:16" hidden="1" x14ac:dyDescent="0.25">
      <c r="A12957" t="s">
        <v>8109</v>
      </c>
      <c r="B12957" t="s">
        <v>17</v>
      </c>
      <c r="C12957">
        <v>2011</v>
      </c>
      <c r="D12957" t="s">
        <v>18</v>
      </c>
      <c r="E12957" t="s">
        <v>111</v>
      </c>
      <c r="F12957">
        <v>0</v>
      </c>
      <c r="G12957">
        <v>0.05</v>
      </c>
      <c r="H12957">
        <v>0</v>
      </c>
      <c r="I12957">
        <v>0.01</v>
      </c>
      <c r="J12957">
        <v>0.05</v>
      </c>
    </row>
    <row r="12958" spans="1:16" hidden="1" x14ac:dyDescent="0.25">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hidden="1" x14ac:dyDescent="0.25">
      <c r="A12959" t="s">
        <v>10595</v>
      </c>
      <c r="B12959" t="s">
        <v>1015</v>
      </c>
      <c r="C12959">
        <v>2014</v>
      </c>
      <c r="D12959" t="s">
        <v>272</v>
      </c>
      <c r="E12959" t="s">
        <v>933</v>
      </c>
      <c r="F12959">
        <v>0</v>
      </c>
      <c r="G12959">
        <v>0</v>
      </c>
      <c r="H12959">
        <v>0.05</v>
      </c>
      <c r="I12959">
        <v>0</v>
      </c>
      <c r="J12959">
        <v>0.05</v>
      </c>
    </row>
    <row r="12960" spans="1:16" hidden="1" x14ac:dyDescent="0.25">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hidden="1" x14ac:dyDescent="0.25">
      <c r="A12961" t="s">
        <v>10596</v>
      </c>
      <c r="B12961" t="s">
        <v>17</v>
      </c>
      <c r="C12961">
        <v>2013</v>
      </c>
      <c r="D12961" t="s">
        <v>34</v>
      </c>
      <c r="E12961" t="s">
        <v>372</v>
      </c>
      <c r="F12961">
        <v>0</v>
      </c>
      <c r="G12961">
        <v>0</v>
      </c>
      <c r="H12961">
        <v>0.05</v>
      </c>
      <c r="I12961">
        <v>0</v>
      </c>
      <c r="J12961">
        <v>0.05</v>
      </c>
    </row>
    <row r="12962" spans="1:16" hidden="1" x14ac:dyDescent="0.25">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hidden="1" x14ac:dyDescent="0.25">
      <c r="A12963" t="s">
        <v>10599</v>
      </c>
      <c r="B12963" t="s">
        <v>79</v>
      </c>
      <c r="C12963">
        <v>2013</v>
      </c>
      <c r="D12963" t="s">
        <v>50</v>
      </c>
      <c r="E12963" t="s">
        <v>372</v>
      </c>
      <c r="F12963">
        <v>0</v>
      </c>
      <c r="G12963">
        <v>0</v>
      </c>
      <c r="H12963">
        <v>0.05</v>
      </c>
      <c r="I12963">
        <v>0</v>
      </c>
      <c r="J12963">
        <v>0.05</v>
      </c>
    </row>
    <row r="12964" spans="1:16" hidden="1" x14ac:dyDescent="0.25">
      <c r="A12964" t="s">
        <v>10600</v>
      </c>
      <c r="B12964" t="s">
        <v>104</v>
      </c>
      <c r="C12964">
        <v>1995</v>
      </c>
      <c r="D12964" t="s">
        <v>24</v>
      </c>
      <c r="E12964" t="s">
        <v>134</v>
      </c>
      <c r="F12964">
        <v>0.03</v>
      </c>
      <c r="G12964">
        <v>0.02</v>
      </c>
      <c r="H12964">
        <v>0</v>
      </c>
      <c r="I12964">
        <v>0</v>
      </c>
      <c r="J12964">
        <v>0.05</v>
      </c>
    </row>
    <row r="12965" spans="1:16" hidden="1" x14ac:dyDescent="0.25">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hidden="1" x14ac:dyDescent="0.25">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hidden="1" x14ac:dyDescent="0.25">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25">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hidden="1" x14ac:dyDescent="0.25">
      <c r="A12969" t="s">
        <v>10605</v>
      </c>
      <c r="B12969" t="s">
        <v>32</v>
      </c>
      <c r="C12969">
        <v>2010</v>
      </c>
      <c r="D12969" t="s">
        <v>34</v>
      </c>
      <c r="E12969" t="s">
        <v>8430</v>
      </c>
      <c r="F12969">
        <v>0.03</v>
      </c>
      <c r="G12969">
        <v>0.01</v>
      </c>
      <c r="H12969">
        <v>0</v>
      </c>
      <c r="I12969">
        <v>0</v>
      </c>
      <c r="J12969">
        <v>0.05</v>
      </c>
      <c r="M12969" t="s">
        <v>203</v>
      </c>
      <c r="O12969" t="s">
        <v>8430</v>
      </c>
      <c r="P12969" t="s">
        <v>20</v>
      </c>
    </row>
    <row r="12970" spans="1:16" hidden="1" x14ac:dyDescent="0.25">
      <c r="A12970" t="s">
        <v>10606</v>
      </c>
      <c r="B12970" t="s">
        <v>57</v>
      </c>
      <c r="C12970">
        <v>1993</v>
      </c>
      <c r="D12970" t="s">
        <v>28</v>
      </c>
      <c r="E12970" t="s">
        <v>3928</v>
      </c>
      <c r="F12970">
        <v>0</v>
      </c>
      <c r="G12970">
        <v>0</v>
      </c>
      <c r="H12970">
        <v>0.05</v>
      </c>
      <c r="I12970">
        <v>0</v>
      </c>
      <c r="J12970">
        <v>0.05</v>
      </c>
    </row>
    <row r="12971" spans="1:16" hidden="1" x14ac:dyDescent="0.25">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25">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hidden="1" x14ac:dyDescent="0.25">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hidden="1" x14ac:dyDescent="0.25">
      <c r="A12974" t="s">
        <v>10610</v>
      </c>
      <c r="B12974" t="s">
        <v>32</v>
      </c>
      <c r="C12974">
        <v>2007</v>
      </c>
      <c r="D12974" t="s">
        <v>50</v>
      </c>
      <c r="E12974" t="s">
        <v>4573</v>
      </c>
      <c r="F12974">
        <v>0</v>
      </c>
      <c r="G12974">
        <v>0</v>
      </c>
      <c r="H12974">
        <v>0.05</v>
      </c>
      <c r="I12974">
        <v>0</v>
      </c>
      <c r="J12974">
        <v>0.05</v>
      </c>
    </row>
    <row r="12975" spans="1:16" hidden="1" x14ac:dyDescent="0.25">
      <c r="A12975" t="s">
        <v>10611</v>
      </c>
      <c r="B12975" t="s">
        <v>32</v>
      </c>
      <c r="C12975">
        <v>2010</v>
      </c>
      <c r="D12975" t="s">
        <v>50</v>
      </c>
      <c r="E12975" t="s">
        <v>128</v>
      </c>
      <c r="F12975">
        <v>0</v>
      </c>
      <c r="G12975">
        <v>0</v>
      </c>
      <c r="H12975">
        <v>0.05</v>
      </c>
      <c r="I12975">
        <v>0</v>
      </c>
      <c r="J12975">
        <v>0.05</v>
      </c>
    </row>
    <row r="12976" spans="1:16" hidden="1" x14ac:dyDescent="0.25">
      <c r="A12976" t="s">
        <v>10612</v>
      </c>
      <c r="B12976" t="s">
        <v>104</v>
      </c>
      <c r="C12976">
        <v>1999</v>
      </c>
      <c r="D12976" t="s">
        <v>86</v>
      </c>
      <c r="E12976" t="s">
        <v>4828</v>
      </c>
      <c r="F12976">
        <v>0.03</v>
      </c>
      <c r="G12976">
        <v>0.02</v>
      </c>
      <c r="H12976">
        <v>0</v>
      </c>
      <c r="I12976">
        <v>0</v>
      </c>
      <c r="J12976">
        <v>0.05</v>
      </c>
    </row>
    <row r="12977" spans="1:16" hidden="1" x14ac:dyDescent="0.25">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hidden="1" x14ac:dyDescent="0.25">
      <c r="A12978" t="s">
        <v>10614</v>
      </c>
      <c r="B12978" t="s">
        <v>49</v>
      </c>
      <c r="C12978">
        <v>2014</v>
      </c>
      <c r="D12978" t="s">
        <v>24</v>
      </c>
      <c r="E12978" t="s">
        <v>933</v>
      </c>
      <c r="F12978">
        <v>0</v>
      </c>
      <c r="G12978">
        <v>0</v>
      </c>
      <c r="H12978">
        <v>0.05</v>
      </c>
      <c r="I12978">
        <v>0</v>
      </c>
      <c r="J12978">
        <v>0.05</v>
      </c>
    </row>
    <row r="12979" spans="1:16" hidden="1" x14ac:dyDescent="0.25">
      <c r="A12979" t="s">
        <v>10615</v>
      </c>
      <c r="B12979" t="s">
        <v>32</v>
      </c>
      <c r="C12979">
        <v>2010</v>
      </c>
      <c r="D12979" t="s">
        <v>34</v>
      </c>
      <c r="E12979" t="s">
        <v>7818</v>
      </c>
      <c r="F12979">
        <v>0.05</v>
      </c>
      <c r="G12979">
        <v>0</v>
      </c>
      <c r="H12979">
        <v>0</v>
      </c>
      <c r="I12979">
        <v>0</v>
      </c>
      <c r="J12979">
        <v>0.05</v>
      </c>
      <c r="M12979" t="s">
        <v>203</v>
      </c>
      <c r="O12979" t="s">
        <v>7819</v>
      </c>
      <c r="P12979" t="s">
        <v>20</v>
      </c>
    </row>
    <row r="12980" spans="1:16" hidden="1" x14ac:dyDescent="0.25">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hidden="1" x14ac:dyDescent="0.25">
      <c r="A12981" t="s">
        <v>10616</v>
      </c>
      <c r="B12981" t="s">
        <v>32</v>
      </c>
      <c r="C12981">
        <v>2009</v>
      </c>
      <c r="D12981" t="s">
        <v>28</v>
      </c>
      <c r="E12981" t="s">
        <v>10617</v>
      </c>
      <c r="F12981">
        <v>0</v>
      </c>
      <c r="G12981">
        <v>0</v>
      </c>
      <c r="H12981">
        <v>0.05</v>
      </c>
      <c r="I12981">
        <v>0</v>
      </c>
      <c r="J12981">
        <v>0.05</v>
      </c>
    </row>
    <row r="12982" spans="1:16" hidden="1" x14ac:dyDescent="0.25">
      <c r="A12982" t="s">
        <v>10618</v>
      </c>
      <c r="B12982" t="s">
        <v>104</v>
      </c>
      <c r="C12982">
        <v>1997</v>
      </c>
      <c r="D12982" t="s">
        <v>1</v>
      </c>
      <c r="E12982" t="s">
        <v>6493</v>
      </c>
      <c r="F12982">
        <v>0.03</v>
      </c>
      <c r="G12982">
        <v>0.02</v>
      </c>
      <c r="H12982">
        <v>0</v>
      </c>
      <c r="I12982">
        <v>0</v>
      </c>
      <c r="J12982">
        <v>0.05</v>
      </c>
    </row>
    <row r="12983" spans="1:16" hidden="1" x14ac:dyDescent="0.25">
      <c r="A12983" t="s">
        <v>10619</v>
      </c>
      <c r="B12983" t="s">
        <v>79</v>
      </c>
      <c r="C12983">
        <v>2012</v>
      </c>
      <c r="D12983" t="s">
        <v>50</v>
      </c>
      <c r="E12983" t="s">
        <v>372</v>
      </c>
      <c r="F12983">
        <v>0</v>
      </c>
      <c r="G12983">
        <v>0</v>
      </c>
      <c r="H12983">
        <v>0.05</v>
      </c>
      <c r="I12983">
        <v>0</v>
      </c>
      <c r="J12983">
        <v>0.05</v>
      </c>
    </row>
    <row r="12984" spans="1:16" hidden="1" x14ac:dyDescent="0.25">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hidden="1" x14ac:dyDescent="0.25">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hidden="1" x14ac:dyDescent="0.25">
      <c r="A12986" t="s">
        <v>10621</v>
      </c>
      <c r="B12986" t="s">
        <v>104</v>
      </c>
      <c r="C12986">
        <v>1999</v>
      </c>
      <c r="D12986" t="s">
        <v>18</v>
      </c>
      <c r="E12986" t="s">
        <v>372</v>
      </c>
      <c r="F12986">
        <v>0.03</v>
      </c>
      <c r="G12986">
        <v>0.02</v>
      </c>
      <c r="H12986">
        <v>0</v>
      </c>
      <c r="I12986">
        <v>0</v>
      </c>
      <c r="J12986">
        <v>0.05</v>
      </c>
    </row>
    <row r="12987" spans="1:16" hidden="1" x14ac:dyDescent="0.25">
      <c r="A12987" t="s">
        <v>10622</v>
      </c>
      <c r="B12987" t="s">
        <v>237</v>
      </c>
      <c r="C12987">
        <v>1993</v>
      </c>
      <c r="D12987" t="s">
        <v>1</v>
      </c>
      <c r="E12987" t="s">
        <v>151</v>
      </c>
      <c r="F12987">
        <v>0</v>
      </c>
      <c r="G12987">
        <v>0</v>
      </c>
      <c r="H12987">
        <v>0.05</v>
      </c>
      <c r="I12987">
        <v>0</v>
      </c>
      <c r="J12987">
        <v>0.05</v>
      </c>
    </row>
    <row r="12988" spans="1:16" hidden="1" x14ac:dyDescent="0.25">
      <c r="A12988" t="s">
        <v>10623</v>
      </c>
      <c r="B12988" t="s">
        <v>49</v>
      </c>
      <c r="C12988">
        <v>2012</v>
      </c>
      <c r="D12988" t="s">
        <v>37</v>
      </c>
      <c r="E12988" t="s">
        <v>372</v>
      </c>
      <c r="F12988">
        <v>0</v>
      </c>
      <c r="G12988">
        <v>0</v>
      </c>
      <c r="H12988">
        <v>0.05</v>
      </c>
      <c r="I12988">
        <v>0</v>
      </c>
      <c r="J12988">
        <v>0.05</v>
      </c>
    </row>
    <row r="12989" spans="1:16" x14ac:dyDescent="0.25">
      <c r="A12989" t="s">
        <v>6760</v>
      </c>
      <c r="B12989" t="s">
        <v>75</v>
      </c>
      <c r="C12989">
        <v>2015</v>
      </c>
      <c r="D12989" t="s">
        <v>28</v>
      </c>
      <c r="E12989" t="s">
        <v>2703</v>
      </c>
      <c r="F12989">
        <v>0.04</v>
      </c>
      <c r="G12989">
        <v>0</v>
      </c>
      <c r="H12989">
        <v>0</v>
      </c>
      <c r="I12989">
        <v>0.01</v>
      </c>
      <c r="J12989">
        <v>0.05</v>
      </c>
    </row>
    <row r="12990" spans="1:16" hidden="1" x14ac:dyDescent="0.25">
      <c r="A12990" t="s">
        <v>10624</v>
      </c>
      <c r="B12990" t="s">
        <v>32</v>
      </c>
      <c r="C12990">
        <v>2010</v>
      </c>
      <c r="D12990" t="s">
        <v>30</v>
      </c>
      <c r="E12990" t="s">
        <v>6681</v>
      </c>
      <c r="F12990">
        <v>0</v>
      </c>
      <c r="G12990">
        <v>0.05</v>
      </c>
      <c r="H12990">
        <v>0</v>
      </c>
      <c r="I12990">
        <v>0.01</v>
      </c>
      <c r="J12990">
        <v>0.05</v>
      </c>
      <c r="M12990" t="s">
        <v>203</v>
      </c>
      <c r="O12990" t="s">
        <v>8336</v>
      </c>
      <c r="P12990" t="s">
        <v>20</v>
      </c>
    </row>
    <row r="12991" spans="1:16" hidden="1" x14ac:dyDescent="0.25">
      <c r="A12991" t="s">
        <v>7430</v>
      </c>
      <c r="B12991" t="s">
        <v>17</v>
      </c>
      <c r="C12991">
        <v>2009</v>
      </c>
      <c r="D12991" t="s">
        <v>30</v>
      </c>
      <c r="E12991" t="s">
        <v>969</v>
      </c>
      <c r="F12991">
        <v>0</v>
      </c>
      <c r="G12991">
        <v>0.05</v>
      </c>
      <c r="H12991">
        <v>0</v>
      </c>
      <c r="I12991">
        <v>0</v>
      </c>
      <c r="J12991">
        <v>0.05</v>
      </c>
    </row>
    <row r="12992" spans="1:16" hidden="1" x14ac:dyDescent="0.25">
      <c r="A12992" t="s">
        <v>10625</v>
      </c>
      <c r="B12992" t="s">
        <v>32</v>
      </c>
      <c r="C12992">
        <v>2009</v>
      </c>
      <c r="D12992" t="s">
        <v>34</v>
      </c>
      <c r="E12992" t="s">
        <v>2748</v>
      </c>
      <c r="F12992">
        <v>0.05</v>
      </c>
      <c r="G12992">
        <v>0</v>
      </c>
      <c r="H12992">
        <v>0</v>
      </c>
      <c r="I12992">
        <v>0</v>
      </c>
      <c r="J12992">
        <v>0.05</v>
      </c>
      <c r="M12992" t="s">
        <v>203</v>
      </c>
      <c r="O12992" t="s">
        <v>2748</v>
      </c>
      <c r="P12992" t="s">
        <v>20</v>
      </c>
    </row>
    <row r="12993" spans="1:16" hidden="1" x14ac:dyDescent="0.25">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hidden="1" x14ac:dyDescent="0.25">
      <c r="A12994" t="s">
        <v>4689</v>
      </c>
      <c r="B12994" t="s">
        <v>159</v>
      </c>
      <c r="C12994">
        <v>2012</v>
      </c>
      <c r="D12994" t="s">
        <v>28</v>
      </c>
      <c r="E12994" t="s">
        <v>1921</v>
      </c>
      <c r="F12994">
        <v>0</v>
      </c>
      <c r="G12994">
        <v>0</v>
      </c>
      <c r="H12994">
        <v>0.05</v>
      </c>
      <c r="I12994">
        <v>0</v>
      </c>
      <c r="J12994">
        <v>0.05</v>
      </c>
    </row>
    <row r="12995" spans="1:16" hidden="1" x14ac:dyDescent="0.25">
      <c r="A12995" t="s">
        <v>10629</v>
      </c>
      <c r="B12995" t="s">
        <v>137</v>
      </c>
      <c r="C12995">
        <v>2002</v>
      </c>
      <c r="D12995" t="s">
        <v>1</v>
      </c>
      <c r="E12995" t="s">
        <v>111</v>
      </c>
      <c r="F12995">
        <v>0.04</v>
      </c>
      <c r="G12995">
        <v>0.01</v>
      </c>
      <c r="H12995">
        <v>0</v>
      </c>
      <c r="I12995">
        <v>0</v>
      </c>
      <c r="J12995">
        <v>0.05</v>
      </c>
    </row>
    <row r="12996" spans="1:16" hidden="1" x14ac:dyDescent="0.25">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hidden="1" x14ac:dyDescent="0.25">
      <c r="A12997" t="s">
        <v>10631</v>
      </c>
      <c r="B12997" t="s">
        <v>55</v>
      </c>
      <c r="C12997">
        <v>2006</v>
      </c>
      <c r="D12997" t="s">
        <v>28</v>
      </c>
      <c r="E12997" t="s">
        <v>1511</v>
      </c>
      <c r="F12997">
        <v>0</v>
      </c>
      <c r="G12997">
        <v>0</v>
      </c>
      <c r="H12997">
        <v>0.05</v>
      </c>
      <c r="I12997">
        <v>0</v>
      </c>
      <c r="J12997">
        <v>0.05</v>
      </c>
    </row>
    <row r="12998" spans="1:16" hidden="1" x14ac:dyDescent="0.25">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hidden="1" x14ac:dyDescent="0.25">
      <c r="A12999" t="s">
        <v>10633</v>
      </c>
      <c r="B12999" t="s">
        <v>17</v>
      </c>
      <c r="C12999">
        <v>2010</v>
      </c>
      <c r="D12999" t="s">
        <v>18</v>
      </c>
      <c r="E12999" t="s">
        <v>1787</v>
      </c>
      <c r="F12999">
        <v>0.05</v>
      </c>
      <c r="G12999">
        <v>0</v>
      </c>
      <c r="H12999">
        <v>0</v>
      </c>
      <c r="I12999">
        <v>0</v>
      </c>
      <c r="J12999">
        <v>0.05</v>
      </c>
      <c r="M12999" t="s">
        <v>203</v>
      </c>
      <c r="O12999" t="s">
        <v>10634</v>
      </c>
      <c r="P12999" t="s">
        <v>20</v>
      </c>
    </row>
    <row r="13000" spans="1:16" hidden="1" x14ac:dyDescent="0.25">
      <c r="A13000" t="s">
        <v>10635</v>
      </c>
      <c r="B13000" t="s">
        <v>57</v>
      </c>
      <c r="C13000">
        <v>1993</v>
      </c>
      <c r="D13000" t="s">
        <v>34</v>
      </c>
      <c r="E13000" t="s">
        <v>10636</v>
      </c>
      <c r="F13000">
        <v>0</v>
      </c>
      <c r="G13000">
        <v>0</v>
      </c>
      <c r="H13000">
        <v>0.05</v>
      </c>
      <c r="I13000">
        <v>0</v>
      </c>
      <c r="J13000">
        <v>0.05</v>
      </c>
    </row>
    <row r="13001" spans="1:16" hidden="1" x14ac:dyDescent="0.25">
      <c r="A13001" t="s">
        <v>10637</v>
      </c>
      <c r="B13001" t="s">
        <v>32</v>
      </c>
      <c r="C13001">
        <v>2008</v>
      </c>
      <c r="D13001" t="s">
        <v>101</v>
      </c>
      <c r="E13001" t="s">
        <v>111</v>
      </c>
      <c r="F13001">
        <v>0.05</v>
      </c>
      <c r="G13001">
        <v>0</v>
      </c>
      <c r="H13001">
        <v>0</v>
      </c>
      <c r="I13001">
        <v>0</v>
      </c>
      <c r="J13001">
        <v>0.05</v>
      </c>
      <c r="M13001" t="s">
        <v>203</v>
      </c>
      <c r="O13001" t="s">
        <v>111</v>
      </c>
      <c r="P13001" t="s">
        <v>20</v>
      </c>
    </row>
    <row r="13002" spans="1:16" hidden="1" x14ac:dyDescent="0.25">
      <c r="A13002" t="s">
        <v>10638</v>
      </c>
      <c r="B13002" t="s">
        <v>55</v>
      </c>
      <c r="C13002">
        <v>2004</v>
      </c>
      <c r="D13002" t="s">
        <v>28</v>
      </c>
      <c r="E13002" t="s">
        <v>2033</v>
      </c>
      <c r="F13002">
        <v>0.03</v>
      </c>
      <c r="G13002">
        <v>0.02</v>
      </c>
      <c r="H13002">
        <v>0</v>
      </c>
      <c r="I13002">
        <v>0.01</v>
      </c>
      <c r="J13002">
        <v>0.05</v>
      </c>
    </row>
    <row r="13003" spans="1:16" x14ac:dyDescent="0.25">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25">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hidden="1" x14ac:dyDescent="0.25">
      <c r="A13005" t="s">
        <v>10639</v>
      </c>
      <c r="B13005" t="s">
        <v>32</v>
      </c>
      <c r="C13005">
        <v>2010</v>
      </c>
      <c r="D13005" t="s">
        <v>39</v>
      </c>
      <c r="E13005" t="s">
        <v>71</v>
      </c>
      <c r="F13005">
        <v>0.05</v>
      </c>
      <c r="G13005">
        <v>0</v>
      </c>
      <c r="H13005">
        <v>0</v>
      </c>
      <c r="I13005">
        <v>0</v>
      </c>
      <c r="J13005">
        <v>0.05</v>
      </c>
      <c r="M13005" t="s">
        <v>203</v>
      </c>
      <c r="O13005" t="s">
        <v>71</v>
      </c>
      <c r="P13005" t="s">
        <v>20</v>
      </c>
    </row>
    <row r="13006" spans="1:16" hidden="1" x14ac:dyDescent="0.25">
      <c r="A13006" t="s">
        <v>10640</v>
      </c>
      <c r="B13006" t="s">
        <v>32</v>
      </c>
      <c r="C13006">
        <v>2009</v>
      </c>
      <c r="D13006" t="s">
        <v>34</v>
      </c>
      <c r="E13006" t="s">
        <v>10029</v>
      </c>
      <c r="F13006">
        <v>0</v>
      </c>
      <c r="G13006">
        <v>0.04</v>
      </c>
      <c r="H13006">
        <v>0</v>
      </c>
      <c r="I13006">
        <v>0.01</v>
      </c>
      <c r="J13006">
        <v>0.05</v>
      </c>
    </row>
    <row r="13007" spans="1:16" hidden="1" x14ac:dyDescent="0.25">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25">
      <c r="A13008" t="s">
        <v>9208</v>
      </c>
      <c r="B13008" t="s">
        <v>75</v>
      </c>
      <c r="C13008">
        <v>2015</v>
      </c>
      <c r="D13008" t="s">
        <v>18</v>
      </c>
      <c r="E13008" t="s">
        <v>8307</v>
      </c>
      <c r="F13008">
        <v>0</v>
      </c>
      <c r="G13008">
        <v>0.05</v>
      </c>
      <c r="H13008">
        <v>0</v>
      </c>
      <c r="I13008">
        <v>0.01</v>
      </c>
      <c r="J13008">
        <v>0.05</v>
      </c>
    </row>
    <row r="13009" spans="1:16" hidden="1" x14ac:dyDescent="0.25">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hidden="1" x14ac:dyDescent="0.25">
      <c r="A13010" t="s">
        <v>10643</v>
      </c>
      <c r="B13010" t="s">
        <v>159</v>
      </c>
      <c r="C13010">
        <v>2009</v>
      </c>
      <c r="D13010" t="s">
        <v>86</v>
      </c>
      <c r="E13010" t="s">
        <v>222</v>
      </c>
      <c r="F13010">
        <v>0</v>
      </c>
      <c r="G13010">
        <v>0</v>
      </c>
      <c r="H13010">
        <v>0.05</v>
      </c>
      <c r="I13010">
        <v>0</v>
      </c>
      <c r="J13010">
        <v>0.05</v>
      </c>
    </row>
    <row r="13011" spans="1:16" hidden="1" x14ac:dyDescent="0.25">
      <c r="A13011" t="s">
        <v>10644</v>
      </c>
      <c r="B13011" t="s">
        <v>17</v>
      </c>
      <c r="C13011">
        <v>2011</v>
      </c>
      <c r="D13011" t="s">
        <v>37</v>
      </c>
      <c r="E13011" t="s">
        <v>155</v>
      </c>
      <c r="F13011">
        <v>0.05</v>
      </c>
      <c r="G13011">
        <v>0</v>
      </c>
      <c r="H13011">
        <v>0</v>
      </c>
      <c r="I13011">
        <v>0</v>
      </c>
      <c r="J13011">
        <v>0.05</v>
      </c>
      <c r="M13011" t="s">
        <v>203</v>
      </c>
      <c r="O13011" t="s">
        <v>1444</v>
      </c>
      <c r="P13011" t="s">
        <v>112</v>
      </c>
    </row>
    <row r="13012" spans="1:16" hidden="1" x14ac:dyDescent="0.25">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hidden="1" x14ac:dyDescent="0.25">
      <c r="A13013" t="s">
        <v>10645</v>
      </c>
      <c r="B13013" t="s">
        <v>1411</v>
      </c>
      <c r="C13013">
        <v>1994</v>
      </c>
      <c r="D13013" t="s">
        <v>34</v>
      </c>
      <c r="E13013" t="s">
        <v>151</v>
      </c>
      <c r="F13013">
        <v>0</v>
      </c>
      <c r="G13013">
        <v>0</v>
      </c>
      <c r="H13013">
        <v>0.05</v>
      </c>
      <c r="I13013">
        <v>0</v>
      </c>
      <c r="J13013">
        <v>0.05</v>
      </c>
    </row>
    <row r="13014" spans="1:16" hidden="1" x14ac:dyDescent="0.25">
      <c r="A13014" t="s">
        <v>10646</v>
      </c>
      <c r="B13014" t="s">
        <v>1015</v>
      </c>
      <c r="C13014">
        <v>2015</v>
      </c>
      <c r="D13014" t="s">
        <v>50</v>
      </c>
      <c r="E13014" t="s">
        <v>10647</v>
      </c>
      <c r="F13014">
        <v>0</v>
      </c>
      <c r="G13014">
        <v>0</v>
      </c>
      <c r="H13014">
        <v>0.05</v>
      </c>
      <c r="I13014">
        <v>0</v>
      </c>
      <c r="J13014">
        <v>0.05</v>
      </c>
    </row>
    <row r="13015" spans="1:16" hidden="1" x14ac:dyDescent="0.25">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hidden="1" x14ac:dyDescent="0.25">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hidden="1" x14ac:dyDescent="0.25">
      <c r="A13017" t="s">
        <v>10648</v>
      </c>
      <c r="B13017" t="s">
        <v>55</v>
      </c>
      <c r="C13017">
        <v>2006</v>
      </c>
      <c r="D13017" t="s">
        <v>50</v>
      </c>
      <c r="E13017" t="s">
        <v>372</v>
      </c>
      <c r="F13017">
        <v>0</v>
      </c>
      <c r="G13017">
        <v>0</v>
      </c>
      <c r="H13017">
        <v>0.05</v>
      </c>
      <c r="I13017">
        <v>0</v>
      </c>
      <c r="J13017">
        <v>0.05</v>
      </c>
    </row>
    <row r="13018" spans="1:16" hidden="1" x14ac:dyDescent="0.25">
      <c r="A13018" t="s">
        <v>10649</v>
      </c>
      <c r="B13018" t="s">
        <v>44</v>
      </c>
      <c r="C13018">
        <v>2011</v>
      </c>
      <c r="D13018" t="s">
        <v>39</v>
      </c>
      <c r="E13018" t="s">
        <v>372</v>
      </c>
      <c r="F13018">
        <v>0</v>
      </c>
      <c r="G13018">
        <v>0</v>
      </c>
      <c r="H13018">
        <v>0.05</v>
      </c>
      <c r="I13018">
        <v>0</v>
      </c>
      <c r="J13018">
        <v>0.05</v>
      </c>
    </row>
    <row r="13019" spans="1:16" hidden="1" x14ac:dyDescent="0.25">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hidden="1" x14ac:dyDescent="0.25">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hidden="1" x14ac:dyDescent="0.25">
      <c r="A13021" t="s">
        <v>10651</v>
      </c>
      <c r="B13021" t="s">
        <v>32</v>
      </c>
      <c r="C13021">
        <v>2008</v>
      </c>
      <c r="D13021" t="s">
        <v>39</v>
      </c>
      <c r="E13021" t="s">
        <v>7818</v>
      </c>
      <c r="F13021">
        <v>0.05</v>
      </c>
      <c r="G13021">
        <v>0</v>
      </c>
      <c r="H13021">
        <v>0</v>
      </c>
      <c r="I13021">
        <v>0</v>
      </c>
      <c r="J13021">
        <v>0.05</v>
      </c>
      <c r="M13021" t="s">
        <v>203</v>
      </c>
      <c r="O13021" t="s">
        <v>7819</v>
      </c>
      <c r="P13021" t="s">
        <v>20</v>
      </c>
    </row>
    <row r="13022" spans="1:16" hidden="1" x14ac:dyDescent="0.25">
      <c r="A13022" t="s">
        <v>10652</v>
      </c>
      <c r="B13022" t="s">
        <v>49</v>
      </c>
      <c r="C13022">
        <v>2009</v>
      </c>
      <c r="D13022" t="s">
        <v>34</v>
      </c>
      <c r="E13022" t="s">
        <v>68</v>
      </c>
      <c r="F13022">
        <v>0</v>
      </c>
      <c r="G13022">
        <v>0.04</v>
      </c>
      <c r="H13022">
        <v>0</v>
      </c>
      <c r="I13022">
        <v>0.01</v>
      </c>
      <c r="J13022">
        <v>0.05</v>
      </c>
    </row>
    <row r="13023" spans="1:16" hidden="1" x14ac:dyDescent="0.25">
      <c r="A13023" t="s">
        <v>10653</v>
      </c>
      <c r="B13023" t="s">
        <v>55</v>
      </c>
      <c r="C13023">
        <v>2008</v>
      </c>
      <c r="D13023" t="s">
        <v>18</v>
      </c>
      <c r="E13023" t="s">
        <v>234</v>
      </c>
      <c r="F13023">
        <v>0</v>
      </c>
      <c r="G13023">
        <v>0</v>
      </c>
      <c r="H13023">
        <v>0.05</v>
      </c>
      <c r="I13023">
        <v>0</v>
      </c>
      <c r="J13023">
        <v>0.05</v>
      </c>
    </row>
    <row r="13024" spans="1:16" hidden="1" x14ac:dyDescent="0.25">
      <c r="A13024" t="s">
        <v>10654</v>
      </c>
      <c r="B13024" t="s">
        <v>159</v>
      </c>
      <c r="C13024">
        <v>2009</v>
      </c>
      <c r="D13024" t="s">
        <v>50</v>
      </c>
      <c r="E13024" t="s">
        <v>933</v>
      </c>
      <c r="F13024">
        <v>0</v>
      </c>
      <c r="G13024">
        <v>0</v>
      </c>
      <c r="H13024">
        <v>0.05</v>
      </c>
      <c r="I13024">
        <v>0</v>
      </c>
      <c r="J13024">
        <v>0.05</v>
      </c>
    </row>
    <row r="13025" spans="1:16" hidden="1" x14ac:dyDescent="0.25">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hidden="1" x14ac:dyDescent="0.25">
      <c r="A13026" t="s">
        <v>10656</v>
      </c>
      <c r="B13026" t="s">
        <v>32</v>
      </c>
      <c r="C13026">
        <v>2008</v>
      </c>
      <c r="D13026" t="s">
        <v>39</v>
      </c>
      <c r="E13026" t="s">
        <v>283</v>
      </c>
      <c r="F13026">
        <v>0.05</v>
      </c>
      <c r="G13026">
        <v>0</v>
      </c>
      <c r="H13026">
        <v>0</v>
      </c>
      <c r="I13026">
        <v>0</v>
      </c>
      <c r="J13026">
        <v>0.05</v>
      </c>
      <c r="M13026" t="s">
        <v>203</v>
      </c>
      <c r="O13026" t="s">
        <v>10657</v>
      </c>
      <c r="P13026" t="s">
        <v>20</v>
      </c>
    </row>
    <row r="13027" spans="1:16" hidden="1" x14ac:dyDescent="0.25">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hidden="1" x14ac:dyDescent="0.25">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hidden="1" x14ac:dyDescent="0.25">
      <c r="A13029" t="s">
        <v>10660</v>
      </c>
      <c r="B13029" t="s">
        <v>32</v>
      </c>
      <c r="C13029">
        <v>2007</v>
      </c>
      <c r="D13029" t="s">
        <v>1</v>
      </c>
      <c r="E13029" t="s">
        <v>568</v>
      </c>
      <c r="F13029">
        <v>0.04</v>
      </c>
      <c r="G13029">
        <v>0.01</v>
      </c>
      <c r="H13029">
        <v>0</v>
      </c>
      <c r="I13029">
        <v>0</v>
      </c>
      <c r="J13029">
        <v>0.05</v>
      </c>
    </row>
    <row r="13030" spans="1:16" hidden="1" x14ac:dyDescent="0.25">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hidden="1" x14ac:dyDescent="0.25">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hidden="1" x14ac:dyDescent="0.25">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hidden="1" x14ac:dyDescent="0.25">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hidden="1" x14ac:dyDescent="0.25">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hidden="1" x14ac:dyDescent="0.25">
      <c r="A13035" t="s">
        <v>10662</v>
      </c>
      <c r="B13035" t="s">
        <v>159</v>
      </c>
      <c r="C13035">
        <v>2012</v>
      </c>
      <c r="D13035" t="s">
        <v>101</v>
      </c>
      <c r="E13035" t="s">
        <v>3403</v>
      </c>
      <c r="F13035">
        <v>0</v>
      </c>
      <c r="G13035">
        <v>0</v>
      </c>
      <c r="H13035">
        <v>0.05</v>
      </c>
      <c r="I13035">
        <v>0</v>
      </c>
      <c r="J13035">
        <v>0.05</v>
      </c>
    </row>
    <row r="13036" spans="1:16" hidden="1" x14ac:dyDescent="0.25">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hidden="1" x14ac:dyDescent="0.25">
      <c r="A13037" t="s">
        <v>10663</v>
      </c>
      <c r="B13037" t="s">
        <v>32</v>
      </c>
      <c r="C13037">
        <v>2006</v>
      </c>
      <c r="D13037" t="s">
        <v>50</v>
      </c>
      <c r="E13037" t="s">
        <v>2269</v>
      </c>
      <c r="F13037">
        <v>0.05</v>
      </c>
      <c r="G13037">
        <v>0</v>
      </c>
      <c r="H13037">
        <v>0</v>
      </c>
      <c r="I13037">
        <v>0</v>
      </c>
      <c r="J13037">
        <v>0.05</v>
      </c>
      <c r="M13037" t="s">
        <v>203</v>
      </c>
      <c r="O13037" t="s">
        <v>2550</v>
      </c>
      <c r="P13037" t="s">
        <v>20</v>
      </c>
    </row>
    <row r="13038" spans="1:16" hidden="1" x14ac:dyDescent="0.25">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hidden="1" x14ac:dyDescent="0.25">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hidden="1" x14ac:dyDescent="0.25">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hidden="1" x14ac:dyDescent="0.25">
      <c r="A13041" t="s">
        <v>5499</v>
      </c>
      <c r="B13041" t="s">
        <v>44</v>
      </c>
      <c r="C13041">
        <v>2014</v>
      </c>
      <c r="D13041" t="s">
        <v>101</v>
      </c>
      <c r="E13041" t="s">
        <v>1791</v>
      </c>
      <c r="F13041">
        <v>0.03</v>
      </c>
      <c r="G13041">
        <v>0.02</v>
      </c>
      <c r="H13041">
        <v>0</v>
      </c>
      <c r="I13041">
        <v>0</v>
      </c>
      <c r="J13041">
        <v>0.05</v>
      </c>
    </row>
    <row r="13042" spans="1:16" hidden="1" x14ac:dyDescent="0.25">
      <c r="A13042" t="s">
        <v>8843</v>
      </c>
      <c r="B13042" t="s">
        <v>64</v>
      </c>
      <c r="C13042">
        <v>2003</v>
      </c>
      <c r="D13042" t="s">
        <v>1</v>
      </c>
      <c r="E13042" t="s">
        <v>484</v>
      </c>
      <c r="F13042">
        <v>0.04</v>
      </c>
      <c r="G13042">
        <v>0.01</v>
      </c>
      <c r="H13042">
        <v>0</v>
      </c>
      <c r="I13042">
        <v>0</v>
      </c>
      <c r="J13042">
        <v>0.05</v>
      </c>
    </row>
    <row r="13043" spans="1:16" x14ac:dyDescent="0.25">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hidden="1" x14ac:dyDescent="0.25">
      <c r="A13044" t="s">
        <v>4890</v>
      </c>
      <c r="B13044" t="s">
        <v>189</v>
      </c>
      <c r="C13044">
        <v>2005</v>
      </c>
      <c r="D13044" t="s">
        <v>34</v>
      </c>
      <c r="E13044" t="s">
        <v>1403</v>
      </c>
      <c r="F13044">
        <v>0.04</v>
      </c>
      <c r="G13044">
        <v>0.01</v>
      </c>
      <c r="H13044">
        <v>0</v>
      </c>
      <c r="I13044">
        <v>0</v>
      </c>
      <c r="J13044">
        <v>0.05</v>
      </c>
    </row>
    <row r="13045" spans="1:16" hidden="1" x14ac:dyDescent="0.25">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25">
      <c r="A13046" t="s">
        <v>8988</v>
      </c>
      <c r="B13046" t="s">
        <v>187</v>
      </c>
      <c r="C13046">
        <v>2015</v>
      </c>
      <c r="D13046" t="s">
        <v>50</v>
      </c>
      <c r="E13046" t="s">
        <v>5752</v>
      </c>
      <c r="F13046">
        <v>0.03</v>
      </c>
      <c r="G13046">
        <v>0.02</v>
      </c>
      <c r="H13046">
        <v>0</v>
      </c>
      <c r="I13046">
        <v>0</v>
      </c>
      <c r="J13046">
        <v>0.05</v>
      </c>
    </row>
    <row r="13047" spans="1:16" hidden="1" x14ac:dyDescent="0.25">
      <c r="A13047" t="s">
        <v>10667</v>
      </c>
      <c r="B13047" t="s">
        <v>17</v>
      </c>
      <c r="C13047">
        <v>2009</v>
      </c>
      <c r="D13047" t="s">
        <v>101</v>
      </c>
      <c r="E13047" t="s">
        <v>7054</v>
      </c>
      <c r="F13047">
        <v>0</v>
      </c>
      <c r="G13047">
        <v>0.05</v>
      </c>
      <c r="H13047">
        <v>0</v>
      </c>
      <c r="I13047">
        <v>0</v>
      </c>
      <c r="J13047">
        <v>0.05</v>
      </c>
      <c r="M13047" t="s">
        <v>203</v>
      </c>
      <c r="O13047" t="s">
        <v>7054</v>
      </c>
      <c r="P13047" t="s">
        <v>20</v>
      </c>
    </row>
    <row r="13048" spans="1:16" hidden="1" x14ac:dyDescent="0.25">
      <c r="A13048" t="s">
        <v>10668</v>
      </c>
      <c r="B13048" t="s">
        <v>104</v>
      </c>
      <c r="C13048">
        <v>1998</v>
      </c>
      <c r="D13048" t="s">
        <v>50</v>
      </c>
      <c r="E13048" t="s">
        <v>7708</v>
      </c>
      <c r="F13048">
        <v>0.03</v>
      </c>
      <c r="G13048">
        <v>0.02</v>
      </c>
      <c r="H13048">
        <v>0</v>
      </c>
      <c r="I13048">
        <v>0</v>
      </c>
      <c r="J13048">
        <v>0.05</v>
      </c>
    </row>
    <row r="13049" spans="1:16" hidden="1" x14ac:dyDescent="0.25">
      <c r="A13049" t="s">
        <v>10048</v>
      </c>
      <c r="B13049" t="s">
        <v>17</v>
      </c>
      <c r="C13049">
        <v>2008</v>
      </c>
      <c r="D13049" t="s">
        <v>18</v>
      </c>
      <c r="E13049" t="s">
        <v>155</v>
      </c>
      <c r="F13049">
        <v>0.04</v>
      </c>
      <c r="G13049">
        <v>0.01</v>
      </c>
      <c r="H13049">
        <v>0</v>
      </c>
      <c r="I13049">
        <v>0</v>
      </c>
      <c r="J13049">
        <v>0.05</v>
      </c>
    </row>
    <row r="13050" spans="1:16" hidden="1" x14ac:dyDescent="0.25">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hidden="1" x14ac:dyDescent="0.25">
      <c r="A13051" t="s">
        <v>10669</v>
      </c>
      <c r="B13051" t="s">
        <v>32</v>
      </c>
      <c r="C13051">
        <v>2010</v>
      </c>
      <c r="D13051" t="s">
        <v>86</v>
      </c>
      <c r="E13051" t="s">
        <v>128</v>
      </c>
      <c r="F13051">
        <v>0</v>
      </c>
      <c r="G13051">
        <v>0</v>
      </c>
      <c r="H13051">
        <v>0.05</v>
      </c>
      <c r="I13051">
        <v>0</v>
      </c>
      <c r="J13051">
        <v>0.05</v>
      </c>
    </row>
    <row r="13052" spans="1:16" hidden="1" x14ac:dyDescent="0.25">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hidden="1" x14ac:dyDescent="0.25">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hidden="1" x14ac:dyDescent="0.25">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hidden="1" x14ac:dyDescent="0.25">
      <c r="A13055" t="s">
        <v>10674</v>
      </c>
      <c r="B13055" t="s">
        <v>32</v>
      </c>
      <c r="C13055">
        <v>2010</v>
      </c>
      <c r="D13055" t="s">
        <v>28</v>
      </c>
      <c r="E13055" t="s">
        <v>3428</v>
      </c>
      <c r="F13055">
        <v>0</v>
      </c>
      <c r="G13055">
        <v>0</v>
      </c>
      <c r="H13055">
        <v>0.05</v>
      </c>
      <c r="I13055">
        <v>0</v>
      </c>
      <c r="J13055">
        <v>0.05</v>
      </c>
    </row>
    <row r="13056" spans="1:16" hidden="1" x14ac:dyDescent="0.25">
      <c r="A13056" t="s">
        <v>8400</v>
      </c>
      <c r="B13056" t="s">
        <v>1015</v>
      </c>
      <c r="C13056">
        <v>2015</v>
      </c>
      <c r="D13056" t="s">
        <v>101</v>
      </c>
      <c r="E13056" t="s">
        <v>7393</v>
      </c>
      <c r="F13056">
        <v>0</v>
      </c>
      <c r="G13056">
        <v>0</v>
      </c>
      <c r="H13056">
        <v>0.05</v>
      </c>
      <c r="I13056">
        <v>0</v>
      </c>
      <c r="J13056">
        <v>0.05</v>
      </c>
    </row>
    <row r="13057" spans="1:16" x14ac:dyDescent="0.25">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hidden="1" x14ac:dyDescent="0.25">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hidden="1" x14ac:dyDescent="0.25">
      <c r="A13059" t="s">
        <v>10676</v>
      </c>
      <c r="B13059" t="s">
        <v>32</v>
      </c>
      <c r="C13059">
        <v>2008</v>
      </c>
      <c r="D13059" t="s">
        <v>28</v>
      </c>
      <c r="E13059" t="s">
        <v>151</v>
      </c>
      <c r="F13059">
        <v>0</v>
      </c>
      <c r="G13059">
        <v>0</v>
      </c>
      <c r="H13059">
        <v>0.05</v>
      </c>
      <c r="I13059">
        <v>0</v>
      </c>
      <c r="J13059">
        <v>0.05</v>
      </c>
    </row>
    <row r="13060" spans="1:16" hidden="1" x14ac:dyDescent="0.25">
      <c r="A13060" t="s">
        <v>10094</v>
      </c>
      <c r="B13060" t="s">
        <v>32</v>
      </c>
      <c r="C13060">
        <v>2009</v>
      </c>
      <c r="D13060" t="s">
        <v>86</v>
      </c>
      <c r="E13060" t="s">
        <v>1207</v>
      </c>
      <c r="F13060">
        <v>0.05</v>
      </c>
      <c r="G13060">
        <v>0</v>
      </c>
      <c r="H13060">
        <v>0</v>
      </c>
      <c r="I13060">
        <v>0</v>
      </c>
      <c r="J13060">
        <v>0.05</v>
      </c>
      <c r="M13060" t="s">
        <v>203</v>
      </c>
      <c r="O13060" t="s">
        <v>1708</v>
      </c>
      <c r="P13060" t="s">
        <v>88</v>
      </c>
    </row>
    <row r="13061" spans="1:16" hidden="1" x14ac:dyDescent="0.25">
      <c r="A13061" t="s">
        <v>5282</v>
      </c>
      <c r="B13061" t="s">
        <v>32</v>
      </c>
      <c r="C13061">
        <v>2009</v>
      </c>
      <c r="D13061" t="s">
        <v>18</v>
      </c>
      <c r="E13061" t="s">
        <v>51</v>
      </c>
      <c r="F13061">
        <v>0.05</v>
      </c>
      <c r="G13061">
        <v>0</v>
      </c>
      <c r="H13061">
        <v>0</v>
      </c>
      <c r="I13061">
        <v>0</v>
      </c>
      <c r="J13061">
        <v>0.05</v>
      </c>
      <c r="M13061" t="s">
        <v>203</v>
      </c>
      <c r="O13061" t="s">
        <v>1416</v>
      </c>
      <c r="P13061" t="s">
        <v>20</v>
      </c>
    </row>
    <row r="13062" spans="1:16" hidden="1" x14ac:dyDescent="0.25">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hidden="1" x14ac:dyDescent="0.25">
      <c r="A13063" t="s">
        <v>6597</v>
      </c>
      <c r="B13063" t="s">
        <v>32</v>
      </c>
      <c r="C13063" t="s">
        <v>286</v>
      </c>
      <c r="D13063" t="s">
        <v>50</v>
      </c>
      <c r="E13063" t="s">
        <v>151</v>
      </c>
      <c r="F13063">
        <v>0.05</v>
      </c>
      <c r="G13063">
        <v>0</v>
      </c>
      <c r="H13063">
        <v>0</v>
      </c>
      <c r="I13063">
        <v>0</v>
      </c>
      <c r="J13063">
        <v>0.05</v>
      </c>
    </row>
    <row r="13064" spans="1:16" hidden="1" x14ac:dyDescent="0.25">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hidden="1" x14ac:dyDescent="0.25">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hidden="1" x14ac:dyDescent="0.25">
      <c r="A13066" t="s">
        <v>10677</v>
      </c>
      <c r="B13066" t="s">
        <v>32</v>
      </c>
      <c r="C13066">
        <v>2008</v>
      </c>
      <c r="D13066" t="s">
        <v>18</v>
      </c>
      <c r="E13066" t="s">
        <v>202</v>
      </c>
      <c r="F13066">
        <v>0.04</v>
      </c>
      <c r="G13066">
        <v>0.01</v>
      </c>
      <c r="H13066">
        <v>0</v>
      </c>
      <c r="I13066">
        <v>0</v>
      </c>
      <c r="J13066">
        <v>0.05</v>
      </c>
      <c r="M13066" t="s">
        <v>203</v>
      </c>
      <c r="O13066" t="s">
        <v>2748</v>
      </c>
      <c r="P13066" t="s">
        <v>20</v>
      </c>
    </row>
    <row r="13067" spans="1:16" hidden="1" x14ac:dyDescent="0.25">
      <c r="A13067" t="s">
        <v>10678</v>
      </c>
      <c r="B13067" t="s">
        <v>57</v>
      </c>
      <c r="C13067">
        <v>1991</v>
      </c>
      <c r="D13067" t="s">
        <v>28</v>
      </c>
      <c r="E13067" t="s">
        <v>4330</v>
      </c>
      <c r="F13067">
        <v>0</v>
      </c>
      <c r="G13067">
        <v>0</v>
      </c>
      <c r="H13067">
        <v>0.05</v>
      </c>
      <c r="I13067">
        <v>0</v>
      </c>
      <c r="J13067">
        <v>0.05</v>
      </c>
    </row>
    <row r="13068" spans="1:16" hidden="1" x14ac:dyDescent="0.25">
      <c r="A13068" t="s">
        <v>5296</v>
      </c>
      <c r="B13068" t="s">
        <v>148</v>
      </c>
      <c r="C13068">
        <v>2010</v>
      </c>
      <c r="D13068" t="s">
        <v>34</v>
      </c>
      <c r="E13068" t="s">
        <v>267</v>
      </c>
      <c r="F13068">
        <v>0.05</v>
      </c>
      <c r="G13068">
        <v>0</v>
      </c>
      <c r="H13068">
        <v>0</v>
      </c>
      <c r="I13068">
        <v>0</v>
      </c>
      <c r="J13068">
        <v>0.05</v>
      </c>
      <c r="M13068" t="s">
        <v>203</v>
      </c>
      <c r="O13068" t="s">
        <v>2049</v>
      </c>
      <c r="P13068" t="s">
        <v>3942</v>
      </c>
    </row>
    <row r="13069" spans="1:16" hidden="1" x14ac:dyDescent="0.25">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25">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hidden="1" x14ac:dyDescent="0.25">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hidden="1" x14ac:dyDescent="0.25">
      <c r="A13072" t="s">
        <v>10681</v>
      </c>
      <c r="B13072" t="s">
        <v>159</v>
      </c>
      <c r="C13072">
        <v>2010</v>
      </c>
      <c r="D13072" t="s">
        <v>101</v>
      </c>
      <c r="E13072" t="s">
        <v>68</v>
      </c>
      <c r="F13072">
        <v>0</v>
      </c>
      <c r="G13072">
        <v>0</v>
      </c>
      <c r="H13072">
        <v>0.05</v>
      </c>
      <c r="I13072">
        <v>0</v>
      </c>
      <c r="J13072">
        <v>0.05</v>
      </c>
    </row>
    <row r="13073" spans="1:16" hidden="1" x14ac:dyDescent="0.25">
      <c r="A13073" t="s">
        <v>10682</v>
      </c>
      <c r="B13073" t="s">
        <v>32</v>
      </c>
      <c r="C13073">
        <v>2006</v>
      </c>
      <c r="D13073" t="s">
        <v>30</v>
      </c>
      <c r="E13073" t="s">
        <v>19</v>
      </c>
      <c r="F13073">
        <v>0</v>
      </c>
      <c r="G13073">
        <v>0</v>
      </c>
      <c r="H13073">
        <v>0.05</v>
      </c>
      <c r="I13073">
        <v>0</v>
      </c>
      <c r="J13073">
        <v>0.05</v>
      </c>
    </row>
    <row r="13074" spans="1:16" hidden="1" x14ac:dyDescent="0.25">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hidden="1" x14ac:dyDescent="0.25">
      <c r="A13075" t="s">
        <v>10685</v>
      </c>
      <c r="B13075" t="s">
        <v>64</v>
      </c>
      <c r="C13075">
        <v>2003</v>
      </c>
      <c r="D13075" t="s">
        <v>18</v>
      </c>
      <c r="E13075" t="s">
        <v>3392</v>
      </c>
      <c r="F13075">
        <v>0.04</v>
      </c>
      <c r="G13075">
        <v>0.01</v>
      </c>
      <c r="H13075">
        <v>0</v>
      </c>
      <c r="I13075">
        <v>0</v>
      </c>
      <c r="J13075">
        <v>0.05</v>
      </c>
    </row>
    <row r="13076" spans="1:16" hidden="1" x14ac:dyDescent="0.25">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hidden="1" x14ac:dyDescent="0.25">
      <c r="A13077" t="s">
        <v>9999</v>
      </c>
      <c r="B13077" t="s">
        <v>159</v>
      </c>
      <c r="C13077">
        <v>2010</v>
      </c>
      <c r="D13077" t="s">
        <v>18</v>
      </c>
      <c r="E13077" t="s">
        <v>933</v>
      </c>
      <c r="F13077">
        <v>0</v>
      </c>
      <c r="G13077">
        <v>0</v>
      </c>
      <c r="H13077">
        <v>0.05</v>
      </c>
      <c r="I13077">
        <v>0</v>
      </c>
      <c r="J13077">
        <v>0.05</v>
      </c>
    </row>
    <row r="13078" spans="1:16" hidden="1" x14ac:dyDescent="0.25">
      <c r="A13078" t="s">
        <v>10687</v>
      </c>
      <c r="B13078" t="s">
        <v>32</v>
      </c>
      <c r="C13078">
        <v>2010</v>
      </c>
      <c r="D13078" t="s">
        <v>39</v>
      </c>
      <c r="E13078" t="s">
        <v>111</v>
      </c>
      <c r="F13078">
        <v>0.05</v>
      </c>
      <c r="G13078">
        <v>0</v>
      </c>
      <c r="H13078">
        <v>0</v>
      </c>
      <c r="I13078">
        <v>0</v>
      </c>
      <c r="J13078">
        <v>0.05</v>
      </c>
      <c r="M13078" t="s">
        <v>203</v>
      </c>
      <c r="O13078" t="s">
        <v>111</v>
      </c>
      <c r="P13078" t="s">
        <v>20</v>
      </c>
    </row>
    <row r="13079" spans="1:16" hidden="1" x14ac:dyDescent="0.25">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hidden="1" x14ac:dyDescent="0.25">
      <c r="A13080" t="s">
        <v>10690</v>
      </c>
      <c r="B13080" t="s">
        <v>104</v>
      </c>
      <c r="C13080">
        <v>2001</v>
      </c>
      <c r="D13080" t="s">
        <v>24</v>
      </c>
      <c r="E13080" t="s">
        <v>111</v>
      </c>
      <c r="F13080">
        <v>0.03</v>
      </c>
      <c r="G13080">
        <v>0.02</v>
      </c>
      <c r="H13080">
        <v>0</v>
      </c>
      <c r="I13080">
        <v>0</v>
      </c>
      <c r="J13080">
        <v>0.05</v>
      </c>
    </row>
    <row r="13081" spans="1:16" x14ac:dyDescent="0.25">
      <c r="A13081" t="s">
        <v>10691</v>
      </c>
      <c r="B13081" t="s">
        <v>75</v>
      </c>
      <c r="C13081">
        <v>2015</v>
      </c>
      <c r="D13081" t="s">
        <v>101</v>
      </c>
      <c r="E13081" t="s">
        <v>3903</v>
      </c>
      <c r="F13081">
        <v>0.04</v>
      </c>
      <c r="G13081">
        <v>0</v>
      </c>
      <c r="H13081">
        <v>0</v>
      </c>
      <c r="I13081">
        <v>0.01</v>
      </c>
      <c r="J13081">
        <v>0.05</v>
      </c>
    </row>
    <row r="13082" spans="1:16" hidden="1" x14ac:dyDescent="0.25">
      <c r="A13082" t="s">
        <v>10692</v>
      </c>
      <c r="B13082" t="s">
        <v>55</v>
      </c>
      <c r="C13082">
        <v>2008</v>
      </c>
      <c r="D13082" t="s">
        <v>86</v>
      </c>
      <c r="E13082" t="s">
        <v>222</v>
      </c>
      <c r="F13082">
        <v>0</v>
      </c>
      <c r="G13082">
        <v>0</v>
      </c>
      <c r="H13082">
        <v>0.05</v>
      </c>
      <c r="I13082">
        <v>0</v>
      </c>
      <c r="J13082">
        <v>0.05</v>
      </c>
    </row>
    <row r="13083" spans="1:16" x14ac:dyDescent="0.25">
      <c r="A13083" t="s">
        <v>9941</v>
      </c>
      <c r="B13083" t="s">
        <v>187</v>
      </c>
      <c r="C13083">
        <v>2015</v>
      </c>
      <c r="D13083" t="s">
        <v>50</v>
      </c>
      <c r="E13083" t="s">
        <v>2703</v>
      </c>
      <c r="F13083">
        <v>0.03</v>
      </c>
      <c r="G13083">
        <v>0.02</v>
      </c>
      <c r="H13083">
        <v>0</v>
      </c>
      <c r="I13083">
        <v>0</v>
      </c>
      <c r="J13083">
        <v>0.05</v>
      </c>
    </row>
    <row r="13084" spans="1:16" hidden="1" x14ac:dyDescent="0.25">
      <c r="A13084" t="s">
        <v>10693</v>
      </c>
      <c r="B13084" t="s">
        <v>32</v>
      </c>
      <c r="C13084">
        <v>2009</v>
      </c>
      <c r="D13084" t="s">
        <v>39</v>
      </c>
      <c r="E13084" t="s">
        <v>111</v>
      </c>
      <c r="F13084">
        <v>0.05</v>
      </c>
      <c r="G13084">
        <v>0</v>
      </c>
      <c r="H13084">
        <v>0</v>
      </c>
      <c r="I13084">
        <v>0</v>
      </c>
      <c r="J13084">
        <v>0.05</v>
      </c>
      <c r="M13084" t="s">
        <v>203</v>
      </c>
      <c r="O13084" t="s">
        <v>10694</v>
      </c>
      <c r="P13084" t="s">
        <v>20</v>
      </c>
    </row>
    <row r="13085" spans="1:16" hidden="1" x14ac:dyDescent="0.25">
      <c r="A13085" t="s">
        <v>10695</v>
      </c>
      <c r="B13085" t="s">
        <v>32</v>
      </c>
      <c r="C13085">
        <v>2006</v>
      </c>
      <c r="D13085" t="s">
        <v>28</v>
      </c>
      <c r="E13085" t="s">
        <v>151</v>
      </c>
      <c r="F13085">
        <v>0</v>
      </c>
      <c r="G13085">
        <v>0</v>
      </c>
      <c r="H13085">
        <v>0.05</v>
      </c>
      <c r="I13085">
        <v>0</v>
      </c>
      <c r="J13085">
        <v>0.05</v>
      </c>
    </row>
    <row r="13086" spans="1:16" hidden="1" x14ac:dyDescent="0.25">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hidden="1" x14ac:dyDescent="0.25">
      <c r="A13087" t="s">
        <v>10697</v>
      </c>
      <c r="B13087" t="s">
        <v>32</v>
      </c>
      <c r="C13087">
        <v>2007</v>
      </c>
      <c r="D13087" t="s">
        <v>101</v>
      </c>
      <c r="E13087" t="s">
        <v>4828</v>
      </c>
      <c r="F13087">
        <v>0</v>
      </c>
      <c r="G13087">
        <v>0</v>
      </c>
      <c r="H13087">
        <v>0.05</v>
      </c>
      <c r="I13087">
        <v>0</v>
      </c>
      <c r="J13087">
        <v>0.05</v>
      </c>
    </row>
    <row r="13088" spans="1:16" hidden="1" x14ac:dyDescent="0.25">
      <c r="A13088" t="s">
        <v>10698</v>
      </c>
      <c r="B13088" t="s">
        <v>159</v>
      </c>
      <c r="C13088">
        <v>2010</v>
      </c>
      <c r="D13088" t="s">
        <v>34</v>
      </c>
      <c r="E13088" t="s">
        <v>10320</v>
      </c>
      <c r="F13088">
        <v>0</v>
      </c>
      <c r="G13088">
        <v>0</v>
      </c>
      <c r="H13088">
        <v>0.05</v>
      </c>
      <c r="I13088">
        <v>0</v>
      </c>
      <c r="J13088">
        <v>0.05</v>
      </c>
    </row>
    <row r="13089" spans="1:16" hidden="1" x14ac:dyDescent="0.25">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hidden="1" x14ac:dyDescent="0.25">
      <c r="A13090" t="s">
        <v>10699</v>
      </c>
      <c r="B13090" t="s">
        <v>159</v>
      </c>
      <c r="C13090">
        <v>2004</v>
      </c>
      <c r="D13090" t="s">
        <v>39</v>
      </c>
      <c r="E13090" t="s">
        <v>202</v>
      </c>
      <c r="F13090">
        <v>0.05</v>
      </c>
      <c r="G13090">
        <v>0</v>
      </c>
      <c r="H13090">
        <v>0</v>
      </c>
      <c r="I13090">
        <v>0</v>
      </c>
      <c r="J13090">
        <v>0.05</v>
      </c>
    </row>
    <row r="13091" spans="1:16" hidden="1" x14ac:dyDescent="0.25">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hidden="1" x14ac:dyDescent="0.25">
      <c r="A13092" t="s">
        <v>10702</v>
      </c>
      <c r="B13092" t="s">
        <v>55</v>
      </c>
      <c r="C13092">
        <v>2009</v>
      </c>
      <c r="D13092" t="s">
        <v>101</v>
      </c>
      <c r="E13092" t="s">
        <v>10703</v>
      </c>
      <c r="F13092">
        <v>0</v>
      </c>
      <c r="G13092">
        <v>0</v>
      </c>
      <c r="H13092">
        <v>0.05</v>
      </c>
      <c r="I13092">
        <v>0</v>
      </c>
      <c r="J13092">
        <v>0.05</v>
      </c>
    </row>
    <row r="13093" spans="1:16" hidden="1" x14ac:dyDescent="0.25">
      <c r="A13093" t="s">
        <v>10704</v>
      </c>
      <c r="B13093" t="s">
        <v>32</v>
      </c>
      <c r="C13093">
        <v>2010</v>
      </c>
      <c r="D13093" t="s">
        <v>39</v>
      </c>
      <c r="E13093" t="s">
        <v>3510</v>
      </c>
      <c r="F13093">
        <v>0.05</v>
      </c>
      <c r="G13093">
        <v>0</v>
      </c>
      <c r="H13093">
        <v>0</v>
      </c>
      <c r="I13093">
        <v>0</v>
      </c>
      <c r="J13093">
        <v>0.05</v>
      </c>
      <c r="M13093" t="s">
        <v>203</v>
      </c>
      <c r="O13093" t="s">
        <v>7757</v>
      </c>
      <c r="P13093" t="s">
        <v>20</v>
      </c>
    </row>
    <row r="13094" spans="1:16" hidden="1" x14ac:dyDescent="0.25">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hidden="1" x14ac:dyDescent="0.25">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hidden="1" x14ac:dyDescent="0.25">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hidden="1" x14ac:dyDescent="0.25">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hidden="1" x14ac:dyDescent="0.25">
      <c r="A13098" t="s">
        <v>10706</v>
      </c>
      <c r="B13098" t="s">
        <v>32</v>
      </c>
      <c r="C13098">
        <v>2004</v>
      </c>
      <c r="D13098" t="s">
        <v>18</v>
      </c>
      <c r="E13098" t="s">
        <v>234</v>
      </c>
      <c r="F13098">
        <v>0</v>
      </c>
      <c r="G13098">
        <v>0</v>
      </c>
      <c r="H13098">
        <v>0.05</v>
      </c>
      <c r="I13098">
        <v>0</v>
      </c>
      <c r="J13098">
        <v>0.05</v>
      </c>
    </row>
    <row r="13099" spans="1:16" hidden="1" x14ac:dyDescent="0.25">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hidden="1" x14ac:dyDescent="0.25">
      <c r="A13100" t="s">
        <v>10708</v>
      </c>
      <c r="B13100" t="s">
        <v>32</v>
      </c>
      <c r="C13100">
        <v>2009</v>
      </c>
      <c r="D13100" t="s">
        <v>28</v>
      </c>
      <c r="E13100" t="s">
        <v>372</v>
      </c>
      <c r="F13100">
        <v>0</v>
      </c>
      <c r="G13100">
        <v>0</v>
      </c>
      <c r="H13100">
        <v>0.05</v>
      </c>
      <c r="I13100">
        <v>0</v>
      </c>
      <c r="J13100">
        <v>0.05</v>
      </c>
    </row>
    <row r="13101" spans="1:16" hidden="1" x14ac:dyDescent="0.25">
      <c r="A13101" t="s">
        <v>10709</v>
      </c>
      <c r="B13101" t="s">
        <v>32</v>
      </c>
      <c r="C13101">
        <v>2007</v>
      </c>
      <c r="D13101" t="s">
        <v>272</v>
      </c>
      <c r="E13101" t="s">
        <v>111</v>
      </c>
      <c r="F13101">
        <v>0</v>
      </c>
      <c r="G13101">
        <v>0.05</v>
      </c>
      <c r="H13101">
        <v>0</v>
      </c>
      <c r="I13101">
        <v>0</v>
      </c>
      <c r="J13101">
        <v>0.05</v>
      </c>
    </row>
    <row r="13102" spans="1:16" hidden="1" x14ac:dyDescent="0.25">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hidden="1" x14ac:dyDescent="0.25">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hidden="1" x14ac:dyDescent="0.25">
      <c r="A13104" t="s">
        <v>10710</v>
      </c>
      <c r="B13104" t="s">
        <v>104</v>
      </c>
      <c r="C13104">
        <v>2001</v>
      </c>
      <c r="D13104" t="s">
        <v>101</v>
      </c>
      <c r="E13104" t="s">
        <v>4255</v>
      </c>
      <c r="F13104">
        <v>0</v>
      </c>
      <c r="G13104">
        <v>0</v>
      </c>
      <c r="H13104">
        <v>0.05</v>
      </c>
      <c r="I13104">
        <v>0</v>
      </c>
      <c r="J13104">
        <v>0.05</v>
      </c>
    </row>
    <row r="13105" spans="1:16" hidden="1" x14ac:dyDescent="0.25">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hidden="1" x14ac:dyDescent="0.25">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hidden="1" x14ac:dyDescent="0.25">
      <c r="A13107" t="s">
        <v>10713</v>
      </c>
      <c r="B13107" t="s">
        <v>104</v>
      </c>
      <c r="C13107">
        <v>1999</v>
      </c>
      <c r="D13107" t="s">
        <v>50</v>
      </c>
      <c r="E13107" t="s">
        <v>977</v>
      </c>
      <c r="F13107">
        <v>0.03</v>
      </c>
      <c r="G13107">
        <v>0.02</v>
      </c>
      <c r="H13107">
        <v>0</v>
      </c>
      <c r="I13107">
        <v>0</v>
      </c>
      <c r="J13107">
        <v>0.05</v>
      </c>
    </row>
    <row r="13108" spans="1:16" hidden="1" x14ac:dyDescent="0.25">
      <c r="A13108" t="s">
        <v>7194</v>
      </c>
      <c r="B13108" t="s">
        <v>32</v>
      </c>
      <c r="C13108">
        <v>2005</v>
      </c>
      <c r="D13108" t="s">
        <v>101</v>
      </c>
      <c r="E13108" t="s">
        <v>71</v>
      </c>
      <c r="F13108">
        <v>0.05</v>
      </c>
      <c r="G13108">
        <v>0</v>
      </c>
      <c r="H13108">
        <v>0</v>
      </c>
      <c r="I13108">
        <v>0</v>
      </c>
      <c r="J13108">
        <v>0.05</v>
      </c>
    </row>
    <row r="13109" spans="1:16" hidden="1" x14ac:dyDescent="0.25">
      <c r="A13109" t="s">
        <v>10714</v>
      </c>
      <c r="B13109" t="s">
        <v>49</v>
      </c>
      <c r="C13109">
        <v>2011</v>
      </c>
      <c r="D13109" t="s">
        <v>34</v>
      </c>
      <c r="E13109" t="s">
        <v>372</v>
      </c>
      <c r="F13109">
        <v>0</v>
      </c>
      <c r="G13109">
        <v>0</v>
      </c>
      <c r="H13109">
        <v>0.05</v>
      </c>
      <c r="I13109">
        <v>0</v>
      </c>
      <c r="J13109">
        <v>0.05</v>
      </c>
    </row>
    <row r="13110" spans="1:16" hidden="1" x14ac:dyDescent="0.25">
      <c r="A13110" t="s">
        <v>10715</v>
      </c>
      <c r="B13110" t="s">
        <v>104</v>
      </c>
      <c r="C13110">
        <v>2000</v>
      </c>
      <c r="D13110" t="s">
        <v>24</v>
      </c>
      <c r="E13110" t="s">
        <v>5554</v>
      </c>
      <c r="F13110">
        <v>0.03</v>
      </c>
      <c r="G13110">
        <v>0.02</v>
      </c>
      <c r="H13110">
        <v>0</v>
      </c>
      <c r="I13110">
        <v>0</v>
      </c>
      <c r="J13110">
        <v>0.05</v>
      </c>
    </row>
    <row r="13111" spans="1:16" hidden="1" x14ac:dyDescent="0.25">
      <c r="A13111" t="s">
        <v>10716</v>
      </c>
      <c r="B13111" t="s">
        <v>104</v>
      </c>
      <c r="C13111">
        <v>1998</v>
      </c>
      <c r="D13111" t="s">
        <v>37</v>
      </c>
      <c r="E13111" t="s">
        <v>10717</v>
      </c>
      <c r="F13111">
        <v>0.03</v>
      </c>
      <c r="G13111">
        <v>0.02</v>
      </c>
      <c r="H13111">
        <v>0</v>
      </c>
      <c r="I13111">
        <v>0</v>
      </c>
      <c r="J13111">
        <v>0.05</v>
      </c>
    </row>
    <row r="13112" spans="1:16" hidden="1" x14ac:dyDescent="0.25">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25">
      <c r="A13113" t="s">
        <v>10114</v>
      </c>
      <c r="B13113" t="s">
        <v>75</v>
      </c>
      <c r="C13113">
        <v>2016</v>
      </c>
      <c r="D13113" t="s">
        <v>34</v>
      </c>
      <c r="E13113" t="s">
        <v>7393</v>
      </c>
      <c r="F13113">
        <v>0</v>
      </c>
      <c r="G13113">
        <v>0</v>
      </c>
      <c r="H13113">
        <v>0.05</v>
      </c>
      <c r="I13113">
        <v>0</v>
      </c>
      <c r="J13113">
        <v>0.05</v>
      </c>
    </row>
    <row r="13114" spans="1:16" hidden="1" x14ac:dyDescent="0.25">
      <c r="A13114" t="s">
        <v>10719</v>
      </c>
      <c r="B13114" t="s">
        <v>17</v>
      </c>
      <c r="C13114">
        <v>2010</v>
      </c>
      <c r="D13114" t="s">
        <v>101</v>
      </c>
      <c r="E13114" t="s">
        <v>155</v>
      </c>
      <c r="F13114">
        <v>0.05</v>
      </c>
      <c r="G13114">
        <v>0</v>
      </c>
      <c r="H13114">
        <v>0</v>
      </c>
      <c r="I13114">
        <v>0</v>
      </c>
      <c r="J13114">
        <v>0.05</v>
      </c>
    </row>
    <row r="13115" spans="1:16" hidden="1" x14ac:dyDescent="0.25">
      <c r="A13115" t="s">
        <v>10720</v>
      </c>
      <c r="B13115" t="s">
        <v>32</v>
      </c>
      <c r="C13115">
        <v>2009</v>
      </c>
      <c r="D13115" t="s">
        <v>101</v>
      </c>
      <c r="E13115" t="s">
        <v>372</v>
      </c>
      <c r="F13115">
        <v>0</v>
      </c>
      <c r="G13115">
        <v>0</v>
      </c>
      <c r="H13115">
        <v>0.05</v>
      </c>
      <c r="I13115">
        <v>0</v>
      </c>
      <c r="J13115">
        <v>0.05</v>
      </c>
    </row>
    <row r="13116" spans="1:16" hidden="1" x14ac:dyDescent="0.25">
      <c r="A13116" t="s">
        <v>10721</v>
      </c>
      <c r="B13116" t="s">
        <v>1015</v>
      </c>
      <c r="C13116">
        <v>2015</v>
      </c>
      <c r="D13116" t="s">
        <v>50</v>
      </c>
      <c r="E13116" t="s">
        <v>9622</v>
      </c>
      <c r="F13116">
        <v>0.01</v>
      </c>
      <c r="G13116">
        <v>0</v>
      </c>
      <c r="H13116">
        <v>0.04</v>
      </c>
      <c r="I13116">
        <v>0</v>
      </c>
      <c r="J13116">
        <v>0.05</v>
      </c>
    </row>
    <row r="13117" spans="1:16" hidden="1" x14ac:dyDescent="0.25">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25">
      <c r="A13118" t="s">
        <v>10722</v>
      </c>
      <c r="B13118" t="s">
        <v>171</v>
      </c>
      <c r="C13118">
        <v>2016</v>
      </c>
      <c r="D13118" t="s">
        <v>18</v>
      </c>
      <c r="E13118" t="s">
        <v>10723</v>
      </c>
      <c r="F13118">
        <v>0.05</v>
      </c>
      <c r="G13118">
        <v>0</v>
      </c>
      <c r="H13118">
        <v>0</v>
      </c>
      <c r="I13118">
        <v>0.01</v>
      </c>
      <c r="J13118">
        <v>0.05</v>
      </c>
    </row>
    <row r="13119" spans="1:16" hidden="1" x14ac:dyDescent="0.25">
      <c r="A13119" t="s">
        <v>10724</v>
      </c>
      <c r="B13119" t="s">
        <v>159</v>
      </c>
      <c r="C13119">
        <v>2012</v>
      </c>
      <c r="D13119" t="s">
        <v>50</v>
      </c>
      <c r="E13119" t="s">
        <v>372</v>
      </c>
      <c r="F13119">
        <v>0</v>
      </c>
      <c r="G13119">
        <v>0</v>
      </c>
      <c r="H13119">
        <v>0.05</v>
      </c>
      <c r="I13119">
        <v>0</v>
      </c>
      <c r="J13119">
        <v>0.05</v>
      </c>
    </row>
    <row r="13120" spans="1:16" hidden="1" x14ac:dyDescent="0.25">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hidden="1" x14ac:dyDescent="0.25">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hidden="1" x14ac:dyDescent="0.25">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hidden="1" x14ac:dyDescent="0.25">
      <c r="A13123" t="s">
        <v>10727</v>
      </c>
      <c r="B13123" t="s">
        <v>32</v>
      </c>
      <c r="C13123">
        <v>2006</v>
      </c>
      <c r="D13123" t="s">
        <v>34</v>
      </c>
      <c r="E13123" t="s">
        <v>19</v>
      </c>
      <c r="F13123">
        <v>0</v>
      </c>
      <c r="G13123">
        <v>0</v>
      </c>
      <c r="H13123">
        <v>0.05</v>
      </c>
      <c r="I13123">
        <v>0</v>
      </c>
      <c r="J13123">
        <v>0.05</v>
      </c>
    </row>
    <row r="13124" spans="1:16" hidden="1" x14ac:dyDescent="0.25">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hidden="1" x14ac:dyDescent="0.25">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hidden="1" x14ac:dyDescent="0.25">
      <c r="A13126" t="s">
        <v>10728</v>
      </c>
      <c r="B13126" t="s">
        <v>104</v>
      </c>
      <c r="C13126">
        <v>1998</v>
      </c>
      <c r="D13126" t="s">
        <v>24</v>
      </c>
      <c r="E13126" t="s">
        <v>3700</v>
      </c>
      <c r="F13126">
        <v>0</v>
      </c>
      <c r="G13126">
        <v>0</v>
      </c>
      <c r="H13126">
        <v>0.05</v>
      </c>
      <c r="I13126">
        <v>0</v>
      </c>
      <c r="J13126">
        <v>0.05</v>
      </c>
    </row>
    <row r="13127" spans="1:16" hidden="1" x14ac:dyDescent="0.25">
      <c r="A13127" t="s">
        <v>10729</v>
      </c>
      <c r="B13127" t="s">
        <v>32</v>
      </c>
      <c r="C13127">
        <v>2009</v>
      </c>
      <c r="D13127" t="s">
        <v>34</v>
      </c>
      <c r="E13127" t="s">
        <v>111</v>
      </c>
      <c r="F13127">
        <v>0.05</v>
      </c>
      <c r="G13127">
        <v>0</v>
      </c>
      <c r="H13127">
        <v>0</v>
      </c>
      <c r="I13127">
        <v>0</v>
      </c>
      <c r="J13127">
        <v>0.05</v>
      </c>
      <c r="M13127" t="s">
        <v>203</v>
      </c>
      <c r="O13127" t="s">
        <v>111</v>
      </c>
      <c r="P13127" t="s">
        <v>20</v>
      </c>
    </row>
    <row r="13128" spans="1:16" hidden="1" x14ac:dyDescent="0.25">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hidden="1" x14ac:dyDescent="0.25">
      <c r="A13129" t="s">
        <v>10730</v>
      </c>
      <c r="B13129" t="s">
        <v>32</v>
      </c>
      <c r="C13129">
        <v>2007</v>
      </c>
      <c r="D13129" t="s">
        <v>50</v>
      </c>
      <c r="E13129" t="s">
        <v>372</v>
      </c>
      <c r="F13129">
        <v>0</v>
      </c>
      <c r="G13129">
        <v>0</v>
      </c>
      <c r="H13129">
        <v>0.05</v>
      </c>
      <c r="I13129">
        <v>0</v>
      </c>
      <c r="J13129">
        <v>0.05</v>
      </c>
    </row>
    <row r="13130" spans="1:16" hidden="1" x14ac:dyDescent="0.25">
      <c r="A13130" t="s">
        <v>10731</v>
      </c>
      <c r="B13130" t="s">
        <v>95</v>
      </c>
      <c r="C13130">
        <v>1999</v>
      </c>
      <c r="D13130" t="s">
        <v>18</v>
      </c>
      <c r="E13130" t="s">
        <v>234</v>
      </c>
      <c r="F13130">
        <v>0.05</v>
      </c>
      <c r="G13130">
        <v>0</v>
      </c>
      <c r="H13130">
        <v>0</v>
      </c>
      <c r="I13130">
        <v>0</v>
      </c>
      <c r="J13130">
        <v>0.05</v>
      </c>
    </row>
    <row r="13131" spans="1:16" hidden="1" x14ac:dyDescent="0.25">
      <c r="A13131" t="s">
        <v>10732</v>
      </c>
      <c r="B13131" t="s">
        <v>79</v>
      </c>
      <c r="C13131">
        <v>2015</v>
      </c>
      <c r="D13131" t="s">
        <v>50</v>
      </c>
      <c r="E13131" t="s">
        <v>1755</v>
      </c>
      <c r="F13131">
        <v>0</v>
      </c>
      <c r="G13131">
        <v>0</v>
      </c>
      <c r="H13131">
        <v>0.05</v>
      </c>
      <c r="I13131">
        <v>0</v>
      </c>
      <c r="J13131">
        <v>0.05</v>
      </c>
    </row>
    <row r="13132" spans="1:16" hidden="1" x14ac:dyDescent="0.25">
      <c r="A13132" t="s">
        <v>10733</v>
      </c>
      <c r="B13132" t="s">
        <v>1015</v>
      </c>
      <c r="C13132">
        <v>2014</v>
      </c>
      <c r="D13132" t="s">
        <v>28</v>
      </c>
      <c r="E13132" t="s">
        <v>372</v>
      </c>
      <c r="F13132">
        <v>0</v>
      </c>
      <c r="G13132">
        <v>0</v>
      </c>
      <c r="H13132">
        <v>0.05</v>
      </c>
      <c r="I13132">
        <v>0</v>
      </c>
      <c r="J13132">
        <v>0.05</v>
      </c>
    </row>
    <row r="13133" spans="1:16" hidden="1" x14ac:dyDescent="0.25">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hidden="1" x14ac:dyDescent="0.25">
      <c r="A13134" t="s">
        <v>10734</v>
      </c>
      <c r="B13134" t="s">
        <v>104</v>
      </c>
      <c r="C13134">
        <v>1995</v>
      </c>
      <c r="D13134" t="s">
        <v>37</v>
      </c>
      <c r="E13134" t="s">
        <v>68</v>
      </c>
      <c r="F13134">
        <v>0.03</v>
      </c>
      <c r="G13134">
        <v>0.02</v>
      </c>
      <c r="H13134">
        <v>0</v>
      </c>
      <c r="I13134">
        <v>0</v>
      </c>
      <c r="J13134">
        <v>0.05</v>
      </c>
    </row>
    <row r="13135" spans="1:16" hidden="1" x14ac:dyDescent="0.25">
      <c r="A13135" t="s">
        <v>10735</v>
      </c>
      <c r="B13135" t="s">
        <v>1043</v>
      </c>
      <c r="C13135">
        <v>1995</v>
      </c>
      <c r="D13135" t="s">
        <v>34</v>
      </c>
      <c r="E13135" t="s">
        <v>151</v>
      </c>
      <c r="F13135">
        <v>0</v>
      </c>
      <c r="G13135">
        <v>0</v>
      </c>
      <c r="H13135">
        <v>0.05</v>
      </c>
      <c r="I13135">
        <v>0</v>
      </c>
      <c r="J13135">
        <v>0.05</v>
      </c>
    </row>
    <row r="13136" spans="1:16" hidden="1" x14ac:dyDescent="0.25">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hidden="1" x14ac:dyDescent="0.25">
      <c r="A13137" t="s">
        <v>10737</v>
      </c>
      <c r="B13137" t="s">
        <v>159</v>
      </c>
      <c r="C13137">
        <v>2010</v>
      </c>
      <c r="D13137" t="s">
        <v>101</v>
      </c>
      <c r="E13137" t="s">
        <v>10617</v>
      </c>
      <c r="F13137">
        <v>0</v>
      </c>
      <c r="G13137">
        <v>0</v>
      </c>
      <c r="H13137">
        <v>0.05</v>
      </c>
      <c r="I13137">
        <v>0</v>
      </c>
      <c r="J13137">
        <v>0.05</v>
      </c>
    </row>
    <row r="13138" spans="1:16" hidden="1" x14ac:dyDescent="0.25">
      <c r="A13138" t="s">
        <v>10738</v>
      </c>
      <c r="B13138" t="s">
        <v>55</v>
      </c>
      <c r="C13138">
        <v>2006</v>
      </c>
      <c r="D13138" t="s">
        <v>50</v>
      </c>
      <c r="E13138" t="s">
        <v>1004</v>
      </c>
      <c r="F13138">
        <v>0</v>
      </c>
      <c r="G13138">
        <v>0</v>
      </c>
      <c r="H13138">
        <v>0.05</v>
      </c>
      <c r="I13138">
        <v>0</v>
      </c>
      <c r="J13138">
        <v>0.05</v>
      </c>
    </row>
    <row r="13139" spans="1:16" x14ac:dyDescent="0.25">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hidden="1" x14ac:dyDescent="0.25">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hidden="1" x14ac:dyDescent="0.25">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hidden="1" x14ac:dyDescent="0.25">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hidden="1" x14ac:dyDescent="0.25">
      <c r="A13143" t="s">
        <v>10740</v>
      </c>
      <c r="B13143" t="s">
        <v>55</v>
      </c>
      <c r="C13143">
        <v>2006</v>
      </c>
      <c r="D13143" t="s">
        <v>86</v>
      </c>
      <c r="E13143" t="s">
        <v>234</v>
      </c>
      <c r="F13143">
        <v>0</v>
      </c>
      <c r="G13143">
        <v>0</v>
      </c>
      <c r="H13143">
        <v>0.05</v>
      </c>
      <c r="I13143">
        <v>0</v>
      </c>
      <c r="J13143">
        <v>0.05</v>
      </c>
    </row>
    <row r="13144" spans="1:16" hidden="1" x14ac:dyDescent="0.25">
      <c r="A13144" t="s">
        <v>10741</v>
      </c>
      <c r="B13144" t="s">
        <v>32</v>
      </c>
      <c r="C13144">
        <v>2008</v>
      </c>
      <c r="D13144" t="s">
        <v>24</v>
      </c>
      <c r="E13144" t="s">
        <v>8516</v>
      </c>
      <c r="F13144">
        <v>0.05</v>
      </c>
      <c r="G13144">
        <v>0</v>
      </c>
      <c r="H13144">
        <v>0</v>
      </c>
      <c r="I13144">
        <v>0</v>
      </c>
      <c r="J13144">
        <v>0.05</v>
      </c>
      <c r="M13144" t="s">
        <v>203</v>
      </c>
      <c r="O13144" t="s">
        <v>4031</v>
      </c>
      <c r="P13144" t="s">
        <v>20</v>
      </c>
    </row>
    <row r="13145" spans="1:16" hidden="1" x14ac:dyDescent="0.25">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25">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hidden="1" x14ac:dyDescent="0.25">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hidden="1" x14ac:dyDescent="0.25">
      <c r="A13148" t="s">
        <v>10742</v>
      </c>
      <c r="B13148" t="s">
        <v>64</v>
      </c>
      <c r="C13148">
        <v>2003</v>
      </c>
      <c r="D13148" t="s">
        <v>50</v>
      </c>
      <c r="E13148" t="s">
        <v>1595</v>
      </c>
      <c r="F13148">
        <v>0.04</v>
      </c>
      <c r="G13148">
        <v>0.01</v>
      </c>
      <c r="H13148">
        <v>0</v>
      </c>
      <c r="I13148">
        <v>0</v>
      </c>
      <c r="J13148">
        <v>0.05</v>
      </c>
    </row>
    <row r="13149" spans="1:16" hidden="1" x14ac:dyDescent="0.25">
      <c r="A13149" t="s">
        <v>10743</v>
      </c>
      <c r="B13149" t="s">
        <v>55</v>
      </c>
      <c r="C13149">
        <v>2005</v>
      </c>
      <c r="D13149" t="s">
        <v>37</v>
      </c>
      <c r="E13149" t="s">
        <v>134</v>
      </c>
      <c r="F13149">
        <v>0</v>
      </c>
      <c r="G13149">
        <v>0</v>
      </c>
      <c r="H13149">
        <v>0.05</v>
      </c>
      <c r="I13149">
        <v>0</v>
      </c>
      <c r="J13149">
        <v>0.05</v>
      </c>
    </row>
    <row r="13150" spans="1:16" hidden="1" x14ac:dyDescent="0.25">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hidden="1" x14ac:dyDescent="0.25">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hidden="1" x14ac:dyDescent="0.25">
      <c r="A13152" t="s">
        <v>10744</v>
      </c>
      <c r="B13152" t="s">
        <v>17</v>
      </c>
      <c r="C13152">
        <v>2009</v>
      </c>
      <c r="D13152" t="s">
        <v>272</v>
      </c>
      <c r="E13152" t="s">
        <v>372</v>
      </c>
      <c r="F13152">
        <v>0</v>
      </c>
      <c r="G13152">
        <v>0</v>
      </c>
      <c r="H13152">
        <v>0.05</v>
      </c>
      <c r="I13152">
        <v>0</v>
      </c>
      <c r="J13152">
        <v>0.05</v>
      </c>
    </row>
    <row r="13153" spans="1:16" hidden="1" x14ac:dyDescent="0.25">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hidden="1" x14ac:dyDescent="0.25">
      <c r="A13154" t="s">
        <v>10745</v>
      </c>
      <c r="B13154" t="s">
        <v>95</v>
      </c>
      <c r="C13154">
        <v>1997</v>
      </c>
      <c r="D13154" t="s">
        <v>86</v>
      </c>
      <c r="E13154" t="s">
        <v>128</v>
      </c>
      <c r="F13154">
        <v>0.04</v>
      </c>
      <c r="G13154">
        <v>0.01</v>
      </c>
      <c r="H13154">
        <v>0</v>
      </c>
      <c r="I13154">
        <v>0</v>
      </c>
      <c r="J13154">
        <v>0.05</v>
      </c>
    </row>
    <row r="13155" spans="1:16" hidden="1" x14ac:dyDescent="0.25">
      <c r="A13155" t="s">
        <v>10746</v>
      </c>
      <c r="B13155" t="s">
        <v>95</v>
      </c>
      <c r="C13155">
        <v>1999</v>
      </c>
      <c r="D13155" t="s">
        <v>86</v>
      </c>
      <c r="E13155" t="s">
        <v>3470</v>
      </c>
      <c r="F13155">
        <v>0.04</v>
      </c>
      <c r="G13155">
        <v>0.01</v>
      </c>
      <c r="H13155">
        <v>0</v>
      </c>
      <c r="I13155">
        <v>0</v>
      </c>
      <c r="J13155">
        <v>0.05</v>
      </c>
    </row>
    <row r="13156" spans="1:16" hidden="1" x14ac:dyDescent="0.25">
      <c r="A13156" t="s">
        <v>10747</v>
      </c>
      <c r="B13156" t="s">
        <v>95</v>
      </c>
      <c r="C13156">
        <v>2000</v>
      </c>
      <c r="D13156" t="s">
        <v>28</v>
      </c>
      <c r="E13156" t="s">
        <v>2283</v>
      </c>
      <c r="F13156">
        <v>0.04</v>
      </c>
      <c r="G13156">
        <v>0.01</v>
      </c>
      <c r="H13156">
        <v>0</v>
      </c>
      <c r="I13156">
        <v>0</v>
      </c>
      <c r="J13156">
        <v>0.05</v>
      </c>
    </row>
    <row r="13157" spans="1:16" hidden="1" x14ac:dyDescent="0.25">
      <c r="A13157" t="s">
        <v>10748</v>
      </c>
      <c r="B13157" t="s">
        <v>95</v>
      </c>
      <c r="C13157">
        <v>1998</v>
      </c>
      <c r="D13157" t="s">
        <v>1</v>
      </c>
      <c r="E13157" t="s">
        <v>977</v>
      </c>
      <c r="F13157">
        <v>0.04</v>
      </c>
      <c r="G13157">
        <v>0.01</v>
      </c>
      <c r="H13157">
        <v>0</v>
      </c>
      <c r="I13157">
        <v>0</v>
      </c>
      <c r="J13157">
        <v>0.05</v>
      </c>
    </row>
    <row r="13158" spans="1:16" hidden="1" x14ac:dyDescent="0.25">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hidden="1" x14ac:dyDescent="0.25">
      <c r="A13159" t="s">
        <v>10750</v>
      </c>
      <c r="B13159" t="s">
        <v>95</v>
      </c>
      <c r="C13159">
        <v>2000</v>
      </c>
      <c r="D13159" t="s">
        <v>1</v>
      </c>
      <c r="E13159" t="s">
        <v>248</v>
      </c>
      <c r="F13159">
        <v>0.04</v>
      </c>
      <c r="G13159">
        <v>0.01</v>
      </c>
      <c r="H13159">
        <v>0</v>
      </c>
      <c r="I13159">
        <v>0</v>
      </c>
      <c r="J13159">
        <v>0.05</v>
      </c>
    </row>
    <row r="13160" spans="1:16" hidden="1" x14ac:dyDescent="0.25">
      <c r="A13160" t="s">
        <v>10751</v>
      </c>
      <c r="B13160" t="s">
        <v>32</v>
      </c>
      <c r="C13160">
        <v>2011</v>
      </c>
      <c r="D13160" t="s">
        <v>28</v>
      </c>
      <c r="E13160" t="s">
        <v>1091</v>
      </c>
      <c r="F13160">
        <v>0</v>
      </c>
      <c r="G13160">
        <v>0</v>
      </c>
      <c r="H13160">
        <v>0.05</v>
      </c>
      <c r="I13160">
        <v>0</v>
      </c>
      <c r="J13160">
        <v>0.05</v>
      </c>
    </row>
    <row r="13161" spans="1:16" hidden="1" x14ac:dyDescent="0.25">
      <c r="A13161" t="s">
        <v>10752</v>
      </c>
      <c r="B13161" t="s">
        <v>32</v>
      </c>
      <c r="C13161">
        <v>2012</v>
      </c>
      <c r="D13161" t="s">
        <v>30</v>
      </c>
      <c r="E13161" t="s">
        <v>1511</v>
      </c>
      <c r="F13161">
        <v>0</v>
      </c>
      <c r="G13161">
        <v>0.04</v>
      </c>
      <c r="H13161">
        <v>0</v>
      </c>
      <c r="I13161">
        <v>0.01</v>
      </c>
      <c r="J13161">
        <v>0.05</v>
      </c>
      <c r="M13161" t="s">
        <v>203</v>
      </c>
      <c r="O13161" t="s">
        <v>1511</v>
      </c>
      <c r="P13161" t="s">
        <v>20</v>
      </c>
    </row>
    <row r="13162" spans="1:16" hidden="1" x14ac:dyDescent="0.25">
      <c r="A13162" t="s">
        <v>10753</v>
      </c>
      <c r="B13162" t="s">
        <v>95</v>
      </c>
      <c r="C13162">
        <v>1999</v>
      </c>
      <c r="D13162" t="s">
        <v>18</v>
      </c>
      <c r="E13162" t="s">
        <v>111</v>
      </c>
      <c r="F13162">
        <v>0.04</v>
      </c>
      <c r="G13162">
        <v>0.01</v>
      </c>
      <c r="H13162">
        <v>0</v>
      </c>
      <c r="I13162">
        <v>0</v>
      </c>
      <c r="J13162">
        <v>0.05</v>
      </c>
    </row>
    <row r="13163" spans="1:16" hidden="1" x14ac:dyDescent="0.25">
      <c r="A13163" t="s">
        <v>10754</v>
      </c>
      <c r="B13163" t="s">
        <v>32</v>
      </c>
      <c r="C13163">
        <v>2007</v>
      </c>
      <c r="D13163" t="s">
        <v>34</v>
      </c>
      <c r="E13163" t="s">
        <v>1263</v>
      </c>
      <c r="F13163">
        <v>0</v>
      </c>
      <c r="G13163">
        <v>0</v>
      </c>
      <c r="H13163">
        <v>0.05</v>
      </c>
      <c r="I13163">
        <v>0</v>
      </c>
      <c r="J13163">
        <v>0.05</v>
      </c>
    </row>
    <row r="13164" spans="1:16" hidden="1" x14ac:dyDescent="0.25">
      <c r="A13164" t="s">
        <v>10755</v>
      </c>
      <c r="B13164" t="s">
        <v>49</v>
      </c>
      <c r="C13164">
        <v>2009</v>
      </c>
      <c r="D13164" t="s">
        <v>18</v>
      </c>
      <c r="E13164" t="s">
        <v>933</v>
      </c>
      <c r="F13164">
        <v>0</v>
      </c>
      <c r="G13164">
        <v>0</v>
      </c>
      <c r="H13164">
        <v>0.05</v>
      </c>
      <c r="I13164">
        <v>0</v>
      </c>
      <c r="J13164">
        <v>0.05</v>
      </c>
    </row>
    <row r="13165" spans="1:16" hidden="1" x14ac:dyDescent="0.25">
      <c r="A13165" t="s">
        <v>10756</v>
      </c>
      <c r="B13165" t="s">
        <v>55</v>
      </c>
      <c r="C13165">
        <v>2007</v>
      </c>
      <c r="D13165" t="s">
        <v>34</v>
      </c>
      <c r="E13165" t="s">
        <v>9745</v>
      </c>
      <c r="F13165">
        <v>0</v>
      </c>
      <c r="G13165">
        <v>0</v>
      </c>
      <c r="H13165">
        <v>0.05</v>
      </c>
      <c r="I13165">
        <v>0</v>
      </c>
      <c r="J13165">
        <v>0.05</v>
      </c>
    </row>
    <row r="13166" spans="1:16" hidden="1" x14ac:dyDescent="0.25">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hidden="1" x14ac:dyDescent="0.25">
      <c r="A13167" t="s">
        <v>10758</v>
      </c>
      <c r="B13167" t="s">
        <v>159</v>
      </c>
      <c r="C13167">
        <v>2011</v>
      </c>
      <c r="D13167" t="s">
        <v>34</v>
      </c>
      <c r="E13167" t="s">
        <v>68</v>
      </c>
      <c r="F13167">
        <v>0</v>
      </c>
      <c r="G13167">
        <v>0.04</v>
      </c>
      <c r="H13167">
        <v>0</v>
      </c>
      <c r="I13167">
        <v>0.01</v>
      </c>
      <c r="J13167">
        <v>0.05</v>
      </c>
    </row>
    <row r="13168" spans="1:16" hidden="1" x14ac:dyDescent="0.25">
      <c r="A13168" t="s">
        <v>10759</v>
      </c>
      <c r="B13168" t="s">
        <v>57</v>
      </c>
      <c r="C13168">
        <v>1995</v>
      </c>
      <c r="D13168" t="s">
        <v>18</v>
      </c>
      <c r="E13168" t="s">
        <v>372</v>
      </c>
      <c r="F13168">
        <v>0</v>
      </c>
      <c r="G13168">
        <v>0</v>
      </c>
      <c r="H13168">
        <v>0.05</v>
      </c>
      <c r="I13168">
        <v>0</v>
      </c>
      <c r="J13168">
        <v>0.05</v>
      </c>
    </row>
    <row r="13169" spans="1:16" hidden="1" x14ac:dyDescent="0.25">
      <c r="A13169" t="s">
        <v>10760</v>
      </c>
      <c r="B13169" t="s">
        <v>32</v>
      </c>
      <c r="C13169">
        <v>2010</v>
      </c>
      <c r="D13169" t="s">
        <v>101</v>
      </c>
      <c r="E13169" t="s">
        <v>8430</v>
      </c>
      <c r="F13169">
        <v>0.02</v>
      </c>
      <c r="G13169">
        <v>0.02</v>
      </c>
      <c r="H13169">
        <v>0</v>
      </c>
      <c r="I13169">
        <v>0</v>
      </c>
      <c r="J13169">
        <v>0.05</v>
      </c>
    </row>
    <row r="13170" spans="1:16" hidden="1" x14ac:dyDescent="0.25">
      <c r="A13170" t="s">
        <v>10761</v>
      </c>
      <c r="B13170" t="s">
        <v>104</v>
      </c>
      <c r="C13170">
        <v>1999</v>
      </c>
      <c r="D13170" t="s">
        <v>50</v>
      </c>
      <c r="E13170" t="s">
        <v>1611</v>
      </c>
      <c r="F13170">
        <v>0.03</v>
      </c>
      <c r="G13170">
        <v>0.02</v>
      </c>
      <c r="H13170">
        <v>0</v>
      </c>
      <c r="I13170">
        <v>0</v>
      </c>
      <c r="J13170">
        <v>0.05</v>
      </c>
    </row>
    <row r="13171" spans="1:16" hidden="1" x14ac:dyDescent="0.25">
      <c r="A13171" t="s">
        <v>10762</v>
      </c>
      <c r="B13171" t="s">
        <v>49</v>
      </c>
      <c r="C13171">
        <v>2013</v>
      </c>
      <c r="D13171" t="s">
        <v>18</v>
      </c>
      <c r="E13171" t="s">
        <v>933</v>
      </c>
      <c r="F13171">
        <v>0</v>
      </c>
      <c r="G13171">
        <v>0</v>
      </c>
      <c r="H13171">
        <v>0.05</v>
      </c>
      <c r="I13171">
        <v>0</v>
      </c>
      <c r="J13171">
        <v>0.05</v>
      </c>
    </row>
    <row r="13172" spans="1:16" hidden="1" x14ac:dyDescent="0.25">
      <c r="A13172" t="s">
        <v>6157</v>
      </c>
      <c r="B13172" t="s">
        <v>49</v>
      </c>
      <c r="C13172">
        <v>2015</v>
      </c>
      <c r="D13172" t="s">
        <v>24</v>
      </c>
      <c r="E13172" t="s">
        <v>6158</v>
      </c>
      <c r="F13172">
        <v>0</v>
      </c>
      <c r="G13172">
        <v>0.03</v>
      </c>
      <c r="H13172">
        <v>0.01</v>
      </c>
      <c r="I13172">
        <v>0.01</v>
      </c>
      <c r="J13172">
        <v>0.05</v>
      </c>
      <c r="M13172">
        <v>4.8</v>
      </c>
      <c r="N13172">
        <v>4</v>
      </c>
      <c r="O13172" t="s">
        <v>4433</v>
      </c>
    </row>
    <row r="13173" spans="1:16" hidden="1" x14ac:dyDescent="0.25">
      <c r="A13173" t="s">
        <v>10763</v>
      </c>
      <c r="B13173" t="s">
        <v>32</v>
      </c>
      <c r="C13173">
        <v>2012</v>
      </c>
      <c r="D13173" t="s">
        <v>50</v>
      </c>
      <c r="E13173" t="s">
        <v>372</v>
      </c>
      <c r="F13173">
        <v>0</v>
      </c>
      <c r="G13173">
        <v>0</v>
      </c>
      <c r="H13173">
        <v>0.05</v>
      </c>
      <c r="I13173">
        <v>0</v>
      </c>
      <c r="J13173">
        <v>0.05</v>
      </c>
    </row>
    <row r="13174" spans="1:16" hidden="1" x14ac:dyDescent="0.25">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hidden="1" x14ac:dyDescent="0.25">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hidden="1" x14ac:dyDescent="0.25">
      <c r="A13176" t="s">
        <v>3795</v>
      </c>
      <c r="B13176" t="s">
        <v>1015</v>
      </c>
      <c r="C13176">
        <v>2013</v>
      </c>
      <c r="D13176" t="s">
        <v>28</v>
      </c>
      <c r="E13176" t="s">
        <v>2780</v>
      </c>
      <c r="F13176">
        <v>0</v>
      </c>
      <c r="G13176">
        <v>0</v>
      </c>
      <c r="H13176">
        <v>0.05</v>
      </c>
      <c r="I13176">
        <v>0</v>
      </c>
      <c r="J13176">
        <v>0.05</v>
      </c>
    </row>
    <row r="13177" spans="1:16" hidden="1" x14ac:dyDescent="0.25">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hidden="1" x14ac:dyDescent="0.25">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hidden="1" x14ac:dyDescent="0.25">
      <c r="A13179" t="s">
        <v>10766</v>
      </c>
      <c r="B13179" t="s">
        <v>32</v>
      </c>
      <c r="C13179">
        <v>2007</v>
      </c>
      <c r="D13179" t="s">
        <v>28</v>
      </c>
      <c r="E13179" t="s">
        <v>134</v>
      </c>
      <c r="F13179">
        <v>0.05</v>
      </c>
      <c r="G13179">
        <v>0</v>
      </c>
      <c r="H13179">
        <v>0</v>
      </c>
      <c r="I13179">
        <v>0</v>
      </c>
      <c r="J13179">
        <v>0.05</v>
      </c>
    </row>
    <row r="13180" spans="1:16" hidden="1" x14ac:dyDescent="0.25">
      <c r="A13180" t="s">
        <v>10767</v>
      </c>
      <c r="B13180" t="s">
        <v>32</v>
      </c>
      <c r="C13180">
        <v>2010</v>
      </c>
      <c r="D13180" t="s">
        <v>101</v>
      </c>
      <c r="E13180" t="s">
        <v>372</v>
      </c>
      <c r="F13180">
        <v>0</v>
      </c>
      <c r="G13180">
        <v>0</v>
      </c>
      <c r="H13180">
        <v>0.05</v>
      </c>
      <c r="I13180">
        <v>0</v>
      </c>
      <c r="J13180">
        <v>0.05</v>
      </c>
    </row>
    <row r="13181" spans="1:16" hidden="1" x14ac:dyDescent="0.25">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25">
      <c r="A13182" t="s">
        <v>9205</v>
      </c>
      <c r="B13182" t="s">
        <v>75</v>
      </c>
      <c r="C13182">
        <v>2015</v>
      </c>
      <c r="D13182" t="s">
        <v>50</v>
      </c>
      <c r="E13182" t="s">
        <v>222</v>
      </c>
      <c r="F13182">
        <v>0</v>
      </c>
      <c r="G13182">
        <v>0</v>
      </c>
      <c r="H13182">
        <v>0.05</v>
      </c>
      <c r="I13182">
        <v>0</v>
      </c>
      <c r="J13182">
        <v>0.05</v>
      </c>
    </row>
    <row r="13183" spans="1:16" hidden="1" x14ac:dyDescent="0.25">
      <c r="A13183" t="s">
        <v>10770</v>
      </c>
      <c r="B13183" t="s">
        <v>32</v>
      </c>
      <c r="C13183">
        <v>2010</v>
      </c>
      <c r="D13183" t="s">
        <v>24</v>
      </c>
      <c r="E13183" t="s">
        <v>111</v>
      </c>
      <c r="F13183">
        <v>0.02</v>
      </c>
      <c r="G13183">
        <v>0.02</v>
      </c>
      <c r="H13183">
        <v>0</v>
      </c>
      <c r="I13183">
        <v>0</v>
      </c>
      <c r="J13183">
        <v>0.05</v>
      </c>
    </row>
    <row r="13184" spans="1:16" hidden="1" x14ac:dyDescent="0.25">
      <c r="A13184" t="s">
        <v>10771</v>
      </c>
      <c r="B13184" t="s">
        <v>159</v>
      </c>
      <c r="C13184">
        <v>2006</v>
      </c>
      <c r="D13184" t="s">
        <v>101</v>
      </c>
      <c r="E13184" t="s">
        <v>372</v>
      </c>
      <c r="F13184">
        <v>0</v>
      </c>
      <c r="G13184">
        <v>0</v>
      </c>
      <c r="H13184">
        <v>0.05</v>
      </c>
      <c r="I13184">
        <v>0</v>
      </c>
      <c r="J13184">
        <v>0.05</v>
      </c>
    </row>
    <row r="13185" spans="1:16" hidden="1" x14ac:dyDescent="0.25">
      <c r="A13185" t="s">
        <v>10772</v>
      </c>
      <c r="B13185" t="s">
        <v>57</v>
      </c>
      <c r="C13185">
        <v>1994</v>
      </c>
      <c r="D13185" t="s">
        <v>34</v>
      </c>
      <c r="E13185" t="s">
        <v>10773</v>
      </c>
      <c r="F13185">
        <v>0</v>
      </c>
      <c r="G13185">
        <v>0</v>
      </c>
      <c r="H13185">
        <v>0.05</v>
      </c>
      <c r="I13185">
        <v>0</v>
      </c>
      <c r="J13185">
        <v>0.05</v>
      </c>
    </row>
    <row r="13186" spans="1:16" hidden="1" x14ac:dyDescent="0.25">
      <c r="A13186" t="s">
        <v>10399</v>
      </c>
      <c r="B13186" t="s">
        <v>1015</v>
      </c>
      <c r="C13186">
        <v>2016</v>
      </c>
      <c r="D13186" t="s">
        <v>50</v>
      </c>
      <c r="E13186" t="s">
        <v>372</v>
      </c>
      <c r="F13186">
        <v>0</v>
      </c>
      <c r="G13186">
        <v>0</v>
      </c>
      <c r="H13186">
        <v>0.05</v>
      </c>
      <c r="I13186">
        <v>0</v>
      </c>
      <c r="J13186">
        <v>0.05</v>
      </c>
    </row>
    <row r="13187" spans="1:16" hidden="1" x14ac:dyDescent="0.25">
      <c r="A13187" t="s">
        <v>10774</v>
      </c>
      <c r="B13187" t="s">
        <v>159</v>
      </c>
      <c r="C13187">
        <v>2010</v>
      </c>
      <c r="D13187" t="s">
        <v>101</v>
      </c>
      <c r="E13187" t="s">
        <v>6843</v>
      </c>
      <c r="F13187">
        <v>0</v>
      </c>
      <c r="G13187">
        <v>0</v>
      </c>
      <c r="H13187">
        <v>0.05</v>
      </c>
      <c r="I13187">
        <v>0</v>
      </c>
      <c r="J13187">
        <v>0.05</v>
      </c>
    </row>
    <row r="13188" spans="1:16" hidden="1" x14ac:dyDescent="0.25">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hidden="1" x14ac:dyDescent="0.25">
      <c r="A13189" t="s">
        <v>10775</v>
      </c>
      <c r="B13189" t="s">
        <v>17</v>
      </c>
      <c r="C13189">
        <v>2009</v>
      </c>
      <c r="D13189" t="s">
        <v>24</v>
      </c>
      <c r="E13189" t="s">
        <v>2703</v>
      </c>
      <c r="F13189">
        <v>0.03</v>
      </c>
      <c r="G13189">
        <v>0.01</v>
      </c>
      <c r="H13189">
        <v>0</v>
      </c>
      <c r="I13189">
        <v>0</v>
      </c>
      <c r="J13189">
        <v>0.05</v>
      </c>
      <c r="M13189" t="s">
        <v>203</v>
      </c>
      <c r="O13189" t="s">
        <v>7494</v>
      </c>
      <c r="P13189" t="s">
        <v>20</v>
      </c>
    </row>
    <row r="13190" spans="1:16" hidden="1" x14ac:dyDescent="0.25">
      <c r="A13190" t="s">
        <v>10776</v>
      </c>
      <c r="B13190" t="s">
        <v>104</v>
      </c>
      <c r="C13190">
        <v>1996</v>
      </c>
      <c r="D13190" t="s">
        <v>101</v>
      </c>
      <c r="E13190" t="s">
        <v>1836</v>
      </c>
      <c r="F13190">
        <v>0.03</v>
      </c>
      <c r="G13190">
        <v>0.02</v>
      </c>
      <c r="H13190">
        <v>0</v>
      </c>
      <c r="I13190">
        <v>0</v>
      </c>
      <c r="J13190">
        <v>0.05</v>
      </c>
    </row>
    <row r="13191" spans="1:16" hidden="1" x14ac:dyDescent="0.25">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hidden="1" x14ac:dyDescent="0.25">
      <c r="A13192" t="s">
        <v>10778</v>
      </c>
      <c r="B13192" t="s">
        <v>57</v>
      </c>
      <c r="C13192">
        <v>1993</v>
      </c>
      <c r="D13192" t="s">
        <v>18</v>
      </c>
      <c r="E13192" t="s">
        <v>10779</v>
      </c>
      <c r="F13192">
        <v>0</v>
      </c>
      <c r="G13192">
        <v>0</v>
      </c>
      <c r="H13192">
        <v>0.05</v>
      </c>
      <c r="I13192">
        <v>0</v>
      </c>
      <c r="J13192">
        <v>0.05</v>
      </c>
    </row>
    <row r="13193" spans="1:16" hidden="1" x14ac:dyDescent="0.25">
      <c r="A13193" t="s">
        <v>10780</v>
      </c>
      <c r="B13193" t="s">
        <v>55</v>
      </c>
      <c r="C13193">
        <v>2004</v>
      </c>
      <c r="D13193" t="s">
        <v>101</v>
      </c>
      <c r="E13193" t="s">
        <v>933</v>
      </c>
      <c r="F13193">
        <v>0</v>
      </c>
      <c r="G13193">
        <v>0</v>
      </c>
      <c r="H13193">
        <v>0.05</v>
      </c>
      <c r="I13193">
        <v>0</v>
      </c>
      <c r="J13193">
        <v>0.05</v>
      </c>
    </row>
    <row r="13194" spans="1:16" hidden="1" x14ac:dyDescent="0.25">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hidden="1" x14ac:dyDescent="0.25">
      <c r="A13195" t="s">
        <v>5499</v>
      </c>
      <c r="B13195" t="s">
        <v>148</v>
      </c>
      <c r="C13195">
        <v>2014</v>
      </c>
      <c r="D13195" t="s">
        <v>101</v>
      </c>
      <c r="E13195" t="s">
        <v>1791</v>
      </c>
      <c r="F13195">
        <v>0</v>
      </c>
      <c r="G13195">
        <v>0.05</v>
      </c>
      <c r="H13195">
        <v>0</v>
      </c>
      <c r="I13195">
        <v>0</v>
      </c>
      <c r="J13195">
        <v>0.05</v>
      </c>
    </row>
    <row r="13196" spans="1:16" hidden="1" x14ac:dyDescent="0.25">
      <c r="A13196" t="s">
        <v>10781</v>
      </c>
      <c r="B13196" t="s">
        <v>159</v>
      </c>
      <c r="C13196">
        <v>2006</v>
      </c>
      <c r="D13196" t="s">
        <v>18</v>
      </c>
      <c r="E13196" t="s">
        <v>1708</v>
      </c>
      <c r="F13196">
        <v>0.05</v>
      </c>
      <c r="G13196">
        <v>0</v>
      </c>
      <c r="H13196">
        <v>0</v>
      </c>
      <c r="I13196">
        <v>0</v>
      </c>
      <c r="J13196">
        <v>0.05</v>
      </c>
      <c r="M13196" t="s">
        <v>203</v>
      </c>
      <c r="O13196" t="s">
        <v>1708</v>
      </c>
      <c r="P13196" t="s">
        <v>20</v>
      </c>
    </row>
    <row r="13197" spans="1:16" hidden="1" x14ac:dyDescent="0.25">
      <c r="A13197" t="s">
        <v>10782</v>
      </c>
      <c r="B13197" t="s">
        <v>79</v>
      </c>
      <c r="C13197">
        <v>2012</v>
      </c>
      <c r="D13197" t="s">
        <v>50</v>
      </c>
      <c r="E13197" t="s">
        <v>250</v>
      </c>
      <c r="F13197">
        <v>0</v>
      </c>
      <c r="G13197">
        <v>0</v>
      </c>
      <c r="H13197">
        <v>0.05</v>
      </c>
      <c r="I13197">
        <v>0</v>
      </c>
      <c r="J13197">
        <v>0.05</v>
      </c>
    </row>
    <row r="13198" spans="1:16" hidden="1" x14ac:dyDescent="0.25">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hidden="1" x14ac:dyDescent="0.25">
      <c r="A13199" t="s">
        <v>10784</v>
      </c>
      <c r="B13199" t="s">
        <v>159</v>
      </c>
      <c r="C13199">
        <v>2010</v>
      </c>
      <c r="D13199" t="s">
        <v>101</v>
      </c>
      <c r="E13199" t="s">
        <v>10617</v>
      </c>
      <c r="F13199">
        <v>0</v>
      </c>
      <c r="G13199">
        <v>0</v>
      </c>
      <c r="H13199">
        <v>0.05</v>
      </c>
      <c r="I13199">
        <v>0</v>
      </c>
      <c r="J13199">
        <v>0.05</v>
      </c>
    </row>
    <row r="13200" spans="1:16" hidden="1" x14ac:dyDescent="0.25">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hidden="1" x14ac:dyDescent="0.25">
      <c r="A13201" t="s">
        <v>10785</v>
      </c>
      <c r="B13201" t="s">
        <v>55</v>
      </c>
      <c r="C13201">
        <v>2006</v>
      </c>
      <c r="D13201" t="s">
        <v>101</v>
      </c>
      <c r="E13201" t="s">
        <v>234</v>
      </c>
      <c r="F13201">
        <v>0</v>
      </c>
      <c r="G13201">
        <v>0</v>
      </c>
      <c r="H13201">
        <v>0.05</v>
      </c>
      <c r="I13201">
        <v>0</v>
      </c>
      <c r="J13201">
        <v>0.05</v>
      </c>
    </row>
    <row r="13202" spans="1:16" hidden="1" x14ac:dyDescent="0.25">
      <c r="A13202" t="s">
        <v>10786</v>
      </c>
      <c r="B13202" t="s">
        <v>159</v>
      </c>
      <c r="C13202">
        <v>2010</v>
      </c>
      <c r="D13202" t="s">
        <v>28</v>
      </c>
      <c r="E13202" t="s">
        <v>1263</v>
      </c>
      <c r="F13202">
        <v>0</v>
      </c>
      <c r="G13202">
        <v>0</v>
      </c>
      <c r="H13202">
        <v>0.05</v>
      </c>
      <c r="I13202">
        <v>0</v>
      </c>
      <c r="J13202">
        <v>0.05</v>
      </c>
    </row>
    <row r="13203" spans="1:16" hidden="1" x14ac:dyDescent="0.25">
      <c r="A13203" t="s">
        <v>10787</v>
      </c>
      <c r="B13203" t="s">
        <v>55</v>
      </c>
      <c r="C13203">
        <v>2007</v>
      </c>
      <c r="D13203" t="s">
        <v>86</v>
      </c>
      <c r="E13203" t="s">
        <v>151</v>
      </c>
      <c r="F13203">
        <v>0</v>
      </c>
      <c r="G13203">
        <v>0</v>
      </c>
      <c r="H13203">
        <v>0.05</v>
      </c>
      <c r="I13203">
        <v>0</v>
      </c>
      <c r="J13203">
        <v>0.05</v>
      </c>
    </row>
    <row r="13204" spans="1:16" hidden="1" x14ac:dyDescent="0.25">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hidden="1" x14ac:dyDescent="0.25">
      <c r="A13205" t="s">
        <v>10788</v>
      </c>
      <c r="B13205" t="s">
        <v>32</v>
      </c>
      <c r="C13205">
        <v>2006</v>
      </c>
      <c r="D13205" t="s">
        <v>34</v>
      </c>
      <c r="E13205" t="s">
        <v>234</v>
      </c>
      <c r="F13205">
        <v>0</v>
      </c>
      <c r="G13205">
        <v>0</v>
      </c>
      <c r="H13205">
        <v>0.05</v>
      </c>
      <c r="I13205">
        <v>0</v>
      </c>
      <c r="J13205">
        <v>0.05</v>
      </c>
    </row>
    <row r="13206" spans="1:16" hidden="1" x14ac:dyDescent="0.25">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hidden="1" x14ac:dyDescent="0.25">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hidden="1" x14ac:dyDescent="0.25">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hidden="1" x14ac:dyDescent="0.25">
      <c r="A13209" t="s">
        <v>5997</v>
      </c>
      <c r="B13209" t="s">
        <v>17</v>
      </c>
      <c r="C13209">
        <v>2009</v>
      </c>
      <c r="D13209" t="s">
        <v>39</v>
      </c>
      <c r="E13209" t="s">
        <v>202</v>
      </c>
      <c r="F13209">
        <v>0.04</v>
      </c>
      <c r="G13209">
        <v>0</v>
      </c>
      <c r="H13209">
        <v>0</v>
      </c>
      <c r="I13209">
        <v>0</v>
      </c>
      <c r="J13209">
        <v>0.05</v>
      </c>
      <c r="M13209" t="s">
        <v>203</v>
      </c>
      <c r="O13209" t="s">
        <v>202</v>
      </c>
      <c r="P13209" t="s">
        <v>20</v>
      </c>
    </row>
    <row r="13210" spans="1:16" hidden="1" x14ac:dyDescent="0.25">
      <c r="A13210" t="s">
        <v>10791</v>
      </c>
      <c r="B13210" t="s">
        <v>148</v>
      </c>
      <c r="C13210">
        <v>2007</v>
      </c>
      <c r="D13210" t="s">
        <v>39</v>
      </c>
      <c r="E13210" t="s">
        <v>45</v>
      </c>
      <c r="F13210">
        <v>0</v>
      </c>
      <c r="G13210">
        <v>0.04</v>
      </c>
      <c r="H13210">
        <v>0</v>
      </c>
      <c r="I13210">
        <v>0.01</v>
      </c>
      <c r="J13210">
        <v>0.05</v>
      </c>
    </row>
    <row r="13211" spans="1:16" hidden="1" x14ac:dyDescent="0.25">
      <c r="A13211" t="s">
        <v>10792</v>
      </c>
      <c r="B13211" t="s">
        <v>79</v>
      </c>
      <c r="C13211">
        <v>2013</v>
      </c>
      <c r="D13211" t="s">
        <v>28</v>
      </c>
      <c r="E13211" t="s">
        <v>242</v>
      </c>
      <c r="F13211">
        <v>0</v>
      </c>
      <c r="G13211">
        <v>0</v>
      </c>
      <c r="H13211">
        <v>0.05</v>
      </c>
      <c r="I13211">
        <v>0</v>
      </c>
      <c r="J13211">
        <v>0.05</v>
      </c>
    </row>
    <row r="13212" spans="1:16" hidden="1" x14ac:dyDescent="0.25">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hidden="1" x14ac:dyDescent="0.25">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hidden="1" x14ac:dyDescent="0.25">
      <c r="A13214" t="s">
        <v>10795</v>
      </c>
      <c r="B13214" t="s">
        <v>1043</v>
      </c>
      <c r="C13214">
        <v>1995</v>
      </c>
      <c r="D13214" t="s">
        <v>30</v>
      </c>
      <c r="E13214" t="s">
        <v>151</v>
      </c>
      <c r="F13214">
        <v>0</v>
      </c>
      <c r="G13214">
        <v>0</v>
      </c>
      <c r="H13214">
        <v>0.05</v>
      </c>
      <c r="I13214">
        <v>0</v>
      </c>
      <c r="J13214">
        <v>0.05</v>
      </c>
    </row>
    <row r="13215" spans="1:16" x14ac:dyDescent="0.25">
      <c r="A13215" t="s">
        <v>10796</v>
      </c>
      <c r="B13215" t="s">
        <v>75</v>
      </c>
      <c r="C13215">
        <v>2015</v>
      </c>
      <c r="D13215" t="s">
        <v>28</v>
      </c>
      <c r="E13215" t="s">
        <v>372</v>
      </c>
      <c r="F13215">
        <v>0</v>
      </c>
      <c r="G13215">
        <v>0</v>
      </c>
      <c r="H13215">
        <v>0.05</v>
      </c>
      <c r="I13215">
        <v>0</v>
      </c>
      <c r="J13215">
        <v>0.05</v>
      </c>
    </row>
    <row r="13216" spans="1:16" hidden="1" x14ac:dyDescent="0.25">
      <c r="A13216" t="s">
        <v>10797</v>
      </c>
      <c r="B13216" t="s">
        <v>104</v>
      </c>
      <c r="C13216">
        <v>1996</v>
      </c>
      <c r="D13216" t="s">
        <v>37</v>
      </c>
      <c r="E13216" t="s">
        <v>372</v>
      </c>
      <c r="F13216">
        <v>0</v>
      </c>
      <c r="G13216">
        <v>0</v>
      </c>
      <c r="H13216">
        <v>0.05</v>
      </c>
      <c r="I13216">
        <v>0</v>
      </c>
      <c r="J13216">
        <v>0.05</v>
      </c>
    </row>
    <row r="13217" spans="1:16" hidden="1" x14ac:dyDescent="0.25">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hidden="1" x14ac:dyDescent="0.25">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hidden="1" x14ac:dyDescent="0.25">
      <c r="A13219" t="s">
        <v>10800</v>
      </c>
      <c r="B13219" t="s">
        <v>32</v>
      </c>
      <c r="C13219">
        <v>2008</v>
      </c>
      <c r="D13219" t="s">
        <v>34</v>
      </c>
      <c r="E13219" t="s">
        <v>6900</v>
      </c>
      <c r="F13219">
        <v>0.05</v>
      </c>
      <c r="G13219">
        <v>0</v>
      </c>
      <c r="H13219">
        <v>0</v>
      </c>
      <c r="I13219">
        <v>0</v>
      </c>
      <c r="J13219">
        <v>0.05</v>
      </c>
      <c r="M13219" t="s">
        <v>203</v>
      </c>
    </row>
    <row r="13220" spans="1:16" hidden="1" x14ac:dyDescent="0.25">
      <c r="A13220" t="s">
        <v>6600</v>
      </c>
      <c r="B13220" t="s">
        <v>17</v>
      </c>
      <c r="C13220">
        <v>2009</v>
      </c>
      <c r="D13220" t="s">
        <v>34</v>
      </c>
      <c r="E13220" t="s">
        <v>1642</v>
      </c>
      <c r="F13220">
        <v>0.05</v>
      </c>
      <c r="G13220">
        <v>0</v>
      </c>
      <c r="H13220">
        <v>0</v>
      </c>
      <c r="I13220">
        <v>0</v>
      </c>
      <c r="J13220">
        <v>0.05</v>
      </c>
      <c r="M13220" t="s">
        <v>203</v>
      </c>
      <c r="O13220" t="s">
        <v>1642</v>
      </c>
      <c r="P13220" t="s">
        <v>20</v>
      </c>
    </row>
    <row r="13221" spans="1:16" hidden="1" x14ac:dyDescent="0.25">
      <c r="A13221" t="s">
        <v>10801</v>
      </c>
      <c r="B13221" t="s">
        <v>55</v>
      </c>
      <c r="C13221">
        <v>2000</v>
      </c>
      <c r="D13221" t="s">
        <v>39</v>
      </c>
      <c r="E13221" t="s">
        <v>234</v>
      </c>
      <c r="F13221">
        <v>0</v>
      </c>
      <c r="G13221">
        <v>0</v>
      </c>
      <c r="H13221">
        <v>0.05</v>
      </c>
      <c r="I13221">
        <v>0</v>
      </c>
      <c r="J13221">
        <v>0.05</v>
      </c>
    </row>
    <row r="13222" spans="1:16" hidden="1" x14ac:dyDescent="0.25">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hidden="1" x14ac:dyDescent="0.25">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hidden="1" x14ac:dyDescent="0.25">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hidden="1" x14ac:dyDescent="0.25">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hidden="1" x14ac:dyDescent="0.25">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25">
      <c r="A13227" t="s">
        <v>10551</v>
      </c>
      <c r="B13227" t="s">
        <v>171</v>
      </c>
      <c r="C13227">
        <v>2016</v>
      </c>
      <c r="D13227" t="s">
        <v>50</v>
      </c>
      <c r="E13227" t="s">
        <v>71</v>
      </c>
      <c r="F13227">
        <v>0.04</v>
      </c>
      <c r="G13227">
        <v>0</v>
      </c>
      <c r="H13227">
        <v>0</v>
      </c>
      <c r="I13227">
        <v>0.01</v>
      </c>
      <c r="J13227">
        <v>0.05</v>
      </c>
    </row>
    <row r="13228" spans="1:16" hidden="1" x14ac:dyDescent="0.25">
      <c r="A13228" t="s">
        <v>10804</v>
      </c>
      <c r="B13228" t="s">
        <v>55</v>
      </c>
      <c r="C13228">
        <v>2007</v>
      </c>
      <c r="D13228" t="s">
        <v>101</v>
      </c>
      <c r="E13228" t="s">
        <v>202</v>
      </c>
      <c r="F13228">
        <v>0</v>
      </c>
      <c r="G13228">
        <v>0</v>
      </c>
      <c r="H13228">
        <v>0.05</v>
      </c>
      <c r="I13228">
        <v>0</v>
      </c>
      <c r="J13228">
        <v>0.05</v>
      </c>
    </row>
    <row r="13229" spans="1:16" hidden="1" x14ac:dyDescent="0.25">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25">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hidden="1" x14ac:dyDescent="0.25">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hidden="1" x14ac:dyDescent="0.25">
      <c r="A13232" t="s">
        <v>10807</v>
      </c>
      <c r="B13232" t="s">
        <v>32</v>
      </c>
      <c r="C13232">
        <v>2008</v>
      </c>
      <c r="D13232" t="s">
        <v>34</v>
      </c>
      <c r="E13232" t="s">
        <v>8822</v>
      </c>
      <c r="F13232">
        <v>0</v>
      </c>
      <c r="G13232">
        <v>0</v>
      </c>
      <c r="H13232">
        <v>0.05</v>
      </c>
      <c r="I13232">
        <v>0</v>
      </c>
      <c r="J13232">
        <v>0.05</v>
      </c>
    </row>
    <row r="13233" spans="1:16" hidden="1" x14ac:dyDescent="0.25">
      <c r="A13233" t="s">
        <v>10808</v>
      </c>
      <c r="B13233" t="s">
        <v>55</v>
      </c>
      <c r="C13233">
        <v>2001</v>
      </c>
      <c r="D13233" t="s">
        <v>39</v>
      </c>
      <c r="E13233" t="s">
        <v>234</v>
      </c>
      <c r="F13233">
        <v>0</v>
      </c>
      <c r="G13233">
        <v>0</v>
      </c>
      <c r="H13233">
        <v>0.05</v>
      </c>
      <c r="I13233">
        <v>0</v>
      </c>
      <c r="J13233">
        <v>0.05</v>
      </c>
    </row>
    <row r="13234" spans="1:16" hidden="1" x14ac:dyDescent="0.25">
      <c r="A13234" t="s">
        <v>10809</v>
      </c>
      <c r="B13234" t="s">
        <v>79</v>
      </c>
      <c r="C13234">
        <v>2012</v>
      </c>
      <c r="D13234" t="s">
        <v>50</v>
      </c>
      <c r="E13234" t="s">
        <v>1404</v>
      </c>
      <c r="F13234">
        <v>0</v>
      </c>
      <c r="G13234">
        <v>0</v>
      </c>
      <c r="H13234">
        <v>0.05</v>
      </c>
      <c r="I13234">
        <v>0</v>
      </c>
      <c r="J13234">
        <v>0.05</v>
      </c>
    </row>
    <row r="13235" spans="1:16" x14ac:dyDescent="0.25">
      <c r="A13235" t="s">
        <v>10810</v>
      </c>
      <c r="B13235" t="s">
        <v>75</v>
      </c>
      <c r="C13235">
        <v>2016</v>
      </c>
      <c r="D13235" t="s">
        <v>37</v>
      </c>
      <c r="E13235" t="s">
        <v>222</v>
      </c>
      <c r="F13235">
        <v>0.04</v>
      </c>
      <c r="G13235">
        <v>0</v>
      </c>
      <c r="H13235">
        <v>0</v>
      </c>
      <c r="I13235">
        <v>0.01</v>
      </c>
      <c r="J13235">
        <v>0.05</v>
      </c>
    </row>
    <row r="13236" spans="1:16" hidden="1" x14ac:dyDescent="0.25">
      <c r="A13236" t="s">
        <v>8069</v>
      </c>
      <c r="B13236" t="s">
        <v>159</v>
      </c>
      <c r="C13236">
        <v>2007</v>
      </c>
      <c r="D13236" t="s">
        <v>1</v>
      </c>
      <c r="E13236" t="s">
        <v>3488</v>
      </c>
      <c r="F13236">
        <v>0</v>
      </c>
      <c r="G13236">
        <v>0.04</v>
      </c>
      <c r="H13236">
        <v>0</v>
      </c>
      <c r="I13236">
        <v>0.01</v>
      </c>
      <c r="J13236">
        <v>0.05</v>
      </c>
    </row>
    <row r="13237" spans="1:16" hidden="1" x14ac:dyDescent="0.25">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hidden="1" x14ac:dyDescent="0.25">
      <c r="A13238" t="s">
        <v>10811</v>
      </c>
      <c r="B13238" t="s">
        <v>32</v>
      </c>
      <c r="C13238">
        <v>2008</v>
      </c>
      <c r="D13238" t="s">
        <v>34</v>
      </c>
      <c r="E13238" t="s">
        <v>234</v>
      </c>
      <c r="F13238">
        <v>0</v>
      </c>
      <c r="G13238">
        <v>0</v>
      </c>
      <c r="H13238">
        <v>0.05</v>
      </c>
      <c r="I13238">
        <v>0</v>
      </c>
      <c r="J13238">
        <v>0.05</v>
      </c>
    </row>
    <row r="13239" spans="1:16" hidden="1" x14ac:dyDescent="0.25">
      <c r="A13239" t="s">
        <v>10812</v>
      </c>
      <c r="B13239" t="s">
        <v>32</v>
      </c>
      <c r="C13239">
        <v>2011</v>
      </c>
      <c r="D13239" t="s">
        <v>30</v>
      </c>
      <c r="E13239" t="s">
        <v>155</v>
      </c>
      <c r="F13239">
        <v>0.05</v>
      </c>
      <c r="G13239">
        <v>0</v>
      </c>
      <c r="H13239">
        <v>0</v>
      </c>
      <c r="I13239">
        <v>0</v>
      </c>
      <c r="J13239">
        <v>0.05</v>
      </c>
      <c r="M13239" t="s">
        <v>203</v>
      </c>
      <c r="O13239" t="s">
        <v>10565</v>
      </c>
      <c r="P13239" t="s">
        <v>20</v>
      </c>
    </row>
    <row r="13240" spans="1:16" hidden="1" x14ac:dyDescent="0.25">
      <c r="A13240" t="s">
        <v>10813</v>
      </c>
      <c r="B13240" t="s">
        <v>159</v>
      </c>
      <c r="C13240">
        <v>2011</v>
      </c>
      <c r="D13240" t="s">
        <v>28</v>
      </c>
      <c r="E13240" t="s">
        <v>2780</v>
      </c>
      <c r="F13240">
        <v>0</v>
      </c>
      <c r="G13240">
        <v>0</v>
      </c>
      <c r="H13240">
        <v>0.05</v>
      </c>
      <c r="I13240">
        <v>0</v>
      </c>
      <c r="J13240">
        <v>0.05</v>
      </c>
    </row>
    <row r="13241" spans="1:16" hidden="1" x14ac:dyDescent="0.25">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hidden="1" x14ac:dyDescent="0.25">
      <c r="A13242" t="s">
        <v>10814</v>
      </c>
      <c r="B13242" t="s">
        <v>64</v>
      </c>
      <c r="C13242">
        <v>2002</v>
      </c>
      <c r="D13242" t="s">
        <v>34</v>
      </c>
      <c r="E13242" t="s">
        <v>3392</v>
      </c>
      <c r="F13242">
        <v>0.03</v>
      </c>
      <c r="G13242">
        <v>0.01</v>
      </c>
      <c r="H13242">
        <v>0</v>
      </c>
      <c r="I13242">
        <v>0</v>
      </c>
      <c r="J13242">
        <v>0.05</v>
      </c>
      <c r="M13242" t="s">
        <v>203</v>
      </c>
      <c r="O13242" t="s">
        <v>3392</v>
      </c>
      <c r="P13242" t="s">
        <v>20</v>
      </c>
    </row>
    <row r="13243" spans="1:16" hidden="1" x14ac:dyDescent="0.25">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hidden="1" x14ac:dyDescent="0.25">
      <c r="A13244" t="s">
        <v>3955</v>
      </c>
      <c r="B13244" t="s">
        <v>55</v>
      </c>
      <c r="C13244">
        <v>2011</v>
      </c>
      <c r="D13244" t="s">
        <v>18</v>
      </c>
      <c r="E13244" t="s">
        <v>51</v>
      </c>
      <c r="F13244">
        <v>0.02</v>
      </c>
      <c r="G13244">
        <v>0.02</v>
      </c>
      <c r="H13244">
        <v>0</v>
      </c>
      <c r="I13244">
        <v>0.01</v>
      </c>
      <c r="J13244">
        <v>0.05</v>
      </c>
      <c r="M13244" t="s">
        <v>203</v>
      </c>
      <c r="O13244" t="s">
        <v>426</v>
      </c>
      <c r="P13244" t="s">
        <v>20</v>
      </c>
    </row>
    <row r="13245" spans="1:16" hidden="1" x14ac:dyDescent="0.25">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hidden="1" x14ac:dyDescent="0.25">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hidden="1" x14ac:dyDescent="0.25">
      <c r="A13247" t="s">
        <v>10819</v>
      </c>
      <c r="B13247" t="s">
        <v>49</v>
      </c>
      <c r="C13247">
        <v>2010</v>
      </c>
      <c r="D13247" t="s">
        <v>101</v>
      </c>
      <c r="E13247" t="s">
        <v>7393</v>
      </c>
      <c r="F13247">
        <v>0</v>
      </c>
      <c r="G13247">
        <v>0</v>
      </c>
      <c r="H13247">
        <v>0.05</v>
      </c>
      <c r="I13247">
        <v>0</v>
      </c>
      <c r="J13247">
        <v>0.05</v>
      </c>
    </row>
    <row r="13248" spans="1:16" hidden="1" x14ac:dyDescent="0.25">
      <c r="A13248" t="s">
        <v>10820</v>
      </c>
      <c r="B13248" t="s">
        <v>32</v>
      </c>
      <c r="C13248">
        <v>2008</v>
      </c>
      <c r="D13248" t="s">
        <v>101</v>
      </c>
      <c r="E13248" t="s">
        <v>933</v>
      </c>
      <c r="F13248">
        <v>0</v>
      </c>
      <c r="G13248">
        <v>0</v>
      </c>
      <c r="H13248">
        <v>0.05</v>
      </c>
      <c r="I13248">
        <v>0</v>
      </c>
      <c r="J13248">
        <v>0.05</v>
      </c>
    </row>
    <row r="13249" spans="1:16" hidden="1" x14ac:dyDescent="0.25">
      <c r="A13249" t="s">
        <v>10821</v>
      </c>
      <c r="B13249" t="s">
        <v>104</v>
      </c>
      <c r="C13249">
        <v>1998</v>
      </c>
      <c r="D13249" t="s">
        <v>34</v>
      </c>
      <c r="E13249" t="s">
        <v>8347</v>
      </c>
      <c r="F13249">
        <v>0</v>
      </c>
      <c r="G13249">
        <v>0</v>
      </c>
      <c r="H13249">
        <v>0.05</v>
      </c>
      <c r="I13249">
        <v>0</v>
      </c>
      <c r="J13249">
        <v>0.05</v>
      </c>
    </row>
    <row r="13250" spans="1:16" hidden="1" x14ac:dyDescent="0.25">
      <c r="A13250" t="s">
        <v>10822</v>
      </c>
      <c r="B13250" t="s">
        <v>17</v>
      </c>
      <c r="C13250">
        <v>2006</v>
      </c>
      <c r="D13250" t="s">
        <v>272</v>
      </c>
      <c r="E13250" t="s">
        <v>372</v>
      </c>
      <c r="F13250">
        <v>0</v>
      </c>
      <c r="G13250">
        <v>0</v>
      </c>
      <c r="H13250">
        <v>0.05</v>
      </c>
      <c r="I13250">
        <v>0</v>
      </c>
      <c r="J13250">
        <v>0.05</v>
      </c>
    </row>
    <row r="13251" spans="1:16" hidden="1" x14ac:dyDescent="0.25">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hidden="1" x14ac:dyDescent="0.25">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25">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hidden="1" x14ac:dyDescent="0.25">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hidden="1" x14ac:dyDescent="0.25">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hidden="1" x14ac:dyDescent="0.25">
      <c r="A13256" t="s">
        <v>10829</v>
      </c>
      <c r="B13256" t="s">
        <v>32</v>
      </c>
      <c r="C13256">
        <v>2007</v>
      </c>
      <c r="D13256" t="s">
        <v>101</v>
      </c>
      <c r="E13256" t="s">
        <v>234</v>
      </c>
      <c r="F13256">
        <v>0</v>
      </c>
      <c r="G13256">
        <v>0</v>
      </c>
      <c r="H13256">
        <v>0.05</v>
      </c>
      <c r="I13256">
        <v>0</v>
      </c>
      <c r="J13256">
        <v>0.05</v>
      </c>
    </row>
    <row r="13257" spans="1:16" hidden="1" x14ac:dyDescent="0.25">
      <c r="A13257" t="s">
        <v>8071</v>
      </c>
      <c r="B13257" t="s">
        <v>1043</v>
      </c>
      <c r="C13257">
        <v>1996</v>
      </c>
      <c r="D13257" t="s">
        <v>37</v>
      </c>
      <c r="E13257" t="s">
        <v>1921</v>
      </c>
      <c r="F13257">
        <v>0</v>
      </c>
      <c r="G13257">
        <v>0</v>
      </c>
      <c r="H13257">
        <v>0.05</v>
      </c>
      <c r="I13257">
        <v>0</v>
      </c>
      <c r="J13257">
        <v>0.05</v>
      </c>
    </row>
    <row r="13258" spans="1:16" hidden="1" x14ac:dyDescent="0.25">
      <c r="A13258" t="s">
        <v>10830</v>
      </c>
      <c r="B13258" t="s">
        <v>799</v>
      </c>
      <c r="C13258">
        <v>1999</v>
      </c>
      <c r="D13258" t="s">
        <v>18</v>
      </c>
      <c r="E13258" t="s">
        <v>151</v>
      </c>
      <c r="F13258">
        <v>0</v>
      </c>
      <c r="G13258">
        <v>0</v>
      </c>
      <c r="H13258">
        <v>0.05</v>
      </c>
      <c r="I13258">
        <v>0</v>
      </c>
      <c r="J13258">
        <v>0.05</v>
      </c>
    </row>
    <row r="13259" spans="1:16" hidden="1" x14ac:dyDescent="0.25">
      <c r="A13259" t="s">
        <v>10831</v>
      </c>
      <c r="B13259" t="s">
        <v>57</v>
      </c>
      <c r="C13259">
        <v>1995</v>
      </c>
      <c r="D13259" t="s">
        <v>34</v>
      </c>
      <c r="E13259" t="s">
        <v>2756</v>
      </c>
      <c r="F13259">
        <v>0</v>
      </c>
      <c r="G13259">
        <v>0</v>
      </c>
      <c r="H13259">
        <v>0.05</v>
      </c>
      <c r="I13259">
        <v>0</v>
      </c>
      <c r="J13259">
        <v>0.05</v>
      </c>
    </row>
    <row r="13260" spans="1:16" hidden="1" x14ac:dyDescent="0.25">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hidden="1" x14ac:dyDescent="0.25">
      <c r="A13261" t="s">
        <v>10832</v>
      </c>
      <c r="B13261" t="s">
        <v>57</v>
      </c>
      <c r="C13261">
        <v>1995</v>
      </c>
      <c r="D13261" t="s">
        <v>37</v>
      </c>
      <c r="E13261" t="s">
        <v>234</v>
      </c>
      <c r="F13261">
        <v>0</v>
      </c>
      <c r="G13261">
        <v>0</v>
      </c>
      <c r="H13261">
        <v>0.05</v>
      </c>
      <c r="I13261">
        <v>0</v>
      </c>
      <c r="J13261">
        <v>0.05</v>
      </c>
    </row>
    <row r="13262" spans="1:16" hidden="1" x14ac:dyDescent="0.25">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hidden="1" x14ac:dyDescent="0.25">
      <c r="A13263" t="s">
        <v>10833</v>
      </c>
      <c r="B13263" t="s">
        <v>55</v>
      </c>
      <c r="C13263">
        <v>2010</v>
      </c>
      <c r="D13263" t="s">
        <v>18</v>
      </c>
      <c r="E13263" t="s">
        <v>234</v>
      </c>
      <c r="F13263">
        <v>0</v>
      </c>
      <c r="G13263">
        <v>0</v>
      </c>
      <c r="H13263">
        <v>0.05</v>
      </c>
      <c r="I13263">
        <v>0</v>
      </c>
      <c r="J13263">
        <v>0.05</v>
      </c>
    </row>
    <row r="13264" spans="1:16" hidden="1" x14ac:dyDescent="0.25">
      <c r="A13264" t="s">
        <v>10834</v>
      </c>
      <c r="B13264" t="s">
        <v>104</v>
      </c>
      <c r="C13264">
        <v>1995</v>
      </c>
      <c r="D13264" t="s">
        <v>1</v>
      </c>
      <c r="E13264" t="s">
        <v>8008</v>
      </c>
      <c r="F13264">
        <v>0.03</v>
      </c>
      <c r="G13264">
        <v>0.02</v>
      </c>
      <c r="H13264">
        <v>0</v>
      </c>
      <c r="I13264">
        <v>0</v>
      </c>
      <c r="J13264">
        <v>0.05</v>
      </c>
    </row>
    <row r="13265" spans="1:16" hidden="1" x14ac:dyDescent="0.25">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hidden="1" x14ac:dyDescent="0.25">
      <c r="A13266" t="s">
        <v>10835</v>
      </c>
      <c r="B13266" t="s">
        <v>55</v>
      </c>
      <c r="C13266">
        <v>2008</v>
      </c>
      <c r="D13266" t="s">
        <v>101</v>
      </c>
      <c r="E13266" t="s">
        <v>10836</v>
      </c>
      <c r="F13266">
        <v>0</v>
      </c>
      <c r="G13266">
        <v>0</v>
      </c>
      <c r="H13266">
        <v>0.05</v>
      </c>
      <c r="I13266">
        <v>0</v>
      </c>
      <c r="J13266">
        <v>0.05</v>
      </c>
    </row>
    <row r="13267" spans="1:16" hidden="1" x14ac:dyDescent="0.25">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hidden="1" x14ac:dyDescent="0.25">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25">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hidden="1" x14ac:dyDescent="0.25">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hidden="1" x14ac:dyDescent="0.25">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hidden="1" x14ac:dyDescent="0.25">
      <c r="A13272" t="s">
        <v>10841</v>
      </c>
      <c r="B13272" t="s">
        <v>1043</v>
      </c>
      <c r="C13272">
        <v>1995</v>
      </c>
      <c r="D13272" t="s">
        <v>101</v>
      </c>
      <c r="E13272" t="s">
        <v>6553</v>
      </c>
      <c r="F13272">
        <v>0</v>
      </c>
      <c r="G13272">
        <v>0</v>
      </c>
      <c r="H13272">
        <v>0.05</v>
      </c>
      <c r="I13272">
        <v>0</v>
      </c>
      <c r="J13272">
        <v>0.05</v>
      </c>
    </row>
    <row r="13273" spans="1:16" x14ac:dyDescent="0.25">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hidden="1" x14ac:dyDescent="0.25">
      <c r="A13274" t="s">
        <v>10842</v>
      </c>
      <c r="B13274" t="s">
        <v>55</v>
      </c>
      <c r="C13274">
        <v>2004</v>
      </c>
      <c r="D13274" t="s">
        <v>18</v>
      </c>
      <c r="E13274" t="s">
        <v>68</v>
      </c>
      <c r="F13274">
        <v>0.02</v>
      </c>
      <c r="G13274">
        <v>0.02</v>
      </c>
      <c r="H13274">
        <v>0</v>
      </c>
      <c r="I13274">
        <v>0.01</v>
      </c>
      <c r="J13274">
        <v>0.05</v>
      </c>
    </row>
    <row r="13275" spans="1:16" hidden="1" x14ac:dyDescent="0.25">
      <c r="A13275" t="s">
        <v>6964</v>
      </c>
      <c r="B13275" t="s">
        <v>17</v>
      </c>
      <c r="C13275">
        <v>2006</v>
      </c>
      <c r="D13275" t="s">
        <v>50</v>
      </c>
      <c r="E13275" t="s">
        <v>776</v>
      </c>
      <c r="F13275">
        <v>0.04</v>
      </c>
      <c r="G13275">
        <v>0</v>
      </c>
      <c r="H13275">
        <v>0</v>
      </c>
      <c r="I13275">
        <v>0</v>
      </c>
      <c r="J13275">
        <v>0.05</v>
      </c>
    </row>
    <row r="13276" spans="1:16" hidden="1" x14ac:dyDescent="0.25">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hidden="1" x14ac:dyDescent="0.25">
      <c r="A13277" t="s">
        <v>10843</v>
      </c>
      <c r="B13277" t="s">
        <v>55</v>
      </c>
      <c r="C13277">
        <v>2002</v>
      </c>
      <c r="D13277" t="s">
        <v>28</v>
      </c>
      <c r="E13277" t="s">
        <v>7990</v>
      </c>
      <c r="F13277">
        <v>0</v>
      </c>
      <c r="G13277">
        <v>0</v>
      </c>
      <c r="H13277">
        <v>0.05</v>
      </c>
      <c r="I13277">
        <v>0</v>
      </c>
      <c r="J13277">
        <v>0.05</v>
      </c>
    </row>
    <row r="13278" spans="1:16" hidden="1" x14ac:dyDescent="0.25">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hidden="1" x14ac:dyDescent="0.25">
      <c r="A13279" t="s">
        <v>10845</v>
      </c>
      <c r="B13279" t="s">
        <v>32</v>
      </c>
      <c r="C13279">
        <v>2008</v>
      </c>
      <c r="D13279" t="s">
        <v>34</v>
      </c>
      <c r="E13279" t="s">
        <v>4573</v>
      </c>
      <c r="F13279">
        <v>0</v>
      </c>
      <c r="G13279">
        <v>0</v>
      </c>
      <c r="H13279">
        <v>0.05</v>
      </c>
      <c r="I13279">
        <v>0</v>
      </c>
      <c r="J13279">
        <v>0.05</v>
      </c>
    </row>
    <row r="13280" spans="1:16" hidden="1" x14ac:dyDescent="0.25">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hidden="1" x14ac:dyDescent="0.25">
      <c r="A13281" t="s">
        <v>10675</v>
      </c>
      <c r="B13281" t="s">
        <v>32</v>
      </c>
      <c r="C13281">
        <v>2010</v>
      </c>
      <c r="D13281" t="s">
        <v>86</v>
      </c>
      <c r="E13281" t="s">
        <v>1787</v>
      </c>
      <c r="F13281">
        <v>0.04</v>
      </c>
      <c r="G13281">
        <v>0</v>
      </c>
      <c r="H13281">
        <v>0</v>
      </c>
      <c r="I13281">
        <v>0</v>
      </c>
      <c r="J13281">
        <v>0.05</v>
      </c>
      <c r="M13281" t="s">
        <v>203</v>
      </c>
      <c r="O13281" t="s">
        <v>3594</v>
      </c>
      <c r="P13281" t="s">
        <v>88</v>
      </c>
    </row>
    <row r="13282" spans="1:16" hidden="1" x14ac:dyDescent="0.25">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hidden="1" x14ac:dyDescent="0.25">
      <c r="A13283" t="s">
        <v>10849</v>
      </c>
      <c r="B13283" t="s">
        <v>1043</v>
      </c>
      <c r="C13283">
        <v>1994</v>
      </c>
      <c r="D13283" t="s">
        <v>86</v>
      </c>
      <c r="E13283" t="s">
        <v>151</v>
      </c>
      <c r="F13283">
        <v>0</v>
      </c>
      <c r="G13283">
        <v>0</v>
      </c>
      <c r="H13283">
        <v>0.05</v>
      </c>
      <c r="I13283">
        <v>0</v>
      </c>
      <c r="J13283">
        <v>0.05</v>
      </c>
    </row>
    <row r="13284" spans="1:16" hidden="1" x14ac:dyDescent="0.25">
      <c r="A13284" t="s">
        <v>10850</v>
      </c>
      <c r="B13284" t="s">
        <v>57</v>
      </c>
      <c r="C13284">
        <v>1996</v>
      </c>
      <c r="D13284" t="s">
        <v>18</v>
      </c>
      <c r="E13284" t="s">
        <v>128</v>
      </c>
      <c r="F13284">
        <v>0</v>
      </c>
      <c r="G13284">
        <v>0</v>
      </c>
      <c r="H13284">
        <v>0.05</v>
      </c>
      <c r="I13284">
        <v>0</v>
      </c>
      <c r="J13284">
        <v>0.05</v>
      </c>
    </row>
    <row r="13285" spans="1:16" hidden="1" x14ac:dyDescent="0.25">
      <c r="A13285" t="s">
        <v>10851</v>
      </c>
      <c r="B13285" t="s">
        <v>799</v>
      </c>
      <c r="C13285">
        <v>2001</v>
      </c>
      <c r="D13285" t="s">
        <v>86</v>
      </c>
      <c r="E13285" t="s">
        <v>222</v>
      </c>
      <c r="F13285">
        <v>0</v>
      </c>
      <c r="G13285">
        <v>0</v>
      </c>
      <c r="H13285">
        <v>0.05</v>
      </c>
      <c r="I13285">
        <v>0</v>
      </c>
      <c r="J13285">
        <v>0.05</v>
      </c>
    </row>
    <row r="13286" spans="1:16" hidden="1" x14ac:dyDescent="0.25">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hidden="1" x14ac:dyDescent="0.25">
      <c r="A13287" t="s">
        <v>10853</v>
      </c>
      <c r="B13287" t="s">
        <v>32</v>
      </c>
      <c r="C13287">
        <v>2007</v>
      </c>
      <c r="D13287" t="s">
        <v>101</v>
      </c>
      <c r="E13287" t="s">
        <v>234</v>
      </c>
      <c r="F13287">
        <v>0</v>
      </c>
      <c r="G13287">
        <v>0</v>
      </c>
      <c r="H13287">
        <v>0.05</v>
      </c>
      <c r="I13287">
        <v>0</v>
      </c>
      <c r="J13287">
        <v>0.05</v>
      </c>
    </row>
    <row r="13288" spans="1:16" hidden="1" x14ac:dyDescent="0.25">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hidden="1" x14ac:dyDescent="0.25">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hidden="1" x14ac:dyDescent="0.25">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hidden="1" x14ac:dyDescent="0.25">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hidden="1" x14ac:dyDescent="0.25">
      <c r="A13292" t="s">
        <v>10856</v>
      </c>
      <c r="B13292" t="s">
        <v>17</v>
      </c>
      <c r="C13292" t="s">
        <v>286</v>
      </c>
      <c r="D13292" t="s">
        <v>34</v>
      </c>
      <c r="E13292" t="s">
        <v>1091</v>
      </c>
      <c r="F13292">
        <v>0.04</v>
      </c>
      <c r="G13292">
        <v>0</v>
      </c>
      <c r="H13292">
        <v>0</v>
      </c>
      <c r="I13292">
        <v>0</v>
      </c>
      <c r="J13292">
        <v>0.05</v>
      </c>
      <c r="M13292" t="s">
        <v>203</v>
      </c>
      <c r="O13292" t="s">
        <v>8099</v>
      </c>
      <c r="P13292" t="s">
        <v>20</v>
      </c>
    </row>
    <row r="13293" spans="1:16" hidden="1" x14ac:dyDescent="0.25">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hidden="1" x14ac:dyDescent="0.25">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hidden="1" x14ac:dyDescent="0.25">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hidden="1" x14ac:dyDescent="0.25">
      <c r="A13296" t="s">
        <v>10860</v>
      </c>
      <c r="B13296" t="s">
        <v>32</v>
      </c>
      <c r="C13296">
        <v>2011</v>
      </c>
      <c r="D13296" t="s">
        <v>101</v>
      </c>
      <c r="E13296" t="s">
        <v>372</v>
      </c>
      <c r="F13296">
        <v>0</v>
      </c>
      <c r="G13296">
        <v>0</v>
      </c>
      <c r="H13296">
        <v>0.05</v>
      </c>
      <c r="I13296">
        <v>0</v>
      </c>
      <c r="J13296">
        <v>0.05</v>
      </c>
    </row>
    <row r="13297" spans="1:16" hidden="1" x14ac:dyDescent="0.25">
      <c r="A13297" t="s">
        <v>10861</v>
      </c>
      <c r="B13297" t="s">
        <v>55</v>
      </c>
      <c r="C13297">
        <v>2007</v>
      </c>
      <c r="D13297" t="s">
        <v>28</v>
      </c>
      <c r="E13297" t="s">
        <v>1921</v>
      </c>
      <c r="F13297">
        <v>0</v>
      </c>
      <c r="G13297">
        <v>0</v>
      </c>
      <c r="H13297">
        <v>0.05</v>
      </c>
      <c r="I13297">
        <v>0</v>
      </c>
      <c r="J13297">
        <v>0.05</v>
      </c>
    </row>
    <row r="13298" spans="1:16" hidden="1" x14ac:dyDescent="0.25">
      <c r="A13298" t="s">
        <v>10862</v>
      </c>
      <c r="B13298" t="s">
        <v>57</v>
      </c>
      <c r="C13298">
        <v>1995</v>
      </c>
      <c r="D13298" t="s">
        <v>30</v>
      </c>
      <c r="E13298" t="s">
        <v>10863</v>
      </c>
      <c r="F13298">
        <v>0</v>
      </c>
      <c r="G13298">
        <v>0</v>
      </c>
      <c r="H13298">
        <v>0.05</v>
      </c>
      <c r="I13298">
        <v>0</v>
      </c>
      <c r="J13298">
        <v>0.05</v>
      </c>
    </row>
    <row r="13299" spans="1:16" hidden="1" x14ac:dyDescent="0.25">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hidden="1" x14ac:dyDescent="0.25">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hidden="1" x14ac:dyDescent="0.25">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hidden="1" x14ac:dyDescent="0.25">
      <c r="A13302" t="s">
        <v>10865</v>
      </c>
      <c r="B13302" t="s">
        <v>159</v>
      </c>
      <c r="C13302">
        <v>2006</v>
      </c>
      <c r="D13302" t="s">
        <v>1</v>
      </c>
      <c r="E13302" t="s">
        <v>222</v>
      </c>
      <c r="F13302">
        <v>0</v>
      </c>
      <c r="G13302">
        <v>0</v>
      </c>
      <c r="H13302">
        <v>0.05</v>
      </c>
      <c r="I13302">
        <v>0</v>
      </c>
      <c r="J13302">
        <v>0.05</v>
      </c>
    </row>
    <row r="13303" spans="1:16" hidden="1" x14ac:dyDescent="0.25">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hidden="1" x14ac:dyDescent="0.25">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hidden="1" x14ac:dyDescent="0.25">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hidden="1" x14ac:dyDescent="0.25">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hidden="1" x14ac:dyDescent="0.25">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hidden="1" x14ac:dyDescent="0.25">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hidden="1" x14ac:dyDescent="0.25">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hidden="1" x14ac:dyDescent="0.25">
      <c r="A13310" t="s">
        <v>10870</v>
      </c>
      <c r="B13310" t="s">
        <v>159</v>
      </c>
      <c r="C13310">
        <v>2011</v>
      </c>
      <c r="D13310" t="s">
        <v>28</v>
      </c>
      <c r="E13310" t="s">
        <v>372</v>
      </c>
      <c r="F13310">
        <v>0</v>
      </c>
      <c r="G13310">
        <v>0</v>
      </c>
      <c r="H13310">
        <v>0.05</v>
      </c>
      <c r="I13310">
        <v>0</v>
      </c>
      <c r="J13310">
        <v>0.05</v>
      </c>
    </row>
    <row r="13311" spans="1:16" hidden="1" x14ac:dyDescent="0.25">
      <c r="A13311" t="s">
        <v>10871</v>
      </c>
      <c r="B13311" t="s">
        <v>104</v>
      </c>
      <c r="C13311">
        <v>1995</v>
      </c>
      <c r="D13311" t="s">
        <v>30</v>
      </c>
      <c r="E13311" t="s">
        <v>10872</v>
      </c>
      <c r="F13311">
        <v>0.03</v>
      </c>
      <c r="G13311">
        <v>0.02</v>
      </c>
      <c r="H13311">
        <v>0</v>
      </c>
      <c r="I13311">
        <v>0</v>
      </c>
      <c r="J13311">
        <v>0.05</v>
      </c>
    </row>
    <row r="13312" spans="1:16" hidden="1" x14ac:dyDescent="0.25">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hidden="1" x14ac:dyDescent="0.25">
      <c r="A13313" t="s">
        <v>10874</v>
      </c>
      <c r="B13313" t="s">
        <v>32</v>
      </c>
      <c r="C13313">
        <v>2011</v>
      </c>
      <c r="D13313" t="s">
        <v>18</v>
      </c>
      <c r="E13313" t="s">
        <v>234</v>
      </c>
      <c r="F13313">
        <v>0</v>
      </c>
      <c r="G13313">
        <v>0</v>
      </c>
      <c r="H13313">
        <v>0.05</v>
      </c>
      <c r="I13313">
        <v>0</v>
      </c>
      <c r="J13313">
        <v>0.05</v>
      </c>
    </row>
    <row r="13314" spans="1:16" hidden="1" x14ac:dyDescent="0.25">
      <c r="A13314" t="s">
        <v>9187</v>
      </c>
      <c r="B13314" t="s">
        <v>44</v>
      </c>
      <c r="C13314">
        <v>2011</v>
      </c>
      <c r="D13314" t="s">
        <v>34</v>
      </c>
      <c r="E13314" t="s">
        <v>561</v>
      </c>
      <c r="F13314">
        <v>0.04</v>
      </c>
      <c r="G13314">
        <v>0</v>
      </c>
      <c r="H13314">
        <v>0</v>
      </c>
      <c r="I13314">
        <v>0</v>
      </c>
      <c r="J13314">
        <v>0.05</v>
      </c>
      <c r="M13314" t="s">
        <v>203</v>
      </c>
      <c r="O13314" t="s">
        <v>134</v>
      </c>
      <c r="P13314" t="s">
        <v>112</v>
      </c>
    </row>
    <row r="13315" spans="1:16" hidden="1" x14ac:dyDescent="0.25">
      <c r="A13315" t="s">
        <v>10875</v>
      </c>
      <c r="B13315" t="s">
        <v>79</v>
      </c>
      <c r="C13315">
        <v>2013</v>
      </c>
      <c r="D13315" t="s">
        <v>101</v>
      </c>
      <c r="E13315" t="s">
        <v>372</v>
      </c>
      <c r="F13315">
        <v>0</v>
      </c>
      <c r="G13315">
        <v>0</v>
      </c>
      <c r="H13315">
        <v>0.05</v>
      </c>
      <c r="I13315">
        <v>0</v>
      </c>
      <c r="J13315">
        <v>0.05</v>
      </c>
    </row>
    <row r="13316" spans="1:16" hidden="1" x14ac:dyDescent="0.25">
      <c r="A13316" t="s">
        <v>9692</v>
      </c>
      <c r="B13316" t="s">
        <v>49</v>
      </c>
      <c r="C13316">
        <v>2015</v>
      </c>
      <c r="D13316" t="s">
        <v>101</v>
      </c>
      <c r="E13316" t="s">
        <v>7393</v>
      </c>
      <c r="F13316">
        <v>0</v>
      </c>
      <c r="G13316">
        <v>0</v>
      </c>
      <c r="H13316">
        <v>0.05</v>
      </c>
      <c r="I13316">
        <v>0</v>
      </c>
      <c r="J13316">
        <v>0.05</v>
      </c>
    </row>
    <row r="13317" spans="1:16" hidden="1" x14ac:dyDescent="0.25">
      <c r="A13317" t="s">
        <v>6885</v>
      </c>
      <c r="B13317" t="s">
        <v>137</v>
      </c>
      <c r="C13317">
        <v>2005</v>
      </c>
      <c r="D13317" t="s">
        <v>24</v>
      </c>
      <c r="E13317" t="s">
        <v>1830</v>
      </c>
      <c r="F13317">
        <v>0.04</v>
      </c>
      <c r="G13317">
        <v>0.01</v>
      </c>
      <c r="H13317">
        <v>0</v>
      </c>
      <c r="I13317">
        <v>0</v>
      </c>
      <c r="J13317">
        <v>0.05</v>
      </c>
      <c r="M13317" t="s">
        <v>203</v>
      </c>
      <c r="O13317" t="s">
        <v>4167</v>
      </c>
      <c r="P13317" t="s">
        <v>88</v>
      </c>
    </row>
    <row r="13318" spans="1:16" hidden="1" x14ac:dyDescent="0.25">
      <c r="A13318" t="s">
        <v>10876</v>
      </c>
      <c r="B13318" t="s">
        <v>159</v>
      </c>
      <c r="C13318">
        <v>2013</v>
      </c>
      <c r="D13318" t="s">
        <v>34</v>
      </c>
      <c r="E13318" t="s">
        <v>7990</v>
      </c>
      <c r="F13318">
        <v>0</v>
      </c>
      <c r="G13318">
        <v>0</v>
      </c>
      <c r="H13318">
        <v>0.05</v>
      </c>
      <c r="I13318">
        <v>0</v>
      </c>
      <c r="J13318">
        <v>0.05</v>
      </c>
    </row>
    <row r="13319" spans="1:16" hidden="1" x14ac:dyDescent="0.25">
      <c r="A13319" t="s">
        <v>10877</v>
      </c>
      <c r="B13319" t="s">
        <v>55</v>
      </c>
      <c r="C13319">
        <v>2008</v>
      </c>
      <c r="D13319" t="s">
        <v>34</v>
      </c>
      <c r="E13319" t="s">
        <v>9151</v>
      </c>
      <c r="F13319">
        <v>0</v>
      </c>
      <c r="G13319">
        <v>0</v>
      </c>
      <c r="H13319">
        <v>0.05</v>
      </c>
      <c r="I13319">
        <v>0</v>
      </c>
      <c r="J13319">
        <v>0.05</v>
      </c>
    </row>
    <row r="13320" spans="1:16" hidden="1" x14ac:dyDescent="0.25">
      <c r="A13320" t="s">
        <v>7963</v>
      </c>
      <c r="B13320" t="s">
        <v>49</v>
      </c>
      <c r="C13320" t="s">
        <v>286</v>
      </c>
      <c r="D13320" t="s">
        <v>28</v>
      </c>
      <c r="E13320" t="s">
        <v>286</v>
      </c>
      <c r="F13320">
        <v>0</v>
      </c>
      <c r="G13320">
        <v>0</v>
      </c>
      <c r="H13320">
        <v>0.05</v>
      </c>
      <c r="I13320">
        <v>0</v>
      </c>
      <c r="J13320">
        <v>0.05</v>
      </c>
    </row>
    <row r="13321" spans="1:16" hidden="1" x14ac:dyDescent="0.25">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hidden="1" x14ac:dyDescent="0.25">
      <c r="A13322" t="s">
        <v>10878</v>
      </c>
      <c r="B13322" t="s">
        <v>104</v>
      </c>
      <c r="C13322">
        <v>1996</v>
      </c>
      <c r="D13322" t="s">
        <v>18</v>
      </c>
      <c r="E13322" t="s">
        <v>6493</v>
      </c>
      <c r="F13322">
        <v>0.03</v>
      </c>
      <c r="G13322">
        <v>0.02</v>
      </c>
      <c r="H13322">
        <v>0</v>
      </c>
      <c r="I13322">
        <v>0</v>
      </c>
      <c r="J13322">
        <v>0.05</v>
      </c>
    </row>
    <row r="13323" spans="1:16" hidden="1" x14ac:dyDescent="0.25">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hidden="1" x14ac:dyDescent="0.25">
      <c r="A13324" t="s">
        <v>10879</v>
      </c>
      <c r="B13324" t="s">
        <v>159</v>
      </c>
      <c r="C13324">
        <v>2012</v>
      </c>
      <c r="D13324" t="s">
        <v>101</v>
      </c>
      <c r="E13324" t="s">
        <v>7990</v>
      </c>
      <c r="F13324">
        <v>0</v>
      </c>
      <c r="G13324">
        <v>0</v>
      </c>
      <c r="H13324">
        <v>0.05</v>
      </c>
      <c r="I13324">
        <v>0</v>
      </c>
      <c r="J13324">
        <v>0.05</v>
      </c>
    </row>
    <row r="13325" spans="1:16" hidden="1" x14ac:dyDescent="0.25">
      <c r="A13325" t="s">
        <v>10880</v>
      </c>
      <c r="B13325" t="s">
        <v>32</v>
      </c>
      <c r="C13325">
        <v>2008</v>
      </c>
      <c r="D13325" t="s">
        <v>50</v>
      </c>
      <c r="E13325" t="s">
        <v>234</v>
      </c>
      <c r="F13325">
        <v>0</v>
      </c>
      <c r="G13325">
        <v>0</v>
      </c>
      <c r="H13325">
        <v>0.05</v>
      </c>
      <c r="I13325">
        <v>0</v>
      </c>
      <c r="J13325">
        <v>0.05</v>
      </c>
    </row>
    <row r="13326" spans="1:16" hidden="1" x14ac:dyDescent="0.25">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hidden="1" x14ac:dyDescent="0.25">
      <c r="A13327" t="s">
        <v>10882</v>
      </c>
      <c r="B13327" t="s">
        <v>17</v>
      </c>
      <c r="C13327">
        <v>2009</v>
      </c>
      <c r="D13327" t="s">
        <v>18</v>
      </c>
      <c r="E13327" t="s">
        <v>1787</v>
      </c>
      <c r="F13327">
        <v>0.04</v>
      </c>
      <c r="G13327">
        <v>0</v>
      </c>
      <c r="H13327">
        <v>0</v>
      </c>
      <c r="I13327">
        <v>0</v>
      </c>
      <c r="J13327">
        <v>0.05</v>
      </c>
    </row>
    <row r="13328" spans="1:16" hidden="1" x14ac:dyDescent="0.25">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hidden="1" x14ac:dyDescent="0.25">
      <c r="A13329" t="s">
        <v>10885</v>
      </c>
      <c r="B13329" t="s">
        <v>32</v>
      </c>
      <c r="C13329">
        <v>2011</v>
      </c>
      <c r="D13329" t="s">
        <v>34</v>
      </c>
      <c r="E13329" t="s">
        <v>2095</v>
      </c>
      <c r="F13329">
        <v>0</v>
      </c>
      <c r="G13329">
        <v>0.04</v>
      </c>
      <c r="H13329">
        <v>0</v>
      </c>
      <c r="I13329">
        <v>0</v>
      </c>
      <c r="J13329">
        <v>0.05</v>
      </c>
    </row>
    <row r="13330" spans="1:16" hidden="1" x14ac:dyDescent="0.25">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hidden="1" x14ac:dyDescent="0.25">
      <c r="A13331" t="s">
        <v>10888</v>
      </c>
      <c r="B13331" t="s">
        <v>32</v>
      </c>
      <c r="C13331">
        <v>2007</v>
      </c>
      <c r="D13331" t="s">
        <v>272</v>
      </c>
      <c r="E13331" t="s">
        <v>234</v>
      </c>
      <c r="F13331">
        <v>0</v>
      </c>
      <c r="G13331">
        <v>0.01</v>
      </c>
      <c r="H13331">
        <v>0.04</v>
      </c>
      <c r="I13331">
        <v>0</v>
      </c>
      <c r="J13331">
        <v>0.05</v>
      </c>
    </row>
    <row r="13332" spans="1:16" hidden="1" x14ac:dyDescent="0.25">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hidden="1" x14ac:dyDescent="0.25">
      <c r="A13333" t="s">
        <v>9775</v>
      </c>
      <c r="B13333" t="s">
        <v>49</v>
      </c>
      <c r="C13333">
        <v>2012</v>
      </c>
      <c r="D13333" t="s">
        <v>37</v>
      </c>
      <c r="E13333" t="s">
        <v>222</v>
      </c>
      <c r="F13333">
        <v>0</v>
      </c>
      <c r="G13333">
        <v>0</v>
      </c>
      <c r="H13333">
        <v>0.05</v>
      </c>
      <c r="I13333">
        <v>0</v>
      </c>
      <c r="J13333">
        <v>0.05</v>
      </c>
    </row>
    <row r="13334" spans="1:16" hidden="1" x14ac:dyDescent="0.25">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hidden="1" x14ac:dyDescent="0.25">
      <c r="A13335" t="s">
        <v>10891</v>
      </c>
      <c r="B13335" t="s">
        <v>55</v>
      </c>
      <c r="C13335">
        <v>2007</v>
      </c>
      <c r="D13335" t="s">
        <v>28</v>
      </c>
      <c r="E13335" t="s">
        <v>933</v>
      </c>
      <c r="F13335">
        <v>0</v>
      </c>
      <c r="G13335">
        <v>0</v>
      </c>
      <c r="H13335">
        <v>0.05</v>
      </c>
      <c r="I13335">
        <v>0</v>
      </c>
      <c r="J13335">
        <v>0.05</v>
      </c>
    </row>
    <row r="13336" spans="1:16" hidden="1" x14ac:dyDescent="0.25">
      <c r="A13336" t="s">
        <v>10892</v>
      </c>
      <c r="B13336" t="s">
        <v>32</v>
      </c>
      <c r="C13336">
        <v>2008</v>
      </c>
      <c r="D13336" t="s">
        <v>101</v>
      </c>
      <c r="E13336" t="s">
        <v>1830</v>
      </c>
      <c r="F13336">
        <v>0.04</v>
      </c>
      <c r="G13336">
        <v>0</v>
      </c>
      <c r="H13336">
        <v>0</v>
      </c>
      <c r="I13336">
        <v>0</v>
      </c>
      <c r="J13336">
        <v>0.05</v>
      </c>
    </row>
    <row r="13337" spans="1:16" hidden="1" x14ac:dyDescent="0.25">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hidden="1" x14ac:dyDescent="0.25">
      <c r="A13338" t="s">
        <v>10894</v>
      </c>
      <c r="B13338" t="s">
        <v>32</v>
      </c>
      <c r="C13338">
        <v>2008</v>
      </c>
      <c r="D13338" t="s">
        <v>50</v>
      </c>
      <c r="E13338" t="s">
        <v>372</v>
      </c>
      <c r="F13338">
        <v>0</v>
      </c>
      <c r="G13338">
        <v>0</v>
      </c>
      <c r="H13338">
        <v>0.05</v>
      </c>
      <c r="I13338">
        <v>0</v>
      </c>
      <c r="J13338">
        <v>0.05</v>
      </c>
    </row>
    <row r="13339" spans="1:16" hidden="1" x14ac:dyDescent="0.25">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hidden="1" x14ac:dyDescent="0.25">
      <c r="A13340" t="s">
        <v>10896</v>
      </c>
      <c r="B13340" t="s">
        <v>79</v>
      </c>
      <c r="C13340">
        <v>2013</v>
      </c>
      <c r="D13340" t="s">
        <v>50</v>
      </c>
      <c r="E13340" t="s">
        <v>222</v>
      </c>
      <c r="F13340">
        <v>0</v>
      </c>
      <c r="G13340">
        <v>0</v>
      </c>
      <c r="H13340">
        <v>0.05</v>
      </c>
      <c r="I13340">
        <v>0</v>
      </c>
      <c r="J13340">
        <v>0.05</v>
      </c>
    </row>
    <row r="13341" spans="1:16" hidden="1" x14ac:dyDescent="0.25">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hidden="1" x14ac:dyDescent="0.25">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hidden="1" x14ac:dyDescent="0.25">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hidden="1" x14ac:dyDescent="0.25">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hidden="1" x14ac:dyDescent="0.25">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hidden="1" x14ac:dyDescent="0.25">
      <c r="A13346" t="s">
        <v>10901</v>
      </c>
      <c r="B13346" t="s">
        <v>237</v>
      </c>
      <c r="C13346">
        <v>1993</v>
      </c>
      <c r="D13346" t="s">
        <v>28</v>
      </c>
      <c r="E13346" t="s">
        <v>151</v>
      </c>
      <c r="F13346">
        <v>0</v>
      </c>
      <c r="G13346">
        <v>0</v>
      </c>
      <c r="H13346">
        <v>0.05</v>
      </c>
      <c r="I13346">
        <v>0</v>
      </c>
      <c r="J13346">
        <v>0.05</v>
      </c>
    </row>
    <row r="13347" spans="1:16" hidden="1" x14ac:dyDescent="0.25">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hidden="1" x14ac:dyDescent="0.25">
      <c r="A13348" t="s">
        <v>10902</v>
      </c>
      <c r="B13348" t="s">
        <v>49</v>
      </c>
      <c r="C13348">
        <v>2013</v>
      </c>
      <c r="D13348" t="s">
        <v>101</v>
      </c>
      <c r="E13348" t="s">
        <v>68</v>
      </c>
      <c r="F13348">
        <v>0</v>
      </c>
      <c r="G13348">
        <v>0</v>
      </c>
      <c r="H13348">
        <v>0.05</v>
      </c>
      <c r="I13348">
        <v>0</v>
      </c>
      <c r="J13348">
        <v>0.05</v>
      </c>
    </row>
    <row r="13349" spans="1:16" hidden="1" x14ac:dyDescent="0.25">
      <c r="A13349" t="s">
        <v>10903</v>
      </c>
      <c r="B13349" t="s">
        <v>17</v>
      </c>
      <c r="C13349">
        <v>2009</v>
      </c>
      <c r="D13349" t="s">
        <v>101</v>
      </c>
      <c r="E13349" t="s">
        <v>19</v>
      </c>
      <c r="F13349">
        <v>0</v>
      </c>
      <c r="G13349">
        <v>0</v>
      </c>
      <c r="H13349">
        <v>0.05</v>
      </c>
      <c r="I13349">
        <v>0</v>
      </c>
      <c r="J13349">
        <v>0.05</v>
      </c>
    </row>
    <row r="13350" spans="1:16" hidden="1" x14ac:dyDescent="0.25">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hidden="1" x14ac:dyDescent="0.25">
      <c r="A13351" t="s">
        <v>10904</v>
      </c>
      <c r="B13351" t="s">
        <v>32</v>
      </c>
      <c r="C13351">
        <v>2009</v>
      </c>
      <c r="D13351" t="s">
        <v>30</v>
      </c>
      <c r="E13351" t="s">
        <v>6810</v>
      </c>
      <c r="F13351">
        <v>0.03</v>
      </c>
      <c r="G13351">
        <v>0.01</v>
      </c>
      <c r="H13351">
        <v>0</v>
      </c>
      <c r="I13351">
        <v>0</v>
      </c>
      <c r="J13351">
        <v>0.05</v>
      </c>
      <c r="M13351" t="s">
        <v>203</v>
      </c>
      <c r="O13351" t="s">
        <v>71</v>
      </c>
      <c r="P13351" t="s">
        <v>20</v>
      </c>
    </row>
    <row r="13352" spans="1:16" hidden="1" x14ac:dyDescent="0.25">
      <c r="A13352" t="s">
        <v>10905</v>
      </c>
      <c r="B13352" t="s">
        <v>1015</v>
      </c>
      <c r="C13352">
        <v>2015</v>
      </c>
      <c r="D13352" t="s">
        <v>24</v>
      </c>
      <c r="E13352" t="s">
        <v>372</v>
      </c>
      <c r="F13352">
        <v>0</v>
      </c>
      <c r="G13352">
        <v>0</v>
      </c>
      <c r="H13352">
        <v>0.05</v>
      </c>
      <c r="I13352">
        <v>0</v>
      </c>
      <c r="J13352">
        <v>0.05</v>
      </c>
    </row>
    <row r="13353" spans="1:16" hidden="1" x14ac:dyDescent="0.25">
      <c r="A13353" t="s">
        <v>10906</v>
      </c>
      <c r="B13353" t="s">
        <v>49</v>
      </c>
      <c r="C13353">
        <v>2011</v>
      </c>
      <c r="D13353" t="s">
        <v>101</v>
      </c>
      <c r="E13353" t="s">
        <v>7393</v>
      </c>
      <c r="F13353">
        <v>0</v>
      </c>
      <c r="G13353">
        <v>0</v>
      </c>
      <c r="H13353">
        <v>0.05</v>
      </c>
      <c r="I13353">
        <v>0</v>
      </c>
      <c r="J13353">
        <v>0.05</v>
      </c>
    </row>
    <row r="13354" spans="1:16" hidden="1" x14ac:dyDescent="0.25">
      <c r="A13354" t="s">
        <v>10907</v>
      </c>
      <c r="B13354" t="s">
        <v>104</v>
      </c>
      <c r="C13354">
        <v>1998</v>
      </c>
      <c r="D13354" t="s">
        <v>272</v>
      </c>
      <c r="E13354" t="s">
        <v>933</v>
      </c>
      <c r="F13354">
        <v>0.03</v>
      </c>
      <c r="G13354">
        <v>0.02</v>
      </c>
      <c r="H13354">
        <v>0</v>
      </c>
      <c r="I13354">
        <v>0</v>
      </c>
      <c r="J13354">
        <v>0.05</v>
      </c>
    </row>
    <row r="13355" spans="1:16" hidden="1" x14ac:dyDescent="0.25">
      <c r="A13355" t="s">
        <v>10908</v>
      </c>
      <c r="B13355" t="s">
        <v>159</v>
      </c>
      <c r="C13355">
        <v>2011</v>
      </c>
      <c r="D13355" t="s">
        <v>101</v>
      </c>
      <c r="E13355" t="s">
        <v>372</v>
      </c>
      <c r="F13355">
        <v>0</v>
      </c>
      <c r="G13355">
        <v>0</v>
      </c>
      <c r="H13355">
        <v>0.05</v>
      </c>
      <c r="I13355">
        <v>0</v>
      </c>
      <c r="J13355">
        <v>0.05</v>
      </c>
    </row>
    <row r="13356" spans="1:16" hidden="1" x14ac:dyDescent="0.25">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hidden="1" x14ac:dyDescent="0.25">
      <c r="A13357" t="s">
        <v>10909</v>
      </c>
      <c r="B13357" t="s">
        <v>55</v>
      </c>
      <c r="C13357">
        <v>2006</v>
      </c>
      <c r="D13357" t="s">
        <v>50</v>
      </c>
      <c r="E13357" t="s">
        <v>372</v>
      </c>
      <c r="F13357">
        <v>0</v>
      </c>
      <c r="G13357">
        <v>0</v>
      </c>
      <c r="H13357">
        <v>0.05</v>
      </c>
      <c r="I13357">
        <v>0</v>
      </c>
      <c r="J13357">
        <v>0.05</v>
      </c>
    </row>
    <row r="13358" spans="1:16" hidden="1" x14ac:dyDescent="0.25">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hidden="1" x14ac:dyDescent="0.25">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hidden="1" x14ac:dyDescent="0.25">
      <c r="A13360" t="s">
        <v>10911</v>
      </c>
      <c r="B13360" t="s">
        <v>32</v>
      </c>
      <c r="C13360">
        <v>2009</v>
      </c>
      <c r="D13360" t="s">
        <v>39</v>
      </c>
      <c r="E13360" t="s">
        <v>825</v>
      </c>
      <c r="F13360">
        <v>0.04</v>
      </c>
      <c r="G13360">
        <v>0</v>
      </c>
      <c r="H13360">
        <v>0</v>
      </c>
      <c r="I13360">
        <v>0</v>
      </c>
      <c r="J13360">
        <v>0.05</v>
      </c>
      <c r="O13360" t="s">
        <v>10912</v>
      </c>
      <c r="P13360" t="s">
        <v>20</v>
      </c>
    </row>
    <row r="13361" spans="1:16" hidden="1" x14ac:dyDescent="0.25">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hidden="1" x14ac:dyDescent="0.25">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hidden="1" x14ac:dyDescent="0.25">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hidden="1" x14ac:dyDescent="0.25">
      <c r="A13364" t="s">
        <v>10915</v>
      </c>
      <c r="B13364" t="s">
        <v>17</v>
      </c>
      <c r="C13364">
        <v>2011</v>
      </c>
      <c r="D13364" t="s">
        <v>1</v>
      </c>
      <c r="E13364" t="s">
        <v>1403</v>
      </c>
      <c r="F13364">
        <v>0.04</v>
      </c>
      <c r="G13364">
        <v>0</v>
      </c>
      <c r="H13364">
        <v>0</v>
      </c>
      <c r="I13364">
        <v>0</v>
      </c>
      <c r="J13364">
        <v>0.05</v>
      </c>
      <c r="M13364" t="s">
        <v>203</v>
      </c>
      <c r="O13364" t="s">
        <v>10916</v>
      </c>
      <c r="P13364" t="s">
        <v>20</v>
      </c>
    </row>
    <row r="13365" spans="1:16" hidden="1" x14ac:dyDescent="0.25">
      <c r="A13365" t="s">
        <v>10917</v>
      </c>
      <c r="B13365" t="s">
        <v>137</v>
      </c>
      <c r="C13365">
        <v>2002</v>
      </c>
      <c r="D13365" t="s">
        <v>28</v>
      </c>
      <c r="E13365" t="s">
        <v>1921</v>
      </c>
      <c r="F13365">
        <v>0</v>
      </c>
      <c r="G13365">
        <v>0</v>
      </c>
      <c r="H13365">
        <v>0.05</v>
      </c>
      <c r="I13365">
        <v>0</v>
      </c>
      <c r="J13365">
        <v>0.05</v>
      </c>
    </row>
    <row r="13366" spans="1:16" hidden="1" x14ac:dyDescent="0.25">
      <c r="A13366" t="s">
        <v>10918</v>
      </c>
      <c r="B13366" t="s">
        <v>104</v>
      </c>
      <c r="C13366">
        <v>1995</v>
      </c>
      <c r="D13366" t="s">
        <v>37</v>
      </c>
      <c r="E13366" t="s">
        <v>134</v>
      </c>
      <c r="F13366">
        <v>0.03</v>
      </c>
      <c r="G13366">
        <v>0.02</v>
      </c>
      <c r="H13366">
        <v>0</v>
      </c>
      <c r="I13366">
        <v>0</v>
      </c>
      <c r="J13366">
        <v>0.05</v>
      </c>
    </row>
    <row r="13367" spans="1:16" hidden="1" x14ac:dyDescent="0.25">
      <c r="A13367" t="s">
        <v>7427</v>
      </c>
      <c r="B13367" t="s">
        <v>49</v>
      </c>
      <c r="C13367">
        <v>2013</v>
      </c>
      <c r="D13367" t="s">
        <v>50</v>
      </c>
      <c r="E13367" t="s">
        <v>1207</v>
      </c>
      <c r="F13367">
        <v>0.02</v>
      </c>
      <c r="G13367">
        <v>0.01</v>
      </c>
      <c r="H13367">
        <v>0</v>
      </c>
      <c r="I13367">
        <v>0.01</v>
      </c>
      <c r="J13367">
        <v>0.05</v>
      </c>
    </row>
    <row r="13368" spans="1:16" hidden="1" x14ac:dyDescent="0.25">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hidden="1" x14ac:dyDescent="0.25">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hidden="1" x14ac:dyDescent="0.25">
      <c r="A13370" t="s">
        <v>7686</v>
      </c>
      <c r="B13370" t="s">
        <v>159</v>
      </c>
      <c r="C13370">
        <v>2006</v>
      </c>
      <c r="D13370" t="s">
        <v>18</v>
      </c>
      <c r="E13370" t="s">
        <v>1209</v>
      </c>
      <c r="F13370">
        <v>0.04</v>
      </c>
      <c r="G13370">
        <v>0</v>
      </c>
      <c r="H13370">
        <v>0</v>
      </c>
      <c r="I13370">
        <v>0</v>
      </c>
      <c r="J13370">
        <v>0.05</v>
      </c>
      <c r="M13370" t="s">
        <v>203</v>
      </c>
      <c r="O13370" t="s">
        <v>3181</v>
      </c>
      <c r="P13370" t="s">
        <v>88</v>
      </c>
    </row>
    <row r="13371" spans="1:16" hidden="1" x14ac:dyDescent="0.25">
      <c r="A13371" t="s">
        <v>10922</v>
      </c>
      <c r="B13371" t="s">
        <v>44</v>
      </c>
      <c r="C13371">
        <v>2012</v>
      </c>
      <c r="D13371" t="s">
        <v>24</v>
      </c>
      <c r="E13371" t="s">
        <v>155</v>
      </c>
      <c r="F13371">
        <v>0.04</v>
      </c>
      <c r="G13371">
        <v>0</v>
      </c>
      <c r="H13371">
        <v>0</v>
      </c>
      <c r="I13371">
        <v>0</v>
      </c>
      <c r="J13371">
        <v>0.05</v>
      </c>
    </row>
    <row r="13372" spans="1:16" hidden="1" x14ac:dyDescent="0.25">
      <c r="A13372" t="s">
        <v>10923</v>
      </c>
      <c r="B13372" t="s">
        <v>17</v>
      </c>
      <c r="C13372">
        <v>2010</v>
      </c>
      <c r="D13372" t="s">
        <v>39</v>
      </c>
      <c r="E13372" t="s">
        <v>6855</v>
      </c>
      <c r="F13372">
        <v>0.04</v>
      </c>
      <c r="G13372">
        <v>0</v>
      </c>
      <c r="H13372">
        <v>0</v>
      </c>
      <c r="I13372">
        <v>0</v>
      </c>
      <c r="J13372">
        <v>0.05</v>
      </c>
      <c r="M13372" t="s">
        <v>203</v>
      </c>
      <c r="O13372" t="s">
        <v>1787</v>
      </c>
      <c r="P13372" t="s">
        <v>20</v>
      </c>
    </row>
    <row r="13373" spans="1:16" hidden="1" x14ac:dyDescent="0.25">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hidden="1" x14ac:dyDescent="0.25">
      <c r="A13374" t="s">
        <v>10925</v>
      </c>
      <c r="B13374" t="s">
        <v>1015</v>
      </c>
      <c r="C13374">
        <v>2014</v>
      </c>
      <c r="D13374" t="s">
        <v>101</v>
      </c>
      <c r="E13374" t="s">
        <v>2780</v>
      </c>
      <c r="F13374">
        <v>0</v>
      </c>
      <c r="G13374">
        <v>0</v>
      </c>
      <c r="H13374">
        <v>0.05</v>
      </c>
      <c r="I13374">
        <v>0</v>
      </c>
      <c r="J13374">
        <v>0.05</v>
      </c>
    </row>
    <row r="13375" spans="1:16" hidden="1" x14ac:dyDescent="0.25">
      <c r="A13375" t="s">
        <v>10926</v>
      </c>
      <c r="B13375" t="s">
        <v>32</v>
      </c>
      <c r="C13375">
        <v>2008</v>
      </c>
      <c r="D13375" t="s">
        <v>28</v>
      </c>
      <c r="E13375" t="s">
        <v>242</v>
      </c>
      <c r="F13375">
        <v>0</v>
      </c>
      <c r="G13375">
        <v>0</v>
      </c>
      <c r="H13375">
        <v>0.05</v>
      </c>
      <c r="I13375">
        <v>0</v>
      </c>
      <c r="J13375">
        <v>0.05</v>
      </c>
    </row>
    <row r="13376" spans="1:16" hidden="1" x14ac:dyDescent="0.25">
      <c r="A13376" t="s">
        <v>9156</v>
      </c>
      <c r="B13376" t="s">
        <v>49</v>
      </c>
      <c r="C13376">
        <v>2015</v>
      </c>
      <c r="D13376" t="s">
        <v>50</v>
      </c>
      <c r="E13376" t="s">
        <v>933</v>
      </c>
      <c r="F13376">
        <v>0</v>
      </c>
      <c r="G13376">
        <v>0</v>
      </c>
      <c r="H13376">
        <v>0.05</v>
      </c>
      <c r="I13376">
        <v>0</v>
      </c>
      <c r="J13376">
        <v>0.05</v>
      </c>
      <c r="M13376" t="s">
        <v>203</v>
      </c>
      <c r="O13376" t="s">
        <v>934</v>
      </c>
      <c r="P13376" t="s">
        <v>88</v>
      </c>
    </row>
    <row r="13377" spans="1:16" hidden="1" x14ac:dyDescent="0.25">
      <c r="A13377" t="s">
        <v>4732</v>
      </c>
      <c r="B13377" t="s">
        <v>17</v>
      </c>
      <c r="C13377">
        <v>2011</v>
      </c>
      <c r="D13377" t="s">
        <v>272</v>
      </c>
      <c r="E13377" t="s">
        <v>372</v>
      </c>
      <c r="F13377">
        <v>0</v>
      </c>
      <c r="G13377">
        <v>0</v>
      </c>
      <c r="H13377">
        <v>0.05</v>
      </c>
      <c r="I13377">
        <v>0</v>
      </c>
      <c r="J13377">
        <v>0.05</v>
      </c>
    </row>
    <row r="13378" spans="1:16" hidden="1" x14ac:dyDescent="0.25">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hidden="1" x14ac:dyDescent="0.25">
      <c r="A13379" t="s">
        <v>9881</v>
      </c>
      <c r="B13379" t="s">
        <v>49</v>
      </c>
      <c r="C13379">
        <v>2011</v>
      </c>
      <c r="D13379" t="s">
        <v>18</v>
      </c>
      <c r="E13379" t="s">
        <v>5573</v>
      </c>
      <c r="F13379">
        <v>0</v>
      </c>
      <c r="G13379">
        <v>0.04</v>
      </c>
      <c r="H13379">
        <v>0</v>
      </c>
      <c r="I13379">
        <v>0.01</v>
      </c>
      <c r="J13379">
        <v>0.05</v>
      </c>
      <c r="O13379" t="s">
        <v>5573</v>
      </c>
    </row>
    <row r="13380" spans="1:16" hidden="1" x14ac:dyDescent="0.25">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hidden="1" x14ac:dyDescent="0.25">
      <c r="A13381" t="s">
        <v>10931</v>
      </c>
      <c r="B13381" t="s">
        <v>32</v>
      </c>
      <c r="C13381">
        <v>2011</v>
      </c>
      <c r="D13381" t="s">
        <v>50</v>
      </c>
      <c r="E13381" t="s">
        <v>372</v>
      </c>
      <c r="F13381">
        <v>0</v>
      </c>
      <c r="G13381">
        <v>0</v>
      </c>
      <c r="H13381">
        <v>0.05</v>
      </c>
      <c r="I13381">
        <v>0</v>
      </c>
      <c r="J13381">
        <v>0.05</v>
      </c>
    </row>
    <row r="13382" spans="1:16" hidden="1" x14ac:dyDescent="0.25">
      <c r="A13382" t="s">
        <v>10932</v>
      </c>
      <c r="B13382" t="s">
        <v>104</v>
      </c>
      <c r="C13382">
        <v>1996</v>
      </c>
      <c r="D13382" t="s">
        <v>101</v>
      </c>
      <c r="E13382" t="s">
        <v>134</v>
      </c>
      <c r="F13382">
        <v>0.03</v>
      </c>
      <c r="G13382">
        <v>0.02</v>
      </c>
      <c r="H13382">
        <v>0</v>
      </c>
      <c r="I13382">
        <v>0</v>
      </c>
      <c r="J13382">
        <v>0.05</v>
      </c>
    </row>
    <row r="13383" spans="1:16" hidden="1" x14ac:dyDescent="0.25">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hidden="1" x14ac:dyDescent="0.25">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hidden="1" x14ac:dyDescent="0.25">
      <c r="A13385" t="s">
        <v>7241</v>
      </c>
      <c r="B13385" t="s">
        <v>189</v>
      </c>
      <c r="C13385">
        <v>2003</v>
      </c>
      <c r="D13385" t="s">
        <v>86</v>
      </c>
      <c r="E13385" t="s">
        <v>329</v>
      </c>
      <c r="F13385">
        <v>0.04</v>
      </c>
      <c r="G13385">
        <v>0.01</v>
      </c>
      <c r="H13385">
        <v>0</v>
      </c>
      <c r="I13385">
        <v>0</v>
      </c>
      <c r="J13385">
        <v>0.05</v>
      </c>
    </row>
    <row r="13386" spans="1:16" hidden="1" x14ac:dyDescent="0.25">
      <c r="A13386" t="s">
        <v>10935</v>
      </c>
      <c r="B13386" t="s">
        <v>17</v>
      </c>
      <c r="C13386">
        <v>2010</v>
      </c>
      <c r="D13386" t="s">
        <v>18</v>
      </c>
      <c r="E13386" t="s">
        <v>10936</v>
      </c>
      <c r="F13386">
        <v>0.02</v>
      </c>
      <c r="G13386">
        <v>0.02</v>
      </c>
      <c r="H13386">
        <v>0</v>
      </c>
      <c r="I13386">
        <v>0</v>
      </c>
      <c r="J13386">
        <v>0.05</v>
      </c>
    </row>
    <row r="13387" spans="1:16" x14ac:dyDescent="0.25">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hidden="1" x14ac:dyDescent="0.25">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hidden="1" x14ac:dyDescent="0.25">
      <c r="A13389" t="s">
        <v>10937</v>
      </c>
      <c r="B13389" t="s">
        <v>148</v>
      </c>
      <c r="C13389">
        <v>2011</v>
      </c>
      <c r="D13389" t="s">
        <v>50</v>
      </c>
      <c r="E13389" t="s">
        <v>6810</v>
      </c>
      <c r="F13389">
        <v>0.02</v>
      </c>
      <c r="G13389">
        <v>0.02</v>
      </c>
      <c r="H13389">
        <v>0</v>
      </c>
      <c r="I13389">
        <v>0.01</v>
      </c>
      <c r="J13389">
        <v>0.05</v>
      </c>
    </row>
    <row r="13390" spans="1:16" hidden="1" x14ac:dyDescent="0.25">
      <c r="A13390" t="s">
        <v>7227</v>
      </c>
      <c r="B13390" t="s">
        <v>17</v>
      </c>
      <c r="C13390">
        <v>2006</v>
      </c>
      <c r="D13390" t="s">
        <v>34</v>
      </c>
      <c r="E13390" t="s">
        <v>71</v>
      </c>
      <c r="F13390">
        <v>0.04</v>
      </c>
      <c r="G13390">
        <v>0</v>
      </c>
      <c r="H13390">
        <v>0</v>
      </c>
      <c r="I13390">
        <v>0</v>
      </c>
      <c r="J13390">
        <v>0.05</v>
      </c>
    </row>
    <row r="13391" spans="1:16" hidden="1" x14ac:dyDescent="0.25">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hidden="1" x14ac:dyDescent="0.25">
      <c r="A13392" t="s">
        <v>9607</v>
      </c>
      <c r="B13392" t="s">
        <v>49</v>
      </c>
      <c r="C13392">
        <v>2015</v>
      </c>
      <c r="D13392" t="s">
        <v>28</v>
      </c>
      <c r="E13392" t="s">
        <v>933</v>
      </c>
      <c r="F13392">
        <v>0</v>
      </c>
      <c r="G13392">
        <v>0</v>
      </c>
      <c r="H13392">
        <v>0.05</v>
      </c>
      <c r="I13392">
        <v>0</v>
      </c>
      <c r="J13392">
        <v>0.05</v>
      </c>
    </row>
    <row r="13393" spans="1:16" hidden="1" x14ac:dyDescent="0.25">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hidden="1" x14ac:dyDescent="0.25">
      <c r="A13394" t="s">
        <v>8350</v>
      </c>
      <c r="B13394" t="s">
        <v>1015</v>
      </c>
      <c r="C13394">
        <v>2014</v>
      </c>
      <c r="D13394" t="s">
        <v>30</v>
      </c>
      <c r="E13394" t="s">
        <v>151</v>
      </c>
      <c r="F13394">
        <v>0</v>
      </c>
      <c r="G13394">
        <v>0</v>
      </c>
      <c r="H13394">
        <v>0.05</v>
      </c>
      <c r="I13394">
        <v>0</v>
      </c>
      <c r="J13394">
        <v>0.05</v>
      </c>
    </row>
    <row r="13395" spans="1:16" hidden="1" x14ac:dyDescent="0.25">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hidden="1" x14ac:dyDescent="0.25">
      <c r="A13396" t="s">
        <v>10938</v>
      </c>
      <c r="B13396" t="s">
        <v>95</v>
      </c>
      <c r="C13396">
        <v>1997</v>
      </c>
      <c r="D13396" t="s">
        <v>37</v>
      </c>
      <c r="E13396" t="s">
        <v>523</v>
      </c>
      <c r="F13396">
        <v>0</v>
      </c>
      <c r="G13396">
        <v>0</v>
      </c>
      <c r="H13396">
        <v>0.05</v>
      </c>
      <c r="I13396">
        <v>0</v>
      </c>
      <c r="J13396">
        <v>0.05</v>
      </c>
    </row>
    <row r="13397" spans="1:16" hidden="1" x14ac:dyDescent="0.25">
      <c r="A13397" t="s">
        <v>10939</v>
      </c>
      <c r="B13397" t="s">
        <v>17</v>
      </c>
      <c r="C13397">
        <v>2007</v>
      </c>
      <c r="D13397" t="s">
        <v>39</v>
      </c>
      <c r="E13397" t="s">
        <v>202</v>
      </c>
      <c r="F13397">
        <v>0.04</v>
      </c>
      <c r="G13397">
        <v>0</v>
      </c>
      <c r="H13397">
        <v>0</v>
      </c>
      <c r="I13397">
        <v>0</v>
      </c>
      <c r="J13397">
        <v>0.05</v>
      </c>
      <c r="M13397" t="s">
        <v>203</v>
      </c>
      <c r="O13397" t="s">
        <v>10205</v>
      </c>
      <c r="P13397" t="s">
        <v>20</v>
      </c>
    </row>
    <row r="13398" spans="1:16" hidden="1" x14ac:dyDescent="0.25">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hidden="1" x14ac:dyDescent="0.25">
      <c r="A13399" t="s">
        <v>7575</v>
      </c>
      <c r="B13399" t="s">
        <v>17</v>
      </c>
      <c r="C13399">
        <v>2007</v>
      </c>
      <c r="D13399" t="s">
        <v>30</v>
      </c>
      <c r="E13399" t="s">
        <v>202</v>
      </c>
      <c r="F13399">
        <v>0.04</v>
      </c>
      <c r="G13399">
        <v>0</v>
      </c>
      <c r="H13399">
        <v>0</v>
      </c>
      <c r="I13399">
        <v>0</v>
      </c>
      <c r="J13399">
        <v>0.05</v>
      </c>
      <c r="M13399" t="s">
        <v>203</v>
      </c>
      <c r="O13399" t="s">
        <v>6900</v>
      </c>
      <c r="P13399" t="s">
        <v>20</v>
      </c>
    </row>
    <row r="13400" spans="1:16" hidden="1" x14ac:dyDescent="0.25">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hidden="1" x14ac:dyDescent="0.25">
      <c r="A13401" t="s">
        <v>10943</v>
      </c>
      <c r="B13401" t="s">
        <v>159</v>
      </c>
      <c r="C13401">
        <v>2006</v>
      </c>
      <c r="D13401" t="s">
        <v>34</v>
      </c>
      <c r="E13401" t="s">
        <v>372</v>
      </c>
      <c r="F13401">
        <v>0</v>
      </c>
      <c r="G13401">
        <v>0</v>
      </c>
      <c r="H13401">
        <v>0.05</v>
      </c>
      <c r="I13401">
        <v>0</v>
      </c>
      <c r="J13401">
        <v>0.05</v>
      </c>
    </row>
    <row r="13402" spans="1:16" hidden="1" x14ac:dyDescent="0.25">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hidden="1" x14ac:dyDescent="0.25">
      <c r="A13403" t="s">
        <v>10945</v>
      </c>
      <c r="B13403" t="s">
        <v>32</v>
      </c>
      <c r="C13403">
        <v>2009</v>
      </c>
      <c r="D13403" t="s">
        <v>39</v>
      </c>
      <c r="E13403" t="s">
        <v>1722</v>
      </c>
      <c r="F13403">
        <v>0</v>
      </c>
      <c r="G13403">
        <v>0.04</v>
      </c>
      <c r="H13403">
        <v>0</v>
      </c>
      <c r="I13403">
        <v>0.01</v>
      </c>
      <c r="J13403">
        <v>0.05</v>
      </c>
    </row>
    <row r="13404" spans="1:16" hidden="1" x14ac:dyDescent="0.25">
      <c r="A13404" t="s">
        <v>10946</v>
      </c>
      <c r="B13404" t="s">
        <v>32</v>
      </c>
      <c r="C13404">
        <v>2006</v>
      </c>
      <c r="D13404" t="s">
        <v>30</v>
      </c>
      <c r="E13404" t="s">
        <v>4632</v>
      </c>
      <c r="F13404">
        <v>0.04</v>
      </c>
      <c r="G13404">
        <v>0</v>
      </c>
      <c r="H13404">
        <v>0</v>
      </c>
      <c r="I13404">
        <v>0</v>
      </c>
      <c r="J13404">
        <v>0.05</v>
      </c>
    </row>
    <row r="13405" spans="1:16" hidden="1" x14ac:dyDescent="0.25">
      <c r="A13405" t="s">
        <v>10947</v>
      </c>
      <c r="B13405" t="s">
        <v>1015</v>
      </c>
      <c r="C13405">
        <v>2012</v>
      </c>
      <c r="D13405" t="s">
        <v>101</v>
      </c>
      <c r="E13405" t="s">
        <v>250</v>
      </c>
      <c r="F13405">
        <v>0</v>
      </c>
      <c r="G13405">
        <v>0</v>
      </c>
      <c r="H13405">
        <v>0.05</v>
      </c>
      <c r="I13405">
        <v>0</v>
      </c>
      <c r="J13405">
        <v>0.05</v>
      </c>
    </row>
    <row r="13406" spans="1:16" hidden="1" x14ac:dyDescent="0.25">
      <c r="A13406" t="s">
        <v>10948</v>
      </c>
      <c r="B13406" t="s">
        <v>159</v>
      </c>
      <c r="C13406">
        <v>2012</v>
      </c>
      <c r="D13406" t="s">
        <v>34</v>
      </c>
      <c r="E13406" t="s">
        <v>7990</v>
      </c>
      <c r="F13406">
        <v>0</v>
      </c>
      <c r="G13406">
        <v>0</v>
      </c>
      <c r="H13406">
        <v>0.05</v>
      </c>
      <c r="I13406">
        <v>0</v>
      </c>
      <c r="J13406">
        <v>0.05</v>
      </c>
    </row>
    <row r="13407" spans="1:16" hidden="1" x14ac:dyDescent="0.25">
      <c r="A13407" t="s">
        <v>1221</v>
      </c>
      <c r="B13407" t="s">
        <v>44</v>
      </c>
      <c r="C13407">
        <v>2006</v>
      </c>
      <c r="D13407" t="s">
        <v>34</v>
      </c>
      <c r="E13407" t="s">
        <v>1222</v>
      </c>
      <c r="F13407">
        <v>0.04</v>
      </c>
      <c r="G13407">
        <v>0</v>
      </c>
      <c r="H13407">
        <v>0</v>
      </c>
      <c r="I13407">
        <v>0</v>
      </c>
      <c r="J13407">
        <v>0.05</v>
      </c>
    </row>
    <row r="13408" spans="1:16" hidden="1" x14ac:dyDescent="0.25">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hidden="1" x14ac:dyDescent="0.25">
      <c r="A13409" t="s">
        <v>10949</v>
      </c>
      <c r="B13409" t="s">
        <v>32</v>
      </c>
      <c r="C13409">
        <v>2007</v>
      </c>
      <c r="D13409" t="s">
        <v>1</v>
      </c>
      <c r="E13409" t="s">
        <v>10376</v>
      </c>
      <c r="F13409">
        <v>0.04</v>
      </c>
      <c r="G13409">
        <v>0</v>
      </c>
      <c r="H13409">
        <v>0</v>
      </c>
      <c r="I13409">
        <v>0</v>
      </c>
      <c r="J13409">
        <v>0.05</v>
      </c>
    </row>
    <row r="13410" spans="1:16" hidden="1" x14ac:dyDescent="0.25">
      <c r="A13410" t="s">
        <v>8427</v>
      </c>
      <c r="B13410" t="s">
        <v>1015</v>
      </c>
      <c r="C13410">
        <v>2011</v>
      </c>
      <c r="D13410" t="s">
        <v>101</v>
      </c>
      <c r="E13410" t="s">
        <v>992</v>
      </c>
      <c r="F13410">
        <v>0</v>
      </c>
      <c r="G13410">
        <v>0</v>
      </c>
      <c r="H13410">
        <v>0.05</v>
      </c>
      <c r="I13410">
        <v>0</v>
      </c>
      <c r="J13410">
        <v>0.05</v>
      </c>
    </row>
    <row r="13411" spans="1:16" hidden="1" x14ac:dyDescent="0.25">
      <c r="A13411" t="s">
        <v>7213</v>
      </c>
      <c r="B13411" t="s">
        <v>137</v>
      </c>
      <c r="C13411">
        <v>2004</v>
      </c>
      <c r="D13411" t="s">
        <v>34</v>
      </c>
      <c r="E13411" t="s">
        <v>1403</v>
      </c>
      <c r="F13411">
        <v>0.03</v>
      </c>
      <c r="G13411">
        <v>0.01</v>
      </c>
      <c r="H13411">
        <v>0</v>
      </c>
      <c r="I13411">
        <v>0</v>
      </c>
      <c r="J13411">
        <v>0.05</v>
      </c>
    </row>
    <row r="13412" spans="1:16" hidden="1" x14ac:dyDescent="0.25">
      <c r="A13412" t="s">
        <v>10950</v>
      </c>
      <c r="B13412" t="s">
        <v>104</v>
      </c>
      <c r="C13412">
        <v>1999</v>
      </c>
      <c r="D13412" t="s">
        <v>24</v>
      </c>
      <c r="E13412" t="s">
        <v>977</v>
      </c>
      <c r="F13412">
        <v>0.03</v>
      </c>
      <c r="G13412">
        <v>0.02</v>
      </c>
      <c r="H13412">
        <v>0</v>
      </c>
      <c r="I13412">
        <v>0</v>
      </c>
      <c r="J13412">
        <v>0.05</v>
      </c>
    </row>
    <row r="13413" spans="1:16" hidden="1" x14ac:dyDescent="0.25">
      <c r="A13413" t="s">
        <v>10951</v>
      </c>
      <c r="B13413" t="s">
        <v>17</v>
      </c>
      <c r="C13413">
        <v>2007</v>
      </c>
      <c r="D13413" t="s">
        <v>37</v>
      </c>
      <c r="E13413" t="s">
        <v>202</v>
      </c>
      <c r="F13413">
        <v>0.04</v>
      </c>
      <c r="G13413">
        <v>0</v>
      </c>
      <c r="H13413">
        <v>0</v>
      </c>
      <c r="I13413">
        <v>0</v>
      </c>
      <c r="J13413">
        <v>0.05</v>
      </c>
      <c r="M13413" t="s">
        <v>203</v>
      </c>
      <c r="O13413" t="s">
        <v>10952</v>
      </c>
      <c r="P13413" t="s">
        <v>112</v>
      </c>
    </row>
    <row r="13414" spans="1:16" hidden="1" x14ac:dyDescent="0.25">
      <c r="A13414" t="s">
        <v>10644</v>
      </c>
      <c r="B13414" t="s">
        <v>79</v>
      </c>
      <c r="C13414">
        <v>2011</v>
      </c>
      <c r="D13414" t="s">
        <v>37</v>
      </c>
      <c r="E13414" t="s">
        <v>155</v>
      </c>
      <c r="F13414">
        <v>0.04</v>
      </c>
      <c r="G13414">
        <v>0</v>
      </c>
      <c r="H13414">
        <v>0</v>
      </c>
      <c r="I13414">
        <v>0</v>
      </c>
      <c r="J13414">
        <v>0.05</v>
      </c>
      <c r="M13414" t="s">
        <v>203</v>
      </c>
      <c r="O13414" t="s">
        <v>1444</v>
      </c>
      <c r="P13414" t="s">
        <v>112</v>
      </c>
    </row>
    <row r="13415" spans="1:16" hidden="1" x14ac:dyDescent="0.25">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25">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hidden="1" x14ac:dyDescent="0.25">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hidden="1" x14ac:dyDescent="0.25">
      <c r="A13418" t="s">
        <v>10953</v>
      </c>
      <c r="B13418" t="s">
        <v>79</v>
      </c>
      <c r="C13418">
        <v>2014</v>
      </c>
      <c r="D13418" t="s">
        <v>28</v>
      </c>
      <c r="E13418" t="s">
        <v>151</v>
      </c>
      <c r="F13418">
        <v>0</v>
      </c>
      <c r="G13418">
        <v>0</v>
      </c>
      <c r="H13418">
        <v>0.05</v>
      </c>
      <c r="I13418">
        <v>0</v>
      </c>
      <c r="J13418">
        <v>0.05</v>
      </c>
    </row>
    <row r="13419" spans="1:16" hidden="1" x14ac:dyDescent="0.25">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hidden="1" x14ac:dyDescent="0.25">
      <c r="A13420" t="s">
        <v>3008</v>
      </c>
      <c r="B13420" t="s">
        <v>189</v>
      </c>
      <c r="C13420">
        <v>2002</v>
      </c>
      <c r="D13420" t="s">
        <v>24</v>
      </c>
      <c r="E13420" t="s">
        <v>111</v>
      </c>
      <c r="F13420">
        <v>0.04</v>
      </c>
      <c r="G13420">
        <v>0.01</v>
      </c>
      <c r="H13420">
        <v>0</v>
      </c>
      <c r="I13420">
        <v>0</v>
      </c>
      <c r="J13420">
        <v>0.05</v>
      </c>
    </row>
    <row r="13421" spans="1:16" hidden="1" x14ac:dyDescent="0.25">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hidden="1" x14ac:dyDescent="0.25">
      <c r="A13422" t="s">
        <v>10955</v>
      </c>
      <c r="B13422" t="s">
        <v>1015</v>
      </c>
      <c r="C13422">
        <v>2014</v>
      </c>
      <c r="D13422" t="s">
        <v>50</v>
      </c>
      <c r="E13422" t="s">
        <v>5754</v>
      </c>
      <c r="F13422">
        <v>0</v>
      </c>
      <c r="G13422">
        <v>0</v>
      </c>
      <c r="H13422">
        <v>0.05</v>
      </c>
      <c r="I13422">
        <v>0</v>
      </c>
      <c r="J13422">
        <v>0.05</v>
      </c>
    </row>
    <row r="13423" spans="1:16" hidden="1" x14ac:dyDescent="0.25">
      <c r="A13423" t="s">
        <v>10956</v>
      </c>
      <c r="B13423" t="s">
        <v>32</v>
      </c>
      <c r="C13423">
        <v>2011</v>
      </c>
      <c r="D13423" t="s">
        <v>30</v>
      </c>
      <c r="E13423" t="s">
        <v>1091</v>
      </c>
      <c r="F13423">
        <v>0</v>
      </c>
      <c r="G13423">
        <v>0.04</v>
      </c>
      <c r="H13423">
        <v>0</v>
      </c>
      <c r="I13423">
        <v>0.01</v>
      </c>
      <c r="J13423">
        <v>0.05</v>
      </c>
    </row>
    <row r="13424" spans="1:16" hidden="1" x14ac:dyDescent="0.25">
      <c r="A13424" t="s">
        <v>10957</v>
      </c>
      <c r="B13424" t="s">
        <v>55</v>
      </c>
      <c r="C13424">
        <v>2001</v>
      </c>
      <c r="D13424" t="s">
        <v>50</v>
      </c>
      <c r="E13424" t="s">
        <v>68</v>
      </c>
      <c r="F13424">
        <v>0</v>
      </c>
      <c r="G13424">
        <v>0</v>
      </c>
      <c r="H13424">
        <v>0.05</v>
      </c>
      <c r="I13424">
        <v>0</v>
      </c>
      <c r="J13424">
        <v>0.05</v>
      </c>
    </row>
    <row r="13425" spans="1:16" hidden="1" x14ac:dyDescent="0.25">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hidden="1" x14ac:dyDescent="0.25">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hidden="1" x14ac:dyDescent="0.25">
      <c r="A13427" t="s">
        <v>10960</v>
      </c>
      <c r="B13427" t="s">
        <v>64</v>
      </c>
      <c r="C13427">
        <v>2005</v>
      </c>
      <c r="D13427" t="s">
        <v>1</v>
      </c>
      <c r="E13427" t="s">
        <v>372</v>
      </c>
      <c r="F13427">
        <v>0.03</v>
      </c>
      <c r="G13427">
        <v>0.01</v>
      </c>
      <c r="H13427">
        <v>0</v>
      </c>
      <c r="I13427">
        <v>0</v>
      </c>
      <c r="J13427">
        <v>0.05</v>
      </c>
    </row>
    <row r="13428" spans="1:16" hidden="1" x14ac:dyDescent="0.25">
      <c r="A13428" t="s">
        <v>10961</v>
      </c>
      <c r="B13428" t="s">
        <v>79</v>
      </c>
      <c r="C13428">
        <v>2016</v>
      </c>
      <c r="D13428" t="s">
        <v>101</v>
      </c>
      <c r="E13428" t="s">
        <v>10032</v>
      </c>
      <c r="F13428">
        <v>0</v>
      </c>
      <c r="G13428">
        <v>0</v>
      </c>
      <c r="H13428">
        <v>0.05</v>
      </c>
      <c r="I13428">
        <v>0</v>
      </c>
      <c r="J13428">
        <v>0.05</v>
      </c>
    </row>
    <row r="13429" spans="1:16" hidden="1" x14ac:dyDescent="0.25">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hidden="1" x14ac:dyDescent="0.25">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hidden="1" x14ac:dyDescent="0.25">
      <c r="A13431" t="s">
        <v>10963</v>
      </c>
      <c r="B13431" t="s">
        <v>159</v>
      </c>
      <c r="C13431">
        <v>2012</v>
      </c>
      <c r="D13431" t="s">
        <v>50</v>
      </c>
      <c r="E13431" t="s">
        <v>7990</v>
      </c>
      <c r="F13431">
        <v>0</v>
      </c>
      <c r="G13431">
        <v>0</v>
      </c>
      <c r="H13431">
        <v>0.05</v>
      </c>
      <c r="I13431">
        <v>0</v>
      </c>
      <c r="J13431">
        <v>0.05</v>
      </c>
    </row>
    <row r="13432" spans="1:16" hidden="1" x14ac:dyDescent="0.25">
      <c r="A13432" t="s">
        <v>10964</v>
      </c>
      <c r="B13432" t="s">
        <v>32</v>
      </c>
      <c r="C13432">
        <v>2008</v>
      </c>
      <c r="D13432" t="s">
        <v>101</v>
      </c>
      <c r="E13432" t="s">
        <v>7990</v>
      </c>
      <c r="F13432">
        <v>0</v>
      </c>
      <c r="G13432">
        <v>0</v>
      </c>
      <c r="H13432">
        <v>0.05</v>
      </c>
      <c r="I13432">
        <v>0</v>
      </c>
      <c r="J13432">
        <v>0.05</v>
      </c>
    </row>
    <row r="13433" spans="1:16" hidden="1" x14ac:dyDescent="0.25">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hidden="1" x14ac:dyDescent="0.25">
      <c r="A13434" t="s">
        <v>10966</v>
      </c>
      <c r="B13434" t="s">
        <v>159</v>
      </c>
      <c r="C13434">
        <v>2011</v>
      </c>
      <c r="D13434" t="s">
        <v>101</v>
      </c>
      <c r="E13434" t="s">
        <v>10967</v>
      </c>
      <c r="F13434">
        <v>0</v>
      </c>
      <c r="G13434">
        <v>0</v>
      </c>
      <c r="H13434">
        <v>0.05</v>
      </c>
      <c r="I13434">
        <v>0</v>
      </c>
      <c r="J13434">
        <v>0.05</v>
      </c>
    </row>
    <row r="13435" spans="1:16" hidden="1" x14ac:dyDescent="0.25">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hidden="1" x14ac:dyDescent="0.25">
      <c r="A13436" t="s">
        <v>5075</v>
      </c>
      <c r="B13436" t="s">
        <v>148</v>
      </c>
      <c r="C13436">
        <v>2011</v>
      </c>
      <c r="D13436" t="s">
        <v>18</v>
      </c>
      <c r="E13436" t="s">
        <v>5076</v>
      </c>
      <c r="F13436">
        <v>0</v>
      </c>
      <c r="G13436">
        <v>0.04</v>
      </c>
      <c r="H13436">
        <v>0</v>
      </c>
      <c r="I13436">
        <v>0.01</v>
      </c>
      <c r="J13436">
        <v>0.05</v>
      </c>
    </row>
    <row r="13437" spans="1:16" hidden="1" x14ac:dyDescent="0.25">
      <c r="A13437" t="s">
        <v>5678</v>
      </c>
      <c r="B13437" t="s">
        <v>1015</v>
      </c>
      <c r="C13437">
        <v>2014</v>
      </c>
      <c r="D13437" t="s">
        <v>28</v>
      </c>
      <c r="E13437" t="s">
        <v>933</v>
      </c>
      <c r="F13437">
        <v>0</v>
      </c>
      <c r="G13437">
        <v>0</v>
      </c>
      <c r="H13437">
        <v>0.05</v>
      </c>
      <c r="I13437">
        <v>0</v>
      </c>
      <c r="J13437">
        <v>0.05</v>
      </c>
    </row>
    <row r="13438" spans="1:16" hidden="1" x14ac:dyDescent="0.25">
      <c r="A13438" t="s">
        <v>10968</v>
      </c>
      <c r="B13438" t="s">
        <v>104</v>
      </c>
      <c r="C13438">
        <v>1999</v>
      </c>
      <c r="D13438" t="s">
        <v>101</v>
      </c>
      <c r="E13438" t="s">
        <v>283</v>
      </c>
      <c r="F13438">
        <v>0.03</v>
      </c>
      <c r="G13438">
        <v>0.02</v>
      </c>
      <c r="H13438">
        <v>0</v>
      </c>
      <c r="I13438">
        <v>0</v>
      </c>
      <c r="J13438">
        <v>0.05</v>
      </c>
    </row>
    <row r="13439" spans="1:16" hidden="1" x14ac:dyDescent="0.25">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25">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hidden="1" x14ac:dyDescent="0.25">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hidden="1" x14ac:dyDescent="0.25">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hidden="1" x14ac:dyDescent="0.25">
      <c r="A13443" t="s">
        <v>10972</v>
      </c>
      <c r="B13443" t="s">
        <v>159</v>
      </c>
      <c r="C13443">
        <v>2006</v>
      </c>
      <c r="D13443" t="s">
        <v>28</v>
      </c>
      <c r="E13443" t="s">
        <v>68</v>
      </c>
      <c r="F13443">
        <v>0</v>
      </c>
      <c r="G13443">
        <v>0</v>
      </c>
      <c r="H13443">
        <v>0.05</v>
      </c>
      <c r="I13443">
        <v>0</v>
      </c>
      <c r="J13443">
        <v>0.05</v>
      </c>
    </row>
    <row r="13444" spans="1:16" hidden="1" x14ac:dyDescent="0.25">
      <c r="A13444" t="s">
        <v>10973</v>
      </c>
      <c r="B13444" t="s">
        <v>104</v>
      </c>
      <c r="C13444">
        <v>2000</v>
      </c>
      <c r="D13444" t="s">
        <v>34</v>
      </c>
      <c r="E13444" t="s">
        <v>10974</v>
      </c>
      <c r="F13444">
        <v>0.03</v>
      </c>
      <c r="G13444">
        <v>0.02</v>
      </c>
      <c r="H13444">
        <v>0</v>
      </c>
      <c r="I13444">
        <v>0</v>
      </c>
      <c r="J13444">
        <v>0.05</v>
      </c>
    </row>
    <row r="13445" spans="1:16" hidden="1" x14ac:dyDescent="0.25">
      <c r="A13445" t="s">
        <v>10975</v>
      </c>
      <c r="B13445" t="s">
        <v>32</v>
      </c>
      <c r="C13445">
        <v>2009</v>
      </c>
      <c r="D13445" t="s">
        <v>50</v>
      </c>
      <c r="E13445" t="s">
        <v>3633</v>
      </c>
      <c r="F13445">
        <v>0</v>
      </c>
      <c r="G13445">
        <v>0.04</v>
      </c>
      <c r="H13445">
        <v>0</v>
      </c>
      <c r="I13445">
        <v>0</v>
      </c>
      <c r="J13445">
        <v>0.05</v>
      </c>
    </row>
    <row r="13446" spans="1:16" hidden="1" x14ac:dyDescent="0.25">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hidden="1" x14ac:dyDescent="0.25">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hidden="1" x14ac:dyDescent="0.25">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hidden="1" x14ac:dyDescent="0.25">
      <c r="A13449" t="s">
        <v>10978</v>
      </c>
      <c r="B13449" t="s">
        <v>1043</v>
      </c>
      <c r="C13449">
        <v>1996</v>
      </c>
      <c r="D13449" t="s">
        <v>86</v>
      </c>
      <c r="E13449" t="s">
        <v>5784</v>
      </c>
      <c r="F13449">
        <v>0</v>
      </c>
      <c r="G13449">
        <v>0</v>
      </c>
      <c r="H13449">
        <v>0.05</v>
      </c>
      <c r="I13449">
        <v>0</v>
      </c>
      <c r="J13449">
        <v>0.05</v>
      </c>
    </row>
    <row r="13450" spans="1:16" hidden="1" x14ac:dyDescent="0.25">
      <c r="A13450" t="s">
        <v>10979</v>
      </c>
      <c r="B13450" t="s">
        <v>44</v>
      </c>
      <c r="C13450">
        <v>2009</v>
      </c>
      <c r="D13450" t="s">
        <v>34</v>
      </c>
      <c r="E13450" t="s">
        <v>45</v>
      </c>
      <c r="F13450">
        <v>0</v>
      </c>
      <c r="G13450">
        <v>0.04</v>
      </c>
      <c r="H13450">
        <v>0</v>
      </c>
      <c r="I13450">
        <v>0.01</v>
      </c>
      <c r="J13450">
        <v>0.05</v>
      </c>
    </row>
    <row r="13451" spans="1:16" hidden="1" x14ac:dyDescent="0.25">
      <c r="A13451" t="s">
        <v>10980</v>
      </c>
      <c r="B13451" t="s">
        <v>32</v>
      </c>
      <c r="C13451">
        <v>2007</v>
      </c>
      <c r="D13451" t="s">
        <v>30</v>
      </c>
      <c r="E13451" t="s">
        <v>3392</v>
      </c>
      <c r="F13451">
        <v>0.04</v>
      </c>
      <c r="G13451">
        <v>0</v>
      </c>
      <c r="H13451">
        <v>0</v>
      </c>
      <c r="I13451">
        <v>0</v>
      </c>
      <c r="J13451">
        <v>0.05</v>
      </c>
    </row>
    <row r="13452" spans="1:16" hidden="1" x14ac:dyDescent="0.25">
      <c r="A13452" t="s">
        <v>10981</v>
      </c>
      <c r="B13452" t="s">
        <v>159</v>
      </c>
      <c r="C13452">
        <v>2008</v>
      </c>
      <c r="D13452" t="s">
        <v>86</v>
      </c>
      <c r="E13452" t="s">
        <v>68</v>
      </c>
      <c r="F13452">
        <v>0</v>
      </c>
      <c r="G13452">
        <v>0</v>
      </c>
      <c r="H13452">
        <v>0.05</v>
      </c>
      <c r="I13452">
        <v>0</v>
      </c>
      <c r="J13452">
        <v>0.05</v>
      </c>
    </row>
    <row r="13453" spans="1:16" hidden="1" x14ac:dyDescent="0.25">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hidden="1" x14ac:dyDescent="0.25">
      <c r="A13454" t="s">
        <v>6083</v>
      </c>
      <c r="B13454" t="s">
        <v>159</v>
      </c>
      <c r="C13454">
        <v>2014</v>
      </c>
      <c r="D13454" t="s">
        <v>50</v>
      </c>
      <c r="E13454" t="s">
        <v>933</v>
      </c>
      <c r="F13454">
        <v>0</v>
      </c>
      <c r="G13454">
        <v>0</v>
      </c>
      <c r="H13454">
        <v>0.05</v>
      </c>
      <c r="I13454">
        <v>0</v>
      </c>
      <c r="J13454">
        <v>0.05</v>
      </c>
    </row>
    <row r="13455" spans="1:16" hidden="1" x14ac:dyDescent="0.25">
      <c r="A13455" t="s">
        <v>10983</v>
      </c>
      <c r="B13455" t="s">
        <v>32</v>
      </c>
      <c r="C13455">
        <v>2010</v>
      </c>
      <c r="D13455" t="s">
        <v>18</v>
      </c>
      <c r="E13455" t="s">
        <v>3561</v>
      </c>
      <c r="F13455">
        <v>0.04</v>
      </c>
      <c r="G13455">
        <v>0</v>
      </c>
      <c r="H13455">
        <v>0</v>
      </c>
      <c r="I13455">
        <v>0</v>
      </c>
      <c r="J13455">
        <v>0.05</v>
      </c>
    </row>
    <row r="13456" spans="1:16" hidden="1" x14ac:dyDescent="0.25">
      <c r="A13456" t="s">
        <v>443</v>
      </c>
      <c r="B13456" t="s">
        <v>49</v>
      </c>
      <c r="C13456">
        <v>2006</v>
      </c>
      <c r="D13456" t="s">
        <v>50</v>
      </c>
      <c r="E13456" t="s">
        <v>222</v>
      </c>
      <c r="F13456">
        <v>0</v>
      </c>
      <c r="G13456">
        <v>0</v>
      </c>
      <c r="H13456">
        <v>0.05</v>
      </c>
      <c r="I13456">
        <v>0</v>
      </c>
      <c r="J13456">
        <v>0.05</v>
      </c>
    </row>
    <row r="13457" spans="1:16" hidden="1" x14ac:dyDescent="0.25">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hidden="1" x14ac:dyDescent="0.25">
      <c r="A13458" t="s">
        <v>4495</v>
      </c>
      <c r="B13458" t="s">
        <v>148</v>
      </c>
      <c r="C13458">
        <v>2010</v>
      </c>
      <c r="D13458" t="s">
        <v>34</v>
      </c>
      <c r="E13458" t="s">
        <v>267</v>
      </c>
      <c r="F13458">
        <v>0.04</v>
      </c>
      <c r="G13458">
        <v>0</v>
      </c>
      <c r="H13458">
        <v>0</v>
      </c>
      <c r="I13458">
        <v>0</v>
      </c>
      <c r="J13458">
        <v>0.05</v>
      </c>
      <c r="M13458" t="s">
        <v>203</v>
      </c>
      <c r="O13458" t="s">
        <v>2049</v>
      </c>
      <c r="P13458" t="s">
        <v>3942</v>
      </c>
    </row>
    <row r="13459" spans="1:16" hidden="1" x14ac:dyDescent="0.25">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hidden="1" x14ac:dyDescent="0.25">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hidden="1" x14ac:dyDescent="0.25">
      <c r="A13461" t="s">
        <v>10986</v>
      </c>
      <c r="B13461" t="s">
        <v>104</v>
      </c>
      <c r="C13461">
        <v>2001</v>
      </c>
      <c r="D13461" t="s">
        <v>30</v>
      </c>
      <c r="E13461" t="s">
        <v>111</v>
      </c>
      <c r="F13461">
        <v>0.03</v>
      </c>
      <c r="G13461">
        <v>0.02</v>
      </c>
      <c r="H13461">
        <v>0</v>
      </c>
      <c r="I13461">
        <v>0</v>
      </c>
      <c r="J13461">
        <v>0.05</v>
      </c>
    </row>
    <row r="13462" spans="1:16" hidden="1" x14ac:dyDescent="0.25">
      <c r="A13462" t="s">
        <v>10987</v>
      </c>
      <c r="B13462" t="s">
        <v>55</v>
      </c>
      <c r="C13462">
        <v>2002</v>
      </c>
      <c r="D13462" t="s">
        <v>18</v>
      </c>
      <c r="E13462" t="s">
        <v>118</v>
      </c>
      <c r="F13462">
        <v>0</v>
      </c>
      <c r="G13462">
        <v>0</v>
      </c>
      <c r="H13462">
        <v>0.05</v>
      </c>
      <c r="I13462">
        <v>0</v>
      </c>
      <c r="J13462">
        <v>0.05</v>
      </c>
    </row>
    <row r="13463" spans="1:16" hidden="1" x14ac:dyDescent="0.25">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hidden="1" x14ac:dyDescent="0.25">
      <c r="A13464" t="s">
        <v>10988</v>
      </c>
      <c r="B13464" t="s">
        <v>32</v>
      </c>
      <c r="C13464">
        <v>2010</v>
      </c>
      <c r="D13464" t="s">
        <v>18</v>
      </c>
      <c r="E13464" t="s">
        <v>2748</v>
      </c>
      <c r="F13464">
        <v>0.04</v>
      </c>
      <c r="G13464">
        <v>0</v>
      </c>
      <c r="H13464">
        <v>0.01</v>
      </c>
      <c r="I13464">
        <v>0</v>
      </c>
      <c r="J13464">
        <v>0.05</v>
      </c>
      <c r="M13464" t="s">
        <v>203</v>
      </c>
      <c r="O13464" t="s">
        <v>10989</v>
      </c>
      <c r="P13464" t="s">
        <v>88</v>
      </c>
    </row>
    <row r="13465" spans="1:16" hidden="1" x14ac:dyDescent="0.25">
      <c r="A13465" t="s">
        <v>10990</v>
      </c>
      <c r="B13465" t="s">
        <v>32</v>
      </c>
      <c r="C13465">
        <v>2006</v>
      </c>
      <c r="D13465" t="s">
        <v>34</v>
      </c>
      <c r="E13465" t="s">
        <v>19</v>
      </c>
      <c r="F13465">
        <v>0</v>
      </c>
      <c r="G13465">
        <v>0</v>
      </c>
      <c r="H13465">
        <v>0.05</v>
      </c>
      <c r="I13465">
        <v>0</v>
      </c>
      <c r="J13465">
        <v>0.05</v>
      </c>
    </row>
    <row r="13466" spans="1:16" hidden="1" x14ac:dyDescent="0.25">
      <c r="A13466" t="s">
        <v>10233</v>
      </c>
      <c r="B13466" t="s">
        <v>32</v>
      </c>
      <c r="C13466">
        <v>2004</v>
      </c>
      <c r="D13466" t="s">
        <v>24</v>
      </c>
      <c r="E13466" t="s">
        <v>2699</v>
      </c>
      <c r="F13466">
        <v>0.04</v>
      </c>
      <c r="G13466">
        <v>0</v>
      </c>
      <c r="H13466">
        <v>0</v>
      </c>
      <c r="I13466">
        <v>0</v>
      </c>
      <c r="J13466">
        <v>0.05</v>
      </c>
      <c r="M13466" t="s">
        <v>203</v>
      </c>
      <c r="O13466" t="s">
        <v>2270</v>
      </c>
      <c r="P13466" t="s">
        <v>20</v>
      </c>
    </row>
    <row r="13467" spans="1:16" hidden="1" x14ac:dyDescent="0.25">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hidden="1" x14ac:dyDescent="0.25">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hidden="1" x14ac:dyDescent="0.25">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hidden="1" x14ac:dyDescent="0.25">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hidden="1" x14ac:dyDescent="0.25">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hidden="1" x14ac:dyDescent="0.25">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hidden="1" x14ac:dyDescent="0.25">
      <c r="A13473" t="s">
        <v>10994</v>
      </c>
      <c r="B13473" t="s">
        <v>79</v>
      </c>
      <c r="C13473">
        <v>2011</v>
      </c>
      <c r="D13473" t="s">
        <v>34</v>
      </c>
      <c r="E13473" t="s">
        <v>222</v>
      </c>
      <c r="F13473">
        <v>0</v>
      </c>
      <c r="G13473">
        <v>0</v>
      </c>
      <c r="H13473">
        <v>0.05</v>
      </c>
      <c r="I13473">
        <v>0</v>
      </c>
      <c r="J13473">
        <v>0.05</v>
      </c>
    </row>
    <row r="13474" spans="1:16" hidden="1" x14ac:dyDescent="0.25">
      <c r="A13474" t="s">
        <v>10995</v>
      </c>
      <c r="B13474" t="s">
        <v>95</v>
      </c>
      <c r="C13474">
        <v>1999</v>
      </c>
      <c r="D13474" t="s">
        <v>24</v>
      </c>
      <c r="E13474" t="s">
        <v>2756</v>
      </c>
      <c r="F13474">
        <v>0</v>
      </c>
      <c r="G13474">
        <v>0</v>
      </c>
      <c r="H13474">
        <v>0.05</v>
      </c>
      <c r="I13474">
        <v>0</v>
      </c>
      <c r="J13474">
        <v>0.05</v>
      </c>
    </row>
    <row r="13475" spans="1:16" hidden="1" x14ac:dyDescent="0.25">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hidden="1" x14ac:dyDescent="0.25">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hidden="1" x14ac:dyDescent="0.25">
      <c r="A13477" t="s">
        <v>10997</v>
      </c>
      <c r="B13477" t="s">
        <v>79</v>
      </c>
      <c r="C13477">
        <v>2011</v>
      </c>
      <c r="D13477" t="s">
        <v>34</v>
      </c>
      <c r="E13477" t="s">
        <v>5573</v>
      </c>
      <c r="F13477">
        <v>0</v>
      </c>
      <c r="G13477">
        <v>0.04</v>
      </c>
      <c r="H13477">
        <v>0</v>
      </c>
      <c r="I13477">
        <v>0</v>
      </c>
      <c r="J13477">
        <v>0.05</v>
      </c>
      <c r="M13477" t="s">
        <v>203</v>
      </c>
      <c r="O13477" t="s">
        <v>2936</v>
      </c>
      <c r="P13477" t="s">
        <v>20</v>
      </c>
    </row>
    <row r="13478" spans="1:16" hidden="1" x14ac:dyDescent="0.25">
      <c r="A13478" t="s">
        <v>5791</v>
      </c>
      <c r="B13478" t="s">
        <v>104</v>
      </c>
      <c r="C13478">
        <v>1997</v>
      </c>
      <c r="D13478" t="s">
        <v>18</v>
      </c>
      <c r="E13478" t="s">
        <v>226</v>
      </c>
      <c r="F13478">
        <v>0.03</v>
      </c>
      <c r="G13478">
        <v>0.02</v>
      </c>
      <c r="H13478">
        <v>0</v>
      </c>
      <c r="I13478">
        <v>0</v>
      </c>
      <c r="J13478">
        <v>0.05</v>
      </c>
    </row>
    <row r="13479" spans="1:16" hidden="1" x14ac:dyDescent="0.25">
      <c r="A13479" t="s">
        <v>10998</v>
      </c>
      <c r="B13479" t="s">
        <v>1015</v>
      </c>
      <c r="C13479">
        <v>2014</v>
      </c>
      <c r="D13479" t="s">
        <v>101</v>
      </c>
      <c r="E13479" t="s">
        <v>7990</v>
      </c>
      <c r="F13479">
        <v>0</v>
      </c>
      <c r="G13479">
        <v>0</v>
      </c>
      <c r="H13479">
        <v>0.05</v>
      </c>
      <c r="I13479">
        <v>0</v>
      </c>
      <c r="J13479">
        <v>0.05</v>
      </c>
    </row>
    <row r="13480" spans="1:16" x14ac:dyDescent="0.25">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hidden="1" x14ac:dyDescent="0.25">
      <c r="A13481" t="s">
        <v>10999</v>
      </c>
      <c r="B13481" t="s">
        <v>32</v>
      </c>
      <c r="C13481">
        <v>2011</v>
      </c>
      <c r="D13481" t="s">
        <v>1</v>
      </c>
      <c r="E13481" t="s">
        <v>1091</v>
      </c>
      <c r="F13481">
        <v>0</v>
      </c>
      <c r="G13481">
        <v>0.04</v>
      </c>
      <c r="H13481">
        <v>0</v>
      </c>
      <c r="I13481">
        <v>0</v>
      </c>
      <c r="J13481">
        <v>0.05</v>
      </c>
    </row>
    <row r="13482" spans="1:16" hidden="1" x14ac:dyDescent="0.25">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hidden="1" x14ac:dyDescent="0.25">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hidden="1" x14ac:dyDescent="0.25">
      <c r="A13484" t="s">
        <v>11001</v>
      </c>
      <c r="B13484" t="s">
        <v>32</v>
      </c>
      <c r="C13484">
        <v>2011</v>
      </c>
      <c r="D13484" t="s">
        <v>101</v>
      </c>
      <c r="E13484" t="s">
        <v>1201</v>
      </c>
      <c r="F13484">
        <v>0</v>
      </c>
      <c r="G13484">
        <v>0</v>
      </c>
      <c r="H13484">
        <v>0.05</v>
      </c>
      <c r="I13484">
        <v>0</v>
      </c>
      <c r="J13484">
        <v>0.05</v>
      </c>
    </row>
    <row r="13485" spans="1:16" hidden="1" x14ac:dyDescent="0.25">
      <c r="A13485" t="s">
        <v>11002</v>
      </c>
      <c r="B13485" t="s">
        <v>32</v>
      </c>
      <c r="C13485">
        <v>2011</v>
      </c>
      <c r="D13485" t="s">
        <v>28</v>
      </c>
      <c r="E13485" t="s">
        <v>1921</v>
      </c>
      <c r="F13485">
        <v>0</v>
      </c>
      <c r="G13485">
        <v>0</v>
      </c>
      <c r="H13485">
        <v>0.05</v>
      </c>
      <c r="I13485">
        <v>0</v>
      </c>
      <c r="J13485">
        <v>0.05</v>
      </c>
    </row>
    <row r="13486" spans="1:16" hidden="1" x14ac:dyDescent="0.25">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25">
      <c r="A13487" t="s">
        <v>11003</v>
      </c>
      <c r="B13487" t="s">
        <v>75</v>
      </c>
      <c r="C13487">
        <v>2016</v>
      </c>
      <c r="D13487" t="s">
        <v>50</v>
      </c>
      <c r="E13487" t="s">
        <v>242</v>
      </c>
      <c r="F13487">
        <v>0</v>
      </c>
      <c r="G13487">
        <v>0.04</v>
      </c>
      <c r="H13487">
        <v>0</v>
      </c>
      <c r="I13487">
        <v>0.01</v>
      </c>
      <c r="J13487">
        <v>0.05</v>
      </c>
    </row>
    <row r="13488" spans="1:16" hidden="1" x14ac:dyDescent="0.25">
      <c r="A13488" t="s">
        <v>11004</v>
      </c>
      <c r="B13488" t="s">
        <v>55</v>
      </c>
      <c r="C13488">
        <v>2009</v>
      </c>
      <c r="D13488" t="s">
        <v>24</v>
      </c>
      <c r="E13488" t="s">
        <v>484</v>
      </c>
      <c r="F13488">
        <v>0.02</v>
      </c>
      <c r="G13488">
        <v>0.02</v>
      </c>
      <c r="H13488">
        <v>0</v>
      </c>
      <c r="I13488">
        <v>0.01</v>
      </c>
      <c r="J13488">
        <v>0.05</v>
      </c>
      <c r="M13488" t="s">
        <v>203</v>
      </c>
      <c r="O13488" t="s">
        <v>484</v>
      </c>
      <c r="P13488" t="s">
        <v>20</v>
      </c>
    </row>
    <row r="13489" spans="1:16" hidden="1" x14ac:dyDescent="0.25">
      <c r="A13489" t="s">
        <v>6303</v>
      </c>
      <c r="B13489" t="s">
        <v>1015</v>
      </c>
      <c r="C13489">
        <v>2015</v>
      </c>
      <c r="D13489" t="s">
        <v>28</v>
      </c>
      <c r="E13489" t="s">
        <v>933</v>
      </c>
      <c r="F13489">
        <v>0</v>
      </c>
      <c r="G13489">
        <v>0</v>
      </c>
      <c r="H13489">
        <v>0.05</v>
      </c>
      <c r="I13489">
        <v>0</v>
      </c>
      <c r="J13489">
        <v>0.05</v>
      </c>
    </row>
    <row r="13490" spans="1:16" hidden="1" x14ac:dyDescent="0.25">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hidden="1" x14ac:dyDescent="0.25">
      <c r="A13491" t="s">
        <v>11005</v>
      </c>
      <c r="B13491" t="s">
        <v>32</v>
      </c>
      <c r="C13491">
        <v>2010</v>
      </c>
      <c r="D13491" t="s">
        <v>24</v>
      </c>
      <c r="E13491" t="s">
        <v>111</v>
      </c>
      <c r="F13491">
        <v>0.04</v>
      </c>
      <c r="G13491">
        <v>0</v>
      </c>
      <c r="H13491">
        <v>0</v>
      </c>
      <c r="I13491">
        <v>0</v>
      </c>
      <c r="J13491">
        <v>0.05</v>
      </c>
      <c r="M13491" t="s">
        <v>203</v>
      </c>
      <c r="O13491" t="s">
        <v>11006</v>
      </c>
      <c r="P13491" t="s">
        <v>20</v>
      </c>
    </row>
    <row r="13492" spans="1:16" hidden="1" x14ac:dyDescent="0.25">
      <c r="A13492" t="s">
        <v>11007</v>
      </c>
      <c r="B13492" t="s">
        <v>1411</v>
      </c>
      <c r="C13492">
        <v>1994</v>
      </c>
      <c r="D13492" t="s">
        <v>34</v>
      </c>
      <c r="E13492" t="s">
        <v>151</v>
      </c>
      <c r="F13492">
        <v>0</v>
      </c>
      <c r="G13492">
        <v>0</v>
      </c>
      <c r="H13492">
        <v>0.04</v>
      </c>
      <c r="I13492">
        <v>0</v>
      </c>
      <c r="J13492">
        <v>0.05</v>
      </c>
    </row>
    <row r="13493" spans="1:16" hidden="1" x14ac:dyDescent="0.25">
      <c r="A13493" t="s">
        <v>11008</v>
      </c>
      <c r="B13493" t="s">
        <v>104</v>
      </c>
      <c r="C13493">
        <v>1999</v>
      </c>
      <c r="D13493" t="s">
        <v>30</v>
      </c>
      <c r="E13493" t="s">
        <v>969</v>
      </c>
      <c r="F13493">
        <v>0.03</v>
      </c>
      <c r="G13493">
        <v>0.02</v>
      </c>
      <c r="H13493">
        <v>0</v>
      </c>
      <c r="I13493">
        <v>0</v>
      </c>
      <c r="J13493">
        <v>0.04</v>
      </c>
    </row>
    <row r="13494" spans="1:16" hidden="1" x14ac:dyDescent="0.25">
      <c r="A13494" t="s">
        <v>11009</v>
      </c>
      <c r="B13494" t="s">
        <v>148</v>
      </c>
      <c r="C13494">
        <v>2009</v>
      </c>
      <c r="D13494" t="s">
        <v>101</v>
      </c>
      <c r="E13494" t="s">
        <v>5573</v>
      </c>
      <c r="F13494">
        <v>0</v>
      </c>
      <c r="G13494">
        <v>0.04</v>
      </c>
      <c r="H13494">
        <v>0</v>
      </c>
      <c r="I13494">
        <v>0.01</v>
      </c>
      <c r="J13494">
        <v>0.04</v>
      </c>
    </row>
    <row r="13495" spans="1:16" hidden="1" x14ac:dyDescent="0.25">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hidden="1" x14ac:dyDescent="0.25">
      <c r="A13496" t="s">
        <v>11011</v>
      </c>
      <c r="B13496" t="s">
        <v>32</v>
      </c>
      <c r="C13496">
        <v>2006</v>
      </c>
      <c r="D13496" t="s">
        <v>50</v>
      </c>
      <c r="E13496" t="s">
        <v>484</v>
      </c>
      <c r="F13496">
        <v>0.04</v>
      </c>
      <c r="G13496">
        <v>0</v>
      </c>
      <c r="H13496">
        <v>0</v>
      </c>
      <c r="I13496">
        <v>0</v>
      </c>
      <c r="J13496">
        <v>0.04</v>
      </c>
    </row>
    <row r="13497" spans="1:16" hidden="1" x14ac:dyDescent="0.25">
      <c r="A13497" t="s">
        <v>11012</v>
      </c>
      <c r="B13497" t="s">
        <v>64</v>
      </c>
      <c r="C13497">
        <v>2005</v>
      </c>
      <c r="D13497" t="s">
        <v>28</v>
      </c>
      <c r="E13497" t="s">
        <v>1201</v>
      </c>
      <c r="F13497">
        <v>0</v>
      </c>
      <c r="G13497">
        <v>0</v>
      </c>
      <c r="H13497">
        <v>0.04</v>
      </c>
      <c r="I13497">
        <v>0</v>
      </c>
      <c r="J13497">
        <v>0.04</v>
      </c>
    </row>
    <row r="13498" spans="1:16" hidden="1" x14ac:dyDescent="0.25">
      <c r="A13498" t="s">
        <v>11013</v>
      </c>
      <c r="B13498" t="s">
        <v>104</v>
      </c>
      <c r="C13498">
        <v>1995</v>
      </c>
      <c r="D13498" t="s">
        <v>39</v>
      </c>
      <c r="E13498" t="s">
        <v>11014</v>
      </c>
      <c r="F13498">
        <v>0</v>
      </c>
      <c r="G13498">
        <v>0</v>
      </c>
      <c r="H13498">
        <v>0.04</v>
      </c>
      <c r="I13498">
        <v>0</v>
      </c>
      <c r="J13498">
        <v>0.04</v>
      </c>
    </row>
    <row r="13499" spans="1:16" hidden="1" x14ac:dyDescent="0.25">
      <c r="A13499" t="s">
        <v>11015</v>
      </c>
      <c r="B13499" t="s">
        <v>44</v>
      </c>
      <c r="C13499">
        <v>2010</v>
      </c>
      <c r="D13499" t="s">
        <v>24</v>
      </c>
      <c r="E13499" t="s">
        <v>45</v>
      </c>
      <c r="F13499">
        <v>0</v>
      </c>
      <c r="G13499">
        <v>0.04</v>
      </c>
      <c r="H13499">
        <v>0</v>
      </c>
      <c r="I13499">
        <v>0.01</v>
      </c>
      <c r="J13499">
        <v>0.04</v>
      </c>
    </row>
    <row r="13500" spans="1:16" hidden="1" x14ac:dyDescent="0.25">
      <c r="A13500" t="s">
        <v>11016</v>
      </c>
      <c r="B13500" t="s">
        <v>55</v>
      </c>
      <c r="C13500">
        <v>2009</v>
      </c>
      <c r="D13500" t="s">
        <v>86</v>
      </c>
      <c r="E13500" t="s">
        <v>4828</v>
      </c>
      <c r="F13500">
        <v>0</v>
      </c>
      <c r="G13500">
        <v>0</v>
      </c>
      <c r="H13500">
        <v>0.04</v>
      </c>
      <c r="I13500">
        <v>0</v>
      </c>
      <c r="J13500">
        <v>0.04</v>
      </c>
    </row>
    <row r="13501" spans="1:16" hidden="1" x14ac:dyDescent="0.25">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hidden="1" x14ac:dyDescent="0.25">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hidden="1" x14ac:dyDescent="0.25">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25">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hidden="1" x14ac:dyDescent="0.25">
      <c r="A13505" t="s">
        <v>4712</v>
      </c>
      <c r="B13505" t="s">
        <v>17</v>
      </c>
      <c r="C13505">
        <v>2008</v>
      </c>
      <c r="D13505" t="s">
        <v>1</v>
      </c>
      <c r="E13505" t="s">
        <v>4713</v>
      </c>
      <c r="F13505">
        <v>0.04</v>
      </c>
      <c r="G13505">
        <v>0</v>
      </c>
      <c r="H13505">
        <v>0</v>
      </c>
      <c r="I13505">
        <v>0</v>
      </c>
      <c r="J13505">
        <v>0.04</v>
      </c>
      <c r="M13505" t="s">
        <v>203</v>
      </c>
      <c r="O13505" t="s">
        <v>4713</v>
      </c>
      <c r="P13505" t="s">
        <v>112</v>
      </c>
    </row>
    <row r="13506" spans="1:16" hidden="1" x14ac:dyDescent="0.25">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hidden="1" x14ac:dyDescent="0.25">
      <c r="A13507" t="s">
        <v>11023</v>
      </c>
      <c r="B13507" t="s">
        <v>159</v>
      </c>
      <c r="C13507">
        <v>2006</v>
      </c>
      <c r="D13507" t="s">
        <v>18</v>
      </c>
      <c r="E13507" t="s">
        <v>71</v>
      </c>
      <c r="F13507">
        <v>0.04</v>
      </c>
      <c r="G13507">
        <v>0</v>
      </c>
      <c r="H13507">
        <v>0</v>
      </c>
      <c r="I13507">
        <v>0</v>
      </c>
      <c r="J13507">
        <v>0.04</v>
      </c>
      <c r="M13507" t="s">
        <v>203</v>
      </c>
      <c r="O13507" t="s">
        <v>1493</v>
      </c>
      <c r="P13507" t="s">
        <v>20</v>
      </c>
    </row>
    <row r="13508" spans="1:16" hidden="1" x14ac:dyDescent="0.25">
      <c r="A13508" t="s">
        <v>11024</v>
      </c>
      <c r="B13508" t="s">
        <v>32</v>
      </c>
      <c r="C13508">
        <v>2008</v>
      </c>
      <c r="D13508" t="s">
        <v>34</v>
      </c>
      <c r="E13508" t="s">
        <v>222</v>
      </c>
      <c r="F13508">
        <v>0</v>
      </c>
      <c r="G13508">
        <v>0</v>
      </c>
      <c r="H13508">
        <v>0.04</v>
      </c>
      <c r="I13508">
        <v>0</v>
      </c>
      <c r="J13508">
        <v>0.04</v>
      </c>
    </row>
    <row r="13509" spans="1:16" hidden="1" x14ac:dyDescent="0.25">
      <c r="A13509" t="s">
        <v>11025</v>
      </c>
      <c r="B13509" t="s">
        <v>55</v>
      </c>
      <c r="C13509">
        <v>2007</v>
      </c>
      <c r="D13509" t="s">
        <v>28</v>
      </c>
      <c r="E13509" t="s">
        <v>2780</v>
      </c>
      <c r="F13509">
        <v>0</v>
      </c>
      <c r="G13509">
        <v>0</v>
      </c>
      <c r="H13509">
        <v>0.04</v>
      </c>
      <c r="I13509">
        <v>0</v>
      </c>
      <c r="J13509">
        <v>0.04</v>
      </c>
    </row>
    <row r="13510" spans="1:16" hidden="1" x14ac:dyDescent="0.25">
      <c r="A13510" t="s">
        <v>11026</v>
      </c>
      <c r="B13510" t="s">
        <v>17</v>
      </c>
      <c r="C13510">
        <v>2011</v>
      </c>
      <c r="D13510" t="s">
        <v>34</v>
      </c>
      <c r="E13510" t="s">
        <v>372</v>
      </c>
      <c r="F13510">
        <v>0.03</v>
      </c>
      <c r="G13510">
        <v>0.01</v>
      </c>
      <c r="H13510">
        <v>0</v>
      </c>
      <c r="I13510">
        <v>0</v>
      </c>
      <c r="J13510">
        <v>0.04</v>
      </c>
      <c r="M13510" t="s">
        <v>203</v>
      </c>
      <c r="O13510" t="s">
        <v>1233</v>
      </c>
      <c r="P13510" t="s">
        <v>20</v>
      </c>
    </row>
    <row r="13511" spans="1:16" hidden="1" x14ac:dyDescent="0.25">
      <c r="A13511" t="s">
        <v>11027</v>
      </c>
      <c r="B13511" t="s">
        <v>32</v>
      </c>
      <c r="C13511">
        <v>2008</v>
      </c>
      <c r="D13511" t="s">
        <v>39</v>
      </c>
      <c r="E13511" t="s">
        <v>111</v>
      </c>
      <c r="F13511">
        <v>0.04</v>
      </c>
      <c r="G13511">
        <v>0</v>
      </c>
      <c r="H13511">
        <v>0</v>
      </c>
      <c r="I13511">
        <v>0</v>
      </c>
      <c r="J13511">
        <v>0.04</v>
      </c>
    </row>
    <row r="13512" spans="1:16" hidden="1" x14ac:dyDescent="0.25">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hidden="1" x14ac:dyDescent="0.25">
      <c r="A13513" t="s">
        <v>11028</v>
      </c>
      <c r="B13513" t="s">
        <v>159</v>
      </c>
      <c r="C13513">
        <v>2009</v>
      </c>
      <c r="D13513" t="s">
        <v>101</v>
      </c>
      <c r="E13513" t="s">
        <v>10703</v>
      </c>
      <c r="F13513">
        <v>0</v>
      </c>
      <c r="G13513">
        <v>0</v>
      </c>
      <c r="H13513">
        <v>0.04</v>
      </c>
      <c r="I13513">
        <v>0</v>
      </c>
      <c r="J13513">
        <v>0.04</v>
      </c>
    </row>
    <row r="13514" spans="1:16" hidden="1" x14ac:dyDescent="0.25">
      <c r="A13514" t="s">
        <v>11029</v>
      </c>
      <c r="B13514" t="s">
        <v>1043</v>
      </c>
      <c r="C13514">
        <v>1995</v>
      </c>
      <c r="D13514" t="s">
        <v>34</v>
      </c>
      <c r="E13514" t="s">
        <v>151</v>
      </c>
      <c r="F13514">
        <v>0</v>
      </c>
      <c r="G13514">
        <v>0</v>
      </c>
      <c r="H13514">
        <v>0.04</v>
      </c>
      <c r="I13514">
        <v>0</v>
      </c>
      <c r="J13514">
        <v>0.04</v>
      </c>
    </row>
    <row r="13515" spans="1:16" hidden="1" x14ac:dyDescent="0.25">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hidden="1" x14ac:dyDescent="0.25">
      <c r="A13516" t="s">
        <v>11031</v>
      </c>
      <c r="B13516" t="s">
        <v>32</v>
      </c>
      <c r="C13516">
        <v>2005</v>
      </c>
      <c r="D13516" t="s">
        <v>34</v>
      </c>
      <c r="E13516" t="s">
        <v>1870</v>
      </c>
      <c r="F13516">
        <v>0</v>
      </c>
      <c r="G13516">
        <v>0</v>
      </c>
      <c r="H13516">
        <v>0.04</v>
      </c>
      <c r="I13516">
        <v>0</v>
      </c>
      <c r="J13516">
        <v>0.04</v>
      </c>
    </row>
    <row r="13517" spans="1:16" hidden="1" x14ac:dyDescent="0.25">
      <c r="A13517" t="s">
        <v>11032</v>
      </c>
      <c r="B13517" t="s">
        <v>32</v>
      </c>
      <c r="C13517">
        <v>2010</v>
      </c>
      <c r="D13517" t="s">
        <v>34</v>
      </c>
      <c r="E13517" t="s">
        <v>1708</v>
      </c>
      <c r="F13517">
        <v>0.04</v>
      </c>
      <c r="G13517">
        <v>0</v>
      </c>
      <c r="H13517">
        <v>0</v>
      </c>
      <c r="I13517">
        <v>0</v>
      </c>
      <c r="J13517">
        <v>0.04</v>
      </c>
    </row>
    <row r="13518" spans="1:16" hidden="1" x14ac:dyDescent="0.25">
      <c r="A13518" t="s">
        <v>11033</v>
      </c>
      <c r="B13518" t="s">
        <v>79</v>
      </c>
      <c r="C13518">
        <v>2015</v>
      </c>
      <c r="D13518" t="s">
        <v>50</v>
      </c>
      <c r="E13518" t="s">
        <v>5752</v>
      </c>
      <c r="F13518">
        <v>0</v>
      </c>
      <c r="G13518">
        <v>0.04</v>
      </c>
      <c r="H13518">
        <v>0</v>
      </c>
      <c r="I13518">
        <v>0</v>
      </c>
      <c r="J13518">
        <v>0.04</v>
      </c>
      <c r="M13518" t="s">
        <v>203</v>
      </c>
      <c r="O13518" t="s">
        <v>11034</v>
      </c>
      <c r="P13518" t="s">
        <v>20</v>
      </c>
    </row>
    <row r="13519" spans="1:16" hidden="1" x14ac:dyDescent="0.25">
      <c r="A13519" t="s">
        <v>11035</v>
      </c>
      <c r="B13519" t="s">
        <v>64</v>
      </c>
      <c r="C13519">
        <v>2005</v>
      </c>
      <c r="D13519" t="s">
        <v>34</v>
      </c>
      <c r="E13519" t="s">
        <v>1830</v>
      </c>
      <c r="F13519">
        <v>0.03</v>
      </c>
      <c r="G13519">
        <v>0.01</v>
      </c>
      <c r="H13519">
        <v>0</v>
      </c>
      <c r="I13519">
        <v>0</v>
      </c>
      <c r="J13519">
        <v>0.04</v>
      </c>
      <c r="M13519" t="s">
        <v>203</v>
      </c>
      <c r="O13519" t="s">
        <v>9017</v>
      </c>
      <c r="P13519" t="s">
        <v>20</v>
      </c>
    </row>
    <row r="13520" spans="1:16" hidden="1" x14ac:dyDescent="0.25">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hidden="1" x14ac:dyDescent="0.25">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hidden="1" x14ac:dyDescent="0.25">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hidden="1" x14ac:dyDescent="0.25">
      <c r="A13523" t="s">
        <v>11036</v>
      </c>
      <c r="B13523" t="s">
        <v>1015</v>
      </c>
      <c r="C13523">
        <v>2015</v>
      </c>
      <c r="D13523" t="s">
        <v>50</v>
      </c>
      <c r="E13523" t="s">
        <v>372</v>
      </c>
      <c r="F13523">
        <v>0</v>
      </c>
      <c r="G13523">
        <v>0</v>
      </c>
      <c r="H13523">
        <v>0.04</v>
      </c>
      <c r="I13523">
        <v>0</v>
      </c>
      <c r="J13523">
        <v>0.04</v>
      </c>
    </row>
    <row r="13524" spans="1:16" hidden="1" x14ac:dyDescent="0.25">
      <c r="A13524" t="s">
        <v>11037</v>
      </c>
      <c r="B13524" t="s">
        <v>104</v>
      </c>
      <c r="C13524">
        <v>1996</v>
      </c>
      <c r="D13524" t="s">
        <v>50</v>
      </c>
      <c r="E13524" t="s">
        <v>4437</v>
      </c>
      <c r="F13524">
        <v>0.02</v>
      </c>
      <c r="G13524">
        <v>0.02</v>
      </c>
      <c r="H13524">
        <v>0</v>
      </c>
      <c r="I13524">
        <v>0</v>
      </c>
      <c r="J13524">
        <v>0.04</v>
      </c>
    </row>
    <row r="13525" spans="1:16" hidden="1" x14ac:dyDescent="0.25">
      <c r="A13525" t="s">
        <v>11038</v>
      </c>
      <c r="B13525" t="s">
        <v>32</v>
      </c>
      <c r="C13525">
        <v>2007</v>
      </c>
      <c r="D13525" t="s">
        <v>50</v>
      </c>
      <c r="E13525" t="s">
        <v>372</v>
      </c>
      <c r="F13525">
        <v>0</v>
      </c>
      <c r="G13525">
        <v>0</v>
      </c>
      <c r="H13525">
        <v>0.04</v>
      </c>
      <c r="I13525">
        <v>0</v>
      </c>
      <c r="J13525">
        <v>0.04</v>
      </c>
    </row>
    <row r="13526" spans="1:16" hidden="1" x14ac:dyDescent="0.25">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hidden="1" x14ac:dyDescent="0.25">
      <c r="A13527" t="s">
        <v>7481</v>
      </c>
      <c r="B13527" t="s">
        <v>32</v>
      </c>
      <c r="C13527">
        <v>2008</v>
      </c>
      <c r="D13527" t="s">
        <v>50</v>
      </c>
      <c r="E13527" t="s">
        <v>3510</v>
      </c>
      <c r="F13527">
        <v>0.04</v>
      </c>
      <c r="G13527">
        <v>0</v>
      </c>
      <c r="H13527">
        <v>0</v>
      </c>
      <c r="I13527">
        <v>0</v>
      </c>
      <c r="J13527">
        <v>0.04</v>
      </c>
      <c r="M13527" t="s">
        <v>203</v>
      </c>
      <c r="O13527" t="s">
        <v>11040</v>
      </c>
      <c r="P13527" t="s">
        <v>20</v>
      </c>
    </row>
    <row r="13528" spans="1:16" hidden="1" x14ac:dyDescent="0.25">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hidden="1" x14ac:dyDescent="0.25">
      <c r="A13529" t="s">
        <v>11041</v>
      </c>
      <c r="B13529" t="s">
        <v>32</v>
      </c>
      <c r="C13529">
        <v>2009</v>
      </c>
      <c r="D13529" t="s">
        <v>30</v>
      </c>
      <c r="E13529" t="s">
        <v>10376</v>
      </c>
      <c r="F13529">
        <v>0.04</v>
      </c>
      <c r="G13529">
        <v>0</v>
      </c>
      <c r="H13529">
        <v>0</v>
      </c>
      <c r="I13529">
        <v>0</v>
      </c>
      <c r="J13529">
        <v>0.04</v>
      </c>
      <c r="M13529" t="s">
        <v>203</v>
      </c>
      <c r="O13529" t="s">
        <v>5056</v>
      </c>
      <c r="P13529" t="s">
        <v>20</v>
      </c>
    </row>
    <row r="13530" spans="1:16" hidden="1" x14ac:dyDescent="0.25">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hidden="1" x14ac:dyDescent="0.25">
      <c r="A13531" t="s">
        <v>11042</v>
      </c>
      <c r="B13531" t="s">
        <v>104</v>
      </c>
      <c r="C13531">
        <v>2001</v>
      </c>
      <c r="D13531" t="s">
        <v>50</v>
      </c>
      <c r="E13531" t="s">
        <v>1147</v>
      </c>
      <c r="F13531">
        <v>0.02</v>
      </c>
      <c r="G13531">
        <v>0.02</v>
      </c>
      <c r="H13531">
        <v>0</v>
      </c>
      <c r="I13531">
        <v>0</v>
      </c>
      <c r="J13531">
        <v>0.04</v>
      </c>
    </row>
    <row r="13532" spans="1:16" hidden="1" x14ac:dyDescent="0.25">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hidden="1" x14ac:dyDescent="0.25">
      <c r="A13533" t="s">
        <v>10923</v>
      </c>
      <c r="B13533" t="s">
        <v>32</v>
      </c>
      <c r="C13533">
        <v>2010</v>
      </c>
      <c r="D13533" t="s">
        <v>39</v>
      </c>
      <c r="E13533" t="s">
        <v>6855</v>
      </c>
      <c r="F13533">
        <v>0.04</v>
      </c>
      <c r="G13533">
        <v>0</v>
      </c>
      <c r="H13533">
        <v>0</v>
      </c>
      <c r="I13533">
        <v>0</v>
      </c>
      <c r="J13533">
        <v>0.04</v>
      </c>
      <c r="M13533" t="s">
        <v>203</v>
      </c>
      <c r="O13533" t="s">
        <v>1787</v>
      </c>
      <c r="P13533" t="s">
        <v>20</v>
      </c>
    </row>
    <row r="13534" spans="1:16" hidden="1" x14ac:dyDescent="0.25">
      <c r="A13534" t="s">
        <v>11043</v>
      </c>
      <c r="B13534" t="s">
        <v>32</v>
      </c>
      <c r="C13534">
        <v>2010</v>
      </c>
      <c r="D13534" t="s">
        <v>34</v>
      </c>
      <c r="E13534" t="s">
        <v>202</v>
      </c>
      <c r="F13534">
        <v>0.04</v>
      </c>
      <c r="G13534">
        <v>0</v>
      </c>
      <c r="H13534">
        <v>0</v>
      </c>
      <c r="I13534">
        <v>0</v>
      </c>
      <c r="J13534">
        <v>0.04</v>
      </c>
      <c r="M13534" t="s">
        <v>203</v>
      </c>
      <c r="O13534" t="s">
        <v>202</v>
      </c>
      <c r="P13534" t="s">
        <v>20</v>
      </c>
    </row>
    <row r="13535" spans="1:16" hidden="1" x14ac:dyDescent="0.25">
      <c r="A13535" t="s">
        <v>11044</v>
      </c>
      <c r="B13535" t="s">
        <v>32</v>
      </c>
      <c r="C13535">
        <v>2008</v>
      </c>
      <c r="D13535" t="s">
        <v>34</v>
      </c>
      <c r="E13535" t="s">
        <v>19</v>
      </c>
      <c r="F13535">
        <v>0</v>
      </c>
      <c r="G13535">
        <v>0</v>
      </c>
      <c r="H13535">
        <v>0.04</v>
      </c>
      <c r="I13535">
        <v>0</v>
      </c>
      <c r="J13535">
        <v>0.04</v>
      </c>
    </row>
    <row r="13536" spans="1:16" hidden="1" x14ac:dyDescent="0.25">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hidden="1" x14ac:dyDescent="0.25">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hidden="1" x14ac:dyDescent="0.25">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hidden="1" x14ac:dyDescent="0.25">
      <c r="A13539" t="s">
        <v>11046</v>
      </c>
      <c r="B13539" t="s">
        <v>104</v>
      </c>
      <c r="C13539">
        <v>1998</v>
      </c>
      <c r="D13539" t="s">
        <v>272</v>
      </c>
      <c r="E13539" t="s">
        <v>933</v>
      </c>
      <c r="F13539">
        <v>0</v>
      </c>
      <c r="G13539">
        <v>0</v>
      </c>
      <c r="H13539">
        <v>0.04</v>
      </c>
      <c r="I13539">
        <v>0</v>
      </c>
      <c r="J13539">
        <v>0.04</v>
      </c>
    </row>
    <row r="13540" spans="1:16" hidden="1" x14ac:dyDescent="0.25">
      <c r="A13540" t="s">
        <v>11047</v>
      </c>
      <c r="B13540" t="s">
        <v>79</v>
      </c>
      <c r="C13540">
        <v>2013</v>
      </c>
      <c r="D13540" t="s">
        <v>39</v>
      </c>
      <c r="E13540" t="s">
        <v>933</v>
      </c>
      <c r="F13540">
        <v>0</v>
      </c>
      <c r="G13540">
        <v>0</v>
      </c>
      <c r="H13540">
        <v>0.04</v>
      </c>
      <c r="I13540">
        <v>0</v>
      </c>
      <c r="J13540">
        <v>0.04</v>
      </c>
    </row>
    <row r="13541" spans="1:16" hidden="1" x14ac:dyDescent="0.25">
      <c r="A13541" t="s">
        <v>11048</v>
      </c>
      <c r="B13541" t="s">
        <v>148</v>
      </c>
      <c r="C13541">
        <v>2011</v>
      </c>
      <c r="D13541" t="s">
        <v>30</v>
      </c>
      <c r="E13541" t="s">
        <v>1511</v>
      </c>
      <c r="F13541">
        <v>0</v>
      </c>
      <c r="G13541">
        <v>0.04</v>
      </c>
      <c r="H13541">
        <v>0</v>
      </c>
      <c r="I13541">
        <v>0.01</v>
      </c>
      <c r="J13541">
        <v>0.04</v>
      </c>
    </row>
    <row r="13542" spans="1:16" hidden="1" x14ac:dyDescent="0.25">
      <c r="A13542" t="s">
        <v>11049</v>
      </c>
      <c r="B13542" t="s">
        <v>104</v>
      </c>
      <c r="C13542">
        <v>1996</v>
      </c>
      <c r="D13542" t="s">
        <v>34</v>
      </c>
      <c r="E13542" t="s">
        <v>10055</v>
      </c>
      <c r="F13542">
        <v>0</v>
      </c>
      <c r="G13542">
        <v>0</v>
      </c>
      <c r="H13542">
        <v>0.04</v>
      </c>
      <c r="I13542">
        <v>0</v>
      </c>
      <c r="J13542">
        <v>0.04</v>
      </c>
    </row>
    <row r="13543" spans="1:16" hidden="1" x14ac:dyDescent="0.25">
      <c r="A13543" t="s">
        <v>11050</v>
      </c>
      <c r="B13543" t="s">
        <v>32</v>
      </c>
      <c r="C13543">
        <v>2007</v>
      </c>
      <c r="D13543" t="s">
        <v>50</v>
      </c>
      <c r="E13543" t="s">
        <v>2659</v>
      </c>
      <c r="F13543">
        <v>0.04</v>
      </c>
      <c r="G13543">
        <v>0</v>
      </c>
      <c r="H13543">
        <v>0</v>
      </c>
      <c r="I13543">
        <v>0</v>
      </c>
      <c r="J13543">
        <v>0.04</v>
      </c>
      <c r="M13543" t="s">
        <v>203</v>
      </c>
      <c r="O13543" t="s">
        <v>2365</v>
      </c>
      <c r="P13543" t="s">
        <v>20</v>
      </c>
    </row>
    <row r="13544" spans="1:16" hidden="1" x14ac:dyDescent="0.25">
      <c r="A13544" t="s">
        <v>11051</v>
      </c>
      <c r="B13544" t="s">
        <v>64</v>
      </c>
      <c r="C13544">
        <v>2004</v>
      </c>
      <c r="D13544" t="s">
        <v>18</v>
      </c>
      <c r="E13544" t="s">
        <v>11052</v>
      </c>
      <c r="F13544">
        <v>0.03</v>
      </c>
      <c r="G13544">
        <v>0.01</v>
      </c>
      <c r="H13544">
        <v>0</v>
      </c>
      <c r="I13544">
        <v>0</v>
      </c>
      <c r="J13544">
        <v>0.04</v>
      </c>
      <c r="M13544" t="s">
        <v>203</v>
      </c>
      <c r="O13544" t="s">
        <v>1214</v>
      </c>
      <c r="P13544" t="s">
        <v>20</v>
      </c>
    </row>
    <row r="13545" spans="1:16" hidden="1" x14ac:dyDescent="0.25">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hidden="1" x14ac:dyDescent="0.25">
      <c r="A13546" t="s">
        <v>10399</v>
      </c>
      <c r="B13546" t="s">
        <v>49</v>
      </c>
      <c r="C13546">
        <v>2016</v>
      </c>
      <c r="D13546" t="s">
        <v>50</v>
      </c>
      <c r="E13546" t="s">
        <v>372</v>
      </c>
      <c r="F13546">
        <v>0</v>
      </c>
      <c r="G13546">
        <v>0</v>
      </c>
      <c r="H13546">
        <v>0.04</v>
      </c>
      <c r="I13546">
        <v>0</v>
      </c>
      <c r="J13546">
        <v>0.04</v>
      </c>
    </row>
    <row r="13547" spans="1:16" hidden="1" x14ac:dyDescent="0.25">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hidden="1" x14ac:dyDescent="0.25">
      <c r="A13548" t="s">
        <v>7940</v>
      </c>
      <c r="B13548" t="s">
        <v>32</v>
      </c>
      <c r="C13548">
        <v>2009</v>
      </c>
      <c r="D13548" t="s">
        <v>34</v>
      </c>
      <c r="E13548" t="s">
        <v>969</v>
      </c>
      <c r="F13548">
        <v>0</v>
      </c>
      <c r="G13548">
        <v>0.04</v>
      </c>
      <c r="H13548">
        <v>0</v>
      </c>
      <c r="I13548">
        <v>0</v>
      </c>
      <c r="J13548">
        <v>0.04</v>
      </c>
    </row>
    <row r="13549" spans="1:16" hidden="1" x14ac:dyDescent="0.25">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hidden="1" x14ac:dyDescent="0.25">
      <c r="A13550" t="s">
        <v>11055</v>
      </c>
      <c r="B13550" t="s">
        <v>17</v>
      </c>
      <c r="C13550">
        <v>2009</v>
      </c>
      <c r="D13550" t="s">
        <v>18</v>
      </c>
      <c r="E13550" t="s">
        <v>2699</v>
      </c>
      <c r="F13550">
        <v>0</v>
      </c>
      <c r="G13550">
        <v>0.04</v>
      </c>
      <c r="H13550">
        <v>0</v>
      </c>
      <c r="I13550">
        <v>0</v>
      </c>
      <c r="J13550">
        <v>0.04</v>
      </c>
    </row>
    <row r="13551" spans="1:16" hidden="1" x14ac:dyDescent="0.25">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25">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hidden="1" x14ac:dyDescent="0.25">
      <c r="A13553" t="s">
        <v>11057</v>
      </c>
      <c r="B13553" t="s">
        <v>55</v>
      </c>
      <c r="C13553">
        <v>2000</v>
      </c>
      <c r="D13553" t="s">
        <v>30</v>
      </c>
      <c r="E13553" t="s">
        <v>68</v>
      </c>
      <c r="F13553">
        <v>0</v>
      </c>
      <c r="G13553">
        <v>0</v>
      </c>
      <c r="H13553">
        <v>0.04</v>
      </c>
      <c r="I13553">
        <v>0</v>
      </c>
      <c r="J13553">
        <v>0.04</v>
      </c>
    </row>
    <row r="13554" spans="1:16" hidden="1" x14ac:dyDescent="0.25">
      <c r="A13554" t="s">
        <v>11058</v>
      </c>
      <c r="B13554" t="s">
        <v>159</v>
      </c>
      <c r="C13554">
        <v>2009</v>
      </c>
      <c r="D13554" t="s">
        <v>28</v>
      </c>
      <c r="E13554" t="s">
        <v>1921</v>
      </c>
      <c r="F13554">
        <v>0</v>
      </c>
      <c r="G13554">
        <v>0</v>
      </c>
      <c r="H13554">
        <v>0.04</v>
      </c>
      <c r="I13554">
        <v>0</v>
      </c>
      <c r="J13554">
        <v>0.04</v>
      </c>
    </row>
    <row r="13555" spans="1:16" hidden="1" x14ac:dyDescent="0.25">
      <c r="A13555" t="s">
        <v>11059</v>
      </c>
      <c r="B13555" t="s">
        <v>79</v>
      </c>
      <c r="C13555">
        <v>2016</v>
      </c>
      <c r="D13555" t="s">
        <v>34</v>
      </c>
      <c r="E13555" t="s">
        <v>5754</v>
      </c>
      <c r="F13555">
        <v>0</v>
      </c>
      <c r="G13555">
        <v>0</v>
      </c>
      <c r="H13555">
        <v>0.04</v>
      </c>
      <c r="I13555">
        <v>0</v>
      </c>
      <c r="J13555">
        <v>0.04</v>
      </c>
    </row>
    <row r="13556" spans="1:16" hidden="1" x14ac:dyDescent="0.25">
      <c r="A13556" t="s">
        <v>11060</v>
      </c>
      <c r="B13556" t="s">
        <v>64</v>
      </c>
      <c r="C13556">
        <v>2005</v>
      </c>
      <c r="D13556" t="s">
        <v>34</v>
      </c>
      <c r="E13556" t="s">
        <v>111</v>
      </c>
      <c r="F13556">
        <v>0.03</v>
      </c>
      <c r="G13556">
        <v>0.01</v>
      </c>
      <c r="H13556">
        <v>0</v>
      </c>
      <c r="I13556">
        <v>0</v>
      </c>
      <c r="J13556">
        <v>0.04</v>
      </c>
    </row>
    <row r="13557" spans="1:16" hidden="1" x14ac:dyDescent="0.25">
      <c r="A13557" t="s">
        <v>11061</v>
      </c>
      <c r="B13557" t="s">
        <v>55</v>
      </c>
      <c r="C13557">
        <v>2007</v>
      </c>
      <c r="D13557" t="s">
        <v>34</v>
      </c>
      <c r="E13557" t="s">
        <v>8728</v>
      </c>
      <c r="F13557">
        <v>0</v>
      </c>
      <c r="G13557">
        <v>0</v>
      </c>
      <c r="H13557">
        <v>0.04</v>
      </c>
      <c r="I13557">
        <v>0</v>
      </c>
      <c r="J13557">
        <v>0.04</v>
      </c>
    </row>
    <row r="13558" spans="1:16" hidden="1" x14ac:dyDescent="0.25">
      <c r="A13558" t="s">
        <v>11062</v>
      </c>
      <c r="B13558" t="s">
        <v>104</v>
      </c>
      <c r="C13558">
        <v>1997</v>
      </c>
      <c r="D13558" t="s">
        <v>34</v>
      </c>
      <c r="E13558" t="s">
        <v>248</v>
      </c>
      <c r="F13558">
        <v>0.02</v>
      </c>
      <c r="G13558">
        <v>0.02</v>
      </c>
      <c r="H13558">
        <v>0</v>
      </c>
      <c r="I13558">
        <v>0</v>
      </c>
      <c r="J13558">
        <v>0.04</v>
      </c>
    </row>
    <row r="13559" spans="1:16" hidden="1" x14ac:dyDescent="0.25">
      <c r="A13559" t="s">
        <v>11063</v>
      </c>
      <c r="B13559" t="s">
        <v>32</v>
      </c>
      <c r="C13559">
        <v>2009</v>
      </c>
      <c r="D13559" t="s">
        <v>50</v>
      </c>
      <c r="E13559" t="s">
        <v>372</v>
      </c>
      <c r="F13559">
        <v>0</v>
      </c>
      <c r="G13559">
        <v>0</v>
      </c>
      <c r="H13559">
        <v>0.04</v>
      </c>
      <c r="I13559">
        <v>0</v>
      </c>
      <c r="J13559">
        <v>0.04</v>
      </c>
    </row>
    <row r="13560" spans="1:16" hidden="1" x14ac:dyDescent="0.25">
      <c r="A13560" t="s">
        <v>11064</v>
      </c>
      <c r="B13560" t="s">
        <v>55</v>
      </c>
      <c r="C13560">
        <v>2002</v>
      </c>
      <c r="D13560" t="s">
        <v>86</v>
      </c>
      <c r="E13560" t="s">
        <v>11065</v>
      </c>
      <c r="F13560">
        <v>0</v>
      </c>
      <c r="G13560">
        <v>0</v>
      </c>
      <c r="H13560">
        <v>0.04</v>
      </c>
      <c r="I13560">
        <v>0</v>
      </c>
      <c r="J13560">
        <v>0.04</v>
      </c>
    </row>
    <row r="13561" spans="1:16" hidden="1" x14ac:dyDescent="0.25">
      <c r="A13561" t="s">
        <v>11066</v>
      </c>
      <c r="B13561" t="s">
        <v>1015</v>
      </c>
      <c r="C13561">
        <v>2014</v>
      </c>
      <c r="D13561" t="s">
        <v>50</v>
      </c>
      <c r="E13561" t="s">
        <v>6022</v>
      </c>
      <c r="F13561">
        <v>0</v>
      </c>
      <c r="G13561">
        <v>0</v>
      </c>
      <c r="H13561">
        <v>0.04</v>
      </c>
      <c r="I13561">
        <v>0</v>
      </c>
      <c r="J13561">
        <v>0.04</v>
      </c>
    </row>
    <row r="13562" spans="1:16" hidden="1" x14ac:dyDescent="0.25">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hidden="1" x14ac:dyDescent="0.25">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25">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hidden="1" x14ac:dyDescent="0.25">
      <c r="A13565" t="s">
        <v>8350</v>
      </c>
      <c r="B13565" t="s">
        <v>49</v>
      </c>
      <c r="C13565">
        <v>2014</v>
      </c>
      <c r="D13565" t="s">
        <v>30</v>
      </c>
      <c r="E13565" t="s">
        <v>151</v>
      </c>
      <c r="F13565">
        <v>0</v>
      </c>
      <c r="G13565">
        <v>0</v>
      </c>
      <c r="H13565">
        <v>0.04</v>
      </c>
      <c r="I13565">
        <v>0</v>
      </c>
      <c r="J13565">
        <v>0.04</v>
      </c>
    </row>
    <row r="13566" spans="1:16" hidden="1" x14ac:dyDescent="0.25">
      <c r="A13566" t="s">
        <v>11068</v>
      </c>
      <c r="B13566" t="s">
        <v>55</v>
      </c>
      <c r="C13566">
        <v>2005</v>
      </c>
      <c r="D13566" t="s">
        <v>101</v>
      </c>
      <c r="E13566" t="s">
        <v>3403</v>
      </c>
      <c r="F13566">
        <v>0</v>
      </c>
      <c r="G13566">
        <v>0</v>
      </c>
      <c r="H13566">
        <v>0.04</v>
      </c>
      <c r="I13566">
        <v>0</v>
      </c>
      <c r="J13566">
        <v>0.04</v>
      </c>
    </row>
    <row r="13567" spans="1:16" hidden="1" x14ac:dyDescent="0.25">
      <c r="A13567" t="s">
        <v>7927</v>
      </c>
      <c r="B13567" t="s">
        <v>148</v>
      </c>
      <c r="C13567" t="s">
        <v>286</v>
      </c>
      <c r="D13567" t="s">
        <v>272</v>
      </c>
      <c r="E13567" t="s">
        <v>2026</v>
      </c>
      <c r="F13567">
        <v>0.02</v>
      </c>
      <c r="G13567">
        <v>0.02</v>
      </c>
      <c r="H13567">
        <v>0</v>
      </c>
      <c r="I13567">
        <v>0.01</v>
      </c>
      <c r="J13567">
        <v>0.04</v>
      </c>
      <c r="O13567" t="s">
        <v>1716</v>
      </c>
      <c r="P13567" t="s">
        <v>20</v>
      </c>
    </row>
    <row r="13568" spans="1:16" hidden="1" x14ac:dyDescent="0.25">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hidden="1" x14ac:dyDescent="0.25">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hidden="1" x14ac:dyDescent="0.25">
      <c r="A13570" t="s">
        <v>11070</v>
      </c>
      <c r="B13570" t="s">
        <v>32</v>
      </c>
      <c r="C13570">
        <v>2008</v>
      </c>
      <c r="D13570" t="s">
        <v>101</v>
      </c>
      <c r="E13570" t="s">
        <v>234</v>
      </c>
      <c r="F13570">
        <v>0</v>
      </c>
      <c r="G13570">
        <v>0</v>
      </c>
      <c r="H13570">
        <v>0.04</v>
      </c>
      <c r="I13570">
        <v>0</v>
      </c>
      <c r="J13570">
        <v>0.04</v>
      </c>
    </row>
    <row r="13571" spans="1:16" hidden="1" x14ac:dyDescent="0.25">
      <c r="A13571" t="s">
        <v>11071</v>
      </c>
      <c r="B13571" t="s">
        <v>1015</v>
      </c>
      <c r="C13571">
        <v>2016</v>
      </c>
      <c r="D13571" t="s">
        <v>50</v>
      </c>
      <c r="E13571" t="s">
        <v>2780</v>
      </c>
      <c r="F13571">
        <v>0</v>
      </c>
      <c r="G13571">
        <v>0</v>
      </c>
      <c r="H13571">
        <v>0.04</v>
      </c>
      <c r="I13571">
        <v>0</v>
      </c>
      <c r="J13571">
        <v>0.04</v>
      </c>
    </row>
    <row r="13572" spans="1:16" hidden="1" x14ac:dyDescent="0.25">
      <c r="A13572" t="s">
        <v>11072</v>
      </c>
      <c r="B13572" t="s">
        <v>17</v>
      </c>
      <c r="C13572">
        <v>2009</v>
      </c>
      <c r="D13572" t="s">
        <v>34</v>
      </c>
      <c r="E13572" t="s">
        <v>19</v>
      </c>
      <c r="F13572">
        <v>0</v>
      </c>
      <c r="G13572">
        <v>0</v>
      </c>
      <c r="H13572">
        <v>0.04</v>
      </c>
      <c r="I13572">
        <v>0</v>
      </c>
      <c r="J13572">
        <v>0.04</v>
      </c>
    </row>
    <row r="13573" spans="1:16" hidden="1" x14ac:dyDescent="0.25">
      <c r="A13573" t="s">
        <v>8958</v>
      </c>
      <c r="B13573" t="s">
        <v>17</v>
      </c>
      <c r="C13573">
        <v>2014</v>
      </c>
      <c r="D13573" t="s">
        <v>50</v>
      </c>
      <c r="E13573" t="s">
        <v>568</v>
      </c>
      <c r="F13573">
        <v>0</v>
      </c>
      <c r="G13573">
        <v>0.04</v>
      </c>
      <c r="H13573">
        <v>0</v>
      </c>
      <c r="I13573">
        <v>0</v>
      </c>
      <c r="J13573">
        <v>0.04</v>
      </c>
    </row>
    <row r="13574" spans="1:16" hidden="1" x14ac:dyDescent="0.25">
      <c r="A13574" t="s">
        <v>11073</v>
      </c>
      <c r="B13574" t="s">
        <v>11074</v>
      </c>
      <c r="C13574">
        <v>1992</v>
      </c>
      <c r="D13574" t="s">
        <v>1</v>
      </c>
      <c r="E13574" t="s">
        <v>151</v>
      </c>
      <c r="F13574">
        <v>0</v>
      </c>
      <c r="G13574">
        <v>0</v>
      </c>
      <c r="H13574">
        <v>0.04</v>
      </c>
      <c r="I13574">
        <v>0</v>
      </c>
      <c r="J13574">
        <v>0.04</v>
      </c>
    </row>
    <row r="13575" spans="1:16" hidden="1" x14ac:dyDescent="0.25">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hidden="1" x14ac:dyDescent="0.25">
      <c r="A13576" t="s">
        <v>10915</v>
      </c>
      <c r="B13576" t="s">
        <v>79</v>
      </c>
      <c r="C13576">
        <v>2011</v>
      </c>
      <c r="D13576" t="s">
        <v>1</v>
      </c>
      <c r="E13576" t="s">
        <v>1403</v>
      </c>
      <c r="F13576">
        <v>0.04</v>
      </c>
      <c r="G13576">
        <v>0</v>
      </c>
      <c r="H13576">
        <v>0</v>
      </c>
      <c r="I13576">
        <v>0</v>
      </c>
      <c r="J13576">
        <v>0.04</v>
      </c>
      <c r="M13576" t="s">
        <v>203</v>
      </c>
      <c r="O13576" t="s">
        <v>10916</v>
      </c>
      <c r="P13576" t="s">
        <v>20</v>
      </c>
    </row>
    <row r="13577" spans="1:16" hidden="1" x14ac:dyDescent="0.25">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hidden="1" x14ac:dyDescent="0.25">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hidden="1" x14ac:dyDescent="0.25">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hidden="1" x14ac:dyDescent="0.25">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hidden="1" x14ac:dyDescent="0.25">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hidden="1" x14ac:dyDescent="0.25">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hidden="1" x14ac:dyDescent="0.25">
      <c r="A13583" t="s">
        <v>11078</v>
      </c>
      <c r="B13583" t="s">
        <v>159</v>
      </c>
      <c r="C13583">
        <v>2006</v>
      </c>
      <c r="D13583" t="s">
        <v>34</v>
      </c>
      <c r="E13583" t="s">
        <v>68</v>
      </c>
      <c r="F13583">
        <v>0</v>
      </c>
      <c r="G13583">
        <v>0</v>
      </c>
      <c r="H13583">
        <v>0.04</v>
      </c>
      <c r="I13583">
        <v>0</v>
      </c>
      <c r="J13583">
        <v>0.04</v>
      </c>
    </row>
    <row r="13584" spans="1:16" hidden="1" x14ac:dyDescent="0.25">
      <c r="A13584" t="s">
        <v>2643</v>
      </c>
      <c r="B13584" t="s">
        <v>189</v>
      </c>
      <c r="C13584">
        <v>2004</v>
      </c>
      <c r="D13584" t="s">
        <v>37</v>
      </c>
      <c r="E13584" t="s">
        <v>2412</v>
      </c>
      <c r="F13584">
        <v>0.03</v>
      </c>
      <c r="G13584">
        <v>0.01</v>
      </c>
      <c r="H13584">
        <v>0</v>
      </c>
      <c r="I13584">
        <v>0</v>
      </c>
      <c r="J13584">
        <v>0.04</v>
      </c>
    </row>
    <row r="13585" spans="1:16" hidden="1" x14ac:dyDescent="0.25">
      <c r="A13585" t="s">
        <v>11079</v>
      </c>
      <c r="B13585" t="s">
        <v>17</v>
      </c>
      <c r="C13585">
        <v>2010</v>
      </c>
      <c r="D13585" t="s">
        <v>24</v>
      </c>
      <c r="E13585" t="s">
        <v>3561</v>
      </c>
      <c r="F13585">
        <v>0.04</v>
      </c>
      <c r="G13585">
        <v>0</v>
      </c>
      <c r="H13585">
        <v>0</v>
      </c>
      <c r="I13585">
        <v>0</v>
      </c>
      <c r="J13585">
        <v>0.04</v>
      </c>
      <c r="M13585" t="s">
        <v>203</v>
      </c>
      <c r="O13585" t="s">
        <v>6201</v>
      </c>
      <c r="P13585" t="s">
        <v>20</v>
      </c>
    </row>
    <row r="13586" spans="1:16" hidden="1" x14ac:dyDescent="0.25">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hidden="1" x14ac:dyDescent="0.25">
      <c r="A13587" t="s">
        <v>11081</v>
      </c>
      <c r="B13587" t="s">
        <v>17</v>
      </c>
      <c r="C13587">
        <v>2009</v>
      </c>
      <c r="D13587" t="s">
        <v>34</v>
      </c>
      <c r="E13587" t="s">
        <v>1830</v>
      </c>
      <c r="F13587">
        <v>0.04</v>
      </c>
      <c r="G13587">
        <v>0</v>
      </c>
      <c r="H13587">
        <v>0</v>
      </c>
      <c r="I13587">
        <v>0</v>
      </c>
      <c r="J13587">
        <v>0.04</v>
      </c>
    </row>
    <row r="13588" spans="1:16" hidden="1" x14ac:dyDescent="0.25">
      <c r="A13588" t="s">
        <v>11082</v>
      </c>
      <c r="B13588" t="s">
        <v>159</v>
      </c>
      <c r="C13588">
        <v>2010</v>
      </c>
      <c r="D13588" t="s">
        <v>101</v>
      </c>
      <c r="E13588" t="s">
        <v>7990</v>
      </c>
      <c r="F13588">
        <v>0</v>
      </c>
      <c r="G13588">
        <v>0</v>
      </c>
      <c r="H13588">
        <v>0.04</v>
      </c>
      <c r="I13588">
        <v>0</v>
      </c>
      <c r="J13588">
        <v>0.04</v>
      </c>
    </row>
    <row r="13589" spans="1:16" hidden="1" x14ac:dyDescent="0.25">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hidden="1" x14ac:dyDescent="0.25">
      <c r="A13590" t="s">
        <v>4709</v>
      </c>
      <c r="B13590" t="s">
        <v>64</v>
      </c>
      <c r="C13590">
        <v>2005</v>
      </c>
      <c r="D13590" t="s">
        <v>50</v>
      </c>
      <c r="E13590" t="s">
        <v>1830</v>
      </c>
      <c r="F13590">
        <v>0.03</v>
      </c>
      <c r="G13590">
        <v>0.01</v>
      </c>
      <c r="H13590">
        <v>0</v>
      </c>
      <c r="I13590">
        <v>0</v>
      </c>
      <c r="J13590">
        <v>0.04</v>
      </c>
    </row>
    <row r="13591" spans="1:16" hidden="1" x14ac:dyDescent="0.25">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hidden="1" x14ac:dyDescent="0.25">
      <c r="A13592" t="s">
        <v>11084</v>
      </c>
      <c r="B13592" t="s">
        <v>79</v>
      </c>
      <c r="C13592">
        <v>2015</v>
      </c>
      <c r="D13592" t="s">
        <v>50</v>
      </c>
      <c r="E13592" t="s">
        <v>372</v>
      </c>
      <c r="F13592">
        <v>0</v>
      </c>
      <c r="G13592">
        <v>0</v>
      </c>
      <c r="H13592">
        <v>0.04</v>
      </c>
      <c r="I13592">
        <v>0</v>
      </c>
      <c r="J13592">
        <v>0.04</v>
      </c>
    </row>
    <row r="13593" spans="1:16" hidden="1" x14ac:dyDescent="0.25">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hidden="1" x14ac:dyDescent="0.25">
      <c r="A13594" t="s">
        <v>11088</v>
      </c>
      <c r="B13594" t="s">
        <v>49</v>
      </c>
      <c r="C13594">
        <v>2012</v>
      </c>
      <c r="D13594" t="s">
        <v>101</v>
      </c>
      <c r="E13594" t="s">
        <v>7393</v>
      </c>
      <c r="F13594">
        <v>0</v>
      </c>
      <c r="G13594">
        <v>0</v>
      </c>
      <c r="H13594">
        <v>0.04</v>
      </c>
      <c r="I13594">
        <v>0</v>
      </c>
      <c r="J13594">
        <v>0.04</v>
      </c>
    </row>
    <row r="13595" spans="1:16" hidden="1" x14ac:dyDescent="0.25">
      <c r="A13595" t="s">
        <v>11089</v>
      </c>
      <c r="B13595" t="s">
        <v>17</v>
      </c>
      <c r="C13595">
        <v>2007</v>
      </c>
      <c r="D13595" t="s">
        <v>24</v>
      </c>
      <c r="E13595" t="s">
        <v>7147</v>
      </c>
      <c r="F13595">
        <v>0.04</v>
      </c>
      <c r="G13595">
        <v>0</v>
      </c>
      <c r="H13595">
        <v>0</v>
      </c>
      <c r="I13595">
        <v>0</v>
      </c>
      <c r="J13595">
        <v>0.04</v>
      </c>
    </row>
    <row r="13596" spans="1:16" hidden="1" x14ac:dyDescent="0.25">
      <c r="A13596" t="s">
        <v>2333</v>
      </c>
      <c r="B13596" t="s">
        <v>148</v>
      </c>
      <c r="C13596">
        <v>2009</v>
      </c>
      <c r="D13596" t="s">
        <v>50</v>
      </c>
      <c r="E13596" t="s">
        <v>111</v>
      </c>
      <c r="F13596">
        <v>0</v>
      </c>
      <c r="G13596">
        <v>0.04</v>
      </c>
      <c r="H13596">
        <v>0</v>
      </c>
      <c r="I13596">
        <v>0.01</v>
      </c>
      <c r="J13596">
        <v>0.04</v>
      </c>
    </row>
    <row r="13597" spans="1:16" hidden="1" x14ac:dyDescent="0.25">
      <c r="A13597" t="s">
        <v>11090</v>
      </c>
      <c r="B13597" t="s">
        <v>57</v>
      </c>
      <c r="C13597">
        <v>1995</v>
      </c>
      <c r="D13597" t="s">
        <v>1</v>
      </c>
      <c r="E13597" t="s">
        <v>1201</v>
      </c>
      <c r="F13597">
        <v>0</v>
      </c>
      <c r="G13597">
        <v>0</v>
      </c>
      <c r="H13597">
        <v>0.04</v>
      </c>
      <c r="I13597">
        <v>0</v>
      </c>
      <c r="J13597">
        <v>0.04</v>
      </c>
    </row>
    <row r="13598" spans="1:16" hidden="1" x14ac:dyDescent="0.25">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hidden="1" x14ac:dyDescent="0.25">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25">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hidden="1" x14ac:dyDescent="0.25">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hidden="1" x14ac:dyDescent="0.25">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hidden="1" x14ac:dyDescent="0.25">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hidden="1" x14ac:dyDescent="0.25">
      <c r="A13604" t="s">
        <v>11096</v>
      </c>
      <c r="B13604" t="s">
        <v>104</v>
      </c>
      <c r="C13604">
        <v>1998</v>
      </c>
      <c r="D13604" t="s">
        <v>86</v>
      </c>
      <c r="E13604" t="s">
        <v>4828</v>
      </c>
      <c r="F13604">
        <v>0</v>
      </c>
      <c r="G13604">
        <v>0</v>
      </c>
      <c r="H13604">
        <v>0.04</v>
      </c>
      <c r="I13604">
        <v>0</v>
      </c>
      <c r="J13604">
        <v>0.04</v>
      </c>
    </row>
    <row r="13605" spans="1:16" hidden="1" x14ac:dyDescent="0.25">
      <c r="A13605" t="s">
        <v>11097</v>
      </c>
      <c r="B13605" t="s">
        <v>159</v>
      </c>
      <c r="C13605">
        <v>2012</v>
      </c>
      <c r="D13605" t="s">
        <v>28</v>
      </c>
      <c r="E13605" t="s">
        <v>6022</v>
      </c>
      <c r="F13605">
        <v>0</v>
      </c>
      <c r="G13605">
        <v>0</v>
      </c>
      <c r="H13605">
        <v>0.04</v>
      </c>
      <c r="I13605">
        <v>0</v>
      </c>
      <c r="J13605">
        <v>0.04</v>
      </c>
    </row>
    <row r="13606" spans="1:16" hidden="1" x14ac:dyDescent="0.25">
      <c r="A13606" t="s">
        <v>11098</v>
      </c>
      <c r="B13606" t="s">
        <v>32</v>
      </c>
      <c r="C13606">
        <v>2006</v>
      </c>
      <c r="D13606" t="s">
        <v>50</v>
      </c>
      <c r="E13606" t="s">
        <v>1957</v>
      </c>
      <c r="F13606">
        <v>0</v>
      </c>
      <c r="G13606">
        <v>0</v>
      </c>
      <c r="H13606">
        <v>0.04</v>
      </c>
      <c r="I13606">
        <v>0</v>
      </c>
      <c r="J13606">
        <v>0.04</v>
      </c>
    </row>
    <row r="13607" spans="1:16" hidden="1" x14ac:dyDescent="0.25">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hidden="1" x14ac:dyDescent="0.25">
      <c r="A13608" t="s">
        <v>8010</v>
      </c>
      <c r="B13608" t="s">
        <v>159</v>
      </c>
      <c r="C13608">
        <v>2009</v>
      </c>
      <c r="D13608" t="s">
        <v>101</v>
      </c>
      <c r="E13608" t="s">
        <v>1263</v>
      </c>
      <c r="F13608">
        <v>0</v>
      </c>
      <c r="G13608">
        <v>0</v>
      </c>
      <c r="H13608">
        <v>0.04</v>
      </c>
      <c r="I13608">
        <v>0</v>
      </c>
      <c r="J13608">
        <v>0.04</v>
      </c>
    </row>
    <row r="13609" spans="1:16" hidden="1" x14ac:dyDescent="0.25">
      <c r="A13609" t="s">
        <v>11100</v>
      </c>
      <c r="B13609" t="s">
        <v>159</v>
      </c>
      <c r="C13609">
        <v>2009</v>
      </c>
      <c r="D13609" t="s">
        <v>34</v>
      </c>
      <c r="E13609" t="s">
        <v>7393</v>
      </c>
      <c r="F13609">
        <v>0</v>
      </c>
      <c r="G13609">
        <v>0</v>
      </c>
      <c r="H13609">
        <v>0.04</v>
      </c>
      <c r="I13609">
        <v>0</v>
      </c>
      <c r="J13609">
        <v>0.04</v>
      </c>
    </row>
    <row r="13610" spans="1:16" hidden="1" x14ac:dyDescent="0.25">
      <c r="A13610" t="s">
        <v>11101</v>
      </c>
      <c r="B13610" t="s">
        <v>55</v>
      </c>
      <c r="C13610">
        <v>2006</v>
      </c>
      <c r="D13610" t="s">
        <v>101</v>
      </c>
      <c r="E13610" t="s">
        <v>234</v>
      </c>
      <c r="F13610">
        <v>0</v>
      </c>
      <c r="G13610">
        <v>0</v>
      </c>
      <c r="H13610">
        <v>0.04</v>
      </c>
      <c r="I13610">
        <v>0</v>
      </c>
      <c r="J13610">
        <v>0.04</v>
      </c>
    </row>
    <row r="13611" spans="1:16" hidden="1" x14ac:dyDescent="0.25">
      <c r="A13611" t="s">
        <v>11102</v>
      </c>
      <c r="B13611" t="s">
        <v>49</v>
      </c>
      <c r="C13611">
        <v>2012</v>
      </c>
      <c r="D13611" t="s">
        <v>1</v>
      </c>
      <c r="E13611" t="s">
        <v>1207</v>
      </c>
      <c r="F13611">
        <v>0</v>
      </c>
      <c r="G13611">
        <v>0</v>
      </c>
      <c r="H13611">
        <v>0.04</v>
      </c>
      <c r="I13611">
        <v>0</v>
      </c>
      <c r="J13611">
        <v>0.04</v>
      </c>
    </row>
    <row r="13612" spans="1:16" hidden="1" x14ac:dyDescent="0.25">
      <c r="A13612" t="s">
        <v>11103</v>
      </c>
      <c r="B13612" t="s">
        <v>49</v>
      </c>
      <c r="C13612" t="s">
        <v>286</v>
      </c>
      <c r="D13612" t="s">
        <v>34</v>
      </c>
      <c r="E13612" t="s">
        <v>7679</v>
      </c>
      <c r="F13612">
        <v>0</v>
      </c>
      <c r="G13612">
        <v>0.03</v>
      </c>
      <c r="H13612">
        <v>0</v>
      </c>
      <c r="I13612">
        <v>0.01</v>
      </c>
      <c r="J13612">
        <v>0.04</v>
      </c>
      <c r="O13612" t="s">
        <v>11104</v>
      </c>
      <c r="P13612" t="s">
        <v>88</v>
      </c>
    </row>
    <row r="13613" spans="1:16" hidden="1" x14ac:dyDescent="0.25">
      <c r="A13613" t="s">
        <v>11105</v>
      </c>
      <c r="B13613" t="s">
        <v>32</v>
      </c>
      <c r="C13613">
        <v>2008</v>
      </c>
      <c r="D13613" t="s">
        <v>50</v>
      </c>
      <c r="E13613" t="s">
        <v>4573</v>
      </c>
      <c r="F13613">
        <v>0</v>
      </c>
      <c r="G13613">
        <v>0</v>
      </c>
      <c r="H13613">
        <v>0.04</v>
      </c>
      <c r="I13613">
        <v>0</v>
      </c>
      <c r="J13613">
        <v>0.04</v>
      </c>
    </row>
    <row r="13614" spans="1:16" hidden="1" x14ac:dyDescent="0.25">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hidden="1" x14ac:dyDescent="0.25">
      <c r="A13615" t="s">
        <v>11108</v>
      </c>
      <c r="B13615" t="s">
        <v>32</v>
      </c>
      <c r="C13615">
        <v>2008</v>
      </c>
      <c r="D13615" t="s">
        <v>101</v>
      </c>
      <c r="E13615" t="s">
        <v>1263</v>
      </c>
      <c r="F13615">
        <v>0</v>
      </c>
      <c r="G13615">
        <v>0</v>
      </c>
      <c r="H13615">
        <v>0.04</v>
      </c>
      <c r="I13615">
        <v>0</v>
      </c>
      <c r="J13615">
        <v>0.04</v>
      </c>
    </row>
    <row r="13616" spans="1:16" hidden="1" x14ac:dyDescent="0.25">
      <c r="A13616" t="s">
        <v>11109</v>
      </c>
      <c r="B13616" t="s">
        <v>55</v>
      </c>
      <c r="C13616">
        <v>2001</v>
      </c>
      <c r="D13616" t="s">
        <v>39</v>
      </c>
      <c r="E13616" t="s">
        <v>3428</v>
      </c>
      <c r="F13616">
        <v>0</v>
      </c>
      <c r="G13616">
        <v>0</v>
      </c>
      <c r="H13616">
        <v>0.04</v>
      </c>
      <c r="I13616">
        <v>0</v>
      </c>
      <c r="J13616">
        <v>0.04</v>
      </c>
    </row>
    <row r="13617" spans="1:16" hidden="1" x14ac:dyDescent="0.25">
      <c r="A13617" t="s">
        <v>11110</v>
      </c>
      <c r="B13617" t="s">
        <v>17</v>
      </c>
      <c r="C13617">
        <v>2011</v>
      </c>
      <c r="D13617" t="s">
        <v>18</v>
      </c>
      <c r="E13617" t="s">
        <v>7576</v>
      </c>
      <c r="F13617">
        <v>0.04</v>
      </c>
      <c r="G13617">
        <v>0</v>
      </c>
      <c r="H13617">
        <v>0</v>
      </c>
      <c r="I13617">
        <v>0</v>
      </c>
      <c r="J13617">
        <v>0.04</v>
      </c>
    </row>
    <row r="13618" spans="1:16" hidden="1" x14ac:dyDescent="0.25">
      <c r="A13618" t="s">
        <v>6756</v>
      </c>
      <c r="B13618" t="s">
        <v>1015</v>
      </c>
      <c r="C13618">
        <v>2012</v>
      </c>
      <c r="D13618" t="s">
        <v>28</v>
      </c>
      <c r="E13618" t="s">
        <v>250</v>
      </c>
      <c r="F13618">
        <v>0</v>
      </c>
      <c r="G13618">
        <v>0</v>
      </c>
      <c r="H13618">
        <v>0.04</v>
      </c>
      <c r="I13618">
        <v>0</v>
      </c>
      <c r="J13618">
        <v>0.04</v>
      </c>
    </row>
    <row r="13619" spans="1:16" hidden="1" x14ac:dyDescent="0.25">
      <c r="A13619" t="s">
        <v>4264</v>
      </c>
      <c r="B13619" t="s">
        <v>104</v>
      </c>
      <c r="C13619">
        <v>1998</v>
      </c>
      <c r="D13619" t="s">
        <v>50</v>
      </c>
      <c r="E13619" t="s">
        <v>977</v>
      </c>
      <c r="F13619">
        <v>0.02</v>
      </c>
      <c r="G13619">
        <v>0.02</v>
      </c>
      <c r="H13619">
        <v>0</v>
      </c>
      <c r="I13619">
        <v>0</v>
      </c>
      <c r="J13619">
        <v>0.04</v>
      </c>
    </row>
    <row r="13620" spans="1:16" hidden="1" x14ac:dyDescent="0.25">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hidden="1" x14ac:dyDescent="0.25">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hidden="1" x14ac:dyDescent="0.25">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hidden="1" x14ac:dyDescent="0.25">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hidden="1" x14ac:dyDescent="0.25">
      <c r="A13624" t="s">
        <v>11112</v>
      </c>
      <c r="B13624" t="s">
        <v>55</v>
      </c>
      <c r="C13624">
        <v>2004</v>
      </c>
      <c r="D13624" t="s">
        <v>101</v>
      </c>
      <c r="E13624" t="s">
        <v>151</v>
      </c>
      <c r="F13624">
        <v>0.02</v>
      </c>
      <c r="G13624">
        <v>0.02</v>
      </c>
      <c r="H13624">
        <v>0</v>
      </c>
      <c r="I13624">
        <v>0.01</v>
      </c>
      <c r="J13624">
        <v>0.04</v>
      </c>
    </row>
    <row r="13625" spans="1:16" hidden="1" x14ac:dyDescent="0.25">
      <c r="A13625" t="s">
        <v>8375</v>
      </c>
      <c r="B13625" t="s">
        <v>32</v>
      </c>
      <c r="C13625">
        <v>2009</v>
      </c>
      <c r="D13625" t="s">
        <v>50</v>
      </c>
      <c r="E13625" t="s">
        <v>1207</v>
      </c>
      <c r="F13625">
        <v>0.04</v>
      </c>
      <c r="G13625">
        <v>0</v>
      </c>
      <c r="H13625">
        <v>0</v>
      </c>
      <c r="I13625">
        <v>0</v>
      </c>
      <c r="J13625">
        <v>0.04</v>
      </c>
      <c r="M13625" t="s">
        <v>203</v>
      </c>
      <c r="O13625" t="s">
        <v>1034</v>
      </c>
      <c r="P13625" t="s">
        <v>20</v>
      </c>
    </row>
    <row r="13626" spans="1:16" hidden="1" x14ac:dyDescent="0.25">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hidden="1" x14ac:dyDescent="0.25">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hidden="1" x14ac:dyDescent="0.25">
      <c r="A13628" t="s">
        <v>11115</v>
      </c>
      <c r="B13628" t="s">
        <v>32</v>
      </c>
      <c r="C13628">
        <v>2011</v>
      </c>
      <c r="D13628" t="s">
        <v>34</v>
      </c>
      <c r="E13628" t="s">
        <v>1091</v>
      </c>
      <c r="F13628">
        <v>0.04</v>
      </c>
      <c r="G13628">
        <v>0</v>
      </c>
      <c r="H13628">
        <v>0</v>
      </c>
      <c r="I13628">
        <v>0</v>
      </c>
      <c r="J13628">
        <v>0.04</v>
      </c>
    </row>
    <row r="13629" spans="1:16" hidden="1" x14ac:dyDescent="0.25">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hidden="1" x14ac:dyDescent="0.25">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hidden="1" x14ac:dyDescent="0.25">
      <c r="A13631" t="s">
        <v>11116</v>
      </c>
      <c r="B13631" t="s">
        <v>55</v>
      </c>
      <c r="C13631">
        <v>2008</v>
      </c>
      <c r="D13631" t="s">
        <v>101</v>
      </c>
      <c r="E13631" t="s">
        <v>7990</v>
      </c>
      <c r="F13631">
        <v>0</v>
      </c>
      <c r="G13631">
        <v>0</v>
      </c>
      <c r="H13631">
        <v>0.04</v>
      </c>
      <c r="I13631">
        <v>0</v>
      </c>
      <c r="J13631">
        <v>0.04</v>
      </c>
    </row>
    <row r="13632" spans="1:16" hidden="1" x14ac:dyDescent="0.25">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hidden="1" x14ac:dyDescent="0.25">
      <c r="A13633" t="s">
        <v>11118</v>
      </c>
      <c r="B13633" t="s">
        <v>159</v>
      </c>
      <c r="C13633">
        <v>2008</v>
      </c>
      <c r="D13633" t="s">
        <v>86</v>
      </c>
      <c r="E13633" t="s">
        <v>5022</v>
      </c>
      <c r="F13633">
        <v>0</v>
      </c>
      <c r="G13633">
        <v>0</v>
      </c>
      <c r="H13633">
        <v>0.04</v>
      </c>
      <c r="I13633">
        <v>0</v>
      </c>
      <c r="J13633">
        <v>0.04</v>
      </c>
    </row>
    <row r="13634" spans="1:16" hidden="1" x14ac:dyDescent="0.25">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hidden="1" x14ac:dyDescent="0.25">
      <c r="A13635" t="s">
        <v>11120</v>
      </c>
      <c r="B13635" t="s">
        <v>55</v>
      </c>
      <c r="C13635">
        <v>2006</v>
      </c>
      <c r="D13635" t="s">
        <v>86</v>
      </c>
      <c r="E13635" t="s">
        <v>372</v>
      </c>
      <c r="F13635">
        <v>0</v>
      </c>
      <c r="G13635">
        <v>0</v>
      </c>
      <c r="H13635">
        <v>0.04</v>
      </c>
      <c r="I13635">
        <v>0</v>
      </c>
      <c r="J13635">
        <v>0.04</v>
      </c>
    </row>
    <row r="13636" spans="1:16" hidden="1" x14ac:dyDescent="0.25">
      <c r="A13636" t="s">
        <v>11121</v>
      </c>
      <c r="B13636" t="s">
        <v>159</v>
      </c>
      <c r="C13636">
        <v>2010</v>
      </c>
      <c r="D13636" t="s">
        <v>101</v>
      </c>
      <c r="E13636" t="s">
        <v>1755</v>
      </c>
      <c r="F13636">
        <v>0</v>
      </c>
      <c r="G13636">
        <v>0</v>
      </c>
      <c r="H13636">
        <v>0.04</v>
      </c>
      <c r="I13636">
        <v>0</v>
      </c>
      <c r="J13636">
        <v>0.04</v>
      </c>
    </row>
    <row r="13637" spans="1:16" hidden="1" x14ac:dyDescent="0.25">
      <c r="A13637" t="s">
        <v>11122</v>
      </c>
      <c r="B13637" t="s">
        <v>32</v>
      </c>
      <c r="C13637">
        <v>2009</v>
      </c>
      <c r="D13637" t="s">
        <v>50</v>
      </c>
      <c r="E13637" t="s">
        <v>4573</v>
      </c>
      <c r="F13637">
        <v>0</v>
      </c>
      <c r="G13637">
        <v>0</v>
      </c>
      <c r="H13637">
        <v>0.04</v>
      </c>
      <c r="I13637">
        <v>0</v>
      </c>
      <c r="J13637">
        <v>0.04</v>
      </c>
    </row>
    <row r="13638" spans="1:16" hidden="1" x14ac:dyDescent="0.25">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hidden="1" x14ac:dyDescent="0.25">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hidden="1" x14ac:dyDescent="0.25">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hidden="1" x14ac:dyDescent="0.25">
      <c r="A13641" t="s">
        <v>11125</v>
      </c>
      <c r="B13641" t="s">
        <v>49</v>
      </c>
      <c r="C13641">
        <v>2013</v>
      </c>
      <c r="D13641" t="s">
        <v>39</v>
      </c>
      <c r="E13641" t="s">
        <v>372</v>
      </c>
      <c r="F13641">
        <v>0</v>
      </c>
      <c r="G13641">
        <v>0</v>
      </c>
      <c r="H13641">
        <v>0.04</v>
      </c>
      <c r="I13641">
        <v>0</v>
      </c>
      <c r="J13641">
        <v>0.04</v>
      </c>
    </row>
    <row r="13642" spans="1:16" hidden="1" x14ac:dyDescent="0.25">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hidden="1" x14ac:dyDescent="0.25">
      <c r="A13643" t="s">
        <v>11126</v>
      </c>
      <c r="B13643" t="s">
        <v>44</v>
      </c>
      <c r="C13643">
        <v>2012</v>
      </c>
      <c r="D13643" t="s">
        <v>18</v>
      </c>
      <c r="E13643" t="s">
        <v>45</v>
      </c>
      <c r="F13643">
        <v>0.02</v>
      </c>
      <c r="G13643">
        <v>0.01</v>
      </c>
      <c r="H13643">
        <v>0</v>
      </c>
      <c r="I13643">
        <v>0</v>
      </c>
      <c r="J13643">
        <v>0.04</v>
      </c>
    </row>
    <row r="13644" spans="1:16" hidden="1" x14ac:dyDescent="0.25">
      <c r="A13644" t="s">
        <v>11127</v>
      </c>
      <c r="B13644" t="s">
        <v>64</v>
      </c>
      <c r="C13644">
        <v>2001</v>
      </c>
      <c r="D13644" t="s">
        <v>50</v>
      </c>
      <c r="E13644" t="s">
        <v>1595</v>
      </c>
      <c r="F13644">
        <v>0.03</v>
      </c>
      <c r="G13644">
        <v>0.01</v>
      </c>
      <c r="H13644">
        <v>0</v>
      </c>
      <c r="I13644">
        <v>0</v>
      </c>
      <c r="J13644">
        <v>0.04</v>
      </c>
    </row>
    <row r="13645" spans="1:16" hidden="1" x14ac:dyDescent="0.25">
      <c r="A13645" t="s">
        <v>4813</v>
      </c>
      <c r="B13645" t="s">
        <v>49</v>
      </c>
      <c r="C13645">
        <v>2016</v>
      </c>
      <c r="D13645" t="s">
        <v>28</v>
      </c>
      <c r="E13645" t="s">
        <v>242</v>
      </c>
      <c r="F13645">
        <v>0</v>
      </c>
      <c r="G13645">
        <v>0</v>
      </c>
      <c r="H13645">
        <v>0.04</v>
      </c>
      <c r="I13645">
        <v>0</v>
      </c>
      <c r="J13645">
        <v>0.04</v>
      </c>
    </row>
    <row r="13646" spans="1:16" x14ac:dyDescent="0.25">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hidden="1" x14ac:dyDescent="0.25">
      <c r="A13647" t="s">
        <v>10164</v>
      </c>
      <c r="B13647" t="s">
        <v>49</v>
      </c>
      <c r="C13647">
        <v>2015</v>
      </c>
      <c r="D13647" t="s">
        <v>50</v>
      </c>
      <c r="E13647" t="s">
        <v>134</v>
      </c>
      <c r="F13647">
        <v>0.03</v>
      </c>
      <c r="G13647">
        <v>0</v>
      </c>
      <c r="H13647">
        <v>0</v>
      </c>
      <c r="I13647">
        <v>0.01</v>
      </c>
      <c r="J13647">
        <v>0.04</v>
      </c>
    </row>
    <row r="13648" spans="1:16" hidden="1" x14ac:dyDescent="0.25">
      <c r="A13648" t="s">
        <v>11128</v>
      </c>
      <c r="B13648" t="s">
        <v>17</v>
      </c>
      <c r="C13648">
        <v>2008</v>
      </c>
      <c r="D13648" t="s">
        <v>37</v>
      </c>
      <c r="E13648" t="s">
        <v>7147</v>
      </c>
      <c r="F13648">
        <v>0.04</v>
      </c>
      <c r="G13648">
        <v>0</v>
      </c>
      <c r="H13648">
        <v>0</v>
      </c>
      <c r="I13648">
        <v>0</v>
      </c>
      <c r="J13648">
        <v>0.04</v>
      </c>
    </row>
    <row r="13649" spans="1:16" hidden="1" x14ac:dyDescent="0.25">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hidden="1" x14ac:dyDescent="0.25">
      <c r="A13650" t="s">
        <v>8039</v>
      </c>
      <c r="B13650" t="s">
        <v>49</v>
      </c>
      <c r="C13650" t="s">
        <v>286</v>
      </c>
      <c r="D13650" t="s">
        <v>272</v>
      </c>
      <c r="E13650" t="s">
        <v>8040</v>
      </c>
      <c r="F13650">
        <v>0</v>
      </c>
      <c r="G13650">
        <v>0.03</v>
      </c>
      <c r="H13650">
        <v>0</v>
      </c>
      <c r="I13650">
        <v>0.01</v>
      </c>
      <c r="J13650">
        <v>0.04</v>
      </c>
    </row>
    <row r="13651" spans="1:16" hidden="1" x14ac:dyDescent="0.25">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hidden="1" x14ac:dyDescent="0.25">
      <c r="A13652" t="s">
        <v>11129</v>
      </c>
      <c r="B13652" t="s">
        <v>32</v>
      </c>
      <c r="C13652">
        <v>2011</v>
      </c>
      <c r="D13652" t="s">
        <v>50</v>
      </c>
      <c r="E13652" t="s">
        <v>992</v>
      </c>
      <c r="F13652">
        <v>0</v>
      </c>
      <c r="G13652">
        <v>0</v>
      </c>
      <c r="H13652">
        <v>0.04</v>
      </c>
      <c r="I13652">
        <v>0</v>
      </c>
      <c r="J13652">
        <v>0.04</v>
      </c>
    </row>
    <row r="13653" spans="1:16" hidden="1" x14ac:dyDescent="0.25">
      <c r="A13653" t="s">
        <v>11130</v>
      </c>
      <c r="B13653" t="s">
        <v>79</v>
      </c>
      <c r="C13653">
        <v>2014</v>
      </c>
      <c r="D13653" t="s">
        <v>50</v>
      </c>
      <c r="E13653" t="s">
        <v>5754</v>
      </c>
      <c r="F13653">
        <v>0</v>
      </c>
      <c r="G13653">
        <v>0</v>
      </c>
      <c r="H13653">
        <v>0.04</v>
      </c>
      <c r="I13653">
        <v>0</v>
      </c>
      <c r="J13653">
        <v>0.04</v>
      </c>
    </row>
    <row r="13654" spans="1:16" hidden="1" x14ac:dyDescent="0.25">
      <c r="A13654" t="s">
        <v>11131</v>
      </c>
      <c r="B13654" t="s">
        <v>32</v>
      </c>
      <c r="C13654">
        <v>2006</v>
      </c>
      <c r="D13654" t="s">
        <v>101</v>
      </c>
      <c r="E13654" t="s">
        <v>5022</v>
      </c>
      <c r="F13654">
        <v>0</v>
      </c>
      <c r="G13654">
        <v>0</v>
      </c>
      <c r="H13654">
        <v>0.04</v>
      </c>
      <c r="I13654">
        <v>0</v>
      </c>
      <c r="J13654">
        <v>0.04</v>
      </c>
    </row>
    <row r="13655" spans="1:16" hidden="1" x14ac:dyDescent="0.25">
      <c r="A13655" t="s">
        <v>11132</v>
      </c>
      <c r="B13655" t="s">
        <v>17</v>
      </c>
      <c r="C13655">
        <v>2007</v>
      </c>
      <c r="D13655" t="s">
        <v>101</v>
      </c>
      <c r="E13655" t="s">
        <v>4622</v>
      </c>
      <c r="F13655">
        <v>0.04</v>
      </c>
      <c r="G13655">
        <v>0</v>
      </c>
      <c r="H13655">
        <v>0</v>
      </c>
      <c r="I13655">
        <v>0</v>
      </c>
      <c r="J13655">
        <v>0.04</v>
      </c>
      <c r="M13655" t="s">
        <v>203</v>
      </c>
      <c r="O13655" t="s">
        <v>3244</v>
      </c>
      <c r="P13655" t="s">
        <v>112</v>
      </c>
    </row>
    <row r="13656" spans="1:16" hidden="1" x14ac:dyDescent="0.25">
      <c r="A13656" t="s">
        <v>8433</v>
      </c>
      <c r="B13656" t="s">
        <v>49</v>
      </c>
      <c r="C13656">
        <v>2011</v>
      </c>
      <c r="D13656" t="s">
        <v>34</v>
      </c>
      <c r="E13656" t="s">
        <v>8430</v>
      </c>
      <c r="F13656">
        <v>0.03</v>
      </c>
      <c r="G13656">
        <v>0</v>
      </c>
      <c r="H13656">
        <v>0</v>
      </c>
      <c r="I13656">
        <v>0</v>
      </c>
      <c r="J13656">
        <v>0.04</v>
      </c>
      <c r="M13656" t="s">
        <v>203</v>
      </c>
      <c r="O13656" t="s">
        <v>3909</v>
      </c>
      <c r="P13656" t="s">
        <v>88</v>
      </c>
    </row>
    <row r="13657" spans="1:16" hidden="1" x14ac:dyDescent="0.25">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hidden="1" x14ac:dyDescent="0.25">
      <c r="A13658" t="s">
        <v>11134</v>
      </c>
      <c r="B13658" t="s">
        <v>17</v>
      </c>
      <c r="C13658">
        <v>2007</v>
      </c>
      <c r="D13658" t="s">
        <v>37</v>
      </c>
      <c r="E13658" t="s">
        <v>4615</v>
      </c>
      <c r="F13658">
        <v>0.04</v>
      </c>
      <c r="G13658">
        <v>0</v>
      </c>
      <c r="H13658">
        <v>0</v>
      </c>
      <c r="I13658">
        <v>0</v>
      </c>
      <c r="J13658">
        <v>0.04</v>
      </c>
      <c r="M13658" t="s">
        <v>203</v>
      </c>
      <c r="O13658" t="s">
        <v>11135</v>
      </c>
      <c r="P13658" t="s">
        <v>20</v>
      </c>
    </row>
    <row r="13659" spans="1:16" hidden="1" x14ac:dyDescent="0.25">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hidden="1" x14ac:dyDescent="0.25">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hidden="1" x14ac:dyDescent="0.25">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hidden="1" x14ac:dyDescent="0.25">
      <c r="A13662" t="s">
        <v>11138</v>
      </c>
      <c r="B13662" t="s">
        <v>32</v>
      </c>
      <c r="C13662">
        <v>2010</v>
      </c>
      <c r="D13662" t="s">
        <v>30</v>
      </c>
      <c r="E13662" t="s">
        <v>6681</v>
      </c>
      <c r="F13662">
        <v>0.04</v>
      </c>
      <c r="G13662">
        <v>0</v>
      </c>
      <c r="H13662">
        <v>0</v>
      </c>
      <c r="I13662">
        <v>0</v>
      </c>
      <c r="J13662">
        <v>0.04</v>
      </c>
      <c r="M13662" t="s">
        <v>203</v>
      </c>
      <c r="O13662" t="s">
        <v>11139</v>
      </c>
      <c r="P13662" t="s">
        <v>20</v>
      </c>
    </row>
    <row r="13663" spans="1:16" hidden="1" x14ac:dyDescent="0.25">
      <c r="A13663" t="s">
        <v>11140</v>
      </c>
      <c r="B13663" t="s">
        <v>55</v>
      </c>
      <c r="C13663">
        <v>2001</v>
      </c>
      <c r="D13663" t="s">
        <v>50</v>
      </c>
      <c r="E13663" t="s">
        <v>3633</v>
      </c>
      <c r="F13663">
        <v>0</v>
      </c>
      <c r="G13663">
        <v>0</v>
      </c>
      <c r="H13663">
        <v>0.04</v>
      </c>
      <c r="I13663">
        <v>0</v>
      </c>
      <c r="J13663">
        <v>0.04</v>
      </c>
    </row>
    <row r="13664" spans="1:16" hidden="1" x14ac:dyDescent="0.25">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hidden="1" x14ac:dyDescent="0.25">
      <c r="A13665" t="s">
        <v>11141</v>
      </c>
      <c r="B13665" t="s">
        <v>49</v>
      </c>
      <c r="C13665">
        <v>2013</v>
      </c>
      <c r="D13665" t="s">
        <v>86</v>
      </c>
      <c r="E13665" t="s">
        <v>372</v>
      </c>
      <c r="F13665">
        <v>0</v>
      </c>
      <c r="G13665">
        <v>0</v>
      </c>
      <c r="H13665">
        <v>0.04</v>
      </c>
      <c r="I13665">
        <v>0</v>
      </c>
      <c r="J13665">
        <v>0.04</v>
      </c>
    </row>
    <row r="13666" spans="1:16" hidden="1" x14ac:dyDescent="0.25">
      <c r="A13666" t="s">
        <v>11142</v>
      </c>
      <c r="B13666" t="s">
        <v>55</v>
      </c>
      <c r="C13666">
        <v>2009</v>
      </c>
      <c r="D13666" t="s">
        <v>39</v>
      </c>
      <c r="E13666" t="s">
        <v>234</v>
      </c>
      <c r="F13666">
        <v>0</v>
      </c>
      <c r="G13666">
        <v>0</v>
      </c>
      <c r="H13666">
        <v>0.04</v>
      </c>
      <c r="I13666">
        <v>0</v>
      </c>
      <c r="J13666">
        <v>0.04</v>
      </c>
    </row>
    <row r="13667" spans="1:16" hidden="1" x14ac:dyDescent="0.25">
      <c r="A13667" t="s">
        <v>11143</v>
      </c>
      <c r="B13667" t="s">
        <v>32</v>
      </c>
      <c r="C13667">
        <v>2009</v>
      </c>
      <c r="D13667" t="s">
        <v>39</v>
      </c>
      <c r="E13667" t="s">
        <v>202</v>
      </c>
      <c r="F13667">
        <v>0.04</v>
      </c>
      <c r="G13667">
        <v>0</v>
      </c>
      <c r="H13667">
        <v>0</v>
      </c>
      <c r="I13667">
        <v>0</v>
      </c>
      <c r="J13667">
        <v>0.04</v>
      </c>
      <c r="M13667" t="s">
        <v>203</v>
      </c>
      <c r="O13667" t="s">
        <v>7757</v>
      </c>
      <c r="P13667" t="s">
        <v>88</v>
      </c>
    </row>
    <row r="13668" spans="1:16" hidden="1" x14ac:dyDescent="0.25">
      <c r="A13668" t="s">
        <v>11144</v>
      </c>
      <c r="B13668" t="s">
        <v>55</v>
      </c>
      <c r="C13668">
        <v>2002</v>
      </c>
      <c r="D13668" t="s">
        <v>18</v>
      </c>
      <c r="E13668" t="s">
        <v>134</v>
      </c>
      <c r="F13668">
        <v>0</v>
      </c>
      <c r="G13668">
        <v>0</v>
      </c>
      <c r="H13668">
        <v>0.04</v>
      </c>
      <c r="I13668">
        <v>0</v>
      </c>
      <c r="J13668">
        <v>0.04</v>
      </c>
    </row>
    <row r="13669" spans="1:16" hidden="1" x14ac:dyDescent="0.25">
      <c r="A13669" t="s">
        <v>11145</v>
      </c>
      <c r="B13669" t="s">
        <v>104</v>
      </c>
      <c r="C13669">
        <v>2001</v>
      </c>
      <c r="D13669" t="s">
        <v>18</v>
      </c>
      <c r="E13669" t="s">
        <v>1656</v>
      </c>
      <c r="F13669">
        <v>0.02</v>
      </c>
      <c r="G13669">
        <v>0.02</v>
      </c>
      <c r="H13669">
        <v>0</v>
      </c>
      <c r="I13669">
        <v>0</v>
      </c>
      <c r="J13669">
        <v>0.04</v>
      </c>
    </row>
    <row r="13670" spans="1:16" x14ac:dyDescent="0.25">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hidden="1" x14ac:dyDescent="0.25">
      <c r="A13671" t="s">
        <v>11148</v>
      </c>
      <c r="B13671" t="s">
        <v>159</v>
      </c>
      <c r="C13671">
        <v>2004</v>
      </c>
      <c r="D13671" t="s">
        <v>30</v>
      </c>
      <c r="E13671" t="s">
        <v>3392</v>
      </c>
      <c r="F13671">
        <v>0</v>
      </c>
      <c r="G13671">
        <v>0</v>
      </c>
      <c r="H13671">
        <v>0.04</v>
      </c>
      <c r="I13671">
        <v>0</v>
      </c>
      <c r="J13671">
        <v>0.04</v>
      </c>
      <c r="K13671">
        <v>68</v>
      </c>
      <c r="L13671">
        <v>9</v>
      </c>
      <c r="O13671" t="s">
        <v>621</v>
      </c>
    </row>
    <row r="13672" spans="1:16" hidden="1" x14ac:dyDescent="0.25">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hidden="1" x14ac:dyDescent="0.25">
      <c r="A13673" t="s">
        <v>11149</v>
      </c>
      <c r="B13673" t="s">
        <v>79</v>
      </c>
      <c r="C13673">
        <v>2011</v>
      </c>
      <c r="D13673" t="s">
        <v>34</v>
      </c>
      <c r="E13673" t="s">
        <v>19</v>
      </c>
      <c r="F13673">
        <v>0</v>
      </c>
      <c r="G13673">
        <v>0</v>
      </c>
      <c r="H13673">
        <v>0.04</v>
      </c>
      <c r="I13673">
        <v>0</v>
      </c>
      <c r="J13673">
        <v>0.04</v>
      </c>
    </row>
    <row r="13674" spans="1:16" hidden="1" x14ac:dyDescent="0.25">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hidden="1" x14ac:dyDescent="0.25">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hidden="1" x14ac:dyDescent="0.25">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hidden="1" x14ac:dyDescent="0.25">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hidden="1" x14ac:dyDescent="0.25">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hidden="1" x14ac:dyDescent="0.25">
      <c r="A13679" t="s">
        <v>7376</v>
      </c>
      <c r="B13679" t="s">
        <v>1015</v>
      </c>
      <c r="C13679">
        <v>2014</v>
      </c>
      <c r="D13679" t="s">
        <v>101</v>
      </c>
      <c r="E13679" t="s">
        <v>6617</v>
      </c>
      <c r="F13679">
        <v>0</v>
      </c>
      <c r="G13679">
        <v>0</v>
      </c>
      <c r="H13679">
        <v>0.04</v>
      </c>
      <c r="I13679">
        <v>0</v>
      </c>
      <c r="J13679">
        <v>0.04</v>
      </c>
    </row>
    <row r="13680" spans="1:16" hidden="1" x14ac:dyDescent="0.25">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hidden="1" x14ac:dyDescent="0.25">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hidden="1" x14ac:dyDescent="0.25">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hidden="1" x14ac:dyDescent="0.25">
      <c r="A13683" t="s">
        <v>11158</v>
      </c>
      <c r="B13683" t="s">
        <v>32</v>
      </c>
      <c r="C13683">
        <v>2005</v>
      </c>
      <c r="D13683" t="s">
        <v>34</v>
      </c>
      <c r="E13683" t="s">
        <v>151</v>
      </c>
      <c r="F13683">
        <v>0</v>
      </c>
      <c r="G13683">
        <v>0</v>
      </c>
      <c r="H13683">
        <v>0.04</v>
      </c>
      <c r="I13683">
        <v>0</v>
      </c>
      <c r="J13683">
        <v>0.04</v>
      </c>
    </row>
    <row r="13684" spans="1:16" hidden="1" x14ac:dyDescent="0.25">
      <c r="A13684" t="s">
        <v>11159</v>
      </c>
      <c r="B13684" t="s">
        <v>32</v>
      </c>
      <c r="C13684">
        <v>2007</v>
      </c>
      <c r="D13684" t="s">
        <v>28</v>
      </c>
      <c r="E13684" t="s">
        <v>4138</v>
      </c>
      <c r="F13684">
        <v>0</v>
      </c>
      <c r="G13684">
        <v>0</v>
      </c>
      <c r="H13684">
        <v>0.04</v>
      </c>
      <c r="I13684">
        <v>0</v>
      </c>
      <c r="J13684">
        <v>0.04</v>
      </c>
    </row>
    <row r="13685" spans="1:16" hidden="1" x14ac:dyDescent="0.25">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hidden="1" x14ac:dyDescent="0.25">
      <c r="A13686" t="s">
        <v>6559</v>
      </c>
      <c r="B13686" t="s">
        <v>1015</v>
      </c>
      <c r="C13686">
        <v>2014</v>
      </c>
      <c r="D13686" t="s">
        <v>86</v>
      </c>
      <c r="E13686" t="s">
        <v>2748</v>
      </c>
      <c r="F13686">
        <v>0.02</v>
      </c>
      <c r="G13686">
        <v>0</v>
      </c>
      <c r="H13686">
        <v>0.02</v>
      </c>
      <c r="I13686">
        <v>0.01</v>
      </c>
      <c r="J13686">
        <v>0.04</v>
      </c>
    </row>
    <row r="13687" spans="1:16" hidden="1" x14ac:dyDescent="0.25">
      <c r="A13687" t="s">
        <v>8000</v>
      </c>
      <c r="B13687" t="s">
        <v>137</v>
      </c>
      <c r="C13687">
        <v>2006</v>
      </c>
      <c r="D13687" t="s">
        <v>18</v>
      </c>
      <c r="E13687" t="s">
        <v>51</v>
      </c>
      <c r="F13687">
        <v>0.03</v>
      </c>
      <c r="G13687">
        <v>0.01</v>
      </c>
      <c r="H13687">
        <v>0</v>
      </c>
      <c r="I13687">
        <v>0</v>
      </c>
      <c r="J13687">
        <v>0.04</v>
      </c>
    </row>
    <row r="13688" spans="1:16" hidden="1" x14ac:dyDescent="0.25">
      <c r="A13688" t="s">
        <v>11161</v>
      </c>
      <c r="B13688" t="s">
        <v>159</v>
      </c>
      <c r="C13688">
        <v>2011</v>
      </c>
      <c r="D13688" t="s">
        <v>101</v>
      </c>
      <c r="E13688" t="s">
        <v>7990</v>
      </c>
      <c r="F13688">
        <v>0</v>
      </c>
      <c r="G13688">
        <v>0</v>
      </c>
      <c r="H13688">
        <v>0.04</v>
      </c>
      <c r="I13688">
        <v>0</v>
      </c>
      <c r="J13688">
        <v>0.04</v>
      </c>
    </row>
    <row r="13689" spans="1:16" hidden="1" x14ac:dyDescent="0.25">
      <c r="A13689" t="s">
        <v>11162</v>
      </c>
      <c r="B13689" t="s">
        <v>32</v>
      </c>
      <c r="C13689">
        <v>2006</v>
      </c>
      <c r="D13689" t="s">
        <v>34</v>
      </c>
      <c r="E13689" t="s">
        <v>19</v>
      </c>
      <c r="F13689">
        <v>0</v>
      </c>
      <c r="G13689">
        <v>0</v>
      </c>
      <c r="H13689">
        <v>0.04</v>
      </c>
      <c r="I13689">
        <v>0</v>
      </c>
      <c r="J13689">
        <v>0.04</v>
      </c>
    </row>
    <row r="13690" spans="1:16" hidden="1" x14ac:dyDescent="0.25">
      <c r="A13690" t="s">
        <v>8388</v>
      </c>
      <c r="B13690" t="s">
        <v>137</v>
      </c>
      <c r="C13690">
        <v>2005</v>
      </c>
      <c r="D13690" t="s">
        <v>37</v>
      </c>
      <c r="E13690" t="s">
        <v>4828</v>
      </c>
      <c r="F13690">
        <v>0.03</v>
      </c>
      <c r="G13690">
        <v>0.01</v>
      </c>
      <c r="H13690">
        <v>0</v>
      </c>
      <c r="I13690">
        <v>0</v>
      </c>
      <c r="J13690">
        <v>0.04</v>
      </c>
    </row>
    <row r="13691" spans="1:16" hidden="1" x14ac:dyDescent="0.25">
      <c r="A13691" t="s">
        <v>11163</v>
      </c>
      <c r="B13691" t="s">
        <v>159</v>
      </c>
      <c r="C13691">
        <v>2012</v>
      </c>
      <c r="D13691" t="s">
        <v>50</v>
      </c>
      <c r="E13691" t="s">
        <v>372</v>
      </c>
      <c r="F13691">
        <v>0</v>
      </c>
      <c r="G13691">
        <v>0</v>
      </c>
      <c r="H13691">
        <v>0.04</v>
      </c>
      <c r="I13691">
        <v>0</v>
      </c>
      <c r="J13691">
        <v>0.04</v>
      </c>
    </row>
    <row r="13692" spans="1:16" hidden="1" x14ac:dyDescent="0.25">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hidden="1" x14ac:dyDescent="0.25">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hidden="1" x14ac:dyDescent="0.25">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hidden="1" x14ac:dyDescent="0.25">
      <c r="A13695" t="s">
        <v>7768</v>
      </c>
      <c r="B13695" t="s">
        <v>148</v>
      </c>
      <c r="C13695">
        <v>2011</v>
      </c>
      <c r="D13695" t="s">
        <v>101</v>
      </c>
      <c r="E13695" t="s">
        <v>111</v>
      </c>
      <c r="F13695">
        <v>0.01</v>
      </c>
      <c r="G13695">
        <v>0.02</v>
      </c>
      <c r="H13695">
        <v>0</v>
      </c>
      <c r="I13695">
        <v>0.01</v>
      </c>
      <c r="J13695">
        <v>0.04</v>
      </c>
      <c r="M13695" t="s">
        <v>203</v>
      </c>
      <c r="O13695" t="s">
        <v>111</v>
      </c>
      <c r="P13695" t="s">
        <v>88</v>
      </c>
    </row>
    <row r="13696" spans="1:16" hidden="1" x14ac:dyDescent="0.25">
      <c r="A13696" t="s">
        <v>11164</v>
      </c>
      <c r="B13696" t="s">
        <v>79</v>
      </c>
      <c r="C13696">
        <v>2013</v>
      </c>
      <c r="D13696" t="s">
        <v>50</v>
      </c>
      <c r="E13696" t="s">
        <v>372</v>
      </c>
      <c r="F13696">
        <v>0</v>
      </c>
      <c r="G13696">
        <v>0</v>
      </c>
      <c r="H13696">
        <v>0.04</v>
      </c>
      <c r="I13696">
        <v>0</v>
      </c>
      <c r="J13696">
        <v>0.04</v>
      </c>
    </row>
    <row r="13697" spans="1:16" hidden="1" x14ac:dyDescent="0.25">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hidden="1" x14ac:dyDescent="0.25">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hidden="1" x14ac:dyDescent="0.25">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hidden="1" x14ac:dyDescent="0.25">
      <c r="A13700" t="s">
        <v>11167</v>
      </c>
      <c r="B13700" t="s">
        <v>32</v>
      </c>
      <c r="C13700">
        <v>2007</v>
      </c>
      <c r="D13700" t="s">
        <v>39</v>
      </c>
      <c r="E13700" t="s">
        <v>2927</v>
      </c>
      <c r="F13700">
        <v>0</v>
      </c>
      <c r="G13700">
        <v>0</v>
      </c>
      <c r="H13700">
        <v>0.04</v>
      </c>
      <c r="I13700">
        <v>0</v>
      </c>
      <c r="J13700">
        <v>0.04</v>
      </c>
    </row>
    <row r="13701" spans="1:16" hidden="1" x14ac:dyDescent="0.25">
      <c r="A13701" t="s">
        <v>11168</v>
      </c>
      <c r="B13701" t="s">
        <v>159</v>
      </c>
      <c r="C13701">
        <v>2011</v>
      </c>
      <c r="D13701" t="s">
        <v>28</v>
      </c>
      <c r="E13701" t="s">
        <v>2780</v>
      </c>
      <c r="F13701">
        <v>0</v>
      </c>
      <c r="G13701">
        <v>0</v>
      </c>
      <c r="H13701">
        <v>0.04</v>
      </c>
      <c r="I13701">
        <v>0</v>
      </c>
      <c r="J13701">
        <v>0.04</v>
      </c>
    </row>
    <row r="13702" spans="1:16" hidden="1" x14ac:dyDescent="0.25">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hidden="1" x14ac:dyDescent="0.25">
      <c r="A13703" t="s">
        <v>11169</v>
      </c>
      <c r="B13703" t="s">
        <v>159</v>
      </c>
      <c r="C13703">
        <v>2009</v>
      </c>
      <c r="D13703" t="s">
        <v>50</v>
      </c>
      <c r="E13703" t="s">
        <v>1263</v>
      </c>
      <c r="F13703">
        <v>0</v>
      </c>
      <c r="G13703">
        <v>0</v>
      </c>
      <c r="H13703">
        <v>0.04</v>
      </c>
      <c r="I13703">
        <v>0</v>
      </c>
      <c r="J13703">
        <v>0.04</v>
      </c>
    </row>
    <row r="13704" spans="1:16" hidden="1" x14ac:dyDescent="0.25">
      <c r="A13704" t="s">
        <v>11170</v>
      </c>
      <c r="B13704" t="s">
        <v>32</v>
      </c>
      <c r="C13704">
        <v>2009</v>
      </c>
      <c r="D13704" t="s">
        <v>30</v>
      </c>
      <c r="E13704" t="s">
        <v>1222</v>
      </c>
      <c r="F13704">
        <v>0.04</v>
      </c>
      <c r="G13704">
        <v>0</v>
      </c>
      <c r="H13704">
        <v>0</v>
      </c>
      <c r="I13704">
        <v>0</v>
      </c>
      <c r="J13704">
        <v>0.04</v>
      </c>
    </row>
    <row r="13705" spans="1:16" hidden="1" x14ac:dyDescent="0.25">
      <c r="A13705" t="s">
        <v>11171</v>
      </c>
      <c r="B13705" t="s">
        <v>32</v>
      </c>
      <c r="C13705">
        <v>2008</v>
      </c>
      <c r="D13705" t="s">
        <v>34</v>
      </c>
      <c r="E13705" t="s">
        <v>372</v>
      </c>
      <c r="F13705">
        <v>0</v>
      </c>
      <c r="G13705">
        <v>0</v>
      </c>
      <c r="H13705">
        <v>0.04</v>
      </c>
      <c r="I13705">
        <v>0</v>
      </c>
      <c r="J13705">
        <v>0.04</v>
      </c>
    </row>
    <row r="13706" spans="1:16" hidden="1" x14ac:dyDescent="0.25">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hidden="1" x14ac:dyDescent="0.25">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hidden="1" x14ac:dyDescent="0.25">
      <c r="A13708" t="s">
        <v>10702</v>
      </c>
      <c r="B13708" t="s">
        <v>159</v>
      </c>
      <c r="C13708">
        <v>2010</v>
      </c>
      <c r="D13708" t="s">
        <v>101</v>
      </c>
      <c r="E13708" t="s">
        <v>10703</v>
      </c>
      <c r="F13708">
        <v>0</v>
      </c>
      <c r="G13708">
        <v>0</v>
      </c>
      <c r="H13708">
        <v>0.04</v>
      </c>
      <c r="I13708">
        <v>0</v>
      </c>
      <c r="J13708">
        <v>0.04</v>
      </c>
    </row>
    <row r="13709" spans="1:16" hidden="1" x14ac:dyDescent="0.25">
      <c r="A13709" t="s">
        <v>11174</v>
      </c>
      <c r="B13709" t="s">
        <v>55</v>
      </c>
      <c r="C13709">
        <v>2000</v>
      </c>
      <c r="D13709" t="s">
        <v>34</v>
      </c>
      <c r="E13709" t="s">
        <v>933</v>
      </c>
      <c r="F13709">
        <v>0.02</v>
      </c>
      <c r="G13709">
        <v>0.02</v>
      </c>
      <c r="H13709">
        <v>0</v>
      </c>
      <c r="I13709">
        <v>0.01</v>
      </c>
      <c r="J13709">
        <v>0.04</v>
      </c>
    </row>
    <row r="13710" spans="1:16" hidden="1" x14ac:dyDescent="0.25">
      <c r="A13710" t="s">
        <v>11175</v>
      </c>
      <c r="B13710" t="s">
        <v>55</v>
      </c>
      <c r="C13710">
        <v>2007</v>
      </c>
      <c r="D13710" t="s">
        <v>18</v>
      </c>
      <c r="E13710" t="s">
        <v>234</v>
      </c>
      <c r="F13710">
        <v>0</v>
      </c>
      <c r="G13710">
        <v>0</v>
      </c>
      <c r="H13710">
        <v>0.04</v>
      </c>
      <c r="I13710">
        <v>0</v>
      </c>
      <c r="J13710">
        <v>0.04</v>
      </c>
    </row>
    <row r="13711" spans="1:16" hidden="1" x14ac:dyDescent="0.25">
      <c r="A13711" t="s">
        <v>11176</v>
      </c>
      <c r="B13711" t="s">
        <v>159</v>
      </c>
      <c r="C13711">
        <v>2005</v>
      </c>
      <c r="D13711" t="s">
        <v>30</v>
      </c>
      <c r="E13711" t="s">
        <v>68</v>
      </c>
      <c r="F13711">
        <v>0.04</v>
      </c>
      <c r="G13711">
        <v>0</v>
      </c>
      <c r="H13711">
        <v>0</v>
      </c>
      <c r="I13711">
        <v>0</v>
      </c>
      <c r="J13711">
        <v>0.04</v>
      </c>
    </row>
    <row r="13712" spans="1:16" hidden="1" x14ac:dyDescent="0.25">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hidden="1" x14ac:dyDescent="0.25">
      <c r="A13713" t="s">
        <v>11178</v>
      </c>
      <c r="B13713" t="s">
        <v>32</v>
      </c>
      <c r="C13713">
        <v>2009</v>
      </c>
      <c r="D13713" t="s">
        <v>39</v>
      </c>
      <c r="E13713" t="s">
        <v>202</v>
      </c>
      <c r="F13713">
        <v>0.04</v>
      </c>
      <c r="G13713">
        <v>0</v>
      </c>
      <c r="H13713">
        <v>0</v>
      </c>
      <c r="I13713">
        <v>0</v>
      </c>
      <c r="J13713">
        <v>0.04</v>
      </c>
      <c r="M13713" t="s">
        <v>203</v>
      </c>
      <c r="O13713" t="s">
        <v>202</v>
      </c>
      <c r="P13713" t="s">
        <v>20</v>
      </c>
    </row>
    <row r="13714" spans="1:16" hidden="1" x14ac:dyDescent="0.25">
      <c r="A13714" t="s">
        <v>11179</v>
      </c>
      <c r="B13714" t="s">
        <v>104</v>
      </c>
      <c r="C13714" t="s">
        <v>286</v>
      </c>
      <c r="D13714" t="s">
        <v>101</v>
      </c>
      <c r="E13714" t="s">
        <v>286</v>
      </c>
      <c r="F13714">
        <v>0</v>
      </c>
      <c r="G13714">
        <v>0</v>
      </c>
      <c r="H13714">
        <v>0.04</v>
      </c>
      <c r="I13714">
        <v>0</v>
      </c>
      <c r="J13714">
        <v>0.04</v>
      </c>
    </row>
    <row r="13715" spans="1:16" hidden="1" x14ac:dyDescent="0.25">
      <c r="A13715" t="s">
        <v>11180</v>
      </c>
      <c r="B13715" t="s">
        <v>57</v>
      </c>
      <c r="C13715">
        <v>1996</v>
      </c>
      <c r="D13715" t="s">
        <v>28</v>
      </c>
      <c r="E13715" t="s">
        <v>350</v>
      </c>
      <c r="F13715">
        <v>0</v>
      </c>
      <c r="G13715">
        <v>0</v>
      </c>
      <c r="H13715">
        <v>0.04</v>
      </c>
      <c r="I13715">
        <v>0</v>
      </c>
      <c r="J13715">
        <v>0.04</v>
      </c>
    </row>
    <row r="13716" spans="1:16" hidden="1" x14ac:dyDescent="0.25">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hidden="1" x14ac:dyDescent="0.25">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hidden="1" x14ac:dyDescent="0.25">
      <c r="A13718" t="s">
        <v>11182</v>
      </c>
      <c r="B13718" t="s">
        <v>1015</v>
      </c>
      <c r="C13718">
        <v>2016</v>
      </c>
      <c r="D13718" t="s">
        <v>50</v>
      </c>
      <c r="E13718" t="s">
        <v>1207</v>
      </c>
      <c r="F13718">
        <v>0</v>
      </c>
      <c r="G13718">
        <v>0</v>
      </c>
      <c r="H13718">
        <v>0.04</v>
      </c>
      <c r="I13718">
        <v>0</v>
      </c>
      <c r="J13718">
        <v>0.04</v>
      </c>
    </row>
    <row r="13719" spans="1:16" hidden="1" x14ac:dyDescent="0.25">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hidden="1" x14ac:dyDescent="0.25">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hidden="1" x14ac:dyDescent="0.25">
      <c r="A13721" t="s">
        <v>11185</v>
      </c>
      <c r="B13721" t="s">
        <v>32</v>
      </c>
      <c r="C13721">
        <v>2008</v>
      </c>
      <c r="D13721" t="s">
        <v>30</v>
      </c>
      <c r="E13721" t="s">
        <v>6580</v>
      </c>
      <c r="F13721">
        <v>0.04</v>
      </c>
      <c r="G13721">
        <v>0</v>
      </c>
      <c r="H13721">
        <v>0</v>
      </c>
      <c r="I13721">
        <v>0</v>
      </c>
      <c r="J13721">
        <v>0.04</v>
      </c>
    </row>
    <row r="13722" spans="1:16" hidden="1" x14ac:dyDescent="0.25">
      <c r="A13722" t="s">
        <v>11186</v>
      </c>
      <c r="B13722" t="s">
        <v>148</v>
      </c>
      <c r="C13722">
        <v>2015</v>
      </c>
      <c r="D13722" t="s">
        <v>272</v>
      </c>
      <c r="E13722" t="s">
        <v>51</v>
      </c>
      <c r="F13722">
        <v>0</v>
      </c>
      <c r="G13722">
        <v>0.04</v>
      </c>
      <c r="H13722">
        <v>0</v>
      </c>
      <c r="I13722">
        <v>0</v>
      </c>
      <c r="J13722">
        <v>0.04</v>
      </c>
    </row>
    <row r="13723" spans="1:16" hidden="1" x14ac:dyDescent="0.25">
      <c r="A13723" t="s">
        <v>11187</v>
      </c>
      <c r="B13723" t="s">
        <v>32</v>
      </c>
      <c r="C13723">
        <v>2008</v>
      </c>
      <c r="D13723" t="s">
        <v>39</v>
      </c>
      <c r="E13723" t="s">
        <v>234</v>
      </c>
      <c r="F13723">
        <v>0</v>
      </c>
      <c r="G13723">
        <v>0</v>
      </c>
      <c r="H13723">
        <v>0.04</v>
      </c>
      <c r="I13723">
        <v>0</v>
      </c>
      <c r="J13723">
        <v>0.04</v>
      </c>
    </row>
    <row r="13724" spans="1:16" hidden="1" x14ac:dyDescent="0.25">
      <c r="A13724" t="s">
        <v>10493</v>
      </c>
      <c r="B13724" t="s">
        <v>1015</v>
      </c>
      <c r="C13724">
        <v>2016</v>
      </c>
      <c r="D13724" t="s">
        <v>34</v>
      </c>
      <c r="E13724" t="s">
        <v>933</v>
      </c>
      <c r="F13724">
        <v>0</v>
      </c>
      <c r="G13724">
        <v>0</v>
      </c>
      <c r="H13724">
        <v>0.04</v>
      </c>
      <c r="I13724">
        <v>0</v>
      </c>
      <c r="J13724">
        <v>0.04</v>
      </c>
    </row>
    <row r="13725" spans="1:16" hidden="1" x14ac:dyDescent="0.25">
      <c r="A13725" t="s">
        <v>11188</v>
      </c>
      <c r="B13725" t="s">
        <v>159</v>
      </c>
      <c r="C13725">
        <v>2010</v>
      </c>
      <c r="D13725" t="s">
        <v>101</v>
      </c>
      <c r="E13725" t="s">
        <v>3403</v>
      </c>
      <c r="F13725">
        <v>0</v>
      </c>
      <c r="G13725">
        <v>0</v>
      </c>
      <c r="H13725">
        <v>0.04</v>
      </c>
      <c r="I13725">
        <v>0</v>
      </c>
      <c r="J13725">
        <v>0.04</v>
      </c>
    </row>
    <row r="13726" spans="1:16" hidden="1" x14ac:dyDescent="0.25">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hidden="1" x14ac:dyDescent="0.25">
      <c r="A13727" t="s">
        <v>8946</v>
      </c>
      <c r="B13727" t="s">
        <v>49</v>
      </c>
      <c r="C13727">
        <v>2011</v>
      </c>
      <c r="D13727" t="s">
        <v>34</v>
      </c>
      <c r="E13727" t="s">
        <v>4489</v>
      </c>
      <c r="F13727">
        <v>0.01</v>
      </c>
      <c r="G13727">
        <v>0.03</v>
      </c>
      <c r="H13727">
        <v>0</v>
      </c>
      <c r="I13727">
        <v>0.01</v>
      </c>
      <c r="J13727">
        <v>0.04</v>
      </c>
    </row>
    <row r="13728" spans="1:16" hidden="1" x14ac:dyDescent="0.25">
      <c r="A13728" t="s">
        <v>11192</v>
      </c>
      <c r="B13728" t="s">
        <v>32</v>
      </c>
      <c r="C13728">
        <v>2011</v>
      </c>
      <c r="D13728" t="s">
        <v>37</v>
      </c>
      <c r="E13728" t="s">
        <v>825</v>
      </c>
      <c r="F13728">
        <v>0.04</v>
      </c>
      <c r="G13728">
        <v>0</v>
      </c>
      <c r="H13728">
        <v>0</v>
      </c>
      <c r="I13728">
        <v>0</v>
      </c>
      <c r="J13728">
        <v>0.04</v>
      </c>
    </row>
    <row r="13729" spans="1:16" hidden="1" x14ac:dyDescent="0.25">
      <c r="A13729" t="s">
        <v>11193</v>
      </c>
      <c r="B13729" t="s">
        <v>32</v>
      </c>
      <c r="C13729">
        <v>2011</v>
      </c>
      <c r="D13729" t="s">
        <v>30</v>
      </c>
      <c r="E13729" t="s">
        <v>3561</v>
      </c>
      <c r="F13729">
        <v>0.04</v>
      </c>
      <c r="G13729">
        <v>0</v>
      </c>
      <c r="H13729">
        <v>0</v>
      </c>
      <c r="I13729">
        <v>0</v>
      </c>
      <c r="J13729">
        <v>0.04</v>
      </c>
      <c r="M13729" t="s">
        <v>203</v>
      </c>
      <c r="O13729" t="s">
        <v>11194</v>
      </c>
      <c r="P13729" t="s">
        <v>20</v>
      </c>
    </row>
    <row r="13730" spans="1:16" hidden="1" x14ac:dyDescent="0.25">
      <c r="A13730" t="s">
        <v>11195</v>
      </c>
      <c r="B13730" t="s">
        <v>159</v>
      </c>
      <c r="C13730">
        <v>2011</v>
      </c>
      <c r="D13730" t="s">
        <v>101</v>
      </c>
      <c r="E13730" t="s">
        <v>6843</v>
      </c>
      <c r="F13730">
        <v>0</v>
      </c>
      <c r="G13730">
        <v>0</v>
      </c>
      <c r="H13730">
        <v>0.04</v>
      </c>
      <c r="I13730">
        <v>0</v>
      </c>
      <c r="J13730">
        <v>0.04</v>
      </c>
    </row>
    <row r="13731" spans="1:16" hidden="1" x14ac:dyDescent="0.25">
      <c r="A13731" t="s">
        <v>9036</v>
      </c>
      <c r="B13731" t="s">
        <v>55</v>
      </c>
      <c r="C13731">
        <v>2005</v>
      </c>
      <c r="D13731" t="s">
        <v>18</v>
      </c>
      <c r="E13731" t="s">
        <v>9037</v>
      </c>
      <c r="F13731">
        <v>0.02</v>
      </c>
      <c r="G13731">
        <v>0.02</v>
      </c>
      <c r="H13731">
        <v>0</v>
      </c>
      <c r="I13731">
        <v>0.01</v>
      </c>
      <c r="J13731">
        <v>0.04</v>
      </c>
    </row>
    <row r="13732" spans="1:16" x14ac:dyDescent="0.25">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hidden="1" x14ac:dyDescent="0.25">
      <c r="A13733" t="s">
        <v>11198</v>
      </c>
      <c r="B13733" t="s">
        <v>32</v>
      </c>
      <c r="C13733">
        <v>2009</v>
      </c>
      <c r="D13733" t="s">
        <v>28</v>
      </c>
      <c r="E13733" t="s">
        <v>1791</v>
      </c>
      <c r="F13733">
        <v>0.04</v>
      </c>
      <c r="G13733">
        <v>0</v>
      </c>
      <c r="H13733">
        <v>0</v>
      </c>
      <c r="I13733">
        <v>0</v>
      </c>
      <c r="J13733">
        <v>0.04</v>
      </c>
      <c r="M13733" t="s">
        <v>203</v>
      </c>
      <c r="O13733" t="s">
        <v>7134</v>
      </c>
      <c r="P13733" t="s">
        <v>112</v>
      </c>
    </row>
    <row r="13734" spans="1:16" hidden="1" x14ac:dyDescent="0.25">
      <c r="A13734" t="s">
        <v>9620</v>
      </c>
      <c r="B13734" t="s">
        <v>49</v>
      </c>
      <c r="C13734">
        <v>2015</v>
      </c>
      <c r="D13734" t="s">
        <v>50</v>
      </c>
      <c r="E13734" t="s">
        <v>933</v>
      </c>
      <c r="F13734">
        <v>0</v>
      </c>
      <c r="G13734">
        <v>0</v>
      </c>
      <c r="H13734">
        <v>0.04</v>
      </c>
      <c r="I13734">
        <v>0</v>
      </c>
      <c r="J13734">
        <v>0.04</v>
      </c>
    </row>
    <row r="13735" spans="1:16" hidden="1" x14ac:dyDescent="0.25">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hidden="1" x14ac:dyDescent="0.25">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hidden="1" x14ac:dyDescent="0.25">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hidden="1" x14ac:dyDescent="0.25">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hidden="1" x14ac:dyDescent="0.25">
      <c r="A13739" t="s">
        <v>11201</v>
      </c>
      <c r="B13739" t="s">
        <v>55</v>
      </c>
      <c r="C13739">
        <v>2008</v>
      </c>
      <c r="D13739" t="s">
        <v>101</v>
      </c>
      <c r="E13739" t="s">
        <v>11202</v>
      </c>
      <c r="F13739">
        <v>0</v>
      </c>
      <c r="G13739">
        <v>0</v>
      </c>
      <c r="H13739">
        <v>0.04</v>
      </c>
      <c r="I13739">
        <v>0</v>
      </c>
      <c r="J13739">
        <v>0.04</v>
      </c>
    </row>
    <row r="13740" spans="1:16" hidden="1" x14ac:dyDescent="0.25">
      <c r="A13740" t="s">
        <v>11203</v>
      </c>
      <c r="B13740" t="s">
        <v>32</v>
      </c>
      <c r="C13740">
        <v>2010</v>
      </c>
      <c r="D13740" t="s">
        <v>28</v>
      </c>
      <c r="E13740" t="s">
        <v>372</v>
      </c>
      <c r="F13740">
        <v>0</v>
      </c>
      <c r="G13740">
        <v>0</v>
      </c>
      <c r="H13740">
        <v>0.04</v>
      </c>
      <c r="I13740">
        <v>0</v>
      </c>
      <c r="J13740">
        <v>0.04</v>
      </c>
    </row>
    <row r="13741" spans="1:16" hidden="1" x14ac:dyDescent="0.25">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hidden="1" x14ac:dyDescent="0.25">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hidden="1" x14ac:dyDescent="0.25">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hidden="1" x14ac:dyDescent="0.25">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hidden="1" x14ac:dyDescent="0.25">
      <c r="A13745" t="s">
        <v>11209</v>
      </c>
      <c r="B13745" t="s">
        <v>104</v>
      </c>
      <c r="C13745">
        <v>1998</v>
      </c>
      <c r="D13745" t="s">
        <v>18</v>
      </c>
      <c r="E13745" t="s">
        <v>234</v>
      </c>
      <c r="F13745">
        <v>0</v>
      </c>
      <c r="G13745">
        <v>0</v>
      </c>
      <c r="H13745">
        <v>0.04</v>
      </c>
      <c r="I13745">
        <v>0</v>
      </c>
      <c r="J13745">
        <v>0.04</v>
      </c>
    </row>
    <row r="13746" spans="1:16" hidden="1" x14ac:dyDescent="0.25">
      <c r="A13746" t="s">
        <v>11210</v>
      </c>
      <c r="B13746" t="s">
        <v>32</v>
      </c>
      <c r="C13746">
        <v>2007</v>
      </c>
      <c r="D13746" t="s">
        <v>18</v>
      </c>
      <c r="E13746" t="s">
        <v>1404</v>
      </c>
      <c r="F13746">
        <v>0</v>
      </c>
      <c r="G13746">
        <v>0</v>
      </c>
      <c r="H13746">
        <v>0.04</v>
      </c>
      <c r="I13746">
        <v>0</v>
      </c>
      <c r="J13746">
        <v>0.04</v>
      </c>
    </row>
    <row r="13747" spans="1:16" hidden="1" x14ac:dyDescent="0.25">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hidden="1" x14ac:dyDescent="0.25">
      <c r="A13748" t="s">
        <v>11212</v>
      </c>
      <c r="B13748" t="s">
        <v>159</v>
      </c>
      <c r="C13748">
        <v>2011</v>
      </c>
      <c r="D13748" t="s">
        <v>101</v>
      </c>
      <c r="E13748" t="s">
        <v>7990</v>
      </c>
      <c r="F13748">
        <v>0</v>
      </c>
      <c r="G13748">
        <v>0</v>
      </c>
      <c r="H13748">
        <v>0.04</v>
      </c>
      <c r="I13748">
        <v>0</v>
      </c>
      <c r="J13748">
        <v>0.04</v>
      </c>
    </row>
    <row r="13749" spans="1:16" hidden="1" x14ac:dyDescent="0.25">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hidden="1" x14ac:dyDescent="0.25">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hidden="1" x14ac:dyDescent="0.25">
      <c r="A13751" t="s">
        <v>11213</v>
      </c>
      <c r="B13751" t="s">
        <v>32</v>
      </c>
      <c r="C13751">
        <v>2009</v>
      </c>
      <c r="D13751" t="s">
        <v>30</v>
      </c>
      <c r="E13751" t="s">
        <v>372</v>
      </c>
      <c r="F13751">
        <v>0</v>
      </c>
      <c r="G13751">
        <v>0</v>
      </c>
      <c r="H13751">
        <v>0.04</v>
      </c>
      <c r="I13751">
        <v>0</v>
      </c>
      <c r="J13751">
        <v>0.04</v>
      </c>
    </row>
    <row r="13752" spans="1:16" hidden="1" x14ac:dyDescent="0.25">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hidden="1" x14ac:dyDescent="0.25">
      <c r="A13753" t="s">
        <v>9291</v>
      </c>
      <c r="B13753" t="s">
        <v>44</v>
      </c>
      <c r="C13753">
        <v>2011</v>
      </c>
      <c r="D13753" t="s">
        <v>101</v>
      </c>
      <c r="E13753" t="s">
        <v>5573</v>
      </c>
      <c r="F13753">
        <v>0</v>
      </c>
      <c r="G13753">
        <v>0.04</v>
      </c>
      <c r="H13753">
        <v>0</v>
      </c>
      <c r="I13753">
        <v>0</v>
      </c>
      <c r="J13753">
        <v>0.04</v>
      </c>
    </row>
    <row r="13754" spans="1:16" hidden="1" x14ac:dyDescent="0.25">
      <c r="A13754" t="s">
        <v>11214</v>
      </c>
      <c r="B13754" t="s">
        <v>44</v>
      </c>
      <c r="C13754">
        <v>2016</v>
      </c>
      <c r="D13754" t="s">
        <v>37</v>
      </c>
      <c r="E13754" t="s">
        <v>71</v>
      </c>
      <c r="F13754">
        <v>0.02</v>
      </c>
      <c r="G13754">
        <v>0.02</v>
      </c>
      <c r="H13754">
        <v>0</v>
      </c>
      <c r="I13754">
        <v>0</v>
      </c>
      <c r="J13754">
        <v>0.04</v>
      </c>
      <c r="M13754" t="s">
        <v>203</v>
      </c>
      <c r="O13754" t="s">
        <v>82</v>
      </c>
      <c r="P13754" t="s">
        <v>53</v>
      </c>
    </row>
    <row r="13755" spans="1:16" hidden="1" x14ac:dyDescent="0.25">
      <c r="A13755" t="s">
        <v>11215</v>
      </c>
      <c r="B13755" t="s">
        <v>79</v>
      </c>
      <c r="C13755">
        <v>2011</v>
      </c>
      <c r="D13755" t="s">
        <v>18</v>
      </c>
      <c r="E13755" t="s">
        <v>5573</v>
      </c>
      <c r="F13755">
        <v>0</v>
      </c>
      <c r="G13755">
        <v>0.04</v>
      </c>
      <c r="H13755">
        <v>0</v>
      </c>
      <c r="I13755">
        <v>0</v>
      </c>
      <c r="J13755">
        <v>0.04</v>
      </c>
    </row>
    <row r="13756" spans="1:16" hidden="1" x14ac:dyDescent="0.25">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hidden="1" x14ac:dyDescent="0.25">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hidden="1" x14ac:dyDescent="0.25">
      <c r="A13758" t="s">
        <v>11216</v>
      </c>
      <c r="B13758" t="s">
        <v>32</v>
      </c>
      <c r="C13758">
        <v>2010</v>
      </c>
      <c r="D13758" t="s">
        <v>39</v>
      </c>
      <c r="E13758" t="s">
        <v>484</v>
      </c>
      <c r="F13758">
        <v>0.04</v>
      </c>
      <c r="G13758">
        <v>0</v>
      </c>
      <c r="H13758">
        <v>0</v>
      </c>
      <c r="I13758">
        <v>0</v>
      </c>
      <c r="J13758">
        <v>0.04</v>
      </c>
    </row>
    <row r="13759" spans="1:16" hidden="1" x14ac:dyDescent="0.25">
      <c r="A13759" t="s">
        <v>11217</v>
      </c>
      <c r="B13759" t="s">
        <v>32</v>
      </c>
      <c r="C13759">
        <v>2008</v>
      </c>
      <c r="D13759" t="s">
        <v>28</v>
      </c>
      <c r="E13759" t="s">
        <v>8098</v>
      </c>
      <c r="F13759">
        <v>0.04</v>
      </c>
      <c r="G13759">
        <v>0</v>
      </c>
      <c r="H13759">
        <v>0</v>
      </c>
      <c r="I13759">
        <v>0</v>
      </c>
      <c r="J13759">
        <v>0.04</v>
      </c>
      <c r="M13759" t="s">
        <v>203</v>
      </c>
      <c r="O13759" t="s">
        <v>11218</v>
      </c>
      <c r="P13759" t="s">
        <v>88</v>
      </c>
    </row>
    <row r="13760" spans="1:16" hidden="1" x14ac:dyDescent="0.25">
      <c r="A13760" t="s">
        <v>11219</v>
      </c>
      <c r="B13760" t="s">
        <v>104</v>
      </c>
      <c r="C13760">
        <v>1995</v>
      </c>
      <c r="D13760" t="s">
        <v>37</v>
      </c>
      <c r="E13760" t="s">
        <v>1836</v>
      </c>
      <c r="F13760">
        <v>0.02</v>
      </c>
      <c r="G13760">
        <v>0.02</v>
      </c>
      <c r="H13760">
        <v>0</v>
      </c>
      <c r="I13760">
        <v>0</v>
      </c>
      <c r="J13760">
        <v>0.04</v>
      </c>
    </row>
    <row r="13761" spans="1:16" hidden="1" x14ac:dyDescent="0.25">
      <c r="A13761" t="s">
        <v>7823</v>
      </c>
      <c r="B13761" t="s">
        <v>159</v>
      </c>
      <c r="C13761">
        <v>2012</v>
      </c>
      <c r="D13761" t="s">
        <v>28</v>
      </c>
      <c r="E13761" t="s">
        <v>1263</v>
      </c>
      <c r="F13761">
        <v>0</v>
      </c>
      <c r="G13761">
        <v>0</v>
      </c>
      <c r="H13761">
        <v>0.04</v>
      </c>
      <c r="I13761">
        <v>0</v>
      </c>
      <c r="J13761">
        <v>0.04</v>
      </c>
    </row>
    <row r="13762" spans="1:16" hidden="1" x14ac:dyDescent="0.25">
      <c r="A13762" t="s">
        <v>11220</v>
      </c>
      <c r="B13762" t="s">
        <v>44</v>
      </c>
      <c r="C13762">
        <v>2007</v>
      </c>
      <c r="D13762" t="s">
        <v>30</v>
      </c>
      <c r="E13762" t="s">
        <v>4833</v>
      </c>
      <c r="F13762">
        <v>0.04</v>
      </c>
      <c r="G13762">
        <v>0</v>
      </c>
      <c r="H13762">
        <v>0</v>
      </c>
      <c r="I13762">
        <v>0</v>
      </c>
      <c r="J13762">
        <v>0.04</v>
      </c>
      <c r="M13762" t="s">
        <v>203</v>
      </c>
      <c r="O13762" t="s">
        <v>1996</v>
      </c>
      <c r="P13762" t="s">
        <v>20</v>
      </c>
    </row>
    <row r="13763" spans="1:16" hidden="1" x14ac:dyDescent="0.25">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hidden="1" x14ac:dyDescent="0.25">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hidden="1" x14ac:dyDescent="0.25">
      <c r="A13765" t="s">
        <v>11224</v>
      </c>
      <c r="B13765" t="s">
        <v>104</v>
      </c>
      <c r="C13765">
        <v>1998</v>
      </c>
      <c r="D13765" t="s">
        <v>18</v>
      </c>
      <c r="E13765" t="s">
        <v>226</v>
      </c>
      <c r="F13765">
        <v>0.02</v>
      </c>
      <c r="G13765">
        <v>0.02</v>
      </c>
      <c r="H13765">
        <v>0</v>
      </c>
      <c r="I13765">
        <v>0</v>
      </c>
      <c r="J13765">
        <v>0.04</v>
      </c>
    </row>
    <row r="13766" spans="1:16" hidden="1" x14ac:dyDescent="0.25">
      <c r="A13766" t="s">
        <v>6258</v>
      </c>
      <c r="B13766" t="s">
        <v>95</v>
      </c>
      <c r="C13766">
        <v>2000</v>
      </c>
      <c r="D13766" t="s">
        <v>18</v>
      </c>
      <c r="E13766" t="s">
        <v>234</v>
      </c>
      <c r="F13766">
        <v>0.04</v>
      </c>
      <c r="G13766">
        <v>0</v>
      </c>
      <c r="H13766">
        <v>0</v>
      </c>
      <c r="I13766">
        <v>0</v>
      </c>
      <c r="J13766">
        <v>0.04</v>
      </c>
    </row>
    <row r="13767" spans="1:16" hidden="1" x14ac:dyDescent="0.25">
      <c r="A13767" t="s">
        <v>11225</v>
      </c>
      <c r="B13767" t="s">
        <v>49</v>
      </c>
      <c r="C13767">
        <v>2010</v>
      </c>
      <c r="D13767" t="s">
        <v>18</v>
      </c>
      <c r="E13767" t="s">
        <v>933</v>
      </c>
      <c r="F13767">
        <v>0</v>
      </c>
      <c r="G13767">
        <v>0</v>
      </c>
      <c r="H13767">
        <v>0.04</v>
      </c>
      <c r="I13767">
        <v>0</v>
      </c>
      <c r="J13767">
        <v>0.04</v>
      </c>
    </row>
    <row r="13768" spans="1:16" hidden="1" x14ac:dyDescent="0.25">
      <c r="A13768" t="s">
        <v>11226</v>
      </c>
      <c r="B13768" t="s">
        <v>95</v>
      </c>
      <c r="C13768">
        <v>1998</v>
      </c>
      <c r="D13768" t="s">
        <v>18</v>
      </c>
      <c r="E13768" t="s">
        <v>234</v>
      </c>
      <c r="F13768">
        <v>0.04</v>
      </c>
      <c r="G13768">
        <v>0</v>
      </c>
      <c r="H13768">
        <v>0</v>
      </c>
      <c r="I13768">
        <v>0</v>
      </c>
      <c r="J13768">
        <v>0.04</v>
      </c>
    </row>
    <row r="13769" spans="1:16" hidden="1" x14ac:dyDescent="0.25">
      <c r="A13769" t="s">
        <v>11227</v>
      </c>
      <c r="B13769" t="s">
        <v>32</v>
      </c>
      <c r="C13769">
        <v>2010</v>
      </c>
      <c r="D13769" t="s">
        <v>50</v>
      </c>
      <c r="E13769" t="s">
        <v>372</v>
      </c>
      <c r="F13769">
        <v>0</v>
      </c>
      <c r="G13769">
        <v>0</v>
      </c>
      <c r="H13769">
        <v>0.04</v>
      </c>
      <c r="I13769">
        <v>0</v>
      </c>
      <c r="J13769">
        <v>0.04</v>
      </c>
    </row>
    <row r="13770" spans="1:16" hidden="1" x14ac:dyDescent="0.25">
      <c r="A13770" t="s">
        <v>5999</v>
      </c>
      <c r="B13770" t="s">
        <v>1043</v>
      </c>
      <c r="C13770">
        <v>1994</v>
      </c>
      <c r="D13770" t="s">
        <v>18</v>
      </c>
      <c r="E13770" t="s">
        <v>151</v>
      </c>
      <c r="F13770">
        <v>0</v>
      </c>
      <c r="G13770">
        <v>0</v>
      </c>
      <c r="H13770">
        <v>0.04</v>
      </c>
      <c r="I13770">
        <v>0</v>
      </c>
      <c r="J13770">
        <v>0.04</v>
      </c>
    </row>
    <row r="13771" spans="1:16" hidden="1" x14ac:dyDescent="0.25">
      <c r="A13771" t="s">
        <v>11228</v>
      </c>
      <c r="B13771" t="s">
        <v>1043</v>
      </c>
      <c r="C13771">
        <v>1996</v>
      </c>
      <c r="D13771" t="s">
        <v>101</v>
      </c>
      <c r="E13771" t="s">
        <v>11229</v>
      </c>
      <c r="F13771">
        <v>0</v>
      </c>
      <c r="G13771">
        <v>0</v>
      </c>
      <c r="H13771">
        <v>0.04</v>
      </c>
      <c r="I13771">
        <v>0</v>
      </c>
      <c r="J13771">
        <v>0.04</v>
      </c>
    </row>
    <row r="13772" spans="1:16" hidden="1" x14ac:dyDescent="0.25">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hidden="1" x14ac:dyDescent="0.25">
      <c r="A13773" t="s">
        <v>11231</v>
      </c>
      <c r="B13773" t="s">
        <v>1015</v>
      </c>
      <c r="C13773">
        <v>2012</v>
      </c>
      <c r="D13773" t="s">
        <v>50</v>
      </c>
      <c r="E13773" t="s">
        <v>234</v>
      </c>
      <c r="F13773">
        <v>0</v>
      </c>
      <c r="G13773">
        <v>0</v>
      </c>
      <c r="H13773">
        <v>0.04</v>
      </c>
      <c r="I13773">
        <v>0</v>
      </c>
      <c r="J13773">
        <v>0.04</v>
      </c>
    </row>
    <row r="13774" spans="1:16" hidden="1" x14ac:dyDescent="0.25">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hidden="1" x14ac:dyDescent="0.25">
      <c r="A13775" t="s">
        <v>11233</v>
      </c>
      <c r="B13775" t="s">
        <v>44</v>
      </c>
      <c r="C13775">
        <v>2012</v>
      </c>
      <c r="D13775" t="s">
        <v>18</v>
      </c>
      <c r="E13775" t="s">
        <v>51</v>
      </c>
      <c r="F13775">
        <v>0.04</v>
      </c>
      <c r="G13775">
        <v>0</v>
      </c>
      <c r="H13775">
        <v>0</v>
      </c>
      <c r="I13775">
        <v>0</v>
      </c>
      <c r="J13775">
        <v>0.04</v>
      </c>
    </row>
    <row r="13776" spans="1:16" hidden="1" x14ac:dyDescent="0.25">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hidden="1" x14ac:dyDescent="0.25">
      <c r="A13777" t="s">
        <v>5000</v>
      </c>
      <c r="B13777" t="s">
        <v>32</v>
      </c>
      <c r="C13777">
        <v>2009</v>
      </c>
      <c r="D13777" t="s">
        <v>37</v>
      </c>
      <c r="E13777" t="s">
        <v>4622</v>
      </c>
      <c r="F13777">
        <v>0.04</v>
      </c>
      <c r="G13777">
        <v>0</v>
      </c>
      <c r="H13777">
        <v>0</v>
      </c>
      <c r="I13777">
        <v>0</v>
      </c>
      <c r="J13777">
        <v>0.04</v>
      </c>
      <c r="M13777" t="s">
        <v>203</v>
      </c>
      <c r="O13777" t="s">
        <v>1642</v>
      </c>
      <c r="P13777" t="s">
        <v>112</v>
      </c>
    </row>
    <row r="13778" spans="1:16" hidden="1" x14ac:dyDescent="0.25">
      <c r="A13778" t="s">
        <v>11235</v>
      </c>
      <c r="B13778" t="s">
        <v>159</v>
      </c>
      <c r="C13778">
        <v>2011</v>
      </c>
      <c r="D13778" t="s">
        <v>101</v>
      </c>
      <c r="E13778" t="s">
        <v>7990</v>
      </c>
      <c r="F13778">
        <v>0</v>
      </c>
      <c r="G13778">
        <v>0</v>
      </c>
      <c r="H13778">
        <v>0.04</v>
      </c>
      <c r="I13778">
        <v>0</v>
      </c>
      <c r="J13778">
        <v>0.04</v>
      </c>
    </row>
    <row r="13779" spans="1:16" x14ac:dyDescent="0.25">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hidden="1" x14ac:dyDescent="0.25">
      <c r="A13780" t="s">
        <v>7649</v>
      </c>
      <c r="B13780" t="s">
        <v>17</v>
      </c>
      <c r="C13780">
        <v>2007</v>
      </c>
      <c r="D13780" t="s">
        <v>101</v>
      </c>
      <c r="E13780" t="s">
        <v>1830</v>
      </c>
      <c r="F13780">
        <v>0.04</v>
      </c>
      <c r="G13780">
        <v>0</v>
      </c>
      <c r="H13780">
        <v>0</v>
      </c>
      <c r="I13780">
        <v>0</v>
      </c>
      <c r="J13780">
        <v>0.04</v>
      </c>
      <c r="M13780" t="s">
        <v>203</v>
      </c>
      <c r="O13780" t="s">
        <v>3244</v>
      </c>
      <c r="P13780" t="s">
        <v>20</v>
      </c>
    </row>
    <row r="13781" spans="1:16" hidden="1" x14ac:dyDescent="0.25">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hidden="1" x14ac:dyDescent="0.25">
      <c r="A13782" t="s">
        <v>11237</v>
      </c>
      <c r="B13782" t="s">
        <v>57</v>
      </c>
      <c r="C13782">
        <v>1995</v>
      </c>
      <c r="D13782" t="s">
        <v>28</v>
      </c>
      <c r="E13782" t="s">
        <v>8314</v>
      </c>
      <c r="F13782">
        <v>0</v>
      </c>
      <c r="G13782">
        <v>0</v>
      </c>
      <c r="H13782">
        <v>0.04</v>
      </c>
      <c r="I13782">
        <v>0</v>
      </c>
      <c r="J13782">
        <v>0.04</v>
      </c>
    </row>
    <row r="13783" spans="1:16" hidden="1" x14ac:dyDescent="0.25">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hidden="1" x14ac:dyDescent="0.25">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hidden="1" x14ac:dyDescent="0.25">
      <c r="A13785" t="s">
        <v>11033</v>
      </c>
      <c r="B13785" t="s">
        <v>49</v>
      </c>
      <c r="C13785">
        <v>2015</v>
      </c>
      <c r="D13785" t="s">
        <v>50</v>
      </c>
      <c r="E13785" t="s">
        <v>5752</v>
      </c>
      <c r="F13785">
        <v>0</v>
      </c>
      <c r="G13785">
        <v>0.03</v>
      </c>
      <c r="H13785">
        <v>0</v>
      </c>
      <c r="I13785">
        <v>0.01</v>
      </c>
      <c r="J13785">
        <v>0.04</v>
      </c>
      <c r="M13785" t="s">
        <v>203</v>
      </c>
      <c r="O13785" t="s">
        <v>11034</v>
      </c>
      <c r="P13785" t="s">
        <v>20</v>
      </c>
    </row>
    <row r="13786" spans="1:16" hidden="1" x14ac:dyDescent="0.25">
      <c r="A13786" t="s">
        <v>11239</v>
      </c>
      <c r="B13786" t="s">
        <v>159</v>
      </c>
      <c r="C13786">
        <v>2012</v>
      </c>
      <c r="D13786" t="s">
        <v>50</v>
      </c>
      <c r="E13786" t="s">
        <v>7990</v>
      </c>
      <c r="F13786">
        <v>0</v>
      </c>
      <c r="G13786">
        <v>0</v>
      </c>
      <c r="H13786">
        <v>0.04</v>
      </c>
      <c r="I13786">
        <v>0</v>
      </c>
      <c r="J13786">
        <v>0.04</v>
      </c>
    </row>
    <row r="13787" spans="1:16" hidden="1" x14ac:dyDescent="0.25">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hidden="1" x14ac:dyDescent="0.25">
      <c r="A13788" t="s">
        <v>11183</v>
      </c>
      <c r="B13788" t="s">
        <v>49</v>
      </c>
      <c r="C13788">
        <v>2012</v>
      </c>
      <c r="D13788" t="s">
        <v>86</v>
      </c>
      <c r="E13788" t="s">
        <v>11184</v>
      </c>
      <c r="F13788">
        <v>0.04</v>
      </c>
      <c r="G13788">
        <v>0</v>
      </c>
      <c r="H13788">
        <v>0</v>
      </c>
      <c r="I13788">
        <v>0</v>
      </c>
      <c r="J13788">
        <v>0.04</v>
      </c>
      <c r="M13788" t="s">
        <v>203</v>
      </c>
      <c r="O13788" t="s">
        <v>204</v>
      </c>
      <c r="P13788" t="s">
        <v>53</v>
      </c>
    </row>
    <row r="13789" spans="1:16" hidden="1" x14ac:dyDescent="0.25">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25">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hidden="1" x14ac:dyDescent="0.25">
      <c r="A13791" t="s">
        <v>11240</v>
      </c>
      <c r="B13791" t="s">
        <v>79</v>
      </c>
      <c r="C13791">
        <v>2014</v>
      </c>
      <c r="D13791" t="s">
        <v>101</v>
      </c>
      <c r="E13791" t="s">
        <v>10032</v>
      </c>
      <c r="F13791">
        <v>0</v>
      </c>
      <c r="G13791">
        <v>0</v>
      </c>
      <c r="H13791">
        <v>0.04</v>
      </c>
      <c r="I13791">
        <v>0</v>
      </c>
      <c r="J13791">
        <v>0.04</v>
      </c>
    </row>
    <row r="13792" spans="1:16" hidden="1" x14ac:dyDescent="0.25">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hidden="1" x14ac:dyDescent="0.25">
      <c r="A13793" t="s">
        <v>11242</v>
      </c>
      <c r="B13793" t="s">
        <v>44</v>
      </c>
      <c r="C13793">
        <v>2011</v>
      </c>
      <c r="D13793" t="s">
        <v>37</v>
      </c>
      <c r="E13793" t="s">
        <v>1755</v>
      </c>
      <c r="F13793">
        <v>0</v>
      </c>
      <c r="G13793">
        <v>0</v>
      </c>
      <c r="H13793">
        <v>0.04</v>
      </c>
      <c r="I13793">
        <v>0</v>
      </c>
      <c r="J13793">
        <v>0.04</v>
      </c>
    </row>
    <row r="13794" spans="1:16" hidden="1" x14ac:dyDescent="0.25">
      <c r="A13794" t="s">
        <v>11243</v>
      </c>
      <c r="B13794" t="s">
        <v>148</v>
      </c>
      <c r="C13794">
        <v>2001</v>
      </c>
      <c r="D13794" t="s">
        <v>272</v>
      </c>
      <c r="E13794" t="s">
        <v>134</v>
      </c>
      <c r="F13794">
        <v>0</v>
      </c>
      <c r="G13794">
        <v>0.04</v>
      </c>
      <c r="H13794">
        <v>0</v>
      </c>
      <c r="I13794">
        <v>0</v>
      </c>
      <c r="J13794">
        <v>0.04</v>
      </c>
    </row>
    <row r="13795" spans="1:16" hidden="1" x14ac:dyDescent="0.25">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hidden="1" x14ac:dyDescent="0.25">
      <c r="A13796" t="s">
        <v>11244</v>
      </c>
      <c r="B13796" t="s">
        <v>159</v>
      </c>
      <c r="C13796">
        <v>2009</v>
      </c>
      <c r="D13796" t="s">
        <v>50</v>
      </c>
      <c r="E13796" t="s">
        <v>234</v>
      </c>
      <c r="F13796">
        <v>0</v>
      </c>
      <c r="G13796">
        <v>0</v>
      </c>
      <c r="H13796">
        <v>0.04</v>
      </c>
      <c r="I13796">
        <v>0</v>
      </c>
      <c r="J13796">
        <v>0.04</v>
      </c>
    </row>
    <row r="13797" spans="1:16" hidden="1" x14ac:dyDescent="0.25">
      <c r="A13797" t="s">
        <v>11245</v>
      </c>
      <c r="B13797" t="s">
        <v>79</v>
      </c>
      <c r="C13797">
        <v>2016</v>
      </c>
      <c r="D13797" t="s">
        <v>101</v>
      </c>
      <c r="E13797" t="s">
        <v>372</v>
      </c>
      <c r="F13797">
        <v>0</v>
      </c>
      <c r="G13797">
        <v>0</v>
      </c>
      <c r="H13797">
        <v>0.04</v>
      </c>
      <c r="I13797">
        <v>0</v>
      </c>
      <c r="J13797">
        <v>0.04</v>
      </c>
    </row>
    <row r="13798" spans="1:16" hidden="1" x14ac:dyDescent="0.25">
      <c r="A13798" t="s">
        <v>10419</v>
      </c>
      <c r="B13798" t="s">
        <v>17</v>
      </c>
      <c r="C13798">
        <v>2010</v>
      </c>
      <c r="D13798" t="s">
        <v>101</v>
      </c>
      <c r="E13798" t="s">
        <v>234</v>
      </c>
      <c r="F13798">
        <v>0.03</v>
      </c>
      <c r="G13798">
        <v>0</v>
      </c>
      <c r="H13798">
        <v>0</v>
      </c>
      <c r="I13798">
        <v>0</v>
      </c>
      <c r="J13798">
        <v>0.04</v>
      </c>
    </row>
    <row r="13799" spans="1:16" hidden="1" x14ac:dyDescent="0.25">
      <c r="A13799" t="s">
        <v>11246</v>
      </c>
      <c r="B13799" t="s">
        <v>17</v>
      </c>
      <c r="C13799">
        <v>2010</v>
      </c>
      <c r="D13799" t="s">
        <v>18</v>
      </c>
      <c r="E13799" t="s">
        <v>1091</v>
      </c>
      <c r="F13799">
        <v>0.03</v>
      </c>
      <c r="G13799">
        <v>0</v>
      </c>
      <c r="H13799">
        <v>0</v>
      </c>
      <c r="I13799">
        <v>0</v>
      </c>
      <c r="J13799">
        <v>0.04</v>
      </c>
    </row>
    <row r="13800" spans="1:16" hidden="1" x14ac:dyDescent="0.25">
      <c r="A13800" t="s">
        <v>11247</v>
      </c>
      <c r="B13800" t="s">
        <v>57</v>
      </c>
      <c r="C13800">
        <v>1995</v>
      </c>
      <c r="D13800" t="s">
        <v>24</v>
      </c>
      <c r="E13800" t="s">
        <v>1201</v>
      </c>
      <c r="F13800">
        <v>0</v>
      </c>
      <c r="G13800">
        <v>0</v>
      </c>
      <c r="H13800">
        <v>0.04</v>
      </c>
      <c r="I13800">
        <v>0</v>
      </c>
      <c r="J13800">
        <v>0.04</v>
      </c>
    </row>
    <row r="13801" spans="1:16" hidden="1" x14ac:dyDescent="0.25">
      <c r="A13801" t="s">
        <v>11248</v>
      </c>
      <c r="B13801" t="s">
        <v>95</v>
      </c>
      <c r="C13801">
        <v>1999</v>
      </c>
      <c r="D13801" t="s">
        <v>24</v>
      </c>
      <c r="E13801" t="s">
        <v>111</v>
      </c>
      <c r="F13801">
        <v>0.03</v>
      </c>
      <c r="G13801">
        <v>0.01</v>
      </c>
      <c r="H13801">
        <v>0</v>
      </c>
      <c r="I13801">
        <v>0</v>
      </c>
      <c r="J13801">
        <v>0.04</v>
      </c>
    </row>
    <row r="13802" spans="1:16" hidden="1" x14ac:dyDescent="0.25">
      <c r="A13802" t="s">
        <v>2025</v>
      </c>
      <c r="B13802" t="s">
        <v>95</v>
      </c>
      <c r="C13802">
        <v>1999</v>
      </c>
      <c r="D13802" t="s">
        <v>272</v>
      </c>
      <c r="E13802" t="s">
        <v>977</v>
      </c>
      <c r="F13802">
        <v>0.03</v>
      </c>
      <c r="G13802">
        <v>0.01</v>
      </c>
      <c r="H13802">
        <v>0</v>
      </c>
      <c r="I13802">
        <v>0</v>
      </c>
      <c r="J13802">
        <v>0.04</v>
      </c>
    </row>
    <row r="13803" spans="1:16" hidden="1" x14ac:dyDescent="0.25">
      <c r="A13803" t="s">
        <v>11249</v>
      </c>
      <c r="B13803" t="s">
        <v>95</v>
      </c>
      <c r="C13803">
        <v>1999</v>
      </c>
      <c r="D13803" t="s">
        <v>24</v>
      </c>
      <c r="E13803" t="s">
        <v>3470</v>
      </c>
      <c r="F13803">
        <v>0.03</v>
      </c>
      <c r="G13803">
        <v>0.01</v>
      </c>
      <c r="H13803">
        <v>0</v>
      </c>
      <c r="I13803">
        <v>0</v>
      </c>
      <c r="J13803">
        <v>0.04</v>
      </c>
    </row>
    <row r="13804" spans="1:16" hidden="1" x14ac:dyDescent="0.25">
      <c r="A13804" t="s">
        <v>11250</v>
      </c>
      <c r="B13804" t="s">
        <v>95</v>
      </c>
      <c r="C13804">
        <v>2000</v>
      </c>
      <c r="D13804" t="s">
        <v>1</v>
      </c>
      <c r="E13804" t="s">
        <v>977</v>
      </c>
      <c r="F13804">
        <v>0.03</v>
      </c>
      <c r="G13804">
        <v>0.01</v>
      </c>
      <c r="H13804">
        <v>0</v>
      </c>
      <c r="I13804">
        <v>0</v>
      </c>
      <c r="J13804">
        <v>0.04</v>
      </c>
    </row>
    <row r="13805" spans="1:16" hidden="1" x14ac:dyDescent="0.25">
      <c r="A13805" t="s">
        <v>11251</v>
      </c>
      <c r="B13805" t="s">
        <v>95</v>
      </c>
      <c r="C13805">
        <v>1999</v>
      </c>
      <c r="D13805" t="s">
        <v>272</v>
      </c>
      <c r="E13805" t="s">
        <v>372</v>
      </c>
      <c r="F13805">
        <v>0</v>
      </c>
      <c r="G13805">
        <v>0</v>
      </c>
      <c r="H13805">
        <v>0.04</v>
      </c>
      <c r="I13805">
        <v>0</v>
      </c>
      <c r="J13805">
        <v>0.04</v>
      </c>
    </row>
    <row r="13806" spans="1:16" hidden="1" x14ac:dyDescent="0.25">
      <c r="A13806" t="s">
        <v>11252</v>
      </c>
      <c r="B13806" t="s">
        <v>95</v>
      </c>
      <c r="C13806">
        <v>1998</v>
      </c>
      <c r="D13806" t="s">
        <v>86</v>
      </c>
      <c r="E13806" t="s">
        <v>234</v>
      </c>
      <c r="F13806">
        <v>0.03</v>
      </c>
      <c r="G13806">
        <v>0.01</v>
      </c>
      <c r="H13806">
        <v>0</v>
      </c>
      <c r="I13806">
        <v>0</v>
      </c>
      <c r="J13806">
        <v>0.04</v>
      </c>
    </row>
    <row r="13807" spans="1:16" hidden="1" x14ac:dyDescent="0.25">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hidden="1" x14ac:dyDescent="0.25">
      <c r="A13808" t="s">
        <v>11254</v>
      </c>
      <c r="B13808" t="s">
        <v>159</v>
      </c>
      <c r="C13808">
        <v>2012</v>
      </c>
      <c r="D13808" t="s">
        <v>50</v>
      </c>
      <c r="E13808" t="s">
        <v>4800</v>
      </c>
      <c r="F13808">
        <v>0</v>
      </c>
      <c r="G13808">
        <v>0</v>
      </c>
      <c r="H13808">
        <v>0.04</v>
      </c>
      <c r="I13808">
        <v>0</v>
      </c>
      <c r="J13808">
        <v>0.04</v>
      </c>
    </row>
    <row r="13809" spans="1:16" hidden="1" x14ac:dyDescent="0.25">
      <c r="A13809" t="s">
        <v>11255</v>
      </c>
      <c r="B13809" t="s">
        <v>55</v>
      </c>
      <c r="C13809">
        <v>2003</v>
      </c>
      <c r="D13809" t="s">
        <v>50</v>
      </c>
      <c r="E13809" t="s">
        <v>2756</v>
      </c>
      <c r="F13809">
        <v>0</v>
      </c>
      <c r="G13809">
        <v>0</v>
      </c>
      <c r="H13809">
        <v>0.04</v>
      </c>
      <c r="I13809">
        <v>0</v>
      </c>
      <c r="J13809">
        <v>0.04</v>
      </c>
    </row>
    <row r="13810" spans="1:16" hidden="1" x14ac:dyDescent="0.25">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hidden="1" x14ac:dyDescent="0.25">
      <c r="A13811" t="s">
        <v>10629</v>
      </c>
      <c r="B13811" t="s">
        <v>189</v>
      </c>
      <c r="C13811">
        <v>2002</v>
      </c>
      <c r="D13811" t="s">
        <v>1</v>
      </c>
      <c r="E13811" t="s">
        <v>484</v>
      </c>
      <c r="F13811">
        <v>0.03</v>
      </c>
      <c r="G13811">
        <v>0.01</v>
      </c>
      <c r="H13811">
        <v>0</v>
      </c>
      <c r="I13811">
        <v>0</v>
      </c>
      <c r="J13811">
        <v>0.04</v>
      </c>
    </row>
    <row r="13812" spans="1:16" hidden="1" x14ac:dyDescent="0.25">
      <c r="A13812" t="s">
        <v>11256</v>
      </c>
      <c r="B13812" t="s">
        <v>159</v>
      </c>
      <c r="C13812">
        <v>2011</v>
      </c>
      <c r="D13812" t="s">
        <v>28</v>
      </c>
      <c r="E13812" t="s">
        <v>933</v>
      </c>
      <c r="F13812">
        <v>0</v>
      </c>
      <c r="G13812">
        <v>0</v>
      </c>
      <c r="H13812">
        <v>0.04</v>
      </c>
      <c r="I13812">
        <v>0</v>
      </c>
      <c r="J13812">
        <v>0.04</v>
      </c>
    </row>
    <row r="13813" spans="1:16" hidden="1" x14ac:dyDescent="0.25">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hidden="1" x14ac:dyDescent="0.25">
      <c r="A13814" t="s">
        <v>9733</v>
      </c>
      <c r="B13814" t="s">
        <v>159</v>
      </c>
      <c r="C13814">
        <v>2012</v>
      </c>
      <c r="D13814" t="s">
        <v>18</v>
      </c>
      <c r="E13814" t="s">
        <v>4800</v>
      </c>
      <c r="F13814">
        <v>0</v>
      </c>
      <c r="G13814">
        <v>0</v>
      </c>
      <c r="H13814">
        <v>0.04</v>
      </c>
      <c r="I13814">
        <v>0</v>
      </c>
      <c r="J13814">
        <v>0.04</v>
      </c>
    </row>
    <row r="13815" spans="1:16" hidden="1" x14ac:dyDescent="0.25">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hidden="1" x14ac:dyDescent="0.25">
      <c r="A13816" t="s">
        <v>8670</v>
      </c>
      <c r="B13816" t="s">
        <v>32</v>
      </c>
      <c r="C13816">
        <v>2010</v>
      </c>
      <c r="D13816" t="s">
        <v>34</v>
      </c>
      <c r="E13816" t="s">
        <v>111</v>
      </c>
      <c r="F13816">
        <v>0.04</v>
      </c>
      <c r="G13816">
        <v>0</v>
      </c>
      <c r="H13816">
        <v>0</v>
      </c>
      <c r="I13816">
        <v>0</v>
      </c>
      <c r="J13816">
        <v>0.04</v>
      </c>
      <c r="M13816" t="s">
        <v>203</v>
      </c>
      <c r="O13816" t="s">
        <v>2513</v>
      </c>
      <c r="P13816" t="s">
        <v>20</v>
      </c>
    </row>
    <row r="13817" spans="1:16" hidden="1" x14ac:dyDescent="0.25">
      <c r="A13817" t="s">
        <v>11259</v>
      </c>
      <c r="B13817" t="s">
        <v>104</v>
      </c>
      <c r="C13817">
        <v>1998</v>
      </c>
      <c r="D13817" t="s">
        <v>37</v>
      </c>
      <c r="E13817" t="s">
        <v>372</v>
      </c>
      <c r="F13817">
        <v>0.02</v>
      </c>
      <c r="G13817">
        <v>0.02</v>
      </c>
      <c r="H13817">
        <v>0</v>
      </c>
      <c r="I13817">
        <v>0</v>
      </c>
      <c r="J13817">
        <v>0.04</v>
      </c>
    </row>
    <row r="13818" spans="1:16" hidden="1" x14ac:dyDescent="0.25">
      <c r="A13818" t="s">
        <v>11260</v>
      </c>
      <c r="B13818" t="s">
        <v>159</v>
      </c>
      <c r="C13818">
        <v>2009</v>
      </c>
      <c r="D13818" t="s">
        <v>28</v>
      </c>
      <c r="E13818" t="s">
        <v>68</v>
      </c>
      <c r="F13818">
        <v>0</v>
      </c>
      <c r="G13818">
        <v>0</v>
      </c>
      <c r="H13818">
        <v>0.04</v>
      </c>
      <c r="I13818">
        <v>0</v>
      </c>
      <c r="J13818">
        <v>0.04</v>
      </c>
    </row>
    <row r="13819" spans="1:16" hidden="1" x14ac:dyDescent="0.25">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hidden="1" x14ac:dyDescent="0.25">
      <c r="A13820" t="s">
        <v>11263</v>
      </c>
      <c r="B13820" t="s">
        <v>159</v>
      </c>
      <c r="C13820">
        <v>2013</v>
      </c>
      <c r="D13820" t="s">
        <v>18</v>
      </c>
      <c r="E13820" t="s">
        <v>151</v>
      </c>
      <c r="F13820">
        <v>0</v>
      </c>
      <c r="G13820">
        <v>0</v>
      </c>
      <c r="H13820">
        <v>0.04</v>
      </c>
      <c r="I13820">
        <v>0</v>
      </c>
      <c r="J13820">
        <v>0.04</v>
      </c>
    </row>
    <row r="13821" spans="1:16" hidden="1" x14ac:dyDescent="0.25">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hidden="1" x14ac:dyDescent="0.25">
      <c r="A13822" t="s">
        <v>11265</v>
      </c>
      <c r="B13822" t="s">
        <v>49</v>
      </c>
      <c r="C13822">
        <v>2007</v>
      </c>
      <c r="D13822" t="s">
        <v>101</v>
      </c>
      <c r="E13822" t="s">
        <v>151</v>
      </c>
      <c r="F13822">
        <v>0</v>
      </c>
      <c r="G13822">
        <v>0</v>
      </c>
      <c r="H13822">
        <v>0.04</v>
      </c>
      <c r="I13822">
        <v>0</v>
      </c>
      <c r="J13822">
        <v>0.04</v>
      </c>
    </row>
    <row r="13823" spans="1:16" hidden="1" x14ac:dyDescent="0.25">
      <c r="A13823" t="s">
        <v>11266</v>
      </c>
      <c r="B13823" t="s">
        <v>159</v>
      </c>
      <c r="C13823">
        <v>2011</v>
      </c>
      <c r="D13823" t="s">
        <v>101</v>
      </c>
      <c r="E13823" t="s">
        <v>7990</v>
      </c>
      <c r="F13823">
        <v>0</v>
      </c>
      <c r="G13823">
        <v>0</v>
      </c>
      <c r="H13823">
        <v>0.04</v>
      </c>
      <c r="I13823">
        <v>0</v>
      </c>
      <c r="J13823">
        <v>0.04</v>
      </c>
    </row>
    <row r="13824" spans="1:16" hidden="1" x14ac:dyDescent="0.25">
      <c r="A13824" t="s">
        <v>11267</v>
      </c>
      <c r="B13824" t="s">
        <v>55</v>
      </c>
      <c r="C13824">
        <v>2008</v>
      </c>
      <c r="D13824" t="s">
        <v>37</v>
      </c>
      <c r="E13824" t="s">
        <v>151</v>
      </c>
      <c r="F13824">
        <v>0</v>
      </c>
      <c r="G13824">
        <v>0</v>
      </c>
      <c r="H13824">
        <v>0.04</v>
      </c>
      <c r="I13824">
        <v>0</v>
      </c>
      <c r="J13824">
        <v>0.04</v>
      </c>
    </row>
    <row r="13825" spans="1:16" hidden="1" x14ac:dyDescent="0.25">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hidden="1" x14ac:dyDescent="0.25">
      <c r="A13826" t="s">
        <v>11269</v>
      </c>
      <c r="B13826" t="s">
        <v>32</v>
      </c>
      <c r="C13826">
        <v>2008</v>
      </c>
      <c r="D13826" t="s">
        <v>34</v>
      </c>
      <c r="E13826" t="s">
        <v>2950</v>
      </c>
      <c r="F13826">
        <v>0</v>
      </c>
      <c r="G13826">
        <v>0</v>
      </c>
      <c r="H13826">
        <v>0.04</v>
      </c>
      <c r="I13826">
        <v>0</v>
      </c>
      <c r="J13826">
        <v>0.04</v>
      </c>
    </row>
    <row r="13827" spans="1:16" hidden="1" x14ac:dyDescent="0.25">
      <c r="A13827" t="s">
        <v>11270</v>
      </c>
      <c r="B13827" t="s">
        <v>32</v>
      </c>
      <c r="C13827">
        <v>2009</v>
      </c>
      <c r="D13827" t="s">
        <v>101</v>
      </c>
      <c r="E13827" t="s">
        <v>372</v>
      </c>
      <c r="F13827">
        <v>0</v>
      </c>
      <c r="G13827">
        <v>0</v>
      </c>
      <c r="H13827">
        <v>0.04</v>
      </c>
      <c r="I13827">
        <v>0</v>
      </c>
      <c r="J13827">
        <v>0.04</v>
      </c>
    </row>
    <row r="13828" spans="1:16" hidden="1" x14ac:dyDescent="0.25">
      <c r="A13828" t="s">
        <v>11271</v>
      </c>
      <c r="B13828" t="s">
        <v>55</v>
      </c>
      <c r="C13828">
        <v>2006</v>
      </c>
      <c r="D13828" t="s">
        <v>28</v>
      </c>
      <c r="E13828" t="s">
        <v>933</v>
      </c>
      <c r="F13828">
        <v>0</v>
      </c>
      <c r="G13828">
        <v>0</v>
      </c>
      <c r="H13828">
        <v>0.04</v>
      </c>
      <c r="I13828">
        <v>0</v>
      </c>
      <c r="J13828">
        <v>0.04</v>
      </c>
    </row>
    <row r="13829" spans="1:16" hidden="1" x14ac:dyDescent="0.25">
      <c r="A13829" t="s">
        <v>1285</v>
      </c>
      <c r="B13829" t="s">
        <v>49</v>
      </c>
      <c r="C13829">
        <v>2010</v>
      </c>
      <c r="D13829" t="s">
        <v>1</v>
      </c>
      <c r="E13829" t="s">
        <v>68</v>
      </c>
      <c r="F13829">
        <v>0</v>
      </c>
      <c r="G13829">
        <v>0.03</v>
      </c>
      <c r="H13829">
        <v>0</v>
      </c>
      <c r="I13829">
        <v>0.01</v>
      </c>
      <c r="J13829">
        <v>0.04</v>
      </c>
    </row>
    <row r="13830" spans="1:16" hidden="1" x14ac:dyDescent="0.25">
      <c r="A13830" t="s">
        <v>11272</v>
      </c>
      <c r="B13830" t="s">
        <v>32</v>
      </c>
      <c r="C13830">
        <v>2009</v>
      </c>
      <c r="D13830" t="s">
        <v>39</v>
      </c>
      <c r="E13830" t="s">
        <v>111</v>
      </c>
      <c r="F13830">
        <v>0.04</v>
      </c>
      <c r="G13830">
        <v>0</v>
      </c>
      <c r="H13830">
        <v>0</v>
      </c>
      <c r="I13830">
        <v>0</v>
      </c>
      <c r="J13830">
        <v>0.04</v>
      </c>
    </row>
    <row r="13831" spans="1:16" hidden="1" x14ac:dyDescent="0.25">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hidden="1" x14ac:dyDescent="0.25">
      <c r="A13832" t="s">
        <v>6256</v>
      </c>
      <c r="B13832" t="s">
        <v>49</v>
      </c>
      <c r="C13832">
        <v>2012</v>
      </c>
      <c r="D13832" t="s">
        <v>28</v>
      </c>
      <c r="E13832" t="s">
        <v>6090</v>
      </c>
      <c r="F13832">
        <v>0</v>
      </c>
      <c r="G13832">
        <v>0</v>
      </c>
      <c r="H13832">
        <v>0.04</v>
      </c>
      <c r="I13832">
        <v>0</v>
      </c>
      <c r="J13832">
        <v>0.04</v>
      </c>
    </row>
    <row r="13833" spans="1:16" hidden="1" x14ac:dyDescent="0.25">
      <c r="A13833" t="s">
        <v>11274</v>
      </c>
      <c r="B13833" t="s">
        <v>55</v>
      </c>
      <c r="C13833">
        <v>2008</v>
      </c>
      <c r="D13833" t="s">
        <v>50</v>
      </c>
      <c r="E13833" t="s">
        <v>51</v>
      </c>
      <c r="F13833">
        <v>0.02</v>
      </c>
      <c r="G13833">
        <v>0.02</v>
      </c>
      <c r="H13833">
        <v>0</v>
      </c>
      <c r="I13833">
        <v>0.01</v>
      </c>
      <c r="J13833">
        <v>0.04</v>
      </c>
    </row>
    <row r="13834" spans="1:16" hidden="1" x14ac:dyDescent="0.25">
      <c r="A13834" t="s">
        <v>3487</v>
      </c>
      <c r="B13834" t="s">
        <v>32</v>
      </c>
      <c r="C13834">
        <v>2008</v>
      </c>
      <c r="D13834" t="s">
        <v>24</v>
      </c>
      <c r="E13834" t="s">
        <v>3488</v>
      </c>
      <c r="F13834">
        <v>0.03</v>
      </c>
      <c r="G13834">
        <v>0</v>
      </c>
      <c r="H13834">
        <v>0</v>
      </c>
      <c r="I13834">
        <v>0</v>
      </c>
      <c r="J13834">
        <v>0.04</v>
      </c>
    </row>
    <row r="13835" spans="1:16" hidden="1" x14ac:dyDescent="0.25">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hidden="1" x14ac:dyDescent="0.25">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hidden="1" x14ac:dyDescent="0.25">
      <c r="A13837" t="s">
        <v>11276</v>
      </c>
      <c r="B13837" t="s">
        <v>55</v>
      </c>
      <c r="C13837">
        <v>2006</v>
      </c>
      <c r="D13837" t="s">
        <v>101</v>
      </c>
      <c r="E13837" t="s">
        <v>7455</v>
      </c>
      <c r="F13837">
        <v>0</v>
      </c>
      <c r="G13837">
        <v>0</v>
      </c>
      <c r="H13837">
        <v>0.04</v>
      </c>
      <c r="I13837">
        <v>0</v>
      </c>
      <c r="J13837">
        <v>0.04</v>
      </c>
    </row>
    <row r="13838" spans="1:16" hidden="1" x14ac:dyDescent="0.25">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hidden="1" x14ac:dyDescent="0.25">
      <c r="A13839" t="s">
        <v>11278</v>
      </c>
      <c r="B13839" t="s">
        <v>159</v>
      </c>
      <c r="C13839">
        <v>2009</v>
      </c>
      <c r="D13839" t="s">
        <v>86</v>
      </c>
      <c r="E13839" t="s">
        <v>5022</v>
      </c>
      <c r="F13839">
        <v>0</v>
      </c>
      <c r="G13839">
        <v>0</v>
      </c>
      <c r="H13839">
        <v>0.04</v>
      </c>
      <c r="I13839">
        <v>0</v>
      </c>
      <c r="J13839">
        <v>0.04</v>
      </c>
    </row>
    <row r="13840" spans="1:16" hidden="1" x14ac:dyDescent="0.25">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hidden="1" x14ac:dyDescent="0.25">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hidden="1" x14ac:dyDescent="0.25">
      <c r="A13842" t="s">
        <v>11281</v>
      </c>
      <c r="B13842" t="s">
        <v>32</v>
      </c>
      <c r="C13842">
        <v>2006</v>
      </c>
      <c r="D13842" t="s">
        <v>34</v>
      </c>
      <c r="E13842" t="s">
        <v>1972</v>
      </c>
      <c r="F13842">
        <v>0</v>
      </c>
      <c r="G13842">
        <v>0</v>
      </c>
      <c r="H13842">
        <v>0.04</v>
      </c>
      <c r="I13842">
        <v>0</v>
      </c>
      <c r="J13842">
        <v>0.04</v>
      </c>
    </row>
    <row r="13843" spans="1:16" hidden="1" x14ac:dyDescent="0.25">
      <c r="A13843" t="s">
        <v>11282</v>
      </c>
      <c r="B13843" t="s">
        <v>32</v>
      </c>
      <c r="C13843">
        <v>2007</v>
      </c>
      <c r="D13843" t="s">
        <v>30</v>
      </c>
      <c r="E13843" t="s">
        <v>111</v>
      </c>
      <c r="F13843">
        <v>0.03</v>
      </c>
      <c r="G13843">
        <v>0.01</v>
      </c>
      <c r="H13843">
        <v>0</v>
      </c>
      <c r="I13843">
        <v>0</v>
      </c>
      <c r="J13843">
        <v>0.04</v>
      </c>
      <c r="M13843" t="s">
        <v>203</v>
      </c>
      <c r="O13843" t="s">
        <v>2975</v>
      </c>
      <c r="P13843" t="s">
        <v>20</v>
      </c>
    </row>
    <row r="13844" spans="1:16" hidden="1" x14ac:dyDescent="0.25">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hidden="1" x14ac:dyDescent="0.25">
      <c r="A13845" t="s">
        <v>11283</v>
      </c>
      <c r="B13845" t="s">
        <v>55</v>
      </c>
      <c r="C13845">
        <v>2007</v>
      </c>
      <c r="D13845" t="s">
        <v>86</v>
      </c>
      <c r="E13845" t="s">
        <v>4828</v>
      </c>
      <c r="F13845">
        <v>0</v>
      </c>
      <c r="G13845">
        <v>0</v>
      </c>
      <c r="H13845">
        <v>0.04</v>
      </c>
      <c r="I13845">
        <v>0</v>
      </c>
      <c r="J13845">
        <v>0.04</v>
      </c>
    </row>
    <row r="13846" spans="1:16" hidden="1" x14ac:dyDescent="0.25">
      <c r="A13846" t="s">
        <v>11284</v>
      </c>
      <c r="B13846" t="s">
        <v>49</v>
      </c>
      <c r="C13846">
        <v>2013</v>
      </c>
      <c r="D13846" t="s">
        <v>101</v>
      </c>
      <c r="E13846" t="s">
        <v>6022</v>
      </c>
      <c r="F13846">
        <v>0</v>
      </c>
      <c r="G13846">
        <v>0</v>
      </c>
      <c r="H13846">
        <v>0.04</v>
      </c>
      <c r="I13846">
        <v>0</v>
      </c>
      <c r="J13846">
        <v>0.04</v>
      </c>
    </row>
    <row r="13847" spans="1:16" hidden="1" x14ac:dyDescent="0.25">
      <c r="A13847" t="s">
        <v>11285</v>
      </c>
      <c r="B13847" t="s">
        <v>159</v>
      </c>
      <c r="C13847">
        <v>2011</v>
      </c>
      <c r="D13847" t="s">
        <v>101</v>
      </c>
      <c r="E13847" t="s">
        <v>3403</v>
      </c>
      <c r="F13847">
        <v>0</v>
      </c>
      <c r="G13847">
        <v>0</v>
      </c>
      <c r="H13847">
        <v>0.04</v>
      </c>
      <c r="I13847">
        <v>0</v>
      </c>
      <c r="J13847">
        <v>0.04</v>
      </c>
    </row>
    <row r="13848" spans="1:16" hidden="1" x14ac:dyDescent="0.25">
      <c r="A13848" t="s">
        <v>10983</v>
      </c>
      <c r="B13848" t="s">
        <v>17</v>
      </c>
      <c r="C13848">
        <v>2010</v>
      </c>
      <c r="D13848" t="s">
        <v>18</v>
      </c>
      <c r="E13848" t="s">
        <v>1091</v>
      </c>
      <c r="F13848">
        <v>0.04</v>
      </c>
      <c r="G13848">
        <v>0</v>
      </c>
      <c r="H13848">
        <v>0</v>
      </c>
      <c r="I13848">
        <v>0</v>
      </c>
      <c r="J13848">
        <v>0.04</v>
      </c>
    </row>
    <row r="13849" spans="1:16" hidden="1" x14ac:dyDescent="0.25">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hidden="1" x14ac:dyDescent="0.25">
      <c r="A13850" t="s">
        <v>11286</v>
      </c>
      <c r="B13850" t="s">
        <v>32</v>
      </c>
      <c r="C13850">
        <v>2008</v>
      </c>
      <c r="D13850" t="s">
        <v>34</v>
      </c>
      <c r="E13850" t="s">
        <v>10029</v>
      </c>
      <c r="F13850">
        <v>0.04</v>
      </c>
      <c r="G13850">
        <v>0</v>
      </c>
      <c r="H13850">
        <v>0</v>
      </c>
      <c r="I13850">
        <v>0</v>
      </c>
      <c r="J13850">
        <v>0.04</v>
      </c>
      <c r="M13850" t="s">
        <v>203</v>
      </c>
      <c r="O13850" t="s">
        <v>2591</v>
      </c>
      <c r="P13850" t="s">
        <v>20</v>
      </c>
    </row>
    <row r="13851" spans="1:16" hidden="1" x14ac:dyDescent="0.25">
      <c r="A13851" t="s">
        <v>11287</v>
      </c>
      <c r="B13851" t="s">
        <v>64</v>
      </c>
      <c r="C13851">
        <v>2004</v>
      </c>
      <c r="D13851" t="s">
        <v>30</v>
      </c>
      <c r="E13851" t="s">
        <v>19</v>
      </c>
      <c r="F13851">
        <v>0</v>
      </c>
      <c r="G13851">
        <v>0</v>
      </c>
      <c r="H13851">
        <v>0.04</v>
      </c>
      <c r="I13851">
        <v>0</v>
      </c>
      <c r="J13851">
        <v>0.04</v>
      </c>
    </row>
    <row r="13852" spans="1:16" hidden="1" x14ac:dyDescent="0.25">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hidden="1" x14ac:dyDescent="0.25">
      <c r="A13853" t="s">
        <v>11289</v>
      </c>
      <c r="B13853" t="s">
        <v>55</v>
      </c>
      <c r="C13853">
        <v>2009</v>
      </c>
      <c r="D13853" t="s">
        <v>272</v>
      </c>
      <c r="E13853" t="s">
        <v>7662</v>
      </c>
      <c r="F13853">
        <v>0</v>
      </c>
      <c r="G13853">
        <v>0</v>
      </c>
      <c r="H13853">
        <v>0.04</v>
      </c>
      <c r="I13853">
        <v>0</v>
      </c>
      <c r="J13853">
        <v>0.04</v>
      </c>
    </row>
    <row r="13854" spans="1:16" hidden="1" x14ac:dyDescent="0.25">
      <c r="A13854" t="s">
        <v>11290</v>
      </c>
      <c r="B13854" t="s">
        <v>49</v>
      </c>
      <c r="C13854">
        <v>2013</v>
      </c>
      <c r="D13854" t="s">
        <v>37</v>
      </c>
      <c r="E13854" t="s">
        <v>2703</v>
      </c>
      <c r="F13854">
        <v>0.02</v>
      </c>
      <c r="G13854">
        <v>0.01</v>
      </c>
      <c r="H13854">
        <v>0</v>
      </c>
      <c r="I13854">
        <v>0.01</v>
      </c>
      <c r="J13854">
        <v>0.04</v>
      </c>
    </row>
    <row r="13855" spans="1:16" hidden="1" x14ac:dyDescent="0.25">
      <c r="A13855" t="s">
        <v>11291</v>
      </c>
      <c r="B13855" t="s">
        <v>32</v>
      </c>
      <c r="C13855">
        <v>2009</v>
      </c>
      <c r="D13855" t="s">
        <v>30</v>
      </c>
      <c r="E13855" t="s">
        <v>1511</v>
      </c>
      <c r="F13855">
        <v>0.04</v>
      </c>
      <c r="G13855">
        <v>0</v>
      </c>
      <c r="H13855">
        <v>0</v>
      </c>
      <c r="I13855">
        <v>0</v>
      </c>
      <c r="J13855">
        <v>0.04</v>
      </c>
      <c r="M13855" t="s">
        <v>203</v>
      </c>
      <c r="O13855" t="s">
        <v>11292</v>
      </c>
      <c r="P13855" t="s">
        <v>20</v>
      </c>
    </row>
    <row r="13856" spans="1:16" hidden="1" x14ac:dyDescent="0.25">
      <c r="A13856" t="s">
        <v>11293</v>
      </c>
      <c r="B13856" t="s">
        <v>32</v>
      </c>
      <c r="C13856">
        <v>2007</v>
      </c>
      <c r="D13856" t="s">
        <v>34</v>
      </c>
      <c r="E13856" t="s">
        <v>372</v>
      </c>
      <c r="F13856">
        <v>0</v>
      </c>
      <c r="G13856">
        <v>0</v>
      </c>
      <c r="H13856">
        <v>0.04</v>
      </c>
      <c r="I13856">
        <v>0</v>
      </c>
      <c r="J13856">
        <v>0.04</v>
      </c>
    </row>
    <row r="13857" spans="1:16" hidden="1" x14ac:dyDescent="0.25">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hidden="1" x14ac:dyDescent="0.25">
      <c r="A13858" t="s">
        <v>11295</v>
      </c>
      <c r="B13858" t="s">
        <v>104</v>
      </c>
      <c r="C13858">
        <v>1995</v>
      </c>
      <c r="D13858" t="s">
        <v>39</v>
      </c>
      <c r="E13858" t="s">
        <v>5524</v>
      </c>
      <c r="F13858">
        <v>0</v>
      </c>
      <c r="G13858">
        <v>0</v>
      </c>
      <c r="H13858">
        <v>0.04</v>
      </c>
      <c r="I13858">
        <v>0</v>
      </c>
      <c r="J13858">
        <v>0.04</v>
      </c>
    </row>
    <row r="13859" spans="1:16" hidden="1" x14ac:dyDescent="0.25">
      <c r="A13859" t="s">
        <v>11296</v>
      </c>
      <c r="B13859" t="s">
        <v>159</v>
      </c>
      <c r="C13859">
        <v>2011</v>
      </c>
      <c r="D13859" t="s">
        <v>101</v>
      </c>
      <c r="E13859" t="s">
        <v>7990</v>
      </c>
      <c r="F13859">
        <v>0</v>
      </c>
      <c r="G13859">
        <v>0</v>
      </c>
      <c r="H13859">
        <v>0.04</v>
      </c>
      <c r="I13859">
        <v>0</v>
      </c>
      <c r="J13859">
        <v>0.04</v>
      </c>
    </row>
    <row r="13860" spans="1:16" hidden="1" x14ac:dyDescent="0.25">
      <c r="A13860" t="s">
        <v>11297</v>
      </c>
      <c r="B13860" t="s">
        <v>32</v>
      </c>
      <c r="C13860">
        <v>2010</v>
      </c>
      <c r="D13860" t="s">
        <v>101</v>
      </c>
      <c r="E13860" t="s">
        <v>234</v>
      </c>
      <c r="F13860">
        <v>0</v>
      </c>
      <c r="G13860">
        <v>0</v>
      </c>
      <c r="H13860">
        <v>0.04</v>
      </c>
      <c r="I13860">
        <v>0</v>
      </c>
      <c r="J13860">
        <v>0.04</v>
      </c>
    </row>
    <row r="13861" spans="1:16" hidden="1" x14ac:dyDescent="0.25">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hidden="1" x14ac:dyDescent="0.25">
      <c r="A13862" t="s">
        <v>11298</v>
      </c>
      <c r="B13862" t="s">
        <v>44</v>
      </c>
      <c r="C13862">
        <v>2011</v>
      </c>
      <c r="D13862" t="s">
        <v>86</v>
      </c>
      <c r="E13862" t="s">
        <v>6843</v>
      </c>
      <c r="F13862">
        <v>0.02</v>
      </c>
      <c r="G13862">
        <v>0</v>
      </c>
      <c r="H13862">
        <v>0.02</v>
      </c>
      <c r="I13862">
        <v>0</v>
      </c>
      <c r="J13862">
        <v>0.04</v>
      </c>
      <c r="O13862" t="s">
        <v>11299</v>
      </c>
      <c r="P13862" t="s">
        <v>88</v>
      </c>
    </row>
    <row r="13863" spans="1:16" hidden="1" x14ac:dyDescent="0.25">
      <c r="A13863" t="s">
        <v>11300</v>
      </c>
      <c r="B13863" t="s">
        <v>17</v>
      </c>
      <c r="C13863">
        <v>2010</v>
      </c>
      <c r="D13863" t="s">
        <v>86</v>
      </c>
      <c r="E13863" t="s">
        <v>372</v>
      </c>
      <c r="F13863">
        <v>0</v>
      </c>
      <c r="G13863">
        <v>0</v>
      </c>
      <c r="H13863">
        <v>0.04</v>
      </c>
      <c r="I13863">
        <v>0</v>
      </c>
      <c r="J13863">
        <v>0.04</v>
      </c>
    </row>
    <row r="13864" spans="1:16" hidden="1" x14ac:dyDescent="0.25">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hidden="1" x14ac:dyDescent="0.25">
      <c r="A13865" t="s">
        <v>11301</v>
      </c>
      <c r="B13865" t="s">
        <v>159</v>
      </c>
      <c r="C13865">
        <v>2009</v>
      </c>
      <c r="D13865" t="s">
        <v>28</v>
      </c>
      <c r="E13865" t="s">
        <v>5022</v>
      </c>
      <c r="F13865">
        <v>0</v>
      </c>
      <c r="G13865">
        <v>0</v>
      </c>
      <c r="H13865">
        <v>0.04</v>
      </c>
      <c r="I13865">
        <v>0</v>
      </c>
      <c r="J13865">
        <v>0.04</v>
      </c>
      <c r="M13865" t="s">
        <v>203</v>
      </c>
      <c r="O13865" t="s">
        <v>6098</v>
      </c>
      <c r="P13865" t="s">
        <v>112</v>
      </c>
    </row>
    <row r="13866" spans="1:16" hidden="1" x14ac:dyDescent="0.25">
      <c r="A13866" t="s">
        <v>11302</v>
      </c>
      <c r="B13866" t="s">
        <v>1015</v>
      </c>
      <c r="C13866">
        <v>2015</v>
      </c>
      <c r="D13866" t="s">
        <v>50</v>
      </c>
      <c r="E13866" t="s">
        <v>5754</v>
      </c>
      <c r="F13866">
        <v>0</v>
      </c>
      <c r="G13866">
        <v>0</v>
      </c>
      <c r="H13866">
        <v>0.04</v>
      </c>
      <c r="I13866">
        <v>0</v>
      </c>
      <c r="J13866">
        <v>0.04</v>
      </c>
    </row>
    <row r="13867" spans="1:16" hidden="1" x14ac:dyDescent="0.25">
      <c r="A13867" t="s">
        <v>11303</v>
      </c>
      <c r="B13867" t="s">
        <v>32</v>
      </c>
      <c r="C13867">
        <v>2008</v>
      </c>
      <c r="D13867" t="s">
        <v>101</v>
      </c>
      <c r="E13867" t="s">
        <v>372</v>
      </c>
      <c r="F13867">
        <v>0</v>
      </c>
      <c r="G13867">
        <v>0</v>
      </c>
      <c r="H13867">
        <v>0.04</v>
      </c>
      <c r="I13867">
        <v>0</v>
      </c>
      <c r="J13867">
        <v>0.04</v>
      </c>
    </row>
    <row r="13868" spans="1:16" hidden="1" x14ac:dyDescent="0.25">
      <c r="A13868" t="s">
        <v>11304</v>
      </c>
      <c r="B13868" t="s">
        <v>55</v>
      </c>
      <c r="C13868">
        <v>2003</v>
      </c>
      <c r="D13868" t="s">
        <v>86</v>
      </c>
      <c r="E13868" t="s">
        <v>151</v>
      </c>
      <c r="F13868">
        <v>0.02</v>
      </c>
      <c r="G13868">
        <v>0.01</v>
      </c>
      <c r="H13868">
        <v>0</v>
      </c>
      <c r="I13868">
        <v>0</v>
      </c>
      <c r="J13868">
        <v>0.04</v>
      </c>
    </row>
    <row r="13869" spans="1:16" hidden="1" x14ac:dyDescent="0.25">
      <c r="A13869" t="s">
        <v>11305</v>
      </c>
      <c r="B13869" t="s">
        <v>32</v>
      </c>
      <c r="C13869">
        <v>2008</v>
      </c>
      <c r="D13869" t="s">
        <v>101</v>
      </c>
      <c r="E13869" t="s">
        <v>10617</v>
      </c>
      <c r="F13869">
        <v>0</v>
      </c>
      <c r="G13869">
        <v>0</v>
      </c>
      <c r="H13869">
        <v>0.04</v>
      </c>
      <c r="I13869">
        <v>0</v>
      </c>
      <c r="J13869">
        <v>0.04</v>
      </c>
    </row>
    <row r="13870" spans="1:16" hidden="1" x14ac:dyDescent="0.25">
      <c r="A13870" t="s">
        <v>11276</v>
      </c>
      <c r="B13870" t="s">
        <v>159</v>
      </c>
      <c r="C13870">
        <v>2008</v>
      </c>
      <c r="D13870" t="s">
        <v>101</v>
      </c>
      <c r="E13870" t="s">
        <v>10703</v>
      </c>
      <c r="F13870">
        <v>0</v>
      </c>
      <c r="G13870">
        <v>0</v>
      </c>
      <c r="H13870">
        <v>0.04</v>
      </c>
      <c r="I13870">
        <v>0</v>
      </c>
      <c r="J13870">
        <v>0.04</v>
      </c>
    </row>
    <row r="13871" spans="1:16" hidden="1" x14ac:dyDescent="0.25">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hidden="1" x14ac:dyDescent="0.25">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hidden="1" x14ac:dyDescent="0.25">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hidden="1" x14ac:dyDescent="0.25">
      <c r="A13874" t="s">
        <v>10947</v>
      </c>
      <c r="B13874" t="s">
        <v>79</v>
      </c>
      <c r="C13874">
        <v>2012</v>
      </c>
      <c r="D13874" t="s">
        <v>101</v>
      </c>
      <c r="E13874" t="s">
        <v>1091</v>
      </c>
      <c r="F13874">
        <v>0</v>
      </c>
      <c r="G13874">
        <v>0</v>
      </c>
      <c r="H13874">
        <v>0.04</v>
      </c>
      <c r="I13874">
        <v>0</v>
      </c>
      <c r="J13874">
        <v>0.04</v>
      </c>
    </row>
    <row r="13875" spans="1:16" hidden="1" x14ac:dyDescent="0.25">
      <c r="A13875" t="s">
        <v>9441</v>
      </c>
      <c r="B13875" t="s">
        <v>44</v>
      </c>
      <c r="C13875">
        <v>2011</v>
      </c>
      <c r="D13875" t="s">
        <v>18</v>
      </c>
      <c r="E13875" t="s">
        <v>2232</v>
      </c>
      <c r="F13875">
        <v>0</v>
      </c>
      <c r="G13875">
        <v>0.03</v>
      </c>
      <c r="H13875">
        <v>0</v>
      </c>
      <c r="I13875">
        <v>0</v>
      </c>
      <c r="J13875">
        <v>0.04</v>
      </c>
    </row>
    <row r="13876" spans="1:16" x14ac:dyDescent="0.25">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hidden="1" x14ac:dyDescent="0.25">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hidden="1" x14ac:dyDescent="0.25">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hidden="1" x14ac:dyDescent="0.25">
      <c r="A13879" t="s">
        <v>11309</v>
      </c>
      <c r="B13879" t="s">
        <v>79</v>
      </c>
      <c r="C13879">
        <v>2016</v>
      </c>
      <c r="D13879" t="s">
        <v>34</v>
      </c>
      <c r="E13879" t="s">
        <v>5754</v>
      </c>
      <c r="F13879">
        <v>0</v>
      </c>
      <c r="G13879">
        <v>0</v>
      </c>
      <c r="H13879">
        <v>0.04</v>
      </c>
      <c r="I13879">
        <v>0</v>
      </c>
      <c r="J13879">
        <v>0.04</v>
      </c>
    </row>
    <row r="13880" spans="1:16" hidden="1" x14ac:dyDescent="0.25">
      <c r="A13880" t="s">
        <v>11310</v>
      </c>
      <c r="B13880" t="s">
        <v>104</v>
      </c>
      <c r="C13880">
        <v>1997</v>
      </c>
      <c r="D13880" t="s">
        <v>272</v>
      </c>
      <c r="E13880" t="s">
        <v>134</v>
      </c>
      <c r="F13880">
        <v>0.02</v>
      </c>
      <c r="G13880">
        <v>0.01</v>
      </c>
      <c r="H13880">
        <v>0</v>
      </c>
      <c r="I13880">
        <v>0</v>
      </c>
      <c r="J13880">
        <v>0.04</v>
      </c>
    </row>
    <row r="13881" spans="1:16" hidden="1" x14ac:dyDescent="0.25">
      <c r="A13881" t="s">
        <v>11311</v>
      </c>
      <c r="B13881" t="s">
        <v>148</v>
      </c>
      <c r="C13881">
        <v>2009</v>
      </c>
      <c r="D13881" t="s">
        <v>34</v>
      </c>
      <c r="E13881" t="s">
        <v>151</v>
      </c>
      <c r="F13881">
        <v>0</v>
      </c>
      <c r="G13881">
        <v>0.04</v>
      </c>
      <c r="H13881">
        <v>0</v>
      </c>
      <c r="I13881">
        <v>0</v>
      </c>
      <c r="J13881">
        <v>0.04</v>
      </c>
    </row>
    <row r="13882" spans="1:16" hidden="1" x14ac:dyDescent="0.25">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hidden="1" x14ac:dyDescent="0.25">
      <c r="A13883" t="s">
        <v>10210</v>
      </c>
      <c r="B13883" t="s">
        <v>44</v>
      </c>
      <c r="C13883">
        <v>2013</v>
      </c>
      <c r="D13883" t="s">
        <v>50</v>
      </c>
      <c r="E13883" t="s">
        <v>222</v>
      </c>
      <c r="F13883">
        <v>0.03</v>
      </c>
      <c r="G13883">
        <v>0</v>
      </c>
      <c r="H13883">
        <v>0</v>
      </c>
      <c r="I13883">
        <v>0</v>
      </c>
      <c r="J13883">
        <v>0.04</v>
      </c>
    </row>
    <row r="13884" spans="1:16" hidden="1" x14ac:dyDescent="0.25">
      <c r="A13884" t="s">
        <v>11312</v>
      </c>
      <c r="B13884" t="s">
        <v>32</v>
      </c>
      <c r="C13884">
        <v>2007</v>
      </c>
      <c r="D13884" t="s">
        <v>86</v>
      </c>
      <c r="E13884" t="s">
        <v>202</v>
      </c>
      <c r="F13884">
        <v>0</v>
      </c>
      <c r="G13884">
        <v>0</v>
      </c>
      <c r="H13884">
        <v>0.04</v>
      </c>
      <c r="I13884">
        <v>0</v>
      </c>
      <c r="J13884">
        <v>0.04</v>
      </c>
    </row>
    <row r="13885" spans="1:16" hidden="1" x14ac:dyDescent="0.25">
      <c r="A13885" t="s">
        <v>11313</v>
      </c>
      <c r="B13885" t="s">
        <v>104</v>
      </c>
      <c r="C13885">
        <v>1997</v>
      </c>
      <c r="D13885" t="s">
        <v>50</v>
      </c>
      <c r="E13885" t="s">
        <v>248</v>
      </c>
      <c r="F13885">
        <v>0.02</v>
      </c>
      <c r="G13885">
        <v>0.01</v>
      </c>
      <c r="H13885">
        <v>0</v>
      </c>
      <c r="I13885">
        <v>0</v>
      </c>
      <c r="J13885">
        <v>0.04</v>
      </c>
    </row>
    <row r="13886" spans="1:16" hidden="1" x14ac:dyDescent="0.25">
      <c r="A13886" t="s">
        <v>11314</v>
      </c>
      <c r="B13886" t="s">
        <v>64</v>
      </c>
      <c r="C13886">
        <v>2002</v>
      </c>
      <c r="D13886" t="s">
        <v>18</v>
      </c>
      <c r="E13886" t="s">
        <v>111</v>
      </c>
      <c r="F13886">
        <v>0.03</v>
      </c>
      <c r="G13886">
        <v>0.01</v>
      </c>
      <c r="H13886">
        <v>0</v>
      </c>
      <c r="I13886">
        <v>0</v>
      </c>
      <c r="J13886">
        <v>0.04</v>
      </c>
      <c r="M13886" t="s">
        <v>203</v>
      </c>
      <c r="O13886" t="s">
        <v>1235</v>
      </c>
      <c r="P13886" t="s">
        <v>20</v>
      </c>
    </row>
    <row r="13887" spans="1:16" hidden="1" x14ac:dyDescent="0.25">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hidden="1" x14ac:dyDescent="0.25">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hidden="1" x14ac:dyDescent="0.25">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hidden="1" x14ac:dyDescent="0.25">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hidden="1" x14ac:dyDescent="0.25">
      <c r="A13891" t="s">
        <v>11319</v>
      </c>
      <c r="B13891" t="s">
        <v>148</v>
      </c>
      <c r="C13891">
        <v>2010</v>
      </c>
      <c r="D13891" t="s">
        <v>28</v>
      </c>
      <c r="E13891" t="s">
        <v>134</v>
      </c>
      <c r="F13891">
        <v>0</v>
      </c>
      <c r="G13891">
        <v>0.03</v>
      </c>
      <c r="H13891">
        <v>0</v>
      </c>
      <c r="I13891">
        <v>0.01</v>
      </c>
      <c r="J13891">
        <v>0.04</v>
      </c>
    </row>
    <row r="13892" spans="1:16" hidden="1" x14ac:dyDescent="0.25">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hidden="1" x14ac:dyDescent="0.25">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hidden="1" x14ac:dyDescent="0.25">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hidden="1" x14ac:dyDescent="0.25">
      <c r="A13895" t="s">
        <v>9790</v>
      </c>
      <c r="B13895" t="s">
        <v>159</v>
      </c>
      <c r="C13895">
        <v>2007</v>
      </c>
      <c r="D13895" t="s">
        <v>24</v>
      </c>
      <c r="E13895" t="s">
        <v>4489</v>
      </c>
      <c r="F13895">
        <v>0.03</v>
      </c>
      <c r="G13895">
        <v>0</v>
      </c>
      <c r="H13895">
        <v>0</v>
      </c>
      <c r="I13895">
        <v>0</v>
      </c>
      <c r="J13895">
        <v>0.04</v>
      </c>
      <c r="M13895" t="s">
        <v>203</v>
      </c>
      <c r="O13895" t="s">
        <v>4433</v>
      </c>
      <c r="P13895" t="s">
        <v>112</v>
      </c>
    </row>
    <row r="13896" spans="1:16" hidden="1" x14ac:dyDescent="0.25">
      <c r="A13896" t="s">
        <v>10691</v>
      </c>
      <c r="B13896" t="s">
        <v>49</v>
      </c>
      <c r="C13896">
        <v>2015</v>
      </c>
      <c r="D13896" t="s">
        <v>101</v>
      </c>
      <c r="E13896" t="s">
        <v>3903</v>
      </c>
      <c r="F13896">
        <v>0.02</v>
      </c>
      <c r="G13896">
        <v>0.02</v>
      </c>
      <c r="H13896">
        <v>0</v>
      </c>
      <c r="I13896">
        <v>0.01</v>
      </c>
      <c r="J13896">
        <v>0.04</v>
      </c>
    </row>
    <row r="13897" spans="1:16" hidden="1" x14ac:dyDescent="0.25">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25">
      <c r="A13898" t="s">
        <v>11322</v>
      </c>
      <c r="B13898" t="s">
        <v>75</v>
      </c>
      <c r="C13898">
        <v>2015</v>
      </c>
      <c r="D13898" t="s">
        <v>28</v>
      </c>
      <c r="E13898" t="s">
        <v>8322</v>
      </c>
      <c r="F13898">
        <v>0</v>
      </c>
      <c r="G13898">
        <v>0</v>
      </c>
      <c r="H13898">
        <v>0.04</v>
      </c>
      <c r="I13898">
        <v>0</v>
      </c>
      <c r="J13898">
        <v>0.04</v>
      </c>
    </row>
    <row r="13899" spans="1:16" hidden="1" x14ac:dyDescent="0.25">
      <c r="A13899" t="s">
        <v>11323</v>
      </c>
      <c r="B13899" t="s">
        <v>17</v>
      </c>
      <c r="C13899">
        <v>2009</v>
      </c>
      <c r="D13899" t="s">
        <v>18</v>
      </c>
      <c r="E13899" t="s">
        <v>8583</v>
      </c>
      <c r="F13899">
        <v>0.02</v>
      </c>
      <c r="G13899">
        <v>0.02</v>
      </c>
      <c r="H13899">
        <v>0</v>
      </c>
      <c r="I13899">
        <v>0</v>
      </c>
      <c r="J13899">
        <v>0.04</v>
      </c>
      <c r="M13899" t="s">
        <v>203</v>
      </c>
      <c r="O13899" t="s">
        <v>1235</v>
      </c>
      <c r="P13899" t="s">
        <v>88</v>
      </c>
    </row>
    <row r="13900" spans="1:16" hidden="1" x14ac:dyDescent="0.25">
      <c r="A13900" t="s">
        <v>11324</v>
      </c>
      <c r="B13900" t="s">
        <v>1015</v>
      </c>
      <c r="C13900">
        <v>2015</v>
      </c>
      <c r="D13900" t="s">
        <v>28</v>
      </c>
      <c r="E13900" t="s">
        <v>7077</v>
      </c>
      <c r="F13900">
        <v>0</v>
      </c>
      <c r="G13900">
        <v>0</v>
      </c>
      <c r="H13900">
        <v>0.04</v>
      </c>
      <c r="I13900">
        <v>0</v>
      </c>
      <c r="J13900">
        <v>0.04</v>
      </c>
    </row>
    <row r="13901" spans="1:16" hidden="1" x14ac:dyDescent="0.25">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hidden="1" x14ac:dyDescent="0.25">
      <c r="A13902" t="s">
        <v>11326</v>
      </c>
      <c r="B13902" t="s">
        <v>1043</v>
      </c>
      <c r="C13902">
        <v>1995</v>
      </c>
      <c r="D13902" t="s">
        <v>34</v>
      </c>
      <c r="E13902" t="s">
        <v>11327</v>
      </c>
      <c r="F13902">
        <v>0</v>
      </c>
      <c r="G13902">
        <v>0</v>
      </c>
      <c r="H13902">
        <v>0.04</v>
      </c>
      <c r="I13902">
        <v>0</v>
      </c>
      <c r="J13902">
        <v>0.04</v>
      </c>
    </row>
    <row r="13903" spans="1:16" hidden="1" x14ac:dyDescent="0.25">
      <c r="A13903" t="s">
        <v>11328</v>
      </c>
      <c r="B13903" t="s">
        <v>159</v>
      </c>
      <c r="C13903">
        <v>2010</v>
      </c>
      <c r="D13903" t="s">
        <v>101</v>
      </c>
      <c r="E13903" t="s">
        <v>2780</v>
      </c>
      <c r="F13903">
        <v>0</v>
      </c>
      <c r="G13903">
        <v>0</v>
      </c>
      <c r="H13903">
        <v>0.04</v>
      </c>
      <c r="I13903">
        <v>0</v>
      </c>
      <c r="J13903">
        <v>0.04</v>
      </c>
    </row>
    <row r="13904" spans="1:16" hidden="1" x14ac:dyDescent="0.25">
      <c r="A13904" t="s">
        <v>11329</v>
      </c>
      <c r="B13904" t="s">
        <v>32</v>
      </c>
      <c r="C13904">
        <v>2005</v>
      </c>
      <c r="D13904" t="s">
        <v>34</v>
      </c>
      <c r="E13904" t="s">
        <v>372</v>
      </c>
      <c r="F13904">
        <v>0</v>
      </c>
      <c r="G13904">
        <v>0</v>
      </c>
      <c r="H13904">
        <v>0.04</v>
      </c>
      <c r="I13904">
        <v>0</v>
      </c>
      <c r="J13904">
        <v>0.04</v>
      </c>
    </row>
    <row r="13905" spans="1:16" hidden="1" x14ac:dyDescent="0.25">
      <c r="A13905" t="s">
        <v>11330</v>
      </c>
      <c r="B13905" t="s">
        <v>189</v>
      </c>
      <c r="C13905">
        <v>2005</v>
      </c>
      <c r="D13905" t="s">
        <v>86</v>
      </c>
      <c r="E13905" t="s">
        <v>372</v>
      </c>
      <c r="F13905">
        <v>0.03</v>
      </c>
      <c r="G13905">
        <v>0.01</v>
      </c>
      <c r="H13905">
        <v>0</v>
      </c>
      <c r="I13905">
        <v>0</v>
      </c>
      <c r="J13905">
        <v>0.04</v>
      </c>
    </row>
    <row r="13906" spans="1:16" hidden="1" x14ac:dyDescent="0.25">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hidden="1" x14ac:dyDescent="0.25">
      <c r="A13907" t="s">
        <v>9142</v>
      </c>
      <c r="B13907" t="s">
        <v>79</v>
      </c>
      <c r="C13907">
        <v>2015</v>
      </c>
      <c r="D13907" t="s">
        <v>1</v>
      </c>
      <c r="E13907" t="s">
        <v>71</v>
      </c>
      <c r="F13907">
        <v>0.03</v>
      </c>
      <c r="G13907">
        <v>0</v>
      </c>
      <c r="H13907">
        <v>0</v>
      </c>
      <c r="I13907">
        <v>0</v>
      </c>
      <c r="J13907">
        <v>0.04</v>
      </c>
      <c r="M13907" t="s">
        <v>203</v>
      </c>
      <c r="O13907" t="s">
        <v>71</v>
      </c>
      <c r="P13907" t="s">
        <v>20</v>
      </c>
    </row>
    <row r="13908" spans="1:16" hidden="1" x14ac:dyDescent="0.25">
      <c r="A13908" t="s">
        <v>8714</v>
      </c>
      <c r="B13908" t="s">
        <v>55</v>
      </c>
      <c r="C13908">
        <v>2010</v>
      </c>
      <c r="D13908" t="s">
        <v>34</v>
      </c>
      <c r="E13908" t="s">
        <v>51</v>
      </c>
      <c r="F13908">
        <v>0.02</v>
      </c>
      <c r="G13908">
        <v>0.01</v>
      </c>
      <c r="H13908">
        <v>0</v>
      </c>
      <c r="I13908">
        <v>0</v>
      </c>
      <c r="J13908">
        <v>0.04</v>
      </c>
      <c r="M13908" t="s">
        <v>203</v>
      </c>
      <c r="O13908" t="s">
        <v>9173</v>
      </c>
      <c r="P13908" t="s">
        <v>20</v>
      </c>
    </row>
    <row r="13909" spans="1:16" hidden="1" x14ac:dyDescent="0.25">
      <c r="A13909" t="s">
        <v>10588</v>
      </c>
      <c r="B13909" t="s">
        <v>55</v>
      </c>
      <c r="C13909">
        <v>2008</v>
      </c>
      <c r="D13909" t="s">
        <v>34</v>
      </c>
      <c r="E13909" t="s">
        <v>3798</v>
      </c>
      <c r="F13909">
        <v>0.02</v>
      </c>
      <c r="G13909">
        <v>0.01</v>
      </c>
      <c r="H13909">
        <v>0</v>
      </c>
      <c r="I13909">
        <v>0</v>
      </c>
      <c r="J13909">
        <v>0.04</v>
      </c>
      <c r="M13909" t="s">
        <v>203</v>
      </c>
      <c r="O13909" t="s">
        <v>3798</v>
      </c>
      <c r="P13909" t="s">
        <v>88</v>
      </c>
    </row>
    <row r="13910" spans="1:16" hidden="1" x14ac:dyDescent="0.25">
      <c r="A13910" t="s">
        <v>11331</v>
      </c>
      <c r="B13910" t="s">
        <v>104</v>
      </c>
      <c r="C13910">
        <v>1999</v>
      </c>
      <c r="D13910" t="s">
        <v>18</v>
      </c>
      <c r="E13910" t="s">
        <v>234</v>
      </c>
      <c r="F13910">
        <v>0.02</v>
      </c>
      <c r="G13910">
        <v>0.01</v>
      </c>
      <c r="H13910">
        <v>0</v>
      </c>
      <c r="I13910">
        <v>0</v>
      </c>
      <c r="J13910">
        <v>0.04</v>
      </c>
    </row>
    <row r="13911" spans="1:16" hidden="1" x14ac:dyDescent="0.25">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hidden="1" x14ac:dyDescent="0.25">
      <c r="A13912" t="s">
        <v>10774</v>
      </c>
      <c r="B13912" t="s">
        <v>79</v>
      </c>
      <c r="C13912">
        <v>2015</v>
      </c>
      <c r="D13912" t="s">
        <v>101</v>
      </c>
      <c r="E13912" t="s">
        <v>6843</v>
      </c>
      <c r="F13912">
        <v>0</v>
      </c>
      <c r="G13912">
        <v>0</v>
      </c>
      <c r="H13912">
        <v>0.04</v>
      </c>
      <c r="I13912">
        <v>0</v>
      </c>
      <c r="J13912">
        <v>0.04</v>
      </c>
    </row>
    <row r="13913" spans="1:16" hidden="1" x14ac:dyDescent="0.25">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25">
      <c r="A13914" t="s">
        <v>11334</v>
      </c>
      <c r="B13914" t="s">
        <v>75</v>
      </c>
      <c r="C13914">
        <v>2016</v>
      </c>
      <c r="D13914" t="s">
        <v>50</v>
      </c>
      <c r="E13914" t="s">
        <v>933</v>
      </c>
      <c r="F13914">
        <v>0</v>
      </c>
      <c r="G13914">
        <v>0</v>
      </c>
      <c r="H13914">
        <v>0.04</v>
      </c>
      <c r="I13914">
        <v>0</v>
      </c>
      <c r="J13914">
        <v>0.04</v>
      </c>
      <c r="O13914" t="s">
        <v>934</v>
      </c>
    </row>
    <row r="13915" spans="1:16" hidden="1" x14ac:dyDescent="0.25">
      <c r="A13915" t="s">
        <v>11335</v>
      </c>
      <c r="B13915" t="s">
        <v>32</v>
      </c>
      <c r="C13915">
        <v>2011</v>
      </c>
      <c r="D13915" t="s">
        <v>34</v>
      </c>
      <c r="E13915" t="s">
        <v>3314</v>
      </c>
      <c r="F13915">
        <v>0</v>
      </c>
      <c r="G13915">
        <v>0.03</v>
      </c>
      <c r="H13915">
        <v>0</v>
      </c>
      <c r="I13915">
        <v>0</v>
      </c>
      <c r="J13915">
        <v>0.04</v>
      </c>
    </row>
    <row r="13916" spans="1:16" hidden="1" x14ac:dyDescent="0.25">
      <c r="A13916" t="s">
        <v>11336</v>
      </c>
      <c r="B13916" t="s">
        <v>64</v>
      </c>
      <c r="C13916">
        <v>2002</v>
      </c>
      <c r="D13916" t="s">
        <v>28</v>
      </c>
      <c r="E13916" t="s">
        <v>372</v>
      </c>
      <c r="F13916">
        <v>0</v>
      </c>
      <c r="G13916">
        <v>0</v>
      </c>
      <c r="H13916">
        <v>0.04</v>
      </c>
      <c r="I13916">
        <v>0</v>
      </c>
      <c r="J13916">
        <v>0.04</v>
      </c>
    </row>
    <row r="13917" spans="1:16" hidden="1" x14ac:dyDescent="0.25">
      <c r="A13917" t="s">
        <v>11337</v>
      </c>
      <c r="B13917" t="s">
        <v>104</v>
      </c>
      <c r="C13917">
        <v>2001</v>
      </c>
      <c r="D13917" t="s">
        <v>101</v>
      </c>
      <c r="E13917" t="s">
        <v>977</v>
      </c>
      <c r="F13917">
        <v>0.02</v>
      </c>
      <c r="G13917">
        <v>0.01</v>
      </c>
      <c r="H13917">
        <v>0</v>
      </c>
      <c r="I13917">
        <v>0</v>
      </c>
      <c r="J13917">
        <v>0.04</v>
      </c>
    </row>
    <row r="13918" spans="1:16" x14ac:dyDescent="0.25">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hidden="1" x14ac:dyDescent="0.25">
      <c r="A13919" t="s">
        <v>11339</v>
      </c>
      <c r="B13919" t="s">
        <v>32</v>
      </c>
      <c r="C13919">
        <v>2011</v>
      </c>
      <c r="D13919" t="s">
        <v>30</v>
      </c>
      <c r="E13919" t="s">
        <v>1091</v>
      </c>
      <c r="F13919">
        <v>0</v>
      </c>
      <c r="G13919">
        <v>0.03</v>
      </c>
      <c r="H13919">
        <v>0</v>
      </c>
      <c r="I13919">
        <v>0</v>
      </c>
      <c r="J13919">
        <v>0.04</v>
      </c>
    </row>
    <row r="13920" spans="1:16" hidden="1" x14ac:dyDescent="0.25">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hidden="1" x14ac:dyDescent="0.25">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hidden="1" x14ac:dyDescent="0.25">
      <c r="A13922" t="s">
        <v>11343</v>
      </c>
      <c r="B13922" t="s">
        <v>104</v>
      </c>
      <c r="C13922">
        <v>1998</v>
      </c>
      <c r="D13922" t="s">
        <v>272</v>
      </c>
      <c r="E13922" t="s">
        <v>134</v>
      </c>
      <c r="F13922">
        <v>0.02</v>
      </c>
      <c r="G13922">
        <v>0.01</v>
      </c>
      <c r="H13922">
        <v>0</v>
      </c>
      <c r="I13922">
        <v>0</v>
      </c>
      <c r="J13922">
        <v>0.04</v>
      </c>
    </row>
    <row r="13923" spans="1:16" hidden="1" x14ac:dyDescent="0.25">
      <c r="A13923" t="s">
        <v>11344</v>
      </c>
      <c r="B13923" t="s">
        <v>64</v>
      </c>
      <c r="C13923">
        <v>2001</v>
      </c>
      <c r="D13923" t="s">
        <v>30</v>
      </c>
      <c r="E13923" t="s">
        <v>2429</v>
      </c>
      <c r="F13923">
        <v>0.03</v>
      </c>
      <c r="G13923">
        <v>0.01</v>
      </c>
      <c r="H13923">
        <v>0</v>
      </c>
      <c r="I13923">
        <v>0</v>
      </c>
      <c r="J13923">
        <v>0.04</v>
      </c>
    </row>
    <row r="13924" spans="1:16" hidden="1" x14ac:dyDescent="0.25">
      <c r="A13924" t="s">
        <v>11345</v>
      </c>
      <c r="B13924" t="s">
        <v>159</v>
      </c>
      <c r="C13924">
        <v>2012</v>
      </c>
      <c r="D13924" t="s">
        <v>50</v>
      </c>
      <c r="E13924" t="s">
        <v>372</v>
      </c>
      <c r="F13924">
        <v>0</v>
      </c>
      <c r="G13924">
        <v>0</v>
      </c>
      <c r="H13924">
        <v>0.04</v>
      </c>
      <c r="I13924">
        <v>0</v>
      </c>
      <c r="J13924">
        <v>0.04</v>
      </c>
    </row>
    <row r="13925" spans="1:16" hidden="1" x14ac:dyDescent="0.25">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hidden="1" x14ac:dyDescent="0.25">
      <c r="A13926" t="s">
        <v>11348</v>
      </c>
      <c r="B13926" t="s">
        <v>32</v>
      </c>
      <c r="C13926">
        <v>2009</v>
      </c>
      <c r="D13926" t="s">
        <v>39</v>
      </c>
      <c r="E13926" t="s">
        <v>5741</v>
      </c>
      <c r="F13926">
        <v>0</v>
      </c>
      <c r="G13926">
        <v>0</v>
      </c>
      <c r="H13926">
        <v>0.04</v>
      </c>
      <c r="I13926">
        <v>0</v>
      </c>
      <c r="J13926">
        <v>0.04</v>
      </c>
    </row>
    <row r="13927" spans="1:16" hidden="1" x14ac:dyDescent="0.25">
      <c r="A13927" t="s">
        <v>11349</v>
      </c>
      <c r="B13927" t="s">
        <v>159</v>
      </c>
      <c r="C13927">
        <v>2010</v>
      </c>
      <c r="D13927" t="s">
        <v>28</v>
      </c>
      <c r="E13927" t="s">
        <v>933</v>
      </c>
      <c r="F13927">
        <v>0</v>
      </c>
      <c r="G13927">
        <v>0</v>
      </c>
      <c r="H13927">
        <v>0.04</v>
      </c>
      <c r="I13927">
        <v>0</v>
      </c>
      <c r="J13927">
        <v>0.04</v>
      </c>
    </row>
    <row r="13928" spans="1:16" hidden="1" x14ac:dyDescent="0.25">
      <c r="A13928" t="s">
        <v>11350</v>
      </c>
      <c r="B13928" t="s">
        <v>104</v>
      </c>
      <c r="C13928">
        <v>1999</v>
      </c>
      <c r="D13928" t="s">
        <v>30</v>
      </c>
      <c r="E13928" t="s">
        <v>155</v>
      </c>
      <c r="F13928">
        <v>0.02</v>
      </c>
      <c r="G13928">
        <v>0.01</v>
      </c>
      <c r="H13928">
        <v>0</v>
      </c>
      <c r="I13928">
        <v>0</v>
      </c>
      <c r="J13928">
        <v>0.04</v>
      </c>
    </row>
    <row r="13929" spans="1:16" hidden="1" x14ac:dyDescent="0.25">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hidden="1" x14ac:dyDescent="0.25">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25">
      <c r="A13931" t="s">
        <v>8138</v>
      </c>
      <c r="B13931" t="s">
        <v>171</v>
      </c>
      <c r="C13931">
        <v>2015</v>
      </c>
      <c r="D13931" t="s">
        <v>18</v>
      </c>
      <c r="E13931" t="s">
        <v>8139</v>
      </c>
      <c r="F13931">
        <v>0</v>
      </c>
      <c r="G13931">
        <v>0.04</v>
      </c>
      <c r="H13931">
        <v>0</v>
      </c>
      <c r="I13931">
        <v>0</v>
      </c>
      <c r="J13931">
        <v>0.04</v>
      </c>
    </row>
    <row r="13932" spans="1:16" hidden="1" x14ac:dyDescent="0.25">
      <c r="A13932" t="s">
        <v>11353</v>
      </c>
      <c r="B13932" t="s">
        <v>55</v>
      </c>
      <c r="C13932" t="s">
        <v>286</v>
      </c>
      <c r="D13932" t="s">
        <v>24</v>
      </c>
      <c r="E13932" t="s">
        <v>1091</v>
      </c>
      <c r="F13932">
        <v>0</v>
      </c>
      <c r="G13932">
        <v>0</v>
      </c>
      <c r="H13932">
        <v>0.04</v>
      </c>
      <c r="I13932">
        <v>0</v>
      </c>
      <c r="J13932">
        <v>0.04</v>
      </c>
    </row>
    <row r="13933" spans="1:16" hidden="1" x14ac:dyDescent="0.25">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hidden="1" x14ac:dyDescent="0.25">
      <c r="A13934" t="s">
        <v>11354</v>
      </c>
      <c r="B13934" t="s">
        <v>799</v>
      </c>
      <c r="C13934">
        <v>2001</v>
      </c>
      <c r="D13934" t="s">
        <v>50</v>
      </c>
      <c r="E13934" t="s">
        <v>372</v>
      </c>
      <c r="F13934">
        <v>0</v>
      </c>
      <c r="G13934">
        <v>0</v>
      </c>
      <c r="H13934">
        <v>0.04</v>
      </c>
      <c r="I13934">
        <v>0</v>
      </c>
      <c r="J13934">
        <v>0.04</v>
      </c>
    </row>
    <row r="13935" spans="1:16" hidden="1" x14ac:dyDescent="0.25">
      <c r="A13935" t="s">
        <v>11355</v>
      </c>
      <c r="B13935" t="s">
        <v>189</v>
      </c>
      <c r="C13935">
        <v>2006</v>
      </c>
      <c r="D13935" t="s">
        <v>86</v>
      </c>
      <c r="E13935" t="s">
        <v>372</v>
      </c>
      <c r="F13935">
        <v>0.03</v>
      </c>
      <c r="G13935">
        <v>0.01</v>
      </c>
      <c r="H13935">
        <v>0</v>
      </c>
      <c r="I13935">
        <v>0</v>
      </c>
      <c r="J13935">
        <v>0.04</v>
      </c>
    </row>
    <row r="13936" spans="1:16" hidden="1" x14ac:dyDescent="0.25">
      <c r="A13936" t="s">
        <v>8950</v>
      </c>
      <c r="B13936" t="s">
        <v>17</v>
      </c>
      <c r="C13936">
        <v>2010</v>
      </c>
      <c r="D13936" t="s">
        <v>34</v>
      </c>
      <c r="E13936" t="s">
        <v>4489</v>
      </c>
      <c r="F13936">
        <v>0.03</v>
      </c>
      <c r="G13936">
        <v>0</v>
      </c>
      <c r="H13936">
        <v>0</v>
      </c>
      <c r="I13936">
        <v>0</v>
      </c>
      <c r="J13936">
        <v>0.04</v>
      </c>
    </row>
    <row r="13937" spans="1:16" hidden="1" x14ac:dyDescent="0.25">
      <c r="A13937" t="s">
        <v>11356</v>
      </c>
      <c r="B13937" t="s">
        <v>32</v>
      </c>
      <c r="C13937">
        <v>2007</v>
      </c>
      <c r="D13937" t="s">
        <v>34</v>
      </c>
      <c r="E13937" t="s">
        <v>663</v>
      </c>
      <c r="F13937">
        <v>0.04</v>
      </c>
      <c r="G13937">
        <v>0</v>
      </c>
      <c r="H13937">
        <v>0</v>
      </c>
      <c r="I13937">
        <v>0</v>
      </c>
      <c r="J13937">
        <v>0.04</v>
      </c>
    </row>
    <row r="13938" spans="1:16" hidden="1" x14ac:dyDescent="0.25">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hidden="1" x14ac:dyDescent="0.25">
      <c r="A13939" t="s">
        <v>11359</v>
      </c>
      <c r="B13939" t="s">
        <v>17</v>
      </c>
      <c r="C13939">
        <v>2009</v>
      </c>
      <c r="D13939" t="s">
        <v>24</v>
      </c>
      <c r="E13939" t="s">
        <v>1642</v>
      </c>
      <c r="F13939">
        <v>0.04</v>
      </c>
      <c r="G13939">
        <v>0</v>
      </c>
      <c r="H13939">
        <v>0</v>
      </c>
      <c r="I13939">
        <v>0</v>
      </c>
      <c r="J13939">
        <v>0.04</v>
      </c>
    </row>
    <row r="13940" spans="1:16" hidden="1" x14ac:dyDescent="0.25">
      <c r="A13940" t="s">
        <v>11360</v>
      </c>
      <c r="B13940" t="s">
        <v>159</v>
      </c>
      <c r="C13940">
        <v>2006</v>
      </c>
      <c r="D13940" t="s">
        <v>34</v>
      </c>
      <c r="E13940" t="s">
        <v>933</v>
      </c>
      <c r="F13940">
        <v>0.03</v>
      </c>
      <c r="G13940">
        <v>0</v>
      </c>
      <c r="H13940">
        <v>0</v>
      </c>
      <c r="I13940">
        <v>0</v>
      </c>
      <c r="J13940">
        <v>0.04</v>
      </c>
    </row>
    <row r="13941" spans="1:16" hidden="1" x14ac:dyDescent="0.25">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hidden="1" x14ac:dyDescent="0.25">
      <c r="A13942" t="s">
        <v>11362</v>
      </c>
      <c r="B13942" t="s">
        <v>32</v>
      </c>
      <c r="C13942">
        <v>2010</v>
      </c>
      <c r="D13942" t="s">
        <v>34</v>
      </c>
      <c r="E13942" t="s">
        <v>3561</v>
      </c>
      <c r="F13942">
        <v>0.04</v>
      </c>
      <c r="G13942">
        <v>0</v>
      </c>
      <c r="H13942">
        <v>0</v>
      </c>
      <c r="I13942">
        <v>0</v>
      </c>
      <c r="J13942">
        <v>0.04</v>
      </c>
    </row>
    <row r="13943" spans="1:16" hidden="1" x14ac:dyDescent="0.25">
      <c r="A13943" t="s">
        <v>11363</v>
      </c>
      <c r="B13943" t="s">
        <v>55</v>
      </c>
      <c r="C13943">
        <v>2008</v>
      </c>
      <c r="D13943" t="s">
        <v>101</v>
      </c>
      <c r="E13943" t="s">
        <v>6843</v>
      </c>
      <c r="F13943">
        <v>0</v>
      </c>
      <c r="G13943">
        <v>0</v>
      </c>
      <c r="H13943">
        <v>0.04</v>
      </c>
      <c r="I13943">
        <v>0</v>
      </c>
      <c r="J13943">
        <v>0.04</v>
      </c>
    </row>
    <row r="13944" spans="1:16" hidden="1" x14ac:dyDescent="0.25">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hidden="1" x14ac:dyDescent="0.25">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hidden="1" x14ac:dyDescent="0.25">
      <c r="A13946" t="s">
        <v>11364</v>
      </c>
      <c r="B13946" t="s">
        <v>79</v>
      </c>
      <c r="C13946">
        <v>2015</v>
      </c>
      <c r="D13946" t="s">
        <v>50</v>
      </c>
      <c r="E13946" t="s">
        <v>19</v>
      </c>
      <c r="F13946">
        <v>0</v>
      </c>
      <c r="G13946">
        <v>0</v>
      </c>
      <c r="H13946">
        <v>0.04</v>
      </c>
      <c r="I13946">
        <v>0</v>
      </c>
      <c r="J13946">
        <v>0.04</v>
      </c>
    </row>
    <row r="13947" spans="1:16" hidden="1" x14ac:dyDescent="0.25">
      <c r="A13947" t="s">
        <v>11365</v>
      </c>
      <c r="B13947" t="s">
        <v>104</v>
      </c>
      <c r="C13947">
        <v>1995</v>
      </c>
      <c r="D13947" t="s">
        <v>34</v>
      </c>
      <c r="E13947" t="s">
        <v>6337</v>
      </c>
      <c r="F13947">
        <v>0</v>
      </c>
      <c r="G13947">
        <v>0</v>
      </c>
      <c r="H13947">
        <v>0.04</v>
      </c>
      <c r="I13947">
        <v>0</v>
      </c>
      <c r="J13947">
        <v>0.04</v>
      </c>
    </row>
    <row r="13948" spans="1:16" hidden="1" x14ac:dyDescent="0.25">
      <c r="A13948" t="s">
        <v>11366</v>
      </c>
      <c r="B13948" t="s">
        <v>32</v>
      </c>
      <c r="C13948">
        <v>2009</v>
      </c>
      <c r="D13948" t="s">
        <v>30</v>
      </c>
      <c r="E13948" t="s">
        <v>4622</v>
      </c>
      <c r="F13948">
        <v>0.03</v>
      </c>
      <c r="G13948">
        <v>0</v>
      </c>
      <c r="H13948">
        <v>0</v>
      </c>
      <c r="I13948">
        <v>0</v>
      </c>
      <c r="J13948">
        <v>0.04</v>
      </c>
      <c r="M13948" t="s">
        <v>203</v>
      </c>
      <c r="O13948" t="s">
        <v>10916</v>
      </c>
      <c r="P13948" t="s">
        <v>20</v>
      </c>
    </row>
    <row r="13949" spans="1:16" hidden="1" x14ac:dyDescent="0.25">
      <c r="A13949" t="s">
        <v>11367</v>
      </c>
      <c r="B13949" t="s">
        <v>159</v>
      </c>
      <c r="C13949">
        <v>2007</v>
      </c>
      <c r="D13949" t="s">
        <v>272</v>
      </c>
      <c r="E13949" t="s">
        <v>1511</v>
      </c>
      <c r="F13949">
        <v>0.04</v>
      </c>
      <c r="G13949">
        <v>0</v>
      </c>
      <c r="H13949">
        <v>0</v>
      </c>
      <c r="I13949">
        <v>0</v>
      </c>
      <c r="J13949">
        <v>0.04</v>
      </c>
    </row>
    <row r="13950" spans="1:16" hidden="1" x14ac:dyDescent="0.25">
      <c r="A13950" t="s">
        <v>11368</v>
      </c>
      <c r="B13950" t="s">
        <v>159</v>
      </c>
      <c r="C13950">
        <v>2006</v>
      </c>
      <c r="D13950" t="s">
        <v>30</v>
      </c>
      <c r="E13950" t="s">
        <v>372</v>
      </c>
      <c r="F13950">
        <v>0</v>
      </c>
      <c r="G13950">
        <v>0</v>
      </c>
      <c r="H13950">
        <v>0.04</v>
      </c>
      <c r="I13950">
        <v>0</v>
      </c>
      <c r="J13950">
        <v>0.04</v>
      </c>
    </row>
    <row r="13951" spans="1:16" hidden="1" x14ac:dyDescent="0.25">
      <c r="A13951" t="s">
        <v>11369</v>
      </c>
      <c r="B13951" t="s">
        <v>104</v>
      </c>
      <c r="C13951">
        <v>2001</v>
      </c>
      <c r="D13951" t="s">
        <v>1</v>
      </c>
      <c r="E13951" t="s">
        <v>111</v>
      </c>
      <c r="F13951">
        <v>0.02</v>
      </c>
      <c r="G13951">
        <v>0.01</v>
      </c>
      <c r="H13951">
        <v>0</v>
      </c>
      <c r="I13951">
        <v>0</v>
      </c>
      <c r="J13951">
        <v>0.04</v>
      </c>
    </row>
    <row r="13952" spans="1:16" hidden="1" x14ac:dyDescent="0.25">
      <c r="A13952" t="s">
        <v>11370</v>
      </c>
      <c r="B13952" t="s">
        <v>17</v>
      </c>
      <c r="C13952">
        <v>2008</v>
      </c>
      <c r="D13952" t="s">
        <v>101</v>
      </c>
      <c r="E13952" t="s">
        <v>1830</v>
      </c>
      <c r="F13952">
        <v>0.04</v>
      </c>
      <c r="G13952">
        <v>0</v>
      </c>
      <c r="H13952">
        <v>0</v>
      </c>
      <c r="I13952">
        <v>0</v>
      </c>
      <c r="J13952">
        <v>0.04</v>
      </c>
      <c r="M13952" t="s">
        <v>203</v>
      </c>
      <c r="O13952" t="s">
        <v>8861</v>
      </c>
      <c r="P13952" t="s">
        <v>20</v>
      </c>
    </row>
    <row r="13953" spans="1:16" hidden="1" x14ac:dyDescent="0.25">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hidden="1" x14ac:dyDescent="0.25">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hidden="1" x14ac:dyDescent="0.25">
      <c r="A13955" t="s">
        <v>11373</v>
      </c>
      <c r="B13955" t="s">
        <v>159</v>
      </c>
      <c r="C13955">
        <v>2006</v>
      </c>
      <c r="D13955" t="s">
        <v>50</v>
      </c>
      <c r="E13955" t="s">
        <v>933</v>
      </c>
      <c r="F13955">
        <v>0</v>
      </c>
      <c r="G13955">
        <v>0</v>
      </c>
      <c r="H13955">
        <v>0.04</v>
      </c>
      <c r="I13955">
        <v>0</v>
      </c>
      <c r="J13955">
        <v>0.04</v>
      </c>
    </row>
    <row r="13956" spans="1:16" hidden="1" x14ac:dyDescent="0.25">
      <c r="A13956" t="s">
        <v>11374</v>
      </c>
      <c r="B13956" t="s">
        <v>104</v>
      </c>
      <c r="C13956">
        <v>1997</v>
      </c>
      <c r="D13956" t="s">
        <v>37</v>
      </c>
      <c r="E13956" t="s">
        <v>234</v>
      </c>
      <c r="F13956">
        <v>0.02</v>
      </c>
      <c r="G13956">
        <v>0.01</v>
      </c>
      <c r="H13956">
        <v>0</v>
      </c>
      <c r="I13956">
        <v>0</v>
      </c>
      <c r="J13956">
        <v>0.04</v>
      </c>
    </row>
    <row r="13957" spans="1:16" hidden="1" x14ac:dyDescent="0.25">
      <c r="A13957" t="s">
        <v>11375</v>
      </c>
      <c r="B13957" t="s">
        <v>32</v>
      </c>
      <c r="C13957">
        <v>2012</v>
      </c>
      <c r="D13957" t="s">
        <v>50</v>
      </c>
      <c r="E13957" t="s">
        <v>372</v>
      </c>
      <c r="F13957">
        <v>0</v>
      </c>
      <c r="G13957">
        <v>0</v>
      </c>
      <c r="H13957">
        <v>0.04</v>
      </c>
      <c r="I13957">
        <v>0</v>
      </c>
      <c r="J13957">
        <v>0.04</v>
      </c>
    </row>
    <row r="13958" spans="1:16" hidden="1" x14ac:dyDescent="0.25">
      <c r="A13958" t="s">
        <v>11376</v>
      </c>
      <c r="B13958" t="s">
        <v>55</v>
      </c>
      <c r="C13958">
        <v>2002</v>
      </c>
      <c r="D13958" t="s">
        <v>18</v>
      </c>
      <c r="E13958" t="s">
        <v>350</v>
      </c>
      <c r="F13958">
        <v>0</v>
      </c>
      <c r="G13958">
        <v>0</v>
      </c>
      <c r="H13958">
        <v>0.04</v>
      </c>
      <c r="I13958">
        <v>0</v>
      </c>
      <c r="J13958">
        <v>0.04</v>
      </c>
    </row>
    <row r="13959" spans="1:16" hidden="1" x14ac:dyDescent="0.25">
      <c r="A13959" t="s">
        <v>11377</v>
      </c>
      <c r="B13959" t="s">
        <v>1015</v>
      </c>
      <c r="C13959">
        <v>2015</v>
      </c>
      <c r="D13959" t="s">
        <v>34</v>
      </c>
      <c r="E13959" t="s">
        <v>372</v>
      </c>
      <c r="F13959">
        <v>0</v>
      </c>
      <c r="G13959">
        <v>0</v>
      </c>
      <c r="H13959">
        <v>0.04</v>
      </c>
      <c r="I13959">
        <v>0</v>
      </c>
      <c r="J13959">
        <v>0.04</v>
      </c>
    </row>
    <row r="13960" spans="1:16" hidden="1" x14ac:dyDescent="0.25">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hidden="1" x14ac:dyDescent="0.25">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hidden="1" x14ac:dyDescent="0.25">
      <c r="A13962" t="s">
        <v>11380</v>
      </c>
      <c r="B13962" t="s">
        <v>104</v>
      </c>
      <c r="C13962">
        <v>1996</v>
      </c>
      <c r="D13962" t="s">
        <v>37</v>
      </c>
      <c r="E13962" t="s">
        <v>8329</v>
      </c>
      <c r="F13962">
        <v>0.02</v>
      </c>
      <c r="G13962">
        <v>0.01</v>
      </c>
      <c r="H13962">
        <v>0</v>
      </c>
      <c r="I13962">
        <v>0</v>
      </c>
      <c r="J13962">
        <v>0.04</v>
      </c>
    </row>
    <row r="13963" spans="1:16" hidden="1" x14ac:dyDescent="0.25">
      <c r="A13963" t="s">
        <v>11381</v>
      </c>
      <c r="B13963" t="s">
        <v>104</v>
      </c>
      <c r="C13963">
        <v>1999</v>
      </c>
      <c r="D13963" t="s">
        <v>272</v>
      </c>
      <c r="E13963" t="s">
        <v>3633</v>
      </c>
      <c r="F13963">
        <v>0.02</v>
      </c>
      <c r="G13963">
        <v>0.01</v>
      </c>
      <c r="H13963">
        <v>0</v>
      </c>
      <c r="I13963">
        <v>0</v>
      </c>
      <c r="J13963">
        <v>0.04</v>
      </c>
    </row>
    <row r="13964" spans="1:16" hidden="1" x14ac:dyDescent="0.25">
      <c r="A13964" t="s">
        <v>11382</v>
      </c>
      <c r="B13964" t="s">
        <v>17</v>
      </c>
      <c r="C13964">
        <v>2011</v>
      </c>
      <c r="D13964" t="s">
        <v>37</v>
      </c>
      <c r="E13964" t="s">
        <v>3314</v>
      </c>
      <c r="F13964">
        <v>0.03</v>
      </c>
      <c r="G13964">
        <v>0</v>
      </c>
      <c r="H13964">
        <v>0</v>
      </c>
      <c r="I13964">
        <v>0</v>
      </c>
      <c r="J13964">
        <v>0.04</v>
      </c>
    </row>
    <row r="13965" spans="1:16" hidden="1" x14ac:dyDescent="0.25">
      <c r="A13965" t="s">
        <v>11383</v>
      </c>
      <c r="B13965" t="s">
        <v>104</v>
      </c>
      <c r="C13965">
        <v>1996</v>
      </c>
      <c r="D13965" t="s">
        <v>18</v>
      </c>
      <c r="E13965" t="s">
        <v>1836</v>
      </c>
      <c r="F13965">
        <v>0.02</v>
      </c>
      <c r="G13965">
        <v>0.01</v>
      </c>
      <c r="H13965">
        <v>0</v>
      </c>
      <c r="I13965">
        <v>0</v>
      </c>
      <c r="J13965">
        <v>0.04</v>
      </c>
    </row>
    <row r="13966" spans="1:16" hidden="1" x14ac:dyDescent="0.25">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hidden="1" x14ac:dyDescent="0.25">
      <c r="A13967" t="s">
        <v>11385</v>
      </c>
      <c r="B13967" t="s">
        <v>104</v>
      </c>
      <c r="C13967">
        <v>1997</v>
      </c>
      <c r="D13967" t="s">
        <v>39</v>
      </c>
      <c r="E13967" t="s">
        <v>134</v>
      </c>
      <c r="F13967">
        <v>0.02</v>
      </c>
      <c r="G13967">
        <v>0.01</v>
      </c>
      <c r="H13967">
        <v>0</v>
      </c>
      <c r="I13967">
        <v>0</v>
      </c>
      <c r="J13967">
        <v>0.04</v>
      </c>
    </row>
    <row r="13968" spans="1:16" hidden="1" x14ac:dyDescent="0.25">
      <c r="A13968" t="s">
        <v>10925</v>
      </c>
      <c r="B13968" t="s">
        <v>49</v>
      </c>
      <c r="C13968">
        <v>2014</v>
      </c>
      <c r="D13968" t="s">
        <v>101</v>
      </c>
      <c r="E13968" t="s">
        <v>2780</v>
      </c>
      <c r="F13968">
        <v>0</v>
      </c>
      <c r="G13968">
        <v>0</v>
      </c>
      <c r="H13968">
        <v>0.04</v>
      </c>
      <c r="I13968">
        <v>0</v>
      </c>
      <c r="J13968">
        <v>0.04</v>
      </c>
    </row>
    <row r="13969" spans="1:16" x14ac:dyDescent="0.25">
      <c r="A13969" t="s">
        <v>3128</v>
      </c>
      <c r="B13969" t="s">
        <v>171</v>
      </c>
      <c r="C13969">
        <v>2014</v>
      </c>
      <c r="D13969" t="s">
        <v>50</v>
      </c>
      <c r="E13969" t="s">
        <v>933</v>
      </c>
      <c r="F13969">
        <v>0.01</v>
      </c>
      <c r="G13969">
        <v>0.03</v>
      </c>
      <c r="H13969">
        <v>0</v>
      </c>
      <c r="I13969">
        <v>0</v>
      </c>
      <c r="J13969">
        <v>0.04</v>
      </c>
    </row>
    <row r="13970" spans="1:16" hidden="1" x14ac:dyDescent="0.25">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hidden="1" x14ac:dyDescent="0.25">
      <c r="A13971" t="s">
        <v>11387</v>
      </c>
      <c r="B13971" t="s">
        <v>5783</v>
      </c>
      <c r="C13971">
        <v>1996</v>
      </c>
      <c r="D13971" t="s">
        <v>86</v>
      </c>
      <c r="E13971" t="s">
        <v>5784</v>
      </c>
      <c r="F13971">
        <v>0</v>
      </c>
      <c r="G13971">
        <v>0</v>
      </c>
      <c r="H13971">
        <v>0.04</v>
      </c>
      <c r="I13971">
        <v>0</v>
      </c>
      <c r="J13971">
        <v>0.04</v>
      </c>
    </row>
    <row r="13972" spans="1:16" hidden="1" x14ac:dyDescent="0.25">
      <c r="A13972" t="s">
        <v>7101</v>
      </c>
      <c r="B13972" t="s">
        <v>32</v>
      </c>
      <c r="C13972">
        <v>2009</v>
      </c>
      <c r="D13972" t="s">
        <v>34</v>
      </c>
      <c r="E13972" t="s">
        <v>969</v>
      </c>
      <c r="F13972">
        <v>0</v>
      </c>
      <c r="G13972">
        <v>0.04</v>
      </c>
      <c r="H13972">
        <v>0</v>
      </c>
      <c r="I13972">
        <v>0</v>
      </c>
      <c r="J13972">
        <v>0.04</v>
      </c>
    </row>
    <row r="13973" spans="1:16" hidden="1" x14ac:dyDescent="0.25">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hidden="1" x14ac:dyDescent="0.25">
      <c r="A13974" t="s">
        <v>11389</v>
      </c>
      <c r="B13974" t="s">
        <v>104</v>
      </c>
      <c r="C13974">
        <v>1999</v>
      </c>
      <c r="D13974" t="s">
        <v>34</v>
      </c>
      <c r="E13974" t="s">
        <v>234</v>
      </c>
      <c r="F13974">
        <v>0.02</v>
      </c>
      <c r="G13974">
        <v>0.01</v>
      </c>
      <c r="H13974">
        <v>0</v>
      </c>
      <c r="I13974">
        <v>0</v>
      </c>
      <c r="J13974">
        <v>0.04</v>
      </c>
    </row>
    <row r="13975" spans="1:16" hidden="1" x14ac:dyDescent="0.25">
      <c r="A13975" t="s">
        <v>11390</v>
      </c>
      <c r="B13975" t="s">
        <v>159</v>
      </c>
      <c r="C13975">
        <v>2012</v>
      </c>
      <c r="D13975" t="s">
        <v>50</v>
      </c>
      <c r="E13975" t="s">
        <v>372</v>
      </c>
      <c r="F13975">
        <v>0</v>
      </c>
      <c r="G13975">
        <v>0</v>
      </c>
      <c r="H13975">
        <v>0.04</v>
      </c>
      <c r="I13975">
        <v>0</v>
      </c>
      <c r="J13975">
        <v>0.04</v>
      </c>
    </row>
    <row r="13976" spans="1:16" hidden="1" x14ac:dyDescent="0.25">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hidden="1" x14ac:dyDescent="0.25">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hidden="1" x14ac:dyDescent="0.25">
      <c r="A13978" t="s">
        <v>11392</v>
      </c>
      <c r="B13978" t="s">
        <v>159</v>
      </c>
      <c r="C13978">
        <v>2012</v>
      </c>
      <c r="D13978" t="s">
        <v>50</v>
      </c>
      <c r="E13978" t="s">
        <v>372</v>
      </c>
      <c r="F13978">
        <v>0</v>
      </c>
      <c r="G13978">
        <v>0</v>
      </c>
      <c r="H13978">
        <v>0.04</v>
      </c>
      <c r="I13978">
        <v>0</v>
      </c>
      <c r="J13978">
        <v>0.04</v>
      </c>
    </row>
    <row r="13979" spans="1:16" hidden="1" x14ac:dyDescent="0.25">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hidden="1" x14ac:dyDescent="0.25">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hidden="1" x14ac:dyDescent="0.25">
      <c r="A13981" t="s">
        <v>11395</v>
      </c>
      <c r="B13981" t="s">
        <v>159</v>
      </c>
      <c r="C13981">
        <v>2006</v>
      </c>
      <c r="D13981" t="s">
        <v>34</v>
      </c>
      <c r="E13981" t="s">
        <v>11396</v>
      </c>
      <c r="F13981">
        <v>0</v>
      </c>
      <c r="G13981">
        <v>0</v>
      </c>
      <c r="H13981">
        <v>0.04</v>
      </c>
      <c r="I13981">
        <v>0</v>
      </c>
      <c r="J13981">
        <v>0.04</v>
      </c>
    </row>
    <row r="13982" spans="1:16" hidden="1" x14ac:dyDescent="0.25">
      <c r="A13982" t="s">
        <v>474</v>
      </c>
      <c r="B13982" t="s">
        <v>64</v>
      </c>
      <c r="C13982">
        <v>2002</v>
      </c>
      <c r="D13982" t="s">
        <v>37</v>
      </c>
      <c r="E13982" t="s">
        <v>71</v>
      </c>
      <c r="F13982">
        <v>0.03</v>
      </c>
      <c r="G13982">
        <v>0.01</v>
      </c>
      <c r="H13982">
        <v>0</v>
      </c>
      <c r="I13982">
        <v>0</v>
      </c>
      <c r="J13982">
        <v>0.04</v>
      </c>
    </row>
    <row r="13983" spans="1:16" hidden="1" x14ac:dyDescent="0.25">
      <c r="A13983" t="s">
        <v>11397</v>
      </c>
      <c r="B13983" t="s">
        <v>159</v>
      </c>
      <c r="C13983">
        <v>2009</v>
      </c>
      <c r="D13983" t="s">
        <v>272</v>
      </c>
      <c r="E13983" t="s">
        <v>933</v>
      </c>
      <c r="F13983">
        <v>0</v>
      </c>
      <c r="G13983">
        <v>0</v>
      </c>
      <c r="H13983">
        <v>0.04</v>
      </c>
      <c r="I13983">
        <v>0</v>
      </c>
      <c r="J13983">
        <v>0.04</v>
      </c>
    </row>
    <row r="13984" spans="1:16" hidden="1" x14ac:dyDescent="0.25">
      <c r="A13984" t="s">
        <v>6235</v>
      </c>
      <c r="B13984" t="s">
        <v>189</v>
      </c>
      <c r="C13984">
        <v>2006</v>
      </c>
      <c r="D13984" t="s">
        <v>18</v>
      </c>
      <c r="E13984" t="s">
        <v>234</v>
      </c>
      <c r="F13984">
        <v>0</v>
      </c>
      <c r="G13984">
        <v>0</v>
      </c>
      <c r="H13984">
        <v>0.04</v>
      </c>
      <c r="I13984">
        <v>0</v>
      </c>
      <c r="J13984">
        <v>0.04</v>
      </c>
    </row>
    <row r="13985" spans="1:16" x14ac:dyDescent="0.25">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hidden="1" x14ac:dyDescent="0.25">
      <c r="A13986" t="s">
        <v>11398</v>
      </c>
      <c r="B13986" t="s">
        <v>159</v>
      </c>
      <c r="C13986">
        <v>2011</v>
      </c>
      <c r="D13986" t="s">
        <v>101</v>
      </c>
      <c r="E13986" t="s">
        <v>372</v>
      </c>
      <c r="F13986">
        <v>0</v>
      </c>
      <c r="G13986">
        <v>0</v>
      </c>
      <c r="H13986">
        <v>0.04</v>
      </c>
      <c r="I13986">
        <v>0</v>
      </c>
      <c r="J13986">
        <v>0.04</v>
      </c>
    </row>
    <row r="13987" spans="1:16" hidden="1" x14ac:dyDescent="0.25">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hidden="1" x14ac:dyDescent="0.25">
      <c r="A13988" t="s">
        <v>7284</v>
      </c>
      <c r="B13988" t="s">
        <v>1015</v>
      </c>
      <c r="C13988">
        <v>2014</v>
      </c>
      <c r="D13988" t="s">
        <v>28</v>
      </c>
      <c r="E13988" t="s">
        <v>933</v>
      </c>
      <c r="F13988">
        <v>0</v>
      </c>
      <c r="G13988">
        <v>0</v>
      </c>
      <c r="H13988">
        <v>0.04</v>
      </c>
      <c r="I13988">
        <v>0</v>
      </c>
      <c r="J13988">
        <v>0.04</v>
      </c>
    </row>
    <row r="13989" spans="1:16" hidden="1" x14ac:dyDescent="0.25">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hidden="1" x14ac:dyDescent="0.25">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hidden="1" x14ac:dyDescent="0.25">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hidden="1" x14ac:dyDescent="0.25">
      <c r="A13992" t="s">
        <v>11402</v>
      </c>
      <c r="B13992" t="s">
        <v>55</v>
      </c>
      <c r="C13992">
        <v>2002</v>
      </c>
      <c r="D13992" t="s">
        <v>18</v>
      </c>
      <c r="E13992" t="s">
        <v>234</v>
      </c>
      <c r="F13992">
        <v>0</v>
      </c>
      <c r="G13992">
        <v>0</v>
      </c>
      <c r="H13992">
        <v>0.04</v>
      </c>
      <c r="I13992">
        <v>0</v>
      </c>
      <c r="J13992">
        <v>0.04</v>
      </c>
    </row>
    <row r="13993" spans="1:16" hidden="1" x14ac:dyDescent="0.25">
      <c r="A13993" t="s">
        <v>11403</v>
      </c>
      <c r="B13993" t="s">
        <v>17</v>
      </c>
      <c r="C13993">
        <v>2009</v>
      </c>
      <c r="D13993" t="s">
        <v>34</v>
      </c>
      <c r="E13993" t="s">
        <v>111</v>
      </c>
      <c r="F13993">
        <v>0.03</v>
      </c>
      <c r="G13993">
        <v>0</v>
      </c>
      <c r="H13993">
        <v>0</v>
      </c>
      <c r="I13993">
        <v>0</v>
      </c>
      <c r="J13993">
        <v>0.04</v>
      </c>
    </row>
    <row r="13994" spans="1:16" hidden="1" x14ac:dyDescent="0.25">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hidden="1" x14ac:dyDescent="0.25">
      <c r="A13995" t="s">
        <v>11404</v>
      </c>
      <c r="B13995" t="s">
        <v>55</v>
      </c>
      <c r="C13995">
        <v>2006</v>
      </c>
      <c r="D13995" t="s">
        <v>101</v>
      </c>
      <c r="E13995" t="s">
        <v>8888</v>
      </c>
      <c r="F13995">
        <v>0</v>
      </c>
      <c r="G13995">
        <v>0</v>
      </c>
      <c r="H13995">
        <v>0.04</v>
      </c>
      <c r="I13995">
        <v>0</v>
      </c>
      <c r="J13995">
        <v>0.04</v>
      </c>
    </row>
    <row r="13996" spans="1:16" x14ac:dyDescent="0.25">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hidden="1" x14ac:dyDescent="0.25">
      <c r="A13997" t="s">
        <v>8646</v>
      </c>
      <c r="B13997" t="s">
        <v>44</v>
      </c>
      <c r="C13997">
        <v>2009</v>
      </c>
      <c r="D13997" t="s">
        <v>24</v>
      </c>
      <c r="E13997" t="s">
        <v>8516</v>
      </c>
      <c r="F13997">
        <v>0.03</v>
      </c>
      <c r="G13997">
        <v>0</v>
      </c>
      <c r="H13997">
        <v>0</v>
      </c>
      <c r="I13997">
        <v>0</v>
      </c>
      <c r="J13997">
        <v>0.04</v>
      </c>
      <c r="M13997" t="s">
        <v>203</v>
      </c>
      <c r="O13997" t="s">
        <v>3251</v>
      </c>
      <c r="P13997" t="s">
        <v>20</v>
      </c>
    </row>
    <row r="13998" spans="1:16" hidden="1" x14ac:dyDescent="0.25">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hidden="1" x14ac:dyDescent="0.25">
      <c r="A13999" t="s">
        <v>11407</v>
      </c>
      <c r="B13999" t="s">
        <v>49</v>
      </c>
      <c r="C13999">
        <v>2008</v>
      </c>
      <c r="D13999" t="s">
        <v>101</v>
      </c>
      <c r="E13999" t="s">
        <v>68</v>
      </c>
      <c r="F13999">
        <v>0</v>
      </c>
      <c r="G13999">
        <v>0</v>
      </c>
      <c r="H13999">
        <v>0.04</v>
      </c>
      <c r="I13999">
        <v>0</v>
      </c>
      <c r="J13999">
        <v>0.04</v>
      </c>
    </row>
    <row r="14000" spans="1:16" hidden="1" x14ac:dyDescent="0.25">
      <c r="A14000" t="s">
        <v>4336</v>
      </c>
      <c r="B14000" t="s">
        <v>49</v>
      </c>
      <c r="C14000">
        <v>2014</v>
      </c>
      <c r="D14000" t="s">
        <v>28</v>
      </c>
      <c r="E14000" t="s">
        <v>1393</v>
      </c>
      <c r="F14000">
        <v>0.03</v>
      </c>
      <c r="G14000">
        <v>0</v>
      </c>
      <c r="H14000">
        <v>0</v>
      </c>
      <c r="I14000">
        <v>0.01</v>
      </c>
      <c r="J14000">
        <v>0.04</v>
      </c>
    </row>
    <row r="14001" spans="1:16" hidden="1" x14ac:dyDescent="0.25">
      <c r="A14001" t="s">
        <v>11408</v>
      </c>
      <c r="B14001" t="s">
        <v>32</v>
      </c>
      <c r="C14001">
        <v>2005</v>
      </c>
      <c r="D14001" t="s">
        <v>34</v>
      </c>
      <c r="E14001" t="s">
        <v>663</v>
      </c>
      <c r="F14001">
        <v>0.03</v>
      </c>
      <c r="G14001">
        <v>0</v>
      </c>
      <c r="H14001">
        <v>0</v>
      </c>
      <c r="I14001">
        <v>0</v>
      </c>
      <c r="J14001">
        <v>0.04</v>
      </c>
      <c r="M14001" t="s">
        <v>203</v>
      </c>
      <c r="O14001" t="s">
        <v>3157</v>
      </c>
      <c r="P14001" t="s">
        <v>20</v>
      </c>
    </row>
    <row r="14002" spans="1:16" hidden="1" x14ac:dyDescent="0.25">
      <c r="A14002" t="s">
        <v>2466</v>
      </c>
      <c r="B14002" t="s">
        <v>64</v>
      </c>
      <c r="C14002">
        <v>2005</v>
      </c>
      <c r="D14002" t="s">
        <v>24</v>
      </c>
      <c r="E14002" t="s">
        <v>1830</v>
      </c>
      <c r="F14002">
        <v>0.03</v>
      </c>
      <c r="G14002">
        <v>0.01</v>
      </c>
      <c r="H14002">
        <v>0</v>
      </c>
      <c r="I14002">
        <v>0</v>
      </c>
      <c r="J14002">
        <v>0.04</v>
      </c>
    </row>
    <row r="14003" spans="1:16" hidden="1" x14ac:dyDescent="0.25">
      <c r="A14003" t="s">
        <v>11409</v>
      </c>
      <c r="B14003" t="s">
        <v>32</v>
      </c>
      <c r="C14003">
        <v>2006</v>
      </c>
      <c r="D14003" t="s">
        <v>28</v>
      </c>
      <c r="E14003" t="s">
        <v>19</v>
      </c>
      <c r="F14003">
        <v>0</v>
      </c>
      <c r="G14003">
        <v>0</v>
      </c>
      <c r="H14003">
        <v>0.04</v>
      </c>
      <c r="I14003">
        <v>0</v>
      </c>
      <c r="J14003">
        <v>0.04</v>
      </c>
    </row>
    <row r="14004" spans="1:16" x14ac:dyDescent="0.25">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hidden="1" x14ac:dyDescent="0.25">
      <c r="A14005" t="s">
        <v>11411</v>
      </c>
      <c r="B14005" t="s">
        <v>159</v>
      </c>
      <c r="C14005">
        <v>2009</v>
      </c>
      <c r="D14005" t="s">
        <v>24</v>
      </c>
      <c r="E14005" t="s">
        <v>1983</v>
      </c>
      <c r="F14005">
        <v>0.03</v>
      </c>
      <c r="G14005">
        <v>0</v>
      </c>
      <c r="H14005">
        <v>0</v>
      </c>
      <c r="I14005">
        <v>0</v>
      </c>
      <c r="J14005">
        <v>0.04</v>
      </c>
      <c r="M14005" t="s">
        <v>203</v>
      </c>
      <c r="O14005" t="s">
        <v>8005</v>
      </c>
      <c r="P14005" t="s">
        <v>112</v>
      </c>
    </row>
    <row r="14006" spans="1:16" hidden="1" x14ac:dyDescent="0.25">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hidden="1" x14ac:dyDescent="0.25">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hidden="1" x14ac:dyDescent="0.25">
      <c r="A14008" t="s">
        <v>11414</v>
      </c>
      <c r="B14008" t="s">
        <v>32</v>
      </c>
      <c r="C14008">
        <v>2008</v>
      </c>
      <c r="D14008" t="s">
        <v>39</v>
      </c>
      <c r="E14008" t="s">
        <v>234</v>
      </c>
      <c r="F14008">
        <v>0.03</v>
      </c>
      <c r="G14008">
        <v>0</v>
      </c>
      <c r="H14008">
        <v>0</v>
      </c>
      <c r="I14008">
        <v>0</v>
      </c>
      <c r="J14008">
        <v>0.04</v>
      </c>
      <c r="M14008" t="s">
        <v>203</v>
      </c>
      <c r="O14008" t="s">
        <v>569</v>
      </c>
      <c r="P14008" t="s">
        <v>20</v>
      </c>
    </row>
    <row r="14009" spans="1:16" hidden="1" x14ac:dyDescent="0.25">
      <c r="A14009" t="s">
        <v>11415</v>
      </c>
      <c r="B14009" t="s">
        <v>799</v>
      </c>
      <c r="C14009">
        <v>2008</v>
      </c>
      <c r="D14009" t="s">
        <v>101</v>
      </c>
      <c r="E14009" t="s">
        <v>5806</v>
      </c>
      <c r="F14009">
        <v>0</v>
      </c>
      <c r="G14009">
        <v>0</v>
      </c>
      <c r="H14009">
        <v>0.04</v>
      </c>
      <c r="I14009">
        <v>0</v>
      </c>
      <c r="J14009">
        <v>0.04</v>
      </c>
    </row>
    <row r="14010" spans="1:16" hidden="1" x14ac:dyDescent="0.25">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hidden="1" x14ac:dyDescent="0.25">
      <c r="A14011" t="s">
        <v>11418</v>
      </c>
      <c r="B14011" t="s">
        <v>17</v>
      </c>
      <c r="C14011">
        <v>2010</v>
      </c>
      <c r="D14011" t="s">
        <v>101</v>
      </c>
      <c r="E14011" t="s">
        <v>1791</v>
      </c>
      <c r="F14011">
        <v>0</v>
      </c>
      <c r="G14011">
        <v>0.03</v>
      </c>
      <c r="H14011">
        <v>0</v>
      </c>
      <c r="I14011">
        <v>0</v>
      </c>
      <c r="J14011">
        <v>0.04</v>
      </c>
    </row>
    <row r="14012" spans="1:16" hidden="1" x14ac:dyDescent="0.25">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hidden="1" x14ac:dyDescent="0.25">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hidden="1" x14ac:dyDescent="0.25">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hidden="1" x14ac:dyDescent="0.25">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hidden="1" x14ac:dyDescent="0.25">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hidden="1" x14ac:dyDescent="0.25">
      <c r="A14017" t="s">
        <v>11425</v>
      </c>
      <c r="B14017" t="s">
        <v>159</v>
      </c>
      <c r="C14017">
        <v>2010</v>
      </c>
      <c r="D14017" t="s">
        <v>101</v>
      </c>
      <c r="E14017" t="s">
        <v>3403</v>
      </c>
      <c r="F14017">
        <v>0</v>
      </c>
      <c r="G14017">
        <v>0</v>
      </c>
      <c r="H14017">
        <v>0.04</v>
      </c>
      <c r="I14017">
        <v>0</v>
      </c>
      <c r="J14017">
        <v>0.04</v>
      </c>
    </row>
    <row r="14018" spans="1:16" hidden="1" x14ac:dyDescent="0.25">
      <c r="A14018" t="s">
        <v>10614</v>
      </c>
      <c r="B14018" t="s">
        <v>1015</v>
      </c>
      <c r="C14018">
        <v>2014</v>
      </c>
      <c r="D14018" t="s">
        <v>24</v>
      </c>
      <c r="E14018" t="s">
        <v>933</v>
      </c>
      <c r="F14018">
        <v>0</v>
      </c>
      <c r="G14018">
        <v>0</v>
      </c>
      <c r="H14018">
        <v>0.04</v>
      </c>
      <c r="I14018">
        <v>0</v>
      </c>
      <c r="J14018">
        <v>0.04</v>
      </c>
    </row>
    <row r="14019" spans="1:16" hidden="1" x14ac:dyDescent="0.25">
      <c r="A14019" t="s">
        <v>11426</v>
      </c>
      <c r="B14019" t="s">
        <v>32</v>
      </c>
      <c r="C14019">
        <v>2010</v>
      </c>
      <c r="D14019" t="s">
        <v>34</v>
      </c>
      <c r="E14019" t="s">
        <v>1207</v>
      </c>
      <c r="F14019">
        <v>0</v>
      </c>
      <c r="G14019">
        <v>0</v>
      </c>
      <c r="H14019">
        <v>0.04</v>
      </c>
      <c r="I14019">
        <v>0</v>
      </c>
      <c r="J14019">
        <v>0.04</v>
      </c>
    </row>
    <row r="14020" spans="1:16" hidden="1" x14ac:dyDescent="0.25">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hidden="1" x14ac:dyDescent="0.25">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hidden="1" x14ac:dyDescent="0.25">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hidden="1" x14ac:dyDescent="0.25">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hidden="1" x14ac:dyDescent="0.25">
      <c r="A14024" t="s">
        <v>11428</v>
      </c>
      <c r="B14024" t="s">
        <v>44</v>
      </c>
      <c r="C14024">
        <v>2010</v>
      </c>
      <c r="D14024" t="s">
        <v>28</v>
      </c>
      <c r="E14024" t="s">
        <v>222</v>
      </c>
      <c r="F14024">
        <v>0</v>
      </c>
      <c r="G14024">
        <v>0</v>
      </c>
      <c r="H14024">
        <v>0.04</v>
      </c>
      <c r="I14024">
        <v>0</v>
      </c>
      <c r="J14024">
        <v>0.04</v>
      </c>
    </row>
    <row r="14025" spans="1:16" hidden="1" x14ac:dyDescent="0.25">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hidden="1" x14ac:dyDescent="0.25">
      <c r="A14026" t="s">
        <v>11431</v>
      </c>
      <c r="B14026" t="s">
        <v>64</v>
      </c>
      <c r="C14026">
        <v>2003</v>
      </c>
      <c r="D14026" t="s">
        <v>1</v>
      </c>
      <c r="E14026" t="s">
        <v>2269</v>
      </c>
      <c r="F14026">
        <v>0.03</v>
      </c>
      <c r="G14026">
        <v>0.01</v>
      </c>
      <c r="H14026">
        <v>0</v>
      </c>
      <c r="I14026">
        <v>0</v>
      </c>
      <c r="J14026">
        <v>0.04</v>
      </c>
    </row>
    <row r="14027" spans="1:16" hidden="1" x14ac:dyDescent="0.25">
      <c r="A14027" t="s">
        <v>11432</v>
      </c>
      <c r="B14027" t="s">
        <v>1043</v>
      </c>
      <c r="C14027">
        <v>1994</v>
      </c>
      <c r="D14027" t="s">
        <v>86</v>
      </c>
      <c r="E14027" t="s">
        <v>5747</v>
      </c>
      <c r="F14027">
        <v>0</v>
      </c>
      <c r="G14027">
        <v>0</v>
      </c>
      <c r="H14027">
        <v>0.04</v>
      </c>
      <c r="I14027">
        <v>0</v>
      </c>
      <c r="J14027">
        <v>0.04</v>
      </c>
    </row>
    <row r="14028" spans="1:16" hidden="1" x14ac:dyDescent="0.25">
      <c r="A14028" t="s">
        <v>11433</v>
      </c>
      <c r="B14028" t="s">
        <v>1015</v>
      </c>
      <c r="C14028">
        <v>2014</v>
      </c>
      <c r="D14028" t="s">
        <v>28</v>
      </c>
      <c r="E14028" t="s">
        <v>372</v>
      </c>
      <c r="F14028">
        <v>0</v>
      </c>
      <c r="G14028">
        <v>0</v>
      </c>
      <c r="H14028">
        <v>0.04</v>
      </c>
      <c r="I14028">
        <v>0</v>
      </c>
      <c r="J14028">
        <v>0.04</v>
      </c>
    </row>
    <row r="14029" spans="1:16" hidden="1" x14ac:dyDescent="0.25">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hidden="1" x14ac:dyDescent="0.25">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hidden="1" x14ac:dyDescent="0.25">
      <c r="A14031" t="s">
        <v>11436</v>
      </c>
      <c r="B14031" t="s">
        <v>104</v>
      </c>
      <c r="C14031">
        <v>1999</v>
      </c>
      <c r="D14031" t="s">
        <v>30</v>
      </c>
      <c r="E14031" t="s">
        <v>372</v>
      </c>
      <c r="F14031">
        <v>0.02</v>
      </c>
      <c r="G14031">
        <v>0.01</v>
      </c>
      <c r="H14031">
        <v>0</v>
      </c>
      <c r="I14031">
        <v>0</v>
      </c>
      <c r="J14031">
        <v>0.04</v>
      </c>
    </row>
    <row r="14032" spans="1:16" hidden="1" x14ac:dyDescent="0.25">
      <c r="A14032" t="s">
        <v>11437</v>
      </c>
      <c r="B14032" t="s">
        <v>159</v>
      </c>
      <c r="C14032">
        <v>2012</v>
      </c>
      <c r="D14032" t="s">
        <v>50</v>
      </c>
      <c r="E14032" t="s">
        <v>7990</v>
      </c>
      <c r="F14032">
        <v>0</v>
      </c>
      <c r="G14032">
        <v>0</v>
      </c>
      <c r="H14032">
        <v>0.04</v>
      </c>
      <c r="I14032">
        <v>0</v>
      </c>
      <c r="J14032">
        <v>0.04</v>
      </c>
    </row>
    <row r="14033" spans="1:16" hidden="1" x14ac:dyDescent="0.25">
      <c r="A14033" t="s">
        <v>11438</v>
      </c>
      <c r="B14033" t="s">
        <v>159</v>
      </c>
      <c r="C14033">
        <v>2013</v>
      </c>
      <c r="D14033" t="s">
        <v>101</v>
      </c>
      <c r="E14033" t="s">
        <v>7990</v>
      </c>
      <c r="F14033">
        <v>0</v>
      </c>
      <c r="G14033">
        <v>0</v>
      </c>
      <c r="H14033">
        <v>0.04</v>
      </c>
      <c r="I14033">
        <v>0</v>
      </c>
      <c r="J14033">
        <v>0.04</v>
      </c>
    </row>
    <row r="14034" spans="1:16" hidden="1" x14ac:dyDescent="0.25">
      <c r="A14034" t="s">
        <v>11439</v>
      </c>
      <c r="B14034" t="s">
        <v>32</v>
      </c>
      <c r="C14034">
        <v>2007</v>
      </c>
      <c r="D14034" t="s">
        <v>101</v>
      </c>
      <c r="E14034" t="s">
        <v>1207</v>
      </c>
      <c r="F14034">
        <v>0</v>
      </c>
      <c r="G14034">
        <v>0</v>
      </c>
      <c r="H14034">
        <v>0.04</v>
      </c>
      <c r="I14034">
        <v>0</v>
      </c>
      <c r="J14034">
        <v>0.04</v>
      </c>
    </row>
    <row r="14035" spans="1:16" hidden="1" x14ac:dyDescent="0.25">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hidden="1" x14ac:dyDescent="0.25">
      <c r="A14036" t="s">
        <v>11441</v>
      </c>
      <c r="B14036" t="s">
        <v>55</v>
      </c>
      <c r="C14036">
        <v>2008</v>
      </c>
      <c r="D14036" t="s">
        <v>34</v>
      </c>
      <c r="E14036" t="s">
        <v>1207</v>
      </c>
      <c r="F14036">
        <v>0</v>
      </c>
      <c r="G14036">
        <v>0</v>
      </c>
      <c r="H14036">
        <v>0.04</v>
      </c>
      <c r="I14036">
        <v>0</v>
      </c>
      <c r="J14036">
        <v>0.04</v>
      </c>
    </row>
    <row r="14037" spans="1:16" hidden="1" x14ac:dyDescent="0.25">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hidden="1" x14ac:dyDescent="0.25">
      <c r="A14038" t="s">
        <v>11442</v>
      </c>
      <c r="B14038" t="s">
        <v>49</v>
      </c>
      <c r="C14038">
        <v>2011</v>
      </c>
      <c r="D14038" t="s">
        <v>18</v>
      </c>
      <c r="E14038" t="s">
        <v>3314</v>
      </c>
      <c r="F14038">
        <v>0</v>
      </c>
      <c r="G14038">
        <v>0.03</v>
      </c>
      <c r="H14038">
        <v>0</v>
      </c>
      <c r="I14038">
        <v>0.01</v>
      </c>
      <c r="J14038">
        <v>0.04</v>
      </c>
      <c r="M14038" t="s">
        <v>203</v>
      </c>
      <c r="O14038" t="s">
        <v>3314</v>
      </c>
    </row>
    <row r="14039" spans="1:16" hidden="1" x14ac:dyDescent="0.25">
      <c r="A14039" t="s">
        <v>11443</v>
      </c>
      <c r="B14039" t="s">
        <v>44</v>
      </c>
      <c r="C14039">
        <v>2009</v>
      </c>
      <c r="D14039" t="s">
        <v>101</v>
      </c>
      <c r="E14039" t="s">
        <v>6843</v>
      </c>
      <c r="F14039">
        <v>0</v>
      </c>
      <c r="G14039">
        <v>0</v>
      </c>
      <c r="H14039">
        <v>0.04</v>
      </c>
      <c r="I14039">
        <v>0</v>
      </c>
      <c r="J14039">
        <v>0.04</v>
      </c>
    </row>
    <row r="14040" spans="1:16" hidden="1" x14ac:dyDescent="0.25">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hidden="1" x14ac:dyDescent="0.25">
      <c r="A14041" t="s">
        <v>11444</v>
      </c>
      <c r="B14041" t="s">
        <v>49</v>
      </c>
      <c r="C14041">
        <v>2009</v>
      </c>
      <c r="D14041" t="s">
        <v>272</v>
      </c>
      <c r="E14041" t="s">
        <v>7393</v>
      </c>
      <c r="F14041">
        <v>0</v>
      </c>
      <c r="G14041">
        <v>0</v>
      </c>
      <c r="H14041">
        <v>0.04</v>
      </c>
      <c r="I14041">
        <v>0</v>
      </c>
      <c r="J14041">
        <v>0.04</v>
      </c>
    </row>
    <row r="14042" spans="1:16" hidden="1" x14ac:dyDescent="0.25">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hidden="1" x14ac:dyDescent="0.25">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hidden="1" x14ac:dyDescent="0.25">
      <c r="A14044" t="s">
        <v>11448</v>
      </c>
      <c r="B14044" t="s">
        <v>32</v>
      </c>
      <c r="C14044">
        <v>2009</v>
      </c>
      <c r="D14044" t="s">
        <v>30</v>
      </c>
      <c r="E14044" t="s">
        <v>1852</v>
      </c>
      <c r="F14044">
        <v>0.03</v>
      </c>
      <c r="G14044">
        <v>0</v>
      </c>
      <c r="H14044">
        <v>0</v>
      </c>
      <c r="I14044">
        <v>0</v>
      </c>
      <c r="J14044">
        <v>0.04</v>
      </c>
    </row>
    <row r="14045" spans="1:16" hidden="1" x14ac:dyDescent="0.25">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hidden="1" x14ac:dyDescent="0.25">
      <c r="A14046" t="s">
        <v>11449</v>
      </c>
      <c r="B14046" t="s">
        <v>79</v>
      </c>
      <c r="C14046">
        <v>2015</v>
      </c>
      <c r="D14046" t="s">
        <v>272</v>
      </c>
      <c r="E14046" t="s">
        <v>933</v>
      </c>
      <c r="F14046">
        <v>0</v>
      </c>
      <c r="G14046">
        <v>0</v>
      </c>
      <c r="H14046">
        <v>0.04</v>
      </c>
      <c r="I14046">
        <v>0</v>
      </c>
      <c r="J14046">
        <v>0.04</v>
      </c>
    </row>
    <row r="14047" spans="1:16" hidden="1" x14ac:dyDescent="0.25">
      <c r="A14047" t="s">
        <v>11450</v>
      </c>
      <c r="B14047" t="s">
        <v>159</v>
      </c>
      <c r="C14047">
        <v>2009</v>
      </c>
      <c r="D14047" t="s">
        <v>101</v>
      </c>
      <c r="E14047" t="s">
        <v>933</v>
      </c>
      <c r="F14047">
        <v>0</v>
      </c>
      <c r="G14047">
        <v>0</v>
      </c>
      <c r="H14047">
        <v>0.04</v>
      </c>
      <c r="I14047">
        <v>0</v>
      </c>
      <c r="J14047">
        <v>0.04</v>
      </c>
    </row>
    <row r="14048" spans="1:16" hidden="1" x14ac:dyDescent="0.25">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hidden="1" x14ac:dyDescent="0.25">
      <c r="A14049" t="s">
        <v>10493</v>
      </c>
      <c r="B14049" t="s">
        <v>49</v>
      </c>
      <c r="C14049">
        <v>2016</v>
      </c>
      <c r="D14049" t="s">
        <v>34</v>
      </c>
      <c r="E14049" t="s">
        <v>933</v>
      </c>
      <c r="F14049">
        <v>0</v>
      </c>
      <c r="G14049">
        <v>0</v>
      </c>
      <c r="H14049">
        <v>0.04</v>
      </c>
      <c r="I14049">
        <v>0</v>
      </c>
      <c r="J14049">
        <v>0.04</v>
      </c>
    </row>
    <row r="14050" spans="1:16" hidden="1" x14ac:dyDescent="0.25">
      <c r="A14050" t="s">
        <v>10630</v>
      </c>
      <c r="B14050" t="s">
        <v>104</v>
      </c>
      <c r="C14050">
        <v>1998</v>
      </c>
      <c r="D14050" t="s">
        <v>28</v>
      </c>
      <c r="E14050" t="s">
        <v>2780</v>
      </c>
      <c r="F14050">
        <v>0.02</v>
      </c>
      <c r="G14050">
        <v>0.01</v>
      </c>
      <c r="H14050">
        <v>0</v>
      </c>
      <c r="I14050">
        <v>0</v>
      </c>
      <c r="J14050">
        <v>0.04</v>
      </c>
    </row>
    <row r="14051" spans="1:16" hidden="1" x14ac:dyDescent="0.25">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hidden="1" x14ac:dyDescent="0.25">
      <c r="A14052" t="s">
        <v>11452</v>
      </c>
      <c r="B14052" t="s">
        <v>55</v>
      </c>
      <c r="C14052">
        <v>2009</v>
      </c>
      <c r="D14052" t="s">
        <v>34</v>
      </c>
      <c r="E14052" t="s">
        <v>5089</v>
      </c>
      <c r="F14052">
        <v>0.02</v>
      </c>
      <c r="G14052">
        <v>0.01</v>
      </c>
      <c r="H14052">
        <v>0</v>
      </c>
      <c r="I14052">
        <v>0</v>
      </c>
      <c r="J14052">
        <v>0.04</v>
      </c>
    </row>
    <row r="14053" spans="1:16" hidden="1" x14ac:dyDescent="0.25">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hidden="1" x14ac:dyDescent="0.25">
      <c r="A14054" t="s">
        <v>11453</v>
      </c>
      <c r="B14054" t="s">
        <v>32</v>
      </c>
      <c r="C14054">
        <v>2008</v>
      </c>
      <c r="D14054" t="s">
        <v>34</v>
      </c>
      <c r="E14054" t="s">
        <v>1393</v>
      </c>
      <c r="F14054">
        <v>0</v>
      </c>
      <c r="G14054">
        <v>0</v>
      </c>
      <c r="H14054">
        <v>0.04</v>
      </c>
      <c r="I14054">
        <v>0</v>
      </c>
      <c r="J14054">
        <v>0.04</v>
      </c>
    </row>
    <row r="14055" spans="1:16" hidden="1" x14ac:dyDescent="0.25">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hidden="1" x14ac:dyDescent="0.25">
      <c r="A14056" t="s">
        <v>11456</v>
      </c>
      <c r="B14056" t="s">
        <v>55</v>
      </c>
      <c r="C14056">
        <v>2006</v>
      </c>
      <c r="D14056" t="s">
        <v>24</v>
      </c>
      <c r="E14056" t="s">
        <v>68</v>
      </c>
      <c r="F14056">
        <v>0</v>
      </c>
      <c r="G14056">
        <v>0</v>
      </c>
      <c r="H14056">
        <v>0.04</v>
      </c>
      <c r="I14056">
        <v>0</v>
      </c>
      <c r="J14056">
        <v>0.04</v>
      </c>
    </row>
    <row r="14057" spans="1:16" hidden="1" x14ac:dyDescent="0.25">
      <c r="A14057" t="s">
        <v>11457</v>
      </c>
      <c r="B14057" t="s">
        <v>799</v>
      </c>
      <c r="C14057">
        <v>2000</v>
      </c>
      <c r="D14057" t="s">
        <v>86</v>
      </c>
      <c r="E14057" t="s">
        <v>151</v>
      </c>
      <c r="F14057">
        <v>0</v>
      </c>
      <c r="G14057">
        <v>0</v>
      </c>
      <c r="H14057">
        <v>0.04</v>
      </c>
      <c r="I14057">
        <v>0</v>
      </c>
      <c r="J14057">
        <v>0.04</v>
      </c>
    </row>
    <row r="14058" spans="1:16" hidden="1" x14ac:dyDescent="0.25">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hidden="1" x14ac:dyDescent="0.25">
      <c r="A14059" t="s">
        <v>11458</v>
      </c>
      <c r="B14059" t="s">
        <v>148</v>
      </c>
      <c r="C14059">
        <v>2004</v>
      </c>
      <c r="D14059" t="s">
        <v>24</v>
      </c>
      <c r="E14059" t="s">
        <v>2412</v>
      </c>
      <c r="F14059">
        <v>0</v>
      </c>
      <c r="G14059">
        <v>0.03</v>
      </c>
      <c r="H14059">
        <v>0</v>
      </c>
      <c r="I14059">
        <v>0.01</v>
      </c>
      <c r="J14059">
        <v>0.04</v>
      </c>
    </row>
    <row r="14060" spans="1:16" hidden="1" x14ac:dyDescent="0.25">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hidden="1" x14ac:dyDescent="0.25">
      <c r="A14061" t="s">
        <v>11460</v>
      </c>
      <c r="B14061" t="s">
        <v>137</v>
      </c>
      <c r="C14061">
        <v>2005</v>
      </c>
      <c r="D14061" t="s">
        <v>50</v>
      </c>
      <c r="E14061" t="s">
        <v>222</v>
      </c>
      <c r="F14061">
        <v>0.03</v>
      </c>
      <c r="G14061">
        <v>0.01</v>
      </c>
      <c r="H14061">
        <v>0</v>
      </c>
      <c r="I14061">
        <v>0</v>
      </c>
      <c r="J14061">
        <v>0.04</v>
      </c>
    </row>
    <row r="14062" spans="1:16" hidden="1" x14ac:dyDescent="0.25">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hidden="1" x14ac:dyDescent="0.25">
      <c r="A14063" t="s">
        <v>11462</v>
      </c>
      <c r="B14063" t="s">
        <v>49</v>
      </c>
      <c r="C14063">
        <v>2007</v>
      </c>
      <c r="D14063" t="s">
        <v>28</v>
      </c>
      <c r="E14063" t="s">
        <v>111</v>
      </c>
      <c r="F14063">
        <v>0</v>
      </c>
      <c r="G14063">
        <v>0</v>
      </c>
      <c r="H14063">
        <v>0.04</v>
      </c>
      <c r="I14063">
        <v>0</v>
      </c>
      <c r="J14063">
        <v>0.04</v>
      </c>
    </row>
    <row r="14064" spans="1:16" hidden="1" x14ac:dyDescent="0.25">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hidden="1" x14ac:dyDescent="0.25">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hidden="1" x14ac:dyDescent="0.25">
      <c r="A14066" t="s">
        <v>11466</v>
      </c>
      <c r="B14066" t="s">
        <v>32</v>
      </c>
      <c r="C14066">
        <v>2007</v>
      </c>
      <c r="D14066" t="s">
        <v>34</v>
      </c>
      <c r="E14066" t="s">
        <v>151</v>
      </c>
      <c r="F14066">
        <v>0</v>
      </c>
      <c r="G14066">
        <v>0</v>
      </c>
      <c r="H14066">
        <v>0.04</v>
      </c>
      <c r="I14066">
        <v>0</v>
      </c>
      <c r="J14066">
        <v>0.04</v>
      </c>
    </row>
    <row r="14067" spans="1:16" hidden="1" x14ac:dyDescent="0.25">
      <c r="A14067" t="s">
        <v>11467</v>
      </c>
      <c r="B14067" t="s">
        <v>148</v>
      </c>
      <c r="C14067">
        <v>2006</v>
      </c>
      <c r="D14067" t="s">
        <v>39</v>
      </c>
      <c r="E14067" t="s">
        <v>51</v>
      </c>
      <c r="F14067">
        <v>0.01</v>
      </c>
      <c r="G14067">
        <v>0.03</v>
      </c>
      <c r="H14067">
        <v>0</v>
      </c>
      <c r="I14067">
        <v>0</v>
      </c>
      <c r="J14067">
        <v>0.04</v>
      </c>
    </row>
    <row r="14068" spans="1:16" hidden="1" x14ac:dyDescent="0.25">
      <c r="A14068" t="s">
        <v>11468</v>
      </c>
      <c r="B14068" t="s">
        <v>159</v>
      </c>
      <c r="C14068">
        <v>2011</v>
      </c>
      <c r="D14068" t="s">
        <v>101</v>
      </c>
      <c r="E14068" t="s">
        <v>7990</v>
      </c>
      <c r="F14068">
        <v>0</v>
      </c>
      <c r="G14068">
        <v>0</v>
      </c>
      <c r="H14068">
        <v>0.04</v>
      </c>
      <c r="I14068">
        <v>0</v>
      </c>
      <c r="J14068">
        <v>0.04</v>
      </c>
    </row>
    <row r="14069" spans="1:16" hidden="1" x14ac:dyDescent="0.25">
      <c r="A14069" t="s">
        <v>11469</v>
      </c>
      <c r="B14069" t="s">
        <v>159</v>
      </c>
      <c r="C14069">
        <v>2010</v>
      </c>
      <c r="D14069" t="s">
        <v>101</v>
      </c>
      <c r="E14069" t="s">
        <v>68</v>
      </c>
      <c r="F14069">
        <v>0</v>
      </c>
      <c r="G14069">
        <v>0</v>
      </c>
      <c r="H14069">
        <v>0.04</v>
      </c>
      <c r="I14069">
        <v>0</v>
      </c>
      <c r="J14069">
        <v>0.04</v>
      </c>
    </row>
    <row r="14070" spans="1:16" hidden="1" x14ac:dyDescent="0.25">
      <c r="A14070" t="s">
        <v>11470</v>
      </c>
      <c r="B14070" t="s">
        <v>32</v>
      </c>
      <c r="C14070">
        <v>2010</v>
      </c>
      <c r="D14070" t="s">
        <v>272</v>
      </c>
      <c r="E14070" t="s">
        <v>933</v>
      </c>
      <c r="F14070">
        <v>0</v>
      </c>
      <c r="G14070">
        <v>0</v>
      </c>
      <c r="H14070">
        <v>0.04</v>
      </c>
      <c r="I14070">
        <v>0</v>
      </c>
      <c r="J14070">
        <v>0.04</v>
      </c>
    </row>
    <row r="14071" spans="1:16" hidden="1" x14ac:dyDescent="0.25">
      <c r="A14071" t="s">
        <v>11471</v>
      </c>
      <c r="B14071" t="s">
        <v>55</v>
      </c>
      <c r="C14071">
        <v>2009</v>
      </c>
      <c r="D14071" t="s">
        <v>101</v>
      </c>
      <c r="E14071" t="s">
        <v>7990</v>
      </c>
      <c r="F14071">
        <v>0</v>
      </c>
      <c r="G14071">
        <v>0</v>
      </c>
      <c r="H14071">
        <v>0.04</v>
      </c>
      <c r="I14071">
        <v>0</v>
      </c>
      <c r="J14071">
        <v>0.04</v>
      </c>
    </row>
    <row r="14072" spans="1:16" hidden="1" x14ac:dyDescent="0.25">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hidden="1" x14ac:dyDescent="0.25">
      <c r="A14073" t="s">
        <v>11472</v>
      </c>
      <c r="B14073" t="s">
        <v>55</v>
      </c>
      <c r="C14073">
        <v>2006</v>
      </c>
      <c r="D14073" t="s">
        <v>18</v>
      </c>
      <c r="E14073" t="s">
        <v>151</v>
      </c>
      <c r="F14073">
        <v>0</v>
      </c>
      <c r="G14073">
        <v>0</v>
      </c>
      <c r="H14073">
        <v>0.04</v>
      </c>
      <c r="I14073">
        <v>0</v>
      </c>
      <c r="J14073">
        <v>0.04</v>
      </c>
    </row>
    <row r="14074" spans="1:16" hidden="1" x14ac:dyDescent="0.25">
      <c r="A14074" t="s">
        <v>9443</v>
      </c>
      <c r="B14074" t="s">
        <v>17</v>
      </c>
      <c r="C14074">
        <v>2009</v>
      </c>
      <c r="D14074" t="s">
        <v>18</v>
      </c>
      <c r="E14074" t="s">
        <v>234</v>
      </c>
      <c r="F14074">
        <v>0</v>
      </c>
      <c r="G14074">
        <v>0</v>
      </c>
      <c r="H14074">
        <v>0.04</v>
      </c>
      <c r="I14074">
        <v>0</v>
      </c>
      <c r="J14074">
        <v>0.04</v>
      </c>
    </row>
    <row r="14075" spans="1:16" hidden="1" x14ac:dyDescent="0.25">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hidden="1" x14ac:dyDescent="0.25">
      <c r="A14076" t="s">
        <v>11475</v>
      </c>
      <c r="B14076" t="s">
        <v>55</v>
      </c>
      <c r="C14076">
        <v>2004</v>
      </c>
      <c r="D14076" t="s">
        <v>37</v>
      </c>
      <c r="E14076" t="s">
        <v>372</v>
      </c>
      <c r="F14076">
        <v>0.02</v>
      </c>
      <c r="G14076">
        <v>0.01</v>
      </c>
      <c r="H14076">
        <v>0</v>
      </c>
      <c r="I14076">
        <v>0</v>
      </c>
      <c r="J14076">
        <v>0.04</v>
      </c>
    </row>
    <row r="14077" spans="1:16" hidden="1" x14ac:dyDescent="0.25">
      <c r="A14077" t="s">
        <v>11476</v>
      </c>
      <c r="B14077" t="s">
        <v>32</v>
      </c>
      <c r="C14077">
        <v>2010</v>
      </c>
      <c r="D14077" t="s">
        <v>30</v>
      </c>
      <c r="E14077" t="s">
        <v>6681</v>
      </c>
      <c r="F14077">
        <v>0.02</v>
      </c>
      <c r="G14077">
        <v>0.01</v>
      </c>
      <c r="H14077">
        <v>0</v>
      </c>
      <c r="I14077">
        <v>0</v>
      </c>
      <c r="J14077">
        <v>0.04</v>
      </c>
      <c r="M14077" t="s">
        <v>203</v>
      </c>
      <c r="O14077" t="s">
        <v>11139</v>
      </c>
      <c r="P14077" t="s">
        <v>20</v>
      </c>
    </row>
    <row r="14078" spans="1:16" hidden="1" x14ac:dyDescent="0.25">
      <c r="A14078" t="s">
        <v>11477</v>
      </c>
      <c r="B14078" t="s">
        <v>55</v>
      </c>
      <c r="C14078">
        <v>2006</v>
      </c>
      <c r="D14078" t="s">
        <v>101</v>
      </c>
      <c r="E14078" t="s">
        <v>234</v>
      </c>
      <c r="F14078">
        <v>0</v>
      </c>
      <c r="G14078">
        <v>0</v>
      </c>
      <c r="H14078">
        <v>0.04</v>
      </c>
      <c r="I14078">
        <v>0</v>
      </c>
      <c r="J14078">
        <v>0.04</v>
      </c>
    </row>
    <row r="14079" spans="1:16" hidden="1" x14ac:dyDescent="0.25">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hidden="1" x14ac:dyDescent="0.25">
      <c r="A14080" t="s">
        <v>11479</v>
      </c>
      <c r="B14080" t="s">
        <v>159</v>
      </c>
      <c r="C14080">
        <v>2012</v>
      </c>
      <c r="D14080" t="s">
        <v>50</v>
      </c>
      <c r="E14080" t="s">
        <v>222</v>
      </c>
      <c r="F14080">
        <v>0</v>
      </c>
      <c r="G14080">
        <v>0</v>
      </c>
      <c r="H14080">
        <v>0.04</v>
      </c>
      <c r="I14080">
        <v>0</v>
      </c>
      <c r="J14080">
        <v>0.04</v>
      </c>
    </row>
    <row r="14081" spans="1:16" hidden="1" x14ac:dyDescent="0.25">
      <c r="A14081" t="s">
        <v>11480</v>
      </c>
      <c r="B14081" t="s">
        <v>32</v>
      </c>
      <c r="C14081">
        <v>2007</v>
      </c>
      <c r="D14081" t="s">
        <v>18</v>
      </c>
      <c r="E14081" t="s">
        <v>111</v>
      </c>
      <c r="F14081">
        <v>0.03</v>
      </c>
      <c r="G14081">
        <v>0</v>
      </c>
      <c r="H14081">
        <v>0</v>
      </c>
      <c r="I14081">
        <v>0</v>
      </c>
      <c r="J14081">
        <v>0.04</v>
      </c>
      <c r="M14081" t="s">
        <v>203</v>
      </c>
      <c r="O14081" t="s">
        <v>2975</v>
      </c>
      <c r="P14081" t="s">
        <v>20</v>
      </c>
    </row>
    <row r="14082" spans="1:16" hidden="1" x14ac:dyDescent="0.25">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hidden="1" x14ac:dyDescent="0.25">
      <c r="A14083" t="s">
        <v>11483</v>
      </c>
      <c r="B14083" t="s">
        <v>104</v>
      </c>
      <c r="C14083">
        <v>1996</v>
      </c>
      <c r="D14083" t="s">
        <v>34</v>
      </c>
      <c r="E14083" t="s">
        <v>1828</v>
      </c>
      <c r="F14083">
        <v>0.02</v>
      </c>
      <c r="G14083">
        <v>0.01</v>
      </c>
      <c r="H14083">
        <v>0</v>
      </c>
      <c r="I14083">
        <v>0</v>
      </c>
      <c r="J14083">
        <v>0.04</v>
      </c>
    </row>
    <row r="14084" spans="1:16" hidden="1" x14ac:dyDescent="0.25">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hidden="1" x14ac:dyDescent="0.25">
      <c r="A14085" t="s">
        <v>11484</v>
      </c>
      <c r="B14085" t="s">
        <v>64</v>
      </c>
      <c r="C14085">
        <v>2003</v>
      </c>
      <c r="D14085" t="s">
        <v>18</v>
      </c>
      <c r="E14085" t="s">
        <v>3392</v>
      </c>
      <c r="F14085">
        <v>0.03</v>
      </c>
      <c r="G14085">
        <v>0.01</v>
      </c>
      <c r="H14085">
        <v>0</v>
      </c>
      <c r="I14085">
        <v>0</v>
      </c>
      <c r="J14085">
        <v>0.04</v>
      </c>
    </row>
    <row r="14086" spans="1:16" hidden="1" x14ac:dyDescent="0.25">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hidden="1" x14ac:dyDescent="0.25">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25">
      <c r="A14088" t="s">
        <v>11486</v>
      </c>
      <c r="B14088" t="s">
        <v>75</v>
      </c>
      <c r="C14088">
        <v>2017</v>
      </c>
      <c r="D14088" t="s">
        <v>28</v>
      </c>
      <c r="E14088" t="s">
        <v>151</v>
      </c>
      <c r="F14088">
        <v>0</v>
      </c>
      <c r="G14088">
        <v>0</v>
      </c>
      <c r="H14088">
        <v>0.04</v>
      </c>
      <c r="I14088">
        <v>0</v>
      </c>
      <c r="J14088">
        <v>0.04</v>
      </c>
    </row>
    <row r="14089" spans="1:16" hidden="1" x14ac:dyDescent="0.25">
      <c r="A14089" t="s">
        <v>11487</v>
      </c>
      <c r="B14089" t="s">
        <v>237</v>
      </c>
      <c r="C14089">
        <v>1994</v>
      </c>
      <c r="D14089" t="s">
        <v>18</v>
      </c>
      <c r="E14089" t="s">
        <v>151</v>
      </c>
      <c r="F14089">
        <v>0</v>
      </c>
      <c r="G14089">
        <v>0</v>
      </c>
      <c r="H14089">
        <v>0.04</v>
      </c>
      <c r="I14089">
        <v>0</v>
      </c>
      <c r="J14089">
        <v>0.04</v>
      </c>
    </row>
    <row r="14090" spans="1:16" hidden="1" x14ac:dyDescent="0.25">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hidden="1" x14ac:dyDescent="0.25">
      <c r="A14091" t="s">
        <v>11489</v>
      </c>
      <c r="B14091" t="s">
        <v>32</v>
      </c>
      <c r="C14091">
        <v>2004</v>
      </c>
      <c r="D14091" t="s">
        <v>34</v>
      </c>
      <c r="E14091" t="s">
        <v>933</v>
      </c>
      <c r="F14091">
        <v>0</v>
      </c>
      <c r="G14091">
        <v>0</v>
      </c>
      <c r="H14091">
        <v>0.04</v>
      </c>
      <c r="I14091">
        <v>0</v>
      </c>
      <c r="J14091">
        <v>0.04</v>
      </c>
    </row>
    <row r="14092" spans="1:16" hidden="1" x14ac:dyDescent="0.25">
      <c r="A14092" t="s">
        <v>11490</v>
      </c>
      <c r="B14092" t="s">
        <v>55</v>
      </c>
      <c r="C14092">
        <v>2007</v>
      </c>
      <c r="D14092" t="s">
        <v>272</v>
      </c>
      <c r="E14092" t="s">
        <v>1201</v>
      </c>
      <c r="F14092">
        <v>0</v>
      </c>
      <c r="G14092">
        <v>0</v>
      </c>
      <c r="H14092">
        <v>0.04</v>
      </c>
      <c r="I14092">
        <v>0</v>
      </c>
      <c r="J14092">
        <v>0.04</v>
      </c>
    </row>
    <row r="14093" spans="1:16" x14ac:dyDescent="0.25">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hidden="1" x14ac:dyDescent="0.25">
      <c r="A14094" t="s">
        <v>6801</v>
      </c>
      <c r="B14094" t="s">
        <v>44</v>
      </c>
      <c r="C14094">
        <v>2016</v>
      </c>
      <c r="D14094" t="s">
        <v>34</v>
      </c>
      <c r="E14094" t="s">
        <v>111</v>
      </c>
      <c r="F14094">
        <v>0.02</v>
      </c>
      <c r="G14094">
        <v>0.02</v>
      </c>
      <c r="H14094">
        <v>0</v>
      </c>
      <c r="I14094">
        <v>0</v>
      </c>
      <c r="J14094">
        <v>0.04</v>
      </c>
      <c r="M14094" t="s">
        <v>203</v>
      </c>
      <c r="O14094" t="s">
        <v>178</v>
      </c>
      <c r="P14094" t="s">
        <v>112</v>
      </c>
    </row>
    <row r="14095" spans="1:16" hidden="1" x14ac:dyDescent="0.25">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hidden="1" x14ac:dyDescent="0.25">
      <c r="A14096" t="s">
        <v>11492</v>
      </c>
      <c r="B14096" t="s">
        <v>32</v>
      </c>
      <c r="C14096">
        <v>2010</v>
      </c>
      <c r="D14096" t="s">
        <v>39</v>
      </c>
      <c r="E14096" t="s">
        <v>1091</v>
      </c>
      <c r="F14096">
        <v>0.03</v>
      </c>
      <c r="G14096">
        <v>0</v>
      </c>
      <c r="H14096">
        <v>0</v>
      </c>
      <c r="I14096">
        <v>0</v>
      </c>
      <c r="J14096">
        <v>0.04</v>
      </c>
      <c r="M14096" t="s">
        <v>203</v>
      </c>
      <c r="O14096" t="s">
        <v>1642</v>
      </c>
      <c r="P14096" t="s">
        <v>20</v>
      </c>
    </row>
    <row r="14097" spans="1:16" hidden="1" x14ac:dyDescent="0.25">
      <c r="A14097" t="s">
        <v>11493</v>
      </c>
      <c r="B14097" t="s">
        <v>44</v>
      </c>
      <c r="C14097">
        <v>2010</v>
      </c>
      <c r="D14097" t="s">
        <v>37</v>
      </c>
      <c r="E14097" t="s">
        <v>5356</v>
      </c>
      <c r="F14097">
        <v>0</v>
      </c>
      <c r="G14097">
        <v>0</v>
      </c>
      <c r="H14097">
        <v>0.04</v>
      </c>
      <c r="I14097">
        <v>0</v>
      </c>
      <c r="J14097">
        <v>0.04</v>
      </c>
    </row>
    <row r="14098" spans="1:16" hidden="1" x14ac:dyDescent="0.25">
      <c r="A14098" t="s">
        <v>11494</v>
      </c>
      <c r="B14098" t="s">
        <v>64</v>
      </c>
      <c r="C14098">
        <v>2001</v>
      </c>
      <c r="D14098" t="s">
        <v>50</v>
      </c>
      <c r="E14098" t="s">
        <v>3932</v>
      </c>
      <c r="F14098">
        <v>0.03</v>
      </c>
      <c r="G14098">
        <v>0.01</v>
      </c>
      <c r="H14098">
        <v>0</v>
      </c>
      <c r="I14098">
        <v>0</v>
      </c>
      <c r="J14098">
        <v>0.04</v>
      </c>
    </row>
    <row r="14099" spans="1:16" hidden="1" x14ac:dyDescent="0.25">
      <c r="A14099" t="s">
        <v>9776</v>
      </c>
      <c r="B14099" t="s">
        <v>79</v>
      </c>
      <c r="C14099">
        <v>2013</v>
      </c>
      <c r="D14099" t="s">
        <v>34</v>
      </c>
      <c r="E14099" t="s">
        <v>1207</v>
      </c>
      <c r="F14099">
        <v>0.01</v>
      </c>
      <c r="G14099">
        <v>0.02</v>
      </c>
      <c r="H14099">
        <v>0</v>
      </c>
      <c r="I14099">
        <v>0</v>
      </c>
      <c r="J14099">
        <v>0.04</v>
      </c>
    </row>
    <row r="14100" spans="1:16" hidden="1" x14ac:dyDescent="0.25">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hidden="1" x14ac:dyDescent="0.25">
      <c r="A14101" t="s">
        <v>11497</v>
      </c>
      <c r="B14101" t="s">
        <v>159</v>
      </c>
      <c r="C14101">
        <v>2009</v>
      </c>
      <c r="D14101" t="s">
        <v>28</v>
      </c>
      <c r="E14101" t="s">
        <v>933</v>
      </c>
      <c r="F14101">
        <v>0</v>
      </c>
      <c r="G14101">
        <v>0</v>
      </c>
      <c r="H14101">
        <v>0.04</v>
      </c>
      <c r="I14101">
        <v>0</v>
      </c>
      <c r="J14101">
        <v>0.04</v>
      </c>
    </row>
    <row r="14102" spans="1:16" hidden="1" x14ac:dyDescent="0.25">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hidden="1" x14ac:dyDescent="0.25">
      <c r="A14103" t="s">
        <v>11498</v>
      </c>
      <c r="B14103" t="s">
        <v>148</v>
      </c>
      <c r="C14103">
        <v>2009</v>
      </c>
      <c r="D14103" t="s">
        <v>272</v>
      </c>
      <c r="E14103" t="s">
        <v>111</v>
      </c>
      <c r="F14103">
        <v>0</v>
      </c>
      <c r="G14103">
        <v>0.03</v>
      </c>
      <c r="H14103">
        <v>0</v>
      </c>
      <c r="I14103">
        <v>0.01</v>
      </c>
      <c r="J14103">
        <v>0.04</v>
      </c>
      <c r="M14103" t="s">
        <v>203</v>
      </c>
      <c r="O14103" t="s">
        <v>441</v>
      </c>
      <c r="P14103" t="s">
        <v>88</v>
      </c>
    </row>
    <row r="14104" spans="1:16" hidden="1" x14ac:dyDescent="0.25">
      <c r="A14104" t="s">
        <v>11499</v>
      </c>
      <c r="B14104" t="s">
        <v>104</v>
      </c>
      <c r="C14104">
        <v>1999</v>
      </c>
      <c r="D14104" t="s">
        <v>28</v>
      </c>
      <c r="E14104" t="s">
        <v>933</v>
      </c>
      <c r="F14104">
        <v>0.02</v>
      </c>
      <c r="G14104">
        <v>0.01</v>
      </c>
      <c r="H14104">
        <v>0</v>
      </c>
      <c r="I14104">
        <v>0</v>
      </c>
      <c r="J14104">
        <v>0.04</v>
      </c>
    </row>
    <row r="14105" spans="1:16" hidden="1" x14ac:dyDescent="0.25">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25">
      <c r="A14106" t="s">
        <v>11501</v>
      </c>
      <c r="B14106" t="s">
        <v>75</v>
      </c>
      <c r="C14106">
        <v>2016</v>
      </c>
      <c r="D14106" t="s">
        <v>50</v>
      </c>
      <c r="E14106" t="s">
        <v>11502</v>
      </c>
      <c r="F14106">
        <v>0.01</v>
      </c>
      <c r="G14106">
        <v>0.02</v>
      </c>
      <c r="H14106">
        <v>0</v>
      </c>
      <c r="I14106">
        <v>0.01</v>
      </c>
      <c r="J14106">
        <v>0.04</v>
      </c>
    </row>
    <row r="14107" spans="1:16" hidden="1" x14ac:dyDescent="0.25">
      <c r="A14107" t="s">
        <v>11503</v>
      </c>
      <c r="B14107" t="s">
        <v>79</v>
      </c>
      <c r="C14107">
        <v>2015</v>
      </c>
      <c r="D14107" t="s">
        <v>34</v>
      </c>
      <c r="E14107" t="s">
        <v>6553</v>
      </c>
      <c r="F14107">
        <v>0</v>
      </c>
      <c r="G14107">
        <v>0</v>
      </c>
      <c r="H14107">
        <v>0.04</v>
      </c>
      <c r="I14107">
        <v>0</v>
      </c>
      <c r="J14107">
        <v>0.04</v>
      </c>
    </row>
    <row r="14108" spans="1:16" hidden="1" x14ac:dyDescent="0.25">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hidden="1" x14ac:dyDescent="0.25">
      <c r="A14109" t="s">
        <v>11506</v>
      </c>
      <c r="B14109" t="s">
        <v>159</v>
      </c>
      <c r="C14109" t="s">
        <v>286</v>
      </c>
      <c r="D14109" t="s">
        <v>28</v>
      </c>
      <c r="E14109" t="s">
        <v>1511</v>
      </c>
      <c r="F14109">
        <v>0</v>
      </c>
      <c r="G14109">
        <v>0</v>
      </c>
      <c r="H14109">
        <v>0.04</v>
      </c>
      <c r="I14109">
        <v>0</v>
      </c>
      <c r="J14109">
        <v>0.04</v>
      </c>
    </row>
    <row r="14110" spans="1:16" hidden="1" x14ac:dyDescent="0.25">
      <c r="A14110" t="s">
        <v>11507</v>
      </c>
      <c r="B14110" t="s">
        <v>17</v>
      </c>
      <c r="C14110">
        <v>2009</v>
      </c>
      <c r="D14110" t="s">
        <v>34</v>
      </c>
      <c r="E14110" t="s">
        <v>111</v>
      </c>
      <c r="F14110">
        <v>0.03</v>
      </c>
      <c r="G14110">
        <v>0</v>
      </c>
      <c r="H14110">
        <v>0</v>
      </c>
      <c r="I14110">
        <v>0</v>
      </c>
      <c r="J14110">
        <v>0.04</v>
      </c>
      <c r="M14110" t="s">
        <v>203</v>
      </c>
      <c r="O14110" t="s">
        <v>670</v>
      </c>
      <c r="P14110" t="s">
        <v>20</v>
      </c>
    </row>
    <row r="14111" spans="1:16" hidden="1" x14ac:dyDescent="0.25">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hidden="1" x14ac:dyDescent="0.25">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hidden="1" x14ac:dyDescent="0.25">
      <c r="A14113" t="s">
        <v>11511</v>
      </c>
      <c r="B14113" t="s">
        <v>32</v>
      </c>
      <c r="C14113">
        <v>2009</v>
      </c>
      <c r="D14113" t="s">
        <v>50</v>
      </c>
      <c r="E14113" t="s">
        <v>242</v>
      </c>
      <c r="F14113">
        <v>0</v>
      </c>
      <c r="G14113">
        <v>0</v>
      </c>
      <c r="H14113">
        <v>0.04</v>
      </c>
      <c r="I14113">
        <v>0</v>
      </c>
      <c r="J14113">
        <v>0.04</v>
      </c>
    </row>
    <row r="14114" spans="1:16" hidden="1" x14ac:dyDescent="0.25">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hidden="1" x14ac:dyDescent="0.25">
      <c r="A14115" t="s">
        <v>11512</v>
      </c>
      <c r="B14115" t="s">
        <v>32</v>
      </c>
      <c r="C14115">
        <v>2010</v>
      </c>
      <c r="D14115" t="s">
        <v>28</v>
      </c>
      <c r="E14115" t="s">
        <v>992</v>
      </c>
      <c r="F14115">
        <v>0</v>
      </c>
      <c r="G14115">
        <v>0</v>
      </c>
      <c r="H14115">
        <v>0.04</v>
      </c>
      <c r="I14115">
        <v>0</v>
      </c>
      <c r="J14115">
        <v>0.04</v>
      </c>
    </row>
    <row r="14116" spans="1:16" hidden="1" x14ac:dyDescent="0.25">
      <c r="A14116" t="s">
        <v>11513</v>
      </c>
      <c r="B14116" t="s">
        <v>1015</v>
      </c>
      <c r="C14116">
        <v>2016</v>
      </c>
      <c r="D14116" t="s">
        <v>50</v>
      </c>
      <c r="E14116" t="s">
        <v>372</v>
      </c>
      <c r="F14116">
        <v>0</v>
      </c>
      <c r="G14116">
        <v>0</v>
      </c>
      <c r="H14116">
        <v>0.04</v>
      </c>
      <c r="I14116">
        <v>0</v>
      </c>
      <c r="J14116">
        <v>0.04</v>
      </c>
    </row>
    <row r="14117" spans="1:16" hidden="1" x14ac:dyDescent="0.25">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hidden="1" x14ac:dyDescent="0.25">
      <c r="A14118" t="s">
        <v>8105</v>
      </c>
      <c r="B14118" t="s">
        <v>64</v>
      </c>
      <c r="C14118">
        <v>2006</v>
      </c>
      <c r="D14118" t="s">
        <v>1</v>
      </c>
      <c r="E14118" t="s">
        <v>776</v>
      </c>
      <c r="F14118">
        <v>0.03</v>
      </c>
      <c r="G14118">
        <v>0.01</v>
      </c>
      <c r="H14118">
        <v>0</v>
      </c>
      <c r="I14118">
        <v>0</v>
      </c>
      <c r="J14118">
        <v>0.04</v>
      </c>
      <c r="M14118" t="s">
        <v>203</v>
      </c>
      <c r="O14118" t="s">
        <v>1241</v>
      </c>
      <c r="P14118" t="s">
        <v>20</v>
      </c>
    </row>
    <row r="14119" spans="1:16" hidden="1" x14ac:dyDescent="0.25">
      <c r="A14119" t="s">
        <v>11514</v>
      </c>
      <c r="B14119" t="s">
        <v>159</v>
      </c>
      <c r="C14119">
        <v>2010</v>
      </c>
      <c r="D14119" t="s">
        <v>101</v>
      </c>
      <c r="E14119" t="s">
        <v>10836</v>
      </c>
      <c r="F14119">
        <v>0</v>
      </c>
      <c r="G14119">
        <v>0</v>
      </c>
      <c r="H14119">
        <v>0.04</v>
      </c>
      <c r="I14119">
        <v>0</v>
      </c>
      <c r="J14119">
        <v>0.04</v>
      </c>
    </row>
    <row r="14120" spans="1:16" hidden="1" x14ac:dyDescent="0.25">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hidden="1" x14ac:dyDescent="0.25">
      <c r="A14121" t="s">
        <v>11516</v>
      </c>
      <c r="B14121" t="s">
        <v>32</v>
      </c>
      <c r="C14121">
        <v>2005</v>
      </c>
      <c r="D14121" t="s">
        <v>28</v>
      </c>
      <c r="E14121" t="s">
        <v>234</v>
      </c>
      <c r="F14121">
        <v>0.03</v>
      </c>
      <c r="G14121">
        <v>0</v>
      </c>
      <c r="H14121">
        <v>0</v>
      </c>
      <c r="I14121">
        <v>0</v>
      </c>
      <c r="J14121">
        <v>0.04</v>
      </c>
    </row>
    <row r="14122" spans="1:16" hidden="1" x14ac:dyDescent="0.25">
      <c r="A14122" t="s">
        <v>11517</v>
      </c>
      <c r="B14122" t="s">
        <v>32</v>
      </c>
      <c r="C14122">
        <v>2008</v>
      </c>
      <c r="D14122" t="s">
        <v>28</v>
      </c>
      <c r="E14122" t="s">
        <v>9767</v>
      </c>
      <c r="F14122">
        <v>0.04</v>
      </c>
      <c r="G14122">
        <v>0</v>
      </c>
      <c r="H14122">
        <v>0</v>
      </c>
      <c r="I14122">
        <v>0</v>
      </c>
      <c r="J14122">
        <v>0.04</v>
      </c>
    </row>
    <row r="14123" spans="1:16" hidden="1" x14ac:dyDescent="0.25">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hidden="1" x14ac:dyDescent="0.25">
      <c r="A14124" t="s">
        <v>11519</v>
      </c>
      <c r="B14124" t="s">
        <v>137</v>
      </c>
      <c r="C14124">
        <v>2003</v>
      </c>
      <c r="D14124" t="s">
        <v>28</v>
      </c>
      <c r="E14124" t="s">
        <v>484</v>
      </c>
      <c r="F14124">
        <v>0.03</v>
      </c>
      <c r="G14124">
        <v>0.01</v>
      </c>
      <c r="H14124">
        <v>0</v>
      </c>
      <c r="I14124">
        <v>0</v>
      </c>
      <c r="J14124">
        <v>0.04</v>
      </c>
    </row>
    <row r="14125" spans="1:16" hidden="1" x14ac:dyDescent="0.25">
      <c r="A14125" t="s">
        <v>11520</v>
      </c>
      <c r="B14125" t="s">
        <v>55</v>
      </c>
      <c r="C14125">
        <v>2007</v>
      </c>
      <c r="D14125" t="s">
        <v>24</v>
      </c>
      <c r="E14125" t="s">
        <v>484</v>
      </c>
      <c r="F14125">
        <v>0.02</v>
      </c>
      <c r="G14125">
        <v>0.01</v>
      </c>
      <c r="H14125">
        <v>0</v>
      </c>
      <c r="I14125">
        <v>0</v>
      </c>
      <c r="J14125">
        <v>0.04</v>
      </c>
    </row>
    <row r="14126" spans="1:16" hidden="1" x14ac:dyDescent="0.25">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hidden="1" x14ac:dyDescent="0.25">
      <c r="A14127" t="s">
        <v>7049</v>
      </c>
      <c r="B14127" t="s">
        <v>32</v>
      </c>
      <c r="C14127">
        <v>2008</v>
      </c>
      <c r="D14127" t="s">
        <v>34</v>
      </c>
      <c r="E14127" t="s">
        <v>2269</v>
      </c>
      <c r="F14127">
        <v>0.03</v>
      </c>
      <c r="G14127">
        <v>0</v>
      </c>
      <c r="H14127">
        <v>0</v>
      </c>
      <c r="I14127">
        <v>0</v>
      </c>
      <c r="J14127">
        <v>0.04</v>
      </c>
      <c r="M14127" t="s">
        <v>203</v>
      </c>
      <c r="O14127" t="s">
        <v>2270</v>
      </c>
      <c r="P14127" t="s">
        <v>20</v>
      </c>
    </row>
    <row r="14128" spans="1:16" hidden="1" x14ac:dyDescent="0.25">
      <c r="A14128" t="s">
        <v>11523</v>
      </c>
      <c r="B14128" t="s">
        <v>55</v>
      </c>
      <c r="C14128">
        <v>2006</v>
      </c>
      <c r="D14128" t="s">
        <v>101</v>
      </c>
      <c r="E14128" t="s">
        <v>933</v>
      </c>
      <c r="F14128">
        <v>0</v>
      </c>
      <c r="G14128">
        <v>0</v>
      </c>
      <c r="H14128">
        <v>0.04</v>
      </c>
      <c r="I14128">
        <v>0</v>
      </c>
      <c r="J14128">
        <v>0.04</v>
      </c>
    </row>
    <row r="14129" spans="1:16" hidden="1" x14ac:dyDescent="0.25">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hidden="1" x14ac:dyDescent="0.25">
      <c r="A14130" t="s">
        <v>11526</v>
      </c>
      <c r="B14130" t="s">
        <v>32</v>
      </c>
      <c r="C14130" t="s">
        <v>286</v>
      </c>
      <c r="D14130" t="s">
        <v>50</v>
      </c>
      <c r="E14130" t="s">
        <v>286</v>
      </c>
      <c r="F14130">
        <v>0</v>
      </c>
      <c r="G14130">
        <v>0</v>
      </c>
      <c r="H14130">
        <v>0.04</v>
      </c>
      <c r="I14130">
        <v>0</v>
      </c>
      <c r="J14130">
        <v>0.04</v>
      </c>
    </row>
    <row r="14131" spans="1:16" hidden="1" x14ac:dyDescent="0.25">
      <c r="A14131" t="s">
        <v>11527</v>
      </c>
      <c r="B14131" t="s">
        <v>79</v>
      </c>
      <c r="C14131">
        <v>2016</v>
      </c>
      <c r="D14131" t="s">
        <v>50</v>
      </c>
      <c r="E14131" t="s">
        <v>372</v>
      </c>
      <c r="F14131">
        <v>0</v>
      </c>
      <c r="G14131">
        <v>0</v>
      </c>
      <c r="H14131">
        <v>0.04</v>
      </c>
      <c r="I14131">
        <v>0</v>
      </c>
      <c r="J14131">
        <v>0.04</v>
      </c>
    </row>
    <row r="14132" spans="1:16" hidden="1" x14ac:dyDescent="0.25">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hidden="1" x14ac:dyDescent="0.25">
      <c r="A14133" t="s">
        <v>11529</v>
      </c>
      <c r="B14133" t="s">
        <v>32</v>
      </c>
      <c r="C14133">
        <v>2007</v>
      </c>
      <c r="D14133" t="s">
        <v>24</v>
      </c>
      <c r="E14133" t="s">
        <v>1830</v>
      </c>
      <c r="F14133">
        <v>0.03</v>
      </c>
      <c r="G14133">
        <v>0</v>
      </c>
      <c r="H14133">
        <v>0</v>
      </c>
      <c r="I14133">
        <v>0</v>
      </c>
      <c r="J14133">
        <v>0.04</v>
      </c>
    </row>
    <row r="14134" spans="1:16" hidden="1" x14ac:dyDescent="0.25">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hidden="1" x14ac:dyDescent="0.25">
      <c r="A14135" t="s">
        <v>11530</v>
      </c>
      <c r="B14135" t="s">
        <v>159</v>
      </c>
      <c r="C14135">
        <v>2012</v>
      </c>
      <c r="D14135" t="s">
        <v>101</v>
      </c>
      <c r="E14135" t="s">
        <v>10703</v>
      </c>
      <c r="F14135">
        <v>0</v>
      </c>
      <c r="G14135">
        <v>0</v>
      </c>
      <c r="H14135">
        <v>0.04</v>
      </c>
      <c r="I14135">
        <v>0</v>
      </c>
      <c r="J14135">
        <v>0.04</v>
      </c>
    </row>
    <row r="14136" spans="1:16" hidden="1" x14ac:dyDescent="0.25">
      <c r="A14136" t="s">
        <v>11531</v>
      </c>
      <c r="B14136" t="s">
        <v>237</v>
      </c>
      <c r="C14136">
        <v>1994</v>
      </c>
      <c r="D14136" t="s">
        <v>1</v>
      </c>
      <c r="E14136" t="s">
        <v>234</v>
      </c>
      <c r="F14136">
        <v>0</v>
      </c>
      <c r="G14136">
        <v>0</v>
      </c>
      <c r="H14136">
        <v>0.04</v>
      </c>
      <c r="I14136">
        <v>0</v>
      </c>
      <c r="J14136">
        <v>0.04</v>
      </c>
    </row>
    <row r="14137" spans="1:16" hidden="1" x14ac:dyDescent="0.25">
      <c r="A14137" t="s">
        <v>11532</v>
      </c>
      <c r="B14137" t="s">
        <v>32</v>
      </c>
      <c r="C14137">
        <v>2011</v>
      </c>
      <c r="D14137" t="s">
        <v>101</v>
      </c>
      <c r="E14137" t="s">
        <v>7990</v>
      </c>
      <c r="F14137">
        <v>0</v>
      </c>
      <c r="G14137">
        <v>0</v>
      </c>
      <c r="H14137">
        <v>0.04</v>
      </c>
      <c r="I14137">
        <v>0</v>
      </c>
      <c r="J14137">
        <v>0.04</v>
      </c>
    </row>
    <row r="14138" spans="1:16" hidden="1" x14ac:dyDescent="0.25">
      <c r="A14138" t="s">
        <v>10763</v>
      </c>
      <c r="B14138" t="s">
        <v>159</v>
      </c>
      <c r="C14138">
        <v>2012</v>
      </c>
      <c r="D14138" t="s">
        <v>50</v>
      </c>
      <c r="E14138" t="s">
        <v>372</v>
      </c>
      <c r="F14138">
        <v>0</v>
      </c>
      <c r="G14138">
        <v>0</v>
      </c>
      <c r="H14138">
        <v>0.04</v>
      </c>
      <c r="I14138">
        <v>0</v>
      </c>
      <c r="J14138">
        <v>0.04</v>
      </c>
    </row>
    <row r="14139" spans="1:16" hidden="1" x14ac:dyDescent="0.25">
      <c r="A14139" t="s">
        <v>11533</v>
      </c>
      <c r="B14139" t="s">
        <v>32</v>
      </c>
      <c r="C14139">
        <v>2011</v>
      </c>
      <c r="D14139" t="s">
        <v>34</v>
      </c>
      <c r="E14139" t="s">
        <v>3047</v>
      </c>
      <c r="F14139">
        <v>0</v>
      </c>
      <c r="G14139">
        <v>0.03</v>
      </c>
      <c r="H14139">
        <v>0</v>
      </c>
      <c r="I14139">
        <v>0</v>
      </c>
      <c r="J14139">
        <v>0.04</v>
      </c>
      <c r="O14139" t="s">
        <v>11534</v>
      </c>
    </row>
    <row r="14140" spans="1:16" hidden="1" x14ac:dyDescent="0.25">
      <c r="A14140" t="s">
        <v>11535</v>
      </c>
      <c r="B14140" t="s">
        <v>32</v>
      </c>
      <c r="C14140">
        <v>2009</v>
      </c>
      <c r="D14140" t="s">
        <v>28</v>
      </c>
      <c r="E14140" t="s">
        <v>5022</v>
      </c>
      <c r="F14140">
        <v>0</v>
      </c>
      <c r="G14140">
        <v>0</v>
      </c>
      <c r="H14140">
        <v>0.04</v>
      </c>
      <c r="I14140">
        <v>0</v>
      </c>
      <c r="J14140">
        <v>0.04</v>
      </c>
    </row>
    <row r="14141" spans="1:16" x14ac:dyDescent="0.25">
      <c r="A14141" t="s">
        <v>7427</v>
      </c>
      <c r="B14141" t="s">
        <v>187</v>
      </c>
      <c r="C14141">
        <v>2013</v>
      </c>
      <c r="D14141" t="s">
        <v>50</v>
      </c>
      <c r="E14141" t="s">
        <v>1207</v>
      </c>
      <c r="F14141">
        <v>0.02</v>
      </c>
      <c r="G14141">
        <v>0.01</v>
      </c>
      <c r="H14141">
        <v>0</v>
      </c>
      <c r="I14141">
        <v>0</v>
      </c>
      <c r="J14141">
        <v>0.04</v>
      </c>
    </row>
    <row r="14142" spans="1:16" hidden="1" x14ac:dyDescent="0.25">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hidden="1" x14ac:dyDescent="0.25">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hidden="1" x14ac:dyDescent="0.25">
      <c r="A14144" t="s">
        <v>11538</v>
      </c>
      <c r="B14144" t="s">
        <v>1015</v>
      </c>
      <c r="C14144">
        <v>2015</v>
      </c>
      <c r="D14144" t="s">
        <v>28</v>
      </c>
      <c r="E14144" t="s">
        <v>6617</v>
      </c>
      <c r="F14144">
        <v>0</v>
      </c>
      <c r="G14144">
        <v>0</v>
      </c>
      <c r="H14144">
        <v>0.03</v>
      </c>
      <c r="I14144">
        <v>0</v>
      </c>
      <c r="J14144">
        <v>0.03</v>
      </c>
    </row>
    <row r="14145" spans="1:16" hidden="1" x14ac:dyDescent="0.25">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hidden="1" x14ac:dyDescent="0.25">
      <c r="A14146" t="s">
        <v>9537</v>
      </c>
      <c r="B14146" t="s">
        <v>79</v>
      </c>
      <c r="C14146">
        <v>2011</v>
      </c>
      <c r="D14146" t="s">
        <v>272</v>
      </c>
      <c r="E14146" t="s">
        <v>933</v>
      </c>
      <c r="F14146">
        <v>0</v>
      </c>
      <c r="G14146">
        <v>0</v>
      </c>
      <c r="H14146">
        <v>0.03</v>
      </c>
      <c r="I14146">
        <v>0</v>
      </c>
      <c r="J14146">
        <v>0.03</v>
      </c>
    </row>
    <row r="14147" spans="1:16" hidden="1" x14ac:dyDescent="0.25">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hidden="1" x14ac:dyDescent="0.25">
      <c r="A14148" t="s">
        <v>11540</v>
      </c>
      <c r="B14148" t="s">
        <v>32</v>
      </c>
      <c r="C14148">
        <v>2009</v>
      </c>
      <c r="D14148" t="s">
        <v>34</v>
      </c>
      <c r="E14148" t="s">
        <v>825</v>
      </c>
      <c r="F14148">
        <v>0.03</v>
      </c>
      <c r="G14148">
        <v>0</v>
      </c>
      <c r="H14148">
        <v>0</v>
      </c>
      <c r="I14148">
        <v>0</v>
      </c>
      <c r="J14148">
        <v>0.03</v>
      </c>
    </row>
    <row r="14149" spans="1:16" hidden="1" x14ac:dyDescent="0.25">
      <c r="A14149" t="s">
        <v>11541</v>
      </c>
      <c r="B14149" t="s">
        <v>17</v>
      </c>
      <c r="C14149">
        <v>2008</v>
      </c>
      <c r="D14149" t="s">
        <v>24</v>
      </c>
      <c r="E14149" t="s">
        <v>3700</v>
      </c>
      <c r="F14149">
        <v>0</v>
      </c>
      <c r="G14149">
        <v>0</v>
      </c>
      <c r="H14149">
        <v>0.03</v>
      </c>
      <c r="I14149">
        <v>0</v>
      </c>
      <c r="J14149">
        <v>0.03</v>
      </c>
    </row>
    <row r="14150" spans="1:16" hidden="1" x14ac:dyDescent="0.25">
      <c r="A14150" t="s">
        <v>11542</v>
      </c>
      <c r="B14150" t="s">
        <v>79</v>
      </c>
      <c r="C14150">
        <v>2014</v>
      </c>
      <c r="D14150" t="s">
        <v>39</v>
      </c>
      <c r="E14150" t="s">
        <v>482</v>
      </c>
      <c r="F14150">
        <v>0</v>
      </c>
      <c r="G14150">
        <v>0</v>
      </c>
      <c r="H14150">
        <v>0.03</v>
      </c>
      <c r="I14150">
        <v>0</v>
      </c>
      <c r="J14150">
        <v>0.03</v>
      </c>
    </row>
    <row r="14151" spans="1:16" hidden="1" x14ac:dyDescent="0.25">
      <c r="A14151" t="s">
        <v>11543</v>
      </c>
      <c r="B14151" t="s">
        <v>79</v>
      </c>
      <c r="C14151">
        <v>2016</v>
      </c>
      <c r="D14151" t="s">
        <v>50</v>
      </c>
      <c r="E14151" t="s">
        <v>372</v>
      </c>
      <c r="F14151">
        <v>0</v>
      </c>
      <c r="G14151">
        <v>0</v>
      </c>
      <c r="H14151">
        <v>0.03</v>
      </c>
      <c r="I14151">
        <v>0</v>
      </c>
      <c r="J14151">
        <v>0.03</v>
      </c>
    </row>
    <row r="14152" spans="1:16" hidden="1" x14ac:dyDescent="0.25">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hidden="1" x14ac:dyDescent="0.25">
      <c r="A14153" t="s">
        <v>11545</v>
      </c>
      <c r="B14153" t="s">
        <v>49</v>
      </c>
      <c r="C14153">
        <v>2013</v>
      </c>
      <c r="D14153" t="s">
        <v>50</v>
      </c>
      <c r="E14153" t="s">
        <v>1207</v>
      </c>
      <c r="F14153">
        <v>0</v>
      </c>
      <c r="G14153">
        <v>0</v>
      </c>
      <c r="H14153">
        <v>0.03</v>
      </c>
      <c r="I14153">
        <v>0</v>
      </c>
      <c r="J14153">
        <v>0.03</v>
      </c>
    </row>
    <row r="14154" spans="1:16" hidden="1" x14ac:dyDescent="0.25">
      <c r="A14154" t="s">
        <v>11546</v>
      </c>
      <c r="B14154" t="s">
        <v>1015</v>
      </c>
      <c r="C14154">
        <v>2016</v>
      </c>
      <c r="D14154" t="s">
        <v>18</v>
      </c>
      <c r="E14154" t="s">
        <v>933</v>
      </c>
      <c r="F14154">
        <v>0</v>
      </c>
      <c r="G14154">
        <v>0</v>
      </c>
      <c r="H14154">
        <v>0.03</v>
      </c>
      <c r="I14154">
        <v>0</v>
      </c>
      <c r="J14154">
        <v>0.03</v>
      </c>
    </row>
    <row r="14155" spans="1:16" hidden="1" x14ac:dyDescent="0.25">
      <c r="A14155" t="s">
        <v>11547</v>
      </c>
      <c r="B14155" t="s">
        <v>49</v>
      </c>
      <c r="C14155">
        <v>2010</v>
      </c>
      <c r="D14155" t="s">
        <v>34</v>
      </c>
      <c r="E14155" t="s">
        <v>1091</v>
      </c>
      <c r="F14155">
        <v>0</v>
      </c>
      <c r="G14155">
        <v>0</v>
      </c>
      <c r="H14155">
        <v>0.03</v>
      </c>
      <c r="I14155">
        <v>0</v>
      </c>
      <c r="J14155">
        <v>0.03</v>
      </c>
    </row>
    <row r="14156" spans="1:16" hidden="1" x14ac:dyDescent="0.25">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hidden="1" x14ac:dyDescent="0.25">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hidden="1" x14ac:dyDescent="0.25">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hidden="1" x14ac:dyDescent="0.25">
      <c r="A14159" t="s">
        <v>11549</v>
      </c>
      <c r="B14159" t="s">
        <v>79</v>
      </c>
      <c r="C14159">
        <v>2016</v>
      </c>
      <c r="D14159" t="s">
        <v>50</v>
      </c>
      <c r="E14159" t="s">
        <v>4573</v>
      </c>
      <c r="F14159">
        <v>0</v>
      </c>
      <c r="G14159">
        <v>0</v>
      </c>
      <c r="H14159">
        <v>0.03</v>
      </c>
      <c r="I14159">
        <v>0</v>
      </c>
      <c r="J14159">
        <v>0.03</v>
      </c>
    </row>
    <row r="14160" spans="1:16" hidden="1" x14ac:dyDescent="0.25">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25">
      <c r="A14161" t="s">
        <v>11550</v>
      </c>
      <c r="B14161" t="s">
        <v>75</v>
      </c>
      <c r="C14161">
        <v>2016</v>
      </c>
      <c r="D14161" t="s">
        <v>50</v>
      </c>
      <c r="E14161" t="s">
        <v>222</v>
      </c>
      <c r="F14161">
        <v>0</v>
      </c>
      <c r="G14161">
        <v>0</v>
      </c>
      <c r="H14161">
        <v>0.03</v>
      </c>
      <c r="I14161">
        <v>0</v>
      </c>
      <c r="J14161">
        <v>0.03</v>
      </c>
    </row>
    <row r="14162" spans="1:16" hidden="1" x14ac:dyDescent="0.25">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25">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hidden="1" x14ac:dyDescent="0.25">
      <c r="A14164" t="s">
        <v>11553</v>
      </c>
      <c r="B14164" t="s">
        <v>49</v>
      </c>
      <c r="C14164">
        <v>2012</v>
      </c>
      <c r="D14164" t="s">
        <v>34</v>
      </c>
      <c r="E14164" t="s">
        <v>372</v>
      </c>
      <c r="F14164">
        <v>0</v>
      </c>
      <c r="G14164">
        <v>0</v>
      </c>
      <c r="H14164">
        <v>0.03</v>
      </c>
      <c r="I14164">
        <v>0</v>
      </c>
      <c r="J14164">
        <v>0.03</v>
      </c>
    </row>
    <row r="14165" spans="1:16" hidden="1" x14ac:dyDescent="0.25">
      <c r="A14165" t="s">
        <v>11554</v>
      </c>
      <c r="B14165" t="s">
        <v>32</v>
      </c>
      <c r="C14165">
        <v>2004</v>
      </c>
      <c r="D14165" t="s">
        <v>30</v>
      </c>
      <c r="E14165" t="s">
        <v>3392</v>
      </c>
      <c r="F14165">
        <v>0.03</v>
      </c>
      <c r="G14165">
        <v>0</v>
      </c>
      <c r="H14165">
        <v>0</v>
      </c>
      <c r="I14165">
        <v>0</v>
      </c>
      <c r="J14165">
        <v>0.03</v>
      </c>
    </row>
    <row r="14166" spans="1:16" x14ac:dyDescent="0.25">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hidden="1" x14ac:dyDescent="0.25">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hidden="1" x14ac:dyDescent="0.25">
      <c r="A14168" t="s">
        <v>11556</v>
      </c>
      <c r="B14168" t="s">
        <v>32</v>
      </c>
      <c r="C14168">
        <v>2009</v>
      </c>
      <c r="D14168" t="s">
        <v>28</v>
      </c>
      <c r="E14168" t="s">
        <v>5022</v>
      </c>
      <c r="F14168">
        <v>0</v>
      </c>
      <c r="G14168">
        <v>0</v>
      </c>
      <c r="H14168">
        <v>0.03</v>
      </c>
      <c r="I14168">
        <v>0</v>
      </c>
      <c r="J14168">
        <v>0.03</v>
      </c>
    </row>
    <row r="14169" spans="1:16" hidden="1" x14ac:dyDescent="0.25">
      <c r="A14169" t="s">
        <v>11557</v>
      </c>
      <c r="B14169" t="s">
        <v>32</v>
      </c>
      <c r="C14169">
        <v>2010</v>
      </c>
      <c r="D14169" t="s">
        <v>34</v>
      </c>
      <c r="E14169" t="s">
        <v>1642</v>
      </c>
      <c r="F14169">
        <v>0.03</v>
      </c>
      <c r="G14169">
        <v>0</v>
      </c>
      <c r="H14169">
        <v>0</v>
      </c>
      <c r="I14169">
        <v>0</v>
      </c>
      <c r="J14169">
        <v>0.03</v>
      </c>
      <c r="M14169" t="s">
        <v>203</v>
      </c>
      <c r="O14169" t="s">
        <v>1642</v>
      </c>
      <c r="P14169" t="s">
        <v>20</v>
      </c>
    </row>
    <row r="14170" spans="1:16" hidden="1" x14ac:dyDescent="0.25">
      <c r="A14170" t="s">
        <v>5134</v>
      </c>
      <c r="B14170" t="s">
        <v>159</v>
      </c>
      <c r="C14170">
        <v>2009</v>
      </c>
      <c r="D14170" t="s">
        <v>30</v>
      </c>
      <c r="E14170" t="s">
        <v>151</v>
      </c>
      <c r="F14170">
        <v>0</v>
      </c>
      <c r="G14170">
        <v>0</v>
      </c>
      <c r="H14170">
        <v>0.03</v>
      </c>
      <c r="I14170">
        <v>0</v>
      </c>
      <c r="J14170">
        <v>0.03</v>
      </c>
    </row>
    <row r="14171" spans="1:16" hidden="1" x14ac:dyDescent="0.25">
      <c r="A14171" t="s">
        <v>11558</v>
      </c>
      <c r="B14171" t="s">
        <v>55</v>
      </c>
      <c r="C14171">
        <v>2004</v>
      </c>
      <c r="D14171" t="s">
        <v>50</v>
      </c>
      <c r="E14171" t="s">
        <v>155</v>
      </c>
      <c r="F14171">
        <v>0.02</v>
      </c>
      <c r="G14171">
        <v>0.01</v>
      </c>
      <c r="H14171">
        <v>0</v>
      </c>
      <c r="I14171">
        <v>0</v>
      </c>
      <c r="J14171">
        <v>0.03</v>
      </c>
    </row>
    <row r="14172" spans="1:16" hidden="1" x14ac:dyDescent="0.25">
      <c r="A14172" t="s">
        <v>11559</v>
      </c>
      <c r="B14172" t="s">
        <v>1043</v>
      </c>
      <c r="C14172">
        <v>1998</v>
      </c>
      <c r="D14172" t="s">
        <v>37</v>
      </c>
      <c r="E14172" t="s">
        <v>4159</v>
      </c>
      <c r="F14172">
        <v>0</v>
      </c>
      <c r="G14172">
        <v>0</v>
      </c>
      <c r="H14172">
        <v>0.03</v>
      </c>
      <c r="I14172">
        <v>0</v>
      </c>
      <c r="J14172">
        <v>0.03</v>
      </c>
    </row>
    <row r="14173" spans="1:16" hidden="1" x14ac:dyDescent="0.25">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hidden="1" x14ac:dyDescent="0.25">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hidden="1" x14ac:dyDescent="0.25">
      <c r="A14175" t="s">
        <v>11562</v>
      </c>
      <c r="B14175" t="s">
        <v>64</v>
      </c>
      <c r="C14175">
        <v>2005</v>
      </c>
      <c r="D14175" t="s">
        <v>50</v>
      </c>
      <c r="E14175" t="s">
        <v>2269</v>
      </c>
      <c r="F14175">
        <v>0.02</v>
      </c>
      <c r="G14175">
        <v>0.01</v>
      </c>
      <c r="H14175">
        <v>0</v>
      </c>
      <c r="I14175">
        <v>0</v>
      </c>
      <c r="J14175">
        <v>0.03</v>
      </c>
    </row>
    <row r="14176" spans="1:16" hidden="1" x14ac:dyDescent="0.25">
      <c r="A14176" t="s">
        <v>8968</v>
      </c>
      <c r="B14176" t="s">
        <v>44</v>
      </c>
      <c r="C14176">
        <v>2009</v>
      </c>
      <c r="D14176" t="s">
        <v>24</v>
      </c>
      <c r="E14176" t="s">
        <v>134</v>
      </c>
      <c r="F14176">
        <v>0</v>
      </c>
      <c r="G14176">
        <v>0.03</v>
      </c>
      <c r="H14176">
        <v>0</v>
      </c>
      <c r="I14176">
        <v>0</v>
      </c>
      <c r="J14176">
        <v>0.03</v>
      </c>
    </row>
    <row r="14177" spans="1:16" hidden="1" x14ac:dyDescent="0.25">
      <c r="A14177" t="s">
        <v>11563</v>
      </c>
      <c r="B14177" t="s">
        <v>159</v>
      </c>
      <c r="C14177">
        <v>2012</v>
      </c>
      <c r="D14177" t="s">
        <v>50</v>
      </c>
      <c r="E14177" t="s">
        <v>372</v>
      </c>
      <c r="F14177">
        <v>0</v>
      </c>
      <c r="G14177">
        <v>0</v>
      </c>
      <c r="H14177">
        <v>0.03</v>
      </c>
      <c r="I14177">
        <v>0</v>
      </c>
      <c r="J14177">
        <v>0.03</v>
      </c>
    </row>
    <row r="14178" spans="1:16" hidden="1" x14ac:dyDescent="0.25">
      <c r="A14178" t="s">
        <v>11564</v>
      </c>
      <c r="B14178" t="s">
        <v>32</v>
      </c>
      <c r="C14178">
        <v>2008</v>
      </c>
      <c r="D14178" t="s">
        <v>101</v>
      </c>
      <c r="E14178" t="s">
        <v>5022</v>
      </c>
      <c r="F14178">
        <v>0</v>
      </c>
      <c r="G14178">
        <v>0</v>
      </c>
      <c r="H14178">
        <v>0.03</v>
      </c>
      <c r="I14178">
        <v>0</v>
      </c>
      <c r="J14178">
        <v>0.03</v>
      </c>
    </row>
    <row r="14179" spans="1:16" hidden="1" x14ac:dyDescent="0.25">
      <c r="A14179" t="s">
        <v>11565</v>
      </c>
      <c r="B14179" t="s">
        <v>32</v>
      </c>
      <c r="C14179">
        <v>2011</v>
      </c>
      <c r="D14179" t="s">
        <v>30</v>
      </c>
      <c r="E14179" t="s">
        <v>8430</v>
      </c>
      <c r="F14179">
        <v>0.03</v>
      </c>
      <c r="G14179">
        <v>0</v>
      </c>
      <c r="H14179">
        <v>0</v>
      </c>
      <c r="I14179">
        <v>0</v>
      </c>
      <c r="J14179">
        <v>0.03</v>
      </c>
      <c r="M14179" t="s">
        <v>203</v>
      </c>
      <c r="O14179" t="s">
        <v>8430</v>
      </c>
      <c r="P14179" t="s">
        <v>112</v>
      </c>
    </row>
    <row r="14180" spans="1:16" hidden="1" x14ac:dyDescent="0.25">
      <c r="A14180" t="s">
        <v>11566</v>
      </c>
      <c r="B14180" t="s">
        <v>64</v>
      </c>
      <c r="C14180">
        <v>2002</v>
      </c>
      <c r="D14180" t="s">
        <v>50</v>
      </c>
      <c r="E14180" t="s">
        <v>128</v>
      </c>
      <c r="F14180">
        <v>0</v>
      </c>
      <c r="G14180">
        <v>0</v>
      </c>
      <c r="H14180">
        <v>0.03</v>
      </c>
      <c r="I14180">
        <v>0</v>
      </c>
      <c r="J14180">
        <v>0.03</v>
      </c>
    </row>
    <row r="14181" spans="1:16" hidden="1" x14ac:dyDescent="0.25">
      <c r="A14181" t="s">
        <v>11520</v>
      </c>
      <c r="B14181" t="s">
        <v>159</v>
      </c>
      <c r="C14181">
        <v>2007</v>
      </c>
      <c r="D14181" t="s">
        <v>24</v>
      </c>
      <c r="E14181" t="s">
        <v>484</v>
      </c>
      <c r="F14181">
        <v>0.03</v>
      </c>
      <c r="G14181">
        <v>0</v>
      </c>
      <c r="H14181">
        <v>0</v>
      </c>
      <c r="I14181">
        <v>0</v>
      </c>
      <c r="J14181">
        <v>0.03</v>
      </c>
    </row>
    <row r="14182" spans="1:16" hidden="1" x14ac:dyDescent="0.25">
      <c r="A14182" t="s">
        <v>11567</v>
      </c>
      <c r="B14182" t="s">
        <v>64</v>
      </c>
      <c r="C14182">
        <v>2003</v>
      </c>
      <c r="D14182" t="s">
        <v>86</v>
      </c>
      <c r="E14182" t="s">
        <v>1201</v>
      </c>
      <c r="F14182">
        <v>0.02</v>
      </c>
      <c r="G14182">
        <v>0.01</v>
      </c>
      <c r="H14182">
        <v>0</v>
      </c>
      <c r="I14182">
        <v>0</v>
      </c>
      <c r="J14182">
        <v>0.03</v>
      </c>
    </row>
    <row r="14183" spans="1:16" hidden="1" x14ac:dyDescent="0.25">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hidden="1" x14ac:dyDescent="0.25">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hidden="1" x14ac:dyDescent="0.25">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hidden="1" x14ac:dyDescent="0.25">
      <c r="A14186" t="s">
        <v>11570</v>
      </c>
      <c r="B14186" t="s">
        <v>55</v>
      </c>
      <c r="C14186">
        <v>2006</v>
      </c>
      <c r="D14186" t="s">
        <v>34</v>
      </c>
      <c r="E14186" t="s">
        <v>8381</v>
      </c>
      <c r="F14186">
        <v>0</v>
      </c>
      <c r="G14186">
        <v>0</v>
      </c>
      <c r="H14186">
        <v>0.03</v>
      </c>
      <c r="I14186">
        <v>0</v>
      </c>
      <c r="J14186">
        <v>0.03</v>
      </c>
    </row>
    <row r="14187" spans="1:16" hidden="1" x14ac:dyDescent="0.25">
      <c r="A14187" t="s">
        <v>11571</v>
      </c>
      <c r="B14187" t="s">
        <v>1015</v>
      </c>
      <c r="C14187">
        <v>2015</v>
      </c>
      <c r="D14187" t="s">
        <v>50</v>
      </c>
      <c r="E14187" t="s">
        <v>7990</v>
      </c>
      <c r="F14187">
        <v>0</v>
      </c>
      <c r="G14187">
        <v>0</v>
      </c>
      <c r="H14187">
        <v>0.03</v>
      </c>
      <c r="I14187">
        <v>0</v>
      </c>
      <c r="J14187">
        <v>0.03</v>
      </c>
    </row>
    <row r="14188" spans="1:16" hidden="1" x14ac:dyDescent="0.25">
      <c r="A14188" t="s">
        <v>11572</v>
      </c>
      <c r="B14188" t="s">
        <v>64</v>
      </c>
      <c r="C14188">
        <v>2005</v>
      </c>
      <c r="D14188" t="s">
        <v>50</v>
      </c>
      <c r="E14188" t="s">
        <v>1403</v>
      </c>
      <c r="F14188">
        <v>0.02</v>
      </c>
      <c r="G14188">
        <v>0.01</v>
      </c>
      <c r="H14188">
        <v>0</v>
      </c>
      <c r="I14188">
        <v>0</v>
      </c>
      <c r="J14188">
        <v>0.03</v>
      </c>
    </row>
    <row r="14189" spans="1:16" hidden="1" x14ac:dyDescent="0.25">
      <c r="A14189" t="s">
        <v>796</v>
      </c>
      <c r="B14189" t="s">
        <v>148</v>
      </c>
      <c r="C14189">
        <v>2016</v>
      </c>
      <c r="D14189" t="s">
        <v>24</v>
      </c>
      <c r="E14189" t="s">
        <v>134</v>
      </c>
      <c r="F14189">
        <v>0</v>
      </c>
      <c r="G14189">
        <v>0.03</v>
      </c>
      <c r="H14189">
        <v>0</v>
      </c>
      <c r="I14189">
        <v>0</v>
      </c>
      <c r="J14189">
        <v>0.03</v>
      </c>
    </row>
    <row r="14190" spans="1:16" hidden="1" x14ac:dyDescent="0.25">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hidden="1" x14ac:dyDescent="0.25">
      <c r="A14191" t="s">
        <v>11573</v>
      </c>
      <c r="B14191" t="s">
        <v>79</v>
      </c>
      <c r="C14191">
        <v>2012</v>
      </c>
      <c r="D14191" t="s">
        <v>50</v>
      </c>
      <c r="E14191" t="s">
        <v>9367</v>
      </c>
      <c r="F14191">
        <v>0.03</v>
      </c>
      <c r="G14191">
        <v>0</v>
      </c>
      <c r="H14191">
        <v>0</v>
      </c>
      <c r="I14191">
        <v>0</v>
      </c>
      <c r="J14191">
        <v>0.03</v>
      </c>
      <c r="M14191" t="s">
        <v>203</v>
      </c>
      <c r="O14191" t="s">
        <v>8725</v>
      </c>
      <c r="P14191" t="s">
        <v>88</v>
      </c>
    </row>
    <row r="14192" spans="1:16" hidden="1" x14ac:dyDescent="0.25">
      <c r="A14192" t="s">
        <v>7227</v>
      </c>
      <c r="B14192" t="s">
        <v>55</v>
      </c>
      <c r="C14192">
        <v>2006</v>
      </c>
      <c r="D14192" t="s">
        <v>34</v>
      </c>
      <c r="E14192" t="s">
        <v>71</v>
      </c>
      <c r="F14192">
        <v>0.02</v>
      </c>
      <c r="G14192">
        <v>0.01</v>
      </c>
      <c r="H14192">
        <v>0</v>
      </c>
      <c r="I14192">
        <v>0</v>
      </c>
      <c r="J14192">
        <v>0.03</v>
      </c>
    </row>
    <row r="14193" spans="1:16" hidden="1" x14ac:dyDescent="0.25">
      <c r="A14193" t="s">
        <v>8687</v>
      </c>
      <c r="B14193" t="s">
        <v>64</v>
      </c>
      <c r="C14193">
        <v>2006</v>
      </c>
      <c r="D14193" t="s">
        <v>28</v>
      </c>
      <c r="E14193" t="s">
        <v>7595</v>
      </c>
      <c r="F14193">
        <v>0</v>
      </c>
      <c r="G14193">
        <v>0</v>
      </c>
      <c r="H14193">
        <v>0.03</v>
      </c>
      <c r="I14193">
        <v>0</v>
      </c>
      <c r="J14193">
        <v>0.03</v>
      </c>
    </row>
    <row r="14194" spans="1:16" hidden="1" x14ac:dyDescent="0.25">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hidden="1" x14ac:dyDescent="0.25">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hidden="1" x14ac:dyDescent="0.25">
      <c r="A14196" t="s">
        <v>11576</v>
      </c>
      <c r="B14196" t="s">
        <v>1015</v>
      </c>
      <c r="C14196">
        <v>2016</v>
      </c>
      <c r="D14196" t="s">
        <v>86</v>
      </c>
      <c r="E14196" t="s">
        <v>372</v>
      </c>
      <c r="F14196">
        <v>0</v>
      </c>
      <c r="G14196">
        <v>0</v>
      </c>
      <c r="H14196">
        <v>0.03</v>
      </c>
      <c r="I14196">
        <v>0</v>
      </c>
      <c r="J14196">
        <v>0.03</v>
      </c>
    </row>
    <row r="14197" spans="1:16" hidden="1" x14ac:dyDescent="0.25">
      <c r="A14197" t="s">
        <v>11577</v>
      </c>
      <c r="B14197" t="s">
        <v>49</v>
      </c>
      <c r="C14197">
        <v>2012</v>
      </c>
      <c r="D14197" t="s">
        <v>34</v>
      </c>
      <c r="E14197" t="s">
        <v>11578</v>
      </c>
      <c r="F14197">
        <v>0</v>
      </c>
      <c r="G14197">
        <v>0</v>
      </c>
      <c r="H14197">
        <v>0.03</v>
      </c>
      <c r="I14197">
        <v>0</v>
      </c>
      <c r="J14197">
        <v>0.03</v>
      </c>
    </row>
    <row r="14198" spans="1:16" hidden="1" x14ac:dyDescent="0.25">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hidden="1" x14ac:dyDescent="0.25">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hidden="1" x14ac:dyDescent="0.25">
      <c r="A14200" t="s">
        <v>11582</v>
      </c>
      <c r="B14200" t="s">
        <v>49</v>
      </c>
      <c r="C14200">
        <v>2007</v>
      </c>
      <c r="D14200" t="s">
        <v>24</v>
      </c>
      <c r="E14200" t="s">
        <v>1404</v>
      </c>
      <c r="F14200">
        <v>0</v>
      </c>
      <c r="G14200">
        <v>0</v>
      </c>
      <c r="H14200">
        <v>0.03</v>
      </c>
      <c r="I14200">
        <v>0</v>
      </c>
      <c r="J14200">
        <v>0.03</v>
      </c>
    </row>
    <row r="14201" spans="1:16" hidden="1" x14ac:dyDescent="0.25">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hidden="1" x14ac:dyDescent="0.25">
      <c r="A14202" t="s">
        <v>4411</v>
      </c>
      <c r="B14202" t="s">
        <v>189</v>
      </c>
      <c r="C14202">
        <v>2005</v>
      </c>
      <c r="D14202" t="s">
        <v>18</v>
      </c>
      <c r="E14202" t="s">
        <v>71</v>
      </c>
      <c r="F14202">
        <v>0.03</v>
      </c>
      <c r="G14202">
        <v>0.01</v>
      </c>
      <c r="H14202">
        <v>0</v>
      </c>
      <c r="I14202">
        <v>0</v>
      </c>
      <c r="J14202">
        <v>0.03</v>
      </c>
      <c r="M14202" t="s">
        <v>203</v>
      </c>
      <c r="O14202" t="s">
        <v>3181</v>
      </c>
      <c r="P14202" t="s">
        <v>88</v>
      </c>
    </row>
    <row r="14203" spans="1:16" hidden="1" x14ac:dyDescent="0.25">
      <c r="A14203" t="s">
        <v>11584</v>
      </c>
      <c r="B14203" t="s">
        <v>17</v>
      </c>
      <c r="C14203">
        <v>2007</v>
      </c>
      <c r="D14203" t="s">
        <v>50</v>
      </c>
      <c r="E14203" t="s">
        <v>372</v>
      </c>
      <c r="F14203">
        <v>0</v>
      </c>
      <c r="G14203">
        <v>0</v>
      </c>
      <c r="H14203">
        <v>0.03</v>
      </c>
      <c r="I14203">
        <v>0</v>
      </c>
      <c r="J14203">
        <v>0.03</v>
      </c>
    </row>
    <row r="14204" spans="1:16" hidden="1" x14ac:dyDescent="0.25">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hidden="1" x14ac:dyDescent="0.25">
      <c r="A14205" t="s">
        <v>11398</v>
      </c>
      <c r="B14205" t="s">
        <v>49</v>
      </c>
      <c r="C14205">
        <v>2011</v>
      </c>
      <c r="D14205" t="s">
        <v>101</v>
      </c>
      <c r="E14205" t="s">
        <v>372</v>
      </c>
      <c r="F14205">
        <v>0</v>
      </c>
      <c r="G14205">
        <v>0</v>
      </c>
      <c r="H14205">
        <v>0.03</v>
      </c>
      <c r="I14205">
        <v>0</v>
      </c>
      <c r="J14205">
        <v>0.03</v>
      </c>
    </row>
    <row r="14206" spans="1:16" hidden="1" x14ac:dyDescent="0.25">
      <c r="A14206" t="s">
        <v>11585</v>
      </c>
      <c r="B14206" t="s">
        <v>79</v>
      </c>
      <c r="C14206">
        <v>2012</v>
      </c>
      <c r="D14206" t="s">
        <v>50</v>
      </c>
      <c r="E14206" t="s">
        <v>2780</v>
      </c>
      <c r="F14206">
        <v>0</v>
      </c>
      <c r="G14206">
        <v>0</v>
      </c>
      <c r="H14206">
        <v>0.03</v>
      </c>
      <c r="I14206">
        <v>0</v>
      </c>
      <c r="J14206">
        <v>0.03</v>
      </c>
    </row>
    <row r="14207" spans="1:16" hidden="1" x14ac:dyDescent="0.25">
      <c r="A14207" t="s">
        <v>11586</v>
      </c>
      <c r="B14207" t="s">
        <v>104</v>
      </c>
      <c r="C14207">
        <v>1998</v>
      </c>
      <c r="D14207" t="s">
        <v>272</v>
      </c>
      <c r="E14207" t="s">
        <v>234</v>
      </c>
      <c r="F14207">
        <v>0.02</v>
      </c>
      <c r="G14207">
        <v>0.01</v>
      </c>
      <c r="H14207">
        <v>0</v>
      </c>
      <c r="I14207">
        <v>0</v>
      </c>
      <c r="J14207">
        <v>0.03</v>
      </c>
    </row>
    <row r="14208" spans="1:16" hidden="1" x14ac:dyDescent="0.25">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hidden="1" x14ac:dyDescent="0.25">
      <c r="A14209" t="s">
        <v>11587</v>
      </c>
      <c r="B14209" t="s">
        <v>32</v>
      </c>
      <c r="C14209">
        <v>2006</v>
      </c>
      <c r="D14209" t="s">
        <v>101</v>
      </c>
      <c r="E14209" t="s">
        <v>1207</v>
      </c>
      <c r="F14209">
        <v>0</v>
      </c>
      <c r="G14209">
        <v>0</v>
      </c>
      <c r="H14209">
        <v>0.03</v>
      </c>
      <c r="I14209">
        <v>0</v>
      </c>
      <c r="J14209">
        <v>0.03</v>
      </c>
    </row>
    <row r="14210" spans="1:16" hidden="1" x14ac:dyDescent="0.25">
      <c r="A14210" t="s">
        <v>11588</v>
      </c>
      <c r="B14210" t="s">
        <v>55</v>
      </c>
      <c r="C14210">
        <v>2009</v>
      </c>
      <c r="D14210" t="s">
        <v>101</v>
      </c>
      <c r="E14210" t="s">
        <v>933</v>
      </c>
      <c r="F14210">
        <v>0</v>
      </c>
      <c r="G14210">
        <v>0</v>
      </c>
      <c r="H14210">
        <v>0.03</v>
      </c>
      <c r="I14210">
        <v>0</v>
      </c>
      <c r="J14210">
        <v>0.03</v>
      </c>
    </row>
    <row r="14211" spans="1:16" x14ac:dyDescent="0.25">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hidden="1" x14ac:dyDescent="0.25">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hidden="1" x14ac:dyDescent="0.25">
      <c r="A14213" t="s">
        <v>11590</v>
      </c>
      <c r="B14213" t="s">
        <v>55</v>
      </c>
      <c r="C14213">
        <v>2006</v>
      </c>
      <c r="D14213" t="s">
        <v>101</v>
      </c>
      <c r="E14213" t="s">
        <v>11591</v>
      </c>
      <c r="F14213">
        <v>0</v>
      </c>
      <c r="G14213">
        <v>0</v>
      </c>
      <c r="H14213">
        <v>0.03</v>
      </c>
      <c r="I14213">
        <v>0</v>
      </c>
      <c r="J14213">
        <v>0.03</v>
      </c>
    </row>
    <row r="14214" spans="1:16" hidden="1" x14ac:dyDescent="0.25">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hidden="1" x14ac:dyDescent="0.25">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hidden="1" x14ac:dyDescent="0.25">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hidden="1" x14ac:dyDescent="0.25">
      <c r="A14217" t="s">
        <v>11594</v>
      </c>
      <c r="B14217" t="s">
        <v>55</v>
      </c>
      <c r="C14217">
        <v>2002</v>
      </c>
      <c r="D14217" t="s">
        <v>34</v>
      </c>
      <c r="E14217" t="s">
        <v>68</v>
      </c>
      <c r="F14217">
        <v>0</v>
      </c>
      <c r="G14217">
        <v>0</v>
      </c>
      <c r="H14217">
        <v>0.03</v>
      </c>
      <c r="I14217">
        <v>0</v>
      </c>
      <c r="J14217">
        <v>0.03</v>
      </c>
    </row>
    <row r="14218" spans="1:16" hidden="1" x14ac:dyDescent="0.25">
      <c r="A14218" t="s">
        <v>11595</v>
      </c>
      <c r="B14218" t="s">
        <v>159</v>
      </c>
      <c r="C14218">
        <v>2008</v>
      </c>
      <c r="D14218" t="s">
        <v>30</v>
      </c>
      <c r="E14218" t="s">
        <v>3510</v>
      </c>
      <c r="F14218">
        <v>0.03</v>
      </c>
      <c r="G14218">
        <v>0</v>
      </c>
      <c r="H14218">
        <v>0</v>
      </c>
      <c r="I14218">
        <v>0</v>
      </c>
      <c r="J14218">
        <v>0.03</v>
      </c>
      <c r="M14218" t="s">
        <v>203</v>
      </c>
      <c r="O14218" t="s">
        <v>2216</v>
      </c>
      <c r="P14218" t="s">
        <v>20</v>
      </c>
    </row>
    <row r="14219" spans="1:16" hidden="1" x14ac:dyDescent="0.25">
      <c r="A14219" t="s">
        <v>11117</v>
      </c>
      <c r="B14219" t="s">
        <v>189</v>
      </c>
      <c r="C14219">
        <v>2003</v>
      </c>
      <c r="D14219" t="s">
        <v>24</v>
      </c>
      <c r="E14219" t="s">
        <v>523</v>
      </c>
      <c r="F14219">
        <v>0.03</v>
      </c>
      <c r="G14219">
        <v>0.01</v>
      </c>
      <c r="H14219">
        <v>0</v>
      </c>
      <c r="I14219">
        <v>0</v>
      </c>
      <c r="J14219">
        <v>0.03</v>
      </c>
    </row>
    <row r="14220" spans="1:16" hidden="1" x14ac:dyDescent="0.25">
      <c r="A14220" t="s">
        <v>11596</v>
      </c>
      <c r="B14220" t="s">
        <v>32</v>
      </c>
      <c r="C14220">
        <v>2008</v>
      </c>
      <c r="D14220" t="s">
        <v>39</v>
      </c>
      <c r="E14220" t="s">
        <v>202</v>
      </c>
      <c r="F14220">
        <v>0.03</v>
      </c>
      <c r="G14220">
        <v>0</v>
      </c>
      <c r="H14220">
        <v>0</v>
      </c>
      <c r="I14220">
        <v>0</v>
      </c>
      <c r="J14220">
        <v>0.03</v>
      </c>
      <c r="M14220" t="s">
        <v>203</v>
      </c>
      <c r="O14220" t="s">
        <v>7757</v>
      </c>
      <c r="P14220" t="s">
        <v>112</v>
      </c>
    </row>
    <row r="14221" spans="1:16" hidden="1" x14ac:dyDescent="0.25">
      <c r="A14221" t="s">
        <v>11597</v>
      </c>
      <c r="B14221" t="s">
        <v>79</v>
      </c>
      <c r="C14221">
        <v>2015</v>
      </c>
      <c r="D14221" t="s">
        <v>30</v>
      </c>
      <c r="E14221" t="s">
        <v>2232</v>
      </c>
      <c r="F14221">
        <v>0</v>
      </c>
      <c r="G14221">
        <v>0.03</v>
      </c>
      <c r="H14221">
        <v>0</v>
      </c>
      <c r="I14221">
        <v>0</v>
      </c>
      <c r="J14221">
        <v>0.03</v>
      </c>
      <c r="M14221" t="s">
        <v>203</v>
      </c>
      <c r="O14221" t="s">
        <v>11598</v>
      </c>
    </row>
    <row r="14222" spans="1:16" hidden="1" x14ac:dyDescent="0.25">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hidden="1" x14ac:dyDescent="0.25">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hidden="1" x14ac:dyDescent="0.25">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hidden="1" x14ac:dyDescent="0.25">
      <c r="A14225" t="s">
        <v>11599</v>
      </c>
      <c r="B14225" t="s">
        <v>79</v>
      </c>
      <c r="C14225">
        <v>2015</v>
      </c>
      <c r="D14225" t="s">
        <v>28</v>
      </c>
      <c r="E14225" t="s">
        <v>11600</v>
      </c>
      <c r="F14225">
        <v>0.02</v>
      </c>
      <c r="G14225">
        <v>0</v>
      </c>
      <c r="H14225">
        <v>0.01</v>
      </c>
      <c r="I14225">
        <v>0</v>
      </c>
      <c r="J14225">
        <v>0.03</v>
      </c>
    </row>
    <row r="14226" spans="1:16" x14ac:dyDescent="0.25">
      <c r="A14226" t="s">
        <v>11601</v>
      </c>
      <c r="B14226" t="s">
        <v>75</v>
      </c>
      <c r="C14226">
        <v>2016</v>
      </c>
      <c r="D14226" t="s">
        <v>28</v>
      </c>
      <c r="E14226" t="s">
        <v>933</v>
      </c>
      <c r="F14226">
        <v>0</v>
      </c>
      <c r="G14226">
        <v>0</v>
      </c>
      <c r="H14226">
        <v>0.03</v>
      </c>
      <c r="I14226">
        <v>0</v>
      </c>
      <c r="J14226">
        <v>0.03</v>
      </c>
    </row>
    <row r="14227" spans="1:16" hidden="1" x14ac:dyDescent="0.25">
      <c r="A14227" t="s">
        <v>11602</v>
      </c>
      <c r="B14227" t="s">
        <v>32</v>
      </c>
      <c r="C14227">
        <v>2011</v>
      </c>
      <c r="D14227" t="s">
        <v>28</v>
      </c>
      <c r="E14227" t="s">
        <v>128</v>
      </c>
      <c r="F14227">
        <v>0</v>
      </c>
      <c r="G14227">
        <v>0</v>
      </c>
      <c r="H14227">
        <v>0.03</v>
      </c>
      <c r="I14227">
        <v>0</v>
      </c>
      <c r="J14227">
        <v>0.03</v>
      </c>
    </row>
    <row r="14228" spans="1:16" hidden="1" x14ac:dyDescent="0.25">
      <c r="A14228" t="s">
        <v>11603</v>
      </c>
      <c r="B14228" t="s">
        <v>3661</v>
      </c>
      <c r="C14228">
        <v>2001</v>
      </c>
      <c r="D14228" t="s">
        <v>272</v>
      </c>
      <c r="E14228" t="s">
        <v>372</v>
      </c>
      <c r="F14228">
        <v>0</v>
      </c>
      <c r="G14228">
        <v>0</v>
      </c>
      <c r="H14228">
        <v>0.03</v>
      </c>
      <c r="I14228">
        <v>0</v>
      </c>
      <c r="J14228">
        <v>0.03</v>
      </c>
    </row>
    <row r="14229" spans="1:16" hidden="1" x14ac:dyDescent="0.25">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hidden="1" x14ac:dyDescent="0.25">
      <c r="A14230" t="s">
        <v>9348</v>
      </c>
      <c r="B14230" t="s">
        <v>148</v>
      </c>
      <c r="C14230">
        <v>2005</v>
      </c>
      <c r="D14230" t="s">
        <v>50</v>
      </c>
      <c r="E14230" t="s">
        <v>1858</v>
      </c>
      <c r="F14230">
        <v>0</v>
      </c>
      <c r="G14230">
        <v>0.03</v>
      </c>
      <c r="H14230">
        <v>0</v>
      </c>
      <c r="I14230">
        <v>0</v>
      </c>
      <c r="J14230">
        <v>0.03</v>
      </c>
    </row>
    <row r="14231" spans="1:16" hidden="1" x14ac:dyDescent="0.25">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hidden="1" x14ac:dyDescent="0.25">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hidden="1" x14ac:dyDescent="0.25">
      <c r="A14233" t="s">
        <v>11607</v>
      </c>
      <c r="B14233" t="s">
        <v>17</v>
      </c>
      <c r="C14233">
        <v>2007</v>
      </c>
      <c r="D14233" t="s">
        <v>18</v>
      </c>
      <c r="E14233" t="s">
        <v>234</v>
      </c>
      <c r="F14233">
        <v>0</v>
      </c>
      <c r="G14233">
        <v>0</v>
      </c>
      <c r="H14233">
        <v>0.03</v>
      </c>
      <c r="I14233">
        <v>0</v>
      </c>
      <c r="J14233">
        <v>0.03</v>
      </c>
    </row>
    <row r="14234" spans="1:16" hidden="1" x14ac:dyDescent="0.25">
      <c r="A14234" t="s">
        <v>11608</v>
      </c>
      <c r="B14234" t="s">
        <v>55</v>
      </c>
      <c r="C14234">
        <v>2007</v>
      </c>
      <c r="D14234" t="s">
        <v>34</v>
      </c>
      <c r="E14234" t="s">
        <v>933</v>
      </c>
      <c r="F14234">
        <v>0</v>
      </c>
      <c r="G14234">
        <v>0</v>
      </c>
      <c r="H14234">
        <v>0.03</v>
      </c>
      <c r="I14234">
        <v>0</v>
      </c>
      <c r="J14234">
        <v>0.03</v>
      </c>
    </row>
    <row r="14235" spans="1:16" hidden="1" x14ac:dyDescent="0.25">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hidden="1" x14ac:dyDescent="0.25">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hidden="1" x14ac:dyDescent="0.25">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hidden="1" x14ac:dyDescent="0.25">
      <c r="A14238" t="s">
        <v>11611</v>
      </c>
      <c r="B14238" t="s">
        <v>32</v>
      </c>
      <c r="C14238">
        <v>2008</v>
      </c>
      <c r="D14238" t="s">
        <v>39</v>
      </c>
      <c r="E14238" t="s">
        <v>234</v>
      </c>
      <c r="F14238">
        <v>0</v>
      </c>
      <c r="G14238">
        <v>0</v>
      </c>
      <c r="H14238">
        <v>0.03</v>
      </c>
      <c r="I14238">
        <v>0</v>
      </c>
      <c r="J14238">
        <v>0.03</v>
      </c>
    </row>
    <row r="14239" spans="1:16" hidden="1" x14ac:dyDescent="0.25">
      <c r="A14239" t="s">
        <v>11612</v>
      </c>
      <c r="B14239" t="s">
        <v>104</v>
      </c>
      <c r="C14239">
        <v>1996</v>
      </c>
      <c r="D14239" t="s">
        <v>50</v>
      </c>
      <c r="E14239" t="s">
        <v>523</v>
      </c>
      <c r="F14239">
        <v>0.02</v>
      </c>
      <c r="G14239">
        <v>0.01</v>
      </c>
      <c r="H14239">
        <v>0</v>
      </c>
      <c r="I14239">
        <v>0</v>
      </c>
      <c r="J14239">
        <v>0.03</v>
      </c>
    </row>
    <row r="14240" spans="1:16" hidden="1" x14ac:dyDescent="0.25">
      <c r="A14240" t="s">
        <v>11613</v>
      </c>
      <c r="B14240" t="s">
        <v>79</v>
      </c>
      <c r="C14240">
        <v>2013</v>
      </c>
      <c r="D14240" t="s">
        <v>272</v>
      </c>
      <c r="E14240" t="s">
        <v>933</v>
      </c>
      <c r="F14240">
        <v>0</v>
      </c>
      <c r="G14240">
        <v>0</v>
      </c>
      <c r="H14240">
        <v>0.03</v>
      </c>
      <c r="I14240">
        <v>0</v>
      </c>
      <c r="J14240">
        <v>0.03</v>
      </c>
    </row>
    <row r="14241" spans="1:16" hidden="1" x14ac:dyDescent="0.25">
      <c r="A14241" t="s">
        <v>11614</v>
      </c>
      <c r="B14241" t="s">
        <v>148</v>
      </c>
      <c r="C14241">
        <v>2014</v>
      </c>
      <c r="D14241" t="s">
        <v>50</v>
      </c>
      <c r="E14241" t="s">
        <v>11615</v>
      </c>
      <c r="F14241">
        <v>0</v>
      </c>
      <c r="G14241">
        <v>0.03</v>
      </c>
      <c r="H14241">
        <v>0</v>
      </c>
      <c r="I14241">
        <v>0</v>
      </c>
      <c r="J14241">
        <v>0.03</v>
      </c>
      <c r="M14241" t="s">
        <v>203</v>
      </c>
      <c r="O14241" t="s">
        <v>10565</v>
      </c>
    </row>
    <row r="14242" spans="1:16" hidden="1" x14ac:dyDescent="0.25">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25">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hidden="1" x14ac:dyDescent="0.25">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hidden="1" x14ac:dyDescent="0.25">
      <c r="A14245" t="s">
        <v>11616</v>
      </c>
      <c r="B14245" t="s">
        <v>49</v>
      </c>
      <c r="C14245">
        <v>2011</v>
      </c>
      <c r="D14245" t="s">
        <v>272</v>
      </c>
      <c r="E14245" t="s">
        <v>2780</v>
      </c>
      <c r="F14245">
        <v>0</v>
      </c>
      <c r="G14245">
        <v>0</v>
      </c>
      <c r="H14245">
        <v>0.03</v>
      </c>
      <c r="I14245">
        <v>0</v>
      </c>
      <c r="J14245">
        <v>0.03</v>
      </c>
    </row>
    <row r="14246" spans="1:16" hidden="1" x14ac:dyDescent="0.25">
      <c r="A14246" t="s">
        <v>6421</v>
      </c>
      <c r="B14246" t="s">
        <v>64</v>
      </c>
      <c r="C14246">
        <v>2005</v>
      </c>
      <c r="D14246" t="s">
        <v>18</v>
      </c>
      <c r="E14246" t="s">
        <v>155</v>
      </c>
      <c r="F14246">
        <v>0.02</v>
      </c>
      <c r="G14246">
        <v>0.01</v>
      </c>
      <c r="H14246">
        <v>0</v>
      </c>
      <c r="I14246">
        <v>0</v>
      </c>
      <c r="J14246">
        <v>0.03</v>
      </c>
    </row>
    <row r="14247" spans="1:16" hidden="1" x14ac:dyDescent="0.25">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hidden="1" x14ac:dyDescent="0.25">
      <c r="B14248" t="s">
        <v>237</v>
      </c>
      <c r="C14248">
        <v>1993</v>
      </c>
      <c r="E14248" t="s">
        <v>523</v>
      </c>
      <c r="F14248">
        <v>0</v>
      </c>
      <c r="G14248">
        <v>0</v>
      </c>
      <c r="H14248">
        <v>0.03</v>
      </c>
      <c r="I14248">
        <v>0</v>
      </c>
      <c r="J14248">
        <v>0.03</v>
      </c>
    </row>
    <row r="14249" spans="1:16" hidden="1" x14ac:dyDescent="0.25">
      <c r="A14249" t="s">
        <v>11618</v>
      </c>
      <c r="B14249" t="s">
        <v>79</v>
      </c>
      <c r="C14249">
        <v>2014</v>
      </c>
      <c r="D14249" t="s">
        <v>50</v>
      </c>
      <c r="E14249" t="s">
        <v>372</v>
      </c>
      <c r="F14249">
        <v>0</v>
      </c>
      <c r="G14249">
        <v>0</v>
      </c>
      <c r="H14249">
        <v>0.03</v>
      </c>
      <c r="I14249">
        <v>0</v>
      </c>
      <c r="J14249">
        <v>0.03</v>
      </c>
    </row>
    <row r="14250" spans="1:16" hidden="1" x14ac:dyDescent="0.25">
      <c r="A14250" t="s">
        <v>11619</v>
      </c>
      <c r="B14250" t="s">
        <v>159</v>
      </c>
      <c r="C14250">
        <v>2011</v>
      </c>
      <c r="D14250" t="s">
        <v>101</v>
      </c>
      <c r="E14250" t="s">
        <v>10967</v>
      </c>
      <c r="F14250">
        <v>0</v>
      </c>
      <c r="G14250">
        <v>0</v>
      </c>
      <c r="H14250">
        <v>0.03</v>
      </c>
      <c r="I14250">
        <v>0</v>
      </c>
      <c r="J14250">
        <v>0.03</v>
      </c>
    </row>
    <row r="14251" spans="1:16" hidden="1" x14ac:dyDescent="0.25">
      <c r="A14251" t="s">
        <v>11620</v>
      </c>
      <c r="B14251" t="s">
        <v>64</v>
      </c>
      <c r="C14251">
        <v>2001</v>
      </c>
      <c r="D14251" t="s">
        <v>28</v>
      </c>
      <c r="E14251" t="s">
        <v>234</v>
      </c>
      <c r="F14251">
        <v>0</v>
      </c>
      <c r="G14251">
        <v>0</v>
      </c>
      <c r="H14251">
        <v>0.03</v>
      </c>
      <c r="I14251">
        <v>0</v>
      </c>
      <c r="J14251">
        <v>0.03</v>
      </c>
    </row>
    <row r="14252" spans="1:16" hidden="1" x14ac:dyDescent="0.25">
      <c r="A14252" t="s">
        <v>11621</v>
      </c>
      <c r="B14252" t="s">
        <v>159</v>
      </c>
      <c r="C14252">
        <v>2009</v>
      </c>
      <c r="D14252" t="s">
        <v>86</v>
      </c>
      <c r="E14252" t="s">
        <v>234</v>
      </c>
      <c r="F14252">
        <v>0</v>
      </c>
      <c r="G14252">
        <v>0</v>
      </c>
      <c r="H14252">
        <v>0.03</v>
      </c>
      <c r="I14252">
        <v>0</v>
      </c>
      <c r="J14252">
        <v>0.03</v>
      </c>
    </row>
    <row r="14253" spans="1:16" hidden="1" x14ac:dyDescent="0.25">
      <c r="A14253" t="s">
        <v>11622</v>
      </c>
      <c r="B14253" t="s">
        <v>64</v>
      </c>
      <c r="C14253">
        <v>2002</v>
      </c>
      <c r="D14253" t="s">
        <v>1</v>
      </c>
      <c r="E14253" t="s">
        <v>5463</v>
      </c>
      <c r="F14253">
        <v>0.02</v>
      </c>
      <c r="G14253">
        <v>0.01</v>
      </c>
      <c r="H14253">
        <v>0</v>
      </c>
      <c r="I14253">
        <v>0</v>
      </c>
      <c r="J14253">
        <v>0.03</v>
      </c>
    </row>
    <row r="14254" spans="1:16" hidden="1" x14ac:dyDescent="0.25">
      <c r="A14254" t="s">
        <v>11623</v>
      </c>
      <c r="B14254" t="s">
        <v>159</v>
      </c>
      <c r="C14254">
        <v>2006</v>
      </c>
      <c r="D14254" t="s">
        <v>28</v>
      </c>
      <c r="E14254" t="s">
        <v>1201</v>
      </c>
      <c r="F14254">
        <v>0</v>
      </c>
      <c r="G14254">
        <v>0</v>
      </c>
      <c r="H14254">
        <v>0.03</v>
      </c>
      <c r="I14254">
        <v>0</v>
      </c>
      <c r="J14254">
        <v>0.03</v>
      </c>
    </row>
    <row r="14255" spans="1:16" hidden="1" x14ac:dyDescent="0.25">
      <c r="A14255" t="s">
        <v>11624</v>
      </c>
      <c r="B14255" t="s">
        <v>159</v>
      </c>
      <c r="C14255">
        <v>2013</v>
      </c>
      <c r="D14255" t="s">
        <v>101</v>
      </c>
      <c r="E14255" t="s">
        <v>7990</v>
      </c>
      <c r="F14255">
        <v>0</v>
      </c>
      <c r="G14255">
        <v>0</v>
      </c>
      <c r="H14255">
        <v>0.03</v>
      </c>
      <c r="I14255">
        <v>0</v>
      </c>
      <c r="J14255">
        <v>0.03</v>
      </c>
    </row>
    <row r="14256" spans="1:16" hidden="1" x14ac:dyDescent="0.25">
      <c r="A14256" t="s">
        <v>11625</v>
      </c>
      <c r="B14256" t="s">
        <v>17</v>
      </c>
      <c r="C14256" t="s">
        <v>286</v>
      </c>
      <c r="D14256" t="s">
        <v>86</v>
      </c>
      <c r="E14256" t="s">
        <v>1091</v>
      </c>
      <c r="F14256">
        <v>0.03</v>
      </c>
      <c r="G14256">
        <v>0</v>
      </c>
      <c r="H14256">
        <v>0</v>
      </c>
      <c r="I14256">
        <v>0</v>
      </c>
      <c r="J14256">
        <v>0.03</v>
      </c>
      <c r="M14256" t="s">
        <v>203</v>
      </c>
      <c r="O14256" t="s">
        <v>6777</v>
      </c>
      <c r="P14256" t="s">
        <v>88</v>
      </c>
    </row>
    <row r="14257" spans="1:16" hidden="1" x14ac:dyDescent="0.25">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hidden="1" x14ac:dyDescent="0.25">
      <c r="A14258" t="s">
        <v>11626</v>
      </c>
      <c r="B14258" t="s">
        <v>32</v>
      </c>
      <c r="C14258">
        <v>2008</v>
      </c>
      <c r="D14258" t="s">
        <v>18</v>
      </c>
      <c r="E14258" t="s">
        <v>2748</v>
      </c>
      <c r="F14258">
        <v>0</v>
      </c>
      <c r="G14258">
        <v>0</v>
      </c>
      <c r="H14258">
        <v>0.03</v>
      </c>
      <c r="I14258">
        <v>0</v>
      </c>
      <c r="J14258">
        <v>0.03</v>
      </c>
    </row>
    <row r="14259" spans="1:16" hidden="1" x14ac:dyDescent="0.25">
      <c r="A14259" t="s">
        <v>11627</v>
      </c>
      <c r="B14259" t="s">
        <v>159</v>
      </c>
      <c r="C14259">
        <v>2007</v>
      </c>
      <c r="D14259" t="s">
        <v>28</v>
      </c>
      <c r="E14259" t="s">
        <v>2780</v>
      </c>
      <c r="F14259">
        <v>0</v>
      </c>
      <c r="G14259">
        <v>0</v>
      </c>
      <c r="H14259">
        <v>0.03</v>
      </c>
      <c r="I14259">
        <v>0</v>
      </c>
      <c r="J14259">
        <v>0.03</v>
      </c>
    </row>
    <row r="14260" spans="1:16" hidden="1" x14ac:dyDescent="0.25">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25">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hidden="1" x14ac:dyDescent="0.25">
      <c r="A14262" t="s">
        <v>11630</v>
      </c>
      <c r="B14262" t="s">
        <v>104</v>
      </c>
      <c r="C14262">
        <v>2001</v>
      </c>
      <c r="D14262" t="s">
        <v>50</v>
      </c>
      <c r="E14262" t="s">
        <v>11631</v>
      </c>
      <c r="F14262">
        <v>0.02</v>
      </c>
      <c r="G14262">
        <v>0.01</v>
      </c>
      <c r="H14262">
        <v>0</v>
      </c>
      <c r="I14262">
        <v>0</v>
      </c>
      <c r="J14262">
        <v>0.03</v>
      </c>
    </row>
    <row r="14263" spans="1:16" hidden="1" x14ac:dyDescent="0.25">
      <c r="A14263" t="s">
        <v>11632</v>
      </c>
      <c r="B14263" t="s">
        <v>49</v>
      </c>
      <c r="C14263">
        <v>2012</v>
      </c>
      <c r="D14263" t="s">
        <v>50</v>
      </c>
      <c r="E14263" t="s">
        <v>151</v>
      </c>
      <c r="F14263">
        <v>0</v>
      </c>
      <c r="G14263">
        <v>0</v>
      </c>
      <c r="H14263">
        <v>0.03</v>
      </c>
      <c r="I14263">
        <v>0</v>
      </c>
      <c r="J14263">
        <v>0.03</v>
      </c>
    </row>
    <row r="14264" spans="1:16" hidden="1" x14ac:dyDescent="0.25">
      <c r="A14264" t="s">
        <v>11633</v>
      </c>
      <c r="B14264" t="s">
        <v>55</v>
      </c>
      <c r="C14264">
        <v>2007</v>
      </c>
      <c r="D14264" t="s">
        <v>101</v>
      </c>
      <c r="E14264" t="s">
        <v>234</v>
      </c>
      <c r="F14264">
        <v>0</v>
      </c>
      <c r="G14264">
        <v>0</v>
      </c>
      <c r="H14264">
        <v>0.03</v>
      </c>
      <c r="I14264">
        <v>0</v>
      </c>
      <c r="J14264">
        <v>0.03</v>
      </c>
    </row>
    <row r="14265" spans="1:16" hidden="1" x14ac:dyDescent="0.25">
      <c r="A14265" t="s">
        <v>11634</v>
      </c>
      <c r="B14265" t="s">
        <v>49</v>
      </c>
      <c r="C14265">
        <v>2015</v>
      </c>
      <c r="D14265" t="s">
        <v>50</v>
      </c>
      <c r="E14265" t="s">
        <v>372</v>
      </c>
      <c r="F14265">
        <v>0</v>
      </c>
      <c r="G14265">
        <v>0</v>
      </c>
      <c r="H14265">
        <v>0.03</v>
      </c>
      <c r="I14265">
        <v>0</v>
      </c>
      <c r="J14265">
        <v>0.03</v>
      </c>
    </row>
    <row r="14266" spans="1:16" hidden="1" x14ac:dyDescent="0.25">
      <c r="A14266" t="s">
        <v>11635</v>
      </c>
      <c r="B14266" t="s">
        <v>104</v>
      </c>
      <c r="C14266">
        <v>1996</v>
      </c>
      <c r="D14266" t="s">
        <v>18</v>
      </c>
      <c r="E14266" t="s">
        <v>3284</v>
      </c>
      <c r="F14266">
        <v>0.02</v>
      </c>
      <c r="G14266">
        <v>0.01</v>
      </c>
      <c r="H14266">
        <v>0</v>
      </c>
      <c r="I14266">
        <v>0</v>
      </c>
      <c r="J14266">
        <v>0.03</v>
      </c>
    </row>
    <row r="14267" spans="1:16" hidden="1" x14ac:dyDescent="0.25">
      <c r="A14267" t="s">
        <v>11636</v>
      </c>
      <c r="B14267" t="s">
        <v>55</v>
      </c>
      <c r="C14267">
        <v>2007</v>
      </c>
      <c r="D14267" t="s">
        <v>34</v>
      </c>
      <c r="E14267" t="s">
        <v>9151</v>
      </c>
      <c r="F14267">
        <v>0</v>
      </c>
      <c r="G14267">
        <v>0</v>
      </c>
      <c r="H14267">
        <v>0.03</v>
      </c>
      <c r="I14267">
        <v>0</v>
      </c>
      <c r="J14267">
        <v>0.03</v>
      </c>
    </row>
    <row r="14268" spans="1:16" hidden="1" x14ac:dyDescent="0.25">
      <c r="A14268" t="s">
        <v>11637</v>
      </c>
      <c r="B14268" t="s">
        <v>57</v>
      </c>
      <c r="C14268">
        <v>1994</v>
      </c>
      <c r="D14268" t="s">
        <v>28</v>
      </c>
      <c r="E14268" t="s">
        <v>6533</v>
      </c>
      <c r="F14268">
        <v>0</v>
      </c>
      <c r="G14268">
        <v>0</v>
      </c>
      <c r="H14268">
        <v>0.03</v>
      </c>
      <c r="I14268">
        <v>0</v>
      </c>
      <c r="J14268">
        <v>0.03</v>
      </c>
    </row>
    <row r="14269" spans="1:16" hidden="1" x14ac:dyDescent="0.25">
      <c r="A14269" t="s">
        <v>11638</v>
      </c>
      <c r="B14269" t="s">
        <v>44</v>
      </c>
      <c r="C14269">
        <v>2011</v>
      </c>
      <c r="D14269" t="s">
        <v>39</v>
      </c>
      <c r="E14269" t="s">
        <v>1207</v>
      </c>
      <c r="F14269">
        <v>0</v>
      </c>
      <c r="G14269">
        <v>0</v>
      </c>
      <c r="H14269">
        <v>0.03</v>
      </c>
      <c r="I14269">
        <v>0</v>
      </c>
      <c r="J14269">
        <v>0.03</v>
      </c>
    </row>
    <row r="14270" spans="1:16" hidden="1" x14ac:dyDescent="0.25">
      <c r="A14270" t="s">
        <v>11639</v>
      </c>
      <c r="B14270" t="s">
        <v>32</v>
      </c>
      <c r="C14270">
        <v>2008</v>
      </c>
      <c r="D14270" t="s">
        <v>50</v>
      </c>
      <c r="E14270" t="s">
        <v>4632</v>
      </c>
      <c r="F14270">
        <v>0.03</v>
      </c>
      <c r="G14270">
        <v>0</v>
      </c>
      <c r="H14270">
        <v>0</v>
      </c>
      <c r="I14270">
        <v>0</v>
      </c>
      <c r="J14270">
        <v>0.03</v>
      </c>
    </row>
    <row r="14271" spans="1:16" hidden="1" x14ac:dyDescent="0.25">
      <c r="A14271" t="s">
        <v>11640</v>
      </c>
      <c r="B14271" t="s">
        <v>79</v>
      </c>
      <c r="C14271">
        <v>2015</v>
      </c>
      <c r="D14271" t="s">
        <v>28</v>
      </c>
      <c r="E14271" t="s">
        <v>2927</v>
      </c>
      <c r="F14271">
        <v>0</v>
      </c>
      <c r="G14271">
        <v>0</v>
      </c>
      <c r="H14271">
        <v>0.03</v>
      </c>
      <c r="I14271">
        <v>0</v>
      </c>
      <c r="J14271">
        <v>0.03</v>
      </c>
    </row>
    <row r="14272" spans="1:16" hidden="1" x14ac:dyDescent="0.25">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hidden="1" x14ac:dyDescent="0.25">
      <c r="A14273" t="s">
        <v>11644</v>
      </c>
      <c r="B14273" t="s">
        <v>104</v>
      </c>
      <c r="C14273">
        <v>1998</v>
      </c>
      <c r="D14273" t="s">
        <v>101</v>
      </c>
      <c r="E14273" t="s">
        <v>372</v>
      </c>
      <c r="F14273">
        <v>0.02</v>
      </c>
      <c r="G14273">
        <v>0.01</v>
      </c>
      <c r="H14273">
        <v>0</v>
      </c>
      <c r="I14273">
        <v>0</v>
      </c>
      <c r="J14273">
        <v>0.03</v>
      </c>
    </row>
    <row r="14274" spans="1:16" hidden="1" x14ac:dyDescent="0.25">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hidden="1" x14ac:dyDescent="0.25">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hidden="1" x14ac:dyDescent="0.25">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hidden="1" x14ac:dyDescent="0.25">
      <c r="A14277" t="s">
        <v>11648</v>
      </c>
      <c r="B14277" t="s">
        <v>64</v>
      </c>
      <c r="C14277">
        <v>2005</v>
      </c>
      <c r="D14277" t="s">
        <v>1</v>
      </c>
      <c r="E14277" t="s">
        <v>2035</v>
      </c>
      <c r="F14277">
        <v>0.02</v>
      </c>
      <c r="G14277">
        <v>0.01</v>
      </c>
      <c r="H14277">
        <v>0</v>
      </c>
      <c r="I14277">
        <v>0</v>
      </c>
      <c r="J14277">
        <v>0.03</v>
      </c>
    </row>
    <row r="14278" spans="1:16" hidden="1" x14ac:dyDescent="0.25">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hidden="1" x14ac:dyDescent="0.25">
      <c r="A14279" t="s">
        <v>11650</v>
      </c>
      <c r="B14279" t="s">
        <v>148</v>
      </c>
      <c r="C14279">
        <v>2014</v>
      </c>
      <c r="D14279" t="s">
        <v>28</v>
      </c>
      <c r="E14279" t="s">
        <v>111</v>
      </c>
      <c r="F14279">
        <v>0</v>
      </c>
      <c r="G14279">
        <v>0.03</v>
      </c>
      <c r="H14279">
        <v>0</v>
      </c>
      <c r="I14279">
        <v>0</v>
      </c>
      <c r="J14279">
        <v>0.03</v>
      </c>
    </row>
    <row r="14280" spans="1:16" hidden="1" x14ac:dyDescent="0.25">
      <c r="A14280" t="s">
        <v>11651</v>
      </c>
      <c r="B14280" t="s">
        <v>104</v>
      </c>
      <c r="C14280">
        <v>1995</v>
      </c>
      <c r="D14280" t="s">
        <v>101</v>
      </c>
      <c r="E14280" t="s">
        <v>11652</v>
      </c>
      <c r="F14280">
        <v>0</v>
      </c>
      <c r="G14280">
        <v>0</v>
      </c>
      <c r="H14280">
        <v>0.03</v>
      </c>
      <c r="I14280">
        <v>0</v>
      </c>
      <c r="J14280">
        <v>0.03</v>
      </c>
    </row>
    <row r="14281" spans="1:16" hidden="1" x14ac:dyDescent="0.25">
      <c r="A14281" t="s">
        <v>11653</v>
      </c>
      <c r="B14281" t="s">
        <v>32</v>
      </c>
      <c r="C14281">
        <v>2008</v>
      </c>
      <c r="D14281" t="s">
        <v>101</v>
      </c>
      <c r="E14281" t="s">
        <v>6506</v>
      </c>
      <c r="F14281">
        <v>0.03</v>
      </c>
      <c r="G14281">
        <v>0</v>
      </c>
      <c r="H14281">
        <v>0</v>
      </c>
      <c r="I14281">
        <v>0</v>
      </c>
      <c r="J14281">
        <v>0.03</v>
      </c>
      <c r="M14281" t="s">
        <v>203</v>
      </c>
      <c r="O14281" t="s">
        <v>2659</v>
      </c>
      <c r="P14281" t="s">
        <v>20</v>
      </c>
    </row>
    <row r="14282" spans="1:16" hidden="1" x14ac:dyDescent="0.25">
      <c r="A14282" t="s">
        <v>11654</v>
      </c>
      <c r="B14282" t="s">
        <v>159</v>
      </c>
      <c r="C14282">
        <v>2009</v>
      </c>
      <c r="D14282" t="s">
        <v>28</v>
      </c>
      <c r="E14282" t="s">
        <v>7393</v>
      </c>
      <c r="F14282">
        <v>0</v>
      </c>
      <c r="G14282">
        <v>0</v>
      </c>
      <c r="H14282">
        <v>0.03</v>
      </c>
      <c r="I14282">
        <v>0</v>
      </c>
      <c r="J14282">
        <v>0.03</v>
      </c>
    </row>
    <row r="14283" spans="1:16" hidden="1" x14ac:dyDescent="0.25">
      <c r="A14283" t="s">
        <v>11655</v>
      </c>
      <c r="B14283" t="s">
        <v>57</v>
      </c>
      <c r="C14283">
        <v>1994</v>
      </c>
      <c r="D14283" t="s">
        <v>28</v>
      </c>
      <c r="E14283" t="s">
        <v>1201</v>
      </c>
      <c r="F14283">
        <v>0</v>
      </c>
      <c r="G14283">
        <v>0</v>
      </c>
      <c r="H14283">
        <v>0.03</v>
      </c>
      <c r="I14283">
        <v>0</v>
      </c>
      <c r="J14283">
        <v>0.03</v>
      </c>
    </row>
    <row r="14284" spans="1:16" hidden="1" x14ac:dyDescent="0.25">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hidden="1" x14ac:dyDescent="0.25">
      <c r="A14285" t="s">
        <v>11657</v>
      </c>
      <c r="B14285" t="s">
        <v>17</v>
      </c>
      <c r="C14285">
        <v>2010</v>
      </c>
      <c r="D14285" t="s">
        <v>18</v>
      </c>
      <c r="E14285" t="s">
        <v>1642</v>
      </c>
      <c r="F14285">
        <v>0.03</v>
      </c>
      <c r="G14285">
        <v>0</v>
      </c>
      <c r="H14285">
        <v>0</v>
      </c>
      <c r="I14285">
        <v>0</v>
      </c>
      <c r="J14285">
        <v>0.03</v>
      </c>
    </row>
    <row r="14286" spans="1:16" hidden="1" x14ac:dyDescent="0.25">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hidden="1" x14ac:dyDescent="0.25">
      <c r="A14287" t="s">
        <v>11660</v>
      </c>
      <c r="B14287" t="s">
        <v>32</v>
      </c>
      <c r="C14287">
        <v>2009</v>
      </c>
      <c r="D14287" t="s">
        <v>101</v>
      </c>
      <c r="E14287" t="s">
        <v>1755</v>
      </c>
      <c r="F14287">
        <v>0</v>
      </c>
      <c r="G14287">
        <v>0</v>
      </c>
      <c r="H14287">
        <v>0.03</v>
      </c>
      <c r="I14287">
        <v>0</v>
      </c>
      <c r="J14287">
        <v>0.03</v>
      </c>
    </row>
    <row r="14288" spans="1:16" hidden="1" x14ac:dyDescent="0.25">
      <c r="A14288" t="s">
        <v>11661</v>
      </c>
      <c r="B14288" t="s">
        <v>32</v>
      </c>
      <c r="C14288">
        <v>2011</v>
      </c>
      <c r="D14288" t="s">
        <v>30</v>
      </c>
      <c r="E14288" t="s">
        <v>4460</v>
      </c>
      <c r="F14288">
        <v>0.01</v>
      </c>
      <c r="G14288">
        <v>0.02</v>
      </c>
      <c r="H14288">
        <v>0</v>
      </c>
      <c r="I14288">
        <v>0</v>
      </c>
      <c r="J14288">
        <v>0.03</v>
      </c>
    </row>
    <row r="14289" spans="1:16" x14ac:dyDescent="0.25">
      <c r="A14289" t="s">
        <v>11662</v>
      </c>
      <c r="B14289" t="s">
        <v>187</v>
      </c>
      <c r="C14289">
        <v>2015</v>
      </c>
      <c r="D14289" t="s">
        <v>34</v>
      </c>
      <c r="E14289" t="s">
        <v>250</v>
      </c>
      <c r="F14289">
        <v>0</v>
      </c>
      <c r="G14289">
        <v>0</v>
      </c>
      <c r="H14289">
        <v>0.03</v>
      </c>
      <c r="I14289">
        <v>0</v>
      </c>
      <c r="J14289">
        <v>0.03</v>
      </c>
    </row>
    <row r="14290" spans="1:16" hidden="1" x14ac:dyDescent="0.25">
      <c r="A14290" t="s">
        <v>11663</v>
      </c>
      <c r="B14290" t="s">
        <v>17</v>
      </c>
      <c r="C14290">
        <v>2007</v>
      </c>
      <c r="D14290" t="s">
        <v>101</v>
      </c>
      <c r="E14290" t="s">
        <v>2270</v>
      </c>
      <c r="F14290">
        <v>0.03</v>
      </c>
      <c r="G14290">
        <v>0</v>
      </c>
      <c r="H14290">
        <v>0</v>
      </c>
      <c r="I14290">
        <v>0</v>
      </c>
      <c r="J14290">
        <v>0.03</v>
      </c>
      <c r="M14290" t="s">
        <v>203</v>
      </c>
      <c r="O14290" t="s">
        <v>5463</v>
      </c>
      <c r="P14290" t="s">
        <v>20</v>
      </c>
    </row>
    <row r="14291" spans="1:16" hidden="1" x14ac:dyDescent="0.25">
      <c r="A14291" t="s">
        <v>11664</v>
      </c>
      <c r="B14291" t="s">
        <v>32</v>
      </c>
      <c r="C14291">
        <v>2011</v>
      </c>
      <c r="D14291" t="s">
        <v>30</v>
      </c>
      <c r="E14291" t="s">
        <v>1091</v>
      </c>
      <c r="F14291">
        <v>0.03</v>
      </c>
      <c r="G14291">
        <v>0</v>
      </c>
      <c r="H14291">
        <v>0</v>
      </c>
      <c r="I14291">
        <v>0</v>
      </c>
      <c r="J14291">
        <v>0.03</v>
      </c>
      <c r="M14291" t="s">
        <v>203</v>
      </c>
      <c r="O14291" t="s">
        <v>11665</v>
      </c>
      <c r="P14291" t="s">
        <v>20</v>
      </c>
    </row>
    <row r="14292" spans="1:16" hidden="1" x14ac:dyDescent="0.25">
      <c r="A14292" t="s">
        <v>11666</v>
      </c>
      <c r="B14292" t="s">
        <v>32</v>
      </c>
      <c r="C14292">
        <v>2008</v>
      </c>
      <c r="D14292" t="s">
        <v>34</v>
      </c>
      <c r="E14292" t="s">
        <v>3633</v>
      </c>
      <c r="F14292">
        <v>0</v>
      </c>
      <c r="G14292">
        <v>0.03</v>
      </c>
      <c r="H14292">
        <v>0</v>
      </c>
      <c r="I14292">
        <v>0</v>
      </c>
      <c r="J14292">
        <v>0.03</v>
      </c>
    </row>
    <row r="14293" spans="1:16" hidden="1" x14ac:dyDescent="0.25">
      <c r="A14293" t="s">
        <v>11667</v>
      </c>
      <c r="B14293" t="s">
        <v>159</v>
      </c>
      <c r="C14293">
        <v>2006</v>
      </c>
      <c r="D14293" t="s">
        <v>34</v>
      </c>
      <c r="E14293" t="s">
        <v>8381</v>
      </c>
      <c r="F14293">
        <v>0</v>
      </c>
      <c r="G14293">
        <v>0</v>
      </c>
      <c r="H14293">
        <v>0.03</v>
      </c>
      <c r="I14293">
        <v>0</v>
      </c>
      <c r="J14293">
        <v>0.03</v>
      </c>
    </row>
    <row r="14294" spans="1:16" hidden="1" x14ac:dyDescent="0.25">
      <c r="A14294" t="s">
        <v>11668</v>
      </c>
      <c r="B14294" t="s">
        <v>32</v>
      </c>
      <c r="C14294">
        <v>2010</v>
      </c>
      <c r="D14294" t="s">
        <v>39</v>
      </c>
      <c r="E14294" t="s">
        <v>234</v>
      </c>
      <c r="F14294">
        <v>0</v>
      </c>
      <c r="G14294">
        <v>0</v>
      </c>
      <c r="H14294">
        <v>0.03</v>
      </c>
      <c r="I14294">
        <v>0</v>
      </c>
      <c r="J14294">
        <v>0.03</v>
      </c>
    </row>
    <row r="14295" spans="1:16" hidden="1" x14ac:dyDescent="0.25">
      <c r="A14295" t="s">
        <v>4965</v>
      </c>
      <c r="B14295" t="s">
        <v>148</v>
      </c>
      <c r="C14295">
        <v>2006</v>
      </c>
      <c r="D14295" t="s">
        <v>37</v>
      </c>
      <c r="E14295" t="s">
        <v>51</v>
      </c>
      <c r="F14295">
        <v>0</v>
      </c>
      <c r="G14295">
        <v>0.03</v>
      </c>
      <c r="H14295">
        <v>0</v>
      </c>
      <c r="I14295">
        <v>0.01</v>
      </c>
      <c r="J14295">
        <v>0.03</v>
      </c>
      <c r="O14295" t="s">
        <v>1189</v>
      </c>
    </row>
    <row r="14296" spans="1:16" hidden="1" x14ac:dyDescent="0.25">
      <c r="A14296" t="s">
        <v>11276</v>
      </c>
      <c r="B14296" t="s">
        <v>49</v>
      </c>
      <c r="C14296">
        <v>2011</v>
      </c>
      <c r="D14296" t="s">
        <v>101</v>
      </c>
      <c r="E14296" t="s">
        <v>10703</v>
      </c>
      <c r="F14296">
        <v>0</v>
      </c>
      <c r="G14296">
        <v>0</v>
      </c>
      <c r="H14296">
        <v>0.03</v>
      </c>
      <c r="I14296">
        <v>0</v>
      </c>
      <c r="J14296">
        <v>0.03</v>
      </c>
    </row>
    <row r="14297" spans="1:16" hidden="1" x14ac:dyDescent="0.25">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25">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hidden="1" x14ac:dyDescent="0.25">
      <c r="A14299" t="s">
        <v>11670</v>
      </c>
      <c r="B14299" t="s">
        <v>104</v>
      </c>
      <c r="C14299">
        <v>1996</v>
      </c>
      <c r="D14299" t="s">
        <v>37</v>
      </c>
      <c r="E14299" t="s">
        <v>3284</v>
      </c>
      <c r="F14299">
        <v>0.02</v>
      </c>
      <c r="G14299">
        <v>0.01</v>
      </c>
      <c r="H14299">
        <v>0</v>
      </c>
      <c r="I14299">
        <v>0</v>
      </c>
      <c r="J14299">
        <v>0.03</v>
      </c>
    </row>
    <row r="14300" spans="1:16" hidden="1" x14ac:dyDescent="0.25">
      <c r="A14300" t="s">
        <v>8025</v>
      </c>
      <c r="B14300" t="s">
        <v>148</v>
      </c>
      <c r="C14300">
        <v>2011</v>
      </c>
      <c r="D14300" t="s">
        <v>24</v>
      </c>
      <c r="E14300" t="s">
        <v>4489</v>
      </c>
      <c r="F14300">
        <v>0</v>
      </c>
      <c r="G14300">
        <v>0.03</v>
      </c>
      <c r="H14300">
        <v>0</v>
      </c>
      <c r="I14300">
        <v>0.01</v>
      </c>
      <c r="J14300">
        <v>0.03</v>
      </c>
    </row>
    <row r="14301" spans="1:16" hidden="1" x14ac:dyDescent="0.25">
      <c r="A14301" t="s">
        <v>11671</v>
      </c>
      <c r="B14301" t="s">
        <v>148</v>
      </c>
      <c r="C14301">
        <v>2001</v>
      </c>
      <c r="D14301" t="s">
        <v>18</v>
      </c>
      <c r="E14301" t="s">
        <v>283</v>
      </c>
      <c r="F14301">
        <v>0</v>
      </c>
      <c r="G14301">
        <v>0.03</v>
      </c>
      <c r="H14301">
        <v>0</v>
      </c>
      <c r="I14301">
        <v>0</v>
      </c>
      <c r="J14301">
        <v>0.03</v>
      </c>
    </row>
    <row r="14302" spans="1:16" hidden="1" x14ac:dyDescent="0.25">
      <c r="A14302" t="s">
        <v>11672</v>
      </c>
      <c r="B14302" t="s">
        <v>137</v>
      </c>
      <c r="C14302">
        <v>2003</v>
      </c>
      <c r="D14302" t="s">
        <v>50</v>
      </c>
      <c r="E14302" t="s">
        <v>45</v>
      </c>
      <c r="F14302">
        <v>0</v>
      </c>
      <c r="G14302">
        <v>0</v>
      </c>
      <c r="H14302">
        <v>0.03</v>
      </c>
      <c r="I14302">
        <v>0</v>
      </c>
      <c r="J14302">
        <v>0.03</v>
      </c>
    </row>
    <row r="14303" spans="1:16" hidden="1" x14ac:dyDescent="0.25">
      <c r="A14303" t="s">
        <v>11673</v>
      </c>
      <c r="B14303" t="s">
        <v>17</v>
      </c>
      <c r="C14303">
        <v>2010</v>
      </c>
      <c r="D14303" t="s">
        <v>24</v>
      </c>
      <c r="E14303" t="s">
        <v>2703</v>
      </c>
      <c r="F14303">
        <v>0.03</v>
      </c>
      <c r="G14303">
        <v>0</v>
      </c>
      <c r="H14303">
        <v>0</v>
      </c>
      <c r="I14303">
        <v>0</v>
      </c>
      <c r="J14303">
        <v>0.03</v>
      </c>
    </row>
    <row r="14304" spans="1:16" hidden="1" x14ac:dyDescent="0.25">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25">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hidden="1" x14ac:dyDescent="0.25">
      <c r="A14306" t="s">
        <v>11679</v>
      </c>
      <c r="B14306" t="s">
        <v>148</v>
      </c>
      <c r="C14306">
        <v>2011</v>
      </c>
      <c r="D14306" t="s">
        <v>34</v>
      </c>
      <c r="E14306" t="s">
        <v>484</v>
      </c>
      <c r="F14306">
        <v>0.03</v>
      </c>
      <c r="G14306">
        <v>0</v>
      </c>
      <c r="H14306">
        <v>0</v>
      </c>
      <c r="I14306">
        <v>0</v>
      </c>
      <c r="J14306">
        <v>0.03</v>
      </c>
      <c r="M14306" t="s">
        <v>203</v>
      </c>
      <c r="O14306" t="s">
        <v>3563</v>
      </c>
      <c r="P14306" t="s">
        <v>88</v>
      </c>
    </row>
    <row r="14307" spans="1:16" hidden="1" x14ac:dyDescent="0.25">
      <c r="A14307" t="s">
        <v>11680</v>
      </c>
      <c r="B14307" t="s">
        <v>17</v>
      </c>
      <c r="C14307">
        <v>2008</v>
      </c>
      <c r="D14307" t="s">
        <v>30</v>
      </c>
      <c r="E14307" t="s">
        <v>3047</v>
      </c>
      <c r="F14307">
        <v>0.03</v>
      </c>
      <c r="G14307">
        <v>0</v>
      </c>
      <c r="H14307">
        <v>0</v>
      </c>
      <c r="I14307">
        <v>0</v>
      </c>
      <c r="J14307">
        <v>0.03</v>
      </c>
      <c r="M14307" t="s">
        <v>203</v>
      </c>
      <c r="O14307" t="s">
        <v>3511</v>
      </c>
      <c r="P14307" t="s">
        <v>20</v>
      </c>
    </row>
    <row r="14308" spans="1:16" hidden="1" x14ac:dyDescent="0.25">
      <c r="A14308" t="s">
        <v>9530</v>
      </c>
      <c r="B14308" t="s">
        <v>49</v>
      </c>
      <c r="C14308">
        <v>2015</v>
      </c>
      <c r="D14308" t="s">
        <v>28</v>
      </c>
      <c r="E14308" t="s">
        <v>222</v>
      </c>
      <c r="F14308">
        <v>0</v>
      </c>
      <c r="G14308">
        <v>0</v>
      </c>
      <c r="H14308">
        <v>0.03</v>
      </c>
      <c r="I14308">
        <v>0</v>
      </c>
      <c r="J14308">
        <v>0.03</v>
      </c>
    </row>
    <row r="14309" spans="1:16" hidden="1" x14ac:dyDescent="0.25">
      <c r="A14309" t="s">
        <v>11681</v>
      </c>
      <c r="B14309" t="s">
        <v>148</v>
      </c>
      <c r="C14309">
        <v>2011</v>
      </c>
      <c r="D14309" t="s">
        <v>101</v>
      </c>
      <c r="E14309" t="s">
        <v>7487</v>
      </c>
      <c r="F14309">
        <v>0.03</v>
      </c>
      <c r="G14309">
        <v>0</v>
      </c>
      <c r="H14309">
        <v>0</v>
      </c>
      <c r="I14309">
        <v>0</v>
      </c>
      <c r="J14309">
        <v>0.03</v>
      </c>
      <c r="M14309" t="s">
        <v>203</v>
      </c>
      <c r="O14309" t="s">
        <v>7487</v>
      </c>
      <c r="P14309" t="s">
        <v>20</v>
      </c>
    </row>
    <row r="14310" spans="1:16" hidden="1" x14ac:dyDescent="0.25">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hidden="1" x14ac:dyDescent="0.25">
      <c r="A14311" t="s">
        <v>11683</v>
      </c>
      <c r="B14311" t="s">
        <v>44</v>
      </c>
      <c r="C14311">
        <v>2008</v>
      </c>
      <c r="D14311" t="s">
        <v>24</v>
      </c>
      <c r="E14311" t="s">
        <v>1722</v>
      </c>
      <c r="F14311">
        <v>0.03</v>
      </c>
      <c r="G14311">
        <v>0</v>
      </c>
      <c r="H14311">
        <v>0</v>
      </c>
      <c r="I14311">
        <v>0</v>
      </c>
      <c r="J14311">
        <v>0.03</v>
      </c>
    </row>
    <row r="14312" spans="1:16" hidden="1" x14ac:dyDescent="0.25">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hidden="1" x14ac:dyDescent="0.25">
      <c r="A14313" t="s">
        <v>11686</v>
      </c>
      <c r="B14313" t="s">
        <v>79</v>
      </c>
      <c r="C14313">
        <v>2011</v>
      </c>
      <c r="D14313" t="s">
        <v>18</v>
      </c>
      <c r="E14313" t="s">
        <v>1207</v>
      </c>
      <c r="F14313">
        <v>0</v>
      </c>
      <c r="G14313">
        <v>0.03</v>
      </c>
      <c r="H14313">
        <v>0</v>
      </c>
      <c r="I14313">
        <v>0</v>
      </c>
      <c r="J14313">
        <v>0.03</v>
      </c>
      <c r="M14313" t="s">
        <v>203</v>
      </c>
      <c r="O14313" t="s">
        <v>1686</v>
      </c>
      <c r="P14313" t="s">
        <v>20</v>
      </c>
    </row>
    <row r="14314" spans="1:16" hidden="1" x14ac:dyDescent="0.25">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hidden="1" x14ac:dyDescent="0.25">
      <c r="A14315" t="s">
        <v>11688</v>
      </c>
      <c r="B14315" t="s">
        <v>148</v>
      </c>
      <c r="C14315">
        <v>2001</v>
      </c>
      <c r="D14315" t="s">
        <v>272</v>
      </c>
      <c r="E14315" t="s">
        <v>45</v>
      </c>
      <c r="F14315">
        <v>0</v>
      </c>
      <c r="G14315">
        <v>0.03</v>
      </c>
      <c r="H14315">
        <v>0</v>
      </c>
      <c r="I14315">
        <v>0</v>
      </c>
      <c r="J14315">
        <v>0.03</v>
      </c>
    </row>
    <row r="14316" spans="1:16" hidden="1" x14ac:dyDescent="0.25">
      <c r="A14316" t="s">
        <v>11433</v>
      </c>
      <c r="B14316" t="s">
        <v>49</v>
      </c>
      <c r="C14316">
        <v>2014</v>
      </c>
      <c r="D14316" t="s">
        <v>28</v>
      </c>
      <c r="E14316" t="s">
        <v>372</v>
      </c>
      <c r="F14316">
        <v>0</v>
      </c>
      <c r="G14316">
        <v>0</v>
      </c>
      <c r="H14316">
        <v>0.03</v>
      </c>
      <c r="I14316">
        <v>0</v>
      </c>
      <c r="J14316">
        <v>0.03</v>
      </c>
    </row>
    <row r="14317" spans="1:16" hidden="1" x14ac:dyDescent="0.25">
      <c r="A14317" t="s">
        <v>11689</v>
      </c>
      <c r="B14317" t="s">
        <v>79</v>
      </c>
      <c r="C14317">
        <v>2013</v>
      </c>
      <c r="D14317" t="s">
        <v>39</v>
      </c>
      <c r="E14317" t="s">
        <v>372</v>
      </c>
      <c r="F14317">
        <v>0</v>
      </c>
      <c r="G14317">
        <v>0</v>
      </c>
      <c r="H14317">
        <v>0.03</v>
      </c>
      <c r="I14317">
        <v>0</v>
      </c>
      <c r="J14317">
        <v>0.03</v>
      </c>
    </row>
    <row r="14318" spans="1:16" hidden="1" x14ac:dyDescent="0.25">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hidden="1" x14ac:dyDescent="0.25">
      <c r="A14319" t="s">
        <v>11690</v>
      </c>
      <c r="B14319" t="s">
        <v>79</v>
      </c>
      <c r="C14319">
        <v>2014</v>
      </c>
      <c r="D14319" t="s">
        <v>28</v>
      </c>
      <c r="E14319" t="s">
        <v>11691</v>
      </c>
      <c r="F14319">
        <v>0</v>
      </c>
      <c r="G14319">
        <v>0</v>
      </c>
      <c r="H14319">
        <v>0.03</v>
      </c>
      <c r="I14319">
        <v>0</v>
      </c>
      <c r="J14319">
        <v>0.03</v>
      </c>
    </row>
    <row r="14320" spans="1:16" x14ac:dyDescent="0.25">
      <c r="A14320" t="s">
        <v>11463</v>
      </c>
      <c r="B14320" t="s">
        <v>187</v>
      </c>
      <c r="C14320">
        <v>2012</v>
      </c>
      <c r="D14320" t="s">
        <v>1</v>
      </c>
      <c r="E14320" t="s">
        <v>1921</v>
      </c>
      <c r="F14320">
        <v>0</v>
      </c>
      <c r="G14320">
        <v>0.03</v>
      </c>
      <c r="H14320">
        <v>0</v>
      </c>
      <c r="I14320">
        <v>0</v>
      </c>
      <c r="J14320">
        <v>0.03</v>
      </c>
    </row>
    <row r="14321" spans="1:16" hidden="1" x14ac:dyDescent="0.25">
      <c r="A14321" t="s">
        <v>11692</v>
      </c>
      <c r="B14321" t="s">
        <v>32</v>
      </c>
      <c r="C14321">
        <v>2007</v>
      </c>
      <c r="D14321" t="s">
        <v>272</v>
      </c>
      <c r="E14321" t="s">
        <v>19</v>
      </c>
      <c r="F14321">
        <v>0</v>
      </c>
      <c r="G14321">
        <v>0</v>
      </c>
      <c r="H14321">
        <v>0.03</v>
      </c>
      <c r="I14321">
        <v>0</v>
      </c>
      <c r="J14321">
        <v>0.03</v>
      </c>
    </row>
    <row r="14322" spans="1:16" hidden="1" x14ac:dyDescent="0.25">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hidden="1" x14ac:dyDescent="0.25">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hidden="1" x14ac:dyDescent="0.25">
      <c r="A14324" t="s">
        <v>11694</v>
      </c>
      <c r="B14324" t="s">
        <v>32</v>
      </c>
      <c r="C14324">
        <v>2010</v>
      </c>
      <c r="D14324" t="s">
        <v>34</v>
      </c>
      <c r="E14324" t="s">
        <v>111</v>
      </c>
      <c r="F14324">
        <v>0.03</v>
      </c>
      <c r="G14324">
        <v>0</v>
      </c>
      <c r="H14324">
        <v>0</v>
      </c>
      <c r="I14324">
        <v>0</v>
      </c>
      <c r="J14324">
        <v>0.03</v>
      </c>
      <c r="M14324" t="s">
        <v>203</v>
      </c>
      <c r="O14324" t="s">
        <v>111</v>
      </c>
      <c r="P14324" t="s">
        <v>112</v>
      </c>
    </row>
    <row r="14325" spans="1:16" hidden="1" x14ac:dyDescent="0.25">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hidden="1" x14ac:dyDescent="0.25">
      <c r="A14326" t="s">
        <v>11696</v>
      </c>
      <c r="B14326" t="s">
        <v>49</v>
      </c>
      <c r="C14326">
        <v>2009</v>
      </c>
      <c r="D14326" t="s">
        <v>272</v>
      </c>
      <c r="E14326" t="s">
        <v>825</v>
      </c>
      <c r="F14326">
        <v>0</v>
      </c>
      <c r="G14326">
        <v>0.03</v>
      </c>
      <c r="H14326">
        <v>0</v>
      </c>
      <c r="I14326">
        <v>0.01</v>
      </c>
      <c r="J14326">
        <v>0.03</v>
      </c>
    </row>
    <row r="14327" spans="1:16" hidden="1" x14ac:dyDescent="0.25">
      <c r="A14327" t="s">
        <v>11697</v>
      </c>
      <c r="B14327" t="s">
        <v>32</v>
      </c>
      <c r="C14327">
        <v>2007</v>
      </c>
      <c r="D14327" t="s">
        <v>18</v>
      </c>
      <c r="E14327" t="s">
        <v>1511</v>
      </c>
      <c r="F14327">
        <v>0</v>
      </c>
      <c r="G14327">
        <v>0</v>
      </c>
      <c r="H14327">
        <v>0.03</v>
      </c>
      <c r="I14327">
        <v>0</v>
      </c>
      <c r="J14327">
        <v>0.03</v>
      </c>
    </row>
    <row r="14328" spans="1:16" hidden="1" x14ac:dyDescent="0.25">
      <c r="A14328" t="s">
        <v>10755</v>
      </c>
      <c r="B14328" t="s">
        <v>55</v>
      </c>
      <c r="C14328">
        <v>2009</v>
      </c>
      <c r="D14328" t="s">
        <v>18</v>
      </c>
      <c r="E14328" t="s">
        <v>933</v>
      </c>
      <c r="F14328">
        <v>0</v>
      </c>
      <c r="G14328">
        <v>0</v>
      </c>
      <c r="H14328">
        <v>0.03</v>
      </c>
      <c r="I14328">
        <v>0</v>
      </c>
      <c r="J14328">
        <v>0.03</v>
      </c>
    </row>
    <row r="14329" spans="1:16" hidden="1" x14ac:dyDescent="0.25">
      <c r="A14329" t="s">
        <v>11698</v>
      </c>
      <c r="B14329" t="s">
        <v>79</v>
      </c>
      <c r="C14329" t="s">
        <v>286</v>
      </c>
      <c r="D14329" t="s">
        <v>28</v>
      </c>
      <c r="E14329" t="s">
        <v>1091</v>
      </c>
      <c r="F14329">
        <v>0</v>
      </c>
      <c r="G14329">
        <v>0</v>
      </c>
      <c r="H14329">
        <v>0.03</v>
      </c>
      <c r="I14329">
        <v>0</v>
      </c>
      <c r="J14329">
        <v>0.03</v>
      </c>
    </row>
    <row r="14330" spans="1:16" hidden="1" x14ac:dyDescent="0.25">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hidden="1" x14ac:dyDescent="0.25">
      <c r="A14331" t="s">
        <v>8142</v>
      </c>
      <c r="B14331" t="s">
        <v>49</v>
      </c>
      <c r="C14331">
        <v>2015</v>
      </c>
      <c r="D14331" t="s">
        <v>28</v>
      </c>
      <c r="E14331" t="s">
        <v>933</v>
      </c>
      <c r="F14331">
        <v>0</v>
      </c>
      <c r="G14331">
        <v>0</v>
      </c>
      <c r="H14331">
        <v>0.03</v>
      </c>
      <c r="I14331">
        <v>0</v>
      </c>
      <c r="J14331">
        <v>0.03</v>
      </c>
    </row>
    <row r="14332" spans="1:16" hidden="1" x14ac:dyDescent="0.25">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hidden="1" x14ac:dyDescent="0.25">
      <c r="A14333" t="s">
        <v>11700</v>
      </c>
      <c r="B14333" t="s">
        <v>49</v>
      </c>
      <c r="C14333">
        <v>2012</v>
      </c>
      <c r="D14333" t="s">
        <v>50</v>
      </c>
      <c r="E14333" t="s">
        <v>372</v>
      </c>
      <c r="F14333">
        <v>0</v>
      </c>
      <c r="G14333">
        <v>0</v>
      </c>
      <c r="H14333">
        <v>0.03</v>
      </c>
      <c r="I14333">
        <v>0</v>
      </c>
      <c r="J14333">
        <v>0.03</v>
      </c>
    </row>
    <row r="14334" spans="1:16" hidden="1" x14ac:dyDescent="0.25">
      <c r="A14334" t="s">
        <v>11701</v>
      </c>
      <c r="B14334" t="s">
        <v>79</v>
      </c>
      <c r="C14334">
        <v>2015</v>
      </c>
      <c r="D14334" t="s">
        <v>28</v>
      </c>
      <c r="E14334" t="s">
        <v>2927</v>
      </c>
      <c r="F14334">
        <v>0</v>
      </c>
      <c r="G14334">
        <v>0</v>
      </c>
      <c r="H14334">
        <v>0.03</v>
      </c>
      <c r="I14334">
        <v>0</v>
      </c>
      <c r="J14334">
        <v>0.03</v>
      </c>
    </row>
    <row r="14335" spans="1:16" hidden="1" x14ac:dyDescent="0.25">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hidden="1" x14ac:dyDescent="0.25">
      <c r="A14336" t="s">
        <v>3835</v>
      </c>
      <c r="B14336" t="s">
        <v>79</v>
      </c>
      <c r="C14336">
        <v>2013</v>
      </c>
      <c r="D14336" t="s">
        <v>50</v>
      </c>
      <c r="E14336" t="s">
        <v>1091</v>
      </c>
      <c r="F14336">
        <v>0</v>
      </c>
      <c r="G14336">
        <v>0.03</v>
      </c>
      <c r="H14336">
        <v>0</v>
      </c>
      <c r="I14336">
        <v>0</v>
      </c>
      <c r="J14336">
        <v>0.03</v>
      </c>
    </row>
    <row r="14337" spans="1:16" hidden="1" x14ac:dyDescent="0.25">
      <c r="A14337" t="s">
        <v>8306</v>
      </c>
      <c r="B14337" t="s">
        <v>1015</v>
      </c>
      <c r="C14337">
        <v>2015</v>
      </c>
      <c r="D14337" t="s">
        <v>18</v>
      </c>
      <c r="E14337" t="s">
        <v>8307</v>
      </c>
      <c r="F14337">
        <v>0</v>
      </c>
      <c r="G14337">
        <v>0.03</v>
      </c>
      <c r="H14337">
        <v>0</v>
      </c>
      <c r="I14337">
        <v>0.01</v>
      </c>
      <c r="J14337">
        <v>0.03</v>
      </c>
      <c r="M14337" t="s">
        <v>203</v>
      </c>
      <c r="O14337" t="s">
        <v>1253</v>
      </c>
      <c r="P14337" t="s">
        <v>20</v>
      </c>
    </row>
    <row r="14338" spans="1:16" hidden="1" x14ac:dyDescent="0.25">
      <c r="A14338" t="s">
        <v>11703</v>
      </c>
      <c r="B14338" t="s">
        <v>79</v>
      </c>
      <c r="C14338">
        <v>2013</v>
      </c>
      <c r="D14338" t="s">
        <v>39</v>
      </c>
      <c r="E14338" t="s">
        <v>482</v>
      </c>
      <c r="F14338">
        <v>0</v>
      </c>
      <c r="G14338">
        <v>0</v>
      </c>
      <c r="H14338">
        <v>0.03</v>
      </c>
      <c r="I14338">
        <v>0</v>
      </c>
      <c r="J14338">
        <v>0.03</v>
      </c>
    </row>
    <row r="14339" spans="1:16" hidden="1" x14ac:dyDescent="0.25">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hidden="1" x14ac:dyDescent="0.25">
      <c r="A14340" t="s">
        <v>11704</v>
      </c>
      <c r="B14340" t="s">
        <v>32</v>
      </c>
      <c r="C14340">
        <v>2007</v>
      </c>
      <c r="D14340" t="s">
        <v>39</v>
      </c>
      <c r="E14340" t="s">
        <v>6588</v>
      </c>
      <c r="F14340">
        <v>0</v>
      </c>
      <c r="G14340">
        <v>0</v>
      </c>
      <c r="H14340">
        <v>0.03</v>
      </c>
      <c r="I14340">
        <v>0</v>
      </c>
      <c r="J14340">
        <v>0.03</v>
      </c>
    </row>
    <row r="14341" spans="1:16" hidden="1" x14ac:dyDescent="0.25">
      <c r="A14341" t="s">
        <v>4423</v>
      </c>
      <c r="B14341" t="s">
        <v>148</v>
      </c>
      <c r="C14341">
        <v>2016</v>
      </c>
      <c r="D14341" t="s">
        <v>24</v>
      </c>
      <c r="E14341" t="s">
        <v>648</v>
      </c>
      <c r="F14341">
        <v>0</v>
      </c>
      <c r="G14341">
        <v>0.03</v>
      </c>
      <c r="H14341">
        <v>0</v>
      </c>
      <c r="I14341">
        <v>0</v>
      </c>
      <c r="J14341">
        <v>0.03</v>
      </c>
    </row>
    <row r="14342" spans="1:16" hidden="1" x14ac:dyDescent="0.25">
      <c r="A14342" t="s">
        <v>11705</v>
      </c>
      <c r="B14342" t="s">
        <v>189</v>
      </c>
      <c r="C14342">
        <v>2003</v>
      </c>
      <c r="D14342" t="s">
        <v>50</v>
      </c>
      <c r="E14342" t="s">
        <v>222</v>
      </c>
      <c r="F14342">
        <v>0.03</v>
      </c>
      <c r="G14342">
        <v>0.01</v>
      </c>
      <c r="H14342">
        <v>0</v>
      </c>
      <c r="I14342">
        <v>0</v>
      </c>
      <c r="J14342">
        <v>0.03</v>
      </c>
    </row>
    <row r="14343" spans="1:16" hidden="1" x14ac:dyDescent="0.25">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hidden="1" x14ac:dyDescent="0.25">
      <c r="A14344" t="s">
        <v>9860</v>
      </c>
      <c r="B14344" t="s">
        <v>1015</v>
      </c>
      <c r="C14344">
        <v>2013</v>
      </c>
      <c r="D14344" t="s">
        <v>272</v>
      </c>
      <c r="E14344" t="s">
        <v>372</v>
      </c>
      <c r="F14344">
        <v>0</v>
      </c>
      <c r="G14344">
        <v>0</v>
      </c>
      <c r="H14344">
        <v>0.03</v>
      </c>
      <c r="I14344">
        <v>0</v>
      </c>
      <c r="J14344">
        <v>0.03</v>
      </c>
    </row>
    <row r="14345" spans="1:16" hidden="1" x14ac:dyDescent="0.25">
      <c r="A14345" t="s">
        <v>11707</v>
      </c>
      <c r="B14345" t="s">
        <v>55</v>
      </c>
      <c r="C14345">
        <v>2008</v>
      </c>
      <c r="D14345" t="s">
        <v>272</v>
      </c>
      <c r="E14345" t="s">
        <v>933</v>
      </c>
      <c r="F14345">
        <v>0</v>
      </c>
      <c r="G14345">
        <v>0</v>
      </c>
      <c r="H14345">
        <v>0.03</v>
      </c>
      <c r="I14345">
        <v>0</v>
      </c>
      <c r="J14345">
        <v>0.03</v>
      </c>
    </row>
    <row r="14346" spans="1:16" hidden="1" x14ac:dyDescent="0.25">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hidden="1" x14ac:dyDescent="0.25">
      <c r="A14347" t="s">
        <v>11710</v>
      </c>
      <c r="B14347" t="s">
        <v>55</v>
      </c>
      <c r="C14347">
        <v>2006</v>
      </c>
      <c r="D14347" t="s">
        <v>50</v>
      </c>
      <c r="E14347" t="s">
        <v>202</v>
      </c>
      <c r="F14347">
        <v>0.02</v>
      </c>
      <c r="G14347">
        <v>0.01</v>
      </c>
      <c r="H14347">
        <v>0</v>
      </c>
      <c r="I14347">
        <v>0</v>
      </c>
      <c r="J14347">
        <v>0.03</v>
      </c>
    </row>
    <row r="14348" spans="1:16" hidden="1" x14ac:dyDescent="0.25">
      <c r="A14348" t="s">
        <v>11711</v>
      </c>
      <c r="B14348" t="s">
        <v>104</v>
      </c>
      <c r="C14348">
        <v>2000</v>
      </c>
      <c r="D14348" t="s">
        <v>50</v>
      </c>
      <c r="E14348" t="s">
        <v>933</v>
      </c>
      <c r="F14348">
        <v>0.02</v>
      </c>
      <c r="G14348">
        <v>0.01</v>
      </c>
      <c r="H14348">
        <v>0</v>
      </c>
      <c r="I14348">
        <v>0</v>
      </c>
      <c r="J14348">
        <v>0.03</v>
      </c>
    </row>
    <row r="14349" spans="1:16" hidden="1" x14ac:dyDescent="0.25">
      <c r="A14349" t="s">
        <v>11712</v>
      </c>
      <c r="B14349" t="s">
        <v>79</v>
      </c>
      <c r="C14349">
        <v>2016</v>
      </c>
      <c r="D14349" t="s">
        <v>34</v>
      </c>
      <c r="E14349" t="s">
        <v>151</v>
      </c>
      <c r="F14349">
        <v>0.03</v>
      </c>
      <c r="G14349">
        <v>0</v>
      </c>
      <c r="H14349">
        <v>0</v>
      </c>
      <c r="I14349">
        <v>0</v>
      </c>
      <c r="J14349">
        <v>0.03</v>
      </c>
    </row>
    <row r="14350" spans="1:16" hidden="1" x14ac:dyDescent="0.25">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hidden="1" x14ac:dyDescent="0.25">
      <c r="A14351" t="s">
        <v>11713</v>
      </c>
      <c r="B14351" t="s">
        <v>32</v>
      </c>
      <c r="C14351">
        <v>2008</v>
      </c>
      <c r="D14351" t="s">
        <v>86</v>
      </c>
      <c r="E14351" t="s">
        <v>372</v>
      </c>
      <c r="F14351">
        <v>0</v>
      </c>
      <c r="G14351">
        <v>0</v>
      </c>
      <c r="H14351">
        <v>0.03</v>
      </c>
      <c r="I14351">
        <v>0</v>
      </c>
      <c r="J14351">
        <v>0.03</v>
      </c>
    </row>
    <row r="14352" spans="1:16" hidden="1" x14ac:dyDescent="0.25">
      <c r="A14352" t="s">
        <v>11714</v>
      </c>
      <c r="B14352" t="s">
        <v>32</v>
      </c>
      <c r="C14352">
        <v>2006</v>
      </c>
      <c r="D14352" t="s">
        <v>34</v>
      </c>
      <c r="E14352" t="s">
        <v>1263</v>
      </c>
      <c r="F14352">
        <v>0</v>
      </c>
      <c r="G14352">
        <v>0</v>
      </c>
      <c r="H14352">
        <v>0.03</v>
      </c>
      <c r="I14352">
        <v>0</v>
      </c>
      <c r="J14352">
        <v>0.03</v>
      </c>
    </row>
    <row r="14353" spans="1:16" hidden="1" x14ac:dyDescent="0.25">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hidden="1" x14ac:dyDescent="0.25">
      <c r="A14354" t="s">
        <v>11716</v>
      </c>
      <c r="B14354" t="s">
        <v>32</v>
      </c>
      <c r="C14354" t="s">
        <v>286</v>
      </c>
      <c r="D14354" t="s">
        <v>34</v>
      </c>
      <c r="E14354" t="s">
        <v>286</v>
      </c>
      <c r="F14354">
        <v>0</v>
      </c>
      <c r="G14354">
        <v>0</v>
      </c>
      <c r="H14354">
        <v>0.03</v>
      </c>
      <c r="I14354">
        <v>0</v>
      </c>
      <c r="J14354">
        <v>0.03</v>
      </c>
    </row>
    <row r="14355" spans="1:16" hidden="1" x14ac:dyDescent="0.25">
      <c r="A14355" t="s">
        <v>11717</v>
      </c>
      <c r="B14355" t="s">
        <v>49</v>
      </c>
      <c r="C14355">
        <v>2012</v>
      </c>
      <c r="D14355" t="s">
        <v>101</v>
      </c>
      <c r="E14355" t="s">
        <v>372</v>
      </c>
      <c r="F14355">
        <v>0</v>
      </c>
      <c r="G14355">
        <v>0</v>
      </c>
      <c r="H14355">
        <v>0.03</v>
      </c>
      <c r="I14355">
        <v>0</v>
      </c>
      <c r="J14355">
        <v>0.03</v>
      </c>
    </row>
    <row r="14356" spans="1:16" hidden="1" x14ac:dyDescent="0.25">
      <c r="A14356" t="s">
        <v>11718</v>
      </c>
      <c r="B14356" t="s">
        <v>64</v>
      </c>
      <c r="C14356">
        <v>2005</v>
      </c>
      <c r="D14356" t="s">
        <v>18</v>
      </c>
      <c r="E14356" t="s">
        <v>3392</v>
      </c>
      <c r="F14356">
        <v>0.02</v>
      </c>
      <c r="G14356">
        <v>0.01</v>
      </c>
      <c r="H14356">
        <v>0</v>
      </c>
      <c r="I14356">
        <v>0</v>
      </c>
      <c r="J14356">
        <v>0.03</v>
      </c>
    </row>
    <row r="14357" spans="1:16" hidden="1" x14ac:dyDescent="0.25">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25">
      <c r="A14358" t="s">
        <v>10691</v>
      </c>
      <c r="B14358" t="s">
        <v>171</v>
      </c>
      <c r="C14358">
        <v>2015</v>
      </c>
      <c r="D14358" t="s">
        <v>101</v>
      </c>
      <c r="E14358" t="s">
        <v>3903</v>
      </c>
      <c r="F14358">
        <v>0.03</v>
      </c>
      <c r="G14358">
        <v>0</v>
      </c>
      <c r="H14358">
        <v>0</v>
      </c>
      <c r="I14358">
        <v>0</v>
      </c>
      <c r="J14358">
        <v>0.03</v>
      </c>
    </row>
    <row r="14359" spans="1:16" hidden="1" x14ac:dyDescent="0.25">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hidden="1" x14ac:dyDescent="0.25">
      <c r="A14360" t="s">
        <v>9232</v>
      </c>
      <c r="B14360" t="s">
        <v>44</v>
      </c>
      <c r="C14360">
        <v>2016</v>
      </c>
      <c r="D14360" t="s">
        <v>101</v>
      </c>
      <c r="E14360" t="s">
        <v>3903</v>
      </c>
      <c r="F14360">
        <v>0.01</v>
      </c>
      <c r="G14360">
        <v>0.02</v>
      </c>
      <c r="H14360">
        <v>0</v>
      </c>
      <c r="I14360">
        <v>0</v>
      </c>
      <c r="J14360">
        <v>0.03</v>
      </c>
    </row>
    <row r="14361" spans="1:16" hidden="1" x14ac:dyDescent="0.25">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hidden="1" x14ac:dyDescent="0.25">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hidden="1" x14ac:dyDescent="0.25">
      <c r="A14363" t="s">
        <v>11722</v>
      </c>
      <c r="B14363" t="s">
        <v>32</v>
      </c>
      <c r="C14363">
        <v>2008</v>
      </c>
      <c r="D14363" t="s">
        <v>101</v>
      </c>
      <c r="E14363" t="s">
        <v>1207</v>
      </c>
      <c r="F14363">
        <v>0</v>
      </c>
      <c r="G14363">
        <v>0</v>
      </c>
      <c r="H14363">
        <v>0.03</v>
      </c>
      <c r="I14363">
        <v>0</v>
      </c>
      <c r="J14363">
        <v>0.03</v>
      </c>
    </row>
    <row r="14364" spans="1:16" hidden="1" x14ac:dyDescent="0.25">
      <c r="A14364" t="s">
        <v>11723</v>
      </c>
      <c r="B14364" t="s">
        <v>159</v>
      </c>
      <c r="C14364">
        <v>2007</v>
      </c>
      <c r="D14364" t="s">
        <v>1</v>
      </c>
      <c r="E14364" t="s">
        <v>68</v>
      </c>
      <c r="F14364">
        <v>0</v>
      </c>
      <c r="G14364">
        <v>0</v>
      </c>
      <c r="H14364">
        <v>0.03</v>
      </c>
      <c r="I14364">
        <v>0</v>
      </c>
      <c r="J14364">
        <v>0.03</v>
      </c>
    </row>
    <row r="14365" spans="1:16" hidden="1" x14ac:dyDescent="0.25">
      <c r="A14365" t="s">
        <v>8293</v>
      </c>
      <c r="B14365" t="s">
        <v>148</v>
      </c>
      <c r="C14365">
        <v>2009</v>
      </c>
      <c r="D14365" t="s">
        <v>101</v>
      </c>
      <c r="E14365" t="s">
        <v>2095</v>
      </c>
      <c r="F14365">
        <v>0</v>
      </c>
      <c r="G14365">
        <v>0.03</v>
      </c>
      <c r="H14365">
        <v>0</v>
      </c>
      <c r="I14365">
        <v>0.01</v>
      </c>
      <c r="J14365">
        <v>0.03</v>
      </c>
      <c r="M14365" t="s">
        <v>203</v>
      </c>
      <c r="O14365" t="s">
        <v>5056</v>
      </c>
      <c r="P14365" t="s">
        <v>88</v>
      </c>
    </row>
    <row r="14366" spans="1:16" hidden="1" x14ac:dyDescent="0.25">
      <c r="A14366" t="s">
        <v>11724</v>
      </c>
      <c r="B14366" t="s">
        <v>79</v>
      </c>
      <c r="C14366">
        <v>2015</v>
      </c>
      <c r="D14366" t="s">
        <v>50</v>
      </c>
      <c r="E14366" t="s">
        <v>372</v>
      </c>
      <c r="F14366">
        <v>0</v>
      </c>
      <c r="G14366">
        <v>0.03</v>
      </c>
      <c r="H14366">
        <v>0</v>
      </c>
      <c r="I14366">
        <v>0</v>
      </c>
      <c r="J14366">
        <v>0.03</v>
      </c>
      <c r="M14366" t="s">
        <v>203</v>
      </c>
      <c r="O14366" t="s">
        <v>11034</v>
      </c>
      <c r="P14366" t="s">
        <v>20</v>
      </c>
    </row>
    <row r="14367" spans="1:16" hidden="1" x14ac:dyDescent="0.25">
      <c r="A14367" t="s">
        <v>11725</v>
      </c>
      <c r="B14367" t="s">
        <v>32</v>
      </c>
      <c r="C14367">
        <v>2007</v>
      </c>
      <c r="D14367" t="s">
        <v>101</v>
      </c>
      <c r="E14367" t="s">
        <v>155</v>
      </c>
      <c r="F14367">
        <v>0.03</v>
      </c>
      <c r="G14367">
        <v>0</v>
      </c>
      <c r="H14367">
        <v>0</v>
      </c>
      <c r="I14367">
        <v>0</v>
      </c>
      <c r="J14367">
        <v>0.03</v>
      </c>
    </row>
    <row r="14368" spans="1:16" hidden="1" x14ac:dyDescent="0.25">
      <c r="A14368" t="s">
        <v>11726</v>
      </c>
      <c r="B14368" t="s">
        <v>64</v>
      </c>
      <c r="C14368">
        <v>2001</v>
      </c>
      <c r="D14368" t="s">
        <v>1</v>
      </c>
      <c r="E14368" t="s">
        <v>7708</v>
      </c>
      <c r="F14368">
        <v>0.02</v>
      </c>
      <c r="G14368">
        <v>0.01</v>
      </c>
      <c r="H14368">
        <v>0</v>
      </c>
      <c r="I14368">
        <v>0</v>
      </c>
      <c r="J14368">
        <v>0.03</v>
      </c>
    </row>
    <row r="14369" spans="1:16" hidden="1" x14ac:dyDescent="0.25">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hidden="1" x14ac:dyDescent="0.25">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hidden="1" x14ac:dyDescent="0.25">
      <c r="A14371" t="s">
        <v>11729</v>
      </c>
      <c r="B14371" t="s">
        <v>32</v>
      </c>
      <c r="C14371">
        <v>2010</v>
      </c>
      <c r="D14371" t="s">
        <v>34</v>
      </c>
      <c r="E14371" t="s">
        <v>4094</v>
      </c>
      <c r="F14371">
        <v>0</v>
      </c>
      <c r="G14371">
        <v>0</v>
      </c>
      <c r="H14371">
        <v>0.03</v>
      </c>
      <c r="I14371">
        <v>0</v>
      </c>
      <c r="J14371">
        <v>0.03</v>
      </c>
    </row>
    <row r="14372" spans="1:16" x14ac:dyDescent="0.25">
      <c r="A14372" t="s">
        <v>10255</v>
      </c>
      <c r="B14372" t="s">
        <v>75</v>
      </c>
      <c r="C14372">
        <v>2016</v>
      </c>
      <c r="D14372" t="s">
        <v>50</v>
      </c>
      <c r="E14372" t="s">
        <v>372</v>
      </c>
      <c r="F14372">
        <v>0</v>
      </c>
      <c r="G14372">
        <v>0</v>
      </c>
      <c r="H14372">
        <v>0.03</v>
      </c>
      <c r="I14372">
        <v>0</v>
      </c>
      <c r="J14372">
        <v>0.03</v>
      </c>
      <c r="O14372" t="s">
        <v>5394</v>
      </c>
    </row>
    <row r="14373" spans="1:16" hidden="1" x14ac:dyDescent="0.25">
      <c r="A14373" t="s">
        <v>11730</v>
      </c>
      <c r="B14373" t="s">
        <v>44</v>
      </c>
      <c r="C14373" t="s">
        <v>286</v>
      </c>
      <c r="D14373" t="s">
        <v>39</v>
      </c>
      <c r="E14373" t="s">
        <v>1091</v>
      </c>
      <c r="F14373">
        <v>0.03</v>
      </c>
      <c r="G14373">
        <v>0</v>
      </c>
      <c r="H14373">
        <v>0</v>
      </c>
      <c r="I14373">
        <v>0</v>
      </c>
      <c r="J14373">
        <v>0.03</v>
      </c>
      <c r="O14373" t="s">
        <v>11731</v>
      </c>
    </row>
    <row r="14374" spans="1:16" hidden="1" x14ac:dyDescent="0.25">
      <c r="A14374" t="s">
        <v>11732</v>
      </c>
      <c r="B14374" t="s">
        <v>32</v>
      </c>
      <c r="C14374">
        <v>2012</v>
      </c>
      <c r="D14374" t="s">
        <v>50</v>
      </c>
      <c r="E14374" t="s">
        <v>3937</v>
      </c>
      <c r="F14374">
        <v>0.03</v>
      </c>
      <c r="G14374">
        <v>0</v>
      </c>
      <c r="H14374">
        <v>0</v>
      </c>
      <c r="I14374">
        <v>0</v>
      </c>
      <c r="J14374">
        <v>0.03</v>
      </c>
      <c r="M14374" t="s">
        <v>203</v>
      </c>
      <c r="O14374" t="s">
        <v>4654</v>
      </c>
      <c r="P14374" t="s">
        <v>20</v>
      </c>
    </row>
    <row r="14375" spans="1:16" hidden="1" x14ac:dyDescent="0.25">
      <c r="A14375" t="s">
        <v>11733</v>
      </c>
      <c r="B14375" t="s">
        <v>32</v>
      </c>
      <c r="C14375">
        <v>2008</v>
      </c>
      <c r="D14375" t="s">
        <v>34</v>
      </c>
      <c r="E14375" t="s">
        <v>6900</v>
      </c>
      <c r="F14375">
        <v>0.03</v>
      </c>
      <c r="G14375">
        <v>0</v>
      </c>
      <c r="H14375">
        <v>0</v>
      </c>
      <c r="I14375">
        <v>0</v>
      </c>
      <c r="J14375">
        <v>0.03</v>
      </c>
      <c r="M14375" t="s">
        <v>203</v>
      </c>
      <c r="O14375" t="s">
        <v>6900</v>
      </c>
      <c r="P14375" t="s">
        <v>20</v>
      </c>
    </row>
    <row r="14376" spans="1:16" hidden="1" x14ac:dyDescent="0.25">
      <c r="A14376" t="s">
        <v>11734</v>
      </c>
      <c r="B14376" t="s">
        <v>55</v>
      </c>
      <c r="C14376">
        <v>2008</v>
      </c>
      <c r="D14376" t="s">
        <v>39</v>
      </c>
      <c r="E14376" t="s">
        <v>234</v>
      </c>
      <c r="F14376">
        <v>0</v>
      </c>
      <c r="G14376">
        <v>0</v>
      </c>
      <c r="H14376">
        <v>0.03</v>
      </c>
      <c r="I14376">
        <v>0</v>
      </c>
      <c r="J14376">
        <v>0.03</v>
      </c>
    </row>
    <row r="14377" spans="1:16" hidden="1" x14ac:dyDescent="0.25">
      <c r="A14377" t="s">
        <v>11735</v>
      </c>
      <c r="B14377" t="s">
        <v>1043</v>
      </c>
      <c r="C14377">
        <v>1996</v>
      </c>
      <c r="D14377" t="s">
        <v>34</v>
      </c>
      <c r="E14377" t="s">
        <v>11736</v>
      </c>
      <c r="F14377">
        <v>0</v>
      </c>
      <c r="G14377">
        <v>0</v>
      </c>
      <c r="H14377">
        <v>0.03</v>
      </c>
      <c r="I14377">
        <v>0</v>
      </c>
      <c r="J14377">
        <v>0.03</v>
      </c>
    </row>
    <row r="14378" spans="1:16" hidden="1" x14ac:dyDescent="0.25">
      <c r="A14378" t="s">
        <v>11737</v>
      </c>
      <c r="B14378" t="s">
        <v>79</v>
      </c>
      <c r="C14378">
        <v>2013</v>
      </c>
      <c r="D14378" t="s">
        <v>50</v>
      </c>
      <c r="E14378" t="s">
        <v>372</v>
      </c>
      <c r="F14378">
        <v>0</v>
      </c>
      <c r="G14378">
        <v>0</v>
      </c>
      <c r="H14378">
        <v>0.03</v>
      </c>
      <c r="I14378">
        <v>0</v>
      </c>
      <c r="J14378">
        <v>0.03</v>
      </c>
    </row>
    <row r="14379" spans="1:16" hidden="1" x14ac:dyDescent="0.25">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hidden="1" x14ac:dyDescent="0.25">
      <c r="A14380" t="s">
        <v>11738</v>
      </c>
      <c r="B14380" t="s">
        <v>32</v>
      </c>
      <c r="C14380">
        <v>2007</v>
      </c>
      <c r="D14380" t="s">
        <v>34</v>
      </c>
      <c r="E14380" t="s">
        <v>2270</v>
      </c>
      <c r="F14380">
        <v>0.03</v>
      </c>
      <c r="G14380">
        <v>0</v>
      </c>
      <c r="H14380">
        <v>0</v>
      </c>
      <c r="I14380">
        <v>0</v>
      </c>
      <c r="J14380">
        <v>0.03</v>
      </c>
      <c r="M14380" t="s">
        <v>203</v>
      </c>
      <c r="O14380" t="s">
        <v>11739</v>
      </c>
      <c r="P14380" t="s">
        <v>88</v>
      </c>
    </row>
    <row r="14381" spans="1:16" hidden="1" x14ac:dyDescent="0.25">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hidden="1" x14ac:dyDescent="0.25">
      <c r="A14382" t="s">
        <v>11742</v>
      </c>
      <c r="B14382" t="s">
        <v>1043</v>
      </c>
      <c r="C14382">
        <v>1998</v>
      </c>
      <c r="D14382" t="s">
        <v>28</v>
      </c>
      <c r="E14382" t="s">
        <v>1872</v>
      </c>
      <c r="F14382">
        <v>0</v>
      </c>
      <c r="G14382">
        <v>0</v>
      </c>
      <c r="H14382">
        <v>0.03</v>
      </c>
      <c r="I14382">
        <v>0</v>
      </c>
      <c r="J14382">
        <v>0.03</v>
      </c>
    </row>
    <row r="14383" spans="1:16" hidden="1" x14ac:dyDescent="0.25">
      <c r="A14383" t="s">
        <v>11743</v>
      </c>
      <c r="B14383" t="s">
        <v>17</v>
      </c>
      <c r="C14383">
        <v>2010</v>
      </c>
      <c r="D14383" t="s">
        <v>24</v>
      </c>
      <c r="E14383" t="s">
        <v>2703</v>
      </c>
      <c r="F14383">
        <v>0.03</v>
      </c>
      <c r="G14383">
        <v>0</v>
      </c>
      <c r="H14383">
        <v>0</v>
      </c>
      <c r="I14383">
        <v>0</v>
      </c>
      <c r="J14383">
        <v>0.03</v>
      </c>
      <c r="M14383" t="s">
        <v>203</v>
      </c>
      <c r="O14383" t="s">
        <v>7494</v>
      </c>
      <c r="P14383" t="s">
        <v>20</v>
      </c>
    </row>
    <row r="14384" spans="1:16" hidden="1" x14ac:dyDescent="0.25">
      <c r="A14384" t="s">
        <v>11744</v>
      </c>
      <c r="B14384" t="s">
        <v>55</v>
      </c>
      <c r="C14384">
        <v>2008</v>
      </c>
      <c r="D14384" t="s">
        <v>101</v>
      </c>
      <c r="E14384" t="s">
        <v>3403</v>
      </c>
      <c r="F14384">
        <v>0</v>
      </c>
      <c r="G14384">
        <v>0</v>
      </c>
      <c r="H14384">
        <v>0.03</v>
      </c>
      <c r="I14384">
        <v>0</v>
      </c>
      <c r="J14384">
        <v>0.03</v>
      </c>
    </row>
    <row r="14385" spans="1:16" hidden="1" x14ac:dyDescent="0.25">
      <c r="A14385" t="s">
        <v>11745</v>
      </c>
      <c r="B14385" t="s">
        <v>49</v>
      </c>
      <c r="C14385">
        <v>2011</v>
      </c>
      <c r="D14385" t="s">
        <v>50</v>
      </c>
      <c r="E14385" t="s">
        <v>234</v>
      </c>
      <c r="F14385">
        <v>0.02</v>
      </c>
      <c r="G14385">
        <v>0</v>
      </c>
      <c r="H14385">
        <v>0</v>
      </c>
      <c r="I14385">
        <v>0.01</v>
      </c>
      <c r="J14385">
        <v>0.03</v>
      </c>
    </row>
    <row r="14386" spans="1:16" hidden="1" x14ac:dyDescent="0.25">
      <c r="A14386" t="s">
        <v>11746</v>
      </c>
      <c r="B14386" t="s">
        <v>79</v>
      </c>
      <c r="C14386">
        <v>2012</v>
      </c>
      <c r="D14386" t="s">
        <v>101</v>
      </c>
      <c r="E14386" t="s">
        <v>1207</v>
      </c>
      <c r="F14386">
        <v>0</v>
      </c>
      <c r="G14386">
        <v>0</v>
      </c>
      <c r="H14386">
        <v>0.03</v>
      </c>
      <c r="I14386">
        <v>0</v>
      </c>
      <c r="J14386">
        <v>0.03</v>
      </c>
    </row>
    <row r="14387" spans="1:16" hidden="1" x14ac:dyDescent="0.25">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hidden="1" x14ac:dyDescent="0.25">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25">
      <c r="A14389" t="s">
        <v>11751</v>
      </c>
      <c r="B14389" t="s">
        <v>75</v>
      </c>
      <c r="C14389">
        <v>2016</v>
      </c>
      <c r="D14389" t="s">
        <v>28</v>
      </c>
      <c r="E14389" t="s">
        <v>5871</v>
      </c>
      <c r="F14389">
        <v>0</v>
      </c>
      <c r="G14389">
        <v>0</v>
      </c>
      <c r="H14389">
        <v>0.03</v>
      </c>
      <c r="I14389">
        <v>0</v>
      </c>
      <c r="J14389">
        <v>0.03</v>
      </c>
    </row>
    <row r="14390" spans="1:16" hidden="1" x14ac:dyDescent="0.25">
      <c r="A14390" t="s">
        <v>11752</v>
      </c>
      <c r="B14390" t="s">
        <v>1015</v>
      </c>
      <c r="C14390">
        <v>2015</v>
      </c>
      <c r="D14390" t="s">
        <v>1</v>
      </c>
      <c r="E14390" t="s">
        <v>2424</v>
      </c>
      <c r="F14390">
        <v>0</v>
      </c>
      <c r="G14390">
        <v>0</v>
      </c>
      <c r="H14390">
        <v>0.03</v>
      </c>
      <c r="I14390">
        <v>0</v>
      </c>
      <c r="J14390">
        <v>0.03</v>
      </c>
    </row>
    <row r="14391" spans="1:16" hidden="1" x14ac:dyDescent="0.25">
      <c r="A14391" t="s">
        <v>11753</v>
      </c>
      <c r="B14391" t="s">
        <v>1015</v>
      </c>
      <c r="C14391">
        <v>2015</v>
      </c>
      <c r="D14391" t="s">
        <v>50</v>
      </c>
      <c r="E14391" t="s">
        <v>10509</v>
      </c>
      <c r="F14391">
        <v>0</v>
      </c>
      <c r="G14391">
        <v>0</v>
      </c>
      <c r="H14391">
        <v>0.03</v>
      </c>
      <c r="I14391">
        <v>0</v>
      </c>
      <c r="J14391">
        <v>0.03</v>
      </c>
    </row>
    <row r="14392" spans="1:16" hidden="1" x14ac:dyDescent="0.25">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hidden="1" x14ac:dyDescent="0.25">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hidden="1" x14ac:dyDescent="0.25">
      <c r="A14394" t="s">
        <v>11755</v>
      </c>
      <c r="B14394" t="s">
        <v>32</v>
      </c>
      <c r="C14394">
        <v>2010</v>
      </c>
      <c r="D14394" t="s">
        <v>18</v>
      </c>
      <c r="E14394" t="s">
        <v>2748</v>
      </c>
      <c r="F14394">
        <v>0.01</v>
      </c>
      <c r="G14394">
        <v>0</v>
      </c>
      <c r="H14394">
        <v>0.02</v>
      </c>
      <c r="I14394">
        <v>0</v>
      </c>
      <c r="J14394">
        <v>0.03</v>
      </c>
      <c r="M14394" t="s">
        <v>203</v>
      </c>
      <c r="O14394" t="s">
        <v>7616</v>
      </c>
      <c r="P14394" t="s">
        <v>88</v>
      </c>
    </row>
    <row r="14395" spans="1:16" hidden="1" x14ac:dyDescent="0.25">
      <c r="A14395" t="s">
        <v>11756</v>
      </c>
      <c r="B14395" t="s">
        <v>32</v>
      </c>
      <c r="C14395">
        <v>2010</v>
      </c>
      <c r="D14395" t="s">
        <v>39</v>
      </c>
      <c r="E14395" t="s">
        <v>6681</v>
      </c>
      <c r="F14395">
        <v>0.02</v>
      </c>
      <c r="G14395">
        <v>0.01</v>
      </c>
      <c r="H14395">
        <v>0</v>
      </c>
      <c r="I14395">
        <v>0</v>
      </c>
      <c r="J14395">
        <v>0.03</v>
      </c>
      <c r="M14395" t="s">
        <v>203</v>
      </c>
      <c r="O14395" t="s">
        <v>8336</v>
      </c>
      <c r="P14395" t="s">
        <v>20</v>
      </c>
    </row>
    <row r="14396" spans="1:16" hidden="1" x14ac:dyDescent="0.25">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hidden="1" x14ac:dyDescent="0.25">
      <c r="A14397" t="s">
        <v>11758</v>
      </c>
      <c r="B14397" t="s">
        <v>55</v>
      </c>
      <c r="C14397">
        <v>2008</v>
      </c>
      <c r="D14397" t="s">
        <v>34</v>
      </c>
      <c r="E14397" t="s">
        <v>9151</v>
      </c>
      <c r="F14397">
        <v>0</v>
      </c>
      <c r="G14397">
        <v>0</v>
      </c>
      <c r="H14397">
        <v>0.03</v>
      </c>
      <c r="I14397">
        <v>0</v>
      </c>
      <c r="J14397">
        <v>0.03</v>
      </c>
    </row>
    <row r="14398" spans="1:16" hidden="1" x14ac:dyDescent="0.25">
      <c r="A14398" t="s">
        <v>11717</v>
      </c>
      <c r="B14398" t="s">
        <v>159</v>
      </c>
      <c r="C14398">
        <v>2012</v>
      </c>
      <c r="D14398" t="s">
        <v>101</v>
      </c>
      <c r="E14398" t="s">
        <v>372</v>
      </c>
      <c r="F14398">
        <v>0</v>
      </c>
      <c r="G14398">
        <v>0</v>
      </c>
      <c r="H14398">
        <v>0.03</v>
      </c>
      <c r="I14398">
        <v>0</v>
      </c>
      <c r="J14398">
        <v>0.03</v>
      </c>
    </row>
    <row r="14399" spans="1:16" hidden="1" x14ac:dyDescent="0.25">
      <c r="A14399" t="s">
        <v>11759</v>
      </c>
      <c r="B14399" t="s">
        <v>32</v>
      </c>
      <c r="C14399">
        <v>2008</v>
      </c>
      <c r="D14399" t="s">
        <v>34</v>
      </c>
      <c r="E14399" t="s">
        <v>8639</v>
      </c>
      <c r="F14399">
        <v>0</v>
      </c>
      <c r="G14399">
        <v>0.03</v>
      </c>
      <c r="H14399">
        <v>0</v>
      </c>
      <c r="I14399">
        <v>0</v>
      </c>
      <c r="J14399">
        <v>0.03</v>
      </c>
    </row>
    <row r="14400" spans="1:16" hidden="1" x14ac:dyDescent="0.25">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hidden="1" x14ac:dyDescent="0.25">
      <c r="A14401" t="s">
        <v>11762</v>
      </c>
      <c r="B14401" t="s">
        <v>159</v>
      </c>
      <c r="C14401">
        <v>2010</v>
      </c>
      <c r="D14401" t="s">
        <v>28</v>
      </c>
      <c r="E14401" t="s">
        <v>2780</v>
      </c>
      <c r="F14401">
        <v>0</v>
      </c>
      <c r="G14401">
        <v>0</v>
      </c>
      <c r="H14401">
        <v>0.03</v>
      </c>
      <c r="I14401">
        <v>0</v>
      </c>
      <c r="J14401">
        <v>0.03</v>
      </c>
    </row>
    <row r="14402" spans="1:16" hidden="1" x14ac:dyDescent="0.25">
      <c r="A14402" t="s">
        <v>11763</v>
      </c>
      <c r="B14402" t="s">
        <v>1043</v>
      </c>
      <c r="C14402">
        <v>1995</v>
      </c>
      <c r="D14402" t="s">
        <v>101</v>
      </c>
      <c r="E14402" t="s">
        <v>151</v>
      </c>
      <c r="F14402">
        <v>0</v>
      </c>
      <c r="G14402">
        <v>0</v>
      </c>
      <c r="H14402">
        <v>0.03</v>
      </c>
      <c r="I14402">
        <v>0</v>
      </c>
      <c r="J14402">
        <v>0.03</v>
      </c>
    </row>
    <row r="14403" spans="1:16" hidden="1" x14ac:dyDescent="0.25">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hidden="1" x14ac:dyDescent="0.25">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hidden="1" x14ac:dyDescent="0.25">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hidden="1" x14ac:dyDescent="0.25">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hidden="1" x14ac:dyDescent="0.25">
      <c r="A14407" t="s">
        <v>11767</v>
      </c>
      <c r="B14407" t="s">
        <v>32</v>
      </c>
      <c r="C14407">
        <v>2008</v>
      </c>
      <c r="D14407" t="s">
        <v>39</v>
      </c>
      <c r="E14407" t="s">
        <v>242</v>
      </c>
      <c r="F14407">
        <v>0</v>
      </c>
      <c r="G14407">
        <v>0</v>
      </c>
      <c r="H14407">
        <v>0.03</v>
      </c>
      <c r="I14407">
        <v>0</v>
      </c>
      <c r="J14407">
        <v>0.03</v>
      </c>
    </row>
    <row r="14408" spans="1:16" x14ac:dyDescent="0.25">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hidden="1" x14ac:dyDescent="0.25">
      <c r="A14409" t="s">
        <v>11771</v>
      </c>
      <c r="B14409" t="s">
        <v>148</v>
      </c>
      <c r="C14409">
        <v>2011</v>
      </c>
      <c r="D14409" t="s">
        <v>101</v>
      </c>
      <c r="E14409" t="s">
        <v>1791</v>
      </c>
      <c r="F14409">
        <v>0</v>
      </c>
      <c r="G14409">
        <v>0.03</v>
      </c>
      <c r="H14409">
        <v>0</v>
      </c>
      <c r="I14409">
        <v>0.01</v>
      </c>
      <c r="J14409">
        <v>0.03</v>
      </c>
    </row>
    <row r="14410" spans="1:16" hidden="1" x14ac:dyDescent="0.25">
      <c r="A14410" t="s">
        <v>11772</v>
      </c>
      <c r="B14410" t="s">
        <v>1015</v>
      </c>
      <c r="C14410">
        <v>2013</v>
      </c>
      <c r="D14410" t="s">
        <v>28</v>
      </c>
      <c r="E14410" t="s">
        <v>5754</v>
      </c>
      <c r="F14410">
        <v>0</v>
      </c>
      <c r="G14410">
        <v>0</v>
      </c>
      <c r="H14410">
        <v>0.03</v>
      </c>
      <c r="I14410">
        <v>0</v>
      </c>
      <c r="J14410">
        <v>0.03</v>
      </c>
    </row>
    <row r="14411" spans="1:16" hidden="1" x14ac:dyDescent="0.25">
      <c r="A14411" t="s">
        <v>8186</v>
      </c>
      <c r="B14411" t="s">
        <v>32</v>
      </c>
      <c r="C14411">
        <v>2009</v>
      </c>
      <c r="D14411" t="s">
        <v>24</v>
      </c>
      <c r="E14411" t="s">
        <v>4622</v>
      </c>
      <c r="F14411">
        <v>0.03</v>
      </c>
      <c r="G14411">
        <v>0</v>
      </c>
      <c r="H14411">
        <v>0</v>
      </c>
      <c r="I14411">
        <v>0</v>
      </c>
      <c r="J14411">
        <v>0.03</v>
      </c>
      <c r="M14411" t="s">
        <v>203</v>
      </c>
      <c r="O14411" t="s">
        <v>8187</v>
      </c>
      <c r="P14411" t="s">
        <v>20</v>
      </c>
    </row>
    <row r="14412" spans="1:16" hidden="1" x14ac:dyDescent="0.25">
      <c r="A14412" t="s">
        <v>11773</v>
      </c>
      <c r="B14412" t="s">
        <v>1015</v>
      </c>
      <c r="C14412">
        <v>2015</v>
      </c>
      <c r="D14412" t="s">
        <v>50</v>
      </c>
      <c r="E14412" t="s">
        <v>7990</v>
      </c>
      <c r="F14412">
        <v>0</v>
      </c>
      <c r="G14412">
        <v>0</v>
      </c>
      <c r="H14412">
        <v>0.03</v>
      </c>
      <c r="I14412">
        <v>0</v>
      </c>
      <c r="J14412">
        <v>0.03</v>
      </c>
    </row>
    <row r="14413" spans="1:16" hidden="1" x14ac:dyDescent="0.25">
      <c r="A14413" t="s">
        <v>11774</v>
      </c>
      <c r="B14413" t="s">
        <v>17</v>
      </c>
      <c r="C14413">
        <v>2011</v>
      </c>
      <c r="D14413" t="s">
        <v>34</v>
      </c>
      <c r="E14413" t="s">
        <v>1091</v>
      </c>
      <c r="F14413">
        <v>0.03</v>
      </c>
      <c r="G14413">
        <v>0</v>
      </c>
      <c r="H14413">
        <v>0</v>
      </c>
      <c r="I14413">
        <v>0</v>
      </c>
      <c r="J14413">
        <v>0.03</v>
      </c>
      <c r="M14413" t="s">
        <v>203</v>
      </c>
      <c r="O14413" t="s">
        <v>1980</v>
      </c>
      <c r="P14413" t="s">
        <v>112</v>
      </c>
    </row>
    <row r="14414" spans="1:16" hidden="1" x14ac:dyDescent="0.25">
      <c r="A14414" t="s">
        <v>11775</v>
      </c>
      <c r="B14414" t="s">
        <v>32</v>
      </c>
      <c r="C14414">
        <v>2010</v>
      </c>
      <c r="D14414" t="s">
        <v>39</v>
      </c>
      <c r="E14414" t="s">
        <v>234</v>
      </c>
      <c r="F14414">
        <v>0</v>
      </c>
      <c r="G14414">
        <v>0</v>
      </c>
      <c r="H14414">
        <v>0.03</v>
      </c>
      <c r="I14414">
        <v>0</v>
      </c>
      <c r="J14414">
        <v>0.03</v>
      </c>
    </row>
    <row r="14415" spans="1:16" hidden="1" x14ac:dyDescent="0.25">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hidden="1" x14ac:dyDescent="0.25">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hidden="1" x14ac:dyDescent="0.25">
      <c r="A14417" t="s">
        <v>10203</v>
      </c>
      <c r="B14417" t="s">
        <v>32</v>
      </c>
      <c r="C14417">
        <v>2007</v>
      </c>
      <c r="D14417" t="s">
        <v>24</v>
      </c>
      <c r="E14417" t="s">
        <v>2269</v>
      </c>
      <c r="F14417">
        <v>0.03</v>
      </c>
      <c r="G14417">
        <v>0</v>
      </c>
      <c r="H14417">
        <v>0</v>
      </c>
      <c r="I14417">
        <v>0</v>
      </c>
      <c r="J14417">
        <v>0.03</v>
      </c>
      <c r="M14417" t="s">
        <v>203</v>
      </c>
      <c r="O14417" t="s">
        <v>961</v>
      </c>
      <c r="P14417" t="s">
        <v>112</v>
      </c>
    </row>
    <row r="14418" spans="1:16" hidden="1" x14ac:dyDescent="0.25">
      <c r="A14418" t="s">
        <v>11777</v>
      </c>
      <c r="B14418" t="s">
        <v>1015</v>
      </c>
      <c r="C14418">
        <v>2016</v>
      </c>
      <c r="D14418" t="s">
        <v>28</v>
      </c>
      <c r="E14418" t="s">
        <v>933</v>
      </c>
      <c r="F14418">
        <v>0</v>
      </c>
      <c r="G14418">
        <v>0</v>
      </c>
      <c r="H14418">
        <v>0.03</v>
      </c>
      <c r="I14418">
        <v>0</v>
      </c>
      <c r="J14418">
        <v>0.03</v>
      </c>
      <c r="O14418" t="s">
        <v>4138</v>
      </c>
      <c r="P14418" t="s">
        <v>88</v>
      </c>
    </row>
    <row r="14419" spans="1:16" hidden="1" x14ac:dyDescent="0.25">
      <c r="A14419" t="s">
        <v>11778</v>
      </c>
      <c r="B14419" t="s">
        <v>55</v>
      </c>
      <c r="C14419">
        <v>2007</v>
      </c>
      <c r="D14419" t="s">
        <v>101</v>
      </c>
      <c r="E14419" t="s">
        <v>7990</v>
      </c>
      <c r="F14419">
        <v>0</v>
      </c>
      <c r="G14419">
        <v>0</v>
      </c>
      <c r="H14419">
        <v>0.03</v>
      </c>
      <c r="I14419">
        <v>0</v>
      </c>
      <c r="J14419">
        <v>0.03</v>
      </c>
    </row>
    <row r="14420" spans="1:16" hidden="1" x14ac:dyDescent="0.25">
      <c r="A14420" t="s">
        <v>11779</v>
      </c>
      <c r="B14420" t="s">
        <v>44</v>
      </c>
      <c r="C14420">
        <v>2009</v>
      </c>
      <c r="D14420" t="s">
        <v>18</v>
      </c>
      <c r="E14420" t="s">
        <v>1723</v>
      </c>
      <c r="F14420">
        <v>0</v>
      </c>
      <c r="G14420">
        <v>0.03</v>
      </c>
      <c r="H14420">
        <v>0</v>
      </c>
      <c r="I14420">
        <v>0</v>
      </c>
      <c r="J14420">
        <v>0.03</v>
      </c>
    </row>
    <row r="14421" spans="1:16" hidden="1" x14ac:dyDescent="0.25">
      <c r="A14421" t="s">
        <v>11780</v>
      </c>
      <c r="B14421" t="s">
        <v>79</v>
      </c>
      <c r="C14421">
        <v>2015</v>
      </c>
      <c r="D14421" t="s">
        <v>50</v>
      </c>
      <c r="E14421" t="s">
        <v>372</v>
      </c>
      <c r="F14421">
        <v>0</v>
      </c>
      <c r="G14421">
        <v>0</v>
      </c>
      <c r="H14421">
        <v>0.03</v>
      </c>
      <c r="I14421">
        <v>0</v>
      </c>
      <c r="J14421">
        <v>0.03</v>
      </c>
    </row>
    <row r="14422" spans="1:16" hidden="1" x14ac:dyDescent="0.25">
      <c r="A14422" t="s">
        <v>11629</v>
      </c>
      <c r="B14422" t="s">
        <v>49</v>
      </c>
      <c r="C14422">
        <v>2015</v>
      </c>
      <c r="D14422" t="s">
        <v>86</v>
      </c>
      <c r="E14422" t="s">
        <v>372</v>
      </c>
      <c r="F14422">
        <v>0</v>
      </c>
      <c r="G14422">
        <v>0</v>
      </c>
      <c r="H14422">
        <v>0.03</v>
      </c>
      <c r="I14422">
        <v>0</v>
      </c>
      <c r="J14422">
        <v>0.03</v>
      </c>
    </row>
    <row r="14423" spans="1:16" hidden="1" x14ac:dyDescent="0.25">
      <c r="A14423" t="s">
        <v>10653</v>
      </c>
      <c r="B14423" t="s">
        <v>49</v>
      </c>
      <c r="C14423">
        <v>2008</v>
      </c>
      <c r="D14423" t="s">
        <v>18</v>
      </c>
      <c r="E14423" t="s">
        <v>234</v>
      </c>
      <c r="F14423">
        <v>0</v>
      </c>
      <c r="G14423">
        <v>0</v>
      </c>
      <c r="H14423">
        <v>0.03</v>
      </c>
      <c r="I14423">
        <v>0</v>
      </c>
      <c r="J14423">
        <v>0.03</v>
      </c>
    </row>
    <row r="14424" spans="1:16" hidden="1" x14ac:dyDescent="0.25">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hidden="1" x14ac:dyDescent="0.25">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hidden="1" x14ac:dyDescent="0.25">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hidden="1" x14ac:dyDescent="0.25">
      <c r="A14427" t="s">
        <v>11783</v>
      </c>
      <c r="B14427" t="s">
        <v>49</v>
      </c>
      <c r="C14427">
        <v>2014</v>
      </c>
      <c r="D14427" t="s">
        <v>18</v>
      </c>
      <c r="E14427" t="s">
        <v>372</v>
      </c>
      <c r="F14427">
        <v>0</v>
      </c>
      <c r="G14427">
        <v>0</v>
      </c>
      <c r="H14427">
        <v>0.03</v>
      </c>
      <c r="I14427">
        <v>0</v>
      </c>
      <c r="J14427">
        <v>0.03</v>
      </c>
    </row>
    <row r="14428" spans="1:16" hidden="1" x14ac:dyDescent="0.25">
      <c r="A14428" t="s">
        <v>10691</v>
      </c>
      <c r="B14428" t="s">
        <v>44</v>
      </c>
      <c r="C14428">
        <v>2015</v>
      </c>
      <c r="D14428" t="s">
        <v>101</v>
      </c>
      <c r="E14428" t="s">
        <v>3903</v>
      </c>
      <c r="F14428">
        <v>0.02</v>
      </c>
      <c r="G14428">
        <v>0</v>
      </c>
      <c r="H14428">
        <v>0</v>
      </c>
      <c r="I14428">
        <v>0</v>
      </c>
      <c r="J14428">
        <v>0.03</v>
      </c>
    </row>
    <row r="14429" spans="1:16" hidden="1" x14ac:dyDescent="0.25">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hidden="1" x14ac:dyDescent="0.25">
      <c r="A14430" t="s">
        <v>11785</v>
      </c>
      <c r="B14430" t="s">
        <v>64</v>
      </c>
      <c r="C14430">
        <v>2005</v>
      </c>
      <c r="D14430" t="s">
        <v>1</v>
      </c>
      <c r="E14430" t="s">
        <v>155</v>
      </c>
      <c r="F14430">
        <v>0.02</v>
      </c>
      <c r="G14430">
        <v>0.01</v>
      </c>
      <c r="H14430">
        <v>0</v>
      </c>
      <c r="I14430">
        <v>0</v>
      </c>
      <c r="J14430">
        <v>0.03</v>
      </c>
    </row>
    <row r="14431" spans="1:16" hidden="1" x14ac:dyDescent="0.25">
      <c r="A14431" t="s">
        <v>11786</v>
      </c>
      <c r="B14431" t="s">
        <v>32</v>
      </c>
      <c r="C14431">
        <v>2009</v>
      </c>
      <c r="D14431" t="s">
        <v>30</v>
      </c>
      <c r="E14431" t="s">
        <v>4622</v>
      </c>
      <c r="F14431">
        <v>0.03</v>
      </c>
      <c r="G14431">
        <v>0</v>
      </c>
      <c r="H14431">
        <v>0</v>
      </c>
      <c r="I14431">
        <v>0</v>
      </c>
      <c r="J14431">
        <v>0.03</v>
      </c>
      <c r="M14431" t="s">
        <v>203</v>
      </c>
      <c r="O14431" t="s">
        <v>10916</v>
      </c>
      <c r="P14431" t="s">
        <v>20</v>
      </c>
    </row>
    <row r="14432" spans="1:16" hidden="1" x14ac:dyDescent="0.25">
      <c r="A14432" t="s">
        <v>11787</v>
      </c>
      <c r="B14432" t="s">
        <v>104</v>
      </c>
      <c r="C14432">
        <v>1996</v>
      </c>
      <c r="D14432" t="s">
        <v>50</v>
      </c>
      <c r="E14432" t="s">
        <v>523</v>
      </c>
      <c r="F14432">
        <v>0.02</v>
      </c>
      <c r="G14432">
        <v>0.01</v>
      </c>
      <c r="H14432">
        <v>0</v>
      </c>
      <c r="I14432">
        <v>0</v>
      </c>
      <c r="J14432">
        <v>0.03</v>
      </c>
    </row>
    <row r="14433" spans="1:16" hidden="1" x14ac:dyDescent="0.25">
      <c r="A14433" t="s">
        <v>11195</v>
      </c>
      <c r="B14433" t="s">
        <v>44</v>
      </c>
      <c r="C14433">
        <v>2010</v>
      </c>
      <c r="D14433" t="s">
        <v>101</v>
      </c>
      <c r="E14433" t="s">
        <v>6843</v>
      </c>
      <c r="F14433">
        <v>0</v>
      </c>
      <c r="G14433">
        <v>0</v>
      </c>
      <c r="H14433">
        <v>0.03</v>
      </c>
      <c r="I14433">
        <v>0</v>
      </c>
      <c r="J14433">
        <v>0.03</v>
      </c>
    </row>
    <row r="14434" spans="1:16" hidden="1" x14ac:dyDescent="0.25">
      <c r="A14434" t="s">
        <v>11788</v>
      </c>
      <c r="B14434" t="s">
        <v>57</v>
      </c>
      <c r="C14434">
        <v>1996</v>
      </c>
      <c r="D14434" t="s">
        <v>34</v>
      </c>
      <c r="E14434" t="s">
        <v>11789</v>
      </c>
      <c r="F14434">
        <v>0</v>
      </c>
      <c r="G14434">
        <v>0</v>
      </c>
      <c r="H14434">
        <v>0.03</v>
      </c>
      <c r="I14434">
        <v>0</v>
      </c>
      <c r="J14434">
        <v>0.03</v>
      </c>
    </row>
    <row r="14435" spans="1:16" hidden="1" x14ac:dyDescent="0.25">
      <c r="A14435" t="s">
        <v>2662</v>
      </c>
      <c r="B14435" t="s">
        <v>148</v>
      </c>
      <c r="C14435">
        <v>2012</v>
      </c>
      <c r="D14435" t="s">
        <v>101</v>
      </c>
      <c r="E14435" t="s">
        <v>2096</v>
      </c>
      <c r="F14435">
        <v>0</v>
      </c>
      <c r="G14435">
        <v>0.03</v>
      </c>
      <c r="H14435">
        <v>0</v>
      </c>
      <c r="I14435">
        <v>0.01</v>
      </c>
      <c r="J14435">
        <v>0.03</v>
      </c>
    </row>
    <row r="14436" spans="1:16" hidden="1" x14ac:dyDescent="0.25">
      <c r="A14436" t="s">
        <v>11790</v>
      </c>
      <c r="B14436" t="s">
        <v>1015</v>
      </c>
      <c r="C14436">
        <v>2014</v>
      </c>
      <c r="D14436" t="s">
        <v>50</v>
      </c>
      <c r="E14436" t="s">
        <v>8322</v>
      </c>
      <c r="F14436">
        <v>0.02</v>
      </c>
      <c r="G14436">
        <v>0.01</v>
      </c>
      <c r="H14436">
        <v>0</v>
      </c>
      <c r="I14436">
        <v>0.01</v>
      </c>
      <c r="J14436">
        <v>0.03</v>
      </c>
    </row>
    <row r="14437" spans="1:16" hidden="1" x14ac:dyDescent="0.25">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hidden="1" x14ac:dyDescent="0.25">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hidden="1" x14ac:dyDescent="0.25">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hidden="1" x14ac:dyDescent="0.25">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hidden="1" x14ac:dyDescent="0.25">
      <c r="A14441" t="s">
        <v>11794</v>
      </c>
      <c r="B14441" t="s">
        <v>1015</v>
      </c>
      <c r="C14441">
        <v>2015</v>
      </c>
      <c r="D14441" t="s">
        <v>101</v>
      </c>
      <c r="E14441" t="s">
        <v>11795</v>
      </c>
      <c r="F14441">
        <v>0</v>
      </c>
      <c r="G14441">
        <v>0</v>
      </c>
      <c r="H14441">
        <v>0.03</v>
      </c>
      <c r="I14441">
        <v>0</v>
      </c>
      <c r="J14441">
        <v>0.03</v>
      </c>
    </row>
    <row r="14442" spans="1:16" hidden="1" x14ac:dyDescent="0.25">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hidden="1" x14ac:dyDescent="0.25">
      <c r="A14443" t="s">
        <v>11796</v>
      </c>
      <c r="B14443" t="s">
        <v>44</v>
      </c>
      <c r="C14443">
        <v>2009</v>
      </c>
      <c r="D14443" t="s">
        <v>37</v>
      </c>
      <c r="E14443" t="s">
        <v>5356</v>
      </c>
      <c r="F14443">
        <v>0</v>
      </c>
      <c r="G14443">
        <v>0</v>
      </c>
      <c r="H14443">
        <v>0.03</v>
      </c>
      <c r="I14443">
        <v>0</v>
      </c>
      <c r="J14443">
        <v>0.03</v>
      </c>
    </row>
    <row r="14444" spans="1:16" hidden="1" x14ac:dyDescent="0.25">
      <c r="A14444" t="s">
        <v>6080</v>
      </c>
      <c r="B14444" t="s">
        <v>1043</v>
      </c>
      <c r="C14444">
        <v>1998</v>
      </c>
      <c r="D14444" t="s">
        <v>86</v>
      </c>
      <c r="E14444" t="s">
        <v>222</v>
      </c>
      <c r="F14444">
        <v>0</v>
      </c>
      <c r="G14444">
        <v>0</v>
      </c>
      <c r="H14444">
        <v>0.03</v>
      </c>
      <c r="I14444">
        <v>0</v>
      </c>
      <c r="J14444">
        <v>0.03</v>
      </c>
    </row>
    <row r="14445" spans="1:16" hidden="1" x14ac:dyDescent="0.25">
      <c r="A14445" t="s">
        <v>11797</v>
      </c>
      <c r="B14445" t="s">
        <v>159</v>
      </c>
      <c r="C14445">
        <v>2013</v>
      </c>
      <c r="D14445" t="s">
        <v>101</v>
      </c>
      <c r="E14445" t="s">
        <v>372</v>
      </c>
      <c r="F14445">
        <v>0</v>
      </c>
      <c r="G14445">
        <v>0</v>
      </c>
      <c r="H14445">
        <v>0.03</v>
      </c>
      <c r="I14445">
        <v>0</v>
      </c>
      <c r="J14445">
        <v>0.03</v>
      </c>
    </row>
    <row r="14446" spans="1:16" hidden="1" x14ac:dyDescent="0.25">
      <c r="A14446" t="s">
        <v>10054</v>
      </c>
      <c r="B14446" t="s">
        <v>1043</v>
      </c>
      <c r="C14446">
        <v>1998</v>
      </c>
      <c r="D14446" t="s">
        <v>272</v>
      </c>
      <c r="E14446" t="s">
        <v>10055</v>
      </c>
      <c r="F14446">
        <v>0</v>
      </c>
      <c r="G14446">
        <v>0</v>
      </c>
      <c r="H14446">
        <v>0.03</v>
      </c>
      <c r="I14446">
        <v>0</v>
      </c>
      <c r="J14446">
        <v>0.03</v>
      </c>
    </row>
    <row r="14447" spans="1:16" hidden="1" x14ac:dyDescent="0.25">
      <c r="A14447" t="s">
        <v>2300</v>
      </c>
      <c r="B14447" t="s">
        <v>64</v>
      </c>
      <c r="C14447">
        <v>2003</v>
      </c>
      <c r="D14447" t="s">
        <v>24</v>
      </c>
      <c r="E14447" t="s">
        <v>1858</v>
      </c>
      <c r="F14447">
        <v>0.02</v>
      </c>
      <c r="G14447">
        <v>0.01</v>
      </c>
      <c r="H14447">
        <v>0</v>
      </c>
      <c r="I14447">
        <v>0</v>
      </c>
      <c r="J14447">
        <v>0.03</v>
      </c>
    </row>
    <row r="14448" spans="1:16" hidden="1" x14ac:dyDescent="0.25">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hidden="1" x14ac:dyDescent="0.25">
      <c r="A14449" t="s">
        <v>11798</v>
      </c>
      <c r="B14449" t="s">
        <v>159</v>
      </c>
      <c r="C14449">
        <v>2013</v>
      </c>
      <c r="D14449" t="s">
        <v>101</v>
      </c>
      <c r="E14449" t="s">
        <v>7990</v>
      </c>
      <c r="F14449">
        <v>0</v>
      </c>
      <c r="G14449">
        <v>0</v>
      </c>
      <c r="H14449">
        <v>0.03</v>
      </c>
      <c r="I14449">
        <v>0</v>
      </c>
      <c r="J14449">
        <v>0.03</v>
      </c>
    </row>
    <row r="14450" spans="1:16" hidden="1" x14ac:dyDescent="0.25">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hidden="1" x14ac:dyDescent="0.25">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hidden="1" x14ac:dyDescent="0.25">
      <c r="A14452" t="s">
        <v>11801</v>
      </c>
      <c r="B14452" t="s">
        <v>17</v>
      </c>
      <c r="C14452">
        <v>2007</v>
      </c>
      <c r="D14452" t="s">
        <v>28</v>
      </c>
      <c r="E14452" t="s">
        <v>19</v>
      </c>
      <c r="F14452">
        <v>0</v>
      </c>
      <c r="G14452">
        <v>0</v>
      </c>
      <c r="H14452">
        <v>0.03</v>
      </c>
      <c r="I14452">
        <v>0</v>
      </c>
      <c r="J14452">
        <v>0.03</v>
      </c>
    </row>
    <row r="14453" spans="1:16" hidden="1" x14ac:dyDescent="0.25">
      <c r="A14453" t="s">
        <v>11802</v>
      </c>
      <c r="B14453" t="s">
        <v>159</v>
      </c>
      <c r="C14453" t="s">
        <v>286</v>
      </c>
      <c r="D14453" t="s">
        <v>50</v>
      </c>
      <c r="E14453" t="s">
        <v>1091</v>
      </c>
      <c r="F14453">
        <v>0</v>
      </c>
      <c r="G14453">
        <v>0</v>
      </c>
      <c r="H14453">
        <v>0.03</v>
      </c>
      <c r="I14453">
        <v>0</v>
      </c>
      <c r="J14453">
        <v>0.03</v>
      </c>
    </row>
    <row r="14454" spans="1:16" hidden="1" x14ac:dyDescent="0.25">
      <c r="A14454" t="s">
        <v>11803</v>
      </c>
      <c r="B14454" t="s">
        <v>1015</v>
      </c>
      <c r="C14454">
        <v>2015</v>
      </c>
      <c r="D14454" t="s">
        <v>50</v>
      </c>
      <c r="E14454" t="s">
        <v>7990</v>
      </c>
      <c r="F14454">
        <v>0</v>
      </c>
      <c r="G14454">
        <v>0</v>
      </c>
      <c r="H14454">
        <v>0.03</v>
      </c>
      <c r="I14454">
        <v>0</v>
      </c>
      <c r="J14454">
        <v>0.03</v>
      </c>
      <c r="O14454" t="s">
        <v>11804</v>
      </c>
    </row>
    <row r="14455" spans="1:16" hidden="1" x14ac:dyDescent="0.25">
      <c r="A14455" t="s">
        <v>11805</v>
      </c>
      <c r="B14455" t="s">
        <v>32</v>
      </c>
      <c r="C14455">
        <v>2008</v>
      </c>
      <c r="D14455" t="s">
        <v>101</v>
      </c>
      <c r="E14455" t="s">
        <v>5022</v>
      </c>
      <c r="F14455">
        <v>0</v>
      </c>
      <c r="G14455">
        <v>0</v>
      </c>
      <c r="H14455">
        <v>0.03</v>
      </c>
      <c r="I14455">
        <v>0</v>
      </c>
      <c r="J14455">
        <v>0.03</v>
      </c>
    </row>
    <row r="14456" spans="1:16" hidden="1" x14ac:dyDescent="0.25">
      <c r="A14456" t="s">
        <v>11806</v>
      </c>
      <c r="B14456" t="s">
        <v>32</v>
      </c>
      <c r="C14456">
        <v>2010</v>
      </c>
      <c r="D14456" t="s">
        <v>101</v>
      </c>
      <c r="E14456" t="s">
        <v>969</v>
      </c>
      <c r="F14456">
        <v>0.02</v>
      </c>
      <c r="G14456">
        <v>0</v>
      </c>
      <c r="H14456">
        <v>0</v>
      </c>
      <c r="I14456">
        <v>0</v>
      </c>
      <c r="J14456">
        <v>0.03</v>
      </c>
      <c r="O14456" t="s">
        <v>7757</v>
      </c>
      <c r="P14456" t="s">
        <v>88</v>
      </c>
    </row>
    <row r="14457" spans="1:16" hidden="1" x14ac:dyDescent="0.25">
      <c r="A14457" t="s">
        <v>11807</v>
      </c>
      <c r="B14457" t="s">
        <v>17</v>
      </c>
      <c r="C14457">
        <v>2010</v>
      </c>
      <c r="D14457" t="s">
        <v>34</v>
      </c>
      <c r="E14457" t="s">
        <v>5463</v>
      </c>
      <c r="F14457">
        <v>0.03</v>
      </c>
      <c r="G14457">
        <v>0</v>
      </c>
      <c r="H14457">
        <v>0</v>
      </c>
      <c r="I14457">
        <v>0</v>
      </c>
      <c r="J14457">
        <v>0.03</v>
      </c>
      <c r="M14457" t="s">
        <v>203</v>
      </c>
      <c r="O14457" t="s">
        <v>4341</v>
      </c>
      <c r="P14457" t="s">
        <v>20</v>
      </c>
    </row>
    <row r="14458" spans="1:16" hidden="1" x14ac:dyDescent="0.25">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hidden="1" x14ac:dyDescent="0.25">
      <c r="A14459" t="s">
        <v>11810</v>
      </c>
      <c r="B14459" t="s">
        <v>159</v>
      </c>
      <c r="C14459">
        <v>2010</v>
      </c>
      <c r="D14459" t="s">
        <v>101</v>
      </c>
      <c r="E14459" t="s">
        <v>1207</v>
      </c>
      <c r="F14459">
        <v>0</v>
      </c>
      <c r="G14459">
        <v>0</v>
      </c>
      <c r="H14459">
        <v>0.03</v>
      </c>
      <c r="I14459">
        <v>0</v>
      </c>
      <c r="J14459">
        <v>0.03</v>
      </c>
    </row>
    <row r="14460" spans="1:16" hidden="1" x14ac:dyDescent="0.25">
      <c r="A14460" t="s">
        <v>11811</v>
      </c>
      <c r="B14460" t="s">
        <v>1015</v>
      </c>
      <c r="C14460">
        <v>2015</v>
      </c>
      <c r="D14460" t="s">
        <v>101</v>
      </c>
      <c r="E14460" t="s">
        <v>11812</v>
      </c>
      <c r="F14460">
        <v>0</v>
      </c>
      <c r="G14460">
        <v>0</v>
      </c>
      <c r="H14460">
        <v>0.03</v>
      </c>
      <c r="I14460">
        <v>0</v>
      </c>
      <c r="J14460">
        <v>0.03</v>
      </c>
    </row>
    <row r="14461" spans="1:16" hidden="1" x14ac:dyDescent="0.25">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hidden="1" x14ac:dyDescent="0.25">
      <c r="A14462" t="s">
        <v>11813</v>
      </c>
      <c r="B14462" t="s">
        <v>32</v>
      </c>
      <c r="C14462">
        <v>2011</v>
      </c>
      <c r="D14462" t="s">
        <v>30</v>
      </c>
      <c r="E14462" t="s">
        <v>4460</v>
      </c>
      <c r="F14462">
        <v>0</v>
      </c>
      <c r="G14462">
        <v>0.03</v>
      </c>
      <c r="H14462">
        <v>0</v>
      </c>
      <c r="I14462">
        <v>0</v>
      </c>
      <c r="J14462">
        <v>0.03</v>
      </c>
    </row>
    <row r="14463" spans="1:16" hidden="1" x14ac:dyDescent="0.25">
      <c r="A14463" t="s">
        <v>11814</v>
      </c>
      <c r="B14463" t="s">
        <v>159</v>
      </c>
      <c r="C14463">
        <v>2010</v>
      </c>
      <c r="D14463" t="s">
        <v>101</v>
      </c>
      <c r="E14463" t="s">
        <v>10836</v>
      </c>
      <c r="F14463">
        <v>0</v>
      </c>
      <c r="G14463">
        <v>0</v>
      </c>
      <c r="H14463">
        <v>0.03</v>
      </c>
      <c r="I14463">
        <v>0</v>
      </c>
      <c r="J14463">
        <v>0.03</v>
      </c>
    </row>
    <row r="14464" spans="1:16" hidden="1" x14ac:dyDescent="0.25">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hidden="1" x14ac:dyDescent="0.25">
      <c r="A14465" t="s">
        <v>9208</v>
      </c>
      <c r="B14465" t="s">
        <v>1015</v>
      </c>
      <c r="C14465">
        <v>2015</v>
      </c>
      <c r="D14465" t="s">
        <v>18</v>
      </c>
      <c r="E14465" t="s">
        <v>8307</v>
      </c>
      <c r="F14465">
        <v>0</v>
      </c>
      <c r="G14465">
        <v>0.02</v>
      </c>
      <c r="H14465">
        <v>0</v>
      </c>
      <c r="I14465">
        <v>0.01</v>
      </c>
      <c r="J14465">
        <v>0.03</v>
      </c>
    </row>
    <row r="14466" spans="1:16" hidden="1" x14ac:dyDescent="0.25">
      <c r="A14466" t="s">
        <v>11816</v>
      </c>
      <c r="B14466" t="s">
        <v>1015</v>
      </c>
      <c r="C14466">
        <v>2014</v>
      </c>
      <c r="D14466" t="s">
        <v>101</v>
      </c>
      <c r="E14466" t="s">
        <v>6843</v>
      </c>
      <c r="F14466">
        <v>0</v>
      </c>
      <c r="G14466">
        <v>0</v>
      </c>
      <c r="H14466">
        <v>0.03</v>
      </c>
      <c r="I14466">
        <v>0</v>
      </c>
      <c r="J14466">
        <v>0.03</v>
      </c>
    </row>
    <row r="14467" spans="1:16" hidden="1" x14ac:dyDescent="0.25">
      <c r="A14467" t="s">
        <v>11817</v>
      </c>
      <c r="B14467" t="s">
        <v>55</v>
      </c>
      <c r="C14467">
        <v>2006</v>
      </c>
      <c r="D14467" t="s">
        <v>101</v>
      </c>
      <c r="E14467" t="s">
        <v>7455</v>
      </c>
      <c r="F14467">
        <v>0</v>
      </c>
      <c r="G14467">
        <v>0</v>
      </c>
      <c r="H14467">
        <v>0.03</v>
      </c>
      <c r="I14467">
        <v>0</v>
      </c>
      <c r="J14467">
        <v>0.03</v>
      </c>
    </row>
    <row r="14468" spans="1:16" hidden="1" x14ac:dyDescent="0.25">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hidden="1" x14ac:dyDescent="0.25">
      <c r="A14469" t="s">
        <v>11818</v>
      </c>
      <c r="B14469" t="s">
        <v>148</v>
      </c>
      <c r="C14469">
        <v>2011</v>
      </c>
      <c r="D14469" t="s">
        <v>1</v>
      </c>
      <c r="E14469" t="s">
        <v>1091</v>
      </c>
      <c r="F14469">
        <v>0</v>
      </c>
      <c r="G14469">
        <v>0.02</v>
      </c>
      <c r="H14469">
        <v>0</v>
      </c>
      <c r="I14469">
        <v>0.01</v>
      </c>
      <c r="J14469">
        <v>0.03</v>
      </c>
    </row>
    <row r="14470" spans="1:16" hidden="1" x14ac:dyDescent="0.25">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hidden="1" x14ac:dyDescent="0.25">
      <c r="A14471" t="s">
        <v>10733</v>
      </c>
      <c r="B14471" t="s">
        <v>49</v>
      </c>
      <c r="C14471">
        <v>2014</v>
      </c>
      <c r="D14471" t="s">
        <v>28</v>
      </c>
      <c r="E14471" t="s">
        <v>372</v>
      </c>
      <c r="F14471">
        <v>0</v>
      </c>
      <c r="G14471">
        <v>0</v>
      </c>
      <c r="H14471">
        <v>0.03</v>
      </c>
      <c r="I14471">
        <v>0</v>
      </c>
      <c r="J14471">
        <v>0.03</v>
      </c>
    </row>
    <row r="14472" spans="1:16" hidden="1" x14ac:dyDescent="0.25">
      <c r="A14472" t="s">
        <v>11819</v>
      </c>
      <c r="B14472" t="s">
        <v>44</v>
      </c>
      <c r="C14472">
        <v>2008</v>
      </c>
      <c r="D14472" t="s">
        <v>37</v>
      </c>
      <c r="E14472" t="s">
        <v>234</v>
      </c>
      <c r="F14472">
        <v>0</v>
      </c>
      <c r="G14472">
        <v>0</v>
      </c>
      <c r="H14472">
        <v>0.03</v>
      </c>
      <c r="I14472">
        <v>0</v>
      </c>
      <c r="J14472">
        <v>0.03</v>
      </c>
    </row>
    <row r="14473" spans="1:16" hidden="1" x14ac:dyDescent="0.25">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hidden="1" x14ac:dyDescent="0.25">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hidden="1" x14ac:dyDescent="0.25">
      <c r="A14475" t="s">
        <v>8937</v>
      </c>
      <c r="B14475" t="s">
        <v>55</v>
      </c>
      <c r="C14475">
        <v>2010</v>
      </c>
      <c r="D14475" t="s">
        <v>101</v>
      </c>
      <c r="E14475" t="s">
        <v>933</v>
      </c>
      <c r="F14475">
        <v>0</v>
      </c>
      <c r="G14475">
        <v>0</v>
      </c>
      <c r="H14475">
        <v>0.03</v>
      </c>
      <c r="I14475">
        <v>0</v>
      </c>
      <c r="J14475">
        <v>0.03</v>
      </c>
    </row>
    <row r="14476" spans="1:16" hidden="1" x14ac:dyDescent="0.25">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hidden="1" x14ac:dyDescent="0.25">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hidden="1" x14ac:dyDescent="0.25">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25">
      <c r="A14479" t="s">
        <v>6972</v>
      </c>
      <c r="B14479" t="s">
        <v>171</v>
      </c>
      <c r="C14479">
        <v>2015</v>
      </c>
      <c r="D14479" t="s">
        <v>24</v>
      </c>
      <c r="E14479" t="s">
        <v>6158</v>
      </c>
      <c r="F14479">
        <v>0</v>
      </c>
      <c r="G14479">
        <v>0.03</v>
      </c>
      <c r="H14479">
        <v>0</v>
      </c>
      <c r="I14479">
        <v>0</v>
      </c>
      <c r="J14479">
        <v>0.03</v>
      </c>
      <c r="K14479">
        <v>65</v>
      </c>
      <c r="L14479">
        <v>9</v>
      </c>
      <c r="O14479" t="s">
        <v>4433</v>
      </c>
    </row>
    <row r="14480" spans="1:16" hidden="1" x14ac:dyDescent="0.25">
      <c r="A14480" t="s">
        <v>11824</v>
      </c>
      <c r="B14480" t="s">
        <v>1043</v>
      </c>
      <c r="C14480">
        <v>1998</v>
      </c>
      <c r="D14480" t="s">
        <v>101</v>
      </c>
      <c r="E14480" t="s">
        <v>11825</v>
      </c>
      <c r="F14480">
        <v>0</v>
      </c>
      <c r="G14480">
        <v>0</v>
      </c>
      <c r="H14480">
        <v>0.03</v>
      </c>
      <c r="I14480">
        <v>0</v>
      </c>
      <c r="J14480">
        <v>0.03</v>
      </c>
    </row>
    <row r="14481" spans="1:16" hidden="1" x14ac:dyDescent="0.25">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25">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hidden="1" x14ac:dyDescent="0.25">
      <c r="A14483" t="s">
        <v>11826</v>
      </c>
      <c r="B14483" t="s">
        <v>32</v>
      </c>
      <c r="C14483">
        <v>2009</v>
      </c>
      <c r="D14483" t="s">
        <v>39</v>
      </c>
      <c r="E14483" t="s">
        <v>3510</v>
      </c>
      <c r="F14483">
        <v>0.03</v>
      </c>
      <c r="G14483">
        <v>0</v>
      </c>
      <c r="H14483">
        <v>0</v>
      </c>
      <c r="I14483">
        <v>0</v>
      </c>
      <c r="J14483">
        <v>0.03</v>
      </c>
    </row>
    <row r="14484" spans="1:16" hidden="1" x14ac:dyDescent="0.25">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hidden="1" x14ac:dyDescent="0.25">
      <c r="A14485" t="s">
        <v>11828</v>
      </c>
      <c r="B14485" t="s">
        <v>55</v>
      </c>
      <c r="C14485">
        <v>2009</v>
      </c>
      <c r="D14485" t="s">
        <v>86</v>
      </c>
      <c r="E14485" t="s">
        <v>5733</v>
      </c>
      <c r="F14485">
        <v>0</v>
      </c>
      <c r="G14485">
        <v>0</v>
      </c>
      <c r="H14485">
        <v>0.03</v>
      </c>
      <c r="I14485">
        <v>0</v>
      </c>
      <c r="J14485">
        <v>0.03</v>
      </c>
    </row>
    <row r="14486" spans="1:16" hidden="1" x14ac:dyDescent="0.25">
      <c r="A14486" t="s">
        <v>11829</v>
      </c>
      <c r="B14486" t="s">
        <v>32</v>
      </c>
      <c r="C14486">
        <v>2008</v>
      </c>
      <c r="D14486" t="s">
        <v>30</v>
      </c>
      <c r="E14486" t="s">
        <v>5573</v>
      </c>
      <c r="F14486">
        <v>0</v>
      </c>
      <c r="G14486">
        <v>0.03</v>
      </c>
      <c r="H14486">
        <v>0</v>
      </c>
      <c r="I14486">
        <v>0</v>
      </c>
      <c r="J14486">
        <v>0.03</v>
      </c>
    </row>
    <row r="14487" spans="1:16" hidden="1" x14ac:dyDescent="0.25">
      <c r="A14487" t="s">
        <v>11830</v>
      </c>
      <c r="B14487" t="s">
        <v>1015</v>
      </c>
      <c r="C14487">
        <v>2015</v>
      </c>
      <c r="D14487" t="s">
        <v>50</v>
      </c>
      <c r="E14487" t="s">
        <v>6617</v>
      </c>
      <c r="F14487">
        <v>0</v>
      </c>
      <c r="G14487">
        <v>0</v>
      </c>
      <c r="H14487">
        <v>0.03</v>
      </c>
      <c r="I14487">
        <v>0</v>
      </c>
      <c r="J14487">
        <v>0.03</v>
      </c>
    </row>
    <row r="14488" spans="1:16" hidden="1" x14ac:dyDescent="0.25">
      <c r="A14488" t="s">
        <v>11831</v>
      </c>
      <c r="B14488" t="s">
        <v>148</v>
      </c>
      <c r="C14488">
        <v>2010</v>
      </c>
      <c r="D14488" t="s">
        <v>34</v>
      </c>
      <c r="E14488" t="s">
        <v>7658</v>
      </c>
      <c r="F14488">
        <v>0</v>
      </c>
      <c r="G14488">
        <v>0.03</v>
      </c>
      <c r="H14488">
        <v>0</v>
      </c>
      <c r="I14488">
        <v>0</v>
      </c>
      <c r="J14488">
        <v>0.03</v>
      </c>
      <c r="M14488" t="s">
        <v>203</v>
      </c>
      <c r="O14488" t="s">
        <v>11832</v>
      </c>
      <c r="P14488" t="s">
        <v>88</v>
      </c>
    </row>
    <row r="14489" spans="1:16" hidden="1" x14ac:dyDescent="0.25">
      <c r="A14489" t="s">
        <v>11833</v>
      </c>
      <c r="B14489" t="s">
        <v>159</v>
      </c>
      <c r="C14489">
        <v>2011</v>
      </c>
      <c r="D14489" t="s">
        <v>101</v>
      </c>
      <c r="E14489" t="s">
        <v>11834</v>
      </c>
      <c r="F14489">
        <v>0</v>
      </c>
      <c r="G14489">
        <v>0</v>
      </c>
      <c r="H14489">
        <v>0.03</v>
      </c>
      <c r="I14489">
        <v>0</v>
      </c>
      <c r="J14489">
        <v>0.03</v>
      </c>
    </row>
    <row r="14490" spans="1:16" hidden="1" x14ac:dyDescent="0.25">
      <c r="A14490" t="s">
        <v>11835</v>
      </c>
      <c r="B14490" t="s">
        <v>44</v>
      </c>
      <c r="C14490">
        <v>2013</v>
      </c>
      <c r="D14490" t="s">
        <v>50</v>
      </c>
      <c r="E14490" t="s">
        <v>71</v>
      </c>
      <c r="F14490">
        <v>0</v>
      </c>
      <c r="G14490">
        <v>0.03</v>
      </c>
      <c r="H14490">
        <v>0</v>
      </c>
      <c r="I14490">
        <v>0</v>
      </c>
      <c r="J14490">
        <v>0.03</v>
      </c>
    </row>
    <row r="14491" spans="1:16" hidden="1" x14ac:dyDescent="0.25">
      <c r="A14491" t="s">
        <v>11836</v>
      </c>
      <c r="B14491" t="s">
        <v>159</v>
      </c>
      <c r="C14491">
        <v>2009</v>
      </c>
      <c r="D14491" t="s">
        <v>18</v>
      </c>
      <c r="E14491" t="s">
        <v>933</v>
      </c>
      <c r="F14491">
        <v>0</v>
      </c>
      <c r="G14491">
        <v>0</v>
      </c>
      <c r="H14491">
        <v>0.03</v>
      </c>
      <c r="I14491">
        <v>0</v>
      </c>
      <c r="J14491">
        <v>0.03</v>
      </c>
    </row>
    <row r="14492" spans="1:16" hidden="1" x14ac:dyDescent="0.25">
      <c r="A14492" t="s">
        <v>11837</v>
      </c>
      <c r="B14492" t="s">
        <v>237</v>
      </c>
      <c r="C14492">
        <v>1994</v>
      </c>
      <c r="D14492" t="s">
        <v>34</v>
      </c>
      <c r="E14492" t="s">
        <v>151</v>
      </c>
      <c r="F14492">
        <v>0</v>
      </c>
      <c r="G14492">
        <v>0</v>
      </c>
      <c r="H14492">
        <v>0.03</v>
      </c>
      <c r="I14492">
        <v>0</v>
      </c>
      <c r="J14492">
        <v>0.03</v>
      </c>
    </row>
    <row r="14493" spans="1:16" hidden="1" x14ac:dyDescent="0.25">
      <c r="A14493" t="s">
        <v>9000</v>
      </c>
      <c r="B14493" t="s">
        <v>159</v>
      </c>
      <c r="C14493">
        <v>2008</v>
      </c>
      <c r="D14493" t="s">
        <v>50</v>
      </c>
      <c r="E14493" t="s">
        <v>2269</v>
      </c>
      <c r="F14493">
        <v>0.03</v>
      </c>
      <c r="G14493">
        <v>0</v>
      </c>
      <c r="H14493">
        <v>0</v>
      </c>
      <c r="I14493">
        <v>0</v>
      </c>
      <c r="J14493">
        <v>0.03</v>
      </c>
      <c r="M14493" t="s">
        <v>203</v>
      </c>
      <c r="O14493" t="s">
        <v>2270</v>
      </c>
      <c r="P14493" t="s">
        <v>112</v>
      </c>
    </row>
    <row r="14494" spans="1:16" hidden="1" x14ac:dyDescent="0.25">
      <c r="A14494" t="s">
        <v>8934</v>
      </c>
      <c r="B14494" t="s">
        <v>49</v>
      </c>
      <c r="C14494">
        <v>2014</v>
      </c>
      <c r="D14494" t="s">
        <v>50</v>
      </c>
      <c r="E14494" t="s">
        <v>71</v>
      </c>
      <c r="F14494">
        <v>0.02</v>
      </c>
      <c r="G14494">
        <v>0</v>
      </c>
      <c r="H14494">
        <v>0</v>
      </c>
      <c r="I14494">
        <v>0.01</v>
      </c>
      <c r="J14494">
        <v>0.03</v>
      </c>
      <c r="M14494" t="s">
        <v>203</v>
      </c>
      <c r="O14494" t="s">
        <v>71</v>
      </c>
    </row>
    <row r="14495" spans="1:16" hidden="1" x14ac:dyDescent="0.25">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hidden="1" x14ac:dyDescent="0.25">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hidden="1" x14ac:dyDescent="0.25">
      <c r="A14497" t="s">
        <v>11838</v>
      </c>
      <c r="B14497" t="s">
        <v>32</v>
      </c>
      <c r="C14497">
        <v>2008</v>
      </c>
      <c r="D14497" t="s">
        <v>50</v>
      </c>
      <c r="E14497" t="s">
        <v>372</v>
      </c>
      <c r="F14497">
        <v>0</v>
      </c>
      <c r="G14497">
        <v>0</v>
      </c>
      <c r="H14497">
        <v>0.03</v>
      </c>
      <c r="I14497">
        <v>0</v>
      </c>
      <c r="J14497">
        <v>0.03</v>
      </c>
    </row>
    <row r="14498" spans="1:16" hidden="1" x14ac:dyDescent="0.25">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hidden="1" x14ac:dyDescent="0.25">
      <c r="A14499" t="s">
        <v>11841</v>
      </c>
      <c r="B14499" t="s">
        <v>32</v>
      </c>
      <c r="C14499">
        <v>2008</v>
      </c>
      <c r="D14499" t="s">
        <v>34</v>
      </c>
      <c r="E14499" t="s">
        <v>1222</v>
      </c>
      <c r="F14499">
        <v>0.01</v>
      </c>
      <c r="G14499">
        <v>0.02</v>
      </c>
      <c r="H14499">
        <v>0</v>
      </c>
      <c r="I14499">
        <v>0</v>
      </c>
      <c r="J14499">
        <v>0.03</v>
      </c>
      <c r="M14499" t="s">
        <v>203</v>
      </c>
      <c r="O14499" t="s">
        <v>11842</v>
      </c>
      <c r="P14499" t="s">
        <v>20</v>
      </c>
    </row>
    <row r="14500" spans="1:16" hidden="1" x14ac:dyDescent="0.25">
      <c r="A14500" t="s">
        <v>11843</v>
      </c>
      <c r="B14500" t="s">
        <v>49</v>
      </c>
      <c r="C14500">
        <v>2009</v>
      </c>
      <c r="D14500" t="s">
        <v>18</v>
      </c>
      <c r="E14500" t="s">
        <v>128</v>
      </c>
      <c r="F14500">
        <v>0.02</v>
      </c>
      <c r="G14500">
        <v>0</v>
      </c>
      <c r="H14500">
        <v>0</v>
      </c>
      <c r="I14500">
        <v>0.01</v>
      </c>
      <c r="J14500">
        <v>0.03</v>
      </c>
    </row>
    <row r="14501" spans="1:16" hidden="1" x14ac:dyDescent="0.25">
      <c r="A14501" t="s">
        <v>11844</v>
      </c>
      <c r="B14501" t="s">
        <v>32</v>
      </c>
      <c r="C14501">
        <v>2008</v>
      </c>
      <c r="D14501" t="s">
        <v>50</v>
      </c>
      <c r="E14501" t="s">
        <v>234</v>
      </c>
      <c r="F14501">
        <v>0</v>
      </c>
      <c r="G14501">
        <v>0</v>
      </c>
      <c r="H14501">
        <v>0.03</v>
      </c>
      <c r="I14501">
        <v>0</v>
      </c>
      <c r="J14501">
        <v>0.03</v>
      </c>
    </row>
    <row r="14502" spans="1:16" hidden="1" x14ac:dyDescent="0.25">
      <c r="A14502" t="s">
        <v>11845</v>
      </c>
      <c r="B14502" t="s">
        <v>159</v>
      </c>
      <c r="C14502">
        <v>2013</v>
      </c>
      <c r="D14502" t="s">
        <v>101</v>
      </c>
      <c r="E14502" t="s">
        <v>1755</v>
      </c>
      <c r="F14502">
        <v>0</v>
      </c>
      <c r="G14502">
        <v>0</v>
      </c>
      <c r="H14502">
        <v>0.03</v>
      </c>
      <c r="I14502">
        <v>0</v>
      </c>
      <c r="J14502">
        <v>0.03</v>
      </c>
    </row>
    <row r="14503" spans="1:16" hidden="1" x14ac:dyDescent="0.25">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hidden="1" x14ac:dyDescent="0.25">
      <c r="A14504" t="s">
        <v>11847</v>
      </c>
      <c r="B14504" t="s">
        <v>5783</v>
      </c>
      <c r="C14504">
        <v>1995</v>
      </c>
      <c r="D14504" t="s">
        <v>86</v>
      </c>
      <c r="E14504" t="s">
        <v>128</v>
      </c>
      <c r="F14504">
        <v>0</v>
      </c>
      <c r="G14504">
        <v>0</v>
      </c>
      <c r="H14504">
        <v>0.03</v>
      </c>
      <c r="I14504">
        <v>0</v>
      </c>
      <c r="J14504">
        <v>0.03</v>
      </c>
    </row>
    <row r="14505" spans="1:16" hidden="1" x14ac:dyDescent="0.25">
      <c r="A14505" t="s">
        <v>11848</v>
      </c>
      <c r="B14505" t="s">
        <v>32</v>
      </c>
      <c r="C14505">
        <v>2008</v>
      </c>
      <c r="D14505" t="s">
        <v>101</v>
      </c>
      <c r="E14505" t="s">
        <v>2748</v>
      </c>
      <c r="F14505">
        <v>0</v>
      </c>
      <c r="G14505">
        <v>0</v>
      </c>
      <c r="H14505">
        <v>0.03</v>
      </c>
      <c r="I14505">
        <v>0</v>
      </c>
      <c r="J14505">
        <v>0.03</v>
      </c>
    </row>
    <row r="14506" spans="1:16" hidden="1" x14ac:dyDescent="0.25">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hidden="1" x14ac:dyDescent="0.25">
      <c r="A14507" t="s">
        <v>11851</v>
      </c>
      <c r="B14507" t="s">
        <v>104</v>
      </c>
      <c r="C14507">
        <v>1998</v>
      </c>
      <c r="D14507" t="s">
        <v>24</v>
      </c>
      <c r="E14507" t="s">
        <v>6493</v>
      </c>
      <c r="F14507">
        <v>0.02</v>
      </c>
      <c r="G14507">
        <v>0.01</v>
      </c>
      <c r="H14507">
        <v>0</v>
      </c>
      <c r="I14507">
        <v>0</v>
      </c>
      <c r="J14507">
        <v>0.03</v>
      </c>
    </row>
    <row r="14508" spans="1:16" hidden="1" x14ac:dyDescent="0.25">
      <c r="A14508" t="s">
        <v>10999</v>
      </c>
      <c r="B14508" t="s">
        <v>17</v>
      </c>
      <c r="C14508">
        <v>2011</v>
      </c>
      <c r="D14508" t="s">
        <v>1</v>
      </c>
      <c r="E14508" t="s">
        <v>1091</v>
      </c>
      <c r="F14508">
        <v>0</v>
      </c>
      <c r="G14508">
        <v>0.03</v>
      </c>
      <c r="H14508">
        <v>0</v>
      </c>
      <c r="I14508">
        <v>0</v>
      </c>
      <c r="J14508">
        <v>0.03</v>
      </c>
    </row>
    <row r="14509" spans="1:16" hidden="1" x14ac:dyDescent="0.25">
      <c r="A14509" t="s">
        <v>11852</v>
      </c>
      <c r="B14509" t="s">
        <v>1015</v>
      </c>
      <c r="C14509">
        <v>2016</v>
      </c>
      <c r="D14509" t="s">
        <v>101</v>
      </c>
      <c r="E14509" t="s">
        <v>1091</v>
      </c>
      <c r="F14509">
        <v>0</v>
      </c>
      <c r="G14509">
        <v>0</v>
      </c>
      <c r="H14509">
        <v>0.03</v>
      </c>
      <c r="I14509">
        <v>0</v>
      </c>
      <c r="J14509">
        <v>0.03</v>
      </c>
    </row>
    <row r="14510" spans="1:16" hidden="1" x14ac:dyDescent="0.25">
      <c r="A14510" t="s">
        <v>11853</v>
      </c>
      <c r="B14510" t="s">
        <v>159</v>
      </c>
      <c r="C14510">
        <v>2010</v>
      </c>
      <c r="D14510" t="s">
        <v>101</v>
      </c>
      <c r="E14510" t="s">
        <v>1207</v>
      </c>
      <c r="F14510">
        <v>0</v>
      </c>
      <c r="G14510">
        <v>0</v>
      </c>
      <c r="H14510">
        <v>0.03</v>
      </c>
      <c r="I14510">
        <v>0</v>
      </c>
      <c r="J14510">
        <v>0.03</v>
      </c>
    </row>
    <row r="14511" spans="1:16" hidden="1" x14ac:dyDescent="0.25">
      <c r="A14511" t="s">
        <v>11854</v>
      </c>
      <c r="B14511" t="s">
        <v>159</v>
      </c>
      <c r="C14511">
        <v>2011</v>
      </c>
      <c r="D14511" t="s">
        <v>28</v>
      </c>
      <c r="E14511" t="s">
        <v>1921</v>
      </c>
      <c r="F14511">
        <v>0</v>
      </c>
      <c r="G14511">
        <v>0</v>
      </c>
      <c r="H14511">
        <v>0.03</v>
      </c>
      <c r="I14511">
        <v>0</v>
      </c>
      <c r="J14511">
        <v>0.03</v>
      </c>
    </row>
    <row r="14512" spans="1:16" hidden="1" x14ac:dyDescent="0.25">
      <c r="A14512" t="s">
        <v>11855</v>
      </c>
      <c r="B14512" t="s">
        <v>159</v>
      </c>
      <c r="C14512">
        <v>2006</v>
      </c>
      <c r="D14512" t="s">
        <v>28</v>
      </c>
      <c r="E14512" t="s">
        <v>234</v>
      </c>
      <c r="F14512">
        <v>0</v>
      </c>
      <c r="G14512">
        <v>0</v>
      </c>
      <c r="H14512">
        <v>0.03</v>
      </c>
      <c r="I14512">
        <v>0</v>
      </c>
      <c r="J14512">
        <v>0.03</v>
      </c>
    </row>
    <row r="14513" spans="1:16" x14ac:dyDescent="0.25">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hidden="1" x14ac:dyDescent="0.25">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hidden="1" x14ac:dyDescent="0.25">
      <c r="A14515" t="s">
        <v>11858</v>
      </c>
      <c r="B14515" t="s">
        <v>64</v>
      </c>
      <c r="C14515">
        <v>2006</v>
      </c>
      <c r="D14515" t="s">
        <v>28</v>
      </c>
      <c r="E14515" t="s">
        <v>19</v>
      </c>
      <c r="F14515">
        <v>0</v>
      </c>
      <c r="G14515">
        <v>0</v>
      </c>
      <c r="H14515">
        <v>0.03</v>
      </c>
      <c r="I14515">
        <v>0</v>
      </c>
      <c r="J14515">
        <v>0.03</v>
      </c>
    </row>
    <row r="14516" spans="1:16" x14ac:dyDescent="0.25">
      <c r="A14516" t="s">
        <v>8083</v>
      </c>
      <c r="B14516" t="s">
        <v>187</v>
      </c>
      <c r="C14516">
        <v>2014</v>
      </c>
      <c r="D14516" t="s">
        <v>34</v>
      </c>
      <c r="E14516" t="s">
        <v>372</v>
      </c>
      <c r="F14516">
        <v>0</v>
      </c>
      <c r="G14516">
        <v>0</v>
      </c>
      <c r="H14516">
        <v>0.03</v>
      </c>
      <c r="I14516">
        <v>0</v>
      </c>
      <c r="J14516">
        <v>0.03</v>
      </c>
    </row>
    <row r="14517" spans="1:16" hidden="1" x14ac:dyDescent="0.25">
      <c r="A14517" t="s">
        <v>11859</v>
      </c>
      <c r="B14517" t="s">
        <v>159</v>
      </c>
      <c r="C14517">
        <v>2012</v>
      </c>
      <c r="D14517" t="s">
        <v>50</v>
      </c>
      <c r="E14517" t="s">
        <v>7990</v>
      </c>
      <c r="F14517">
        <v>0</v>
      </c>
      <c r="G14517">
        <v>0</v>
      </c>
      <c r="H14517">
        <v>0.03</v>
      </c>
      <c r="I14517">
        <v>0</v>
      </c>
      <c r="J14517">
        <v>0.03</v>
      </c>
    </row>
    <row r="14518" spans="1:16" hidden="1" x14ac:dyDescent="0.25">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hidden="1" x14ac:dyDescent="0.25">
      <c r="A14519" t="s">
        <v>11860</v>
      </c>
      <c r="B14519" t="s">
        <v>49</v>
      </c>
      <c r="C14519">
        <v>2010</v>
      </c>
      <c r="D14519" t="s">
        <v>50</v>
      </c>
      <c r="E14519" t="s">
        <v>933</v>
      </c>
      <c r="F14519">
        <v>0</v>
      </c>
      <c r="G14519">
        <v>0</v>
      </c>
      <c r="H14519">
        <v>0.03</v>
      </c>
      <c r="I14519">
        <v>0</v>
      </c>
      <c r="J14519">
        <v>0.03</v>
      </c>
    </row>
    <row r="14520" spans="1:16" x14ac:dyDescent="0.25">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hidden="1" x14ac:dyDescent="0.25">
      <c r="A14521" t="s">
        <v>11862</v>
      </c>
      <c r="B14521" t="s">
        <v>104</v>
      </c>
      <c r="C14521">
        <v>1999</v>
      </c>
      <c r="D14521" t="s">
        <v>101</v>
      </c>
      <c r="E14521" t="s">
        <v>234</v>
      </c>
      <c r="F14521">
        <v>0</v>
      </c>
      <c r="G14521">
        <v>0</v>
      </c>
      <c r="H14521">
        <v>0.03</v>
      </c>
      <c r="I14521">
        <v>0</v>
      </c>
      <c r="J14521">
        <v>0.03</v>
      </c>
    </row>
    <row r="14522" spans="1:16" hidden="1" x14ac:dyDescent="0.25">
      <c r="A14522" t="s">
        <v>11863</v>
      </c>
      <c r="B14522" t="s">
        <v>32</v>
      </c>
      <c r="C14522">
        <v>2011</v>
      </c>
      <c r="D14522" t="s">
        <v>34</v>
      </c>
      <c r="E14522" t="s">
        <v>372</v>
      </c>
      <c r="F14522">
        <v>0</v>
      </c>
      <c r="G14522">
        <v>0</v>
      </c>
      <c r="H14522">
        <v>0.03</v>
      </c>
      <c r="I14522">
        <v>0</v>
      </c>
      <c r="J14522">
        <v>0.03</v>
      </c>
    </row>
    <row r="14523" spans="1:16" hidden="1" x14ac:dyDescent="0.25">
      <c r="A14523" t="s">
        <v>11864</v>
      </c>
      <c r="B14523" t="s">
        <v>55</v>
      </c>
      <c r="C14523">
        <v>2008</v>
      </c>
      <c r="D14523" t="s">
        <v>101</v>
      </c>
      <c r="E14523" t="s">
        <v>7990</v>
      </c>
      <c r="F14523">
        <v>0</v>
      </c>
      <c r="G14523">
        <v>0</v>
      </c>
      <c r="H14523">
        <v>0.03</v>
      </c>
      <c r="I14523">
        <v>0</v>
      </c>
      <c r="J14523">
        <v>0.03</v>
      </c>
    </row>
    <row r="14524" spans="1:16" hidden="1" x14ac:dyDescent="0.25">
      <c r="A14524" t="s">
        <v>11865</v>
      </c>
      <c r="B14524" t="s">
        <v>55</v>
      </c>
      <c r="C14524">
        <v>2007</v>
      </c>
      <c r="D14524" t="s">
        <v>39</v>
      </c>
      <c r="E14524" t="s">
        <v>234</v>
      </c>
      <c r="F14524">
        <v>0</v>
      </c>
      <c r="G14524">
        <v>0</v>
      </c>
      <c r="H14524">
        <v>0.03</v>
      </c>
      <c r="I14524">
        <v>0</v>
      </c>
      <c r="J14524">
        <v>0.03</v>
      </c>
    </row>
    <row r="14525" spans="1:16" hidden="1" x14ac:dyDescent="0.25">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hidden="1" x14ac:dyDescent="0.25">
      <c r="A14526" t="s">
        <v>11867</v>
      </c>
      <c r="B14526" t="s">
        <v>189</v>
      </c>
      <c r="C14526">
        <v>2003</v>
      </c>
      <c r="D14526" t="s">
        <v>18</v>
      </c>
      <c r="E14526" t="s">
        <v>1921</v>
      </c>
      <c r="F14526">
        <v>0.02</v>
      </c>
      <c r="G14526">
        <v>0.01</v>
      </c>
      <c r="H14526">
        <v>0</v>
      </c>
      <c r="I14526">
        <v>0</v>
      </c>
      <c r="J14526">
        <v>0.03</v>
      </c>
    </row>
    <row r="14527" spans="1:16" hidden="1" x14ac:dyDescent="0.25">
      <c r="A14527" t="s">
        <v>11868</v>
      </c>
      <c r="B14527" t="s">
        <v>1015</v>
      </c>
      <c r="C14527">
        <v>2014</v>
      </c>
      <c r="D14527" t="s">
        <v>101</v>
      </c>
      <c r="E14527" t="s">
        <v>2780</v>
      </c>
      <c r="F14527">
        <v>0</v>
      </c>
      <c r="G14527">
        <v>0</v>
      </c>
      <c r="H14527">
        <v>0.03</v>
      </c>
      <c r="I14527">
        <v>0</v>
      </c>
      <c r="J14527">
        <v>0.03</v>
      </c>
    </row>
    <row r="14528" spans="1:16" hidden="1" x14ac:dyDescent="0.25">
      <c r="A14528" t="s">
        <v>11869</v>
      </c>
      <c r="B14528" t="s">
        <v>32</v>
      </c>
      <c r="C14528">
        <v>2010</v>
      </c>
      <c r="D14528" t="s">
        <v>50</v>
      </c>
      <c r="E14528" t="s">
        <v>234</v>
      </c>
      <c r="F14528">
        <v>0</v>
      </c>
      <c r="G14528">
        <v>0</v>
      </c>
      <c r="H14528">
        <v>0.03</v>
      </c>
      <c r="I14528">
        <v>0</v>
      </c>
      <c r="J14528">
        <v>0.03</v>
      </c>
    </row>
    <row r="14529" spans="1:16" hidden="1" x14ac:dyDescent="0.25">
      <c r="A14529" t="s">
        <v>11870</v>
      </c>
      <c r="B14529" t="s">
        <v>32</v>
      </c>
      <c r="C14529">
        <v>2011</v>
      </c>
      <c r="D14529" t="s">
        <v>34</v>
      </c>
      <c r="E14529" t="s">
        <v>372</v>
      </c>
      <c r="F14529">
        <v>0</v>
      </c>
      <c r="G14529">
        <v>0</v>
      </c>
      <c r="H14529">
        <v>0.03</v>
      </c>
      <c r="I14529">
        <v>0</v>
      </c>
      <c r="J14529">
        <v>0.03</v>
      </c>
    </row>
    <row r="14530" spans="1:16" hidden="1" x14ac:dyDescent="0.25">
      <c r="A14530" t="s">
        <v>11871</v>
      </c>
      <c r="B14530" t="s">
        <v>104</v>
      </c>
      <c r="C14530">
        <v>1997</v>
      </c>
      <c r="D14530" t="s">
        <v>24</v>
      </c>
      <c r="E14530" t="s">
        <v>813</v>
      </c>
      <c r="F14530">
        <v>0.02</v>
      </c>
      <c r="G14530">
        <v>0.01</v>
      </c>
      <c r="H14530">
        <v>0</v>
      </c>
      <c r="I14530">
        <v>0</v>
      </c>
      <c r="J14530">
        <v>0.03</v>
      </c>
    </row>
    <row r="14531" spans="1:16" hidden="1" x14ac:dyDescent="0.25">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hidden="1" x14ac:dyDescent="0.25">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hidden="1" x14ac:dyDescent="0.25">
      <c r="A14533" t="s">
        <v>11873</v>
      </c>
      <c r="B14533" t="s">
        <v>79</v>
      </c>
      <c r="C14533">
        <v>2012</v>
      </c>
      <c r="D14533" t="s">
        <v>101</v>
      </c>
      <c r="E14533" t="s">
        <v>992</v>
      </c>
      <c r="F14533">
        <v>0</v>
      </c>
      <c r="G14533">
        <v>0</v>
      </c>
      <c r="H14533">
        <v>0.03</v>
      </c>
      <c r="I14533">
        <v>0</v>
      </c>
      <c r="J14533">
        <v>0.03</v>
      </c>
    </row>
    <row r="14534" spans="1:16" hidden="1" x14ac:dyDescent="0.25">
      <c r="A14534" t="s">
        <v>11874</v>
      </c>
      <c r="B14534" t="s">
        <v>32</v>
      </c>
      <c r="C14534">
        <v>2008</v>
      </c>
      <c r="D14534" t="s">
        <v>101</v>
      </c>
      <c r="E14534" t="s">
        <v>4828</v>
      </c>
      <c r="F14534">
        <v>0</v>
      </c>
      <c r="G14534">
        <v>0</v>
      </c>
      <c r="H14534">
        <v>0.03</v>
      </c>
      <c r="I14534">
        <v>0</v>
      </c>
      <c r="J14534">
        <v>0.03</v>
      </c>
    </row>
    <row r="14535" spans="1:16" hidden="1" x14ac:dyDescent="0.25">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hidden="1" x14ac:dyDescent="0.25">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hidden="1" x14ac:dyDescent="0.25">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hidden="1" x14ac:dyDescent="0.25">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hidden="1" x14ac:dyDescent="0.25">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hidden="1" x14ac:dyDescent="0.25">
      <c r="A14540" t="s">
        <v>11879</v>
      </c>
      <c r="B14540" t="s">
        <v>104</v>
      </c>
      <c r="C14540">
        <v>2001</v>
      </c>
      <c r="D14540" t="s">
        <v>50</v>
      </c>
      <c r="E14540" t="s">
        <v>11880</v>
      </c>
      <c r="F14540">
        <v>0.02</v>
      </c>
      <c r="G14540">
        <v>0.01</v>
      </c>
      <c r="H14540">
        <v>0</v>
      </c>
      <c r="I14540">
        <v>0</v>
      </c>
      <c r="J14540">
        <v>0.03</v>
      </c>
    </row>
    <row r="14541" spans="1:16" hidden="1" x14ac:dyDescent="0.25">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hidden="1" x14ac:dyDescent="0.25">
      <c r="A14542" t="s">
        <v>11881</v>
      </c>
      <c r="B14542" t="s">
        <v>44</v>
      </c>
      <c r="C14542">
        <v>2010</v>
      </c>
      <c r="D14542" t="s">
        <v>86</v>
      </c>
      <c r="E14542" t="s">
        <v>151</v>
      </c>
      <c r="F14542">
        <v>0</v>
      </c>
      <c r="G14542">
        <v>0</v>
      </c>
      <c r="H14542">
        <v>0.03</v>
      </c>
      <c r="I14542">
        <v>0</v>
      </c>
      <c r="J14542">
        <v>0.03</v>
      </c>
    </row>
    <row r="14543" spans="1:16" hidden="1" x14ac:dyDescent="0.25">
      <c r="A14543" t="s">
        <v>8306</v>
      </c>
      <c r="B14543" t="s">
        <v>44</v>
      </c>
      <c r="C14543">
        <v>2015</v>
      </c>
      <c r="D14543" t="s">
        <v>18</v>
      </c>
      <c r="E14543" t="s">
        <v>8307</v>
      </c>
      <c r="F14543">
        <v>0</v>
      </c>
      <c r="G14543">
        <v>0.03</v>
      </c>
      <c r="H14543">
        <v>0</v>
      </c>
      <c r="I14543">
        <v>0</v>
      </c>
      <c r="J14543">
        <v>0.03</v>
      </c>
      <c r="O14543" t="s">
        <v>1253</v>
      </c>
      <c r="P14543" t="s">
        <v>20</v>
      </c>
    </row>
    <row r="14544" spans="1:16" hidden="1" x14ac:dyDescent="0.25">
      <c r="A14544" t="s">
        <v>11882</v>
      </c>
      <c r="B14544" t="s">
        <v>32</v>
      </c>
      <c r="C14544">
        <v>2010</v>
      </c>
      <c r="D14544" t="s">
        <v>18</v>
      </c>
      <c r="E14544" t="s">
        <v>234</v>
      </c>
      <c r="F14544">
        <v>0</v>
      </c>
      <c r="G14544">
        <v>0</v>
      </c>
      <c r="H14544">
        <v>0.03</v>
      </c>
      <c r="I14544">
        <v>0</v>
      </c>
      <c r="J14544">
        <v>0.03</v>
      </c>
    </row>
    <row r="14545" spans="1:16" hidden="1" x14ac:dyDescent="0.25">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hidden="1" x14ac:dyDescent="0.25">
      <c r="A14546" t="s">
        <v>11884</v>
      </c>
      <c r="B14546" t="s">
        <v>148</v>
      </c>
      <c r="C14546">
        <v>2011</v>
      </c>
      <c r="D14546" t="s">
        <v>272</v>
      </c>
      <c r="E14546" t="s">
        <v>7658</v>
      </c>
      <c r="F14546">
        <v>0</v>
      </c>
      <c r="G14546">
        <v>0.03</v>
      </c>
      <c r="H14546">
        <v>0</v>
      </c>
      <c r="I14546">
        <v>0</v>
      </c>
      <c r="J14546">
        <v>0.03</v>
      </c>
    </row>
    <row r="14547" spans="1:16" hidden="1" x14ac:dyDescent="0.25">
      <c r="A14547" t="s">
        <v>11885</v>
      </c>
      <c r="B14547" t="s">
        <v>159</v>
      </c>
      <c r="C14547">
        <v>2009</v>
      </c>
      <c r="D14547" t="s">
        <v>39</v>
      </c>
      <c r="E14547" t="s">
        <v>780</v>
      </c>
      <c r="F14547">
        <v>0</v>
      </c>
      <c r="G14547">
        <v>0</v>
      </c>
      <c r="H14547">
        <v>0.03</v>
      </c>
      <c r="I14547">
        <v>0</v>
      </c>
      <c r="J14547">
        <v>0.03</v>
      </c>
    </row>
    <row r="14548" spans="1:16" hidden="1" x14ac:dyDescent="0.25">
      <c r="A14548" t="s">
        <v>11886</v>
      </c>
      <c r="B14548" t="s">
        <v>1015</v>
      </c>
      <c r="C14548">
        <v>2015</v>
      </c>
      <c r="D14548" t="s">
        <v>50</v>
      </c>
      <c r="E14548" t="s">
        <v>68</v>
      </c>
      <c r="F14548">
        <v>0</v>
      </c>
      <c r="G14548">
        <v>0.02</v>
      </c>
      <c r="H14548">
        <v>0</v>
      </c>
      <c r="I14548">
        <v>0.01</v>
      </c>
      <c r="J14548">
        <v>0.03</v>
      </c>
      <c r="M14548" t="s">
        <v>203</v>
      </c>
      <c r="O14548" t="s">
        <v>670</v>
      </c>
    </row>
    <row r="14549" spans="1:16" hidden="1" x14ac:dyDescent="0.25">
      <c r="A14549" t="s">
        <v>11887</v>
      </c>
      <c r="B14549" t="s">
        <v>159</v>
      </c>
      <c r="C14549">
        <v>2008</v>
      </c>
      <c r="D14549" t="s">
        <v>101</v>
      </c>
      <c r="E14549" t="s">
        <v>5022</v>
      </c>
      <c r="F14549">
        <v>0</v>
      </c>
      <c r="G14549">
        <v>0</v>
      </c>
      <c r="H14549">
        <v>0.03</v>
      </c>
      <c r="I14549">
        <v>0</v>
      </c>
      <c r="J14549">
        <v>0.03</v>
      </c>
    </row>
    <row r="14550" spans="1:16" hidden="1" x14ac:dyDescent="0.25">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hidden="1" x14ac:dyDescent="0.25">
      <c r="A14551" t="s">
        <v>11888</v>
      </c>
      <c r="B14551" t="s">
        <v>104</v>
      </c>
      <c r="C14551">
        <v>1996</v>
      </c>
      <c r="D14551" t="s">
        <v>37</v>
      </c>
      <c r="E14551" t="s">
        <v>234</v>
      </c>
      <c r="F14551">
        <v>0.02</v>
      </c>
      <c r="G14551">
        <v>0.01</v>
      </c>
      <c r="H14551">
        <v>0</v>
      </c>
      <c r="I14551">
        <v>0</v>
      </c>
      <c r="J14551">
        <v>0.03</v>
      </c>
    </row>
    <row r="14552" spans="1:16" hidden="1" x14ac:dyDescent="0.25">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hidden="1" x14ac:dyDescent="0.25">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hidden="1" x14ac:dyDescent="0.25">
      <c r="A14554" t="s">
        <v>11891</v>
      </c>
      <c r="B14554" t="s">
        <v>32</v>
      </c>
      <c r="C14554">
        <v>2007</v>
      </c>
      <c r="D14554" t="s">
        <v>34</v>
      </c>
      <c r="E14554" t="s">
        <v>111</v>
      </c>
      <c r="F14554">
        <v>0</v>
      </c>
      <c r="G14554">
        <v>0.03</v>
      </c>
      <c r="H14554">
        <v>0</v>
      </c>
      <c r="I14554">
        <v>0</v>
      </c>
      <c r="J14554">
        <v>0.03</v>
      </c>
    </row>
    <row r="14555" spans="1:16" hidden="1" x14ac:dyDescent="0.25">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hidden="1" x14ac:dyDescent="0.25">
      <c r="A14556" t="s">
        <v>11892</v>
      </c>
      <c r="B14556" t="s">
        <v>159</v>
      </c>
      <c r="C14556">
        <v>2007</v>
      </c>
      <c r="D14556" t="s">
        <v>18</v>
      </c>
      <c r="E14556" t="s">
        <v>68</v>
      </c>
      <c r="F14556">
        <v>0</v>
      </c>
      <c r="G14556">
        <v>0</v>
      </c>
      <c r="H14556">
        <v>0.03</v>
      </c>
      <c r="I14556">
        <v>0</v>
      </c>
      <c r="J14556">
        <v>0.03</v>
      </c>
    </row>
    <row r="14557" spans="1:16" hidden="1" x14ac:dyDescent="0.25">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hidden="1" x14ac:dyDescent="0.25">
      <c r="A14558" t="s">
        <v>11894</v>
      </c>
      <c r="B14558" t="s">
        <v>64</v>
      </c>
      <c r="C14558">
        <v>2004</v>
      </c>
      <c r="D14558" t="s">
        <v>30</v>
      </c>
      <c r="E14558" t="s">
        <v>663</v>
      </c>
      <c r="F14558">
        <v>0.02</v>
      </c>
      <c r="G14558">
        <v>0.01</v>
      </c>
      <c r="H14558">
        <v>0</v>
      </c>
      <c r="I14558">
        <v>0</v>
      </c>
      <c r="J14558">
        <v>0.03</v>
      </c>
    </row>
    <row r="14559" spans="1:16" hidden="1" x14ac:dyDescent="0.25">
      <c r="A14559" t="s">
        <v>11895</v>
      </c>
      <c r="B14559" t="s">
        <v>55</v>
      </c>
      <c r="C14559">
        <v>2007</v>
      </c>
      <c r="D14559" t="s">
        <v>34</v>
      </c>
      <c r="E14559" t="s">
        <v>234</v>
      </c>
      <c r="F14559">
        <v>0</v>
      </c>
      <c r="G14559">
        <v>0</v>
      </c>
      <c r="H14559">
        <v>0.03</v>
      </c>
      <c r="I14559">
        <v>0</v>
      </c>
      <c r="J14559">
        <v>0.03</v>
      </c>
    </row>
    <row r="14560" spans="1:16" hidden="1" x14ac:dyDescent="0.25">
      <c r="A14560" t="s">
        <v>11896</v>
      </c>
      <c r="B14560" t="s">
        <v>64</v>
      </c>
      <c r="C14560">
        <v>2005</v>
      </c>
      <c r="D14560" t="s">
        <v>34</v>
      </c>
      <c r="E14560" t="s">
        <v>663</v>
      </c>
      <c r="F14560">
        <v>0.02</v>
      </c>
      <c r="G14560">
        <v>0.01</v>
      </c>
      <c r="H14560">
        <v>0</v>
      </c>
      <c r="I14560">
        <v>0</v>
      </c>
      <c r="J14560">
        <v>0.03</v>
      </c>
    </row>
    <row r="14561" spans="1:16" hidden="1" x14ac:dyDescent="0.25">
      <c r="A14561" t="s">
        <v>11897</v>
      </c>
      <c r="B14561" t="s">
        <v>159</v>
      </c>
      <c r="C14561">
        <v>2010</v>
      </c>
      <c r="D14561" t="s">
        <v>28</v>
      </c>
      <c r="E14561" t="s">
        <v>4138</v>
      </c>
      <c r="F14561">
        <v>0</v>
      </c>
      <c r="G14561">
        <v>0</v>
      </c>
      <c r="H14561">
        <v>0.03</v>
      </c>
      <c r="I14561">
        <v>0</v>
      </c>
      <c r="J14561">
        <v>0.03</v>
      </c>
    </row>
    <row r="14562" spans="1:16" hidden="1" x14ac:dyDescent="0.25">
      <c r="A14562" t="s">
        <v>11898</v>
      </c>
      <c r="B14562" t="s">
        <v>32</v>
      </c>
      <c r="C14562">
        <v>2008</v>
      </c>
      <c r="D14562" t="s">
        <v>101</v>
      </c>
      <c r="E14562" t="s">
        <v>1511</v>
      </c>
      <c r="F14562">
        <v>0</v>
      </c>
      <c r="G14562">
        <v>0</v>
      </c>
      <c r="H14562">
        <v>0.03</v>
      </c>
      <c r="I14562">
        <v>0</v>
      </c>
      <c r="J14562">
        <v>0.03</v>
      </c>
    </row>
    <row r="14563" spans="1:16" hidden="1" x14ac:dyDescent="0.25">
      <c r="A14563" t="s">
        <v>9697</v>
      </c>
      <c r="B14563" t="s">
        <v>64</v>
      </c>
      <c r="C14563">
        <v>2004</v>
      </c>
      <c r="D14563" t="s">
        <v>24</v>
      </c>
      <c r="E14563" t="s">
        <v>1830</v>
      </c>
      <c r="F14563">
        <v>0.02</v>
      </c>
      <c r="G14563">
        <v>0.01</v>
      </c>
      <c r="H14563">
        <v>0</v>
      </c>
      <c r="I14563">
        <v>0</v>
      </c>
      <c r="J14563">
        <v>0.03</v>
      </c>
      <c r="M14563" t="s">
        <v>203</v>
      </c>
      <c r="O14563" t="s">
        <v>8725</v>
      </c>
      <c r="P14563" t="s">
        <v>20</v>
      </c>
    </row>
    <row r="14564" spans="1:16" hidden="1" x14ac:dyDescent="0.25">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hidden="1" x14ac:dyDescent="0.25">
      <c r="A14565" t="s">
        <v>11900</v>
      </c>
      <c r="B14565" t="s">
        <v>95</v>
      </c>
      <c r="C14565">
        <v>1998</v>
      </c>
      <c r="D14565" t="s">
        <v>18</v>
      </c>
      <c r="E14565" t="s">
        <v>3470</v>
      </c>
      <c r="F14565">
        <v>0.02</v>
      </c>
      <c r="G14565">
        <v>0.01</v>
      </c>
      <c r="H14565">
        <v>0</v>
      </c>
      <c r="I14565">
        <v>0</v>
      </c>
      <c r="J14565">
        <v>0.03</v>
      </c>
    </row>
    <row r="14566" spans="1:16" hidden="1" x14ac:dyDescent="0.25">
      <c r="A14566" t="s">
        <v>11901</v>
      </c>
      <c r="B14566" t="s">
        <v>95</v>
      </c>
      <c r="C14566">
        <v>1998</v>
      </c>
      <c r="D14566" t="s">
        <v>1</v>
      </c>
      <c r="E14566" t="s">
        <v>977</v>
      </c>
      <c r="F14566">
        <v>0.02</v>
      </c>
      <c r="G14566">
        <v>0.01</v>
      </c>
      <c r="H14566">
        <v>0</v>
      </c>
      <c r="I14566">
        <v>0</v>
      </c>
      <c r="J14566">
        <v>0.03</v>
      </c>
    </row>
    <row r="14567" spans="1:16" hidden="1" x14ac:dyDescent="0.25">
      <c r="A14567" t="s">
        <v>11902</v>
      </c>
      <c r="B14567" t="s">
        <v>95</v>
      </c>
      <c r="C14567">
        <v>1999</v>
      </c>
      <c r="D14567" t="s">
        <v>50</v>
      </c>
      <c r="E14567" t="s">
        <v>4330</v>
      </c>
      <c r="F14567">
        <v>0.02</v>
      </c>
      <c r="G14567">
        <v>0.01</v>
      </c>
      <c r="H14567">
        <v>0</v>
      </c>
      <c r="I14567">
        <v>0</v>
      </c>
      <c r="J14567">
        <v>0.03</v>
      </c>
    </row>
    <row r="14568" spans="1:16" hidden="1" x14ac:dyDescent="0.25">
      <c r="A14568" t="s">
        <v>11903</v>
      </c>
      <c r="B14568" t="s">
        <v>44</v>
      </c>
      <c r="C14568">
        <v>2010</v>
      </c>
      <c r="D14568" t="s">
        <v>86</v>
      </c>
      <c r="E14568" t="s">
        <v>11107</v>
      </c>
      <c r="F14568">
        <v>0</v>
      </c>
      <c r="G14568">
        <v>0</v>
      </c>
      <c r="H14568">
        <v>0.03</v>
      </c>
      <c r="I14568">
        <v>0</v>
      </c>
      <c r="J14568">
        <v>0.03</v>
      </c>
    </row>
    <row r="14569" spans="1:16" hidden="1" x14ac:dyDescent="0.25">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hidden="1" x14ac:dyDescent="0.25">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hidden="1" x14ac:dyDescent="0.25">
      <c r="A14571" t="s">
        <v>11908</v>
      </c>
      <c r="B14571" t="s">
        <v>32</v>
      </c>
      <c r="C14571">
        <v>2009</v>
      </c>
      <c r="D14571" t="s">
        <v>101</v>
      </c>
      <c r="E14571" t="s">
        <v>234</v>
      </c>
      <c r="F14571">
        <v>0</v>
      </c>
      <c r="G14571">
        <v>0</v>
      </c>
      <c r="H14571">
        <v>0.03</v>
      </c>
      <c r="I14571">
        <v>0</v>
      </c>
      <c r="J14571">
        <v>0.03</v>
      </c>
    </row>
    <row r="14572" spans="1:16" hidden="1" x14ac:dyDescent="0.25">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hidden="1" x14ac:dyDescent="0.25">
      <c r="A14573" t="s">
        <v>11911</v>
      </c>
      <c r="B14573" t="s">
        <v>159</v>
      </c>
      <c r="C14573">
        <v>2010</v>
      </c>
      <c r="D14573" t="s">
        <v>86</v>
      </c>
      <c r="E14573" t="s">
        <v>5022</v>
      </c>
      <c r="F14573">
        <v>0</v>
      </c>
      <c r="G14573">
        <v>0</v>
      </c>
      <c r="H14573">
        <v>0.03</v>
      </c>
      <c r="I14573">
        <v>0</v>
      </c>
      <c r="J14573">
        <v>0.03</v>
      </c>
    </row>
    <row r="14574" spans="1:16" hidden="1" x14ac:dyDescent="0.25">
      <c r="A14574" t="s">
        <v>11912</v>
      </c>
      <c r="B14574" t="s">
        <v>32</v>
      </c>
      <c r="C14574">
        <v>2007</v>
      </c>
      <c r="D14574" t="s">
        <v>50</v>
      </c>
      <c r="E14574" t="s">
        <v>372</v>
      </c>
      <c r="F14574">
        <v>0</v>
      </c>
      <c r="G14574">
        <v>0</v>
      </c>
      <c r="H14574">
        <v>0.03</v>
      </c>
      <c r="I14574">
        <v>0</v>
      </c>
      <c r="J14574">
        <v>0.03</v>
      </c>
    </row>
    <row r="14575" spans="1:16" x14ac:dyDescent="0.25">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hidden="1" x14ac:dyDescent="0.25">
      <c r="A14576" t="s">
        <v>11914</v>
      </c>
      <c r="B14576" t="s">
        <v>32</v>
      </c>
      <c r="C14576">
        <v>2010</v>
      </c>
      <c r="D14576" t="s">
        <v>34</v>
      </c>
      <c r="E14576" t="s">
        <v>128</v>
      </c>
      <c r="F14576">
        <v>0</v>
      </c>
      <c r="G14576">
        <v>0</v>
      </c>
      <c r="H14576">
        <v>0.03</v>
      </c>
      <c r="I14576">
        <v>0</v>
      </c>
      <c r="J14576">
        <v>0.03</v>
      </c>
    </row>
    <row r="14577" spans="1:16" hidden="1" x14ac:dyDescent="0.25">
      <c r="A14577" t="s">
        <v>11915</v>
      </c>
      <c r="B14577" t="s">
        <v>57</v>
      </c>
      <c r="C14577">
        <v>1995</v>
      </c>
      <c r="D14577" t="s">
        <v>34</v>
      </c>
      <c r="E14577" t="s">
        <v>1972</v>
      </c>
      <c r="F14577">
        <v>0</v>
      </c>
      <c r="G14577">
        <v>0</v>
      </c>
      <c r="H14577">
        <v>0.03</v>
      </c>
      <c r="I14577">
        <v>0</v>
      </c>
      <c r="J14577">
        <v>0.03</v>
      </c>
    </row>
    <row r="14578" spans="1:16" hidden="1" x14ac:dyDescent="0.25">
      <c r="A14578" t="s">
        <v>11916</v>
      </c>
      <c r="B14578" t="s">
        <v>64</v>
      </c>
      <c r="C14578">
        <v>2005</v>
      </c>
      <c r="D14578" t="s">
        <v>30</v>
      </c>
      <c r="E14578" t="s">
        <v>1830</v>
      </c>
      <c r="F14578">
        <v>0.02</v>
      </c>
      <c r="G14578">
        <v>0.01</v>
      </c>
      <c r="H14578">
        <v>0</v>
      </c>
      <c r="I14578">
        <v>0</v>
      </c>
      <c r="J14578">
        <v>0.03</v>
      </c>
      <c r="M14578" t="s">
        <v>203</v>
      </c>
      <c r="O14578" t="s">
        <v>10916</v>
      </c>
      <c r="P14578" t="s">
        <v>20</v>
      </c>
    </row>
    <row r="14579" spans="1:16" hidden="1" x14ac:dyDescent="0.25">
      <c r="A14579" t="s">
        <v>11917</v>
      </c>
      <c r="B14579" t="s">
        <v>159</v>
      </c>
      <c r="C14579">
        <v>2008</v>
      </c>
      <c r="D14579" t="s">
        <v>50</v>
      </c>
      <c r="E14579" t="s">
        <v>155</v>
      </c>
      <c r="F14579">
        <v>0.03</v>
      </c>
      <c r="G14579">
        <v>0</v>
      </c>
      <c r="H14579">
        <v>0</v>
      </c>
      <c r="I14579">
        <v>0</v>
      </c>
      <c r="J14579">
        <v>0.03</v>
      </c>
    </row>
    <row r="14580" spans="1:16" hidden="1" x14ac:dyDescent="0.25">
      <c r="A14580" t="s">
        <v>11918</v>
      </c>
      <c r="B14580" t="s">
        <v>32</v>
      </c>
      <c r="C14580">
        <v>2009</v>
      </c>
      <c r="D14580" t="s">
        <v>101</v>
      </c>
      <c r="E14580" t="s">
        <v>151</v>
      </c>
      <c r="F14580">
        <v>0</v>
      </c>
      <c r="G14580">
        <v>0</v>
      </c>
      <c r="H14580">
        <v>0.03</v>
      </c>
      <c r="I14580">
        <v>0</v>
      </c>
      <c r="J14580">
        <v>0.03</v>
      </c>
    </row>
    <row r="14581" spans="1:16" hidden="1" x14ac:dyDescent="0.25">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hidden="1" x14ac:dyDescent="0.25">
      <c r="A14582" t="s">
        <v>11921</v>
      </c>
      <c r="B14582" t="s">
        <v>17</v>
      </c>
      <c r="C14582">
        <v>2010</v>
      </c>
      <c r="D14582" t="s">
        <v>50</v>
      </c>
      <c r="E14582" t="s">
        <v>1642</v>
      </c>
      <c r="F14582">
        <v>0.03</v>
      </c>
      <c r="G14582">
        <v>0</v>
      </c>
      <c r="H14582">
        <v>0</v>
      </c>
      <c r="I14582">
        <v>0</v>
      </c>
      <c r="J14582">
        <v>0.03</v>
      </c>
      <c r="M14582" t="s">
        <v>203</v>
      </c>
      <c r="O14582" t="s">
        <v>111</v>
      </c>
      <c r="P14582" t="s">
        <v>112</v>
      </c>
    </row>
    <row r="14583" spans="1:16" hidden="1" x14ac:dyDescent="0.25">
      <c r="A14583" t="s">
        <v>11922</v>
      </c>
      <c r="B14583" t="s">
        <v>49</v>
      </c>
      <c r="C14583">
        <v>2012</v>
      </c>
      <c r="D14583" t="s">
        <v>34</v>
      </c>
      <c r="E14583" t="s">
        <v>372</v>
      </c>
      <c r="F14583">
        <v>0</v>
      </c>
      <c r="G14583">
        <v>0</v>
      </c>
      <c r="H14583">
        <v>0.03</v>
      </c>
      <c r="I14583">
        <v>0</v>
      </c>
      <c r="J14583">
        <v>0.03</v>
      </c>
    </row>
    <row r="14584" spans="1:16" hidden="1" x14ac:dyDescent="0.25">
      <c r="A14584" t="s">
        <v>11923</v>
      </c>
      <c r="B14584" t="s">
        <v>55</v>
      </c>
      <c r="C14584">
        <v>2010</v>
      </c>
      <c r="D14584" t="s">
        <v>101</v>
      </c>
      <c r="E14584" t="s">
        <v>7990</v>
      </c>
      <c r="F14584">
        <v>0</v>
      </c>
      <c r="G14584">
        <v>0</v>
      </c>
      <c r="H14584">
        <v>0.03</v>
      </c>
      <c r="I14584">
        <v>0</v>
      </c>
      <c r="J14584">
        <v>0.03</v>
      </c>
    </row>
    <row r="14585" spans="1:16" hidden="1" x14ac:dyDescent="0.25">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hidden="1" x14ac:dyDescent="0.25">
      <c r="A14586" t="s">
        <v>11925</v>
      </c>
      <c r="B14586" t="s">
        <v>159</v>
      </c>
      <c r="C14586">
        <v>2011</v>
      </c>
      <c r="D14586" t="s">
        <v>101</v>
      </c>
      <c r="E14586" t="s">
        <v>7990</v>
      </c>
      <c r="F14586">
        <v>0</v>
      </c>
      <c r="G14586">
        <v>0</v>
      </c>
      <c r="H14586">
        <v>0.03</v>
      </c>
      <c r="I14586">
        <v>0</v>
      </c>
      <c r="J14586">
        <v>0.03</v>
      </c>
    </row>
    <row r="14587" spans="1:16" hidden="1" x14ac:dyDescent="0.25">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hidden="1" x14ac:dyDescent="0.25">
      <c r="A14588" t="s">
        <v>11927</v>
      </c>
      <c r="B14588" t="s">
        <v>104</v>
      </c>
      <c r="C14588">
        <v>1998</v>
      </c>
      <c r="D14588" t="s">
        <v>272</v>
      </c>
      <c r="E14588" t="s">
        <v>128</v>
      </c>
      <c r="F14588">
        <v>0.02</v>
      </c>
      <c r="G14588">
        <v>0.01</v>
      </c>
      <c r="H14588">
        <v>0</v>
      </c>
      <c r="I14588">
        <v>0</v>
      </c>
      <c r="J14588">
        <v>0.03</v>
      </c>
    </row>
    <row r="14589" spans="1:16" hidden="1" x14ac:dyDescent="0.25">
      <c r="A14589" t="s">
        <v>11928</v>
      </c>
      <c r="B14589" t="s">
        <v>55</v>
      </c>
      <c r="C14589">
        <v>2007</v>
      </c>
      <c r="D14589" t="s">
        <v>272</v>
      </c>
      <c r="E14589" t="s">
        <v>7599</v>
      </c>
      <c r="F14589">
        <v>0</v>
      </c>
      <c r="G14589">
        <v>0</v>
      </c>
      <c r="H14589">
        <v>0.03</v>
      </c>
      <c r="I14589">
        <v>0</v>
      </c>
      <c r="J14589">
        <v>0.03</v>
      </c>
    </row>
    <row r="14590" spans="1:16" hidden="1" x14ac:dyDescent="0.25">
      <c r="A14590" t="s">
        <v>11929</v>
      </c>
      <c r="B14590" t="s">
        <v>55</v>
      </c>
      <c r="C14590">
        <v>2009</v>
      </c>
      <c r="D14590" t="s">
        <v>101</v>
      </c>
      <c r="E14590" t="s">
        <v>11930</v>
      </c>
      <c r="F14590">
        <v>0</v>
      </c>
      <c r="G14590">
        <v>0</v>
      </c>
      <c r="H14590">
        <v>0.03</v>
      </c>
      <c r="I14590">
        <v>0</v>
      </c>
      <c r="J14590">
        <v>0.03</v>
      </c>
    </row>
    <row r="14591" spans="1:16" hidden="1" x14ac:dyDescent="0.25">
      <c r="A14591" t="s">
        <v>11931</v>
      </c>
      <c r="B14591" t="s">
        <v>57</v>
      </c>
      <c r="C14591">
        <v>1995</v>
      </c>
      <c r="D14591" t="s">
        <v>272</v>
      </c>
      <c r="E14591" t="s">
        <v>729</v>
      </c>
      <c r="F14591">
        <v>0</v>
      </c>
      <c r="G14591">
        <v>0</v>
      </c>
      <c r="H14591">
        <v>0.03</v>
      </c>
      <c r="I14591">
        <v>0</v>
      </c>
      <c r="J14591">
        <v>0.03</v>
      </c>
    </row>
    <row r="14592" spans="1:16" hidden="1" x14ac:dyDescent="0.25">
      <c r="A14592" t="s">
        <v>11891</v>
      </c>
      <c r="B14592" t="s">
        <v>17</v>
      </c>
      <c r="C14592">
        <v>2007</v>
      </c>
      <c r="D14592" t="s">
        <v>34</v>
      </c>
      <c r="E14592" t="s">
        <v>111</v>
      </c>
      <c r="F14592">
        <v>0</v>
      </c>
      <c r="G14592">
        <v>0.03</v>
      </c>
      <c r="H14592">
        <v>0</v>
      </c>
      <c r="I14592">
        <v>0</v>
      </c>
      <c r="J14592">
        <v>0.03</v>
      </c>
    </row>
    <row r="14593" spans="1:16" hidden="1" x14ac:dyDescent="0.25">
      <c r="A14593" t="s">
        <v>11932</v>
      </c>
      <c r="B14593" t="s">
        <v>104</v>
      </c>
      <c r="C14593">
        <v>1996</v>
      </c>
      <c r="D14593" t="s">
        <v>37</v>
      </c>
      <c r="E14593" t="s">
        <v>813</v>
      </c>
      <c r="F14593">
        <v>0.02</v>
      </c>
      <c r="G14593">
        <v>0.01</v>
      </c>
      <c r="H14593">
        <v>0</v>
      </c>
      <c r="I14593">
        <v>0</v>
      </c>
      <c r="J14593">
        <v>0.03</v>
      </c>
    </row>
    <row r="14594" spans="1:16" hidden="1" x14ac:dyDescent="0.25">
      <c r="A14594" t="s">
        <v>11933</v>
      </c>
      <c r="B14594" t="s">
        <v>55</v>
      </c>
      <c r="C14594">
        <v>2006</v>
      </c>
      <c r="D14594" t="s">
        <v>272</v>
      </c>
      <c r="E14594" t="s">
        <v>151</v>
      </c>
      <c r="F14594">
        <v>0</v>
      </c>
      <c r="G14594">
        <v>0</v>
      </c>
      <c r="H14594">
        <v>0.03</v>
      </c>
      <c r="I14594">
        <v>0</v>
      </c>
      <c r="J14594">
        <v>0.03</v>
      </c>
    </row>
    <row r="14595" spans="1:16" hidden="1" x14ac:dyDescent="0.25">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hidden="1" x14ac:dyDescent="0.25">
      <c r="A14596" t="s">
        <v>11936</v>
      </c>
      <c r="B14596" t="s">
        <v>32</v>
      </c>
      <c r="C14596">
        <v>2008</v>
      </c>
      <c r="D14596" t="s">
        <v>30</v>
      </c>
      <c r="E14596" t="s">
        <v>2403</v>
      </c>
      <c r="F14596">
        <v>0</v>
      </c>
      <c r="G14596">
        <v>0.03</v>
      </c>
      <c r="H14596">
        <v>0</v>
      </c>
      <c r="I14596">
        <v>0</v>
      </c>
      <c r="J14596">
        <v>0.03</v>
      </c>
      <c r="K14596">
        <v>68</v>
      </c>
      <c r="L14596">
        <v>14</v>
      </c>
      <c r="O14596" t="s">
        <v>11937</v>
      </c>
    </row>
    <row r="14597" spans="1:16" hidden="1" x14ac:dyDescent="0.25">
      <c r="A14597" t="s">
        <v>11938</v>
      </c>
      <c r="B14597" t="s">
        <v>1015</v>
      </c>
      <c r="C14597">
        <v>2015</v>
      </c>
      <c r="D14597" t="s">
        <v>28</v>
      </c>
      <c r="E14597" t="s">
        <v>6022</v>
      </c>
      <c r="F14597">
        <v>0</v>
      </c>
      <c r="G14597">
        <v>0</v>
      </c>
      <c r="H14597">
        <v>0.03</v>
      </c>
      <c r="I14597">
        <v>0</v>
      </c>
      <c r="J14597">
        <v>0.03</v>
      </c>
    </row>
    <row r="14598" spans="1:16" x14ac:dyDescent="0.25">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hidden="1" x14ac:dyDescent="0.25">
      <c r="A14599" t="s">
        <v>11939</v>
      </c>
      <c r="B14599" t="s">
        <v>32</v>
      </c>
      <c r="C14599">
        <v>2009</v>
      </c>
      <c r="D14599" t="s">
        <v>50</v>
      </c>
      <c r="E14599" t="s">
        <v>4573</v>
      </c>
      <c r="F14599">
        <v>0</v>
      </c>
      <c r="G14599">
        <v>0</v>
      </c>
      <c r="H14599">
        <v>0.03</v>
      </c>
      <c r="I14599">
        <v>0</v>
      </c>
      <c r="J14599">
        <v>0.03</v>
      </c>
    </row>
    <row r="14600" spans="1:16" hidden="1" x14ac:dyDescent="0.25">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hidden="1" x14ac:dyDescent="0.25">
      <c r="A14601" t="s">
        <v>11941</v>
      </c>
      <c r="B14601" t="s">
        <v>55</v>
      </c>
      <c r="C14601" t="s">
        <v>286</v>
      </c>
      <c r="D14601" t="s">
        <v>86</v>
      </c>
      <c r="E14601" t="s">
        <v>1091</v>
      </c>
      <c r="F14601">
        <v>0</v>
      </c>
      <c r="G14601">
        <v>0</v>
      </c>
      <c r="H14601">
        <v>0.03</v>
      </c>
      <c r="I14601">
        <v>0</v>
      </c>
      <c r="J14601">
        <v>0.03</v>
      </c>
    </row>
    <row r="14602" spans="1:16" hidden="1" x14ac:dyDescent="0.25">
      <c r="A14602" t="s">
        <v>11942</v>
      </c>
      <c r="B14602" t="s">
        <v>104</v>
      </c>
      <c r="C14602">
        <v>1995</v>
      </c>
      <c r="D14602" t="s">
        <v>86</v>
      </c>
      <c r="E14602" t="s">
        <v>11943</v>
      </c>
      <c r="F14602">
        <v>0.02</v>
      </c>
      <c r="G14602">
        <v>0.01</v>
      </c>
      <c r="H14602">
        <v>0</v>
      </c>
      <c r="I14602">
        <v>0</v>
      </c>
      <c r="J14602">
        <v>0.03</v>
      </c>
    </row>
    <row r="14603" spans="1:16" hidden="1" x14ac:dyDescent="0.25">
      <c r="A14603" t="s">
        <v>11944</v>
      </c>
      <c r="B14603" t="s">
        <v>17</v>
      </c>
      <c r="C14603">
        <v>2008</v>
      </c>
      <c r="D14603" t="s">
        <v>101</v>
      </c>
      <c r="E14603" t="s">
        <v>1830</v>
      </c>
      <c r="F14603">
        <v>0.03</v>
      </c>
      <c r="G14603">
        <v>0</v>
      </c>
      <c r="H14603">
        <v>0</v>
      </c>
      <c r="I14603">
        <v>0</v>
      </c>
      <c r="J14603">
        <v>0.03</v>
      </c>
      <c r="M14603" t="s">
        <v>203</v>
      </c>
      <c r="O14603" t="s">
        <v>8861</v>
      </c>
      <c r="P14603" t="s">
        <v>20</v>
      </c>
    </row>
    <row r="14604" spans="1:16" hidden="1" x14ac:dyDescent="0.25">
      <c r="A14604" t="s">
        <v>11945</v>
      </c>
      <c r="B14604" t="s">
        <v>49</v>
      </c>
      <c r="C14604">
        <v>2013</v>
      </c>
      <c r="D14604" t="s">
        <v>39</v>
      </c>
      <c r="E14604" t="s">
        <v>6843</v>
      </c>
      <c r="F14604">
        <v>0</v>
      </c>
      <c r="G14604">
        <v>0</v>
      </c>
      <c r="H14604">
        <v>0.03</v>
      </c>
      <c r="I14604">
        <v>0</v>
      </c>
      <c r="J14604">
        <v>0.03</v>
      </c>
    </row>
    <row r="14605" spans="1:16" hidden="1" x14ac:dyDescent="0.25">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hidden="1" x14ac:dyDescent="0.25">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hidden="1" x14ac:dyDescent="0.25">
      <c r="A14607" t="s">
        <v>11947</v>
      </c>
      <c r="B14607" t="s">
        <v>17</v>
      </c>
      <c r="C14607">
        <v>2010</v>
      </c>
      <c r="D14607" t="s">
        <v>24</v>
      </c>
      <c r="E14607" t="s">
        <v>3561</v>
      </c>
      <c r="F14607">
        <v>0.03</v>
      </c>
      <c r="G14607">
        <v>0</v>
      </c>
      <c r="H14607">
        <v>0</v>
      </c>
      <c r="I14607">
        <v>0</v>
      </c>
      <c r="J14607">
        <v>0.03</v>
      </c>
      <c r="M14607" t="s">
        <v>203</v>
      </c>
      <c r="O14607" t="s">
        <v>3561</v>
      </c>
      <c r="P14607" t="s">
        <v>20</v>
      </c>
    </row>
    <row r="14608" spans="1:16" hidden="1" x14ac:dyDescent="0.25">
      <c r="A14608" t="s">
        <v>11948</v>
      </c>
      <c r="B14608" t="s">
        <v>1015</v>
      </c>
      <c r="C14608">
        <v>2016</v>
      </c>
      <c r="D14608" t="s">
        <v>50</v>
      </c>
      <c r="E14608" t="s">
        <v>6617</v>
      </c>
      <c r="F14608">
        <v>0</v>
      </c>
      <c r="G14608">
        <v>0</v>
      </c>
      <c r="H14608">
        <v>0.03</v>
      </c>
      <c r="I14608">
        <v>0</v>
      </c>
      <c r="J14608">
        <v>0.03</v>
      </c>
    </row>
    <row r="14609" spans="1:16" hidden="1" x14ac:dyDescent="0.25">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hidden="1" x14ac:dyDescent="0.25">
      <c r="A14610" t="s">
        <v>11950</v>
      </c>
      <c r="B14610" t="s">
        <v>79</v>
      </c>
      <c r="C14610">
        <v>2016</v>
      </c>
      <c r="D14610" t="s">
        <v>28</v>
      </c>
      <c r="E14610" t="s">
        <v>2927</v>
      </c>
      <c r="F14610">
        <v>0</v>
      </c>
      <c r="G14610">
        <v>0</v>
      </c>
      <c r="H14610">
        <v>0.03</v>
      </c>
      <c r="I14610">
        <v>0</v>
      </c>
      <c r="J14610">
        <v>0.03</v>
      </c>
    </row>
    <row r="14611" spans="1:16" hidden="1" x14ac:dyDescent="0.25">
      <c r="A14611" t="s">
        <v>11951</v>
      </c>
      <c r="B14611" t="s">
        <v>55</v>
      </c>
      <c r="C14611">
        <v>2008</v>
      </c>
      <c r="D14611" t="s">
        <v>101</v>
      </c>
      <c r="E14611" t="s">
        <v>7990</v>
      </c>
      <c r="F14611">
        <v>0</v>
      </c>
      <c r="G14611">
        <v>0</v>
      </c>
      <c r="H14611">
        <v>0.03</v>
      </c>
      <c r="I14611">
        <v>0</v>
      </c>
      <c r="J14611">
        <v>0.03</v>
      </c>
    </row>
    <row r="14612" spans="1:16" hidden="1" x14ac:dyDescent="0.25">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hidden="1" x14ac:dyDescent="0.25">
      <c r="A14613" t="s">
        <v>11954</v>
      </c>
      <c r="B14613" t="s">
        <v>32</v>
      </c>
      <c r="C14613">
        <v>2006</v>
      </c>
      <c r="D14613" t="s">
        <v>50</v>
      </c>
      <c r="E14613" t="s">
        <v>1830</v>
      </c>
      <c r="F14613">
        <v>0.03</v>
      </c>
      <c r="G14613">
        <v>0</v>
      </c>
      <c r="H14613">
        <v>0</v>
      </c>
      <c r="I14613">
        <v>0</v>
      </c>
      <c r="J14613">
        <v>0.03</v>
      </c>
    </row>
    <row r="14614" spans="1:16" hidden="1" x14ac:dyDescent="0.25">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hidden="1" x14ac:dyDescent="0.25">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hidden="1" x14ac:dyDescent="0.25">
      <c r="A14616" t="s">
        <v>11955</v>
      </c>
      <c r="B14616" t="s">
        <v>44</v>
      </c>
      <c r="C14616">
        <v>2011</v>
      </c>
      <c r="D14616" t="s">
        <v>28</v>
      </c>
      <c r="E14616" t="s">
        <v>222</v>
      </c>
      <c r="F14616">
        <v>0</v>
      </c>
      <c r="G14616">
        <v>0</v>
      </c>
      <c r="H14616">
        <v>0.03</v>
      </c>
      <c r="I14616">
        <v>0</v>
      </c>
      <c r="J14616">
        <v>0.03</v>
      </c>
    </row>
    <row r="14617" spans="1:16" hidden="1" x14ac:dyDescent="0.25">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hidden="1" x14ac:dyDescent="0.25">
      <c r="A14618" t="s">
        <v>11958</v>
      </c>
      <c r="B14618" t="s">
        <v>159</v>
      </c>
      <c r="C14618">
        <v>2010</v>
      </c>
      <c r="D14618" t="s">
        <v>39</v>
      </c>
      <c r="E14618" t="s">
        <v>780</v>
      </c>
      <c r="F14618">
        <v>0</v>
      </c>
      <c r="G14618">
        <v>0</v>
      </c>
      <c r="H14618">
        <v>0.03</v>
      </c>
      <c r="I14618">
        <v>0</v>
      </c>
      <c r="J14618">
        <v>0.03</v>
      </c>
      <c r="M14618" t="s">
        <v>203</v>
      </c>
      <c r="O14618" t="s">
        <v>780</v>
      </c>
      <c r="P14618" t="s">
        <v>88</v>
      </c>
    </row>
    <row r="14619" spans="1:16" hidden="1" x14ac:dyDescent="0.25">
      <c r="A14619" t="s">
        <v>11959</v>
      </c>
      <c r="B14619" t="s">
        <v>104</v>
      </c>
      <c r="C14619">
        <v>1997</v>
      </c>
      <c r="D14619" t="s">
        <v>272</v>
      </c>
      <c r="E14619" t="s">
        <v>1983</v>
      </c>
      <c r="F14619">
        <v>0.02</v>
      </c>
      <c r="G14619">
        <v>0.01</v>
      </c>
      <c r="H14619">
        <v>0</v>
      </c>
      <c r="I14619">
        <v>0</v>
      </c>
      <c r="J14619">
        <v>0.03</v>
      </c>
    </row>
    <row r="14620" spans="1:16" hidden="1" x14ac:dyDescent="0.25">
      <c r="A14620" t="s">
        <v>9737</v>
      </c>
      <c r="B14620" t="s">
        <v>17</v>
      </c>
      <c r="C14620">
        <v>2010</v>
      </c>
      <c r="D14620" t="s">
        <v>272</v>
      </c>
      <c r="E14620" t="s">
        <v>372</v>
      </c>
      <c r="F14620">
        <v>0</v>
      </c>
      <c r="G14620">
        <v>0</v>
      </c>
      <c r="H14620">
        <v>0.03</v>
      </c>
      <c r="I14620">
        <v>0</v>
      </c>
      <c r="J14620">
        <v>0.03</v>
      </c>
    </row>
    <row r="14621" spans="1:16" hidden="1" x14ac:dyDescent="0.25">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hidden="1" x14ac:dyDescent="0.25">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hidden="1" x14ac:dyDescent="0.25">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hidden="1" x14ac:dyDescent="0.25">
      <c r="A14624" t="s">
        <v>11962</v>
      </c>
      <c r="B14624" t="s">
        <v>1015</v>
      </c>
      <c r="C14624">
        <v>2015</v>
      </c>
      <c r="D14624" t="s">
        <v>50</v>
      </c>
      <c r="E14624" t="s">
        <v>151</v>
      </c>
      <c r="F14624">
        <v>0</v>
      </c>
      <c r="G14624">
        <v>0</v>
      </c>
      <c r="H14624">
        <v>0.03</v>
      </c>
      <c r="I14624">
        <v>0</v>
      </c>
      <c r="J14624">
        <v>0.03</v>
      </c>
    </row>
    <row r="14625" spans="1:16" hidden="1" x14ac:dyDescent="0.25">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hidden="1" x14ac:dyDescent="0.25">
      <c r="A14626" t="s">
        <v>11963</v>
      </c>
      <c r="B14626" t="s">
        <v>159</v>
      </c>
      <c r="C14626">
        <v>2008</v>
      </c>
      <c r="D14626" t="s">
        <v>34</v>
      </c>
      <c r="E14626" t="s">
        <v>68</v>
      </c>
      <c r="F14626">
        <v>0</v>
      </c>
      <c r="G14626">
        <v>0</v>
      </c>
      <c r="H14626">
        <v>0.03</v>
      </c>
      <c r="I14626">
        <v>0</v>
      </c>
      <c r="J14626">
        <v>0.03</v>
      </c>
    </row>
    <row r="14627" spans="1:16" hidden="1" x14ac:dyDescent="0.25">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hidden="1" x14ac:dyDescent="0.25">
      <c r="A14628" t="s">
        <v>11964</v>
      </c>
      <c r="B14628" t="s">
        <v>1015</v>
      </c>
      <c r="C14628">
        <v>2015</v>
      </c>
      <c r="D14628" t="s">
        <v>50</v>
      </c>
      <c r="E14628" t="s">
        <v>10509</v>
      </c>
      <c r="F14628">
        <v>0</v>
      </c>
      <c r="G14628">
        <v>0</v>
      </c>
      <c r="H14628">
        <v>0.03</v>
      </c>
      <c r="I14628">
        <v>0</v>
      </c>
      <c r="J14628">
        <v>0.03</v>
      </c>
    </row>
    <row r="14629" spans="1:16" hidden="1" x14ac:dyDescent="0.25">
      <c r="A14629" t="s">
        <v>11965</v>
      </c>
      <c r="B14629" t="s">
        <v>17</v>
      </c>
      <c r="C14629">
        <v>2010</v>
      </c>
      <c r="D14629" t="s">
        <v>24</v>
      </c>
      <c r="E14629" t="s">
        <v>3510</v>
      </c>
      <c r="F14629">
        <v>0.03</v>
      </c>
      <c r="G14629">
        <v>0</v>
      </c>
      <c r="H14629">
        <v>0</v>
      </c>
      <c r="I14629">
        <v>0</v>
      </c>
      <c r="J14629">
        <v>0.03</v>
      </c>
      <c r="M14629" t="s">
        <v>203</v>
      </c>
      <c r="O14629" t="s">
        <v>3510</v>
      </c>
      <c r="P14629" t="s">
        <v>20</v>
      </c>
    </row>
    <row r="14630" spans="1:16" hidden="1" x14ac:dyDescent="0.25">
      <c r="A14630" t="s">
        <v>11966</v>
      </c>
      <c r="B14630" t="s">
        <v>1015</v>
      </c>
      <c r="C14630">
        <v>2015</v>
      </c>
      <c r="D14630" t="s">
        <v>28</v>
      </c>
      <c r="E14630" t="s">
        <v>7990</v>
      </c>
      <c r="F14630">
        <v>0.01</v>
      </c>
      <c r="G14630">
        <v>0.01</v>
      </c>
      <c r="H14630">
        <v>0.01</v>
      </c>
      <c r="I14630">
        <v>0</v>
      </c>
      <c r="J14630">
        <v>0.03</v>
      </c>
    </row>
    <row r="14631" spans="1:16" hidden="1" x14ac:dyDescent="0.25">
      <c r="A14631" t="s">
        <v>11967</v>
      </c>
      <c r="B14631" t="s">
        <v>32</v>
      </c>
      <c r="C14631">
        <v>2010</v>
      </c>
      <c r="D14631" t="s">
        <v>28</v>
      </c>
      <c r="E14631" t="s">
        <v>11968</v>
      </c>
      <c r="F14631">
        <v>0</v>
      </c>
      <c r="G14631">
        <v>0</v>
      </c>
      <c r="H14631">
        <v>0.03</v>
      </c>
      <c r="I14631">
        <v>0</v>
      </c>
      <c r="J14631">
        <v>0.03</v>
      </c>
    </row>
    <row r="14632" spans="1:16" hidden="1" x14ac:dyDescent="0.25">
      <c r="A14632" t="s">
        <v>11969</v>
      </c>
      <c r="B14632" t="s">
        <v>32</v>
      </c>
      <c r="C14632">
        <v>2010</v>
      </c>
      <c r="D14632" t="s">
        <v>50</v>
      </c>
      <c r="E14632" t="s">
        <v>6580</v>
      </c>
      <c r="F14632">
        <v>0</v>
      </c>
      <c r="G14632">
        <v>0.03</v>
      </c>
      <c r="H14632">
        <v>0</v>
      </c>
      <c r="I14632">
        <v>0</v>
      </c>
      <c r="J14632">
        <v>0.03</v>
      </c>
      <c r="O14632" t="s">
        <v>7819</v>
      </c>
      <c r="P14632" t="s">
        <v>112</v>
      </c>
    </row>
    <row r="14633" spans="1:16" hidden="1" x14ac:dyDescent="0.25">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hidden="1" x14ac:dyDescent="0.25">
      <c r="A14634" t="s">
        <v>9382</v>
      </c>
      <c r="B14634" t="s">
        <v>32</v>
      </c>
      <c r="C14634">
        <v>2009</v>
      </c>
      <c r="D14634" t="s">
        <v>24</v>
      </c>
      <c r="E14634" t="s">
        <v>71</v>
      </c>
      <c r="F14634">
        <v>0.03</v>
      </c>
      <c r="G14634">
        <v>0</v>
      </c>
      <c r="H14634">
        <v>0</v>
      </c>
      <c r="I14634">
        <v>0</v>
      </c>
      <c r="J14634">
        <v>0.03</v>
      </c>
      <c r="M14634" t="s">
        <v>203</v>
      </c>
      <c r="O14634" t="s">
        <v>1689</v>
      </c>
      <c r="P14634" t="s">
        <v>20</v>
      </c>
    </row>
    <row r="14635" spans="1:16" hidden="1" x14ac:dyDescent="0.25">
      <c r="A14635" t="s">
        <v>5726</v>
      </c>
      <c r="B14635" t="s">
        <v>79</v>
      </c>
      <c r="C14635">
        <v>2015</v>
      </c>
      <c r="D14635" t="s">
        <v>272</v>
      </c>
      <c r="E14635" t="s">
        <v>933</v>
      </c>
      <c r="F14635">
        <v>0</v>
      </c>
      <c r="G14635">
        <v>0</v>
      </c>
      <c r="H14635">
        <v>0.03</v>
      </c>
      <c r="I14635">
        <v>0</v>
      </c>
      <c r="J14635">
        <v>0.03</v>
      </c>
    </row>
    <row r="14636" spans="1:16" hidden="1" x14ac:dyDescent="0.25">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hidden="1" x14ac:dyDescent="0.25">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hidden="1" x14ac:dyDescent="0.25">
      <c r="A14638" t="s">
        <v>11971</v>
      </c>
      <c r="B14638" t="s">
        <v>11972</v>
      </c>
      <c r="C14638">
        <v>1996</v>
      </c>
      <c r="D14638" t="s">
        <v>28</v>
      </c>
      <c r="E14638" t="s">
        <v>5712</v>
      </c>
      <c r="F14638">
        <v>0</v>
      </c>
      <c r="G14638">
        <v>0</v>
      </c>
      <c r="H14638">
        <v>0.03</v>
      </c>
      <c r="I14638">
        <v>0</v>
      </c>
      <c r="J14638">
        <v>0.03</v>
      </c>
    </row>
    <row r="14639" spans="1:16" hidden="1" x14ac:dyDescent="0.25">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hidden="1" x14ac:dyDescent="0.25">
      <c r="A14640" t="s">
        <v>11973</v>
      </c>
      <c r="B14640" t="s">
        <v>55</v>
      </c>
      <c r="C14640">
        <v>2008</v>
      </c>
      <c r="D14640" t="s">
        <v>39</v>
      </c>
      <c r="E14640" t="s">
        <v>234</v>
      </c>
      <c r="F14640">
        <v>0</v>
      </c>
      <c r="G14640">
        <v>0</v>
      </c>
      <c r="H14640">
        <v>0.03</v>
      </c>
      <c r="I14640">
        <v>0</v>
      </c>
      <c r="J14640">
        <v>0.03</v>
      </c>
    </row>
    <row r="14641" spans="1:16" hidden="1" x14ac:dyDescent="0.25">
      <c r="A14641" t="s">
        <v>11974</v>
      </c>
      <c r="B14641" t="s">
        <v>159</v>
      </c>
      <c r="C14641">
        <v>2011</v>
      </c>
      <c r="D14641" t="s">
        <v>34</v>
      </c>
      <c r="E14641" t="s">
        <v>1091</v>
      </c>
      <c r="F14641">
        <v>0</v>
      </c>
      <c r="G14641">
        <v>0</v>
      </c>
      <c r="H14641">
        <v>0.03</v>
      </c>
      <c r="I14641">
        <v>0</v>
      </c>
      <c r="J14641">
        <v>0.03</v>
      </c>
    </row>
    <row r="14642" spans="1:16" hidden="1" x14ac:dyDescent="0.25">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hidden="1" x14ac:dyDescent="0.25">
      <c r="A14643" t="s">
        <v>11976</v>
      </c>
      <c r="B14643" t="s">
        <v>1015</v>
      </c>
      <c r="C14643">
        <v>2015</v>
      </c>
      <c r="D14643" t="s">
        <v>101</v>
      </c>
      <c r="E14643" t="s">
        <v>11795</v>
      </c>
      <c r="F14643">
        <v>0</v>
      </c>
      <c r="G14643">
        <v>0</v>
      </c>
      <c r="H14643">
        <v>0.03</v>
      </c>
      <c r="I14643">
        <v>0</v>
      </c>
      <c r="J14643">
        <v>0.03</v>
      </c>
    </row>
    <row r="14644" spans="1:16" hidden="1" x14ac:dyDescent="0.25">
      <c r="A14644" t="s">
        <v>11977</v>
      </c>
      <c r="B14644" t="s">
        <v>32</v>
      </c>
      <c r="C14644">
        <v>2007</v>
      </c>
      <c r="D14644" t="s">
        <v>101</v>
      </c>
      <c r="E14644" t="s">
        <v>484</v>
      </c>
      <c r="F14644">
        <v>0.03</v>
      </c>
      <c r="G14644">
        <v>0</v>
      </c>
      <c r="H14644">
        <v>0</v>
      </c>
      <c r="I14644">
        <v>0</v>
      </c>
      <c r="J14644">
        <v>0.03</v>
      </c>
    </row>
    <row r="14645" spans="1:16" hidden="1" x14ac:dyDescent="0.25">
      <c r="A14645" t="s">
        <v>11978</v>
      </c>
      <c r="B14645" t="s">
        <v>57</v>
      </c>
      <c r="C14645">
        <v>1995</v>
      </c>
      <c r="D14645" t="s">
        <v>34</v>
      </c>
      <c r="E14645" t="s">
        <v>5747</v>
      </c>
      <c r="F14645">
        <v>0</v>
      </c>
      <c r="G14645">
        <v>0</v>
      </c>
      <c r="H14645">
        <v>0.03</v>
      </c>
      <c r="I14645">
        <v>0</v>
      </c>
      <c r="J14645">
        <v>0.03</v>
      </c>
    </row>
    <row r="14646" spans="1:16" hidden="1" x14ac:dyDescent="0.25">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hidden="1" x14ac:dyDescent="0.25">
      <c r="A14647" t="s">
        <v>11979</v>
      </c>
      <c r="B14647" t="s">
        <v>79</v>
      </c>
      <c r="C14647">
        <v>2015</v>
      </c>
      <c r="D14647" t="s">
        <v>50</v>
      </c>
      <c r="E14647" t="s">
        <v>5752</v>
      </c>
      <c r="F14647">
        <v>0</v>
      </c>
      <c r="G14647">
        <v>0.03</v>
      </c>
      <c r="H14647">
        <v>0</v>
      </c>
      <c r="I14647">
        <v>0</v>
      </c>
      <c r="J14647">
        <v>0.03</v>
      </c>
      <c r="M14647" t="s">
        <v>203</v>
      </c>
      <c r="O14647" t="s">
        <v>11980</v>
      </c>
      <c r="P14647" t="s">
        <v>112</v>
      </c>
    </row>
    <row r="14648" spans="1:16" hidden="1" x14ac:dyDescent="0.25">
      <c r="A14648" t="s">
        <v>11981</v>
      </c>
      <c r="B14648" t="s">
        <v>159</v>
      </c>
      <c r="C14648">
        <v>2012</v>
      </c>
      <c r="D14648" t="s">
        <v>50</v>
      </c>
      <c r="E14648" t="s">
        <v>11834</v>
      </c>
      <c r="F14648">
        <v>0</v>
      </c>
      <c r="G14648">
        <v>0</v>
      </c>
      <c r="H14648">
        <v>0.03</v>
      </c>
      <c r="I14648">
        <v>0</v>
      </c>
      <c r="J14648">
        <v>0.03</v>
      </c>
    </row>
    <row r="14649" spans="1:16" hidden="1" x14ac:dyDescent="0.25">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hidden="1" x14ac:dyDescent="0.25">
      <c r="A14650" t="s">
        <v>11983</v>
      </c>
      <c r="B14650" t="s">
        <v>49</v>
      </c>
      <c r="C14650">
        <v>2006</v>
      </c>
      <c r="D14650" t="s">
        <v>34</v>
      </c>
      <c r="E14650" t="s">
        <v>234</v>
      </c>
      <c r="F14650">
        <v>0</v>
      </c>
      <c r="G14650">
        <v>0</v>
      </c>
      <c r="H14650">
        <v>0.03</v>
      </c>
      <c r="I14650">
        <v>0</v>
      </c>
      <c r="J14650">
        <v>0.03</v>
      </c>
    </row>
    <row r="14651" spans="1:16" hidden="1" x14ac:dyDescent="0.25">
      <c r="A14651" t="s">
        <v>11984</v>
      </c>
      <c r="B14651" t="s">
        <v>159</v>
      </c>
      <c r="C14651">
        <v>2009</v>
      </c>
      <c r="D14651" t="s">
        <v>101</v>
      </c>
      <c r="E14651" t="s">
        <v>234</v>
      </c>
      <c r="F14651">
        <v>0</v>
      </c>
      <c r="G14651">
        <v>0</v>
      </c>
      <c r="H14651">
        <v>0.03</v>
      </c>
      <c r="I14651">
        <v>0</v>
      </c>
      <c r="J14651">
        <v>0.03</v>
      </c>
    </row>
    <row r="14652" spans="1:16" hidden="1" x14ac:dyDescent="0.25">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hidden="1" x14ac:dyDescent="0.25">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hidden="1" x14ac:dyDescent="0.25">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hidden="1" x14ac:dyDescent="0.25">
      <c r="A14655" t="s">
        <v>11986</v>
      </c>
      <c r="B14655" t="s">
        <v>1015</v>
      </c>
      <c r="C14655">
        <v>2015</v>
      </c>
      <c r="D14655" t="s">
        <v>28</v>
      </c>
      <c r="E14655" t="s">
        <v>6843</v>
      </c>
      <c r="F14655">
        <v>0</v>
      </c>
      <c r="G14655">
        <v>0</v>
      </c>
      <c r="H14655">
        <v>0.03</v>
      </c>
      <c r="I14655">
        <v>0</v>
      </c>
      <c r="J14655">
        <v>0.03</v>
      </c>
    </row>
    <row r="14656" spans="1:16" hidden="1" x14ac:dyDescent="0.25">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hidden="1" x14ac:dyDescent="0.25">
      <c r="A14657" t="s">
        <v>11987</v>
      </c>
      <c r="B14657" t="s">
        <v>79</v>
      </c>
      <c r="C14657">
        <v>2014</v>
      </c>
      <c r="D14657" t="s">
        <v>34</v>
      </c>
      <c r="E14657" t="s">
        <v>372</v>
      </c>
      <c r="F14657">
        <v>0</v>
      </c>
      <c r="G14657">
        <v>0</v>
      </c>
      <c r="H14657">
        <v>0.03</v>
      </c>
      <c r="I14657">
        <v>0</v>
      </c>
      <c r="J14657">
        <v>0.03</v>
      </c>
    </row>
    <row r="14658" spans="1:16" hidden="1" x14ac:dyDescent="0.25">
      <c r="A14658" t="s">
        <v>11988</v>
      </c>
      <c r="B14658" t="s">
        <v>32</v>
      </c>
      <c r="C14658">
        <v>2009</v>
      </c>
      <c r="D14658" t="s">
        <v>50</v>
      </c>
      <c r="E14658" t="s">
        <v>242</v>
      </c>
      <c r="F14658">
        <v>0</v>
      </c>
      <c r="G14658">
        <v>0</v>
      </c>
      <c r="H14658">
        <v>0.03</v>
      </c>
      <c r="I14658">
        <v>0</v>
      </c>
      <c r="J14658">
        <v>0.03</v>
      </c>
    </row>
    <row r="14659" spans="1:16" hidden="1" x14ac:dyDescent="0.25">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hidden="1" x14ac:dyDescent="0.25">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hidden="1" x14ac:dyDescent="0.25">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hidden="1" x14ac:dyDescent="0.25">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hidden="1" x14ac:dyDescent="0.25">
      <c r="A14663" t="s">
        <v>11990</v>
      </c>
      <c r="B14663" t="s">
        <v>32</v>
      </c>
      <c r="C14663">
        <v>2007</v>
      </c>
      <c r="D14663" t="s">
        <v>50</v>
      </c>
      <c r="E14663" t="s">
        <v>372</v>
      </c>
      <c r="F14663">
        <v>0</v>
      </c>
      <c r="G14663">
        <v>0</v>
      </c>
      <c r="H14663">
        <v>0.03</v>
      </c>
      <c r="I14663">
        <v>0</v>
      </c>
      <c r="J14663">
        <v>0.03</v>
      </c>
    </row>
    <row r="14664" spans="1:16" hidden="1" x14ac:dyDescent="0.25">
      <c r="A14664" t="s">
        <v>11991</v>
      </c>
      <c r="B14664" t="s">
        <v>159</v>
      </c>
      <c r="C14664">
        <v>2013</v>
      </c>
      <c r="D14664" t="s">
        <v>34</v>
      </c>
      <c r="E14664" t="s">
        <v>10320</v>
      </c>
      <c r="F14664">
        <v>0</v>
      </c>
      <c r="G14664">
        <v>0</v>
      </c>
      <c r="H14664">
        <v>0.03</v>
      </c>
      <c r="I14664">
        <v>0</v>
      </c>
      <c r="J14664">
        <v>0.03</v>
      </c>
    </row>
    <row r="14665" spans="1:16" x14ac:dyDescent="0.25">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hidden="1" x14ac:dyDescent="0.25">
      <c r="A14666" t="s">
        <v>5983</v>
      </c>
      <c r="B14666" t="s">
        <v>137</v>
      </c>
      <c r="C14666">
        <v>2003</v>
      </c>
      <c r="D14666" t="s">
        <v>1</v>
      </c>
      <c r="E14666" t="s">
        <v>3932</v>
      </c>
      <c r="F14666">
        <v>0.02</v>
      </c>
      <c r="G14666">
        <v>0.01</v>
      </c>
      <c r="H14666">
        <v>0</v>
      </c>
      <c r="I14666">
        <v>0</v>
      </c>
      <c r="J14666">
        <v>0.03</v>
      </c>
    </row>
    <row r="14667" spans="1:16" hidden="1" x14ac:dyDescent="0.25">
      <c r="A14667" t="s">
        <v>11992</v>
      </c>
      <c r="B14667" t="s">
        <v>32</v>
      </c>
      <c r="C14667">
        <v>2007</v>
      </c>
      <c r="D14667" t="s">
        <v>30</v>
      </c>
      <c r="E14667" t="s">
        <v>10140</v>
      </c>
      <c r="F14667">
        <v>0</v>
      </c>
      <c r="G14667">
        <v>0.03</v>
      </c>
      <c r="H14667">
        <v>0</v>
      </c>
      <c r="I14667">
        <v>0</v>
      </c>
      <c r="J14667">
        <v>0.03</v>
      </c>
    </row>
    <row r="14668" spans="1:16" hidden="1" x14ac:dyDescent="0.25">
      <c r="A14668" t="s">
        <v>11993</v>
      </c>
      <c r="B14668" t="s">
        <v>104</v>
      </c>
      <c r="C14668">
        <v>1996</v>
      </c>
      <c r="D14668" t="s">
        <v>50</v>
      </c>
      <c r="E14668" t="s">
        <v>248</v>
      </c>
      <c r="F14668">
        <v>0.02</v>
      </c>
      <c r="G14668">
        <v>0.01</v>
      </c>
      <c r="H14668">
        <v>0</v>
      </c>
      <c r="I14668">
        <v>0</v>
      </c>
      <c r="J14668">
        <v>0.03</v>
      </c>
    </row>
    <row r="14669" spans="1:16" hidden="1" x14ac:dyDescent="0.25">
      <c r="A14669" t="s">
        <v>11994</v>
      </c>
      <c r="B14669" t="s">
        <v>32</v>
      </c>
      <c r="C14669">
        <v>2008</v>
      </c>
      <c r="D14669" t="s">
        <v>272</v>
      </c>
      <c r="E14669" t="s">
        <v>933</v>
      </c>
      <c r="F14669">
        <v>0</v>
      </c>
      <c r="G14669">
        <v>0</v>
      </c>
      <c r="H14669">
        <v>0.03</v>
      </c>
      <c r="I14669">
        <v>0</v>
      </c>
      <c r="J14669">
        <v>0.03</v>
      </c>
    </row>
    <row r="14670" spans="1:16" hidden="1" x14ac:dyDescent="0.25">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hidden="1" x14ac:dyDescent="0.25">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hidden="1" x14ac:dyDescent="0.25">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hidden="1" x14ac:dyDescent="0.25">
      <c r="A14673" t="s">
        <v>11996</v>
      </c>
      <c r="B14673" t="s">
        <v>55</v>
      </c>
      <c r="C14673">
        <v>2006</v>
      </c>
      <c r="D14673" t="s">
        <v>39</v>
      </c>
      <c r="E14673" t="s">
        <v>234</v>
      </c>
      <c r="F14673">
        <v>0</v>
      </c>
      <c r="G14673">
        <v>0</v>
      </c>
      <c r="H14673">
        <v>0.03</v>
      </c>
      <c r="I14673">
        <v>0</v>
      </c>
      <c r="J14673">
        <v>0.03</v>
      </c>
    </row>
    <row r="14674" spans="1:16" hidden="1" x14ac:dyDescent="0.25">
      <c r="A14674" t="s">
        <v>11997</v>
      </c>
      <c r="B14674" t="s">
        <v>32</v>
      </c>
      <c r="C14674">
        <v>2009</v>
      </c>
      <c r="D14674" t="s">
        <v>101</v>
      </c>
      <c r="E14674" t="s">
        <v>250</v>
      </c>
      <c r="F14674">
        <v>0</v>
      </c>
      <c r="G14674">
        <v>0</v>
      </c>
      <c r="H14674">
        <v>0.03</v>
      </c>
      <c r="I14674">
        <v>0</v>
      </c>
      <c r="J14674">
        <v>0.03</v>
      </c>
    </row>
    <row r="14675" spans="1:16" hidden="1" x14ac:dyDescent="0.25">
      <c r="A14675" t="s">
        <v>1890</v>
      </c>
      <c r="B14675" t="s">
        <v>148</v>
      </c>
      <c r="C14675">
        <v>2009</v>
      </c>
      <c r="D14675" t="s">
        <v>28</v>
      </c>
      <c r="E14675" t="s">
        <v>51</v>
      </c>
      <c r="F14675">
        <v>0</v>
      </c>
      <c r="G14675">
        <v>0.02</v>
      </c>
      <c r="H14675">
        <v>0</v>
      </c>
      <c r="I14675">
        <v>0</v>
      </c>
      <c r="J14675">
        <v>0.03</v>
      </c>
    </row>
    <row r="14676" spans="1:16" hidden="1" x14ac:dyDescent="0.25">
      <c r="A14676" t="s">
        <v>11998</v>
      </c>
      <c r="B14676" t="s">
        <v>44</v>
      </c>
      <c r="C14676">
        <v>2011</v>
      </c>
      <c r="D14676" t="s">
        <v>34</v>
      </c>
      <c r="E14676" t="s">
        <v>45</v>
      </c>
      <c r="F14676">
        <v>0.03</v>
      </c>
      <c r="G14676">
        <v>0</v>
      </c>
      <c r="H14676">
        <v>0</v>
      </c>
      <c r="I14676">
        <v>0</v>
      </c>
      <c r="J14676">
        <v>0.03</v>
      </c>
      <c r="M14676" t="s">
        <v>203</v>
      </c>
      <c r="O14676" t="s">
        <v>8493</v>
      </c>
      <c r="P14676" t="s">
        <v>88</v>
      </c>
    </row>
    <row r="14677" spans="1:16" hidden="1" x14ac:dyDescent="0.25">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hidden="1" x14ac:dyDescent="0.25">
      <c r="A14678" t="s">
        <v>7678</v>
      </c>
      <c r="B14678" t="s">
        <v>32</v>
      </c>
      <c r="C14678">
        <v>2008</v>
      </c>
      <c r="D14678" t="s">
        <v>34</v>
      </c>
      <c r="E14678" t="s">
        <v>1787</v>
      </c>
      <c r="F14678">
        <v>0.03</v>
      </c>
      <c r="G14678">
        <v>0</v>
      </c>
      <c r="H14678">
        <v>0</v>
      </c>
      <c r="I14678">
        <v>0</v>
      </c>
      <c r="J14678">
        <v>0.03</v>
      </c>
      <c r="M14678" t="s">
        <v>203</v>
      </c>
      <c r="O14678" t="s">
        <v>7679</v>
      </c>
      <c r="P14678" t="s">
        <v>112</v>
      </c>
    </row>
    <row r="14679" spans="1:16" hidden="1" x14ac:dyDescent="0.25">
      <c r="A14679" t="s">
        <v>9983</v>
      </c>
      <c r="B14679" t="s">
        <v>137</v>
      </c>
      <c r="C14679">
        <v>2004</v>
      </c>
      <c r="D14679" t="s">
        <v>272</v>
      </c>
      <c r="E14679" t="s">
        <v>6580</v>
      </c>
      <c r="F14679">
        <v>0.02</v>
      </c>
      <c r="G14679">
        <v>0.01</v>
      </c>
      <c r="H14679">
        <v>0</v>
      </c>
      <c r="I14679">
        <v>0</v>
      </c>
      <c r="J14679">
        <v>0.03</v>
      </c>
      <c r="K14679">
        <v>61</v>
      </c>
      <c r="L14679">
        <v>24</v>
      </c>
      <c r="M14679" t="s">
        <v>203</v>
      </c>
    </row>
    <row r="14680" spans="1:16" hidden="1" x14ac:dyDescent="0.25">
      <c r="A14680" t="s">
        <v>10935</v>
      </c>
      <c r="B14680" t="s">
        <v>49</v>
      </c>
      <c r="C14680">
        <v>2010</v>
      </c>
      <c r="D14680" t="s">
        <v>18</v>
      </c>
      <c r="E14680" t="s">
        <v>10936</v>
      </c>
      <c r="F14680">
        <v>0</v>
      </c>
      <c r="G14680">
        <v>0.02</v>
      </c>
      <c r="H14680">
        <v>0</v>
      </c>
      <c r="I14680">
        <v>0.01</v>
      </c>
      <c r="J14680">
        <v>0.03</v>
      </c>
      <c r="O14680" t="s">
        <v>1723</v>
      </c>
      <c r="P14680" t="s">
        <v>20</v>
      </c>
    </row>
    <row r="14681" spans="1:16" hidden="1" x14ac:dyDescent="0.25">
      <c r="A14681" t="s">
        <v>12000</v>
      </c>
      <c r="B14681" t="s">
        <v>64</v>
      </c>
      <c r="C14681">
        <v>2006</v>
      </c>
      <c r="D14681" t="s">
        <v>18</v>
      </c>
      <c r="E14681" t="s">
        <v>234</v>
      </c>
      <c r="F14681">
        <v>0</v>
      </c>
      <c r="G14681">
        <v>0</v>
      </c>
      <c r="H14681">
        <v>0.03</v>
      </c>
      <c r="I14681">
        <v>0</v>
      </c>
      <c r="J14681">
        <v>0.03</v>
      </c>
    </row>
    <row r="14682" spans="1:16" hidden="1" x14ac:dyDescent="0.25">
      <c r="A14682" t="s">
        <v>12001</v>
      </c>
      <c r="B14682" t="s">
        <v>32</v>
      </c>
      <c r="C14682">
        <v>2009</v>
      </c>
      <c r="D14682" t="s">
        <v>34</v>
      </c>
      <c r="E14682" t="s">
        <v>1207</v>
      </c>
      <c r="F14682">
        <v>0</v>
      </c>
      <c r="G14682">
        <v>0</v>
      </c>
      <c r="H14682">
        <v>0.03</v>
      </c>
      <c r="I14682">
        <v>0</v>
      </c>
      <c r="J14682">
        <v>0.03</v>
      </c>
    </row>
    <row r="14683" spans="1:16" hidden="1" x14ac:dyDescent="0.25">
      <c r="A14683" t="s">
        <v>12002</v>
      </c>
      <c r="B14683" t="s">
        <v>159</v>
      </c>
      <c r="C14683">
        <v>2012</v>
      </c>
      <c r="D14683" t="s">
        <v>101</v>
      </c>
      <c r="E14683" t="s">
        <v>12003</v>
      </c>
      <c r="F14683">
        <v>0</v>
      </c>
      <c r="G14683">
        <v>0</v>
      </c>
      <c r="H14683">
        <v>0.03</v>
      </c>
      <c r="I14683">
        <v>0</v>
      </c>
      <c r="J14683">
        <v>0.03</v>
      </c>
    </row>
    <row r="14684" spans="1:16" hidden="1" x14ac:dyDescent="0.25">
      <c r="A14684" t="s">
        <v>12004</v>
      </c>
      <c r="B14684" t="s">
        <v>1015</v>
      </c>
      <c r="C14684">
        <v>2014</v>
      </c>
      <c r="D14684" t="s">
        <v>101</v>
      </c>
      <c r="E14684" t="s">
        <v>234</v>
      </c>
      <c r="F14684">
        <v>0</v>
      </c>
      <c r="G14684">
        <v>0</v>
      </c>
      <c r="H14684">
        <v>0.03</v>
      </c>
      <c r="I14684">
        <v>0</v>
      </c>
      <c r="J14684">
        <v>0.03</v>
      </c>
    </row>
    <row r="14685" spans="1:16" hidden="1" x14ac:dyDescent="0.25">
      <c r="A14685" t="s">
        <v>12005</v>
      </c>
      <c r="B14685" t="s">
        <v>159</v>
      </c>
      <c r="C14685">
        <v>2010</v>
      </c>
      <c r="D14685" t="s">
        <v>28</v>
      </c>
      <c r="E14685" t="s">
        <v>7595</v>
      </c>
      <c r="F14685">
        <v>0</v>
      </c>
      <c r="G14685">
        <v>0</v>
      </c>
      <c r="H14685">
        <v>0.03</v>
      </c>
      <c r="I14685">
        <v>0</v>
      </c>
      <c r="J14685">
        <v>0.03</v>
      </c>
    </row>
    <row r="14686" spans="1:16" hidden="1" x14ac:dyDescent="0.25">
      <c r="A14686" t="s">
        <v>11724</v>
      </c>
      <c r="B14686" t="s">
        <v>17</v>
      </c>
      <c r="C14686">
        <v>2015</v>
      </c>
      <c r="D14686" t="s">
        <v>50</v>
      </c>
      <c r="E14686" t="s">
        <v>372</v>
      </c>
      <c r="F14686">
        <v>0</v>
      </c>
      <c r="G14686">
        <v>0.03</v>
      </c>
      <c r="H14686">
        <v>0</v>
      </c>
      <c r="I14686">
        <v>0</v>
      </c>
      <c r="J14686">
        <v>0.03</v>
      </c>
      <c r="M14686" t="s">
        <v>203</v>
      </c>
      <c r="O14686" t="s">
        <v>11034</v>
      </c>
      <c r="P14686" t="s">
        <v>20</v>
      </c>
    </row>
    <row r="14687" spans="1:16" hidden="1" x14ac:dyDescent="0.25">
      <c r="A14687" t="s">
        <v>10477</v>
      </c>
      <c r="B14687" t="s">
        <v>49</v>
      </c>
      <c r="C14687">
        <v>2015</v>
      </c>
      <c r="D14687" t="s">
        <v>18</v>
      </c>
      <c r="E14687" t="s">
        <v>8307</v>
      </c>
      <c r="F14687">
        <v>0</v>
      </c>
      <c r="G14687">
        <v>0.02</v>
      </c>
      <c r="H14687">
        <v>0</v>
      </c>
      <c r="I14687">
        <v>0</v>
      </c>
      <c r="J14687">
        <v>0.03</v>
      </c>
      <c r="M14687" t="s">
        <v>203</v>
      </c>
      <c r="O14687" t="s">
        <v>7050</v>
      </c>
      <c r="P14687" t="s">
        <v>20</v>
      </c>
    </row>
    <row r="14688" spans="1:16" hidden="1" x14ac:dyDescent="0.25">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hidden="1" x14ac:dyDescent="0.25">
      <c r="A14689" t="s">
        <v>5321</v>
      </c>
      <c r="B14689" t="s">
        <v>44</v>
      </c>
      <c r="C14689" t="s">
        <v>286</v>
      </c>
      <c r="D14689" t="s">
        <v>37</v>
      </c>
      <c r="E14689" t="s">
        <v>286</v>
      </c>
      <c r="F14689">
        <v>0</v>
      </c>
      <c r="G14689">
        <v>0.03</v>
      </c>
      <c r="H14689">
        <v>0</v>
      </c>
      <c r="I14689">
        <v>0</v>
      </c>
      <c r="J14689">
        <v>0.03</v>
      </c>
      <c r="M14689">
        <v>5.2</v>
      </c>
      <c r="N14689">
        <v>9</v>
      </c>
      <c r="O14689" t="s">
        <v>45</v>
      </c>
    </row>
    <row r="14690" spans="1:16" hidden="1" x14ac:dyDescent="0.25">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hidden="1" x14ac:dyDescent="0.25">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hidden="1" x14ac:dyDescent="0.25">
      <c r="A14692" t="s">
        <v>12008</v>
      </c>
      <c r="B14692" t="s">
        <v>32</v>
      </c>
      <c r="C14692">
        <v>2010</v>
      </c>
      <c r="D14692" t="s">
        <v>101</v>
      </c>
      <c r="E14692" t="s">
        <v>1755</v>
      </c>
      <c r="F14692">
        <v>0</v>
      </c>
      <c r="G14692">
        <v>0</v>
      </c>
      <c r="H14692">
        <v>0.03</v>
      </c>
      <c r="I14692">
        <v>0</v>
      </c>
      <c r="J14692">
        <v>0.03</v>
      </c>
    </row>
    <row r="14693" spans="1:16" x14ac:dyDescent="0.25">
      <c r="A14693" t="s">
        <v>12009</v>
      </c>
      <c r="B14693" t="s">
        <v>75</v>
      </c>
      <c r="C14693">
        <v>2016</v>
      </c>
      <c r="D14693" t="s">
        <v>50</v>
      </c>
      <c r="E14693" t="s">
        <v>933</v>
      </c>
      <c r="F14693">
        <v>0</v>
      </c>
      <c r="G14693">
        <v>0</v>
      </c>
      <c r="H14693">
        <v>0.03</v>
      </c>
      <c r="I14693">
        <v>0</v>
      </c>
      <c r="J14693">
        <v>0.03</v>
      </c>
      <c r="O14693" t="s">
        <v>934</v>
      </c>
    </row>
    <row r="14694" spans="1:16" hidden="1" x14ac:dyDescent="0.25">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hidden="1" x14ac:dyDescent="0.25">
      <c r="A14695" t="s">
        <v>12011</v>
      </c>
      <c r="B14695" t="s">
        <v>148</v>
      </c>
      <c r="C14695">
        <v>2004</v>
      </c>
      <c r="D14695" t="s">
        <v>37</v>
      </c>
      <c r="E14695" t="s">
        <v>134</v>
      </c>
      <c r="F14695">
        <v>0.01</v>
      </c>
      <c r="G14695">
        <v>0.01</v>
      </c>
      <c r="H14695">
        <v>0</v>
      </c>
      <c r="I14695">
        <v>0</v>
      </c>
      <c r="J14695">
        <v>0.03</v>
      </c>
    </row>
    <row r="14696" spans="1:16" hidden="1" x14ac:dyDescent="0.25">
      <c r="A14696" t="s">
        <v>12012</v>
      </c>
      <c r="B14696" t="s">
        <v>1015</v>
      </c>
      <c r="C14696">
        <v>2016</v>
      </c>
      <c r="D14696" t="s">
        <v>28</v>
      </c>
      <c r="E14696" t="s">
        <v>6022</v>
      </c>
      <c r="F14696">
        <v>0</v>
      </c>
      <c r="G14696">
        <v>0</v>
      </c>
      <c r="H14696">
        <v>0.03</v>
      </c>
      <c r="I14696">
        <v>0</v>
      </c>
      <c r="J14696">
        <v>0.03</v>
      </c>
    </row>
    <row r="14697" spans="1:16" hidden="1" x14ac:dyDescent="0.25">
      <c r="A14697" t="s">
        <v>12013</v>
      </c>
      <c r="B14697" t="s">
        <v>49</v>
      </c>
      <c r="C14697">
        <v>2011</v>
      </c>
      <c r="D14697" t="s">
        <v>34</v>
      </c>
      <c r="E14697" t="s">
        <v>1091</v>
      </c>
      <c r="F14697">
        <v>0</v>
      </c>
      <c r="G14697">
        <v>0</v>
      </c>
      <c r="H14697">
        <v>0.03</v>
      </c>
      <c r="I14697">
        <v>0</v>
      </c>
      <c r="J14697">
        <v>0.03</v>
      </c>
    </row>
    <row r="14698" spans="1:16" hidden="1" x14ac:dyDescent="0.25">
      <c r="A14698" t="s">
        <v>12014</v>
      </c>
      <c r="B14698" t="s">
        <v>1015</v>
      </c>
      <c r="C14698">
        <v>2015</v>
      </c>
      <c r="D14698" t="s">
        <v>101</v>
      </c>
      <c r="E14698" t="s">
        <v>11812</v>
      </c>
      <c r="F14698">
        <v>0</v>
      </c>
      <c r="G14698">
        <v>0</v>
      </c>
      <c r="H14698">
        <v>0.03</v>
      </c>
      <c r="I14698">
        <v>0</v>
      </c>
      <c r="J14698">
        <v>0.03</v>
      </c>
    </row>
    <row r="14699" spans="1:16" x14ac:dyDescent="0.25">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hidden="1" x14ac:dyDescent="0.25">
      <c r="A14700" t="s">
        <v>12015</v>
      </c>
      <c r="B14700" t="s">
        <v>104</v>
      </c>
      <c r="C14700">
        <v>2000</v>
      </c>
      <c r="D14700" t="s">
        <v>24</v>
      </c>
      <c r="E14700" t="s">
        <v>2283</v>
      </c>
      <c r="F14700">
        <v>0.02</v>
      </c>
      <c r="G14700">
        <v>0.01</v>
      </c>
      <c r="H14700">
        <v>0</v>
      </c>
      <c r="I14700">
        <v>0</v>
      </c>
      <c r="J14700">
        <v>0.03</v>
      </c>
      <c r="M14700" t="s">
        <v>203</v>
      </c>
    </row>
    <row r="14701" spans="1:16" hidden="1" x14ac:dyDescent="0.25">
      <c r="A14701" t="s">
        <v>8301</v>
      </c>
      <c r="B14701" t="s">
        <v>32</v>
      </c>
      <c r="C14701">
        <v>2008</v>
      </c>
      <c r="D14701" t="s">
        <v>30</v>
      </c>
      <c r="E14701" t="s">
        <v>3563</v>
      </c>
      <c r="F14701">
        <v>0.03</v>
      </c>
      <c r="G14701">
        <v>0</v>
      </c>
      <c r="H14701">
        <v>0</v>
      </c>
      <c r="I14701">
        <v>0</v>
      </c>
      <c r="J14701">
        <v>0.03</v>
      </c>
    </row>
    <row r="14702" spans="1:16" hidden="1" x14ac:dyDescent="0.25">
      <c r="A14702" t="s">
        <v>12016</v>
      </c>
      <c r="B14702" t="s">
        <v>44</v>
      </c>
      <c r="C14702">
        <v>2010</v>
      </c>
      <c r="D14702" t="s">
        <v>37</v>
      </c>
      <c r="E14702" t="s">
        <v>5356</v>
      </c>
      <c r="F14702">
        <v>0</v>
      </c>
      <c r="G14702">
        <v>0</v>
      </c>
      <c r="H14702">
        <v>0.03</v>
      </c>
      <c r="I14702">
        <v>0</v>
      </c>
      <c r="J14702">
        <v>0.03</v>
      </c>
    </row>
    <row r="14703" spans="1:16" hidden="1" x14ac:dyDescent="0.25">
      <c r="A14703" t="s">
        <v>12017</v>
      </c>
      <c r="B14703" t="s">
        <v>148</v>
      </c>
      <c r="C14703">
        <v>2015</v>
      </c>
      <c r="D14703" t="s">
        <v>101</v>
      </c>
      <c r="E14703" t="s">
        <v>3047</v>
      </c>
      <c r="F14703">
        <v>0</v>
      </c>
      <c r="G14703">
        <v>0.03</v>
      </c>
      <c r="H14703">
        <v>0</v>
      </c>
      <c r="I14703">
        <v>0</v>
      </c>
      <c r="J14703">
        <v>0.03</v>
      </c>
    </row>
    <row r="14704" spans="1:16" hidden="1" x14ac:dyDescent="0.25">
      <c r="A14704" t="s">
        <v>12018</v>
      </c>
      <c r="B14704" t="s">
        <v>1015</v>
      </c>
      <c r="C14704">
        <v>2016</v>
      </c>
      <c r="D14704" t="s">
        <v>50</v>
      </c>
      <c r="E14704" t="s">
        <v>4214</v>
      </c>
      <c r="F14704">
        <v>0</v>
      </c>
      <c r="G14704">
        <v>0</v>
      </c>
      <c r="H14704">
        <v>0.03</v>
      </c>
      <c r="I14704">
        <v>0</v>
      </c>
      <c r="J14704">
        <v>0.03</v>
      </c>
    </row>
    <row r="14705" spans="1:16" hidden="1" x14ac:dyDescent="0.25">
      <c r="A14705" t="s">
        <v>12019</v>
      </c>
      <c r="B14705" t="s">
        <v>64</v>
      </c>
      <c r="C14705">
        <v>2006</v>
      </c>
      <c r="D14705" t="s">
        <v>18</v>
      </c>
      <c r="E14705" t="s">
        <v>19</v>
      </c>
      <c r="F14705">
        <v>0</v>
      </c>
      <c r="G14705">
        <v>0</v>
      </c>
      <c r="H14705">
        <v>0.03</v>
      </c>
      <c r="I14705">
        <v>0</v>
      </c>
      <c r="J14705">
        <v>0.03</v>
      </c>
    </row>
    <row r="14706" spans="1:16" hidden="1" x14ac:dyDescent="0.25">
      <c r="A14706" t="s">
        <v>5941</v>
      </c>
      <c r="B14706" t="s">
        <v>148</v>
      </c>
      <c r="C14706">
        <v>2013</v>
      </c>
      <c r="D14706" t="s">
        <v>50</v>
      </c>
      <c r="E14706" t="s">
        <v>372</v>
      </c>
      <c r="F14706">
        <v>0</v>
      </c>
      <c r="G14706">
        <v>0.02</v>
      </c>
      <c r="H14706">
        <v>0</v>
      </c>
      <c r="I14706">
        <v>0</v>
      </c>
      <c r="J14706">
        <v>0.03</v>
      </c>
    </row>
    <row r="14707" spans="1:16" hidden="1" x14ac:dyDescent="0.25">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hidden="1" x14ac:dyDescent="0.25">
      <c r="A14708" t="s">
        <v>12021</v>
      </c>
      <c r="B14708" t="s">
        <v>55</v>
      </c>
      <c r="C14708">
        <v>2006</v>
      </c>
      <c r="D14708" t="s">
        <v>272</v>
      </c>
      <c r="E14708" t="s">
        <v>7599</v>
      </c>
      <c r="F14708">
        <v>0</v>
      </c>
      <c r="G14708">
        <v>0</v>
      </c>
      <c r="H14708">
        <v>0.03</v>
      </c>
      <c r="I14708">
        <v>0</v>
      </c>
      <c r="J14708">
        <v>0.03</v>
      </c>
    </row>
    <row r="14709" spans="1:16" hidden="1" x14ac:dyDescent="0.25">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hidden="1" x14ac:dyDescent="0.25">
      <c r="A14710" t="s">
        <v>12022</v>
      </c>
      <c r="B14710" t="s">
        <v>159</v>
      </c>
      <c r="C14710">
        <v>2010</v>
      </c>
      <c r="D14710" t="s">
        <v>272</v>
      </c>
      <c r="E14710" t="s">
        <v>68</v>
      </c>
      <c r="F14710">
        <v>0</v>
      </c>
      <c r="G14710">
        <v>0</v>
      </c>
      <c r="H14710">
        <v>0.03</v>
      </c>
      <c r="I14710">
        <v>0</v>
      </c>
      <c r="J14710">
        <v>0.03</v>
      </c>
    </row>
    <row r="14711" spans="1:16" hidden="1" x14ac:dyDescent="0.25">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25">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hidden="1" x14ac:dyDescent="0.25">
      <c r="A14713" t="s">
        <v>12026</v>
      </c>
      <c r="B14713" t="s">
        <v>64</v>
      </c>
      <c r="C14713">
        <v>2002</v>
      </c>
      <c r="D14713" t="s">
        <v>86</v>
      </c>
      <c r="E14713" t="s">
        <v>4159</v>
      </c>
      <c r="F14713">
        <v>0</v>
      </c>
      <c r="G14713">
        <v>0</v>
      </c>
      <c r="H14713">
        <v>0.03</v>
      </c>
      <c r="I14713">
        <v>0</v>
      </c>
      <c r="J14713">
        <v>0.03</v>
      </c>
    </row>
    <row r="14714" spans="1:16" hidden="1" x14ac:dyDescent="0.25">
      <c r="A14714" t="s">
        <v>12027</v>
      </c>
      <c r="B14714" t="s">
        <v>159</v>
      </c>
      <c r="C14714">
        <v>2010</v>
      </c>
      <c r="D14714" t="s">
        <v>101</v>
      </c>
      <c r="E14714" t="s">
        <v>7990</v>
      </c>
      <c r="F14714">
        <v>0</v>
      </c>
      <c r="G14714">
        <v>0</v>
      </c>
      <c r="H14714">
        <v>0.03</v>
      </c>
      <c r="I14714">
        <v>0</v>
      </c>
      <c r="J14714">
        <v>0.03</v>
      </c>
    </row>
    <row r="14715" spans="1:16" hidden="1" x14ac:dyDescent="0.25">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hidden="1" x14ac:dyDescent="0.25">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hidden="1" x14ac:dyDescent="0.25">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hidden="1" x14ac:dyDescent="0.25">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hidden="1" x14ac:dyDescent="0.25">
      <c r="A14719" t="s">
        <v>12034</v>
      </c>
      <c r="B14719" t="s">
        <v>79</v>
      </c>
      <c r="C14719">
        <v>2015</v>
      </c>
      <c r="D14719" t="s">
        <v>50</v>
      </c>
      <c r="E14719" t="s">
        <v>2927</v>
      </c>
      <c r="F14719">
        <v>0</v>
      </c>
      <c r="G14719">
        <v>0</v>
      </c>
      <c r="H14719">
        <v>0.03</v>
      </c>
      <c r="I14719">
        <v>0</v>
      </c>
      <c r="J14719">
        <v>0.03</v>
      </c>
    </row>
    <row r="14720" spans="1:16" hidden="1" x14ac:dyDescent="0.25">
      <c r="A14720" t="s">
        <v>5050</v>
      </c>
      <c r="B14720" t="s">
        <v>32</v>
      </c>
      <c r="C14720">
        <v>2013</v>
      </c>
      <c r="D14720" t="s">
        <v>101</v>
      </c>
      <c r="E14720" t="s">
        <v>1091</v>
      </c>
      <c r="F14720">
        <v>0</v>
      </c>
      <c r="G14720">
        <v>0.03</v>
      </c>
      <c r="H14720">
        <v>0</v>
      </c>
      <c r="I14720">
        <v>0</v>
      </c>
      <c r="J14720">
        <v>0.03</v>
      </c>
      <c r="M14720" t="s">
        <v>203</v>
      </c>
      <c r="O14720" t="s">
        <v>885</v>
      </c>
      <c r="P14720" t="s">
        <v>112</v>
      </c>
    </row>
    <row r="14721" spans="1:16" hidden="1" x14ac:dyDescent="0.25">
      <c r="A14721" t="s">
        <v>12035</v>
      </c>
      <c r="B14721" t="s">
        <v>32</v>
      </c>
      <c r="C14721">
        <v>2009</v>
      </c>
      <c r="D14721" t="s">
        <v>50</v>
      </c>
      <c r="E14721" t="s">
        <v>151</v>
      </c>
      <c r="F14721">
        <v>0</v>
      </c>
      <c r="G14721">
        <v>0</v>
      </c>
      <c r="H14721">
        <v>0.03</v>
      </c>
      <c r="I14721">
        <v>0</v>
      </c>
      <c r="J14721">
        <v>0.03</v>
      </c>
    </row>
    <row r="14722" spans="1:16" hidden="1" x14ac:dyDescent="0.25">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hidden="1" x14ac:dyDescent="0.25">
      <c r="A14723" t="s">
        <v>12036</v>
      </c>
      <c r="B14723" t="s">
        <v>17</v>
      </c>
      <c r="C14723">
        <v>2009</v>
      </c>
      <c r="D14723" t="s">
        <v>50</v>
      </c>
      <c r="E14723" t="s">
        <v>1642</v>
      </c>
      <c r="F14723">
        <v>0.03</v>
      </c>
      <c r="G14723">
        <v>0</v>
      </c>
      <c r="H14723">
        <v>0</v>
      </c>
      <c r="I14723">
        <v>0</v>
      </c>
      <c r="J14723">
        <v>0.03</v>
      </c>
      <c r="M14723" t="s">
        <v>203</v>
      </c>
      <c r="O14723" t="s">
        <v>12037</v>
      </c>
      <c r="P14723" t="s">
        <v>88</v>
      </c>
    </row>
    <row r="14724" spans="1:16" hidden="1" x14ac:dyDescent="0.25">
      <c r="A14724" t="s">
        <v>12038</v>
      </c>
      <c r="B14724" t="s">
        <v>32</v>
      </c>
      <c r="C14724">
        <v>2009</v>
      </c>
      <c r="D14724" t="s">
        <v>101</v>
      </c>
      <c r="E14724" t="s">
        <v>250</v>
      </c>
      <c r="F14724">
        <v>0</v>
      </c>
      <c r="G14724">
        <v>0</v>
      </c>
      <c r="H14724">
        <v>0.03</v>
      </c>
      <c r="I14724">
        <v>0</v>
      </c>
      <c r="J14724">
        <v>0.03</v>
      </c>
    </row>
    <row r="14725" spans="1:16" hidden="1" x14ac:dyDescent="0.25">
      <c r="A14725" t="s">
        <v>12039</v>
      </c>
      <c r="B14725" t="s">
        <v>159</v>
      </c>
      <c r="C14725">
        <v>2010</v>
      </c>
      <c r="D14725" t="s">
        <v>86</v>
      </c>
      <c r="E14725" t="s">
        <v>4828</v>
      </c>
      <c r="F14725">
        <v>0</v>
      </c>
      <c r="G14725">
        <v>0</v>
      </c>
      <c r="H14725">
        <v>0.03</v>
      </c>
      <c r="I14725">
        <v>0</v>
      </c>
      <c r="J14725">
        <v>0.03</v>
      </c>
    </row>
    <row r="14726" spans="1:16" hidden="1" x14ac:dyDescent="0.25">
      <c r="A14726" t="s">
        <v>6537</v>
      </c>
      <c r="B14726" t="s">
        <v>17</v>
      </c>
      <c r="C14726">
        <v>2009</v>
      </c>
      <c r="D14726" t="s">
        <v>30</v>
      </c>
      <c r="E14726" t="s">
        <v>1403</v>
      </c>
      <c r="F14726">
        <v>0.03</v>
      </c>
      <c r="G14726">
        <v>0</v>
      </c>
      <c r="H14726">
        <v>0</v>
      </c>
      <c r="I14726">
        <v>0</v>
      </c>
      <c r="J14726">
        <v>0.03</v>
      </c>
    </row>
    <row r="14727" spans="1:16" hidden="1" x14ac:dyDescent="0.25">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hidden="1" x14ac:dyDescent="0.25">
      <c r="A14728" t="s">
        <v>12041</v>
      </c>
      <c r="B14728" t="s">
        <v>159</v>
      </c>
      <c r="C14728">
        <v>2011</v>
      </c>
      <c r="D14728" t="s">
        <v>101</v>
      </c>
      <c r="E14728" t="s">
        <v>7990</v>
      </c>
      <c r="F14728">
        <v>0</v>
      </c>
      <c r="G14728">
        <v>0</v>
      </c>
      <c r="H14728">
        <v>0.03</v>
      </c>
      <c r="I14728">
        <v>0</v>
      </c>
      <c r="J14728">
        <v>0.03</v>
      </c>
    </row>
    <row r="14729" spans="1:16" hidden="1" x14ac:dyDescent="0.25">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hidden="1" x14ac:dyDescent="0.25">
      <c r="A14730" t="s">
        <v>12043</v>
      </c>
      <c r="B14730" t="s">
        <v>32</v>
      </c>
      <c r="C14730">
        <v>2010</v>
      </c>
      <c r="D14730" t="s">
        <v>39</v>
      </c>
      <c r="E14730" t="s">
        <v>6681</v>
      </c>
      <c r="F14730">
        <v>0.03</v>
      </c>
      <c r="G14730">
        <v>0</v>
      </c>
      <c r="H14730">
        <v>0</v>
      </c>
      <c r="I14730">
        <v>0</v>
      </c>
      <c r="J14730">
        <v>0.03</v>
      </c>
    </row>
    <row r="14731" spans="1:16" hidden="1" x14ac:dyDescent="0.25">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hidden="1" x14ac:dyDescent="0.25">
      <c r="A14732" t="s">
        <v>12044</v>
      </c>
      <c r="B14732" t="s">
        <v>104</v>
      </c>
      <c r="C14732">
        <v>2000</v>
      </c>
      <c r="D14732" t="s">
        <v>101</v>
      </c>
      <c r="E14732" t="s">
        <v>68</v>
      </c>
      <c r="F14732">
        <v>0.02</v>
      </c>
      <c r="G14732">
        <v>0.01</v>
      </c>
      <c r="H14732">
        <v>0</v>
      </c>
      <c r="I14732">
        <v>0</v>
      </c>
      <c r="J14732">
        <v>0.03</v>
      </c>
    </row>
    <row r="14733" spans="1:16" hidden="1" x14ac:dyDescent="0.25">
      <c r="A14733" t="s">
        <v>6889</v>
      </c>
      <c r="B14733" t="s">
        <v>189</v>
      </c>
      <c r="C14733">
        <v>2002</v>
      </c>
      <c r="D14733" t="s">
        <v>50</v>
      </c>
      <c r="E14733" t="s">
        <v>776</v>
      </c>
      <c r="F14733">
        <v>0.02</v>
      </c>
      <c r="G14733">
        <v>0.01</v>
      </c>
      <c r="H14733">
        <v>0</v>
      </c>
      <c r="I14733">
        <v>0</v>
      </c>
      <c r="J14733">
        <v>0.03</v>
      </c>
      <c r="M14733" t="s">
        <v>203</v>
      </c>
      <c r="O14733" t="s">
        <v>4031</v>
      </c>
      <c r="P14733" t="s">
        <v>88</v>
      </c>
    </row>
    <row r="14734" spans="1:16" hidden="1" x14ac:dyDescent="0.25">
      <c r="A14734" t="s">
        <v>12045</v>
      </c>
      <c r="B14734" t="s">
        <v>159</v>
      </c>
      <c r="C14734">
        <v>2013</v>
      </c>
      <c r="D14734" t="s">
        <v>101</v>
      </c>
      <c r="E14734" t="s">
        <v>7599</v>
      </c>
      <c r="F14734">
        <v>0</v>
      </c>
      <c r="G14734">
        <v>0</v>
      </c>
      <c r="H14734">
        <v>0.03</v>
      </c>
      <c r="I14734">
        <v>0</v>
      </c>
      <c r="J14734">
        <v>0.03</v>
      </c>
    </row>
    <row r="14735" spans="1:16" hidden="1" x14ac:dyDescent="0.25">
      <c r="A14735" t="s">
        <v>12046</v>
      </c>
      <c r="B14735" t="s">
        <v>1015</v>
      </c>
      <c r="C14735">
        <v>2015</v>
      </c>
      <c r="D14735" t="s">
        <v>50</v>
      </c>
      <c r="E14735" t="s">
        <v>933</v>
      </c>
      <c r="F14735">
        <v>0</v>
      </c>
      <c r="G14735">
        <v>0</v>
      </c>
      <c r="H14735">
        <v>0.03</v>
      </c>
      <c r="I14735">
        <v>0</v>
      </c>
      <c r="J14735">
        <v>0.03</v>
      </c>
    </row>
    <row r="14736" spans="1:16" hidden="1" x14ac:dyDescent="0.25">
      <c r="A14736" t="s">
        <v>12047</v>
      </c>
      <c r="B14736" t="s">
        <v>64</v>
      </c>
      <c r="C14736">
        <v>2005</v>
      </c>
      <c r="D14736" t="s">
        <v>50</v>
      </c>
      <c r="E14736" t="s">
        <v>484</v>
      </c>
      <c r="F14736">
        <v>0.02</v>
      </c>
      <c r="G14736">
        <v>0.01</v>
      </c>
      <c r="H14736">
        <v>0</v>
      </c>
      <c r="I14736">
        <v>0</v>
      </c>
      <c r="J14736">
        <v>0.03</v>
      </c>
      <c r="M14736" t="s">
        <v>203</v>
      </c>
      <c r="O14736" t="s">
        <v>10977</v>
      </c>
      <c r="P14736" t="s">
        <v>20</v>
      </c>
    </row>
    <row r="14737" spans="1:16" hidden="1" x14ac:dyDescent="0.25">
      <c r="A14737" t="s">
        <v>12048</v>
      </c>
      <c r="B14737" t="s">
        <v>57</v>
      </c>
      <c r="C14737">
        <v>1994</v>
      </c>
      <c r="D14737" t="s">
        <v>50</v>
      </c>
      <c r="E14737" t="s">
        <v>372</v>
      </c>
      <c r="F14737">
        <v>0</v>
      </c>
      <c r="G14737">
        <v>0</v>
      </c>
      <c r="H14737">
        <v>0.03</v>
      </c>
      <c r="I14737">
        <v>0</v>
      </c>
      <c r="J14737">
        <v>0.03</v>
      </c>
    </row>
    <row r="14738" spans="1:16" hidden="1" x14ac:dyDescent="0.25">
      <c r="A14738" t="s">
        <v>12049</v>
      </c>
      <c r="B14738" t="s">
        <v>32</v>
      </c>
      <c r="C14738">
        <v>2005</v>
      </c>
      <c r="D14738" t="s">
        <v>50</v>
      </c>
      <c r="E14738" t="s">
        <v>234</v>
      </c>
      <c r="F14738">
        <v>0</v>
      </c>
      <c r="G14738">
        <v>0</v>
      </c>
      <c r="H14738">
        <v>0.03</v>
      </c>
      <c r="I14738">
        <v>0</v>
      </c>
      <c r="J14738">
        <v>0.03</v>
      </c>
    </row>
    <row r="14739" spans="1:16" hidden="1" x14ac:dyDescent="0.25">
      <c r="A14739" t="s">
        <v>12050</v>
      </c>
      <c r="B14739" t="s">
        <v>55</v>
      </c>
      <c r="C14739">
        <v>2008</v>
      </c>
      <c r="D14739" t="s">
        <v>86</v>
      </c>
      <c r="E14739" t="s">
        <v>12051</v>
      </c>
      <c r="F14739">
        <v>0</v>
      </c>
      <c r="G14739">
        <v>0</v>
      </c>
      <c r="H14739">
        <v>0.03</v>
      </c>
      <c r="I14739">
        <v>0</v>
      </c>
      <c r="J14739">
        <v>0.03</v>
      </c>
    </row>
    <row r="14740" spans="1:16" hidden="1" x14ac:dyDescent="0.25">
      <c r="A14740" t="s">
        <v>11545</v>
      </c>
      <c r="B14740" t="s">
        <v>44</v>
      </c>
      <c r="C14740">
        <v>2012</v>
      </c>
      <c r="D14740" t="s">
        <v>50</v>
      </c>
      <c r="E14740" t="s">
        <v>1207</v>
      </c>
      <c r="F14740">
        <v>0</v>
      </c>
      <c r="G14740">
        <v>0</v>
      </c>
      <c r="H14740">
        <v>0.03</v>
      </c>
      <c r="I14740">
        <v>0</v>
      </c>
      <c r="J14740">
        <v>0.03</v>
      </c>
    </row>
    <row r="14741" spans="1:16" hidden="1" x14ac:dyDescent="0.25">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hidden="1" x14ac:dyDescent="0.25">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hidden="1" x14ac:dyDescent="0.25">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hidden="1" x14ac:dyDescent="0.25">
      <c r="A14744" t="s">
        <v>12052</v>
      </c>
      <c r="B14744" t="s">
        <v>159</v>
      </c>
      <c r="C14744">
        <v>2011</v>
      </c>
      <c r="D14744" t="s">
        <v>34</v>
      </c>
      <c r="E14744" t="s">
        <v>68</v>
      </c>
      <c r="F14744">
        <v>0</v>
      </c>
      <c r="G14744">
        <v>0.02</v>
      </c>
      <c r="H14744">
        <v>0</v>
      </c>
      <c r="I14744">
        <v>0.01</v>
      </c>
      <c r="J14744">
        <v>0.03</v>
      </c>
    </row>
    <row r="14745" spans="1:16" hidden="1" x14ac:dyDescent="0.25">
      <c r="A14745" t="s">
        <v>11663</v>
      </c>
      <c r="B14745" t="s">
        <v>32</v>
      </c>
      <c r="C14745">
        <v>2008</v>
      </c>
      <c r="D14745" t="s">
        <v>101</v>
      </c>
      <c r="E14745" t="s">
        <v>2270</v>
      </c>
      <c r="F14745">
        <v>0.03</v>
      </c>
      <c r="G14745">
        <v>0</v>
      </c>
      <c r="H14745">
        <v>0</v>
      </c>
      <c r="I14745">
        <v>0</v>
      </c>
      <c r="J14745">
        <v>0.03</v>
      </c>
      <c r="M14745" t="s">
        <v>203</v>
      </c>
      <c r="O14745" t="s">
        <v>5463</v>
      </c>
      <c r="P14745" t="s">
        <v>20</v>
      </c>
    </row>
    <row r="14746" spans="1:16" hidden="1" x14ac:dyDescent="0.25">
      <c r="A14746" t="s">
        <v>12053</v>
      </c>
      <c r="B14746" t="s">
        <v>159</v>
      </c>
      <c r="C14746">
        <v>2011</v>
      </c>
      <c r="D14746" t="s">
        <v>101</v>
      </c>
      <c r="E14746" t="s">
        <v>5754</v>
      </c>
      <c r="F14746">
        <v>0</v>
      </c>
      <c r="G14746">
        <v>0</v>
      </c>
      <c r="H14746">
        <v>0.03</v>
      </c>
      <c r="I14746">
        <v>0</v>
      </c>
      <c r="J14746">
        <v>0.03</v>
      </c>
    </row>
    <row r="14747" spans="1:16" hidden="1" x14ac:dyDescent="0.25">
      <c r="A14747" t="s">
        <v>12054</v>
      </c>
      <c r="B14747" t="s">
        <v>55</v>
      </c>
      <c r="C14747">
        <v>2009</v>
      </c>
      <c r="D14747" t="s">
        <v>101</v>
      </c>
      <c r="E14747" t="s">
        <v>1207</v>
      </c>
      <c r="F14747">
        <v>0</v>
      </c>
      <c r="G14747">
        <v>0</v>
      </c>
      <c r="H14747">
        <v>0.03</v>
      </c>
      <c r="I14747">
        <v>0</v>
      </c>
      <c r="J14747">
        <v>0.03</v>
      </c>
    </row>
    <row r="14748" spans="1:16" hidden="1" x14ac:dyDescent="0.25">
      <c r="A14748" t="s">
        <v>12055</v>
      </c>
      <c r="B14748" t="s">
        <v>159</v>
      </c>
      <c r="C14748">
        <v>2011</v>
      </c>
      <c r="D14748" t="s">
        <v>101</v>
      </c>
      <c r="E14748" t="s">
        <v>1755</v>
      </c>
      <c r="F14748">
        <v>0</v>
      </c>
      <c r="G14748">
        <v>0</v>
      </c>
      <c r="H14748">
        <v>0.03</v>
      </c>
      <c r="I14748">
        <v>0</v>
      </c>
      <c r="J14748">
        <v>0.03</v>
      </c>
    </row>
    <row r="14749" spans="1:16" hidden="1" x14ac:dyDescent="0.25">
      <c r="A14749" t="s">
        <v>12056</v>
      </c>
      <c r="B14749" t="s">
        <v>159</v>
      </c>
      <c r="C14749">
        <v>2010</v>
      </c>
      <c r="D14749" t="s">
        <v>101</v>
      </c>
      <c r="E14749" t="s">
        <v>10836</v>
      </c>
      <c r="F14749">
        <v>0</v>
      </c>
      <c r="G14749">
        <v>0</v>
      </c>
      <c r="H14749">
        <v>0.03</v>
      </c>
      <c r="I14749">
        <v>0</v>
      </c>
      <c r="J14749">
        <v>0.03</v>
      </c>
    </row>
    <row r="14750" spans="1:16" hidden="1" x14ac:dyDescent="0.25">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hidden="1" x14ac:dyDescent="0.25">
      <c r="A14751" t="s">
        <v>12058</v>
      </c>
      <c r="B14751" t="s">
        <v>159</v>
      </c>
      <c r="C14751">
        <v>2012</v>
      </c>
      <c r="D14751" t="s">
        <v>28</v>
      </c>
      <c r="E14751" t="s">
        <v>4800</v>
      </c>
      <c r="F14751">
        <v>0</v>
      </c>
      <c r="G14751">
        <v>0</v>
      </c>
      <c r="H14751">
        <v>0.03</v>
      </c>
      <c r="I14751">
        <v>0</v>
      </c>
      <c r="J14751">
        <v>0.03</v>
      </c>
    </row>
    <row r="14752" spans="1:16" hidden="1" x14ac:dyDescent="0.25">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hidden="1" x14ac:dyDescent="0.25">
      <c r="A14753" t="s">
        <v>5626</v>
      </c>
      <c r="B14753" t="s">
        <v>137</v>
      </c>
      <c r="C14753" t="s">
        <v>286</v>
      </c>
      <c r="D14753" t="s">
        <v>86</v>
      </c>
      <c r="E14753" t="s">
        <v>1091</v>
      </c>
      <c r="F14753">
        <v>0.02</v>
      </c>
      <c r="G14753">
        <v>0.01</v>
      </c>
      <c r="H14753">
        <v>0</v>
      </c>
      <c r="I14753">
        <v>0</v>
      </c>
      <c r="J14753">
        <v>0.03</v>
      </c>
    </row>
    <row r="14754" spans="1:16" hidden="1" x14ac:dyDescent="0.25">
      <c r="A14754" t="s">
        <v>12060</v>
      </c>
      <c r="B14754" t="s">
        <v>32</v>
      </c>
      <c r="C14754">
        <v>2008</v>
      </c>
      <c r="D14754" t="s">
        <v>272</v>
      </c>
      <c r="E14754" t="s">
        <v>933</v>
      </c>
      <c r="F14754">
        <v>0</v>
      </c>
      <c r="G14754">
        <v>0</v>
      </c>
      <c r="H14754">
        <v>0.03</v>
      </c>
      <c r="I14754">
        <v>0</v>
      </c>
      <c r="J14754">
        <v>0.03</v>
      </c>
    </row>
    <row r="14755" spans="1:16" hidden="1" x14ac:dyDescent="0.25">
      <c r="A14755" t="s">
        <v>12061</v>
      </c>
      <c r="B14755" t="s">
        <v>49</v>
      </c>
      <c r="C14755">
        <v>2012</v>
      </c>
      <c r="D14755" t="s">
        <v>50</v>
      </c>
      <c r="E14755" t="s">
        <v>372</v>
      </c>
      <c r="F14755">
        <v>0</v>
      </c>
      <c r="G14755">
        <v>0</v>
      </c>
      <c r="H14755">
        <v>0.03</v>
      </c>
      <c r="I14755">
        <v>0</v>
      </c>
      <c r="J14755">
        <v>0.03</v>
      </c>
    </row>
    <row r="14756" spans="1:16" hidden="1" x14ac:dyDescent="0.25">
      <c r="A14756" t="s">
        <v>12062</v>
      </c>
      <c r="B14756" t="s">
        <v>32</v>
      </c>
      <c r="C14756">
        <v>2006</v>
      </c>
      <c r="D14756" t="s">
        <v>28</v>
      </c>
      <c r="E14756" t="s">
        <v>1870</v>
      </c>
      <c r="F14756">
        <v>0</v>
      </c>
      <c r="G14756">
        <v>0</v>
      </c>
      <c r="H14756">
        <v>0.03</v>
      </c>
      <c r="I14756">
        <v>0</v>
      </c>
      <c r="J14756">
        <v>0.03</v>
      </c>
    </row>
    <row r="14757" spans="1:16" hidden="1" x14ac:dyDescent="0.25">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hidden="1" x14ac:dyDescent="0.25">
      <c r="A14758" t="s">
        <v>12064</v>
      </c>
      <c r="B14758" t="s">
        <v>49</v>
      </c>
      <c r="C14758">
        <v>2010</v>
      </c>
      <c r="D14758" t="s">
        <v>34</v>
      </c>
      <c r="E14758" t="s">
        <v>68</v>
      </c>
      <c r="F14758">
        <v>0</v>
      </c>
      <c r="G14758">
        <v>0.02</v>
      </c>
      <c r="H14758">
        <v>0</v>
      </c>
      <c r="I14758">
        <v>0.01</v>
      </c>
      <c r="J14758">
        <v>0.03</v>
      </c>
    </row>
    <row r="14759" spans="1:16" hidden="1" x14ac:dyDescent="0.25">
      <c r="A14759" t="s">
        <v>12065</v>
      </c>
      <c r="B14759" t="s">
        <v>1015</v>
      </c>
      <c r="C14759">
        <v>2016</v>
      </c>
      <c r="D14759" t="s">
        <v>101</v>
      </c>
      <c r="E14759" t="s">
        <v>6843</v>
      </c>
      <c r="F14759">
        <v>0</v>
      </c>
      <c r="G14759">
        <v>0</v>
      </c>
      <c r="H14759">
        <v>0.03</v>
      </c>
      <c r="I14759">
        <v>0</v>
      </c>
      <c r="J14759">
        <v>0.03</v>
      </c>
    </row>
    <row r="14760" spans="1:16" hidden="1" x14ac:dyDescent="0.25">
      <c r="A14760" t="s">
        <v>12066</v>
      </c>
      <c r="B14760" t="s">
        <v>1015</v>
      </c>
      <c r="C14760">
        <v>2011</v>
      </c>
      <c r="D14760" t="s">
        <v>39</v>
      </c>
      <c r="E14760" t="s">
        <v>1207</v>
      </c>
      <c r="F14760">
        <v>0</v>
      </c>
      <c r="G14760">
        <v>0</v>
      </c>
      <c r="H14760">
        <v>0.03</v>
      </c>
      <c r="I14760">
        <v>0</v>
      </c>
      <c r="J14760">
        <v>0.03</v>
      </c>
    </row>
    <row r="14761" spans="1:16" hidden="1" x14ac:dyDescent="0.25">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hidden="1" x14ac:dyDescent="0.25">
      <c r="A14762" t="s">
        <v>3141</v>
      </c>
      <c r="B14762" t="s">
        <v>49</v>
      </c>
      <c r="C14762">
        <v>2013</v>
      </c>
      <c r="D14762" t="s">
        <v>50</v>
      </c>
      <c r="E14762" t="s">
        <v>933</v>
      </c>
      <c r="F14762">
        <v>0</v>
      </c>
      <c r="G14762">
        <v>0</v>
      </c>
      <c r="H14762">
        <v>0.03</v>
      </c>
      <c r="I14762">
        <v>0</v>
      </c>
      <c r="J14762">
        <v>0.03</v>
      </c>
    </row>
    <row r="14763" spans="1:16" hidden="1" x14ac:dyDescent="0.25">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hidden="1" x14ac:dyDescent="0.25">
      <c r="A14764" t="s">
        <v>12069</v>
      </c>
      <c r="B14764" t="s">
        <v>148</v>
      </c>
      <c r="C14764">
        <v>2011</v>
      </c>
      <c r="D14764" t="s">
        <v>30</v>
      </c>
      <c r="E14764" t="s">
        <v>1791</v>
      </c>
      <c r="F14764">
        <v>0</v>
      </c>
      <c r="G14764">
        <v>0.02</v>
      </c>
      <c r="H14764">
        <v>0</v>
      </c>
      <c r="I14764">
        <v>0</v>
      </c>
      <c r="J14764">
        <v>0.03</v>
      </c>
      <c r="M14764" t="s">
        <v>203</v>
      </c>
      <c r="O14764" t="s">
        <v>11615</v>
      </c>
    </row>
    <row r="14765" spans="1:16" hidden="1" x14ac:dyDescent="0.25">
      <c r="A14765" t="s">
        <v>12070</v>
      </c>
      <c r="B14765" t="s">
        <v>1015</v>
      </c>
      <c r="C14765">
        <v>2016</v>
      </c>
      <c r="D14765" t="s">
        <v>101</v>
      </c>
      <c r="E14765" t="s">
        <v>7990</v>
      </c>
      <c r="F14765">
        <v>0</v>
      </c>
      <c r="G14765">
        <v>0</v>
      </c>
      <c r="H14765">
        <v>0.03</v>
      </c>
      <c r="I14765">
        <v>0</v>
      </c>
      <c r="J14765">
        <v>0.03</v>
      </c>
    </row>
    <row r="14766" spans="1:16" hidden="1" x14ac:dyDescent="0.25">
      <c r="A14766" t="s">
        <v>12071</v>
      </c>
      <c r="B14766" t="s">
        <v>1043</v>
      </c>
      <c r="C14766">
        <v>1995</v>
      </c>
      <c r="D14766" t="s">
        <v>86</v>
      </c>
      <c r="E14766" t="s">
        <v>151</v>
      </c>
      <c r="F14766">
        <v>0</v>
      </c>
      <c r="G14766">
        <v>0</v>
      </c>
      <c r="H14766">
        <v>0.03</v>
      </c>
      <c r="I14766">
        <v>0</v>
      </c>
      <c r="J14766">
        <v>0.03</v>
      </c>
    </row>
    <row r="14767" spans="1:16" x14ac:dyDescent="0.25">
      <c r="A14767" t="s">
        <v>9776</v>
      </c>
      <c r="B14767" t="s">
        <v>187</v>
      </c>
      <c r="C14767">
        <v>2013</v>
      </c>
      <c r="D14767" t="s">
        <v>34</v>
      </c>
      <c r="E14767" t="s">
        <v>1207</v>
      </c>
      <c r="F14767">
        <v>0.01</v>
      </c>
      <c r="G14767">
        <v>0.01</v>
      </c>
      <c r="H14767">
        <v>0</v>
      </c>
      <c r="I14767">
        <v>0</v>
      </c>
      <c r="J14767">
        <v>0.03</v>
      </c>
    </row>
    <row r="14768" spans="1:16" hidden="1" x14ac:dyDescent="0.25">
      <c r="A14768" t="s">
        <v>12072</v>
      </c>
      <c r="B14768" t="s">
        <v>32</v>
      </c>
      <c r="C14768">
        <v>2007</v>
      </c>
      <c r="D14768" t="s">
        <v>30</v>
      </c>
      <c r="E14768" t="s">
        <v>1830</v>
      </c>
      <c r="F14768">
        <v>0.03</v>
      </c>
      <c r="G14768">
        <v>0</v>
      </c>
      <c r="H14768">
        <v>0</v>
      </c>
      <c r="I14768">
        <v>0</v>
      </c>
      <c r="J14768">
        <v>0.03</v>
      </c>
      <c r="M14768" t="s">
        <v>203</v>
      </c>
      <c r="O14768" t="s">
        <v>7118</v>
      </c>
      <c r="P14768" t="s">
        <v>20</v>
      </c>
    </row>
    <row r="14769" spans="1:16" hidden="1" x14ac:dyDescent="0.25">
      <c r="A14769" t="s">
        <v>11103</v>
      </c>
      <c r="B14769" t="s">
        <v>44</v>
      </c>
      <c r="C14769">
        <v>2011</v>
      </c>
      <c r="D14769" t="s">
        <v>34</v>
      </c>
      <c r="E14769" t="s">
        <v>7679</v>
      </c>
      <c r="F14769">
        <v>0</v>
      </c>
      <c r="G14769">
        <v>0.02</v>
      </c>
      <c r="H14769">
        <v>0</v>
      </c>
      <c r="I14769">
        <v>0</v>
      </c>
      <c r="J14769">
        <v>0.03</v>
      </c>
      <c r="O14769" t="s">
        <v>11104</v>
      </c>
      <c r="P14769" t="s">
        <v>88</v>
      </c>
    </row>
    <row r="14770" spans="1:16" hidden="1" x14ac:dyDescent="0.25">
      <c r="A14770" t="s">
        <v>6918</v>
      </c>
      <c r="B14770" t="s">
        <v>44</v>
      </c>
      <c r="C14770">
        <v>2011</v>
      </c>
      <c r="D14770" t="s">
        <v>50</v>
      </c>
      <c r="E14770" t="s">
        <v>222</v>
      </c>
      <c r="F14770">
        <v>0</v>
      </c>
      <c r="G14770">
        <v>0</v>
      </c>
      <c r="H14770">
        <v>0.03</v>
      </c>
      <c r="I14770">
        <v>0</v>
      </c>
      <c r="J14770">
        <v>0.03</v>
      </c>
    </row>
    <row r="14771" spans="1:16" hidden="1" x14ac:dyDescent="0.25">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hidden="1" x14ac:dyDescent="0.25">
      <c r="A14772" t="s">
        <v>12073</v>
      </c>
      <c r="B14772" t="s">
        <v>1015</v>
      </c>
      <c r="C14772">
        <v>2013</v>
      </c>
      <c r="D14772" t="s">
        <v>28</v>
      </c>
      <c r="E14772" t="s">
        <v>11202</v>
      </c>
      <c r="F14772">
        <v>0</v>
      </c>
      <c r="G14772">
        <v>0</v>
      </c>
      <c r="H14772">
        <v>0.03</v>
      </c>
      <c r="I14772">
        <v>0</v>
      </c>
      <c r="J14772">
        <v>0.03</v>
      </c>
    </row>
    <row r="14773" spans="1:16" hidden="1" x14ac:dyDescent="0.25">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hidden="1" x14ac:dyDescent="0.25">
      <c r="A14774" t="s">
        <v>12075</v>
      </c>
      <c r="B14774" t="s">
        <v>148</v>
      </c>
      <c r="C14774">
        <v>2010</v>
      </c>
      <c r="D14774" t="s">
        <v>39</v>
      </c>
      <c r="E14774" t="s">
        <v>286</v>
      </c>
      <c r="F14774">
        <v>0</v>
      </c>
      <c r="G14774">
        <v>0.03</v>
      </c>
      <c r="H14774">
        <v>0</v>
      </c>
      <c r="I14774">
        <v>0</v>
      </c>
      <c r="J14774">
        <v>0.03</v>
      </c>
    </row>
    <row r="14775" spans="1:16" hidden="1" x14ac:dyDescent="0.25">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hidden="1" x14ac:dyDescent="0.25">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25">
      <c r="A14777" t="s">
        <v>12079</v>
      </c>
      <c r="B14777" t="s">
        <v>75</v>
      </c>
      <c r="C14777">
        <v>2016</v>
      </c>
      <c r="D14777" t="s">
        <v>101</v>
      </c>
      <c r="E14777" t="s">
        <v>11677</v>
      </c>
      <c r="F14777">
        <v>0.01</v>
      </c>
      <c r="G14777">
        <v>0.01</v>
      </c>
      <c r="H14777">
        <v>0</v>
      </c>
      <c r="I14777">
        <v>0</v>
      </c>
      <c r="J14777">
        <v>0.03</v>
      </c>
    </row>
    <row r="14778" spans="1:16" hidden="1" x14ac:dyDescent="0.25">
      <c r="A14778" t="s">
        <v>12080</v>
      </c>
      <c r="B14778" t="s">
        <v>148</v>
      </c>
      <c r="C14778">
        <v>2006</v>
      </c>
      <c r="D14778" t="s">
        <v>50</v>
      </c>
      <c r="E14778" t="s">
        <v>111</v>
      </c>
      <c r="F14778">
        <v>0</v>
      </c>
      <c r="G14778">
        <v>0.02</v>
      </c>
      <c r="H14778">
        <v>0</v>
      </c>
      <c r="I14778">
        <v>0</v>
      </c>
      <c r="J14778">
        <v>0.03</v>
      </c>
    </row>
    <row r="14779" spans="1:16" hidden="1" x14ac:dyDescent="0.25">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hidden="1" x14ac:dyDescent="0.25">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hidden="1" x14ac:dyDescent="0.25">
      <c r="A14781" t="s">
        <v>12082</v>
      </c>
      <c r="B14781" t="s">
        <v>1015</v>
      </c>
      <c r="C14781">
        <v>2016</v>
      </c>
      <c r="D14781" t="s">
        <v>28</v>
      </c>
      <c r="E14781" t="s">
        <v>6022</v>
      </c>
      <c r="F14781">
        <v>0</v>
      </c>
      <c r="G14781">
        <v>0</v>
      </c>
      <c r="H14781">
        <v>0.03</v>
      </c>
      <c r="I14781">
        <v>0</v>
      </c>
      <c r="J14781">
        <v>0.03</v>
      </c>
    </row>
    <row r="14782" spans="1:16" hidden="1" x14ac:dyDescent="0.25">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hidden="1" x14ac:dyDescent="0.25">
      <c r="A14783" t="s">
        <v>12084</v>
      </c>
      <c r="B14783" t="s">
        <v>55</v>
      </c>
      <c r="C14783">
        <v>2008</v>
      </c>
      <c r="D14783" t="s">
        <v>101</v>
      </c>
      <c r="E14783" t="s">
        <v>12085</v>
      </c>
      <c r="F14783">
        <v>0</v>
      </c>
      <c r="G14783">
        <v>0</v>
      </c>
      <c r="H14783">
        <v>0.03</v>
      </c>
      <c r="I14783">
        <v>0</v>
      </c>
      <c r="J14783">
        <v>0.03</v>
      </c>
    </row>
    <row r="14784" spans="1:16" hidden="1" x14ac:dyDescent="0.25">
      <c r="A14784" t="s">
        <v>12086</v>
      </c>
      <c r="B14784" t="s">
        <v>159</v>
      </c>
      <c r="C14784">
        <v>2011</v>
      </c>
      <c r="D14784" t="s">
        <v>101</v>
      </c>
      <c r="E14784" t="s">
        <v>1755</v>
      </c>
      <c r="F14784">
        <v>0</v>
      </c>
      <c r="G14784">
        <v>0</v>
      </c>
      <c r="H14784">
        <v>0.03</v>
      </c>
      <c r="I14784">
        <v>0</v>
      </c>
      <c r="J14784">
        <v>0.03</v>
      </c>
    </row>
    <row r="14785" spans="1:16" hidden="1" x14ac:dyDescent="0.25">
      <c r="A14785" t="s">
        <v>12087</v>
      </c>
      <c r="B14785" t="s">
        <v>44</v>
      </c>
      <c r="C14785">
        <v>2011</v>
      </c>
      <c r="D14785" t="s">
        <v>28</v>
      </c>
      <c r="E14785" t="s">
        <v>222</v>
      </c>
      <c r="F14785">
        <v>0</v>
      </c>
      <c r="G14785">
        <v>0</v>
      </c>
      <c r="H14785">
        <v>0.03</v>
      </c>
      <c r="I14785">
        <v>0</v>
      </c>
      <c r="J14785">
        <v>0.03</v>
      </c>
    </row>
    <row r="14786" spans="1:16" hidden="1" x14ac:dyDescent="0.25">
      <c r="A14786" t="s">
        <v>12088</v>
      </c>
      <c r="B14786" t="s">
        <v>49</v>
      </c>
      <c r="C14786">
        <v>2009</v>
      </c>
      <c r="D14786" t="s">
        <v>34</v>
      </c>
      <c r="E14786" t="s">
        <v>68</v>
      </c>
      <c r="F14786">
        <v>0</v>
      </c>
      <c r="G14786">
        <v>0.02</v>
      </c>
      <c r="H14786">
        <v>0</v>
      </c>
      <c r="I14786">
        <v>0.01</v>
      </c>
      <c r="J14786">
        <v>0.03</v>
      </c>
    </row>
    <row r="14787" spans="1:16" hidden="1" x14ac:dyDescent="0.25">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hidden="1" x14ac:dyDescent="0.25">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hidden="1" x14ac:dyDescent="0.25">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hidden="1" x14ac:dyDescent="0.25">
      <c r="A14790" t="s">
        <v>12091</v>
      </c>
      <c r="B14790" t="s">
        <v>104</v>
      </c>
      <c r="C14790">
        <v>1998</v>
      </c>
      <c r="D14790" t="s">
        <v>34</v>
      </c>
      <c r="E14790" t="s">
        <v>1858</v>
      </c>
      <c r="F14790">
        <v>0.02</v>
      </c>
      <c r="G14790">
        <v>0.01</v>
      </c>
      <c r="H14790">
        <v>0</v>
      </c>
      <c r="I14790">
        <v>0</v>
      </c>
      <c r="J14790">
        <v>0.03</v>
      </c>
    </row>
    <row r="14791" spans="1:16" hidden="1" x14ac:dyDescent="0.25">
      <c r="A14791" t="s">
        <v>12092</v>
      </c>
      <c r="B14791" t="s">
        <v>32</v>
      </c>
      <c r="C14791">
        <v>2009</v>
      </c>
      <c r="D14791" t="s">
        <v>39</v>
      </c>
      <c r="E14791" t="s">
        <v>1722</v>
      </c>
      <c r="F14791">
        <v>0.03</v>
      </c>
      <c r="G14791">
        <v>0</v>
      </c>
      <c r="H14791">
        <v>0</v>
      </c>
      <c r="I14791">
        <v>0</v>
      </c>
      <c r="J14791">
        <v>0.03</v>
      </c>
      <c r="M14791" t="s">
        <v>203</v>
      </c>
      <c r="O14791" t="s">
        <v>9375</v>
      </c>
      <c r="P14791" t="s">
        <v>20</v>
      </c>
    </row>
    <row r="14792" spans="1:16" hidden="1" x14ac:dyDescent="0.25">
      <c r="A14792" t="s">
        <v>12093</v>
      </c>
      <c r="B14792" t="s">
        <v>159</v>
      </c>
      <c r="C14792">
        <v>2011</v>
      </c>
      <c r="D14792" t="s">
        <v>34</v>
      </c>
      <c r="E14792" t="s">
        <v>10320</v>
      </c>
      <c r="F14792">
        <v>0</v>
      </c>
      <c r="G14792">
        <v>0</v>
      </c>
      <c r="H14792">
        <v>0.03</v>
      </c>
      <c r="I14792">
        <v>0</v>
      </c>
      <c r="J14792">
        <v>0.03</v>
      </c>
    </row>
    <row r="14793" spans="1:16" hidden="1" x14ac:dyDescent="0.25">
      <c r="A14793" t="s">
        <v>12094</v>
      </c>
      <c r="B14793" t="s">
        <v>104</v>
      </c>
      <c r="C14793">
        <v>1997</v>
      </c>
      <c r="D14793" t="s">
        <v>34</v>
      </c>
      <c r="E14793" t="s">
        <v>1836</v>
      </c>
      <c r="F14793">
        <v>0.02</v>
      </c>
      <c r="G14793">
        <v>0.01</v>
      </c>
      <c r="H14793">
        <v>0</v>
      </c>
      <c r="I14793">
        <v>0</v>
      </c>
      <c r="J14793">
        <v>0.03</v>
      </c>
    </row>
    <row r="14794" spans="1:16" hidden="1" x14ac:dyDescent="0.25">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hidden="1" x14ac:dyDescent="0.25">
      <c r="A14795" t="s">
        <v>12096</v>
      </c>
      <c r="B14795" t="s">
        <v>17</v>
      </c>
      <c r="C14795">
        <v>2007</v>
      </c>
      <c r="D14795" t="s">
        <v>50</v>
      </c>
      <c r="E14795" t="s">
        <v>372</v>
      </c>
      <c r="F14795">
        <v>0</v>
      </c>
      <c r="G14795">
        <v>0</v>
      </c>
      <c r="H14795">
        <v>0.03</v>
      </c>
      <c r="I14795">
        <v>0</v>
      </c>
      <c r="J14795">
        <v>0.03</v>
      </c>
    </row>
    <row r="14796" spans="1:16" hidden="1" x14ac:dyDescent="0.25">
      <c r="A14796" t="s">
        <v>900</v>
      </c>
      <c r="B14796" t="s">
        <v>79</v>
      </c>
      <c r="C14796">
        <v>2011</v>
      </c>
      <c r="D14796" t="s">
        <v>50</v>
      </c>
      <c r="E14796" t="s">
        <v>234</v>
      </c>
      <c r="F14796">
        <v>0.02</v>
      </c>
      <c r="G14796">
        <v>0</v>
      </c>
      <c r="H14796">
        <v>0</v>
      </c>
      <c r="I14796">
        <v>0</v>
      </c>
      <c r="J14796">
        <v>0.03</v>
      </c>
    </row>
    <row r="14797" spans="1:16" hidden="1" x14ac:dyDescent="0.25">
      <c r="A14797" t="s">
        <v>12097</v>
      </c>
      <c r="B14797" t="s">
        <v>159</v>
      </c>
      <c r="C14797">
        <v>2011</v>
      </c>
      <c r="D14797" t="s">
        <v>101</v>
      </c>
      <c r="E14797" t="s">
        <v>1755</v>
      </c>
      <c r="F14797">
        <v>0</v>
      </c>
      <c r="G14797">
        <v>0</v>
      </c>
      <c r="H14797">
        <v>0.03</v>
      </c>
      <c r="I14797">
        <v>0</v>
      </c>
      <c r="J14797">
        <v>0.03</v>
      </c>
    </row>
    <row r="14798" spans="1:16" hidden="1" x14ac:dyDescent="0.25">
      <c r="A14798" t="s">
        <v>12098</v>
      </c>
      <c r="B14798" t="s">
        <v>55</v>
      </c>
      <c r="C14798">
        <v>2007</v>
      </c>
      <c r="D14798" t="s">
        <v>272</v>
      </c>
      <c r="E14798" t="s">
        <v>234</v>
      </c>
      <c r="F14798">
        <v>0</v>
      </c>
      <c r="G14798">
        <v>0</v>
      </c>
      <c r="H14798">
        <v>0.03</v>
      </c>
      <c r="I14798">
        <v>0</v>
      </c>
      <c r="J14798">
        <v>0.03</v>
      </c>
    </row>
    <row r="14799" spans="1:16" hidden="1" x14ac:dyDescent="0.25">
      <c r="A14799" t="s">
        <v>12099</v>
      </c>
      <c r="B14799" t="s">
        <v>44</v>
      </c>
      <c r="C14799">
        <v>2010</v>
      </c>
      <c r="D14799" t="s">
        <v>18</v>
      </c>
      <c r="E14799" t="s">
        <v>5076</v>
      </c>
      <c r="F14799">
        <v>0</v>
      </c>
      <c r="G14799">
        <v>0.02</v>
      </c>
      <c r="H14799">
        <v>0</v>
      </c>
      <c r="I14799">
        <v>0</v>
      </c>
      <c r="J14799">
        <v>0.03</v>
      </c>
    </row>
    <row r="14800" spans="1:16" hidden="1" x14ac:dyDescent="0.25">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hidden="1" x14ac:dyDescent="0.25">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hidden="1" x14ac:dyDescent="0.25">
      <c r="A14802" t="s">
        <v>12102</v>
      </c>
      <c r="B14802" t="s">
        <v>1015</v>
      </c>
      <c r="C14802">
        <v>2016</v>
      </c>
      <c r="D14802" t="s">
        <v>28</v>
      </c>
      <c r="E14802" t="s">
        <v>2780</v>
      </c>
      <c r="F14802">
        <v>0</v>
      </c>
      <c r="G14802">
        <v>0</v>
      </c>
      <c r="H14802">
        <v>0.03</v>
      </c>
      <c r="I14802">
        <v>0</v>
      </c>
      <c r="J14802">
        <v>0.03</v>
      </c>
    </row>
    <row r="14803" spans="1:16" hidden="1" x14ac:dyDescent="0.25">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hidden="1" x14ac:dyDescent="0.25">
      <c r="A14804" t="s">
        <v>12103</v>
      </c>
      <c r="B14804" t="s">
        <v>189</v>
      </c>
      <c r="C14804">
        <v>2003</v>
      </c>
      <c r="D14804" t="s">
        <v>24</v>
      </c>
      <c r="E14804" t="s">
        <v>523</v>
      </c>
      <c r="F14804">
        <v>0.02</v>
      </c>
      <c r="G14804">
        <v>0.01</v>
      </c>
      <c r="H14804">
        <v>0</v>
      </c>
      <c r="I14804">
        <v>0</v>
      </c>
      <c r="J14804">
        <v>0.03</v>
      </c>
    </row>
    <row r="14805" spans="1:16" hidden="1" x14ac:dyDescent="0.25">
      <c r="A14805" t="s">
        <v>11550</v>
      </c>
      <c r="B14805" t="s">
        <v>49</v>
      </c>
      <c r="C14805">
        <v>2016</v>
      </c>
      <c r="D14805" t="s">
        <v>50</v>
      </c>
      <c r="E14805" t="s">
        <v>222</v>
      </c>
      <c r="F14805">
        <v>0</v>
      </c>
      <c r="G14805">
        <v>0</v>
      </c>
      <c r="H14805">
        <v>0.03</v>
      </c>
      <c r="I14805">
        <v>0</v>
      </c>
      <c r="J14805">
        <v>0.03</v>
      </c>
    </row>
    <row r="14806" spans="1:16" hidden="1" x14ac:dyDescent="0.25">
      <c r="A14806" t="s">
        <v>12104</v>
      </c>
      <c r="B14806" t="s">
        <v>1015</v>
      </c>
      <c r="C14806">
        <v>2015</v>
      </c>
      <c r="D14806" t="s">
        <v>101</v>
      </c>
      <c r="E14806" t="s">
        <v>11812</v>
      </c>
      <c r="F14806">
        <v>0</v>
      </c>
      <c r="G14806">
        <v>0</v>
      </c>
      <c r="H14806">
        <v>0.03</v>
      </c>
      <c r="I14806">
        <v>0</v>
      </c>
      <c r="J14806">
        <v>0.03</v>
      </c>
    </row>
    <row r="14807" spans="1:16" hidden="1" x14ac:dyDescent="0.25">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hidden="1" x14ac:dyDescent="0.25">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hidden="1" x14ac:dyDescent="0.25">
      <c r="A14809" t="s">
        <v>12105</v>
      </c>
      <c r="B14809" t="s">
        <v>159</v>
      </c>
      <c r="C14809">
        <v>2011</v>
      </c>
      <c r="D14809" t="s">
        <v>34</v>
      </c>
      <c r="E14809" t="s">
        <v>7990</v>
      </c>
      <c r="F14809">
        <v>0</v>
      </c>
      <c r="G14809">
        <v>0</v>
      </c>
      <c r="H14809">
        <v>0.03</v>
      </c>
      <c r="I14809">
        <v>0</v>
      </c>
      <c r="J14809">
        <v>0.03</v>
      </c>
    </row>
    <row r="14810" spans="1:16" hidden="1" x14ac:dyDescent="0.25">
      <c r="A14810" t="s">
        <v>12106</v>
      </c>
      <c r="B14810" t="s">
        <v>32</v>
      </c>
      <c r="C14810">
        <v>2010</v>
      </c>
      <c r="D14810" t="s">
        <v>34</v>
      </c>
      <c r="E14810" t="s">
        <v>19</v>
      </c>
      <c r="F14810">
        <v>0</v>
      </c>
      <c r="G14810">
        <v>0.02</v>
      </c>
      <c r="H14810">
        <v>0</v>
      </c>
      <c r="I14810">
        <v>0</v>
      </c>
      <c r="J14810">
        <v>0.03</v>
      </c>
    </row>
    <row r="14811" spans="1:16" hidden="1" x14ac:dyDescent="0.25">
      <c r="A14811" t="s">
        <v>11400</v>
      </c>
      <c r="B14811" t="s">
        <v>64</v>
      </c>
      <c r="C14811">
        <v>2006</v>
      </c>
      <c r="D14811" t="s">
        <v>37</v>
      </c>
      <c r="E14811" t="s">
        <v>71</v>
      </c>
      <c r="F14811">
        <v>0.02</v>
      </c>
      <c r="G14811">
        <v>0.01</v>
      </c>
      <c r="H14811">
        <v>0</v>
      </c>
      <c r="I14811">
        <v>0</v>
      </c>
      <c r="J14811">
        <v>0.03</v>
      </c>
      <c r="M14811" t="s">
        <v>203</v>
      </c>
      <c r="O14811" t="s">
        <v>12107</v>
      </c>
      <c r="P14811" t="s">
        <v>112</v>
      </c>
    </row>
    <row r="14812" spans="1:16" hidden="1" x14ac:dyDescent="0.25">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hidden="1" x14ac:dyDescent="0.25">
      <c r="A14813" t="s">
        <v>12109</v>
      </c>
      <c r="B14813" t="s">
        <v>1015</v>
      </c>
      <c r="C14813">
        <v>2015</v>
      </c>
      <c r="D14813" t="s">
        <v>39</v>
      </c>
      <c r="E14813" t="s">
        <v>5754</v>
      </c>
      <c r="F14813">
        <v>0</v>
      </c>
      <c r="G14813">
        <v>0</v>
      </c>
      <c r="H14813">
        <v>0.03</v>
      </c>
      <c r="I14813">
        <v>0</v>
      </c>
      <c r="J14813">
        <v>0.03</v>
      </c>
    </row>
    <row r="14814" spans="1:16" hidden="1" x14ac:dyDescent="0.25">
      <c r="A14814" t="s">
        <v>12110</v>
      </c>
      <c r="B14814" t="s">
        <v>32</v>
      </c>
      <c r="C14814">
        <v>2009</v>
      </c>
      <c r="D14814" t="s">
        <v>101</v>
      </c>
      <c r="E14814" t="s">
        <v>10487</v>
      </c>
      <c r="F14814">
        <v>0</v>
      </c>
      <c r="G14814">
        <v>0</v>
      </c>
      <c r="H14814">
        <v>0.03</v>
      </c>
      <c r="I14814">
        <v>0</v>
      </c>
      <c r="J14814">
        <v>0.03</v>
      </c>
    </row>
    <row r="14815" spans="1:16" hidden="1" x14ac:dyDescent="0.25">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hidden="1" x14ac:dyDescent="0.25">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hidden="1" x14ac:dyDescent="0.25">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hidden="1" x14ac:dyDescent="0.25">
      <c r="A14818" t="s">
        <v>12113</v>
      </c>
      <c r="B14818" t="s">
        <v>32</v>
      </c>
      <c r="C14818">
        <v>2011</v>
      </c>
      <c r="D14818" t="s">
        <v>50</v>
      </c>
      <c r="E14818" t="s">
        <v>372</v>
      </c>
      <c r="F14818">
        <v>0</v>
      </c>
      <c r="G14818">
        <v>0</v>
      </c>
      <c r="H14818">
        <v>0.03</v>
      </c>
      <c r="I14818">
        <v>0</v>
      </c>
      <c r="J14818">
        <v>0.03</v>
      </c>
    </row>
    <row r="14819" spans="1:16" hidden="1" x14ac:dyDescent="0.25">
      <c r="A14819" t="s">
        <v>12114</v>
      </c>
      <c r="B14819" t="s">
        <v>32</v>
      </c>
      <c r="C14819">
        <v>2007</v>
      </c>
      <c r="D14819" t="s">
        <v>28</v>
      </c>
      <c r="E14819" t="s">
        <v>372</v>
      </c>
      <c r="F14819">
        <v>0</v>
      </c>
      <c r="G14819">
        <v>0</v>
      </c>
      <c r="H14819">
        <v>0.03</v>
      </c>
      <c r="I14819">
        <v>0</v>
      </c>
      <c r="J14819">
        <v>0.03</v>
      </c>
    </row>
    <row r="14820" spans="1:16" hidden="1" x14ac:dyDescent="0.25">
      <c r="A14820" t="s">
        <v>12115</v>
      </c>
      <c r="B14820" t="s">
        <v>79</v>
      </c>
      <c r="C14820">
        <v>2015</v>
      </c>
      <c r="D14820" t="s">
        <v>34</v>
      </c>
      <c r="E14820" t="s">
        <v>1755</v>
      </c>
      <c r="F14820">
        <v>0</v>
      </c>
      <c r="G14820">
        <v>0</v>
      </c>
      <c r="H14820">
        <v>0.03</v>
      </c>
      <c r="I14820">
        <v>0</v>
      </c>
      <c r="J14820">
        <v>0.03</v>
      </c>
    </row>
    <row r="14821" spans="1:16" hidden="1" x14ac:dyDescent="0.25">
      <c r="A14821" t="s">
        <v>12116</v>
      </c>
      <c r="B14821" t="s">
        <v>159</v>
      </c>
      <c r="C14821">
        <v>2009</v>
      </c>
      <c r="D14821" t="s">
        <v>28</v>
      </c>
      <c r="E14821" t="s">
        <v>933</v>
      </c>
      <c r="F14821">
        <v>0</v>
      </c>
      <c r="G14821">
        <v>0</v>
      </c>
      <c r="H14821">
        <v>0.03</v>
      </c>
      <c r="I14821">
        <v>0</v>
      </c>
      <c r="J14821">
        <v>0.03</v>
      </c>
    </row>
    <row r="14822" spans="1:16" hidden="1" x14ac:dyDescent="0.25">
      <c r="A14822" t="s">
        <v>12117</v>
      </c>
      <c r="B14822" t="s">
        <v>159</v>
      </c>
      <c r="C14822">
        <v>2009</v>
      </c>
      <c r="D14822" t="s">
        <v>28</v>
      </c>
      <c r="E14822" t="s">
        <v>2780</v>
      </c>
      <c r="F14822">
        <v>0</v>
      </c>
      <c r="G14822">
        <v>0</v>
      </c>
      <c r="H14822">
        <v>0.03</v>
      </c>
      <c r="I14822">
        <v>0</v>
      </c>
      <c r="J14822">
        <v>0.03</v>
      </c>
    </row>
    <row r="14823" spans="1:16" hidden="1" x14ac:dyDescent="0.25">
      <c r="A14823" t="s">
        <v>12118</v>
      </c>
      <c r="B14823" t="s">
        <v>1043</v>
      </c>
      <c r="C14823">
        <v>1995</v>
      </c>
      <c r="D14823" t="s">
        <v>37</v>
      </c>
      <c r="E14823" t="s">
        <v>1972</v>
      </c>
      <c r="F14823">
        <v>0</v>
      </c>
      <c r="G14823">
        <v>0</v>
      </c>
      <c r="H14823">
        <v>0.03</v>
      </c>
      <c r="I14823">
        <v>0</v>
      </c>
      <c r="J14823">
        <v>0.03</v>
      </c>
    </row>
    <row r="14824" spans="1:16" hidden="1" x14ac:dyDescent="0.25">
      <c r="A14824" t="s">
        <v>12119</v>
      </c>
      <c r="B14824" t="s">
        <v>159</v>
      </c>
      <c r="C14824">
        <v>2009</v>
      </c>
      <c r="D14824" t="s">
        <v>86</v>
      </c>
      <c r="E14824" t="s">
        <v>68</v>
      </c>
      <c r="F14824">
        <v>0</v>
      </c>
      <c r="G14824">
        <v>0</v>
      </c>
      <c r="H14824">
        <v>0.03</v>
      </c>
      <c r="I14824">
        <v>0</v>
      </c>
      <c r="J14824">
        <v>0.03</v>
      </c>
    </row>
    <row r="14825" spans="1:16" hidden="1" x14ac:dyDescent="0.25">
      <c r="A14825" t="s">
        <v>12120</v>
      </c>
      <c r="B14825" t="s">
        <v>55</v>
      </c>
      <c r="C14825">
        <v>2001</v>
      </c>
      <c r="D14825" t="s">
        <v>34</v>
      </c>
      <c r="E14825" t="s">
        <v>234</v>
      </c>
      <c r="F14825">
        <v>0</v>
      </c>
      <c r="G14825">
        <v>0</v>
      </c>
      <c r="H14825">
        <v>0.03</v>
      </c>
      <c r="I14825">
        <v>0</v>
      </c>
      <c r="J14825">
        <v>0.03</v>
      </c>
    </row>
    <row r="14826" spans="1:16" hidden="1" x14ac:dyDescent="0.25">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hidden="1" x14ac:dyDescent="0.25">
      <c r="A14827" t="s">
        <v>12122</v>
      </c>
      <c r="B14827" t="s">
        <v>159</v>
      </c>
      <c r="C14827">
        <v>2012</v>
      </c>
      <c r="D14827" t="s">
        <v>50</v>
      </c>
      <c r="E14827" t="s">
        <v>372</v>
      </c>
      <c r="F14827">
        <v>0</v>
      </c>
      <c r="G14827">
        <v>0</v>
      </c>
      <c r="H14827">
        <v>0.03</v>
      </c>
      <c r="I14827">
        <v>0</v>
      </c>
      <c r="J14827">
        <v>0.03</v>
      </c>
    </row>
    <row r="14828" spans="1:16" hidden="1" x14ac:dyDescent="0.25">
      <c r="A14828" t="s">
        <v>12123</v>
      </c>
      <c r="B14828" t="s">
        <v>49</v>
      </c>
      <c r="C14828">
        <v>2012</v>
      </c>
      <c r="D14828" t="s">
        <v>50</v>
      </c>
      <c r="E14828" t="s">
        <v>372</v>
      </c>
      <c r="F14828">
        <v>0</v>
      </c>
      <c r="G14828">
        <v>0</v>
      </c>
      <c r="H14828">
        <v>0.03</v>
      </c>
      <c r="I14828">
        <v>0</v>
      </c>
      <c r="J14828">
        <v>0.03</v>
      </c>
    </row>
    <row r="14829" spans="1:16" hidden="1" x14ac:dyDescent="0.25">
      <c r="A14829" t="s">
        <v>12124</v>
      </c>
      <c r="B14829" t="s">
        <v>55</v>
      </c>
      <c r="C14829">
        <v>2007</v>
      </c>
      <c r="D14829" t="s">
        <v>86</v>
      </c>
      <c r="E14829" t="s">
        <v>1201</v>
      </c>
      <c r="F14829">
        <v>0</v>
      </c>
      <c r="G14829">
        <v>0</v>
      </c>
      <c r="H14829">
        <v>0.03</v>
      </c>
      <c r="I14829">
        <v>0</v>
      </c>
      <c r="J14829">
        <v>0.03</v>
      </c>
    </row>
    <row r="14830" spans="1:16" hidden="1" x14ac:dyDescent="0.25">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hidden="1" x14ac:dyDescent="0.25">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hidden="1" x14ac:dyDescent="0.25">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hidden="1" x14ac:dyDescent="0.25">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hidden="1" x14ac:dyDescent="0.25">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hidden="1" x14ac:dyDescent="0.25">
      <c r="A14835" t="s">
        <v>12099</v>
      </c>
      <c r="B14835" t="s">
        <v>49</v>
      </c>
      <c r="C14835">
        <v>2010</v>
      </c>
      <c r="D14835" t="s">
        <v>18</v>
      </c>
      <c r="E14835" t="s">
        <v>5076</v>
      </c>
      <c r="F14835">
        <v>0</v>
      </c>
      <c r="G14835">
        <v>0.02</v>
      </c>
      <c r="H14835">
        <v>0</v>
      </c>
      <c r="I14835">
        <v>0.01</v>
      </c>
      <c r="J14835">
        <v>0.03</v>
      </c>
    </row>
    <row r="14836" spans="1:16" hidden="1" x14ac:dyDescent="0.25">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hidden="1" x14ac:dyDescent="0.25">
      <c r="A14837" t="s">
        <v>12128</v>
      </c>
      <c r="B14837" t="s">
        <v>104</v>
      </c>
      <c r="C14837">
        <v>1995</v>
      </c>
      <c r="D14837" t="s">
        <v>18</v>
      </c>
      <c r="E14837" t="s">
        <v>6337</v>
      </c>
      <c r="F14837">
        <v>0</v>
      </c>
      <c r="G14837">
        <v>0</v>
      </c>
      <c r="H14837">
        <v>0.03</v>
      </c>
      <c r="I14837">
        <v>0</v>
      </c>
      <c r="J14837">
        <v>0.03</v>
      </c>
    </row>
    <row r="14838" spans="1:16" hidden="1" x14ac:dyDescent="0.25">
      <c r="A14838" t="s">
        <v>12129</v>
      </c>
      <c r="B14838" t="s">
        <v>55</v>
      </c>
      <c r="C14838">
        <v>2006</v>
      </c>
      <c r="D14838" t="s">
        <v>86</v>
      </c>
      <c r="E14838" t="s">
        <v>746</v>
      </c>
      <c r="F14838">
        <v>0</v>
      </c>
      <c r="G14838">
        <v>0</v>
      </c>
      <c r="H14838">
        <v>0.03</v>
      </c>
      <c r="I14838">
        <v>0</v>
      </c>
      <c r="J14838">
        <v>0.03</v>
      </c>
    </row>
    <row r="14839" spans="1:16" hidden="1" x14ac:dyDescent="0.25">
      <c r="A14839" t="s">
        <v>12130</v>
      </c>
      <c r="B14839" t="s">
        <v>64</v>
      </c>
      <c r="C14839">
        <v>2003</v>
      </c>
      <c r="D14839" t="s">
        <v>24</v>
      </c>
      <c r="E14839" t="s">
        <v>3392</v>
      </c>
      <c r="F14839">
        <v>0.02</v>
      </c>
      <c r="G14839">
        <v>0.01</v>
      </c>
      <c r="H14839">
        <v>0</v>
      </c>
      <c r="I14839">
        <v>0</v>
      </c>
      <c r="J14839">
        <v>0.03</v>
      </c>
    </row>
    <row r="14840" spans="1:16" x14ac:dyDescent="0.25">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hidden="1" x14ac:dyDescent="0.25">
      <c r="A14841" t="s">
        <v>7588</v>
      </c>
      <c r="B14841" t="s">
        <v>137</v>
      </c>
      <c r="C14841">
        <v>2003</v>
      </c>
      <c r="D14841" t="s">
        <v>30</v>
      </c>
      <c r="E14841" t="s">
        <v>7818</v>
      </c>
      <c r="F14841">
        <v>0.02</v>
      </c>
      <c r="G14841">
        <v>0.01</v>
      </c>
      <c r="H14841">
        <v>0</v>
      </c>
      <c r="I14841">
        <v>0</v>
      </c>
      <c r="J14841">
        <v>0.03</v>
      </c>
    </row>
    <row r="14842" spans="1:16" hidden="1" x14ac:dyDescent="0.25">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hidden="1" x14ac:dyDescent="0.25">
      <c r="A14843" t="s">
        <v>11816</v>
      </c>
      <c r="B14843" t="s">
        <v>49</v>
      </c>
      <c r="C14843">
        <v>2014</v>
      </c>
      <c r="D14843" t="s">
        <v>101</v>
      </c>
      <c r="E14843" t="s">
        <v>6843</v>
      </c>
      <c r="F14843">
        <v>0</v>
      </c>
      <c r="G14843">
        <v>0</v>
      </c>
      <c r="H14843">
        <v>0.03</v>
      </c>
      <c r="I14843">
        <v>0</v>
      </c>
      <c r="J14843">
        <v>0.03</v>
      </c>
    </row>
    <row r="14844" spans="1:16" hidden="1" x14ac:dyDescent="0.25">
      <c r="A14844" t="s">
        <v>8976</v>
      </c>
      <c r="B14844" t="s">
        <v>17</v>
      </c>
      <c r="C14844">
        <v>2013</v>
      </c>
      <c r="D14844" t="s">
        <v>50</v>
      </c>
      <c r="E14844" t="s">
        <v>372</v>
      </c>
      <c r="F14844">
        <v>0</v>
      </c>
      <c r="G14844">
        <v>0.03</v>
      </c>
      <c r="H14844">
        <v>0</v>
      </c>
      <c r="I14844">
        <v>0</v>
      </c>
      <c r="J14844">
        <v>0.03</v>
      </c>
      <c r="O14844" t="s">
        <v>8977</v>
      </c>
      <c r="P14844" t="s">
        <v>88</v>
      </c>
    </row>
    <row r="14845" spans="1:16" hidden="1" x14ac:dyDescent="0.25">
      <c r="A14845" t="s">
        <v>9038</v>
      </c>
      <c r="B14845" t="s">
        <v>49</v>
      </c>
      <c r="C14845">
        <v>2015</v>
      </c>
      <c r="D14845" t="s">
        <v>101</v>
      </c>
      <c r="E14845" t="s">
        <v>6843</v>
      </c>
      <c r="F14845">
        <v>0</v>
      </c>
      <c r="G14845">
        <v>0</v>
      </c>
      <c r="H14845">
        <v>0.03</v>
      </c>
      <c r="I14845">
        <v>0</v>
      </c>
      <c r="J14845">
        <v>0.03</v>
      </c>
    </row>
    <row r="14846" spans="1:16" hidden="1" x14ac:dyDescent="0.25">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hidden="1" x14ac:dyDescent="0.25">
      <c r="A14847" t="s">
        <v>12134</v>
      </c>
      <c r="B14847" t="s">
        <v>55</v>
      </c>
      <c r="C14847">
        <v>2006</v>
      </c>
      <c r="D14847" t="s">
        <v>101</v>
      </c>
      <c r="E14847" t="s">
        <v>234</v>
      </c>
      <c r="F14847">
        <v>0</v>
      </c>
      <c r="G14847">
        <v>0</v>
      </c>
      <c r="H14847">
        <v>0.03</v>
      </c>
      <c r="I14847">
        <v>0</v>
      </c>
      <c r="J14847">
        <v>0.03</v>
      </c>
    </row>
    <row r="14848" spans="1:16" hidden="1" x14ac:dyDescent="0.25">
      <c r="A14848" t="s">
        <v>8576</v>
      </c>
      <c r="B14848" t="s">
        <v>148</v>
      </c>
      <c r="C14848">
        <v>2008</v>
      </c>
      <c r="D14848" t="s">
        <v>34</v>
      </c>
      <c r="E14848" t="s">
        <v>111</v>
      </c>
      <c r="F14848">
        <v>0</v>
      </c>
      <c r="G14848">
        <v>0.02</v>
      </c>
      <c r="H14848">
        <v>0</v>
      </c>
      <c r="I14848">
        <v>0</v>
      </c>
      <c r="J14848">
        <v>0.03</v>
      </c>
    </row>
    <row r="14849" spans="1:16" hidden="1" x14ac:dyDescent="0.25">
      <c r="A14849" t="s">
        <v>12135</v>
      </c>
      <c r="B14849" t="s">
        <v>79</v>
      </c>
      <c r="C14849">
        <v>2013</v>
      </c>
      <c r="D14849" t="s">
        <v>86</v>
      </c>
      <c r="E14849" t="s">
        <v>2748</v>
      </c>
      <c r="F14849">
        <v>0</v>
      </c>
      <c r="G14849">
        <v>0</v>
      </c>
      <c r="H14849">
        <v>0.03</v>
      </c>
      <c r="I14849">
        <v>0</v>
      </c>
      <c r="J14849">
        <v>0.03</v>
      </c>
    </row>
    <row r="14850" spans="1:16" hidden="1" x14ac:dyDescent="0.25">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hidden="1" x14ac:dyDescent="0.25">
      <c r="A14851" t="s">
        <v>12136</v>
      </c>
      <c r="B14851" t="s">
        <v>159</v>
      </c>
      <c r="C14851">
        <v>2012</v>
      </c>
      <c r="D14851" t="s">
        <v>50</v>
      </c>
      <c r="E14851" t="s">
        <v>7990</v>
      </c>
      <c r="F14851">
        <v>0</v>
      </c>
      <c r="G14851">
        <v>0</v>
      </c>
      <c r="H14851">
        <v>0.03</v>
      </c>
      <c r="I14851">
        <v>0</v>
      </c>
      <c r="J14851">
        <v>0.03</v>
      </c>
    </row>
    <row r="14852" spans="1:16" hidden="1" x14ac:dyDescent="0.25">
      <c r="A14852" t="s">
        <v>11276</v>
      </c>
      <c r="B14852" t="s">
        <v>44</v>
      </c>
      <c r="C14852">
        <v>2008</v>
      </c>
      <c r="D14852" t="s">
        <v>101</v>
      </c>
      <c r="E14852" t="s">
        <v>10703</v>
      </c>
      <c r="F14852">
        <v>0</v>
      </c>
      <c r="G14852">
        <v>0</v>
      </c>
      <c r="H14852">
        <v>0.03</v>
      </c>
      <c r="I14852">
        <v>0</v>
      </c>
      <c r="J14852">
        <v>0.03</v>
      </c>
    </row>
    <row r="14853" spans="1:16" hidden="1" x14ac:dyDescent="0.25">
      <c r="A14853" t="s">
        <v>12137</v>
      </c>
      <c r="B14853" t="s">
        <v>55</v>
      </c>
      <c r="C14853">
        <v>2006</v>
      </c>
      <c r="D14853" t="s">
        <v>101</v>
      </c>
      <c r="E14853" t="s">
        <v>1921</v>
      </c>
      <c r="F14853">
        <v>0</v>
      </c>
      <c r="G14853">
        <v>0</v>
      </c>
      <c r="H14853">
        <v>0.03</v>
      </c>
      <c r="I14853">
        <v>0</v>
      </c>
      <c r="J14853">
        <v>0.03</v>
      </c>
    </row>
    <row r="14854" spans="1:16" hidden="1" x14ac:dyDescent="0.25">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hidden="1" x14ac:dyDescent="0.25">
      <c r="A14855" t="s">
        <v>11196</v>
      </c>
      <c r="B14855" t="s">
        <v>49</v>
      </c>
      <c r="C14855">
        <v>2016</v>
      </c>
      <c r="D14855" t="s">
        <v>18</v>
      </c>
      <c r="E14855" t="s">
        <v>9818</v>
      </c>
      <c r="F14855">
        <v>0</v>
      </c>
      <c r="G14855">
        <v>0.02</v>
      </c>
      <c r="H14855">
        <v>0</v>
      </c>
      <c r="I14855">
        <v>0</v>
      </c>
      <c r="J14855">
        <v>0.03</v>
      </c>
      <c r="M14855" t="s">
        <v>203</v>
      </c>
      <c r="O14855" t="s">
        <v>11197</v>
      </c>
    </row>
    <row r="14856" spans="1:16" hidden="1" x14ac:dyDescent="0.25">
      <c r="A14856" t="s">
        <v>12139</v>
      </c>
      <c r="B14856" t="s">
        <v>148</v>
      </c>
      <c r="C14856">
        <v>2008</v>
      </c>
      <c r="D14856" t="s">
        <v>50</v>
      </c>
      <c r="E14856" t="s">
        <v>111</v>
      </c>
      <c r="F14856">
        <v>0</v>
      </c>
      <c r="G14856">
        <v>0.02</v>
      </c>
      <c r="H14856">
        <v>0</v>
      </c>
      <c r="I14856">
        <v>0</v>
      </c>
      <c r="J14856">
        <v>0.03</v>
      </c>
    </row>
    <row r="14857" spans="1:16" hidden="1" x14ac:dyDescent="0.25">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hidden="1" x14ac:dyDescent="0.25">
      <c r="A14858" t="s">
        <v>12141</v>
      </c>
      <c r="B14858" t="s">
        <v>32</v>
      </c>
      <c r="C14858">
        <v>2009</v>
      </c>
      <c r="D14858" t="s">
        <v>50</v>
      </c>
      <c r="E14858" t="s">
        <v>1917</v>
      </c>
      <c r="F14858">
        <v>0</v>
      </c>
      <c r="G14858">
        <v>0</v>
      </c>
      <c r="H14858">
        <v>0.03</v>
      </c>
      <c r="I14858">
        <v>0</v>
      </c>
      <c r="J14858">
        <v>0.03</v>
      </c>
    </row>
    <row r="14859" spans="1:16" hidden="1" x14ac:dyDescent="0.25">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hidden="1" x14ac:dyDescent="0.25">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hidden="1" x14ac:dyDescent="0.25">
      <c r="A14861" t="s">
        <v>6689</v>
      </c>
      <c r="B14861" t="s">
        <v>148</v>
      </c>
      <c r="C14861">
        <v>2010</v>
      </c>
      <c r="D14861" t="s">
        <v>34</v>
      </c>
      <c r="E14861" t="s">
        <v>372</v>
      </c>
      <c r="F14861">
        <v>0</v>
      </c>
      <c r="G14861">
        <v>0.02</v>
      </c>
      <c r="H14861">
        <v>0</v>
      </c>
      <c r="I14861">
        <v>0</v>
      </c>
      <c r="J14861">
        <v>0.03</v>
      </c>
    </row>
    <row r="14862" spans="1:16" hidden="1" x14ac:dyDescent="0.25">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hidden="1" x14ac:dyDescent="0.25">
      <c r="A14863" t="s">
        <v>12144</v>
      </c>
      <c r="B14863" t="s">
        <v>104</v>
      </c>
      <c r="C14863">
        <v>1996</v>
      </c>
      <c r="D14863" t="s">
        <v>1</v>
      </c>
      <c r="E14863" t="s">
        <v>1836</v>
      </c>
      <c r="F14863">
        <v>0.01</v>
      </c>
      <c r="G14863">
        <v>0.01</v>
      </c>
      <c r="H14863">
        <v>0</v>
      </c>
      <c r="I14863">
        <v>0</v>
      </c>
      <c r="J14863">
        <v>0.03</v>
      </c>
    </row>
    <row r="14864" spans="1:16" hidden="1" x14ac:dyDescent="0.25">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hidden="1" x14ac:dyDescent="0.25">
      <c r="A14865" t="s">
        <v>12146</v>
      </c>
      <c r="B14865" t="s">
        <v>32</v>
      </c>
      <c r="C14865">
        <v>2011</v>
      </c>
      <c r="D14865" t="s">
        <v>101</v>
      </c>
      <c r="E14865" t="s">
        <v>1943</v>
      </c>
      <c r="F14865">
        <v>0</v>
      </c>
      <c r="G14865">
        <v>0.02</v>
      </c>
      <c r="H14865">
        <v>0</v>
      </c>
      <c r="I14865">
        <v>0</v>
      </c>
      <c r="J14865">
        <v>0.03</v>
      </c>
      <c r="O14865" t="s">
        <v>1943</v>
      </c>
      <c r="P14865" t="s">
        <v>112</v>
      </c>
    </row>
    <row r="14866" spans="1:16" hidden="1" x14ac:dyDescent="0.25">
      <c r="A14866" t="s">
        <v>12147</v>
      </c>
      <c r="B14866" t="s">
        <v>32</v>
      </c>
      <c r="C14866">
        <v>2007</v>
      </c>
      <c r="D14866" t="s">
        <v>50</v>
      </c>
      <c r="E14866" t="s">
        <v>222</v>
      </c>
      <c r="F14866">
        <v>0</v>
      </c>
      <c r="G14866">
        <v>0</v>
      </c>
      <c r="H14866">
        <v>0.03</v>
      </c>
      <c r="I14866">
        <v>0</v>
      </c>
      <c r="J14866">
        <v>0.03</v>
      </c>
    </row>
    <row r="14867" spans="1:16" hidden="1" x14ac:dyDescent="0.25">
      <c r="A14867" t="s">
        <v>12148</v>
      </c>
      <c r="B14867" t="s">
        <v>104</v>
      </c>
      <c r="C14867">
        <v>1995</v>
      </c>
      <c r="D14867" t="s">
        <v>1</v>
      </c>
      <c r="E14867" t="s">
        <v>68</v>
      </c>
      <c r="F14867">
        <v>0</v>
      </c>
      <c r="G14867">
        <v>0</v>
      </c>
      <c r="H14867">
        <v>0.02</v>
      </c>
      <c r="I14867">
        <v>0</v>
      </c>
      <c r="J14867">
        <v>0.03</v>
      </c>
    </row>
    <row r="14868" spans="1:16" hidden="1" x14ac:dyDescent="0.25">
      <c r="A14868" t="s">
        <v>12149</v>
      </c>
      <c r="B14868" t="s">
        <v>104</v>
      </c>
      <c r="C14868">
        <v>1997</v>
      </c>
      <c r="D14868" t="s">
        <v>50</v>
      </c>
      <c r="E14868" t="s">
        <v>234</v>
      </c>
      <c r="F14868">
        <v>0.01</v>
      </c>
      <c r="G14868">
        <v>0.01</v>
      </c>
      <c r="H14868">
        <v>0</v>
      </c>
      <c r="I14868">
        <v>0</v>
      </c>
      <c r="J14868">
        <v>0.03</v>
      </c>
    </row>
    <row r="14869" spans="1:16" hidden="1" x14ac:dyDescent="0.25">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25">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hidden="1" x14ac:dyDescent="0.25">
      <c r="A14871" t="s">
        <v>12150</v>
      </c>
      <c r="B14871" t="s">
        <v>1015</v>
      </c>
      <c r="C14871">
        <v>2014</v>
      </c>
      <c r="D14871" t="s">
        <v>101</v>
      </c>
      <c r="E14871" t="s">
        <v>7990</v>
      </c>
      <c r="F14871">
        <v>0</v>
      </c>
      <c r="G14871">
        <v>0</v>
      </c>
      <c r="H14871">
        <v>0.03</v>
      </c>
      <c r="I14871">
        <v>0</v>
      </c>
      <c r="J14871">
        <v>0.03</v>
      </c>
    </row>
    <row r="14872" spans="1:16" hidden="1" x14ac:dyDescent="0.25">
      <c r="A14872" t="s">
        <v>12151</v>
      </c>
      <c r="B14872" t="s">
        <v>55</v>
      </c>
      <c r="C14872">
        <v>2001</v>
      </c>
      <c r="D14872" t="s">
        <v>39</v>
      </c>
      <c r="E14872" t="s">
        <v>234</v>
      </c>
      <c r="F14872">
        <v>0</v>
      </c>
      <c r="G14872">
        <v>0</v>
      </c>
      <c r="H14872">
        <v>0.03</v>
      </c>
      <c r="I14872">
        <v>0</v>
      </c>
      <c r="J14872">
        <v>0.03</v>
      </c>
    </row>
    <row r="14873" spans="1:16" hidden="1" x14ac:dyDescent="0.25">
      <c r="A14873" t="s">
        <v>12152</v>
      </c>
      <c r="B14873" t="s">
        <v>55</v>
      </c>
      <c r="C14873">
        <v>2002</v>
      </c>
      <c r="D14873" t="s">
        <v>24</v>
      </c>
      <c r="E14873" t="s">
        <v>3932</v>
      </c>
      <c r="F14873">
        <v>0</v>
      </c>
      <c r="G14873">
        <v>0</v>
      </c>
      <c r="H14873">
        <v>0.03</v>
      </c>
      <c r="I14873">
        <v>0</v>
      </c>
      <c r="J14873">
        <v>0.03</v>
      </c>
    </row>
    <row r="14874" spans="1:16" x14ac:dyDescent="0.25">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25">
      <c r="A14875" t="s">
        <v>12153</v>
      </c>
      <c r="B14875" t="s">
        <v>75</v>
      </c>
      <c r="C14875">
        <v>2016</v>
      </c>
      <c r="D14875" t="s">
        <v>50</v>
      </c>
      <c r="E14875" t="s">
        <v>222</v>
      </c>
      <c r="F14875">
        <v>0.02</v>
      </c>
      <c r="G14875">
        <v>0</v>
      </c>
      <c r="H14875">
        <v>0</v>
      </c>
      <c r="I14875">
        <v>0.01</v>
      </c>
      <c r="J14875">
        <v>0.03</v>
      </c>
    </row>
    <row r="14876" spans="1:16" hidden="1" x14ac:dyDescent="0.25">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hidden="1" x14ac:dyDescent="0.25">
      <c r="A14877" t="s">
        <v>12155</v>
      </c>
      <c r="B14877" t="s">
        <v>79</v>
      </c>
      <c r="C14877">
        <v>2016</v>
      </c>
      <c r="D14877" t="s">
        <v>39</v>
      </c>
      <c r="E14877" t="s">
        <v>19</v>
      </c>
      <c r="F14877">
        <v>0</v>
      </c>
      <c r="G14877">
        <v>0.02</v>
      </c>
      <c r="H14877">
        <v>0</v>
      </c>
      <c r="I14877">
        <v>0</v>
      </c>
      <c r="J14877">
        <v>0.03</v>
      </c>
      <c r="M14877" t="s">
        <v>203</v>
      </c>
      <c r="O14877" t="s">
        <v>2033</v>
      </c>
    </row>
    <row r="14878" spans="1:16" hidden="1" x14ac:dyDescent="0.25">
      <c r="A14878" t="s">
        <v>12156</v>
      </c>
      <c r="B14878" t="s">
        <v>159</v>
      </c>
      <c r="C14878">
        <v>2010</v>
      </c>
      <c r="D14878" t="s">
        <v>101</v>
      </c>
      <c r="E14878" t="s">
        <v>10703</v>
      </c>
      <c r="F14878">
        <v>0</v>
      </c>
      <c r="G14878">
        <v>0</v>
      </c>
      <c r="H14878">
        <v>0.03</v>
      </c>
      <c r="I14878">
        <v>0</v>
      </c>
      <c r="J14878">
        <v>0.03</v>
      </c>
    </row>
    <row r="14879" spans="1:16" hidden="1" x14ac:dyDescent="0.25">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hidden="1" x14ac:dyDescent="0.25">
      <c r="A14880" t="s">
        <v>8950</v>
      </c>
      <c r="B14880" t="s">
        <v>44</v>
      </c>
      <c r="C14880">
        <v>2010</v>
      </c>
      <c r="D14880" t="s">
        <v>34</v>
      </c>
      <c r="E14880" t="s">
        <v>4489</v>
      </c>
      <c r="F14880">
        <v>0</v>
      </c>
      <c r="G14880">
        <v>0.02</v>
      </c>
      <c r="H14880">
        <v>0</v>
      </c>
      <c r="I14880">
        <v>0</v>
      </c>
      <c r="J14880">
        <v>0.03</v>
      </c>
    </row>
    <row r="14881" spans="1:16" hidden="1" x14ac:dyDescent="0.25">
      <c r="A14881" t="s">
        <v>10345</v>
      </c>
      <c r="B14881" t="s">
        <v>189</v>
      </c>
      <c r="C14881">
        <v>2004</v>
      </c>
      <c r="D14881" t="s">
        <v>18</v>
      </c>
      <c r="E14881" t="s">
        <v>3392</v>
      </c>
      <c r="F14881">
        <v>0.02</v>
      </c>
      <c r="G14881">
        <v>0.01</v>
      </c>
      <c r="H14881">
        <v>0</v>
      </c>
      <c r="I14881">
        <v>0</v>
      </c>
      <c r="J14881">
        <v>0.03</v>
      </c>
    </row>
    <row r="14882" spans="1:16" hidden="1" x14ac:dyDescent="0.25">
      <c r="A14882" t="s">
        <v>12158</v>
      </c>
      <c r="B14882" t="s">
        <v>159</v>
      </c>
      <c r="C14882">
        <v>2010</v>
      </c>
      <c r="D14882" t="s">
        <v>272</v>
      </c>
      <c r="E14882" t="s">
        <v>9745</v>
      </c>
      <c r="F14882">
        <v>0</v>
      </c>
      <c r="G14882">
        <v>0</v>
      </c>
      <c r="H14882">
        <v>0.03</v>
      </c>
      <c r="I14882">
        <v>0</v>
      </c>
      <c r="J14882">
        <v>0.03</v>
      </c>
    </row>
    <row r="14883" spans="1:16" hidden="1" x14ac:dyDescent="0.25">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hidden="1" x14ac:dyDescent="0.25">
      <c r="A14884" t="s">
        <v>12159</v>
      </c>
      <c r="B14884" t="s">
        <v>32</v>
      </c>
      <c r="C14884">
        <v>2007</v>
      </c>
      <c r="D14884" t="s">
        <v>18</v>
      </c>
      <c r="E14884" t="s">
        <v>5022</v>
      </c>
      <c r="F14884">
        <v>0</v>
      </c>
      <c r="G14884">
        <v>0</v>
      </c>
      <c r="H14884">
        <v>0.03</v>
      </c>
      <c r="I14884">
        <v>0</v>
      </c>
      <c r="J14884">
        <v>0.03</v>
      </c>
    </row>
    <row r="14885" spans="1:16" hidden="1" x14ac:dyDescent="0.25">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hidden="1" x14ac:dyDescent="0.25">
      <c r="A14886" t="s">
        <v>12160</v>
      </c>
      <c r="B14886" t="s">
        <v>49</v>
      </c>
      <c r="C14886">
        <v>2012</v>
      </c>
      <c r="D14886" t="s">
        <v>101</v>
      </c>
      <c r="E14886" t="s">
        <v>6022</v>
      </c>
      <c r="F14886">
        <v>0</v>
      </c>
      <c r="G14886">
        <v>0</v>
      </c>
      <c r="H14886">
        <v>0.03</v>
      </c>
      <c r="I14886">
        <v>0</v>
      </c>
      <c r="J14886">
        <v>0.03</v>
      </c>
    </row>
    <row r="14887" spans="1:16" hidden="1" x14ac:dyDescent="0.25">
      <c r="A14887" t="s">
        <v>12161</v>
      </c>
      <c r="B14887" t="s">
        <v>104</v>
      </c>
      <c r="C14887">
        <v>1997</v>
      </c>
      <c r="D14887" t="s">
        <v>37</v>
      </c>
      <c r="E14887" t="s">
        <v>248</v>
      </c>
      <c r="F14887">
        <v>0.01</v>
      </c>
      <c r="G14887">
        <v>0.01</v>
      </c>
      <c r="H14887">
        <v>0</v>
      </c>
      <c r="I14887">
        <v>0</v>
      </c>
      <c r="J14887">
        <v>0.03</v>
      </c>
    </row>
    <row r="14888" spans="1:16" hidden="1" x14ac:dyDescent="0.25">
      <c r="A14888" t="s">
        <v>12162</v>
      </c>
      <c r="B14888" t="s">
        <v>32</v>
      </c>
      <c r="C14888">
        <v>2008</v>
      </c>
      <c r="D14888" t="s">
        <v>101</v>
      </c>
      <c r="E14888" t="s">
        <v>1207</v>
      </c>
      <c r="F14888">
        <v>0</v>
      </c>
      <c r="G14888">
        <v>0</v>
      </c>
      <c r="H14888">
        <v>0.03</v>
      </c>
      <c r="I14888">
        <v>0</v>
      </c>
      <c r="J14888">
        <v>0.03</v>
      </c>
    </row>
    <row r="14889" spans="1:16" x14ac:dyDescent="0.25">
      <c r="A14889" t="s">
        <v>12163</v>
      </c>
      <c r="B14889" t="s">
        <v>75</v>
      </c>
      <c r="C14889">
        <v>2015</v>
      </c>
      <c r="D14889" t="s">
        <v>34</v>
      </c>
      <c r="E14889" t="s">
        <v>372</v>
      </c>
      <c r="F14889">
        <v>0</v>
      </c>
      <c r="G14889">
        <v>0</v>
      </c>
      <c r="H14889">
        <v>0.03</v>
      </c>
      <c r="I14889">
        <v>0</v>
      </c>
      <c r="J14889">
        <v>0.03</v>
      </c>
    </row>
    <row r="14890" spans="1:16" hidden="1" x14ac:dyDescent="0.25">
      <c r="A14890" t="s">
        <v>11595</v>
      </c>
      <c r="B14890" t="s">
        <v>55</v>
      </c>
      <c r="C14890">
        <v>2008</v>
      </c>
      <c r="D14890" t="s">
        <v>30</v>
      </c>
      <c r="E14890" t="s">
        <v>3510</v>
      </c>
      <c r="F14890">
        <v>0.01</v>
      </c>
      <c r="G14890">
        <v>0.01</v>
      </c>
      <c r="H14890">
        <v>0</v>
      </c>
      <c r="I14890">
        <v>0</v>
      </c>
      <c r="J14890">
        <v>0.03</v>
      </c>
      <c r="M14890" t="s">
        <v>203</v>
      </c>
      <c r="O14890" t="s">
        <v>12164</v>
      </c>
      <c r="P14890" t="s">
        <v>20</v>
      </c>
    </row>
    <row r="14891" spans="1:16" hidden="1" x14ac:dyDescent="0.25">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hidden="1" x14ac:dyDescent="0.25">
      <c r="A14892" t="s">
        <v>12165</v>
      </c>
      <c r="B14892" t="s">
        <v>57</v>
      </c>
      <c r="C14892">
        <v>1995</v>
      </c>
      <c r="D14892" t="s">
        <v>18</v>
      </c>
      <c r="E14892" t="s">
        <v>372</v>
      </c>
      <c r="F14892">
        <v>0</v>
      </c>
      <c r="G14892">
        <v>0</v>
      </c>
      <c r="H14892">
        <v>0.03</v>
      </c>
      <c r="I14892">
        <v>0</v>
      </c>
      <c r="J14892">
        <v>0.03</v>
      </c>
    </row>
    <row r="14893" spans="1:16" hidden="1" x14ac:dyDescent="0.25">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hidden="1" x14ac:dyDescent="0.25">
      <c r="A14894" t="s">
        <v>12166</v>
      </c>
      <c r="B14894" t="s">
        <v>79</v>
      </c>
      <c r="C14894">
        <v>2016</v>
      </c>
      <c r="D14894" t="s">
        <v>86</v>
      </c>
      <c r="E14894" t="s">
        <v>372</v>
      </c>
      <c r="F14894">
        <v>0</v>
      </c>
      <c r="G14894">
        <v>0</v>
      </c>
      <c r="H14894">
        <v>0.03</v>
      </c>
      <c r="I14894">
        <v>0</v>
      </c>
      <c r="J14894">
        <v>0.03</v>
      </c>
    </row>
    <row r="14895" spans="1:16" hidden="1" x14ac:dyDescent="0.25">
      <c r="A14895" t="s">
        <v>12167</v>
      </c>
      <c r="B14895" t="s">
        <v>104</v>
      </c>
      <c r="C14895">
        <v>1999</v>
      </c>
      <c r="D14895" t="s">
        <v>24</v>
      </c>
      <c r="E14895" t="s">
        <v>2495</v>
      </c>
      <c r="F14895">
        <v>0.01</v>
      </c>
      <c r="G14895">
        <v>0.01</v>
      </c>
      <c r="H14895">
        <v>0</v>
      </c>
      <c r="I14895">
        <v>0</v>
      </c>
      <c r="J14895">
        <v>0.03</v>
      </c>
    </row>
    <row r="14896" spans="1:16" hidden="1" x14ac:dyDescent="0.25">
      <c r="A14896" t="s">
        <v>12168</v>
      </c>
      <c r="B14896" t="s">
        <v>79</v>
      </c>
      <c r="C14896">
        <v>2014</v>
      </c>
      <c r="D14896" t="s">
        <v>272</v>
      </c>
      <c r="E14896" t="s">
        <v>71</v>
      </c>
      <c r="F14896">
        <v>0.02</v>
      </c>
      <c r="G14896">
        <v>0</v>
      </c>
      <c r="H14896">
        <v>0</v>
      </c>
      <c r="I14896">
        <v>0</v>
      </c>
      <c r="J14896">
        <v>0.03</v>
      </c>
    </row>
    <row r="14897" spans="1:16" hidden="1" x14ac:dyDescent="0.25">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hidden="1" x14ac:dyDescent="0.25">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hidden="1" x14ac:dyDescent="0.25">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hidden="1" x14ac:dyDescent="0.25">
      <c r="A14900" t="s">
        <v>12172</v>
      </c>
      <c r="B14900" t="s">
        <v>64</v>
      </c>
      <c r="C14900">
        <v>2005</v>
      </c>
      <c r="D14900" t="s">
        <v>34</v>
      </c>
      <c r="E14900" t="s">
        <v>2269</v>
      </c>
      <c r="F14900">
        <v>0.02</v>
      </c>
      <c r="G14900">
        <v>0.01</v>
      </c>
      <c r="H14900">
        <v>0</v>
      </c>
      <c r="I14900">
        <v>0</v>
      </c>
      <c r="J14900">
        <v>0.03</v>
      </c>
    </row>
    <row r="14901" spans="1:16" hidden="1" x14ac:dyDescent="0.25">
      <c r="A14901" t="s">
        <v>12173</v>
      </c>
      <c r="B14901" t="s">
        <v>1015</v>
      </c>
      <c r="C14901">
        <v>2014</v>
      </c>
      <c r="D14901" t="s">
        <v>34</v>
      </c>
      <c r="E14901" t="s">
        <v>2306</v>
      </c>
      <c r="F14901">
        <v>0</v>
      </c>
      <c r="G14901">
        <v>0</v>
      </c>
      <c r="H14901">
        <v>0.03</v>
      </c>
      <c r="I14901">
        <v>0</v>
      </c>
      <c r="J14901">
        <v>0.03</v>
      </c>
    </row>
    <row r="14902" spans="1:16" hidden="1" x14ac:dyDescent="0.25">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25">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hidden="1" x14ac:dyDescent="0.25">
      <c r="A14904" t="s">
        <v>12174</v>
      </c>
      <c r="B14904" t="s">
        <v>17</v>
      </c>
      <c r="C14904">
        <v>2009</v>
      </c>
      <c r="D14904" t="s">
        <v>39</v>
      </c>
      <c r="E14904" t="s">
        <v>202</v>
      </c>
      <c r="F14904">
        <v>0.02</v>
      </c>
      <c r="G14904">
        <v>0</v>
      </c>
      <c r="H14904">
        <v>0</v>
      </c>
      <c r="I14904">
        <v>0</v>
      </c>
      <c r="J14904">
        <v>0.03</v>
      </c>
      <c r="M14904" t="s">
        <v>203</v>
      </c>
      <c r="O14904" t="s">
        <v>202</v>
      </c>
      <c r="P14904" t="s">
        <v>20</v>
      </c>
    </row>
    <row r="14905" spans="1:16" hidden="1" x14ac:dyDescent="0.25">
      <c r="A14905" t="s">
        <v>3367</v>
      </c>
      <c r="B14905" t="s">
        <v>17</v>
      </c>
      <c r="C14905">
        <v>2007</v>
      </c>
      <c r="D14905" t="s">
        <v>18</v>
      </c>
      <c r="E14905" t="s">
        <v>155</v>
      </c>
      <c r="F14905">
        <v>0.02</v>
      </c>
      <c r="G14905">
        <v>0</v>
      </c>
      <c r="H14905">
        <v>0</v>
      </c>
      <c r="I14905">
        <v>0</v>
      </c>
      <c r="J14905">
        <v>0.03</v>
      </c>
    </row>
    <row r="14906" spans="1:16" x14ac:dyDescent="0.25">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hidden="1" x14ac:dyDescent="0.25">
      <c r="A14907" t="s">
        <v>12175</v>
      </c>
      <c r="B14907" t="s">
        <v>64</v>
      </c>
      <c r="C14907">
        <v>2005</v>
      </c>
      <c r="D14907" t="s">
        <v>34</v>
      </c>
      <c r="E14907" t="s">
        <v>1830</v>
      </c>
      <c r="F14907">
        <v>0.02</v>
      </c>
      <c r="G14907">
        <v>0.01</v>
      </c>
      <c r="H14907">
        <v>0</v>
      </c>
      <c r="I14907">
        <v>0</v>
      </c>
      <c r="J14907">
        <v>0.03</v>
      </c>
      <c r="M14907" t="s">
        <v>203</v>
      </c>
      <c r="O14907" t="s">
        <v>12176</v>
      </c>
      <c r="P14907" t="s">
        <v>20</v>
      </c>
    </row>
    <row r="14908" spans="1:16" hidden="1" x14ac:dyDescent="0.25">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hidden="1" x14ac:dyDescent="0.25">
      <c r="A14909" t="s">
        <v>12177</v>
      </c>
      <c r="B14909" t="s">
        <v>55</v>
      </c>
      <c r="C14909">
        <v>2005</v>
      </c>
      <c r="D14909" t="s">
        <v>18</v>
      </c>
      <c r="E14909" t="s">
        <v>202</v>
      </c>
      <c r="F14909">
        <v>0.01</v>
      </c>
      <c r="G14909">
        <v>0.01</v>
      </c>
      <c r="H14909">
        <v>0</v>
      </c>
      <c r="I14909">
        <v>0</v>
      </c>
      <c r="J14909">
        <v>0.03</v>
      </c>
    </row>
    <row r="14910" spans="1:16" hidden="1" x14ac:dyDescent="0.25">
      <c r="A14910" t="s">
        <v>12178</v>
      </c>
      <c r="B14910" t="s">
        <v>1015</v>
      </c>
      <c r="C14910">
        <v>2016</v>
      </c>
      <c r="D14910" t="s">
        <v>50</v>
      </c>
      <c r="E14910" t="s">
        <v>1091</v>
      </c>
      <c r="F14910">
        <v>0</v>
      </c>
      <c r="G14910">
        <v>0</v>
      </c>
      <c r="H14910">
        <v>0.03</v>
      </c>
      <c r="I14910">
        <v>0</v>
      </c>
      <c r="J14910">
        <v>0.03</v>
      </c>
    </row>
    <row r="14911" spans="1:16" hidden="1" x14ac:dyDescent="0.25">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hidden="1" x14ac:dyDescent="0.25">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hidden="1" x14ac:dyDescent="0.25">
      <c r="A14913" t="s">
        <v>12182</v>
      </c>
      <c r="B14913" t="s">
        <v>32</v>
      </c>
      <c r="C14913">
        <v>2008</v>
      </c>
      <c r="D14913" t="s">
        <v>39</v>
      </c>
      <c r="E14913" t="s">
        <v>933</v>
      </c>
      <c r="F14913">
        <v>0</v>
      </c>
      <c r="G14913">
        <v>0</v>
      </c>
      <c r="H14913">
        <v>0.03</v>
      </c>
      <c r="I14913">
        <v>0</v>
      </c>
      <c r="J14913">
        <v>0.03</v>
      </c>
    </row>
    <row r="14914" spans="1:16" hidden="1" x14ac:dyDescent="0.25">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hidden="1" x14ac:dyDescent="0.25">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hidden="1" x14ac:dyDescent="0.25">
      <c r="A14916" t="s">
        <v>12185</v>
      </c>
      <c r="B14916" t="s">
        <v>32</v>
      </c>
      <c r="C14916">
        <v>2009</v>
      </c>
      <c r="D14916" t="s">
        <v>34</v>
      </c>
      <c r="E14916" t="s">
        <v>1207</v>
      </c>
      <c r="F14916">
        <v>0</v>
      </c>
      <c r="G14916">
        <v>0</v>
      </c>
      <c r="H14916">
        <v>0.03</v>
      </c>
      <c r="I14916">
        <v>0</v>
      </c>
      <c r="J14916">
        <v>0.03</v>
      </c>
    </row>
    <row r="14917" spans="1:16" hidden="1" x14ac:dyDescent="0.25">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hidden="1" x14ac:dyDescent="0.25">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hidden="1" x14ac:dyDescent="0.25">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hidden="1" x14ac:dyDescent="0.25">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hidden="1" x14ac:dyDescent="0.25">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hidden="1" x14ac:dyDescent="0.25">
      <c r="A14922" t="s">
        <v>12191</v>
      </c>
      <c r="B14922" t="s">
        <v>32</v>
      </c>
      <c r="C14922">
        <v>2010</v>
      </c>
      <c r="D14922" t="s">
        <v>39</v>
      </c>
      <c r="E14922" t="s">
        <v>111</v>
      </c>
      <c r="F14922">
        <v>0.02</v>
      </c>
      <c r="G14922">
        <v>0</v>
      </c>
      <c r="H14922">
        <v>0</v>
      </c>
      <c r="I14922">
        <v>0</v>
      </c>
      <c r="J14922">
        <v>0.03</v>
      </c>
      <c r="M14922" t="s">
        <v>203</v>
      </c>
      <c r="O14922" t="s">
        <v>2106</v>
      </c>
      <c r="P14922" t="s">
        <v>20</v>
      </c>
    </row>
    <row r="14923" spans="1:16" hidden="1" x14ac:dyDescent="0.25">
      <c r="A14923" t="s">
        <v>12192</v>
      </c>
      <c r="B14923" t="s">
        <v>55</v>
      </c>
      <c r="C14923">
        <v>2008</v>
      </c>
      <c r="D14923" t="s">
        <v>101</v>
      </c>
      <c r="E14923" t="s">
        <v>1207</v>
      </c>
      <c r="F14923">
        <v>0</v>
      </c>
      <c r="G14923">
        <v>0</v>
      </c>
      <c r="H14923">
        <v>0.03</v>
      </c>
      <c r="I14923">
        <v>0</v>
      </c>
      <c r="J14923">
        <v>0.03</v>
      </c>
    </row>
    <row r="14924" spans="1:16" hidden="1" x14ac:dyDescent="0.25">
      <c r="A14924" t="s">
        <v>12193</v>
      </c>
      <c r="B14924" t="s">
        <v>55</v>
      </c>
      <c r="C14924">
        <v>2006</v>
      </c>
      <c r="D14924" t="s">
        <v>39</v>
      </c>
      <c r="E14924" t="s">
        <v>234</v>
      </c>
      <c r="F14924">
        <v>0</v>
      </c>
      <c r="G14924">
        <v>0</v>
      </c>
      <c r="H14924">
        <v>0.03</v>
      </c>
      <c r="I14924">
        <v>0</v>
      </c>
      <c r="J14924">
        <v>0.03</v>
      </c>
    </row>
    <row r="14925" spans="1:16" hidden="1" x14ac:dyDescent="0.25">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hidden="1" x14ac:dyDescent="0.25">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hidden="1" x14ac:dyDescent="0.25">
      <c r="A14927" t="s">
        <v>12194</v>
      </c>
      <c r="B14927" t="s">
        <v>17</v>
      </c>
      <c r="C14927">
        <v>2009</v>
      </c>
      <c r="D14927" t="s">
        <v>39</v>
      </c>
      <c r="E14927" t="s">
        <v>4622</v>
      </c>
      <c r="F14927">
        <v>0.02</v>
      </c>
      <c r="G14927">
        <v>0</v>
      </c>
      <c r="H14927">
        <v>0</v>
      </c>
      <c r="I14927">
        <v>0</v>
      </c>
      <c r="J14927">
        <v>0.03</v>
      </c>
      <c r="M14927" t="s">
        <v>203</v>
      </c>
      <c r="O14927" t="s">
        <v>3442</v>
      </c>
      <c r="P14927" t="s">
        <v>112</v>
      </c>
    </row>
    <row r="14928" spans="1:16" hidden="1" x14ac:dyDescent="0.25">
      <c r="A14928" t="s">
        <v>12195</v>
      </c>
      <c r="B14928" t="s">
        <v>1015</v>
      </c>
      <c r="C14928">
        <v>2012</v>
      </c>
      <c r="D14928" t="s">
        <v>101</v>
      </c>
      <c r="E14928" t="s">
        <v>2780</v>
      </c>
      <c r="F14928">
        <v>0</v>
      </c>
      <c r="G14928">
        <v>0</v>
      </c>
      <c r="H14928">
        <v>0.03</v>
      </c>
      <c r="I14928">
        <v>0</v>
      </c>
      <c r="J14928">
        <v>0.03</v>
      </c>
    </row>
    <row r="14929" spans="1:16" hidden="1" x14ac:dyDescent="0.25">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hidden="1" x14ac:dyDescent="0.25">
      <c r="A14930" t="s">
        <v>12197</v>
      </c>
      <c r="B14930" t="s">
        <v>55</v>
      </c>
      <c r="C14930">
        <v>2006</v>
      </c>
      <c r="D14930" t="s">
        <v>101</v>
      </c>
      <c r="E14930" t="s">
        <v>10055</v>
      </c>
      <c r="F14930">
        <v>0</v>
      </c>
      <c r="G14930">
        <v>0</v>
      </c>
      <c r="H14930">
        <v>0.03</v>
      </c>
      <c r="I14930">
        <v>0</v>
      </c>
      <c r="J14930">
        <v>0.03</v>
      </c>
    </row>
    <row r="14931" spans="1:16" hidden="1" x14ac:dyDescent="0.25">
      <c r="A14931" t="s">
        <v>12198</v>
      </c>
      <c r="B14931" t="s">
        <v>32</v>
      </c>
      <c r="C14931">
        <v>2008</v>
      </c>
      <c r="D14931" t="s">
        <v>50</v>
      </c>
      <c r="E14931" t="s">
        <v>1263</v>
      </c>
      <c r="F14931">
        <v>0</v>
      </c>
      <c r="G14931">
        <v>0</v>
      </c>
      <c r="H14931">
        <v>0.03</v>
      </c>
      <c r="I14931">
        <v>0</v>
      </c>
      <c r="J14931">
        <v>0.03</v>
      </c>
    </row>
    <row r="14932" spans="1:16" hidden="1" x14ac:dyDescent="0.25">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hidden="1" x14ac:dyDescent="0.25">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hidden="1" x14ac:dyDescent="0.25">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hidden="1" x14ac:dyDescent="0.25">
      <c r="A14935" t="s">
        <v>12201</v>
      </c>
      <c r="B14935" t="s">
        <v>137</v>
      </c>
      <c r="C14935" t="s">
        <v>286</v>
      </c>
      <c r="D14935" t="s">
        <v>86</v>
      </c>
      <c r="E14935" t="s">
        <v>1091</v>
      </c>
      <c r="F14935">
        <v>0.02</v>
      </c>
      <c r="G14935">
        <v>0.01</v>
      </c>
      <c r="H14935">
        <v>0</v>
      </c>
      <c r="I14935">
        <v>0</v>
      </c>
      <c r="J14935">
        <v>0.03</v>
      </c>
    </row>
    <row r="14936" spans="1:16" hidden="1" x14ac:dyDescent="0.25">
      <c r="A14936" t="s">
        <v>12202</v>
      </c>
      <c r="B14936" t="s">
        <v>159</v>
      </c>
      <c r="C14936">
        <v>2011</v>
      </c>
      <c r="D14936" t="s">
        <v>101</v>
      </c>
      <c r="E14936" t="s">
        <v>7990</v>
      </c>
      <c r="F14936">
        <v>0</v>
      </c>
      <c r="G14936">
        <v>0</v>
      </c>
      <c r="H14936">
        <v>0.03</v>
      </c>
      <c r="I14936">
        <v>0</v>
      </c>
      <c r="J14936">
        <v>0.03</v>
      </c>
    </row>
    <row r="14937" spans="1:16" hidden="1" x14ac:dyDescent="0.25">
      <c r="A14937" t="s">
        <v>12203</v>
      </c>
      <c r="B14937" t="s">
        <v>159</v>
      </c>
      <c r="C14937">
        <v>2007</v>
      </c>
      <c r="D14937" t="s">
        <v>30</v>
      </c>
      <c r="E14937" t="s">
        <v>776</v>
      </c>
      <c r="F14937">
        <v>0.02</v>
      </c>
      <c r="G14937">
        <v>0</v>
      </c>
      <c r="H14937">
        <v>0</v>
      </c>
      <c r="I14937">
        <v>0</v>
      </c>
      <c r="J14937">
        <v>0.03</v>
      </c>
    </row>
    <row r="14938" spans="1:16" hidden="1" x14ac:dyDescent="0.25">
      <c r="A14938" t="s">
        <v>12204</v>
      </c>
      <c r="B14938" t="s">
        <v>1043</v>
      </c>
      <c r="C14938">
        <v>1996</v>
      </c>
      <c r="D14938" t="s">
        <v>101</v>
      </c>
      <c r="E14938" t="s">
        <v>3470</v>
      </c>
      <c r="F14938">
        <v>0</v>
      </c>
      <c r="G14938">
        <v>0</v>
      </c>
      <c r="H14938">
        <v>0.03</v>
      </c>
      <c r="I14938">
        <v>0</v>
      </c>
      <c r="J14938">
        <v>0.03</v>
      </c>
    </row>
    <row r="14939" spans="1:16" hidden="1" x14ac:dyDescent="0.25">
      <c r="A14939" t="s">
        <v>10702</v>
      </c>
      <c r="B14939" t="s">
        <v>1015</v>
      </c>
      <c r="C14939">
        <v>2012</v>
      </c>
      <c r="D14939" t="s">
        <v>50</v>
      </c>
      <c r="E14939" t="s">
        <v>10703</v>
      </c>
      <c r="F14939">
        <v>0</v>
      </c>
      <c r="G14939">
        <v>0</v>
      </c>
      <c r="H14939">
        <v>0.03</v>
      </c>
      <c r="I14939">
        <v>0</v>
      </c>
      <c r="J14939">
        <v>0.03</v>
      </c>
    </row>
    <row r="14940" spans="1:16" hidden="1" x14ac:dyDescent="0.25">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hidden="1" x14ac:dyDescent="0.25">
      <c r="A14941" t="s">
        <v>892</v>
      </c>
      <c r="B14941" t="s">
        <v>17</v>
      </c>
      <c r="C14941">
        <v>2008</v>
      </c>
      <c r="D14941" t="s">
        <v>18</v>
      </c>
      <c r="E14941" t="s">
        <v>372</v>
      </c>
      <c r="F14941">
        <v>0</v>
      </c>
      <c r="G14941">
        <v>0</v>
      </c>
      <c r="H14941">
        <v>0.03</v>
      </c>
      <c r="I14941">
        <v>0</v>
      </c>
      <c r="J14941">
        <v>0.03</v>
      </c>
    </row>
    <row r="14942" spans="1:16" hidden="1" x14ac:dyDescent="0.25">
      <c r="A14942" t="s">
        <v>12205</v>
      </c>
      <c r="B14942" t="s">
        <v>32</v>
      </c>
      <c r="C14942">
        <v>2009</v>
      </c>
      <c r="D14942" t="s">
        <v>1</v>
      </c>
      <c r="E14942" t="s">
        <v>663</v>
      </c>
      <c r="F14942">
        <v>0.02</v>
      </c>
      <c r="G14942">
        <v>0</v>
      </c>
      <c r="H14942">
        <v>0</v>
      </c>
      <c r="I14942">
        <v>0</v>
      </c>
      <c r="J14942">
        <v>0.03</v>
      </c>
      <c r="M14942" t="s">
        <v>203</v>
      </c>
      <c r="O14942" t="s">
        <v>12206</v>
      </c>
      <c r="P14942" t="s">
        <v>20</v>
      </c>
    </row>
    <row r="14943" spans="1:16" hidden="1" x14ac:dyDescent="0.25">
      <c r="A14943" t="s">
        <v>12207</v>
      </c>
      <c r="B14943" t="s">
        <v>44</v>
      </c>
      <c r="C14943">
        <v>2011</v>
      </c>
      <c r="D14943" t="s">
        <v>28</v>
      </c>
      <c r="E14943" t="s">
        <v>222</v>
      </c>
      <c r="F14943">
        <v>0</v>
      </c>
      <c r="G14943">
        <v>0</v>
      </c>
      <c r="H14943">
        <v>0.03</v>
      </c>
      <c r="I14943">
        <v>0</v>
      </c>
      <c r="J14943">
        <v>0.03</v>
      </c>
    </row>
    <row r="14944" spans="1:16" x14ac:dyDescent="0.25">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hidden="1" x14ac:dyDescent="0.25">
      <c r="A14945" t="s">
        <v>12209</v>
      </c>
      <c r="B14945" t="s">
        <v>32</v>
      </c>
      <c r="C14945">
        <v>2009</v>
      </c>
      <c r="D14945" t="s">
        <v>50</v>
      </c>
      <c r="E14945" t="s">
        <v>4573</v>
      </c>
      <c r="F14945">
        <v>0</v>
      </c>
      <c r="G14945">
        <v>0</v>
      </c>
      <c r="H14945">
        <v>0.03</v>
      </c>
      <c r="I14945">
        <v>0</v>
      </c>
      <c r="J14945">
        <v>0.03</v>
      </c>
    </row>
    <row r="14946" spans="1:16" hidden="1" x14ac:dyDescent="0.25">
      <c r="A14946" t="s">
        <v>12210</v>
      </c>
      <c r="B14946" t="s">
        <v>17</v>
      </c>
      <c r="C14946">
        <v>2009</v>
      </c>
      <c r="D14946" t="s">
        <v>39</v>
      </c>
      <c r="E14946" t="s">
        <v>8516</v>
      </c>
      <c r="F14946">
        <v>0.02</v>
      </c>
      <c r="G14946">
        <v>0</v>
      </c>
      <c r="H14946">
        <v>0</v>
      </c>
      <c r="I14946">
        <v>0</v>
      </c>
      <c r="J14946">
        <v>0.03</v>
      </c>
      <c r="M14946" t="s">
        <v>203</v>
      </c>
      <c r="O14946" t="s">
        <v>12211</v>
      </c>
      <c r="P14946" t="s">
        <v>20</v>
      </c>
    </row>
    <row r="14947" spans="1:16" hidden="1" x14ac:dyDescent="0.25">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25">
      <c r="A14948" t="s">
        <v>12213</v>
      </c>
      <c r="B14948" t="s">
        <v>75</v>
      </c>
      <c r="C14948">
        <v>2016</v>
      </c>
      <c r="D14948" t="s">
        <v>34</v>
      </c>
      <c r="E14948" t="s">
        <v>155</v>
      </c>
      <c r="F14948">
        <v>0.02</v>
      </c>
      <c r="G14948">
        <v>0</v>
      </c>
      <c r="H14948">
        <v>0</v>
      </c>
      <c r="I14948">
        <v>0</v>
      </c>
      <c r="J14948">
        <v>0.03</v>
      </c>
      <c r="M14948" t="s">
        <v>203</v>
      </c>
      <c r="O14948" t="s">
        <v>7838</v>
      </c>
      <c r="P14948" t="s">
        <v>20</v>
      </c>
    </row>
    <row r="14949" spans="1:16" hidden="1" x14ac:dyDescent="0.25">
      <c r="A14949" t="s">
        <v>12214</v>
      </c>
      <c r="B14949" t="s">
        <v>55</v>
      </c>
      <c r="C14949">
        <v>2001</v>
      </c>
      <c r="D14949" t="s">
        <v>39</v>
      </c>
      <c r="E14949" t="s">
        <v>5741</v>
      </c>
      <c r="F14949">
        <v>0</v>
      </c>
      <c r="G14949">
        <v>0</v>
      </c>
      <c r="H14949">
        <v>0.03</v>
      </c>
      <c r="I14949">
        <v>0</v>
      </c>
      <c r="J14949">
        <v>0.03</v>
      </c>
    </row>
    <row r="14950" spans="1:16" hidden="1" x14ac:dyDescent="0.25">
      <c r="A14950" t="s">
        <v>12215</v>
      </c>
      <c r="B14950" t="s">
        <v>159</v>
      </c>
      <c r="C14950">
        <v>2010</v>
      </c>
      <c r="D14950" t="s">
        <v>34</v>
      </c>
      <c r="E14950" t="s">
        <v>10320</v>
      </c>
      <c r="F14950">
        <v>0</v>
      </c>
      <c r="G14950">
        <v>0</v>
      </c>
      <c r="H14950">
        <v>0.03</v>
      </c>
      <c r="I14950">
        <v>0</v>
      </c>
      <c r="J14950">
        <v>0.03</v>
      </c>
    </row>
    <row r="14951" spans="1:16" hidden="1" x14ac:dyDescent="0.25">
      <c r="A14951" t="s">
        <v>12216</v>
      </c>
      <c r="B14951" t="s">
        <v>49</v>
      </c>
      <c r="C14951">
        <v>2016</v>
      </c>
      <c r="D14951" t="s">
        <v>34</v>
      </c>
      <c r="E14951" t="s">
        <v>372</v>
      </c>
      <c r="F14951">
        <v>0</v>
      </c>
      <c r="G14951">
        <v>0</v>
      </c>
      <c r="H14951">
        <v>0.03</v>
      </c>
      <c r="I14951">
        <v>0</v>
      </c>
      <c r="J14951">
        <v>0.03</v>
      </c>
    </row>
    <row r="14952" spans="1:16" hidden="1" x14ac:dyDescent="0.25">
      <c r="A14952" t="s">
        <v>12217</v>
      </c>
      <c r="B14952" t="s">
        <v>104</v>
      </c>
      <c r="C14952">
        <v>1996</v>
      </c>
      <c r="D14952" t="s">
        <v>18</v>
      </c>
      <c r="E14952" t="s">
        <v>8329</v>
      </c>
      <c r="F14952">
        <v>0.01</v>
      </c>
      <c r="G14952">
        <v>0.01</v>
      </c>
      <c r="H14952">
        <v>0</v>
      </c>
      <c r="I14952">
        <v>0</v>
      </c>
      <c r="J14952">
        <v>0.03</v>
      </c>
    </row>
    <row r="14953" spans="1:16" hidden="1" x14ac:dyDescent="0.25">
      <c r="A14953" t="s">
        <v>12218</v>
      </c>
      <c r="B14953" t="s">
        <v>159</v>
      </c>
      <c r="C14953">
        <v>2013</v>
      </c>
      <c r="D14953" t="s">
        <v>101</v>
      </c>
      <c r="E14953" t="s">
        <v>6617</v>
      </c>
      <c r="F14953">
        <v>0</v>
      </c>
      <c r="G14953">
        <v>0</v>
      </c>
      <c r="H14953">
        <v>0.03</v>
      </c>
      <c r="I14953">
        <v>0</v>
      </c>
      <c r="J14953">
        <v>0.03</v>
      </c>
    </row>
    <row r="14954" spans="1:16" hidden="1" x14ac:dyDescent="0.25">
      <c r="A14954" t="s">
        <v>12219</v>
      </c>
      <c r="B14954" t="s">
        <v>17</v>
      </c>
      <c r="C14954" t="s">
        <v>286</v>
      </c>
      <c r="D14954" t="s">
        <v>39</v>
      </c>
      <c r="E14954" t="s">
        <v>1852</v>
      </c>
      <c r="F14954">
        <v>0.02</v>
      </c>
      <c r="G14954">
        <v>0</v>
      </c>
      <c r="H14954">
        <v>0</v>
      </c>
      <c r="I14954">
        <v>0</v>
      </c>
      <c r="J14954">
        <v>0.03</v>
      </c>
      <c r="O14954" t="s">
        <v>1852</v>
      </c>
    </row>
    <row r="14955" spans="1:16" hidden="1" x14ac:dyDescent="0.25">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hidden="1" x14ac:dyDescent="0.25">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hidden="1" x14ac:dyDescent="0.25">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hidden="1" x14ac:dyDescent="0.25">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hidden="1" x14ac:dyDescent="0.25">
      <c r="A14959" t="s">
        <v>12223</v>
      </c>
      <c r="B14959" t="s">
        <v>159</v>
      </c>
      <c r="C14959">
        <v>2012</v>
      </c>
      <c r="D14959" t="s">
        <v>101</v>
      </c>
      <c r="E14959" t="s">
        <v>7990</v>
      </c>
      <c r="F14959">
        <v>0</v>
      </c>
      <c r="G14959">
        <v>0</v>
      </c>
      <c r="H14959">
        <v>0.03</v>
      </c>
      <c r="I14959">
        <v>0</v>
      </c>
      <c r="J14959">
        <v>0.03</v>
      </c>
    </row>
    <row r="14960" spans="1:16" hidden="1" x14ac:dyDescent="0.25">
      <c r="A14960" t="s">
        <v>12224</v>
      </c>
      <c r="B14960" t="s">
        <v>32</v>
      </c>
      <c r="C14960">
        <v>2012</v>
      </c>
      <c r="D14960" t="s">
        <v>30</v>
      </c>
      <c r="E14960" t="s">
        <v>1091</v>
      </c>
      <c r="F14960">
        <v>0</v>
      </c>
      <c r="G14960">
        <v>0.02</v>
      </c>
      <c r="H14960">
        <v>0</v>
      </c>
      <c r="I14960">
        <v>0</v>
      </c>
      <c r="J14960">
        <v>0.03</v>
      </c>
    </row>
    <row r="14961" spans="1:16" hidden="1" x14ac:dyDescent="0.25">
      <c r="A14961" t="s">
        <v>2726</v>
      </c>
      <c r="B14961" t="s">
        <v>148</v>
      </c>
      <c r="C14961">
        <v>2009</v>
      </c>
      <c r="D14961" t="s">
        <v>50</v>
      </c>
      <c r="E14961" t="s">
        <v>71</v>
      </c>
      <c r="F14961">
        <v>0.02</v>
      </c>
      <c r="G14961">
        <v>0</v>
      </c>
      <c r="H14961">
        <v>0</v>
      </c>
      <c r="I14961">
        <v>0</v>
      </c>
      <c r="J14961">
        <v>0.03</v>
      </c>
    </row>
    <row r="14962" spans="1:16" hidden="1" x14ac:dyDescent="0.25">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hidden="1" x14ac:dyDescent="0.25">
      <c r="A14963" t="s">
        <v>12226</v>
      </c>
      <c r="B14963" t="s">
        <v>32</v>
      </c>
      <c r="C14963">
        <v>2010</v>
      </c>
      <c r="D14963" t="s">
        <v>101</v>
      </c>
      <c r="E14963" t="s">
        <v>2927</v>
      </c>
      <c r="F14963">
        <v>0</v>
      </c>
      <c r="G14963">
        <v>0</v>
      </c>
      <c r="H14963">
        <v>0.03</v>
      </c>
      <c r="I14963">
        <v>0</v>
      </c>
      <c r="J14963">
        <v>0.03</v>
      </c>
    </row>
    <row r="14964" spans="1:16" hidden="1" x14ac:dyDescent="0.25">
      <c r="A14964" t="s">
        <v>12227</v>
      </c>
      <c r="B14964" t="s">
        <v>49</v>
      </c>
      <c r="C14964">
        <v>2013</v>
      </c>
      <c r="D14964" t="s">
        <v>34</v>
      </c>
      <c r="E14964" t="s">
        <v>3111</v>
      </c>
      <c r="F14964">
        <v>0</v>
      </c>
      <c r="G14964">
        <v>0</v>
      </c>
      <c r="H14964">
        <v>0.03</v>
      </c>
      <c r="I14964">
        <v>0</v>
      </c>
      <c r="J14964">
        <v>0.03</v>
      </c>
    </row>
    <row r="14965" spans="1:16" hidden="1" x14ac:dyDescent="0.25">
      <c r="A14965" t="s">
        <v>12228</v>
      </c>
      <c r="B14965" t="s">
        <v>55</v>
      </c>
      <c r="C14965">
        <v>2007</v>
      </c>
      <c r="D14965" t="s">
        <v>34</v>
      </c>
      <c r="E14965" t="s">
        <v>151</v>
      </c>
      <c r="F14965">
        <v>0</v>
      </c>
      <c r="G14965">
        <v>0</v>
      </c>
      <c r="H14965">
        <v>0.03</v>
      </c>
      <c r="I14965">
        <v>0</v>
      </c>
      <c r="J14965">
        <v>0.03</v>
      </c>
    </row>
    <row r="14966" spans="1:16" hidden="1" x14ac:dyDescent="0.25">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hidden="1" x14ac:dyDescent="0.25">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hidden="1" x14ac:dyDescent="0.25">
      <c r="A14968" t="s">
        <v>12231</v>
      </c>
      <c r="B14968" t="s">
        <v>64</v>
      </c>
      <c r="C14968">
        <v>2006</v>
      </c>
      <c r="D14968" t="s">
        <v>28</v>
      </c>
      <c r="E14968" t="s">
        <v>5022</v>
      </c>
      <c r="F14968">
        <v>0</v>
      </c>
      <c r="G14968">
        <v>0</v>
      </c>
      <c r="H14968">
        <v>0.02</v>
      </c>
      <c r="I14968">
        <v>0</v>
      </c>
      <c r="J14968">
        <v>0.03</v>
      </c>
    </row>
    <row r="14969" spans="1:16" hidden="1" x14ac:dyDescent="0.25">
      <c r="A14969" t="s">
        <v>12232</v>
      </c>
      <c r="B14969" t="s">
        <v>104</v>
      </c>
      <c r="C14969">
        <v>1998</v>
      </c>
      <c r="D14969" t="s">
        <v>37</v>
      </c>
      <c r="E14969" t="s">
        <v>9745</v>
      </c>
      <c r="F14969">
        <v>0.01</v>
      </c>
      <c r="G14969">
        <v>0.01</v>
      </c>
      <c r="H14969">
        <v>0</v>
      </c>
      <c r="I14969">
        <v>0</v>
      </c>
      <c r="J14969">
        <v>0.03</v>
      </c>
    </row>
    <row r="14970" spans="1:16" hidden="1" x14ac:dyDescent="0.25">
      <c r="A14970" t="s">
        <v>12233</v>
      </c>
      <c r="B14970" t="s">
        <v>32</v>
      </c>
      <c r="C14970">
        <v>2010</v>
      </c>
      <c r="D14970" t="s">
        <v>39</v>
      </c>
      <c r="E14970" t="s">
        <v>111</v>
      </c>
      <c r="F14970">
        <v>0.02</v>
      </c>
      <c r="G14970">
        <v>0</v>
      </c>
      <c r="H14970">
        <v>0</v>
      </c>
      <c r="I14970">
        <v>0</v>
      </c>
      <c r="J14970">
        <v>0.03</v>
      </c>
      <c r="M14970" t="s">
        <v>203</v>
      </c>
      <c r="O14970" t="s">
        <v>111</v>
      </c>
      <c r="P14970" t="s">
        <v>20</v>
      </c>
    </row>
    <row r="14971" spans="1:16" hidden="1" x14ac:dyDescent="0.25">
      <c r="A14971" t="s">
        <v>12234</v>
      </c>
      <c r="B14971" t="s">
        <v>1015</v>
      </c>
      <c r="C14971">
        <v>2014</v>
      </c>
      <c r="D14971" t="s">
        <v>101</v>
      </c>
      <c r="E14971" t="s">
        <v>7990</v>
      </c>
      <c r="F14971">
        <v>0</v>
      </c>
      <c r="G14971">
        <v>0</v>
      </c>
      <c r="H14971">
        <v>0.03</v>
      </c>
      <c r="I14971">
        <v>0</v>
      </c>
      <c r="J14971">
        <v>0.03</v>
      </c>
    </row>
    <row r="14972" spans="1:16" hidden="1" x14ac:dyDescent="0.25">
      <c r="A14972" t="s">
        <v>12235</v>
      </c>
      <c r="B14972" t="s">
        <v>159</v>
      </c>
      <c r="C14972">
        <v>2011</v>
      </c>
      <c r="D14972" t="s">
        <v>101</v>
      </c>
      <c r="E14972" t="s">
        <v>7990</v>
      </c>
      <c r="F14972">
        <v>0</v>
      </c>
      <c r="G14972">
        <v>0</v>
      </c>
      <c r="H14972">
        <v>0.03</v>
      </c>
      <c r="I14972">
        <v>0</v>
      </c>
      <c r="J14972">
        <v>0.03</v>
      </c>
    </row>
    <row r="14973" spans="1:16" hidden="1" x14ac:dyDescent="0.25">
      <c r="A14973" t="s">
        <v>12236</v>
      </c>
      <c r="B14973" t="s">
        <v>32</v>
      </c>
      <c r="C14973">
        <v>2012</v>
      </c>
      <c r="D14973" t="s">
        <v>50</v>
      </c>
      <c r="E14973" t="s">
        <v>2096</v>
      </c>
      <c r="F14973">
        <v>0</v>
      </c>
      <c r="G14973">
        <v>0.02</v>
      </c>
      <c r="H14973">
        <v>0</v>
      </c>
      <c r="I14973">
        <v>0</v>
      </c>
      <c r="J14973">
        <v>0.03</v>
      </c>
    </row>
    <row r="14974" spans="1:16" hidden="1" x14ac:dyDescent="0.25">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hidden="1" x14ac:dyDescent="0.25">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hidden="1" x14ac:dyDescent="0.25">
      <c r="A14976" t="s">
        <v>12238</v>
      </c>
      <c r="B14976" t="s">
        <v>159</v>
      </c>
      <c r="C14976">
        <v>2009</v>
      </c>
      <c r="D14976" t="s">
        <v>50</v>
      </c>
      <c r="E14976" t="s">
        <v>372</v>
      </c>
      <c r="F14976">
        <v>0</v>
      </c>
      <c r="G14976">
        <v>0</v>
      </c>
      <c r="H14976">
        <v>0.03</v>
      </c>
      <c r="I14976">
        <v>0</v>
      </c>
      <c r="J14976">
        <v>0.03</v>
      </c>
    </row>
    <row r="14977" spans="1:16" hidden="1" x14ac:dyDescent="0.25">
      <c r="A14977" t="s">
        <v>12239</v>
      </c>
      <c r="B14977" t="s">
        <v>32</v>
      </c>
      <c r="C14977">
        <v>2008</v>
      </c>
      <c r="D14977" t="s">
        <v>34</v>
      </c>
      <c r="E14977" t="s">
        <v>1207</v>
      </c>
      <c r="F14977">
        <v>0</v>
      </c>
      <c r="G14977">
        <v>0</v>
      </c>
      <c r="H14977">
        <v>0.03</v>
      </c>
      <c r="I14977">
        <v>0</v>
      </c>
      <c r="J14977">
        <v>0.03</v>
      </c>
    </row>
    <row r="14978" spans="1:16" hidden="1" x14ac:dyDescent="0.25">
      <c r="A14978" t="s">
        <v>12240</v>
      </c>
      <c r="B14978" t="s">
        <v>57</v>
      </c>
      <c r="C14978">
        <v>1994</v>
      </c>
      <c r="D14978" t="s">
        <v>50</v>
      </c>
      <c r="E14978" t="s">
        <v>1201</v>
      </c>
      <c r="F14978">
        <v>0</v>
      </c>
      <c r="G14978">
        <v>0</v>
      </c>
      <c r="H14978">
        <v>0.03</v>
      </c>
      <c r="I14978">
        <v>0</v>
      </c>
      <c r="J14978">
        <v>0.03</v>
      </c>
    </row>
    <row r="14979" spans="1:16" hidden="1" x14ac:dyDescent="0.25">
      <c r="A14979" t="s">
        <v>12241</v>
      </c>
      <c r="B14979" t="s">
        <v>32</v>
      </c>
      <c r="C14979">
        <v>2008</v>
      </c>
      <c r="D14979" t="s">
        <v>39</v>
      </c>
      <c r="E14979" t="s">
        <v>7599</v>
      </c>
      <c r="F14979">
        <v>0</v>
      </c>
      <c r="G14979">
        <v>0</v>
      </c>
      <c r="H14979">
        <v>0.03</v>
      </c>
      <c r="I14979">
        <v>0</v>
      </c>
      <c r="J14979">
        <v>0.03</v>
      </c>
    </row>
    <row r="14980" spans="1:16" hidden="1" x14ac:dyDescent="0.25">
      <c r="A14980" t="s">
        <v>12242</v>
      </c>
      <c r="B14980" t="s">
        <v>17</v>
      </c>
      <c r="C14980">
        <v>2007</v>
      </c>
      <c r="D14980" t="s">
        <v>1</v>
      </c>
      <c r="E14980" t="s">
        <v>7147</v>
      </c>
      <c r="F14980">
        <v>0.02</v>
      </c>
      <c r="G14980">
        <v>0</v>
      </c>
      <c r="H14980">
        <v>0</v>
      </c>
      <c r="I14980">
        <v>0</v>
      </c>
      <c r="J14980">
        <v>0.03</v>
      </c>
      <c r="M14980" t="s">
        <v>203</v>
      </c>
      <c r="O14980" t="s">
        <v>5837</v>
      </c>
      <c r="P14980" t="s">
        <v>20</v>
      </c>
    </row>
    <row r="14981" spans="1:16" hidden="1" x14ac:dyDescent="0.25">
      <c r="A14981" t="s">
        <v>5257</v>
      </c>
      <c r="B14981" t="s">
        <v>104</v>
      </c>
      <c r="C14981">
        <v>1996</v>
      </c>
      <c r="D14981" t="s">
        <v>86</v>
      </c>
      <c r="E14981" t="s">
        <v>226</v>
      </c>
      <c r="F14981">
        <v>0.01</v>
      </c>
      <c r="G14981">
        <v>0.01</v>
      </c>
      <c r="H14981">
        <v>0</v>
      </c>
      <c r="I14981">
        <v>0</v>
      </c>
      <c r="J14981">
        <v>0.03</v>
      </c>
    </row>
    <row r="14982" spans="1:16" hidden="1" x14ac:dyDescent="0.25">
      <c r="A14982" t="s">
        <v>12194</v>
      </c>
      <c r="B14982" t="s">
        <v>32</v>
      </c>
      <c r="C14982">
        <v>2009</v>
      </c>
      <c r="D14982" t="s">
        <v>39</v>
      </c>
      <c r="E14982" t="s">
        <v>4622</v>
      </c>
      <c r="F14982">
        <v>0.02</v>
      </c>
      <c r="G14982">
        <v>0</v>
      </c>
      <c r="H14982">
        <v>0</v>
      </c>
      <c r="I14982">
        <v>0</v>
      </c>
      <c r="J14982">
        <v>0.03</v>
      </c>
      <c r="M14982" t="s">
        <v>203</v>
      </c>
      <c r="O14982" t="s">
        <v>3442</v>
      </c>
      <c r="P14982" t="s">
        <v>20</v>
      </c>
    </row>
    <row r="14983" spans="1:16" hidden="1" x14ac:dyDescent="0.25">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25">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hidden="1" x14ac:dyDescent="0.25">
      <c r="A14985" t="s">
        <v>10424</v>
      </c>
      <c r="B14985" t="s">
        <v>55</v>
      </c>
      <c r="C14985">
        <v>2009</v>
      </c>
      <c r="D14985" t="s">
        <v>50</v>
      </c>
      <c r="E14985" t="s">
        <v>372</v>
      </c>
      <c r="F14985">
        <v>0</v>
      </c>
      <c r="G14985">
        <v>0</v>
      </c>
      <c r="H14985">
        <v>0.03</v>
      </c>
      <c r="I14985">
        <v>0</v>
      </c>
      <c r="J14985">
        <v>0.03</v>
      </c>
    </row>
    <row r="14986" spans="1:16" x14ac:dyDescent="0.25">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hidden="1" x14ac:dyDescent="0.25">
      <c r="A14987" t="s">
        <v>12245</v>
      </c>
      <c r="B14987" t="s">
        <v>79</v>
      </c>
      <c r="C14987">
        <v>2016</v>
      </c>
      <c r="D14987" t="s">
        <v>28</v>
      </c>
      <c r="E14987" t="s">
        <v>5754</v>
      </c>
      <c r="F14987">
        <v>0</v>
      </c>
      <c r="G14987">
        <v>0</v>
      </c>
      <c r="H14987">
        <v>0.03</v>
      </c>
      <c r="I14987">
        <v>0</v>
      </c>
      <c r="J14987">
        <v>0.03</v>
      </c>
    </row>
    <row r="14988" spans="1:16" hidden="1" x14ac:dyDescent="0.25">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hidden="1" x14ac:dyDescent="0.25">
      <c r="A14989" t="s">
        <v>12247</v>
      </c>
      <c r="B14989" t="s">
        <v>104</v>
      </c>
      <c r="C14989">
        <v>1995</v>
      </c>
      <c r="D14989" t="s">
        <v>101</v>
      </c>
      <c r="E14989" t="s">
        <v>1201</v>
      </c>
      <c r="F14989">
        <v>0</v>
      </c>
      <c r="G14989">
        <v>0</v>
      </c>
      <c r="H14989">
        <v>0.02</v>
      </c>
      <c r="I14989">
        <v>0</v>
      </c>
      <c r="J14989">
        <v>0.03</v>
      </c>
    </row>
    <row r="14990" spans="1:16" hidden="1" x14ac:dyDescent="0.25">
      <c r="A14990" t="s">
        <v>12248</v>
      </c>
      <c r="B14990" t="s">
        <v>32</v>
      </c>
      <c r="C14990">
        <v>2007</v>
      </c>
      <c r="D14990" t="s">
        <v>101</v>
      </c>
      <c r="E14990" t="s">
        <v>12249</v>
      </c>
      <c r="F14990">
        <v>0</v>
      </c>
      <c r="G14990">
        <v>0</v>
      </c>
      <c r="H14990">
        <v>0.03</v>
      </c>
      <c r="I14990">
        <v>0</v>
      </c>
      <c r="J14990">
        <v>0.03</v>
      </c>
    </row>
    <row r="14991" spans="1:16" hidden="1" x14ac:dyDescent="0.25">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hidden="1" x14ac:dyDescent="0.25">
      <c r="A14992" t="s">
        <v>11873</v>
      </c>
      <c r="B14992" t="s">
        <v>1015</v>
      </c>
      <c r="C14992">
        <v>2012</v>
      </c>
      <c r="D14992" t="s">
        <v>101</v>
      </c>
      <c r="E14992" t="s">
        <v>992</v>
      </c>
      <c r="F14992">
        <v>0</v>
      </c>
      <c r="G14992">
        <v>0</v>
      </c>
      <c r="H14992">
        <v>0.03</v>
      </c>
      <c r="I14992">
        <v>0</v>
      </c>
      <c r="J14992">
        <v>0.03</v>
      </c>
    </row>
    <row r="14993" spans="1:16" hidden="1" x14ac:dyDescent="0.25">
      <c r="A14993" t="s">
        <v>12250</v>
      </c>
      <c r="B14993" t="s">
        <v>55</v>
      </c>
      <c r="C14993">
        <v>2002</v>
      </c>
      <c r="D14993" t="s">
        <v>101</v>
      </c>
      <c r="E14993" t="s">
        <v>1870</v>
      </c>
      <c r="F14993">
        <v>0</v>
      </c>
      <c r="G14993">
        <v>0</v>
      </c>
      <c r="H14993">
        <v>0.03</v>
      </c>
      <c r="I14993">
        <v>0</v>
      </c>
      <c r="J14993">
        <v>0.03</v>
      </c>
    </row>
    <row r="14994" spans="1:16" hidden="1" x14ac:dyDescent="0.25">
      <c r="A14994" t="s">
        <v>12251</v>
      </c>
      <c r="B14994" t="s">
        <v>159</v>
      </c>
      <c r="C14994">
        <v>2006</v>
      </c>
      <c r="D14994" t="s">
        <v>18</v>
      </c>
      <c r="E14994" t="s">
        <v>68</v>
      </c>
      <c r="F14994">
        <v>0</v>
      </c>
      <c r="G14994">
        <v>0</v>
      </c>
      <c r="H14994">
        <v>0.03</v>
      </c>
      <c r="I14994">
        <v>0</v>
      </c>
      <c r="J14994">
        <v>0.03</v>
      </c>
    </row>
    <row r="14995" spans="1:16" hidden="1" x14ac:dyDescent="0.25">
      <c r="A14995" t="s">
        <v>12252</v>
      </c>
      <c r="B14995" t="s">
        <v>32</v>
      </c>
      <c r="C14995">
        <v>2011</v>
      </c>
      <c r="D14995" t="s">
        <v>30</v>
      </c>
      <c r="E14995" t="s">
        <v>8764</v>
      </c>
      <c r="F14995">
        <v>0.02</v>
      </c>
      <c r="G14995">
        <v>0</v>
      </c>
      <c r="H14995">
        <v>0</v>
      </c>
      <c r="I14995">
        <v>0</v>
      </c>
      <c r="J14995">
        <v>0.03</v>
      </c>
    </row>
    <row r="14996" spans="1:16" hidden="1" x14ac:dyDescent="0.25">
      <c r="A14996" t="s">
        <v>9788</v>
      </c>
      <c r="B14996" t="s">
        <v>1015</v>
      </c>
      <c r="C14996">
        <v>2016</v>
      </c>
      <c r="D14996" t="s">
        <v>28</v>
      </c>
      <c r="E14996" t="s">
        <v>5871</v>
      </c>
      <c r="F14996">
        <v>0</v>
      </c>
      <c r="G14996">
        <v>0</v>
      </c>
      <c r="H14996">
        <v>0.02</v>
      </c>
      <c r="I14996">
        <v>0</v>
      </c>
      <c r="J14996">
        <v>0.02</v>
      </c>
    </row>
    <row r="14997" spans="1:16" hidden="1" x14ac:dyDescent="0.25">
      <c r="A14997" t="s">
        <v>12253</v>
      </c>
      <c r="B14997" t="s">
        <v>49</v>
      </c>
      <c r="C14997">
        <v>2011</v>
      </c>
      <c r="D14997" t="s">
        <v>18</v>
      </c>
      <c r="E14997" t="s">
        <v>4489</v>
      </c>
      <c r="F14997">
        <v>0</v>
      </c>
      <c r="G14997">
        <v>0.02</v>
      </c>
      <c r="H14997">
        <v>0</v>
      </c>
      <c r="I14997">
        <v>0</v>
      </c>
      <c r="J14997">
        <v>0.02</v>
      </c>
    </row>
    <row r="14998" spans="1:16" hidden="1" x14ac:dyDescent="0.25">
      <c r="A14998" t="s">
        <v>10937</v>
      </c>
      <c r="B14998" t="s">
        <v>32</v>
      </c>
      <c r="C14998">
        <v>2012</v>
      </c>
      <c r="D14998" t="s">
        <v>50</v>
      </c>
      <c r="E14998" t="s">
        <v>12254</v>
      </c>
      <c r="F14998">
        <v>0</v>
      </c>
      <c r="G14998">
        <v>0.02</v>
      </c>
      <c r="H14998">
        <v>0</v>
      </c>
      <c r="I14998">
        <v>0</v>
      </c>
      <c r="J14998">
        <v>0.02</v>
      </c>
    </row>
    <row r="14999" spans="1:16" hidden="1" x14ac:dyDescent="0.25">
      <c r="A14999" t="s">
        <v>12255</v>
      </c>
      <c r="B14999" t="s">
        <v>159</v>
      </c>
      <c r="C14999">
        <v>2009</v>
      </c>
      <c r="D14999" t="s">
        <v>34</v>
      </c>
      <c r="E14999" t="s">
        <v>10007</v>
      </c>
      <c r="F14999">
        <v>0</v>
      </c>
      <c r="G14999">
        <v>0</v>
      </c>
      <c r="H14999">
        <v>0.02</v>
      </c>
      <c r="I14999">
        <v>0</v>
      </c>
      <c r="J14999">
        <v>0.02</v>
      </c>
    </row>
    <row r="15000" spans="1:16" hidden="1" x14ac:dyDescent="0.25">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hidden="1" x14ac:dyDescent="0.25">
      <c r="A15001" t="s">
        <v>12257</v>
      </c>
      <c r="B15001" t="s">
        <v>32</v>
      </c>
      <c r="C15001">
        <v>2007</v>
      </c>
      <c r="D15001" t="s">
        <v>101</v>
      </c>
      <c r="E15001" t="s">
        <v>234</v>
      </c>
      <c r="F15001">
        <v>0</v>
      </c>
      <c r="G15001">
        <v>0</v>
      </c>
      <c r="H15001">
        <v>0.02</v>
      </c>
      <c r="I15001">
        <v>0</v>
      </c>
      <c r="J15001">
        <v>0.02</v>
      </c>
    </row>
    <row r="15002" spans="1:16" hidden="1" x14ac:dyDescent="0.25">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hidden="1" x14ac:dyDescent="0.25">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hidden="1" x14ac:dyDescent="0.25">
      <c r="A15004" t="s">
        <v>12258</v>
      </c>
      <c r="B15004" t="s">
        <v>64</v>
      </c>
      <c r="C15004">
        <v>2005</v>
      </c>
      <c r="D15004" t="s">
        <v>24</v>
      </c>
      <c r="E15004" t="s">
        <v>1830</v>
      </c>
      <c r="F15004">
        <v>0.02</v>
      </c>
      <c r="G15004">
        <v>0.01</v>
      </c>
      <c r="H15004">
        <v>0</v>
      </c>
      <c r="I15004">
        <v>0</v>
      </c>
      <c r="J15004">
        <v>0.02</v>
      </c>
    </row>
    <row r="15005" spans="1:16" hidden="1" x14ac:dyDescent="0.25">
      <c r="A15005" t="s">
        <v>12259</v>
      </c>
      <c r="B15005" t="s">
        <v>1015</v>
      </c>
      <c r="C15005">
        <v>2014</v>
      </c>
      <c r="D15005" t="s">
        <v>28</v>
      </c>
      <c r="E15005" t="s">
        <v>7077</v>
      </c>
      <c r="F15005">
        <v>0</v>
      </c>
      <c r="G15005">
        <v>0</v>
      </c>
      <c r="H15005">
        <v>0.02</v>
      </c>
      <c r="I15005">
        <v>0</v>
      </c>
      <c r="J15005">
        <v>0.02</v>
      </c>
    </row>
    <row r="15006" spans="1:16" hidden="1" x14ac:dyDescent="0.25">
      <c r="A15006" t="s">
        <v>12260</v>
      </c>
      <c r="B15006" t="s">
        <v>55</v>
      </c>
      <c r="C15006">
        <v>2010</v>
      </c>
      <c r="D15006" t="s">
        <v>101</v>
      </c>
      <c r="E15006" t="s">
        <v>10703</v>
      </c>
      <c r="F15006">
        <v>0</v>
      </c>
      <c r="G15006">
        <v>0</v>
      </c>
      <c r="H15006">
        <v>0.02</v>
      </c>
      <c r="I15006">
        <v>0</v>
      </c>
      <c r="J15006">
        <v>0.02</v>
      </c>
    </row>
    <row r="15007" spans="1:16" hidden="1" x14ac:dyDescent="0.25">
      <c r="A15007" t="s">
        <v>12261</v>
      </c>
      <c r="B15007" t="s">
        <v>159</v>
      </c>
      <c r="C15007">
        <v>2010</v>
      </c>
      <c r="D15007" t="s">
        <v>101</v>
      </c>
      <c r="E15007" t="s">
        <v>7990</v>
      </c>
      <c r="F15007">
        <v>0</v>
      </c>
      <c r="G15007">
        <v>0</v>
      </c>
      <c r="H15007">
        <v>0.02</v>
      </c>
      <c r="I15007">
        <v>0</v>
      </c>
      <c r="J15007">
        <v>0.02</v>
      </c>
    </row>
    <row r="15008" spans="1:16" hidden="1" x14ac:dyDescent="0.25">
      <c r="A15008" t="s">
        <v>12262</v>
      </c>
      <c r="B15008" t="s">
        <v>137</v>
      </c>
      <c r="C15008">
        <v>2004</v>
      </c>
      <c r="D15008" t="s">
        <v>24</v>
      </c>
      <c r="E15008" t="s">
        <v>3700</v>
      </c>
      <c r="F15008">
        <v>0.02</v>
      </c>
      <c r="G15008">
        <v>0.01</v>
      </c>
      <c r="H15008">
        <v>0</v>
      </c>
      <c r="I15008">
        <v>0</v>
      </c>
      <c r="J15008">
        <v>0.02</v>
      </c>
    </row>
    <row r="15009" spans="1:16" hidden="1" x14ac:dyDescent="0.25">
      <c r="A15009" t="s">
        <v>12263</v>
      </c>
      <c r="B15009" t="s">
        <v>1015</v>
      </c>
      <c r="C15009">
        <v>2013</v>
      </c>
      <c r="D15009" t="s">
        <v>101</v>
      </c>
      <c r="E15009" t="s">
        <v>6843</v>
      </c>
      <c r="F15009">
        <v>0</v>
      </c>
      <c r="G15009">
        <v>0</v>
      </c>
      <c r="H15009">
        <v>0.02</v>
      </c>
      <c r="I15009">
        <v>0</v>
      </c>
      <c r="J15009">
        <v>0.02</v>
      </c>
    </row>
    <row r="15010" spans="1:16" hidden="1" x14ac:dyDescent="0.25">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hidden="1" x14ac:dyDescent="0.25">
      <c r="A15011" t="s">
        <v>12265</v>
      </c>
      <c r="B15011" t="s">
        <v>1043</v>
      </c>
      <c r="C15011">
        <v>1995</v>
      </c>
      <c r="D15011" t="s">
        <v>34</v>
      </c>
      <c r="E15011" t="s">
        <v>6012</v>
      </c>
      <c r="F15011">
        <v>0</v>
      </c>
      <c r="G15011">
        <v>0</v>
      </c>
      <c r="H15011">
        <v>0.02</v>
      </c>
      <c r="I15011">
        <v>0</v>
      </c>
      <c r="J15011">
        <v>0.02</v>
      </c>
    </row>
    <row r="15012" spans="1:16" hidden="1" x14ac:dyDescent="0.25">
      <c r="A15012" t="s">
        <v>12266</v>
      </c>
      <c r="B15012" t="s">
        <v>44</v>
      </c>
      <c r="C15012">
        <v>2009</v>
      </c>
      <c r="D15012" t="s">
        <v>37</v>
      </c>
      <c r="E15012" t="s">
        <v>6843</v>
      </c>
      <c r="F15012">
        <v>0</v>
      </c>
      <c r="G15012">
        <v>0</v>
      </c>
      <c r="H15012">
        <v>0.02</v>
      </c>
      <c r="I15012">
        <v>0</v>
      </c>
      <c r="J15012">
        <v>0.02</v>
      </c>
    </row>
    <row r="15013" spans="1:16" hidden="1" x14ac:dyDescent="0.25">
      <c r="A15013" t="s">
        <v>12267</v>
      </c>
      <c r="B15013" t="s">
        <v>55</v>
      </c>
      <c r="C15013">
        <v>2007</v>
      </c>
      <c r="D15013" t="s">
        <v>86</v>
      </c>
      <c r="E15013" t="s">
        <v>7599</v>
      </c>
      <c r="F15013">
        <v>0</v>
      </c>
      <c r="G15013">
        <v>0</v>
      </c>
      <c r="H15013">
        <v>0.02</v>
      </c>
      <c r="I15013">
        <v>0</v>
      </c>
      <c r="J15013">
        <v>0.02</v>
      </c>
    </row>
    <row r="15014" spans="1:16" hidden="1" x14ac:dyDescent="0.25">
      <c r="A15014" t="s">
        <v>8413</v>
      </c>
      <c r="B15014" t="s">
        <v>17</v>
      </c>
      <c r="C15014">
        <v>2010</v>
      </c>
      <c r="D15014" t="s">
        <v>39</v>
      </c>
      <c r="E15014" t="s">
        <v>825</v>
      </c>
      <c r="F15014">
        <v>0.02</v>
      </c>
      <c r="G15014">
        <v>0</v>
      </c>
      <c r="H15014">
        <v>0</v>
      </c>
      <c r="I15014">
        <v>0</v>
      </c>
      <c r="J15014">
        <v>0.02</v>
      </c>
      <c r="M15014" t="s">
        <v>203</v>
      </c>
      <c r="O15014" t="s">
        <v>825</v>
      </c>
      <c r="P15014" t="s">
        <v>20</v>
      </c>
    </row>
    <row r="15015" spans="1:16" hidden="1" x14ac:dyDescent="0.25">
      <c r="A15015" t="s">
        <v>12268</v>
      </c>
      <c r="B15015" t="s">
        <v>17</v>
      </c>
      <c r="C15015">
        <v>2009</v>
      </c>
      <c r="D15015" t="s">
        <v>39</v>
      </c>
      <c r="E15015" t="s">
        <v>825</v>
      </c>
      <c r="F15015">
        <v>0</v>
      </c>
      <c r="G15015">
        <v>0.02</v>
      </c>
      <c r="H15015">
        <v>0</v>
      </c>
      <c r="I15015">
        <v>0</v>
      </c>
      <c r="J15015">
        <v>0.02</v>
      </c>
    </row>
    <row r="15016" spans="1:16" x14ac:dyDescent="0.25">
      <c r="A15016" t="s">
        <v>12269</v>
      </c>
      <c r="B15016" t="s">
        <v>75</v>
      </c>
      <c r="C15016">
        <v>2015</v>
      </c>
      <c r="D15016" t="s">
        <v>86</v>
      </c>
      <c r="E15016" t="s">
        <v>151</v>
      </c>
      <c r="F15016">
        <v>0</v>
      </c>
      <c r="G15016">
        <v>0</v>
      </c>
      <c r="H15016">
        <v>0.02</v>
      </c>
      <c r="I15016">
        <v>0</v>
      </c>
      <c r="J15016">
        <v>0.02</v>
      </c>
    </row>
    <row r="15017" spans="1:16" hidden="1" x14ac:dyDescent="0.25">
      <c r="A15017" t="s">
        <v>12270</v>
      </c>
      <c r="B15017" t="s">
        <v>49</v>
      </c>
      <c r="C15017">
        <v>2015</v>
      </c>
      <c r="D15017" t="s">
        <v>101</v>
      </c>
      <c r="E15017" t="s">
        <v>372</v>
      </c>
      <c r="F15017">
        <v>0</v>
      </c>
      <c r="G15017">
        <v>0</v>
      </c>
      <c r="H15017">
        <v>0.02</v>
      </c>
      <c r="I15017">
        <v>0</v>
      </c>
      <c r="J15017">
        <v>0.02</v>
      </c>
    </row>
    <row r="15018" spans="1:16" hidden="1" x14ac:dyDescent="0.25">
      <c r="A15018" t="s">
        <v>12271</v>
      </c>
      <c r="B15018" t="s">
        <v>32</v>
      </c>
      <c r="C15018">
        <v>2008</v>
      </c>
      <c r="D15018" t="s">
        <v>50</v>
      </c>
      <c r="E15018" t="s">
        <v>372</v>
      </c>
      <c r="F15018">
        <v>0</v>
      </c>
      <c r="G15018">
        <v>0</v>
      </c>
      <c r="H15018">
        <v>0.02</v>
      </c>
      <c r="I15018">
        <v>0</v>
      </c>
      <c r="J15018">
        <v>0.02</v>
      </c>
    </row>
    <row r="15019" spans="1:16" hidden="1" x14ac:dyDescent="0.25">
      <c r="A15019" t="s">
        <v>12272</v>
      </c>
      <c r="B15019" t="s">
        <v>55</v>
      </c>
      <c r="C15019">
        <v>2005</v>
      </c>
      <c r="D15019" t="s">
        <v>37</v>
      </c>
      <c r="E15019" t="s">
        <v>134</v>
      </c>
      <c r="F15019">
        <v>0</v>
      </c>
      <c r="G15019">
        <v>0</v>
      </c>
      <c r="H15019">
        <v>0.02</v>
      </c>
      <c r="I15019">
        <v>0</v>
      </c>
      <c r="J15019">
        <v>0.02</v>
      </c>
    </row>
    <row r="15020" spans="1:16" hidden="1" x14ac:dyDescent="0.25">
      <c r="A15020" t="s">
        <v>12273</v>
      </c>
      <c r="B15020" t="s">
        <v>32</v>
      </c>
      <c r="C15020">
        <v>2009</v>
      </c>
      <c r="D15020" t="s">
        <v>39</v>
      </c>
      <c r="E15020" t="s">
        <v>111</v>
      </c>
      <c r="F15020">
        <v>0.01</v>
      </c>
      <c r="G15020">
        <v>0.01</v>
      </c>
      <c r="H15020">
        <v>0</v>
      </c>
      <c r="I15020">
        <v>0</v>
      </c>
      <c r="J15020">
        <v>0.02</v>
      </c>
      <c r="M15020" t="s">
        <v>203</v>
      </c>
      <c r="O15020" t="s">
        <v>111</v>
      </c>
      <c r="P15020" t="s">
        <v>20</v>
      </c>
    </row>
    <row r="15021" spans="1:16" hidden="1" x14ac:dyDescent="0.25">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hidden="1" x14ac:dyDescent="0.25">
      <c r="A15022" t="s">
        <v>12274</v>
      </c>
      <c r="B15022" t="s">
        <v>49</v>
      </c>
      <c r="C15022">
        <v>2012</v>
      </c>
      <c r="D15022" t="s">
        <v>50</v>
      </c>
      <c r="E15022" t="s">
        <v>372</v>
      </c>
      <c r="F15022">
        <v>0</v>
      </c>
      <c r="G15022">
        <v>0</v>
      </c>
      <c r="H15022">
        <v>0.02</v>
      </c>
      <c r="I15022">
        <v>0</v>
      </c>
      <c r="J15022">
        <v>0.02</v>
      </c>
    </row>
    <row r="15023" spans="1:16" hidden="1" x14ac:dyDescent="0.25">
      <c r="A15023" t="s">
        <v>11033</v>
      </c>
      <c r="B15023" t="s">
        <v>44</v>
      </c>
      <c r="C15023">
        <v>2015</v>
      </c>
      <c r="D15023" t="s">
        <v>50</v>
      </c>
      <c r="E15023" t="s">
        <v>5752</v>
      </c>
      <c r="F15023">
        <v>0</v>
      </c>
      <c r="G15023">
        <v>0.02</v>
      </c>
      <c r="H15023">
        <v>0</v>
      </c>
      <c r="I15023">
        <v>0</v>
      </c>
      <c r="J15023">
        <v>0.02</v>
      </c>
      <c r="M15023" t="s">
        <v>203</v>
      </c>
      <c r="O15023" t="s">
        <v>11034</v>
      </c>
      <c r="P15023" t="s">
        <v>20</v>
      </c>
    </row>
    <row r="15024" spans="1:16" hidden="1" x14ac:dyDescent="0.25">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25">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hidden="1" x14ac:dyDescent="0.25">
      <c r="A15026" t="s">
        <v>12279</v>
      </c>
      <c r="B15026" t="s">
        <v>49</v>
      </c>
      <c r="C15026" t="s">
        <v>286</v>
      </c>
      <c r="D15026" t="s">
        <v>101</v>
      </c>
      <c r="E15026" t="s">
        <v>286</v>
      </c>
      <c r="F15026">
        <v>0</v>
      </c>
      <c r="G15026">
        <v>0</v>
      </c>
      <c r="H15026">
        <v>0.02</v>
      </c>
      <c r="I15026">
        <v>0</v>
      </c>
      <c r="J15026">
        <v>0.02</v>
      </c>
    </row>
    <row r="15027" spans="1:16" hidden="1" x14ac:dyDescent="0.25">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hidden="1" x14ac:dyDescent="0.25">
      <c r="A15028" t="s">
        <v>12281</v>
      </c>
      <c r="B15028" t="s">
        <v>55</v>
      </c>
      <c r="C15028">
        <v>2006</v>
      </c>
      <c r="D15028" t="s">
        <v>39</v>
      </c>
      <c r="E15028" t="s">
        <v>234</v>
      </c>
      <c r="F15028">
        <v>0</v>
      </c>
      <c r="G15028">
        <v>0</v>
      </c>
      <c r="H15028">
        <v>0.02</v>
      </c>
      <c r="I15028">
        <v>0</v>
      </c>
      <c r="J15028">
        <v>0.02</v>
      </c>
    </row>
    <row r="15029" spans="1:16" hidden="1" x14ac:dyDescent="0.25">
      <c r="A15029" t="s">
        <v>12282</v>
      </c>
      <c r="B15029" t="s">
        <v>32</v>
      </c>
      <c r="C15029">
        <v>2010</v>
      </c>
      <c r="D15029" t="s">
        <v>28</v>
      </c>
      <c r="E15029" t="s">
        <v>1091</v>
      </c>
      <c r="F15029">
        <v>0.02</v>
      </c>
      <c r="G15029">
        <v>0</v>
      </c>
      <c r="H15029">
        <v>0</v>
      </c>
      <c r="I15029">
        <v>0</v>
      </c>
      <c r="J15029">
        <v>0.02</v>
      </c>
      <c r="M15029" t="s">
        <v>203</v>
      </c>
      <c r="O15029" t="s">
        <v>6400</v>
      </c>
      <c r="P15029" t="s">
        <v>20</v>
      </c>
    </row>
    <row r="15030" spans="1:16" hidden="1" x14ac:dyDescent="0.25">
      <c r="A15030" t="s">
        <v>12283</v>
      </c>
      <c r="B15030" t="s">
        <v>159</v>
      </c>
      <c r="C15030">
        <v>2014</v>
      </c>
      <c r="D15030" t="s">
        <v>50</v>
      </c>
      <c r="E15030" t="s">
        <v>7990</v>
      </c>
      <c r="F15030">
        <v>0</v>
      </c>
      <c r="G15030">
        <v>0</v>
      </c>
      <c r="H15030">
        <v>0.02</v>
      </c>
      <c r="I15030">
        <v>0</v>
      </c>
      <c r="J15030">
        <v>0.02</v>
      </c>
    </row>
    <row r="15031" spans="1:16" x14ac:dyDescent="0.25">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hidden="1" x14ac:dyDescent="0.25">
      <c r="A15032" t="s">
        <v>12284</v>
      </c>
      <c r="B15032" t="s">
        <v>55</v>
      </c>
      <c r="C15032">
        <v>2006</v>
      </c>
      <c r="D15032" t="s">
        <v>39</v>
      </c>
      <c r="E15032" t="s">
        <v>234</v>
      </c>
      <c r="F15032">
        <v>0</v>
      </c>
      <c r="G15032">
        <v>0</v>
      </c>
      <c r="H15032">
        <v>0.02</v>
      </c>
      <c r="I15032">
        <v>0</v>
      </c>
      <c r="J15032">
        <v>0.02</v>
      </c>
    </row>
    <row r="15033" spans="1:16" x14ac:dyDescent="0.25">
      <c r="A15033" t="s">
        <v>8958</v>
      </c>
      <c r="B15033" t="s">
        <v>187</v>
      </c>
      <c r="C15033">
        <v>2014</v>
      </c>
      <c r="D15033" t="s">
        <v>50</v>
      </c>
      <c r="E15033" t="s">
        <v>568</v>
      </c>
      <c r="F15033">
        <v>0.01</v>
      </c>
      <c r="G15033">
        <v>0.01</v>
      </c>
      <c r="H15033">
        <v>0</v>
      </c>
      <c r="I15033">
        <v>0</v>
      </c>
      <c r="J15033">
        <v>0.02</v>
      </c>
    </row>
    <row r="15034" spans="1:16" hidden="1" x14ac:dyDescent="0.25">
      <c r="A15034" t="s">
        <v>12253</v>
      </c>
      <c r="B15034" t="s">
        <v>17</v>
      </c>
      <c r="C15034">
        <v>2011</v>
      </c>
      <c r="D15034" t="s">
        <v>18</v>
      </c>
      <c r="E15034" t="s">
        <v>4489</v>
      </c>
      <c r="F15034">
        <v>0</v>
      </c>
      <c r="G15034">
        <v>0.02</v>
      </c>
      <c r="H15034">
        <v>0</v>
      </c>
      <c r="I15034">
        <v>0</v>
      </c>
      <c r="J15034">
        <v>0.02</v>
      </c>
      <c r="M15034" t="s">
        <v>203</v>
      </c>
      <c r="O15034" t="s">
        <v>4490</v>
      </c>
      <c r="P15034" t="s">
        <v>88</v>
      </c>
    </row>
    <row r="15035" spans="1:16" hidden="1" x14ac:dyDescent="0.25">
      <c r="A15035" t="s">
        <v>8308</v>
      </c>
      <c r="B15035" t="s">
        <v>189</v>
      </c>
      <c r="C15035">
        <v>2005</v>
      </c>
      <c r="D15035" t="s">
        <v>18</v>
      </c>
      <c r="E15035" t="s">
        <v>234</v>
      </c>
      <c r="F15035">
        <v>0</v>
      </c>
      <c r="G15035">
        <v>0</v>
      </c>
      <c r="H15035">
        <v>0.02</v>
      </c>
      <c r="I15035">
        <v>0</v>
      </c>
      <c r="J15035">
        <v>0.02</v>
      </c>
    </row>
    <row r="15036" spans="1:16" hidden="1" x14ac:dyDescent="0.25">
      <c r="A15036" t="s">
        <v>12285</v>
      </c>
      <c r="B15036" t="s">
        <v>189</v>
      </c>
      <c r="C15036">
        <v>2002</v>
      </c>
      <c r="D15036" t="s">
        <v>24</v>
      </c>
      <c r="E15036" t="s">
        <v>1830</v>
      </c>
      <c r="F15036">
        <v>0.02</v>
      </c>
      <c r="G15036">
        <v>0</v>
      </c>
      <c r="H15036">
        <v>0</v>
      </c>
      <c r="I15036">
        <v>0</v>
      </c>
      <c r="J15036">
        <v>0.02</v>
      </c>
      <c r="M15036" t="s">
        <v>203</v>
      </c>
      <c r="O15036" t="s">
        <v>2756</v>
      </c>
      <c r="P15036" t="s">
        <v>20</v>
      </c>
    </row>
    <row r="15037" spans="1:16" hidden="1" x14ac:dyDescent="0.25">
      <c r="A15037" t="s">
        <v>12286</v>
      </c>
      <c r="B15037" t="s">
        <v>44</v>
      </c>
      <c r="C15037">
        <v>2011</v>
      </c>
      <c r="D15037" t="s">
        <v>37</v>
      </c>
      <c r="E15037" t="s">
        <v>1943</v>
      </c>
      <c r="F15037">
        <v>0</v>
      </c>
      <c r="G15037">
        <v>0.02</v>
      </c>
      <c r="H15037">
        <v>0</v>
      </c>
      <c r="I15037">
        <v>0</v>
      </c>
      <c r="J15037">
        <v>0.02</v>
      </c>
    </row>
    <row r="15038" spans="1:16" hidden="1" x14ac:dyDescent="0.25">
      <c r="A15038" t="s">
        <v>6593</v>
      </c>
      <c r="B15038" t="s">
        <v>44</v>
      </c>
      <c r="C15038">
        <v>2010</v>
      </c>
      <c r="D15038" t="s">
        <v>50</v>
      </c>
      <c r="E15038" t="s">
        <v>5022</v>
      </c>
      <c r="F15038">
        <v>0</v>
      </c>
      <c r="G15038">
        <v>0</v>
      </c>
      <c r="H15038">
        <v>0.02</v>
      </c>
      <c r="I15038">
        <v>0</v>
      </c>
      <c r="J15038">
        <v>0.02</v>
      </c>
    </row>
    <row r="15039" spans="1:16" hidden="1" x14ac:dyDescent="0.25">
      <c r="A15039" t="s">
        <v>12287</v>
      </c>
      <c r="B15039" t="s">
        <v>159</v>
      </c>
      <c r="C15039">
        <v>2005</v>
      </c>
      <c r="D15039" t="s">
        <v>18</v>
      </c>
      <c r="E15039" t="s">
        <v>151</v>
      </c>
      <c r="F15039">
        <v>0</v>
      </c>
      <c r="G15039">
        <v>0</v>
      </c>
      <c r="H15039">
        <v>0.02</v>
      </c>
      <c r="I15039">
        <v>0</v>
      </c>
      <c r="J15039">
        <v>0.02</v>
      </c>
    </row>
    <row r="15040" spans="1:16" hidden="1" x14ac:dyDescent="0.25">
      <c r="A15040" t="s">
        <v>12237</v>
      </c>
      <c r="B15040" t="s">
        <v>32</v>
      </c>
      <c r="C15040">
        <v>2012</v>
      </c>
      <c r="D15040" t="s">
        <v>101</v>
      </c>
      <c r="E15040" t="s">
        <v>8583</v>
      </c>
      <c r="F15040">
        <v>0</v>
      </c>
      <c r="G15040">
        <v>0.02</v>
      </c>
      <c r="H15040">
        <v>0</v>
      </c>
      <c r="I15040">
        <v>0</v>
      </c>
      <c r="J15040">
        <v>0.02</v>
      </c>
      <c r="M15040" t="s">
        <v>203</v>
      </c>
      <c r="O15040" t="s">
        <v>5183</v>
      </c>
    </row>
    <row r="15041" spans="1:16" hidden="1" x14ac:dyDescent="0.25">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hidden="1" x14ac:dyDescent="0.25">
      <c r="A15042" t="s">
        <v>12290</v>
      </c>
      <c r="B15042" t="s">
        <v>159</v>
      </c>
      <c r="C15042">
        <v>2012</v>
      </c>
      <c r="D15042" t="s">
        <v>50</v>
      </c>
      <c r="E15042" t="s">
        <v>6843</v>
      </c>
      <c r="F15042">
        <v>0</v>
      </c>
      <c r="G15042">
        <v>0</v>
      </c>
      <c r="H15042">
        <v>0.02</v>
      </c>
      <c r="I15042">
        <v>0</v>
      </c>
      <c r="J15042">
        <v>0.02</v>
      </c>
    </row>
    <row r="15043" spans="1:16" hidden="1" x14ac:dyDescent="0.25">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hidden="1" x14ac:dyDescent="0.25">
      <c r="A15044" t="s">
        <v>12292</v>
      </c>
      <c r="B15044" t="s">
        <v>1015</v>
      </c>
      <c r="C15044">
        <v>2016</v>
      </c>
      <c r="D15044" t="s">
        <v>101</v>
      </c>
      <c r="E15044" t="s">
        <v>6617</v>
      </c>
      <c r="F15044">
        <v>0</v>
      </c>
      <c r="G15044">
        <v>0</v>
      </c>
      <c r="H15044">
        <v>0.02</v>
      </c>
      <c r="I15044">
        <v>0</v>
      </c>
      <c r="J15044">
        <v>0.02</v>
      </c>
    </row>
    <row r="15045" spans="1:16" hidden="1" x14ac:dyDescent="0.25">
      <c r="A15045" t="s">
        <v>12293</v>
      </c>
      <c r="B15045" t="s">
        <v>49</v>
      </c>
      <c r="C15045">
        <v>2010</v>
      </c>
      <c r="D15045" t="s">
        <v>28</v>
      </c>
      <c r="E15045" t="s">
        <v>1004</v>
      </c>
      <c r="F15045">
        <v>0</v>
      </c>
      <c r="G15045">
        <v>0</v>
      </c>
      <c r="H15045">
        <v>0.02</v>
      </c>
      <c r="I15045">
        <v>0</v>
      </c>
      <c r="J15045">
        <v>0.02</v>
      </c>
    </row>
    <row r="15046" spans="1:16" hidden="1" x14ac:dyDescent="0.25">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hidden="1" x14ac:dyDescent="0.25">
      <c r="A15047" t="s">
        <v>12294</v>
      </c>
      <c r="B15047" t="s">
        <v>159</v>
      </c>
      <c r="C15047">
        <v>2011</v>
      </c>
      <c r="D15047" t="s">
        <v>101</v>
      </c>
      <c r="E15047" t="s">
        <v>7990</v>
      </c>
      <c r="F15047">
        <v>0</v>
      </c>
      <c r="G15047">
        <v>0</v>
      </c>
      <c r="H15047">
        <v>0.02</v>
      </c>
      <c r="I15047">
        <v>0</v>
      </c>
      <c r="J15047">
        <v>0.02</v>
      </c>
    </row>
    <row r="15048" spans="1:16" hidden="1" x14ac:dyDescent="0.25">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hidden="1" x14ac:dyDescent="0.25">
      <c r="A15049" t="s">
        <v>12296</v>
      </c>
      <c r="B15049" t="s">
        <v>159</v>
      </c>
      <c r="C15049">
        <v>2008</v>
      </c>
      <c r="D15049" t="s">
        <v>86</v>
      </c>
      <c r="E15049" t="s">
        <v>5022</v>
      </c>
      <c r="F15049">
        <v>0</v>
      </c>
      <c r="G15049">
        <v>0</v>
      </c>
      <c r="H15049">
        <v>0.02</v>
      </c>
      <c r="I15049">
        <v>0</v>
      </c>
      <c r="J15049">
        <v>0.02</v>
      </c>
    </row>
    <row r="15050" spans="1:16" hidden="1" x14ac:dyDescent="0.25">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25">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hidden="1" x14ac:dyDescent="0.25">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hidden="1" x14ac:dyDescent="0.25">
      <c r="A15053" t="s">
        <v>12299</v>
      </c>
      <c r="B15053" t="s">
        <v>49</v>
      </c>
      <c r="C15053">
        <v>2015</v>
      </c>
      <c r="D15053" t="s">
        <v>50</v>
      </c>
      <c r="E15053" t="s">
        <v>372</v>
      </c>
      <c r="F15053">
        <v>0</v>
      </c>
      <c r="G15053">
        <v>0</v>
      </c>
      <c r="H15053">
        <v>0.02</v>
      </c>
      <c r="I15053">
        <v>0</v>
      </c>
      <c r="J15053">
        <v>0.02</v>
      </c>
    </row>
    <row r="15054" spans="1:16" hidden="1" x14ac:dyDescent="0.25">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hidden="1" x14ac:dyDescent="0.25">
      <c r="A15055" t="s">
        <v>12300</v>
      </c>
      <c r="B15055" t="s">
        <v>32</v>
      </c>
      <c r="C15055">
        <v>2010</v>
      </c>
      <c r="D15055" t="s">
        <v>50</v>
      </c>
      <c r="E15055" t="s">
        <v>3403</v>
      </c>
      <c r="F15055">
        <v>0</v>
      </c>
      <c r="G15055">
        <v>0</v>
      </c>
      <c r="H15055">
        <v>0.02</v>
      </c>
      <c r="I15055">
        <v>0</v>
      </c>
      <c r="J15055">
        <v>0.02</v>
      </c>
    </row>
    <row r="15056" spans="1:16" hidden="1" x14ac:dyDescent="0.25">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hidden="1" x14ac:dyDescent="0.25">
      <c r="A15057" t="s">
        <v>12301</v>
      </c>
      <c r="B15057" t="s">
        <v>1015</v>
      </c>
      <c r="C15057">
        <v>2014</v>
      </c>
      <c r="D15057" t="s">
        <v>50</v>
      </c>
      <c r="E15057" t="s">
        <v>7990</v>
      </c>
      <c r="F15057">
        <v>0</v>
      </c>
      <c r="G15057">
        <v>0</v>
      </c>
      <c r="H15057">
        <v>0.02</v>
      </c>
      <c r="I15057">
        <v>0</v>
      </c>
      <c r="J15057">
        <v>0.02</v>
      </c>
    </row>
    <row r="15058" spans="1:16" hidden="1" x14ac:dyDescent="0.25">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hidden="1" x14ac:dyDescent="0.25">
      <c r="A15059" t="s">
        <v>12302</v>
      </c>
      <c r="B15059" t="s">
        <v>159</v>
      </c>
      <c r="C15059">
        <v>2011</v>
      </c>
      <c r="D15059" t="s">
        <v>50</v>
      </c>
      <c r="E15059" t="s">
        <v>5754</v>
      </c>
      <c r="F15059">
        <v>0</v>
      </c>
      <c r="G15059">
        <v>0</v>
      </c>
      <c r="H15059">
        <v>0.02</v>
      </c>
      <c r="I15059">
        <v>0</v>
      </c>
      <c r="J15059">
        <v>0.02</v>
      </c>
    </row>
    <row r="15060" spans="1:16" x14ac:dyDescent="0.25">
      <c r="A15060" t="s">
        <v>12303</v>
      </c>
      <c r="B15060" t="s">
        <v>75</v>
      </c>
      <c r="C15060">
        <v>2016</v>
      </c>
      <c r="D15060" t="s">
        <v>34</v>
      </c>
      <c r="E15060" t="s">
        <v>155</v>
      </c>
      <c r="F15060">
        <v>0.02</v>
      </c>
      <c r="G15060">
        <v>0</v>
      </c>
      <c r="H15060">
        <v>0</v>
      </c>
      <c r="I15060">
        <v>0</v>
      </c>
      <c r="J15060">
        <v>0.02</v>
      </c>
      <c r="M15060" t="s">
        <v>203</v>
      </c>
      <c r="O15060" t="s">
        <v>7838</v>
      </c>
      <c r="P15060" t="s">
        <v>20</v>
      </c>
    </row>
    <row r="15061" spans="1:16" hidden="1" x14ac:dyDescent="0.25">
      <c r="A15061" t="s">
        <v>12304</v>
      </c>
      <c r="B15061" t="s">
        <v>159</v>
      </c>
      <c r="C15061">
        <v>2008</v>
      </c>
      <c r="D15061" t="s">
        <v>28</v>
      </c>
      <c r="E15061" t="s">
        <v>6090</v>
      </c>
      <c r="F15061">
        <v>0</v>
      </c>
      <c r="G15061">
        <v>0</v>
      </c>
      <c r="H15061">
        <v>0.02</v>
      </c>
      <c r="I15061">
        <v>0</v>
      </c>
      <c r="J15061">
        <v>0.02</v>
      </c>
    </row>
    <row r="15062" spans="1:16" hidden="1" x14ac:dyDescent="0.25">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hidden="1" x14ac:dyDescent="0.25">
      <c r="A15063" t="s">
        <v>12305</v>
      </c>
      <c r="B15063" t="s">
        <v>32</v>
      </c>
      <c r="C15063">
        <v>2010</v>
      </c>
      <c r="D15063" t="s">
        <v>101</v>
      </c>
      <c r="E15063" t="s">
        <v>151</v>
      </c>
      <c r="F15063">
        <v>0</v>
      </c>
      <c r="G15063">
        <v>0</v>
      </c>
      <c r="H15063">
        <v>0.02</v>
      </c>
      <c r="I15063">
        <v>0</v>
      </c>
      <c r="J15063">
        <v>0.02</v>
      </c>
    </row>
    <row r="15064" spans="1:16" hidden="1" x14ac:dyDescent="0.25">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hidden="1" x14ac:dyDescent="0.25">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hidden="1" x14ac:dyDescent="0.25">
      <c r="A15066" t="s">
        <v>12308</v>
      </c>
      <c r="B15066" t="s">
        <v>32</v>
      </c>
      <c r="C15066">
        <v>2007</v>
      </c>
      <c r="D15066" t="s">
        <v>30</v>
      </c>
      <c r="E15066" t="s">
        <v>202</v>
      </c>
      <c r="F15066">
        <v>0.02</v>
      </c>
      <c r="G15066">
        <v>0</v>
      </c>
      <c r="H15066">
        <v>0</v>
      </c>
      <c r="I15066">
        <v>0</v>
      </c>
      <c r="J15066">
        <v>0.02</v>
      </c>
    </row>
    <row r="15067" spans="1:16" hidden="1" x14ac:dyDescent="0.25">
      <c r="A15067" t="s">
        <v>12309</v>
      </c>
      <c r="B15067" t="s">
        <v>32</v>
      </c>
      <c r="C15067">
        <v>2008</v>
      </c>
      <c r="D15067" t="s">
        <v>34</v>
      </c>
      <c r="E15067" t="s">
        <v>1207</v>
      </c>
      <c r="F15067">
        <v>0</v>
      </c>
      <c r="G15067">
        <v>0</v>
      </c>
      <c r="H15067">
        <v>0.02</v>
      </c>
      <c r="I15067">
        <v>0</v>
      </c>
      <c r="J15067">
        <v>0.02</v>
      </c>
    </row>
    <row r="15068" spans="1:16" hidden="1" x14ac:dyDescent="0.25">
      <c r="A15068" t="s">
        <v>12310</v>
      </c>
      <c r="B15068" t="s">
        <v>44</v>
      </c>
      <c r="C15068">
        <v>2011</v>
      </c>
      <c r="D15068" t="s">
        <v>34</v>
      </c>
      <c r="E15068" t="s">
        <v>1943</v>
      </c>
      <c r="F15068">
        <v>0</v>
      </c>
      <c r="G15068">
        <v>0.02</v>
      </c>
      <c r="H15068">
        <v>0</v>
      </c>
      <c r="I15068">
        <v>0</v>
      </c>
      <c r="J15068">
        <v>0.02</v>
      </c>
    </row>
    <row r="15069" spans="1:16" hidden="1" x14ac:dyDescent="0.25">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hidden="1" x14ac:dyDescent="0.25">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hidden="1" x14ac:dyDescent="0.25">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hidden="1" x14ac:dyDescent="0.25">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hidden="1" x14ac:dyDescent="0.25">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hidden="1" x14ac:dyDescent="0.25">
      <c r="A15074" t="s">
        <v>12315</v>
      </c>
      <c r="B15074" t="s">
        <v>104</v>
      </c>
      <c r="C15074">
        <v>1998</v>
      </c>
      <c r="D15074" t="s">
        <v>24</v>
      </c>
      <c r="E15074" t="s">
        <v>248</v>
      </c>
      <c r="F15074">
        <v>0.01</v>
      </c>
      <c r="G15074">
        <v>0.01</v>
      </c>
      <c r="H15074">
        <v>0</v>
      </c>
      <c r="I15074">
        <v>0</v>
      </c>
      <c r="J15074">
        <v>0.02</v>
      </c>
    </row>
    <row r="15075" spans="1:16" hidden="1" x14ac:dyDescent="0.25">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hidden="1" x14ac:dyDescent="0.25">
      <c r="A15076" t="s">
        <v>12318</v>
      </c>
      <c r="B15076" t="s">
        <v>159</v>
      </c>
      <c r="C15076">
        <v>2010</v>
      </c>
      <c r="D15076" t="s">
        <v>272</v>
      </c>
      <c r="E15076" t="s">
        <v>5741</v>
      </c>
      <c r="F15076">
        <v>0</v>
      </c>
      <c r="G15076">
        <v>0</v>
      </c>
      <c r="H15076">
        <v>0.02</v>
      </c>
      <c r="I15076">
        <v>0</v>
      </c>
      <c r="J15076">
        <v>0.02</v>
      </c>
      <c r="M15076" t="s">
        <v>203</v>
      </c>
      <c r="O15076" t="s">
        <v>5109</v>
      </c>
      <c r="P15076" t="s">
        <v>112</v>
      </c>
    </row>
    <row r="15077" spans="1:16" hidden="1" x14ac:dyDescent="0.25">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hidden="1" x14ac:dyDescent="0.25">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hidden="1" x14ac:dyDescent="0.25">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hidden="1" x14ac:dyDescent="0.25">
      <c r="A15080" t="s">
        <v>12321</v>
      </c>
      <c r="B15080" t="s">
        <v>1656</v>
      </c>
      <c r="C15080">
        <v>1994</v>
      </c>
      <c r="D15080" t="s">
        <v>30</v>
      </c>
      <c r="E15080" t="s">
        <v>8450</v>
      </c>
      <c r="F15080">
        <v>0</v>
      </c>
      <c r="G15080">
        <v>0</v>
      </c>
      <c r="H15080">
        <v>0.02</v>
      </c>
      <c r="I15080">
        <v>0</v>
      </c>
      <c r="J15080">
        <v>0.02</v>
      </c>
    </row>
    <row r="15081" spans="1:16" hidden="1" x14ac:dyDescent="0.25">
      <c r="A15081" t="s">
        <v>12322</v>
      </c>
      <c r="B15081" t="s">
        <v>104</v>
      </c>
      <c r="C15081">
        <v>1997</v>
      </c>
      <c r="D15081" t="s">
        <v>24</v>
      </c>
      <c r="E15081" t="s">
        <v>226</v>
      </c>
      <c r="F15081">
        <v>0.01</v>
      </c>
      <c r="G15081">
        <v>0.01</v>
      </c>
      <c r="H15081">
        <v>0</v>
      </c>
      <c r="I15081">
        <v>0</v>
      </c>
      <c r="J15081">
        <v>0.02</v>
      </c>
    </row>
    <row r="15082" spans="1:16" hidden="1" x14ac:dyDescent="0.25">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hidden="1" x14ac:dyDescent="0.25">
      <c r="A15083" t="s">
        <v>12324</v>
      </c>
      <c r="B15083" t="s">
        <v>159</v>
      </c>
      <c r="C15083" t="s">
        <v>286</v>
      </c>
      <c r="D15083" t="s">
        <v>34</v>
      </c>
      <c r="E15083" t="s">
        <v>1091</v>
      </c>
      <c r="F15083">
        <v>0.02</v>
      </c>
      <c r="G15083">
        <v>0</v>
      </c>
      <c r="H15083">
        <v>0</v>
      </c>
      <c r="I15083">
        <v>0</v>
      </c>
      <c r="J15083">
        <v>0.02</v>
      </c>
    </row>
    <row r="15084" spans="1:16" hidden="1" x14ac:dyDescent="0.25">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hidden="1" x14ac:dyDescent="0.25">
      <c r="A15085" t="s">
        <v>12327</v>
      </c>
      <c r="B15085" t="s">
        <v>17</v>
      </c>
      <c r="C15085" t="s">
        <v>286</v>
      </c>
      <c r="D15085" t="s">
        <v>37</v>
      </c>
      <c r="E15085" t="s">
        <v>19</v>
      </c>
      <c r="F15085">
        <v>0</v>
      </c>
      <c r="G15085">
        <v>0</v>
      </c>
      <c r="H15085">
        <v>0.02</v>
      </c>
      <c r="I15085">
        <v>0</v>
      </c>
      <c r="J15085">
        <v>0.02</v>
      </c>
    </row>
    <row r="15086" spans="1:16" hidden="1" x14ac:dyDescent="0.25">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hidden="1" x14ac:dyDescent="0.25">
      <c r="A15087" t="s">
        <v>12329</v>
      </c>
      <c r="B15087" t="s">
        <v>159</v>
      </c>
      <c r="C15087">
        <v>2007</v>
      </c>
      <c r="D15087" t="s">
        <v>24</v>
      </c>
      <c r="E15087" t="s">
        <v>1404</v>
      </c>
      <c r="F15087">
        <v>0</v>
      </c>
      <c r="G15087">
        <v>0</v>
      </c>
      <c r="H15087">
        <v>0.02</v>
      </c>
      <c r="I15087">
        <v>0</v>
      </c>
      <c r="J15087">
        <v>0.02</v>
      </c>
    </row>
    <row r="15088" spans="1:16" hidden="1" x14ac:dyDescent="0.25">
      <c r="A15088" t="s">
        <v>12330</v>
      </c>
      <c r="B15088" t="s">
        <v>17</v>
      </c>
      <c r="C15088">
        <v>2008</v>
      </c>
      <c r="D15088" t="s">
        <v>34</v>
      </c>
      <c r="E15088" t="s">
        <v>111</v>
      </c>
      <c r="F15088">
        <v>0</v>
      </c>
      <c r="G15088">
        <v>0.02</v>
      </c>
      <c r="H15088">
        <v>0</v>
      </c>
      <c r="I15088">
        <v>0</v>
      </c>
      <c r="J15088">
        <v>0.02</v>
      </c>
    </row>
    <row r="15089" spans="1:16" x14ac:dyDescent="0.25">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hidden="1" x14ac:dyDescent="0.25">
      <c r="A15090" t="s">
        <v>12332</v>
      </c>
      <c r="B15090" t="s">
        <v>1015</v>
      </c>
      <c r="C15090">
        <v>2015</v>
      </c>
      <c r="D15090" t="s">
        <v>50</v>
      </c>
      <c r="E15090" t="s">
        <v>372</v>
      </c>
      <c r="F15090">
        <v>0</v>
      </c>
      <c r="G15090">
        <v>0</v>
      </c>
      <c r="H15090">
        <v>0.02</v>
      </c>
      <c r="I15090">
        <v>0</v>
      </c>
      <c r="J15090">
        <v>0.02</v>
      </c>
    </row>
    <row r="15091" spans="1:16" hidden="1" x14ac:dyDescent="0.25">
      <c r="A15091" t="s">
        <v>12333</v>
      </c>
      <c r="B15091" t="s">
        <v>148</v>
      </c>
      <c r="C15091">
        <v>2009</v>
      </c>
      <c r="D15091" t="s">
        <v>272</v>
      </c>
      <c r="E15091" t="s">
        <v>4719</v>
      </c>
      <c r="F15091">
        <v>0</v>
      </c>
      <c r="G15091">
        <v>0.02</v>
      </c>
      <c r="H15091">
        <v>0</v>
      </c>
      <c r="I15091">
        <v>0</v>
      </c>
      <c r="J15091">
        <v>0.02</v>
      </c>
      <c r="M15091" t="s">
        <v>203</v>
      </c>
      <c r="O15091" t="s">
        <v>2861</v>
      </c>
      <c r="P15091" t="s">
        <v>88</v>
      </c>
    </row>
    <row r="15092" spans="1:16" hidden="1" x14ac:dyDescent="0.25">
      <c r="A15092" t="s">
        <v>12334</v>
      </c>
      <c r="B15092" t="s">
        <v>55</v>
      </c>
      <c r="C15092">
        <v>2006</v>
      </c>
      <c r="D15092" t="s">
        <v>101</v>
      </c>
      <c r="E15092" t="s">
        <v>3403</v>
      </c>
      <c r="F15092">
        <v>0</v>
      </c>
      <c r="G15092">
        <v>0</v>
      </c>
      <c r="H15092">
        <v>0.02</v>
      </c>
      <c r="I15092">
        <v>0</v>
      </c>
      <c r="J15092">
        <v>0.02</v>
      </c>
    </row>
    <row r="15093" spans="1:16" hidden="1" x14ac:dyDescent="0.25">
      <c r="A15093" t="s">
        <v>12335</v>
      </c>
      <c r="B15093" t="s">
        <v>32</v>
      </c>
      <c r="C15093">
        <v>2008</v>
      </c>
      <c r="D15093" t="s">
        <v>39</v>
      </c>
      <c r="E15093" t="s">
        <v>2095</v>
      </c>
      <c r="F15093">
        <v>0.02</v>
      </c>
      <c r="G15093">
        <v>0</v>
      </c>
      <c r="H15093">
        <v>0</v>
      </c>
      <c r="I15093">
        <v>0</v>
      </c>
      <c r="J15093">
        <v>0.02</v>
      </c>
      <c r="M15093" t="s">
        <v>203</v>
      </c>
      <c r="O15093" t="s">
        <v>12206</v>
      </c>
      <c r="P15093" t="s">
        <v>20</v>
      </c>
    </row>
    <row r="15094" spans="1:16" hidden="1" x14ac:dyDescent="0.25">
      <c r="A15094" t="s">
        <v>12336</v>
      </c>
      <c r="B15094" t="s">
        <v>55</v>
      </c>
      <c r="C15094">
        <v>2006</v>
      </c>
      <c r="D15094" t="s">
        <v>101</v>
      </c>
      <c r="E15094" t="s">
        <v>11825</v>
      </c>
      <c r="F15094">
        <v>0</v>
      </c>
      <c r="G15094">
        <v>0</v>
      </c>
      <c r="H15094">
        <v>0.02</v>
      </c>
      <c r="I15094">
        <v>0</v>
      </c>
      <c r="J15094">
        <v>0.02</v>
      </c>
    </row>
    <row r="15095" spans="1:16" hidden="1" x14ac:dyDescent="0.25">
      <c r="A15095" t="s">
        <v>12337</v>
      </c>
      <c r="B15095" t="s">
        <v>44</v>
      </c>
      <c r="C15095">
        <v>2009</v>
      </c>
      <c r="D15095" t="s">
        <v>101</v>
      </c>
      <c r="E15095" t="s">
        <v>6843</v>
      </c>
      <c r="F15095">
        <v>0</v>
      </c>
      <c r="G15095">
        <v>0</v>
      </c>
      <c r="H15095">
        <v>0.02</v>
      </c>
      <c r="I15095">
        <v>0</v>
      </c>
      <c r="J15095">
        <v>0.02</v>
      </c>
    </row>
    <row r="15096" spans="1:16" hidden="1" x14ac:dyDescent="0.25">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hidden="1" x14ac:dyDescent="0.25">
      <c r="A15097" t="s">
        <v>12340</v>
      </c>
      <c r="B15097" t="s">
        <v>17</v>
      </c>
      <c r="C15097">
        <v>2011</v>
      </c>
      <c r="D15097" t="s">
        <v>18</v>
      </c>
      <c r="E15097" t="s">
        <v>6900</v>
      </c>
      <c r="F15097">
        <v>0.02</v>
      </c>
      <c r="G15097">
        <v>0</v>
      </c>
      <c r="H15097">
        <v>0</v>
      </c>
      <c r="I15097">
        <v>0</v>
      </c>
      <c r="J15097">
        <v>0.02</v>
      </c>
      <c r="M15097" t="s">
        <v>203</v>
      </c>
      <c r="O15097" t="s">
        <v>6900</v>
      </c>
      <c r="P15097" t="s">
        <v>20</v>
      </c>
    </row>
    <row r="15098" spans="1:16" hidden="1" x14ac:dyDescent="0.25">
      <c r="A15098" t="s">
        <v>12341</v>
      </c>
      <c r="B15098" t="s">
        <v>148</v>
      </c>
      <c r="C15098">
        <v>2011</v>
      </c>
      <c r="D15098" t="s">
        <v>30</v>
      </c>
      <c r="E15098" t="s">
        <v>1791</v>
      </c>
      <c r="F15098">
        <v>0</v>
      </c>
      <c r="G15098">
        <v>0.02</v>
      </c>
      <c r="H15098">
        <v>0</v>
      </c>
      <c r="I15098">
        <v>0</v>
      </c>
      <c r="J15098">
        <v>0.02</v>
      </c>
    </row>
    <row r="15099" spans="1:16" hidden="1" x14ac:dyDescent="0.25">
      <c r="A15099" t="s">
        <v>12342</v>
      </c>
      <c r="B15099" t="s">
        <v>148</v>
      </c>
      <c r="C15099">
        <v>2005</v>
      </c>
      <c r="D15099" t="s">
        <v>272</v>
      </c>
      <c r="E15099" t="s">
        <v>51</v>
      </c>
      <c r="F15099">
        <v>0</v>
      </c>
      <c r="G15099">
        <v>0.02</v>
      </c>
      <c r="H15099">
        <v>0</v>
      </c>
      <c r="I15099">
        <v>0</v>
      </c>
      <c r="J15099">
        <v>0.02</v>
      </c>
    </row>
    <row r="15100" spans="1:16" hidden="1" x14ac:dyDescent="0.25">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hidden="1" x14ac:dyDescent="0.25">
      <c r="A15101" t="s">
        <v>12343</v>
      </c>
      <c r="B15101" t="s">
        <v>1015</v>
      </c>
      <c r="C15101">
        <v>2015</v>
      </c>
      <c r="D15101" t="s">
        <v>50</v>
      </c>
      <c r="E15101" t="s">
        <v>933</v>
      </c>
      <c r="F15101">
        <v>0</v>
      </c>
      <c r="G15101">
        <v>0</v>
      </c>
      <c r="H15101">
        <v>0.02</v>
      </c>
      <c r="I15101">
        <v>0</v>
      </c>
      <c r="J15101">
        <v>0.02</v>
      </c>
    </row>
    <row r="15102" spans="1:16" hidden="1" x14ac:dyDescent="0.25">
      <c r="A15102" t="s">
        <v>12344</v>
      </c>
      <c r="B15102" t="s">
        <v>104</v>
      </c>
      <c r="C15102">
        <v>2002</v>
      </c>
      <c r="D15102" t="s">
        <v>1</v>
      </c>
      <c r="E15102" t="s">
        <v>68</v>
      </c>
      <c r="F15102">
        <v>0.01</v>
      </c>
      <c r="G15102">
        <v>0.01</v>
      </c>
      <c r="H15102">
        <v>0</v>
      </c>
      <c r="I15102">
        <v>0</v>
      </c>
      <c r="J15102">
        <v>0.02</v>
      </c>
    </row>
    <row r="15103" spans="1:16" hidden="1" x14ac:dyDescent="0.25">
      <c r="A15103" t="s">
        <v>12345</v>
      </c>
      <c r="B15103" t="s">
        <v>32</v>
      </c>
      <c r="C15103">
        <v>2006</v>
      </c>
      <c r="D15103" t="s">
        <v>28</v>
      </c>
      <c r="E15103" t="s">
        <v>372</v>
      </c>
      <c r="F15103">
        <v>0</v>
      </c>
      <c r="G15103">
        <v>0</v>
      </c>
      <c r="H15103">
        <v>0.02</v>
      </c>
      <c r="I15103">
        <v>0</v>
      </c>
      <c r="J15103">
        <v>0.02</v>
      </c>
    </row>
    <row r="15104" spans="1:16" hidden="1" x14ac:dyDescent="0.25">
      <c r="A15104" t="s">
        <v>12346</v>
      </c>
      <c r="B15104" t="s">
        <v>17</v>
      </c>
      <c r="C15104">
        <v>2008</v>
      </c>
      <c r="D15104" t="s">
        <v>18</v>
      </c>
      <c r="E15104" t="s">
        <v>128</v>
      </c>
      <c r="F15104">
        <v>0</v>
      </c>
      <c r="G15104">
        <v>0</v>
      </c>
      <c r="H15104">
        <v>0.02</v>
      </c>
      <c r="I15104">
        <v>0</v>
      </c>
      <c r="J15104">
        <v>0.02</v>
      </c>
    </row>
    <row r="15105" spans="1:16" hidden="1" x14ac:dyDescent="0.25">
      <c r="A15105" t="s">
        <v>12347</v>
      </c>
      <c r="B15105" t="s">
        <v>1015</v>
      </c>
      <c r="C15105">
        <v>2016</v>
      </c>
      <c r="D15105" t="s">
        <v>50</v>
      </c>
      <c r="E15105" t="s">
        <v>933</v>
      </c>
      <c r="F15105">
        <v>0</v>
      </c>
      <c r="G15105">
        <v>0</v>
      </c>
      <c r="H15105">
        <v>0.02</v>
      </c>
      <c r="I15105">
        <v>0</v>
      </c>
      <c r="J15105">
        <v>0.02</v>
      </c>
    </row>
    <row r="15106" spans="1:16" hidden="1" x14ac:dyDescent="0.25">
      <c r="A15106" t="s">
        <v>12348</v>
      </c>
      <c r="B15106" t="s">
        <v>55</v>
      </c>
      <c r="C15106">
        <v>2004</v>
      </c>
      <c r="D15106" t="s">
        <v>39</v>
      </c>
      <c r="E15106" t="s">
        <v>3403</v>
      </c>
      <c r="F15106">
        <v>0</v>
      </c>
      <c r="G15106">
        <v>0</v>
      </c>
      <c r="H15106">
        <v>0.02</v>
      </c>
      <c r="I15106">
        <v>0</v>
      </c>
      <c r="J15106">
        <v>0.02</v>
      </c>
    </row>
    <row r="15107" spans="1:16" hidden="1" x14ac:dyDescent="0.25">
      <c r="A15107" t="s">
        <v>12349</v>
      </c>
      <c r="B15107" t="s">
        <v>44</v>
      </c>
      <c r="C15107">
        <v>2011</v>
      </c>
      <c r="D15107" t="s">
        <v>101</v>
      </c>
      <c r="E15107" t="s">
        <v>11202</v>
      </c>
      <c r="F15107">
        <v>0</v>
      </c>
      <c r="G15107">
        <v>0</v>
      </c>
      <c r="H15107">
        <v>0.02</v>
      </c>
      <c r="I15107">
        <v>0</v>
      </c>
      <c r="J15107">
        <v>0.02</v>
      </c>
    </row>
    <row r="15108" spans="1:16" hidden="1" x14ac:dyDescent="0.25">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hidden="1" x14ac:dyDescent="0.25">
      <c r="A15109" t="s">
        <v>12352</v>
      </c>
      <c r="B15109" t="s">
        <v>159</v>
      </c>
      <c r="C15109">
        <v>2010</v>
      </c>
      <c r="D15109" t="s">
        <v>101</v>
      </c>
      <c r="E15109" t="s">
        <v>10703</v>
      </c>
      <c r="F15109">
        <v>0</v>
      </c>
      <c r="G15109">
        <v>0</v>
      </c>
      <c r="H15109">
        <v>0.02</v>
      </c>
      <c r="I15109">
        <v>0</v>
      </c>
      <c r="J15109">
        <v>0.02</v>
      </c>
    </row>
    <row r="15110" spans="1:16" hidden="1" x14ac:dyDescent="0.25">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hidden="1" x14ac:dyDescent="0.25">
      <c r="A15111" t="s">
        <v>12353</v>
      </c>
      <c r="B15111" t="s">
        <v>159</v>
      </c>
      <c r="C15111">
        <v>2011</v>
      </c>
      <c r="D15111" t="s">
        <v>101</v>
      </c>
      <c r="E15111" t="s">
        <v>7990</v>
      </c>
      <c r="F15111">
        <v>0</v>
      </c>
      <c r="G15111">
        <v>0</v>
      </c>
      <c r="H15111">
        <v>0.02</v>
      </c>
      <c r="I15111">
        <v>0</v>
      </c>
      <c r="J15111">
        <v>0.02</v>
      </c>
    </row>
    <row r="15112" spans="1:16" hidden="1" x14ac:dyDescent="0.25">
      <c r="A15112" t="s">
        <v>12354</v>
      </c>
      <c r="B15112" t="s">
        <v>79</v>
      </c>
      <c r="C15112">
        <v>2013</v>
      </c>
      <c r="D15112" t="s">
        <v>101</v>
      </c>
      <c r="E15112" t="s">
        <v>2699</v>
      </c>
      <c r="F15112">
        <v>0</v>
      </c>
      <c r="G15112">
        <v>0.02</v>
      </c>
      <c r="H15112">
        <v>0</v>
      </c>
      <c r="I15112">
        <v>0</v>
      </c>
      <c r="J15112">
        <v>0.02</v>
      </c>
    </row>
    <row r="15113" spans="1:16" hidden="1" x14ac:dyDescent="0.25">
      <c r="A15113" t="s">
        <v>12355</v>
      </c>
      <c r="B15113" t="s">
        <v>17</v>
      </c>
      <c r="C15113">
        <v>2011</v>
      </c>
      <c r="D15113" t="s">
        <v>34</v>
      </c>
      <c r="E15113" t="s">
        <v>234</v>
      </c>
      <c r="F15113">
        <v>0</v>
      </c>
      <c r="G15113">
        <v>0.02</v>
      </c>
      <c r="H15113">
        <v>0</v>
      </c>
      <c r="I15113">
        <v>0</v>
      </c>
      <c r="J15113">
        <v>0.02</v>
      </c>
    </row>
    <row r="15114" spans="1:16" hidden="1" x14ac:dyDescent="0.25">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hidden="1" x14ac:dyDescent="0.25">
      <c r="A15115" t="s">
        <v>12357</v>
      </c>
      <c r="B15115" t="s">
        <v>104</v>
      </c>
      <c r="C15115">
        <v>1997</v>
      </c>
      <c r="D15115" t="s">
        <v>86</v>
      </c>
      <c r="E15115" t="s">
        <v>234</v>
      </c>
      <c r="F15115">
        <v>0.01</v>
      </c>
      <c r="G15115">
        <v>0.01</v>
      </c>
      <c r="H15115">
        <v>0</v>
      </c>
      <c r="I15115">
        <v>0</v>
      </c>
      <c r="J15115">
        <v>0.02</v>
      </c>
    </row>
    <row r="15116" spans="1:16" hidden="1" x14ac:dyDescent="0.25">
      <c r="A15116" t="s">
        <v>12358</v>
      </c>
      <c r="B15116" t="s">
        <v>159</v>
      </c>
      <c r="C15116">
        <v>2011</v>
      </c>
      <c r="D15116" t="s">
        <v>101</v>
      </c>
      <c r="E15116" t="s">
        <v>11834</v>
      </c>
      <c r="F15116">
        <v>0</v>
      </c>
      <c r="G15116">
        <v>0</v>
      </c>
      <c r="H15116">
        <v>0.02</v>
      </c>
      <c r="I15116">
        <v>0</v>
      </c>
      <c r="J15116">
        <v>0.02</v>
      </c>
    </row>
    <row r="15117" spans="1:16" hidden="1" x14ac:dyDescent="0.25">
      <c r="A15117" t="s">
        <v>3367</v>
      </c>
      <c r="B15117" t="s">
        <v>32</v>
      </c>
      <c r="C15117">
        <v>2007</v>
      </c>
      <c r="D15117" t="s">
        <v>18</v>
      </c>
      <c r="E15117" t="s">
        <v>155</v>
      </c>
      <c r="F15117">
        <v>0.02</v>
      </c>
      <c r="G15117">
        <v>0</v>
      </c>
      <c r="H15117">
        <v>0</v>
      </c>
      <c r="I15117">
        <v>0</v>
      </c>
      <c r="J15117">
        <v>0.02</v>
      </c>
    </row>
    <row r="15118" spans="1:16" hidden="1" x14ac:dyDescent="0.25">
      <c r="A15118" t="s">
        <v>12359</v>
      </c>
      <c r="B15118" t="s">
        <v>159</v>
      </c>
      <c r="C15118">
        <v>2013</v>
      </c>
      <c r="D15118" t="s">
        <v>101</v>
      </c>
      <c r="E15118" t="s">
        <v>7990</v>
      </c>
      <c r="F15118">
        <v>0</v>
      </c>
      <c r="G15118">
        <v>0</v>
      </c>
      <c r="H15118">
        <v>0.02</v>
      </c>
      <c r="I15118">
        <v>0</v>
      </c>
      <c r="J15118">
        <v>0.02</v>
      </c>
    </row>
    <row r="15119" spans="1:16" x14ac:dyDescent="0.25">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hidden="1" x14ac:dyDescent="0.25">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hidden="1" x14ac:dyDescent="0.25">
      <c r="A15121" t="s">
        <v>12362</v>
      </c>
      <c r="B15121" t="s">
        <v>55</v>
      </c>
      <c r="C15121">
        <v>2006</v>
      </c>
      <c r="D15121" t="s">
        <v>101</v>
      </c>
      <c r="E15121" t="s">
        <v>11930</v>
      </c>
      <c r="F15121">
        <v>0</v>
      </c>
      <c r="G15121">
        <v>0</v>
      </c>
      <c r="H15121">
        <v>0.02</v>
      </c>
      <c r="I15121">
        <v>0</v>
      </c>
      <c r="J15121">
        <v>0.02</v>
      </c>
    </row>
    <row r="15122" spans="1:16" hidden="1" x14ac:dyDescent="0.25">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hidden="1" x14ac:dyDescent="0.25">
      <c r="A15123" t="s">
        <v>12363</v>
      </c>
      <c r="B15123" t="s">
        <v>32</v>
      </c>
      <c r="C15123" t="s">
        <v>286</v>
      </c>
      <c r="D15123" t="s">
        <v>28</v>
      </c>
      <c r="E15123" t="s">
        <v>1091</v>
      </c>
      <c r="F15123">
        <v>0.02</v>
      </c>
      <c r="G15123">
        <v>0</v>
      </c>
      <c r="H15123">
        <v>0</v>
      </c>
      <c r="I15123">
        <v>0</v>
      </c>
      <c r="J15123">
        <v>0.02</v>
      </c>
    </row>
    <row r="15124" spans="1:16" hidden="1" x14ac:dyDescent="0.25">
      <c r="A15124" t="s">
        <v>12364</v>
      </c>
      <c r="B15124" t="s">
        <v>104</v>
      </c>
      <c r="C15124">
        <v>1998</v>
      </c>
      <c r="D15124" t="s">
        <v>30</v>
      </c>
      <c r="E15124" t="s">
        <v>71</v>
      </c>
      <c r="F15124">
        <v>0.01</v>
      </c>
      <c r="G15124">
        <v>0.01</v>
      </c>
      <c r="H15124">
        <v>0</v>
      </c>
      <c r="I15124">
        <v>0</v>
      </c>
      <c r="J15124">
        <v>0.02</v>
      </c>
    </row>
    <row r="15125" spans="1:16" hidden="1" x14ac:dyDescent="0.25">
      <c r="A15125" t="s">
        <v>12365</v>
      </c>
      <c r="B15125" t="s">
        <v>32</v>
      </c>
      <c r="C15125">
        <v>2009</v>
      </c>
      <c r="D15125" t="s">
        <v>39</v>
      </c>
      <c r="E15125" t="s">
        <v>4460</v>
      </c>
      <c r="F15125">
        <v>0</v>
      </c>
      <c r="G15125">
        <v>0.02</v>
      </c>
      <c r="H15125">
        <v>0</v>
      </c>
      <c r="I15125">
        <v>0</v>
      </c>
      <c r="J15125">
        <v>0.02</v>
      </c>
    </row>
    <row r="15126" spans="1:16" hidden="1" x14ac:dyDescent="0.25">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hidden="1" x14ac:dyDescent="0.25">
      <c r="A15127" t="s">
        <v>12367</v>
      </c>
      <c r="B15127" t="s">
        <v>32</v>
      </c>
      <c r="C15127">
        <v>2008</v>
      </c>
      <c r="D15127" t="s">
        <v>18</v>
      </c>
      <c r="E15127" t="s">
        <v>4573</v>
      </c>
      <c r="F15127">
        <v>0</v>
      </c>
      <c r="G15127">
        <v>0</v>
      </c>
      <c r="H15127">
        <v>0.02</v>
      </c>
      <c r="I15127">
        <v>0</v>
      </c>
      <c r="J15127">
        <v>0.02</v>
      </c>
    </row>
    <row r="15128" spans="1:16" hidden="1" x14ac:dyDescent="0.25">
      <c r="A15128" t="s">
        <v>10126</v>
      </c>
      <c r="B15128" t="s">
        <v>44</v>
      </c>
      <c r="C15128">
        <v>2013</v>
      </c>
      <c r="D15128" t="s">
        <v>101</v>
      </c>
      <c r="E15128" t="s">
        <v>6843</v>
      </c>
      <c r="F15128">
        <v>0</v>
      </c>
      <c r="G15128">
        <v>0</v>
      </c>
      <c r="H15128">
        <v>0.02</v>
      </c>
      <c r="I15128">
        <v>0</v>
      </c>
      <c r="J15128">
        <v>0.02</v>
      </c>
    </row>
    <row r="15129" spans="1:16" hidden="1" x14ac:dyDescent="0.25">
      <c r="A15129" t="s">
        <v>12368</v>
      </c>
      <c r="B15129" t="s">
        <v>148</v>
      </c>
      <c r="C15129">
        <v>2011</v>
      </c>
      <c r="D15129" t="s">
        <v>30</v>
      </c>
      <c r="E15129" t="s">
        <v>4833</v>
      </c>
      <c r="F15129">
        <v>0.02</v>
      </c>
      <c r="G15129">
        <v>0</v>
      </c>
      <c r="H15129">
        <v>0</v>
      </c>
      <c r="I15129">
        <v>0</v>
      </c>
      <c r="J15129">
        <v>0.02</v>
      </c>
      <c r="M15129" t="s">
        <v>203</v>
      </c>
      <c r="O15129" t="s">
        <v>1996</v>
      </c>
      <c r="P15129" t="s">
        <v>20</v>
      </c>
    </row>
    <row r="15130" spans="1:16" hidden="1" x14ac:dyDescent="0.25">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hidden="1" x14ac:dyDescent="0.25">
      <c r="A15131" t="s">
        <v>12370</v>
      </c>
      <c r="B15131" t="s">
        <v>17</v>
      </c>
      <c r="C15131">
        <v>2011</v>
      </c>
      <c r="D15131" t="s">
        <v>34</v>
      </c>
      <c r="E15131" t="s">
        <v>12371</v>
      </c>
      <c r="F15131">
        <v>0</v>
      </c>
      <c r="G15131">
        <v>0.02</v>
      </c>
      <c r="H15131">
        <v>0</v>
      </c>
      <c r="I15131">
        <v>0</v>
      </c>
      <c r="J15131">
        <v>0.02</v>
      </c>
    </row>
    <row r="15132" spans="1:16" hidden="1" x14ac:dyDescent="0.25">
      <c r="A15132" t="s">
        <v>12372</v>
      </c>
      <c r="B15132" t="s">
        <v>159</v>
      </c>
      <c r="C15132">
        <v>2010</v>
      </c>
      <c r="D15132" t="s">
        <v>101</v>
      </c>
      <c r="E15132" t="s">
        <v>1207</v>
      </c>
      <c r="F15132">
        <v>0</v>
      </c>
      <c r="G15132">
        <v>0</v>
      </c>
      <c r="H15132">
        <v>0.02</v>
      </c>
      <c r="I15132">
        <v>0</v>
      </c>
      <c r="J15132">
        <v>0.02</v>
      </c>
    </row>
    <row r="15133" spans="1:16" hidden="1" x14ac:dyDescent="0.25">
      <c r="A15133" t="s">
        <v>12154</v>
      </c>
      <c r="B15133" t="s">
        <v>49</v>
      </c>
      <c r="C15133">
        <v>2016</v>
      </c>
      <c r="D15133" t="s">
        <v>50</v>
      </c>
      <c r="E15133" t="s">
        <v>3314</v>
      </c>
      <c r="F15133">
        <v>0.01</v>
      </c>
      <c r="G15133">
        <v>0.01</v>
      </c>
      <c r="H15133">
        <v>0</v>
      </c>
      <c r="I15133">
        <v>0</v>
      </c>
      <c r="J15133">
        <v>0.02</v>
      </c>
      <c r="M15133" t="s">
        <v>203</v>
      </c>
      <c r="O15133" t="s">
        <v>1004</v>
      </c>
      <c r="P15133" t="s">
        <v>88</v>
      </c>
    </row>
    <row r="15134" spans="1:16" hidden="1" x14ac:dyDescent="0.25">
      <c r="A15134" t="s">
        <v>12373</v>
      </c>
      <c r="B15134" t="s">
        <v>55</v>
      </c>
      <c r="C15134">
        <v>2008</v>
      </c>
      <c r="D15134" t="s">
        <v>101</v>
      </c>
      <c r="E15134" t="s">
        <v>1755</v>
      </c>
      <c r="F15134">
        <v>0</v>
      </c>
      <c r="G15134">
        <v>0</v>
      </c>
      <c r="H15134">
        <v>0.02</v>
      </c>
      <c r="I15134">
        <v>0</v>
      </c>
      <c r="J15134">
        <v>0.02</v>
      </c>
    </row>
    <row r="15135" spans="1:16" hidden="1" x14ac:dyDescent="0.25">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hidden="1" x14ac:dyDescent="0.25">
      <c r="A15136" t="s">
        <v>12375</v>
      </c>
      <c r="B15136" t="s">
        <v>55</v>
      </c>
      <c r="C15136">
        <v>2001</v>
      </c>
      <c r="D15136" t="s">
        <v>28</v>
      </c>
      <c r="E15136" t="s">
        <v>5741</v>
      </c>
      <c r="F15136">
        <v>0</v>
      </c>
      <c r="G15136">
        <v>0</v>
      </c>
      <c r="H15136">
        <v>0.02</v>
      </c>
      <c r="I15136">
        <v>0</v>
      </c>
      <c r="J15136">
        <v>0.02</v>
      </c>
    </row>
    <row r="15137" spans="1:16" hidden="1" x14ac:dyDescent="0.25">
      <c r="A15137" t="s">
        <v>12376</v>
      </c>
      <c r="B15137" t="s">
        <v>159</v>
      </c>
      <c r="C15137">
        <v>2012</v>
      </c>
      <c r="D15137" t="s">
        <v>272</v>
      </c>
      <c r="E15137" t="s">
        <v>3403</v>
      </c>
      <c r="F15137">
        <v>0</v>
      </c>
      <c r="G15137">
        <v>0</v>
      </c>
      <c r="H15137">
        <v>0.02</v>
      </c>
      <c r="I15137">
        <v>0</v>
      </c>
      <c r="J15137">
        <v>0.02</v>
      </c>
    </row>
    <row r="15138" spans="1:16" hidden="1" x14ac:dyDescent="0.25">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hidden="1" x14ac:dyDescent="0.25">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hidden="1" x14ac:dyDescent="0.25">
      <c r="A15140" t="s">
        <v>12378</v>
      </c>
      <c r="B15140" t="s">
        <v>104</v>
      </c>
      <c r="C15140">
        <v>1999</v>
      </c>
      <c r="D15140" t="s">
        <v>34</v>
      </c>
      <c r="E15140" t="s">
        <v>1870</v>
      </c>
      <c r="F15140">
        <v>0.01</v>
      </c>
      <c r="G15140">
        <v>0.01</v>
      </c>
      <c r="H15140">
        <v>0</v>
      </c>
      <c r="I15140">
        <v>0</v>
      </c>
      <c r="J15140">
        <v>0.02</v>
      </c>
    </row>
    <row r="15141" spans="1:16" hidden="1" x14ac:dyDescent="0.25">
      <c r="A15141" t="s">
        <v>12269</v>
      </c>
      <c r="B15141" t="s">
        <v>49</v>
      </c>
      <c r="C15141">
        <v>2015</v>
      </c>
      <c r="D15141" t="s">
        <v>86</v>
      </c>
      <c r="E15141" t="s">
        <v>151</v>
      </c>
      <c r="F15141">
        <v>0</v>
      </c>
      <c r="G15141">
        <v>0</v>
      </c>
      <c r="H15141">
        <v>0.02</v>
      </c>
      <c r="I15141">
        <v>0</v>
      </c>
      <c r="J15141">
        <v>0.02</v>
      </c>
    </row>
    <row r="15142" spans="1:16" hidden="1" x14ac:dyDescent="0.25">
      <c r="A15142" t="s">
        <v>12379</v>
      </c>
      <c r="B15142" t="s">
        <v>17</v>
      </c>
      <c r="C15142">
        <v>2011</v>
      </c>
      <c r="D15142" t="s">
        <v>24</v>
      </c>
      <c r="E15142" t="s">
        <v>1642</v>
      </c>
      <c r="F15142">
        <v>0.02</v>
      </c>
      <c r="G15142">
        <v>0</v>
      </c>
      <c r="H15142">
        <v>0</v>
      </c>
      <c r="I15142">
        <v>0</v>
      </c>
      <c r="J15142">
        <v>0.02</v>
      </c>
      <c r="M15142" t="s">
        <v>203</v>
      </c>
      <c r="O15142" t="s">
        <v>1642</v>
      </c>
      <c r="P15142" t="s">
        <v>20</v>
      </c>
    </row>
    <row r="15143" spans="1:16" hidden="1" x14ac:dyDescent="0.25">
      <c r="A15143" t="s">
        <v>12380</v>
      </c>
      <c r="B15143" t="s">
        <v>32</v>
      </c>
      <c r="C15143">
        <v>2007</v>
      </c>
      <c r="D15143" t="s">
        <v>50</v>
      </c>
      <c r="E15143" t="s">
        <v>234</v>
      </c>
      <c r="F15143">
        <v>0</v>
      </c>
      <c r="G15143">
        <v>0</v>
      </c>
      <c r="H15143">
        <v>0.02</v>
      </c>
      <c r="I15143">
        <v>0</v>
      </c>
      <c r="J15143">
        <v>0.02</v>
      </c>
    </row>
    <row r="15144" spans="1:16" hidden="1" x14ac:dyDescent="0.25">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hidden="1" x14ac:dyDescent="0.25">
      <c r="A15145" t="s">
        <v>12382</v>
      </c>
      <c r="B15145" t="s">
        <v>17</v>
      </c>
      <c r="C15145">
        <v>2008</v>
      </c>
      <c r="D15145" t="s">
        <v>37</v>
      </c>
      <c r="E15145" t="s">
        <v>2270</v>
      </c>
      <c r="F15145">
        <v>0.02</v>
      </c>
      <c r="G15145">
        <v>0</v>
      </c>
      <c r="H15145">
        <v>0</v>
      </c>
      <c r="I15145">
        <v>0</v>
      </c>
      <c r="J15145">
        <v>0.02</v>
      </c>
      <c r="M15145" t="s">
        <v>203</v>
      </c>
      <c r="O15145" t="s">
        <v>2270</v>
      </c>
      <c r="P15145" t="s">
        <v>112</v>
      </c>
    </row>
    <row r="15146" spans="1:16" hidden="1" x14ac:dyDescent="0.25">
      <c r="A15146" t="s">
        <v>11196</v>
      </c>
      <c r="B15146" t="s">
        <v>44</v>
      </c>
      <c r="C15146">
        <v>2016</v>
      </c>
      <c r="D15146" t="s">
        <v>18</v>
      </c>
      <c r="E15146" t="s">
        <v>9818</v>
      </c>
      <c r="F15146">
        <v>0</v>
      </c>
      <c r="G15146">
        <v>0.02</v>
      </c>
      <c r="H15146">
        <v>0</v>
      </c>
      <c r="I15146">
        <v>0</v>
      </c>
      <c r="J15146">
        <v>0.02</v>
      </c>
      <c r="M15146" t="s">
        <v>203</v>
      </c>
      <c r="O15146" t="s">
        <v>11197</v>
      </c>
      <c r="P15146" t="s">
        <v>20</v>
      </c>
    </row>
    <row r="15147" spans="1:16" hidden="1" x14ac:dyDescent="0.25">
      <c r="A15147" t="s">
        <v>8391</v>
      </c>
      <c r="B15147" t="s">
        <v>49</v>
      </c>
      <c r="C15147">
        <v>2016</v>
      </c>
      <c r="D15147" t="s">
        <v>50</v>
      </c>
      <c r="E15147" t="s">
        <v>933</v>
      </c>
      <c r="F15147">
        <v>0</v>
      </c>
      <c r="G15147">
        <v>0</v>
      </c>
      <c r="H15147">
        <v>0.02</v>
      </c>
      <c r="I15147">
        <v>0</v>
      </c>
      <c r="J15147">
        <v>0.02</v>
      </c>
    </row>
    <row r="15148" spans="1:16" hidden="1" x14ac:dyDescent="0.25">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hidden="1" x14ac:dyDescent="0.25">
      <c r="A15149" t="s">
        <v>12384</v>
      </c>
      <c r="B15149" t="s">
        <v>55</v>
      </c>
      <c r="C15149">
        <v>2007</v>
      </c>
      <c r="D15149" t="s">
        <v>101</v>
      </c>
      <c r="E15149" t="s">
        <v>5022</v>
      </c>
      <c r="F15149">
        <v>0</v>
      </c>
      <c r="G15149">
        <v>0</v>
      </c>
      <c r="H15149">
        <v>0.02</v>
      </c>
      <c r="I15149">
        <v>0</v>
      </c>
      <c r="J15149">
        <v>0.02</v>
      </c>
    </row>
    <row r="15150" spans="1:16" hidden="1" x14ac:dyDescent="0.25">
      <c r="A15150" t="s">
        <v>12385</v>
      </c>
      <c r="B15150" t="s">
        <v>49</v>
      </c>
      <c r="C15150">
        <v>2011</v>
      </c>
      <c r="D15150" t="s">
        <v>101</v>
      </c>
      <c r="E15150" t="s">
        <v>6843</v>
      </c>
      <c r="F15150">
        <v>0</v>
      </c>
      <c r="G15150">
        <v>0</v>
      </c>
      <c r="H15150">
        <v>0.02</v>
      </c>
      <c r="I15150">
        <v>0</v>
      </c>
      <c r="J15150">
        <v>0.02</v>
      </c>
    </row>
    <row r="15151" spans="1:16" hidden="1" x14ac:dyDescent="0.25">
      <c r="A15151" t="s">
        <v>12386</v>
      </c>
      <c r="B15151" t="s">
        <v>64</v>
      </c>
      <c r="C15151">
        <v>2002</v>
      </c>
      <c r="D15151" t="s">
        <v>28</v>
      </c>
      <c r="E15151" t="s">
        <v>1921</v>
      </c>
      <c r="F15151">
        <v>0.02</v>
      </c>
      <c r="G15151">
        <v>0.01</v>
      </c>
      <c r="H15151">
        <v>0</v>
      </c>
      <c r="I15151">
        <v>0</v>
      </c>
      <c r="J15151">
        <v>0.02</v>
      </c>
    </row>
    <row r="15152" spans="1:16" x14ac:dyDescent="0.25">
      <c r="A15152" t="s">
        <v>12387</v>
      </c>
      <c r="B15152" t="s">
        <v>75</v>
      </c>
      <c r="C15152">
        <v>2016</v>
      </c>
      <c r="D15152" t="s">
        <v>50</v>
      </c>
      <c r="E15152" t="s">
        <v>222</v>
      </c>
      <c r="F15152">
        <v>0</v>
      </c>
      <c r="G15152">
        <v>0</v>
      </c>
      <c r="H15152">
        <v>0.02</v>
      </c>
      <c r="I15152">
        <v>0</v>
      </c>
      <c r="J15152">
        <v>0.02</v>
      </c>
    </row>
    <row r="15153" spans="1:16" hidden="1" x14ac:dyDescent="0.25">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hidden="1" x14ac:dyDescent="0.25">
      <c r="A15154" t="s">
        <v>12389</v>
      </c>
      <c r="B15154" t="s">
        <v>148</v>
      </c>
      <c r="C15154">
        <v>2010</v>
      </c>
      <c r="D15154" t="s">
        <v>30</v>
      </c>
      <c r="E15154" t="s">
        <v>3047</v>
      </c>
      <c r="F15154">
        <v>0</v>
      </c>
      <c r="G15154">
        <v>0.02</v>
      </c>
      <c r="H15154">
        <v>0</v>
      </c>
      <c r="I15154">
        <v>0</v>
      </c>
      <c r="J15154">
        <v>0.02</v>
      </c>
    </row>
    <row r="15155" spans="1:16" hidden="1" x14ac:dyDescent="0.25">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hidden="1" x14ac:dyDescent="0.25">
      <c r="A15156" t="s">
        <v>12391</v>
      </c>
      <c r="B15156" t="s">
        <v>32</v>
      </c>
      <c r="C15156">
        <v>2011</v>
      </c>
      <c r="D15156" t="s">
        <v>30</v>
      </c>
      <c r="E15156" t="s">
        <v>3561</v>
      </c>
      <c r="F15156">
        <v>0.02</v>
      </c>
      <c r="G15156">
        <v>0</v>
      </c>
      <c r="H15156">
        <v>0</v>
      </c>
      <c r="I15156">
        <v>0</v>
      </c>
      <c r="J15156">
        <v>0.02</v>
      </c>
    </row>
    <row r="15157" spans="1:16" hidden="1" x14ac:dyDescent="0.25">
      <c r="A15157" t="s">
        <v>12392</v>
      </c>
      <c r="B15157" t="s">
        <v>17</v>
      </c>
      <c r="C15157">
        <v>2009</v>
      </c>
      <c r="D15157" t="s">
        <v>101</v>
      </c>
      <c r="E15157" t="s">
        <v>151</v>
      </c>
      <c r="F15157">
        <v>0</v>
      </c>
      <c r="G15157">
        <v>0</v>
      </c>
      <c r="H15157">
        <v>0.02</v>
      </c>
      <c r="I15157">
        <v>0</v>
      </c>
      <c r="J15157">
        <v>0.02</v>
      </c>
    </row>
    <row r="15158" spans="1:16" hidden="1" x14ac:dyDescent="0.25">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hidden="1" x14ac:dyDescent="0.25">
      <c r="A15159" t="s">
        <v>12394</v>
      </c>
      <c r="B15159" t="s">
        <v>55</v>
      </c>
      <c r="C15159">
        <v>2007</v>
      </c>
      <c r="D15159" t="s">
        <v>101</v>
      </c>
      <c r="E15159" t="s">
        <v>10055</v>
      </c>
      <c r="F15159">
        <v>0</v>
      </c>
      <c r="G15159">
        <v>0</v>
      </c>
      <c r="H15159">
        <v>0.02</v>
      </c>
      <c r="I15159">
        <v>0</v>
      </c>
      <c r="J15159">
        <v>0.02</v>
      </c>
    </row>
    <row r="15160" spans="1:16" hidden="1" x14ac:dyDescent="0.25">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hidden="1" x14ac:dyDescent="0.25">
      <c r="A15161" t="s">
        <v>12397</v>
      </c>
      <c r="B15161" t="s">
        <v>32</v>
      </c>
      <c r="C15161">
        <v>2010</v>
      </c>
      <c r="D15161" t="s">
        <v>34</v>
      </c>
      <c r="E15161" t="s">
        <v>1207</v>
      </c>
      <c r="F15161">
        <v>0</v>
      </c>
      <c r="G15161">
        <v>0</v>
      </c>
      <c r="H15161">
        <v>0.02</v>
      </c>
      <c r="I15161">
        <v>0</v>
      </c>
      <c r="J15161">
        <v>0.02</v>
      </c>
    </row>
    <row r="15162" spans="1:16" hidden="1" x14ac:dyDescent="0.25">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hidden="1" x14ac:dyDescent="0.25">
      <c r="A15163" t="s">
        <v>11204</v>
      </c>
      <c r="B15163" t="s">
        <v>32</v>
      </c>
      <c r="C15163">
        <v>2011</v>
      </c>
      <c r="D15163" t="s">
        <v>272</v>
      </c>
      <c r="E15163" t="s">
        <v>1091</v>
      </c>
      <c r="F15163">
        <v>0</v>
      </c>
      <c r="G15163">
        <v>0.02</v>
      </c>
      <c r="H15163">
        <v>0</v>
      </c>
      <c r="I15163">
        <v>0</v>
      </c>
      <c r="J15163">
        <v>0.02</v>
      </c>
    </row>
    <row r="15164" spans="1:16" hidden="1" x14ac:dyDescent="0.25">
      <c r="A15164" t="s">
        <v>12399</v>
      </c>
      <c r="B15164" t="s">
        <v>104</v>
      </c>
      <c r="C15164">
        <v>1997</v>
      </c>
      <c r="D15164" t="s">
        <v>18</v>
      </c>
      <c r="E15164" t="s">
        <v>234</v>
      </c>
      <c r="F15164">
        <v>0.01</v>
      </c>
      <c r="G15164">
        <v>0.01</v>
      </c>
      <c r="H15164">
        <v>0</v>
      </c>
      <c r="I15164">
        <v>0</v>
      </c>
      <c r="J15164">
        <v>0.02</v>
      </c>
    </row>
    <row r="15165" spans="1:16" hidden="1" x14ac:dyDescent="0.25">
      <c r="A15165" t="s">
        <v>12400</v>
      </c>
      <c r="B15165" t="s">
        <v>64</v>
      </c>
      <c r="C15165">
        <v>2002</v>
      </c>
      <c r="D15165" t="s">
        <v>28</v>
      </c>
      <c r="E15165" t="s">
        <v>12401</v>
      </c>
      <c r="F15165">
        <v>0</v>
      </c>
      <c r="G15165">
        <v>0</v>
      </c>
      <c r="H15165">
        <v>0.02</v>
      </c>
      <c r="I15165">
        <v>0</v>
      </c>
      <c r="J15165">
        <v>0.02</v>
      </c>
    </row>
    <row r="15166" spans="1:16" hidden="1" x14ac:dyDescent="0.25">
      <c r="A15166" t="s">
        <v>12402</v>
      </c>
      <c r="B15166" t="s">
        <v>44</v>
      </c>
      <c r="C15166">
        <v>2011</v>
      </c>
      <c r="D15166" t="s">
        <v>18</v>
      </c>
      <c r="E15166" t="s">
        <v>71</v>
      </c>
      <c r="F15166">
        <v>0</v>
      </c>
      <c r="G15166">
        <v>0.02</v>
      </c>
      <c r="H15166">
        <v>0</v>
      </c>
      <c r="I15166">
        <v>0</v>
      </c>
      <c r="J15166">
        <v>0.02</v>
      </c>
      <c r="M15166" t="s">
        <v>203</v>
      </c>
      <c r="O15166" t="s">
        <v>71</v>
      </c>
      <c r="P15166" t="s">
        <v>20</v>
      </c>
    </row>
    <row r="15167" spans="1:16" hidden="1" x14ac:dyDescent="0.25">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hidden="1" x14ac:dyDescent="0.25">
      <c r="A15168" t="s">
        <v>12403</v>
      </c>
      <c r="B15168" t="s">
        <v>1015</v>
      </c>
      <c r="C15168">
        <v>2016</v>
      </c>
      <c r="D15168" t="s">
        <v>101</v>
      </c>
      <c r="E15168" t="s">
        <v>1207</v>
      </c>
      <c r="F15168">
        <v>0</v>
      </c>
      <c r="G15168">
        <v>0</v>
      </c>
      <c r="H15168">
        <v>0.02</v>
      </c>
      <c r="I15168">
        <v>0</v>
      </c>
      <c r="J15168">
        <v>0.02</v>
      </c>
    </row>
    <row r="15169" spans="1:16" hidden="1" x14ac:dyDescent="0.25">
      <c r="A15169" t="s">
        <v>12404</v>
      </c>
      <c r="B15169" t="s">
        <v>159</v>
      </c>
      <c r="C15169">
        <v>2013</v>
      </c>
      <c r="D15169" t="s">
        <v>101</v>
      </c>
      <c r="E15169" t="s">
        <v>5754</v>
      </c>
      <c r="F15169">
        <v>0</v>
      </c>
      <c r="G15169">
        <v>0</v>
      </c>
      <c r="H15169">
        <v>0.02</v>
      </c>
      <c r="I15169">
        <v>0</v>
      </c>
      <c r="J15169">
        <v>0.02</v>
      </c>
    </row>
    <row r="15170" spans="1:16" hidden="1" x14ac:dyDescent="0.25">
      <c r="A15170" t="s">
        <v>12405</v>
      </c>
      <c r="B15170" t="s">
        <v>17</v>
      </c>
      <c r="C15170">
        <v>2012</v>
      </c>
      <c r="D15170" t="s">
        <v>34</v>
      </c>
      <c r="E15170" t="s">
        <v>19</v>
      </c>
      <c r="F15170">
        <v>0</v>
      </c>
      <c r="G15170">
        <v>0.02</v>
      </c>
      <c r="H15170">
        <v>0</v>
      </c>
      <c r="I15170">
        <v>0</v>
      </c>
      <c r="J15170">
        <v>0.02</v>
      </c>
    </row>
    <row r="15171" spans="1:16" hidden="1" x14ac:dyDescent="0.25">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hidden="1" x14ac:dyDescent="0.25">
      <c r="A15172" t="s">
        <v>12407</v>
      </c>
      <c r="B15172" t="s">
        <v>32</v>
      </c>
      <c r="C15172">
        <v>2010</v>
      </c>
      <c r="D15172" t="s">
        <v>101</v>
      </c>
      <c r="E15172" t="s">
        <v>372</v>
      </c>
      <c r="F15172">
        <v>0</v>
      </c>
      <c r="G15172">
        <v>0.02</v>
      </c>
      <c r="H15172">
        <v>0</v>
      </c>
      <c r="I15172">
        <v>0</v>
      </c>
      <c r="J15172">
        <v>0.02</v>
      </c>
      <c r="O15172" t="s">
        <v>12408</v>
      </c>
      <c r="P15172" t="s">
        <v>20</v>
      </c>
    </row>
    <row r="15173" spans="1:16" hidden="1" x14ac:dyDescent="0.25">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hidden="1" x14ac:dyDescent="0.25">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hidden="1" x14ac:dyDescent="0.25">
      <c r="A15175" t="s">
        <v>12411</v>
      </c>
      <c r="B15175" t="s">
        <v>159</v>
      </c>
      <c r="C15175">
        <v>2010</v>
      </c>
      <c r="D15175" t="s">
        <v>50</v>
      </c>
      <c r="E15175" t="s">
        <v>234</v>
      </c>
      <c r="F15175">
        <v>0</v>
      </c>
      <c r="G15175">
        <v>0</v>
      </c>
      <c r="H15175">
        <v>0.02</v>
      </c>
      <c r="I15175">
        <v>0</v>
      </c>
      <c r="J15175">
        <v>0.02</v>
      </c>
    </row>
    <row r="15176" spans="1:16" hidden="1" x14ac:dyDescent="0.25">
      <c r="A15176" t="s">
        <v>12412</v>
      </c>
      <c r="B15176" t="s">
        <v>55</v>
      </c>
      <c r="C15176">
        <v>2007</v>
      </c>
      <c r="D15176" t="s">
        <v>86</v>
      </c>
      <c r="E15176" t="s">
        <v>746</v>
      </c>
      <c r="F15176">
        <v>0</v>
      </c>
      <c r="G15176">
        <v>0</v>
      </c>
      <c r="H15176">
        <v>0.02</v>
      </c>
      <c r="I15176">
        <v>0</v>
      </c>
      <c r="J15176">
        <v>0.02</v>
      </c>
    </row>
    <row r="15177" spans="1:16" hidden="1" x14ac:dyDescent="0.25">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hidden="1" x14ac:dyDescent="0.25">
      <c r="A15178" t="s">
        <v>12414</v>
      </c>
      <c r="B15178" t="s">
        <v>32</v>
      </c>
      <c r="C15178">
        <v>2007</v>
      </c>
      <c r="D15178" t="s">
        <v>28</v>
      </c>
      <c r="E15178" t="s">
        <v>1511</v>
      </c>
      <c r="F15178">
        <v>0</v>
      </c>
      <c r="G15178">
        <v>0</v>
      </c>
      <c r="H15178">
        <v>0.02</v>
      </c>
      <c r="I15178">
        <v>0</v>
      </c>
      <c r="J15178">
        <v>0.02</v>
      </c>
    </row>
    <row r="15179" spans="1:16" x14ac:dyDescent="0.25">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hidden="1" x14ac:dyDescent="0.25">
      <c r="A15180" t="s">
        <v>12417</v>
      </c>
      <c r="B15180" t="s">
        <v>55</v>
      </c>
      <c r="C15180">
        <v>2007</v>
      </c>
      <c r="D15180" t="s">
        <v>28</v>
      </c>
      <c r="E15180" t="s">
        <v>5022</v>
      </c>
      <c r="F15180">
        <v>0</v>
      </c>
      <c r="G15180">
        <v>0</v>
      </c>
      <c r="H15180">
        <v>0.02</v>
      </c>
      <c r="I15180">
        <v>0</v>
      </c>
      <c r="J15180">
        <v>0.02</v>
      </c>
    </row>
    <row r="15181" spans="1:16" hidden="1" x14ac:dyDescent="0.25">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hidden="1" x14ac:dyDescent="0.25">
      <c r="A15182" t="s">
        <v>12418</v>
      </c>
      <c r="B15182" t="s">
        <v>55</v>
      </c>
      <c r="C15182">
        <v>2008</v>
      </c>
      <c r="D15182" t="s">
        <v>101</v>
      </c>
      <c r="E15182" t="s">
        <v>12419</v>
      </c>
      <c r="F15182">
        <v>0</v>
      </c>
      <c r="G15182">
        <v>0</v>
      </c>
      <c r="H15182">
        <v>0.02</v>
      </c>
      <c r="I15182">
        <v>0</v>
      </c>
      <c r="J15182">
        <v>0.02</v>
      </c>
    </row>
    <row r="15183" spans="1:16" hidden="1" x14ac:dyDescent="0.25">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hidden="1" x14ac:dyDescent="0.25">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hidden="1" x14ac:dyDescent="0.25">
      <c r="A15185" t="s">
        <v>12422</v>
      </c>
      <c r="B15185" t="s">
        <v>159</v>
      </c>
      <c r="C15185">
        <v>2011</v>
      </c>
      <c r="D15185" t="s">
        <v>34</v>
      </c>
      <c r="E15185" t="s">
        <v>8728</v>
      </c>
      <c r="F15185">
        <v>0</v>
      </c>
      <c r="G15185">
        <v>0</v>
      </c>
      <c r="H15185">
        <v>0.02</v>
      </c>
      <c r="I15185">
        <v>0</v>
      </c>
      <c r="J15185">
        <v>0.02</v>
      </c>
    </row>
    <row r="15186" spans="1:16" hidden="1" x14ac:dyDescent="0.25">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hidden="1" x14ac:dyDescent="0.25">
      <c r="A15187" t="s">
        <v>11462</v>
      </c>
      <c r="B15187" t="s">
        <v>44</v>
      </c>
      <c r="C15187">
        <v>2006</v>
      </c>
      <c r="D15187" t="s">
        <v>28</v>
      </c>
      <c r="E15187" t="s">
        <v>111</v>
      </c>
      <c r="F15187">
        <v>0</v>
      </c>
      <c r="G15187">
        <v>0</v>
      </c>
      <c r="H15187">
        <v>0.02</v>
      </c>
      <c r="I15187">
        <v>0</v>
      </c>
      <c r="J15187">
        <v>0.02</v>
      </c>
    </row>
    <row r="15188" spans="1:16" hidden="1" x14ac:dyDescent="0.25">
      <c r="A15188" t="s">
        <v>10114</v>
      </c>
      <c r="B15188" t="s">
        <v>49</v>
      </c>
      <c r="C15188">
        <v>2016</v>
      </c>
      <c r="D15188" t="s">
        <v>34</v>
      </c>
      <c r="E15188" t="s">
        <v>7393</v>
      </c>
      <c r="F15188">
        <v>0</v>
      </c>
      <c r="G15188">
        <v>0</v>
      </c>
      <c r="H15188">
        <v>0.02</v>
      </c>
      <c r="I15188">
        <v>0</v>
      </c>
      <c r="J15188">
        <v>0.02</v>
      </c>
    </row>
    <row r="15189" spans="1:16" hidden="1" x14ac:dyDescent="0.25">
      <c r="A15189" t="s">
        <v>12424</v>
      </c>
      <c r="B15189" t="s">
        <v>159</v>
      </c>
      <c r="C15189">
        <v>2013</v>
      </c>
      <c r="D15189" t="s">
        <v>34</v>
      </c>
      <c r="E15189" t="s">
        <v>933</v>
      </c>
      <c r="F15189">
        <v>0</v>
      </c>
      <c r="G15189">
        <v>0</v>
      </c>
      <c r="H15189">
        <v>0.02</v>
      </c>
      <c r="I15189">
        <v>0</v>
      </c>
      <c r="J15189">
        <v>0.02</v>
      </c>
    </row>
    <row r="15190" spans="1:16" hidden="1" x14ac:dyDescent="0.25">
      <c r="A15190" t="s">
        <v>12425</v>
      </c>
      <c r="B15190" t="s">
        <v>159</v>
      </c>
      <c r="C15190">
        <v>2009</v>
      </c>
      <c r="D15190" t="s">
        <v>101</v>
      </c>
      <c r="E15190" t="s">
        <v>933</v>
      </c>
      <c r="F15190">
        <v>0</v>
      </c>
      <c r="G15190">
        <v>0</v>
      </c>
      <c r="H15190">
        <v>0.02</v>
      </c>
      <c r="I15190">
        <v>0</v>
      </c>
      <c r="J15190">
        <v>0.02</v>
      </c>
    </row>
    <row r="15191" spans="1:16" hidden="1" x14ac:dyDescent="0.25">
      <c r="A15191" t="s">
        <v>12426</v>
      </c>
      <c r="B15191" t="s">
        <v>44</v>
      </c>
      <c r="C15191">
        <v>2009</v>
      </c>
      <c r="D15191" t="s">
        <v>24</v>
      </c>
      <c r="E15191" t="s">
        <v>4622</v>
      </c>
      <c r="F15191">
        <v>0.02</v>
      </c>
      <c r="G15191">
        <v>0</v>
      </c>
      <c r="H15191">
        <v>0</v>
      </c>
      <c r="I15191">
        <v>0</v>
      </c>
      <c r="J15191">
        <v>0.02</v>
      </c>
      <c r="M15191" t="s">
        <v>203</v>
      </c>
      <c r="O15191" t="s">
        <v>3510</v>
      </c>
      <c r="P15191" t="s">
        <v>20</v>
      </c>
    </row>
    <row r="15192" spans="1:16" hidden="1" x14ac:dyDescent="0.25">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hidden="1" x14ac:dyDescent="0.25">
      <c r="A15193" t="s">
        <v>12427</v>
      </c>
      <c r="B15193" t="s">
        <v>55</v>
      </c>
      <c r="C15193">
        <v>2008</v>
      </c>
      <c r="D15193" t="s">
        <v>101</v>
      </c>
      <c r="E15193" t="s">
        <v>234</v>
      </c>
      <c r="F15193">
        <v>0</v>
      </c>
      <c r="G15193">
        <v>0</v>
      </c>
      <c r="H15193">
        <v>0.02</v>
      </c>
      <c r="I15193">
        <v>0</v>
      </c>
      <c r="J15193">
        <v>0.02</v>
      </c>
    </row>
    <row r="15194" spans="1:16" hidden="1" x14ac:dyDescent="0.25">
      <c r="A15194" t="s">
        <v>11829</v>
      </c>
      <c r="B15194" t="s">
        <v>17</v>
      </c>
      <c r="C15194">
        <v>2010</v>
      </c>
      <c r="D15194" t="s">
        <v>30</v>
      </c>
      <c r="E15194" t="s">
        <v>5573</v>
      </c>
      <c r="F15194">
        <v>0.01</v>
      </c>
      <c r="G15194">
        <v>0.01</v>
      </c>
      <c r="H15194">
        <v>0</v>
      </c>
      <c r="I15194">
        <v>0</v>
      </c>
      <c r="J15194">
        <v>0.02</v>
      </c>
      <c r="M15194" t="s">
        <v>203</v>
      </c>
      <c r="O15194" t="s">
        <v>12428</v>
      </c>
      <c r="P15194" t="s">
        <v>20</v>
      </c>
    </row>
    <row r="15195" spans="1:16" hidden="1" x14ac:dyDescent="0.25">
      <c r="A15195" t="s">
        <v>12429</v>
      </c>
      <c r="B15195" t="s">
        <v>32</v>
      </c>
      <c r="C15195">
        <v>2009</v>
      </c>
      <c r="D15195" t="s">
        <v>101</v>
      </c>
      <c r="E15195" t="s">
        <v>10617</v>
      </c>
      <c r="F15195">
        <v>0</v>
      </c>
      <c r="G15195">
        <v>0</v>
      </c>
      <c r="H15195">
        <v>0.02</v>
      </c>
      <c r="I15195">
        <v>0</v>
      </c>
      <c r="J15195">
        <v>0.02</v>
      </c>
    </row>
    <row r="15196" spans="1:16" hidden="1" x14ac:dyDescent="0.25">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hidden="1" x14ac:dyDescent="0.25">
      <c r="A15197" t="s">
        <v>12430</v>
      </c>
      <c r="B15197" t="s">
        <v>55</v>
      </c>
      <c r="C15197">
        <v>2008</v>
      </c>
      <c r="D15197" t="s">
        <v>101</v>
      </c>
      <c r="E15197" t="s">
        <v>7455</v>
      </c>
      <c r="F15197">
        <v>0</v>
      </c>
      <c r="G15197">
        <v>0</v>
      </c>
      <c r="H15197">
        <v>0.02</v>
      </c>
      <c r="I15197">
        <v>0</v>
      </c>
      <c r="J15197">
        <v>0.02</v>
      </c>
    </row>
    <row r="15198" spans="1:16" hidden="1" x14ac:dyDescent="0.25">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hidden="1" x14ac:dyDescent="0.25">
      <c r="A15199" t="s">
        <v>12433</v>
      </c>
      <c r="B15199" t="s">
        <v>44</v>
      </c>
      <c r="C15199">
        <v>2011</v>
      </c>
      <c r="D15199" t="s">
        <v>37</v>
      </c>
      <c r="E15199" t="s">
        <v>1943</v>
      </c>
      <c r="F15199">
        <v>0</v>
      </c>
      <c r="G15199">
        <v>0.02</v>
      </c>
      <c r="H15199">
        <v>0</v>
      </c>
      <c r="I15199">
        <v>0</v>
      </c>
      <c r="J15199">
        <v>0.02</v>
      </c>
    </row>
    <row r="15200" spans="1:16" hidden="1" x14ac:dyDescent="0.25">
      <c r="A15200" t="s">
        <v>12434</v>
      </c>
      <c r="B15200" t="s">
        <v>55</v>
      </c>
      <c r="C15200">
        <v>2006</v>
      </c>
      <c r="D15200" t="s">
        <v>50</v>
      </c>
      <c r="E15200" t="s">
        <v>1403</v>
      </c>
      <c r="F15200">
        <v>0.01</v>
      </c>
      <c r="G15200">
        <v>0.01</v>
      </c>
      <c r="H15200">
        <v>0</v>
      </c>
      <c r="I15200">
        <v>0</v>
      </c>
      <c r="J15200">
        <v>0.02</v>
      </c>
    </row>
    <row r="15201" spans="1:16" hidden="1" x14ac:dyDescent="0.25">
      <c r="A15201" t="s">
        <v>12435</v>
      </c>
      <c r="B15201" t="s">
        <v>55</v>
      </c>
      <c r="C15201">
        <v>2006</v>
      </c>
      <c r="D15201" t="s">
        <v>101</v>
      </c>
      <c r="E15201" t="s">
        <v>933</v>
      </c>
      <c r="F15201">
        <v>0</v>
      </c>
      <c r="G15201">
        <v>0</v>
      </c>
      <c r="H15201">
        <v>0.02</v>
      </c>
      <c r="I15201">
        <v>0</v>
      </c>
      <c r="J15201">
        <v>0.02</v>
      </c>
    </row>
    <row r="15202" spans="1:16" hidden="1" x14ac:dyDescent="0.25">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hidden="1" x14ac:dyDescent="0.25">
      <c r="A15203" t="s">
        <v>12436</v>
      </c>
      <c r="B15203" t="s">
        <v>159</v>
      </c>
      <c r="C15203">
        <v>2005</v>
      </c>
      <c r="D15203" t="s">
        <v>34</v>
      </c>
      <c r="E15203" t="s">
        <v>68</v>
      </c>
      <c r="F15203">
        <v>0</v>
      </c>
      <c r="G15203">
        <v>0</v>
      </c>
      <c r="H15203">
        <v>0.02</v>
      </c>
      <c r="I15203">
        <v>0</v>
      </c>
      <c r="J15203">
        <v>0.02</v>
      </c>
    </row>
    <row r="15204" spans="1:16" hidden="1" x14ac:dyDescent="0.25">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hidden="1" x14ac:dyDescent="0.25">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hidden="1" x14ac:dyDescent="0.25">
      <c r="A15206" t="s">
        <v>12440</v>
      </c>
      <c r="B15206" t="s">
        <v>79</v>
      </c>
      <c r="C15206">
        <v>2015</v>
      </c>
      <c r="D15206" t="s">
        <v>50</v>
      </c>
      <c r="E15206" t="s">
        <v>2096</v>
      </c>
      <c r="F15206">
        <v>0</v>
      </c>
      <c r="G15206">
        <v>0.02</v>
      </c>
      <c r="H15206">
        <v>0</v>
      </c>
      <c r="I15206">
        <v>0</v>
      </c>
      <c r="J15206">
        <v>0.02</v>
      </c>
      <c r="M15206" t="s">
        <v>203</v>
      </c>
      <c r="O15206" t="s">
        <v>2096</v>
      </c>
    </row>
    <row r="15207" spans="1:16" hidden="1" x14ac:dyDescent="0.25">
      <c r="A15207" t="s">
        <v>11443</v>
      </c>
      <c r="B15207" t="s">
        <v>159</v>
      </c>
      <c r="C15207">
        <v>2010</v>
      </c>
      <c r="D15207" t="s">
        <v>101</v>
      </c>
      <c r="E15207" t="s">
        <v>6843</v>
      </c>
      <c r="F15207">
        <v>0</v>
      </c>
      <c r="G15207">
        <v>0</v>
      </c>
      <c r="H15207">
        <v>0.02</v>
      </c>
      <c r="I15207">
        <v>0</v>
      </c>
      <c r="J15207">
        <v>0.02</v>
      </c>
    </row>
    <row r="15208" spans="1:16" hidden="1" x14ac:dyDescent="0.25">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hidden="1" x14ac:dyDescent="0.25">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hidden="1" x14ac:dyDescent="0.25">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hidden="1" x14ac:dyDescent="0.25">
      <c r="A15211" t="s">
        <v>12446</v>
      </c>
      <c r="B15211" t="s">
        <v>159</v>
      </c>
      <c r="C15211">
        <v>2007</v>
      </c>
      <c r="D15211" t="s">
        <v>34</v>
      </c>
      <c r="E15211" t="s">
        <v>11396</v>
      </c>
      <c r="F15211">
        <v>0</v>
      </c>
      <c r="G15211">
        <v>0</v>
      </c>
      <c r="H15211">
        <v>0.02</v>
      </c>
      <c r="I15211">
        <v>0</v>
      </c>
      <c r="J15211">
        <v>0.02</v>
      </c>
    </row>
    <row r="15212" spans="1:16" hidden="1" x14ac:dyDescent="0.25">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hidden="1" x14ac:dyDescent="0.25">
      <c r="A15213" t="s">
        <v>12448</v>
      </c>
      <c r="B15213" t="s">
        <v>32</v>
      </c>
      <c r="C15213">
        <v>2006</v>
      </c>
      <c r="D15213" t="s">
        <v>50</v>
      </c>
      <c r="E15213" t="s">
        <v>2269</v>
      </c>
      <c r="F15213">
        <v>0.02</v>
      </c>
      <c r="G15213">
        <v>0</v>
      </c>
      <c r="H15213">
        <v>0</v>
      </c>
      <c r="I15213">
        <v>0</v>
      </c>
      <c r="J15213">
        <v>0.02</v>
      </c>
      <c r="O15213" t="s">
        <v>2270</v>
      </c>
      <c r="P15213" t="s">
        <v>20</v>
      </c>
    </row>
    <row r="15214" spans="1:16" hidden="1" x14ac:dyDescent="0.25">
      <c r="A15214" t="s">
        <v>11601</v>
      </c>
      <c r="B15214" t="s">
        <v>1015</v>
      </c>
      <c r="C15214">
        <v>2016</v>
      </c>
      <c r="D15214" t="s">
        <v>28</v>
      </c>
      <c r="E15214" t="s">
        <v>933</v>
      </c>
      <c r="F15214">
        <v>0</v>
      </c>
      <c r="G15214">
        <v>0</v>
      </c>
      <c r="H15214">
        <v>0.02</v>
      </c>
      <c r="I15214">
        <v>0</v>
      </c>
      <c r="J15214">
        <v>0.02</v>
      </c>
    </row>
    <row r="15215" spans="1:16" hidden="1" x14ac:dyDescent="0.25">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hidden="1" x14ac:dyDescent="0.25">
      <c r="A15216" t="s">
        <v>12450</v>
      </c>
      <c r="B15216" t="s">
        <v>55</v>
      </c>
      <c r="C15216">
        <v>2010</v>
      </c>
      <c r="D15216" t="s">
        <v>101</v>
      </c>
      <c r="E15216" t="s">
        <v>10967</v>
      </c>
      <c r="F15216">
        <v>0</v>
      </c>
      <c r="G15216">
        <v>0</v>
      </c>
      <c r="H15216">
        <v>0.02</v>
      </c>
      <c r="I15216">
        <v>0</v>
      </c>
      <c r="J15216">
        <v>0.02</v>
      </c>
    </row>
    <row r="15217" spans="1:16" hidden="1" x14ac:dyDescent="0.25">
      <c r="A15217" t="s">
        <v>12451</v>
      </c>
      <c r="B15217" t="s">
        <v>55</v>
      </c>
      <c r="C15217">
        <v>2002</v>
      </c>
      <c r="D15217" t="s">
        <v>18</v>
      </c>
      <c r="E15217" t="s">
        <v>372</v>
      </c>
      <c r="F15217">
        <v>0</v>
      </c>
      <c r="G15217">
        <v>0</v>
      </c>
      <c r="H15217">
        <v>0.02</v>
      </c>
      <c r="I15217">
        <v>0</v>
      </c>
      <c r="J15217">
        <v>0.02</v>
      </c>
    </row>
    <row r="15218" spans="1:16" hidden="1" x14ac:dyDescent="0.25">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hidden="1" x14ac:dyDescent="0.25">
      <c r="A15219" t="s">
        <v>12452</v>
      </c>
      <c r="B15219" t="s">
        <v>1015</v>
      </c>
      <c r="C15219">
        <v>2015</v>
      </c>
      <c r="D15219" t="s">
        <v>50</v>
      </c>
      <c r="E15219" t="s">
        <v>5754</v>
      </c>
      <c r="F15219">
        <v>0</v>
      </c>
      <c r="G15219">
        <v>0</v>
      </c>
      <c r="H15219">
        <v>0.02</v>
      </c>
      <c r="I15219">
        <v>0</v>
      </c>
      <c r="J15219">
        <v>0.02</v>
      </c>
    </row>
    <row r="15220" spans="1:16" hidden="1" x14ac:dyDescent="0.25">
      <c r="A15220" t="s">
        <v>12453</v>
      </c>
      <c r="B15220" t="s">
        <v>104</v>
      </c>
      <c r="C15220">
        <v>2002</v>
      </c>
      <c r="D15220" t="s">
        <v>28</v>
      </c>
      <c r="E15220" t="s">
        <v>2756</v>
      </c>
      <c r="F15220">
        <v>0</v>
      </c>
      <c r="G15220">
        <v>0</v>
      </c>
      <c r="H15220">
        <v>0.02</v>
      </c>
      <c r="I15220">
        <v>0</v>
      </c>
      <c r="J15220">
        <v>0.02</v>
      </c>
    </row>
    <row r="15221" spans="1:16" hidden="1" x14ac:dyDescent="0.25">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hidden="1" x14ac:dyDescent="0.25">
      <c r="A15222" t="s">
        <v>12455</v>
      </c>
      <c r="B15222" t="s">
        <v>32</v>
      </c>
      <c r="C15222">
        <v>2007</v>
      </c>
      <c r="D15222" t="s">
        <v>34</v>
      </c>
      <c r="E15222" t="s">
        <v>7576</v>
      </c>
      <c r="F15222">
        <v>0.02</v>
      </c>
      <c r="G15222">
        <v>0</v>
      </c>
      <c r="H15222">
        <v>0</v>
      </c>
      <c r="I15222">
        <v>0</v>
      </c>
      <c r="J15222">
        <v>0.02</v>
      </c>
      <c r="M15222" t="s">
        <v>203</v>
      </c>
      <c r="O15222" t="s">
        <v>5735</v>
      </c>
      <c r="P15222" t="s">
        <v>20</v>
      </c>
    </row>
    <row r="15223" spans="1:16" hidden="1" x14ac:dyDescent="0.25">
      <c r="A15223" t="s">
        <v>12456</v>
      </c>
      <c r="B15223" t="s">
        <v>159</v>
      </c>
      <c r="C15223">
        <v>2010</v>
      </c>
      <c r="D15223" t="s">
        <v>101</v>
      </c>
      <c r="E15223" t="s">
        <v>10617</v>
      </c>
      <c r="F15223">
        <v>0</v>
      </c>
      <c r="G15223">
        <v>0</v>
      </c>
      <c r="H15223">
        <v>0.02</v>
      </c>
      <c r="I15223">
        <v>0</v>
      </c>
      <c r="J15223">
        <v>0.02</v>
      </c>
    </row>
    <row r="15224" spans="1:16" hidden="1" x14ac:dyDescent="0.25">
      <c r="A15224" t="s">
        <v>12457</v>
      </c>
      <c r="B15224" t="s">
        <v>159</v>
      </c>
      <c r="C15224">
        <v>2012</v>
      </c>
      <c r="D15224" t="s">
        <v>101</v>
      </c>
      <c r="E15224" t="s">
        <v>7990</v>
      </c>
      <c r="F15224">
        <v>0</v>
      </c>
      <c r="G15224">
        <v>0</v>
      </c>
      <c r="H15224">
        <v>0.02</v>
      </c>
      <c r="I15224">
        <v>0</v>
      </c>
      <c r="J15224">
        <v>0.02</v>
      </c>
    </row>
    <row r="15225" spans="1:16" hidden="1" x14ac:dyDescent="0.25">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hidden="1" x14ac:dyDescent="0.25">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hidden="1" x14ac:dyDescent="0.25">
      <c r="A15227" t="s">
        <v>12460</v>
      </c>
      <c r="B15227" t="s">
        <v>148</v>
      </c>
      <c r="C15227">
        <v>2006</v>
      </c>
      <c r="D15227" t="s">
        <v>30</v>
      </c>
      <c r="E15227" t="s">
        <v>1791</v>
      </c>
      <c r="F15227">
        <v>0</v>
      </c>
      <c r="G15227">
        <v>0.02</v>
      </c>
      <c r="H15227">
        <v>0</v>
      </c>
      <c r="I15227">
        <v>0</v>
      </c>
      <c r="J15227">
        <v>0.02</v>
      </c>
      <c r="M15227" t="s">
        <v>203</v>
      </c>
      <c r="O15227" t="s">
        <v>1996</v>
      </c>
      <c r="P15227" t="s">
        <v>20</v>
      </c>
    </row>
    <row r="15228" spans="1:16" hidden="1" x14ac:dyDescent="0.25">
      <c r="A15228" t="s">
        <v>9160</v>
      </c>
      <c r="B15228" t="s">
        <v>137</v>
      </c>
      <c r="C15228">
        <v>2003</v>
      </c>
      <c r="D15228" t="s">
        <v>24</v>
      </c>
      <c r="E15228" t="s">
        <v>776</v>
      </c>
      <c r="F15228">
        <v>0.02</v>
      </c>
      <c r="G15228">
        <v>0</v>
      </c>
      <c r="H15228">
        <v>0</v>
      </c>
      <c r="I15228">
        <v>0</v>
      </c>
      <c r="J15228">
        <v>0.02</v>
      </c>
    </row>
    <row r="15229" spans="1:16" hidden="1" x14ac:dyDescent="0.25">
      <c r="A15229" t="s">
        <v>12237</v>
      </c>
      <c r="B15229" t="s">
        <v>49</v>
      </c>
      <c r="C15229">
        <v>2012</v>
      </c>
      <c r="D15229" t="s">
        <v>101</v>
      </c>
      <c r="E15229" t="s">
        <v>8583</v>
      </c>
      <c r="F15229">
        <v>0</v>
      </c>
      <c r="G15229">
        <v>0.02</v>
      </c>
      <c r="H15229">
        <v>0</v>
      </c>
      <c r="I15229">
        <v>0</v>
      </c>
      <c r="J15229">
        <v>0.02</v>
      </c>
      <c r="M15229" t="s">
        <v>203</v>
      </c>
      <c r="O15229" t="s">
        <v>5183</v>
      </c>
    </row>
    <row r="15230" spans="1:16" hidden="1" x14ac:dyDescent="0.25">
      <c r="A15230" t="s">
        <v>11355</v>
      </c>
      <c r="B15230" t="s">
        <v>55</v>
      </c>
      <c r="C15230">
        <v>2005</v>
      </c>
      <c r="D15230" t="s">
        <v>86</v>
      </c>
      <c r="E15230" t="s">
        <v>372</v>
      </c>
      <c r="F15230">
        <v>0.01</v>
      </c>
      <c r="G15230">
        <v>0.01</v>
      </c>
      <c r="H15230">
        <v>0</v>
      </c>
      <c r="I15230">
        <v>0</v>
      </c>
      <c r="J15230">
        <v>0.02</v>
      </c>
    </row>
    <row r="15231" spans="1:16" x14ac:dyDescent="0.25">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hidden="1" x14ac:dyDescent="0.25">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hidden="1" x14ac:dyDescent="0.25">
      <c r="A15233" t="s">
        <v>12343</v>
      </c>
      <c r="B15233" t="s">
        <v>49</v>
      </c>
      <c r="C15233">
        <v>2015</v>
      </c>
      <c r="D15233" t="s">
        <v>50</v>
      </c>
      <c r="E15233" t="s">
        <v>933</v>
      </c>
      <c r="F15233">
        <v>0</v>
      </c>
      <c r="G15233">
        <v>0</v>
      </c>
      <c r="H15233">
        <v>0.02</v>
      </c>
      <c r="I15233">
        <v>0</v>
      </c>
      <c r="J15233">
        <v>0.02</v>
      </c>
    </row>
    <row r="15234" spans="1:16" hidden="1" x14ac:dyDescent="0.25">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25">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hidden="1" x14ac:dyDescent="0.25">
      <c r="A15236" t="s">
        <v>12465</v>
      </c>
      <c r="B15236" t="s">
        <v>1015</v>
      </c>
      <c r="C15236">
        <v>2015</v>
      </c>
      <c r="D15236" t="s">
        <v>50</v>
      </c>
      <c r="E15236" t="s">
        <v>1091</v>
      </c>
      <c r="F15236">
        <v>0</v>
      </c>
      <c r="G15236">
        <v>0</v>
      </c>
      <c r="H15236">
        <v>0.02</v>
      </c>
      <c r="I15236">
        <v>0</v>
      </c>
      <c r="J15236">
        <v>0.02</v>
      </c>
    </row>
    <row r="15237" spans="1:16" hidden="1" x14ac:dyDescent="0.25">
      <c r="A15237" t="s">
        <v>12466</v>
      </c>
      <c r="B15237" t="s">
        <v>1015</v>
      </c>
      <c r="C15237">
        <v>2014</v>
      </c>
      <c r="D15237" t="s">
        <v>34</v>
      </c>
      <c r="E15237" t="s">
        <v>151</v>
      </c>
      <c r="F15237">
        <v>0</v>
      </c>
      <c r="G15237">
        <v>0</v>
      </c>
      <c r="H15237">
        <v>0.02</v>
      </c>
      <c r="I15237">
        <v>0</v>
      </c>
      <c r="J15237">
        <v>0.02</v>
      </c>
    </row>
    <row r="15238" spans="1:16" hidden="1" x14ac:dyDescent="0.25">
      <c r="A15238" t="s">
        <v>12467</v>
      </c>
      <c r="B15238" t="s">
        <v>32</v>
      </c>
      <c r="C15238">
        <v>2005</v>
      </c>
      <c r="D15238" t="s">
        <v>30</v>
      </c>
      <c r="E15238" t="s">
        <v>202</v>
      </c>
      <c r="F15238">
        <v>0.02</v>
      </c>
      <c r="G15238">
        <v>0</v>
      </c>
      <c r="H15238">
        <v>0</v>
      </c>
      <c r="I15238">
        <v>0</v>
      </c>
      <c r="J15238">
        <v>0.02</v>
      </c>
    </row>
    <row r="15239" spans="1:16" hidden="1" x14ac:dyDescent="0.25">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hidden="1" x14ac:dyDescent="0.25">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hidden="1" x14ac:dyDescent="0.25">
      <c r="A15241" t="s">
        <v>8010</v>
      </c>
      <c r="B15241" t="s">
        <v>49</v>
      </c>
      <c r="C15241">
        <v>2009</v>
      </c>
      <c r="D15241" t="s">
        <v>101</v>
      </c>
      <c r="E15241" t="s">
        <v>1263</v>
      </c>
      <c r="F15241">
        <v>0</v>
      </c>
      <c r="G15241">
        <v>0</v>
      </c>
      <c r="H15241">
        <v>0.02</v>
      </c>
      <c r="I15241">
        <v>0</v>
      </c>
      <c r="J15241">
        <v>0.02</v>
      </c>
    </row>
    <row r="15242" spans="1:16" hidden="1" x14ac:dyDescent="0.25">
      <c r="A15242" t="s">
        <v>12468</v>
      </c>
      <c r="B15242" t="s">
        <v>32</v>
      </c>
      <c r="C15242">
        <v>2009</v>
      </c>
      <c r="D15242" t="s">
        <v>272</v>
      </c>
      <c r="E15242" t="s">
        <v>8764</v>
      </c>
      <c r="F15242">
        <v>0</v>
      </c>
      <c r="G15242">
        <v>0.02</v>
      </c>
      <c r="H15242">
        <v>0</v>
      </c>
      <c r="I15242">
        <v>0</v>
      </c>
      <c r="J15242">
        <v>0.02</v>
      </c>
    </row>
    <row r="15243" spans="1:16" hidden="1" x14ac:dyDescent="0.25">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hidden="1" x14ac:dyDescent="0.25">
      <c r="A15244" t="s">
        <v>12469</v>
      </c>
      <c r="B15244" t="s">
        <v>32</v>
      </c>
      <c r="C15244">
        <v>2012</v>
      </c>
      <c r="D15244" t="s">
        <v>30</v>
      </c>
      <c r="E15244" t="s">
        <v>11534</v>
      </c>
      <c r="F15244">
        <v>0</v>
      </c>
      <c r="G15244">
        <v>0.02</v>
      </c>
      <c r="H15244">
        <v>0</v>
      </c>
      <c r="I15244">
        <v>0</v>
      </c>
      <c r="J15244">
        <v>0.02</v>
      </c>
    </row>
    <row r="15245" spans="1:16" hidden="1" x14ac:dyDescent="0.25">
      <c r="A15245" t="s">
        <v>12470</v>
      </c>
      <c r="B15245" t="s">
        <v>159</v>
      </c>
      <c r="C15245">
        <v>2010</v>
      </c>
      <c r="D15245" t="s">
        <v>34</v>
      </c>
      <c r="E15245" t="s">
        <v>1207</v>
      </c>
      <c r="F15245">
        <v>0</v>
      </c>
      <c r="G15245">
        <v>0</v>
      </c>
      <c r="H15245">
        <v>0.02</v>
      </c>
      <c r="I15245">
        <v>0</v>
      </c>
      <c r="J15245">
        <v>0.02</v>
      </c>
    </row>
    <row r="15246" spans="1:16" x14ac:dyDescent="0.25">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hidden="1" x14ac:dyDescent="0.25">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hidden="1" x14ac:dyDescent="0.25">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hidden="1" x14ac:dyDescent="0.25">
      <c r="A15249" t="s">
        <v>12471</v>
      </c>
      <c r="B15249" t="s">
        <v>32</v>
      </c>
      <c r="C15249">
        <v>2006</v>
      </c>
      <c r="D15249" t="s">
        <v>50</v>
      </c>
      <c r="E15249" t="s">
        <v>155</v>
      </c>
      <c r="F15249">
        <v>0.01</v>
      </c>
      <c r="G15249">
        <v>0.01</v>
      </c>
      <c r="H15249">
        <v>0</v>
      </c>
      <c r="I15249">
        <v>0</v>
      </c>
      <c r="J15249">
        <v>0.02</v>
      </c>
    </row>
    <row r="15250" spans="1:16" x14ac:dyDescent="0.25">
      <c r="A15250" t="s">
        <v>12472</v>
      </c>
      <c r="B15250" t="s">
        <v>75</v>
      </c>
      <c r="C15250">
        <v>2016</v>
      </c>
      <c r="D15250" t="s">
        <v>28</v>
      </c>
      <c r="E15250" t="s">
        <v>7990</v>
      </c>
      <c r="F15250">
        <v>0</v>
      </c>
      <c r="G15250">
        <v>0</v>
      </c>
      <c r="H15250">
        <v>0.02</v>
      </c>
      <c r="I15250">
        <v>0</v>
      </c>
      <c r="J15250">
        <v>0.02</v>
      </c>
    </row>
    <row r="15251" spans="1:16" hidden="1" x14ac:dyDescent="0.25">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hidden="1" x14ac:dyDescent="0.25">
      <c r="A15252" t="s">
        <v>12473</v>
      </c>
      <c r="B15252" t="s">
        <v>159</v>
      </c>
      <c r="C15252">
        <v>2007</v>
      </c>
      <c r="D15252" t="s">
        <v>28</v>
      </c>
      <c r="E15252" t="s">
        <v>9831</v>
      </c>
      <c r="F15252">
        <v>0</v>
      </c>
      <c r="G15252">
        <v>0</v>
      </c>
      <c r="H15252">
        <v>0.02</v>
      </c>
      <c r="I15252">
        <v>0</v>
      </c>
      <c r="J15252">
        <v>0.02</v>
      </c>
    </row>
    <row r="15253" spans="1:16" hidden="1" x14ac:dyDescent="0.25">
      <c r="A15253" t="s">
        <v>12474</v>
      </c>
      <c r="B15253" t="s">
        <v>104</v>
      </c>
      <c r="C15253">
        <v>1999</v>
      </c>
      <c r="D15253" t="s">
        <v>86</v>
      </c>
      <c r="E15253" t="s">
        <v>248</v>
      </c>
      <c r="F15253">
        <v>0.01</v>
      </c>
      <c r="G15253">
        <v>0.01</v>
      </c>
      <c r="H15253">
        <v>0</v>
      </c>
      <c r="I15253">
        <v>0</v>
      </c>
      <c r="J15253">
        <v>0.02</v>
      </c>
    </row>
    <row r="15254" spans="1:16" hidden="1" x14ac:dyDescent="0.25">
      <c r="A15254" t="s">
        <v>1944</v>
      </c>
      <c r="B15254" t="s">
        <v>32</v>
      </c>
      <c r="C15254">
        <v>2006</v>
      </c>
      <c r="D15254" t="s">
        <v>30</v>
      </c>
      <c r="E15254" t="s">
        <v>2573</v>
      </c>
      <c r="F15254">
        <v>0</v>
      </c>
      <c r="G15254">
        <v>0</v>
      </c>
      <c r="H15254">
        <v>0.02</v>
      </c>
      <c r="I15254">
        <v>0</v>
      </c>
      <c r="J15254">
        <v>0.02</v>
      </c>
    </row>
    <row r="15255" spans="1:16" hidden="1" x14ac:dyDescent="0.25">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hidden="1" x14ac:dyDescent="0.25">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hidden="1" x14ac:dyDescent="0.25">
      <c r="A15257" t="s">
        <v>12476</v>
      </c>
      <c r="B15257" t="s">
        <v>55</v>
      </c>
      <c r="C15257">
        <v>2007</v>
      </c>
      <c r="D15257" t="s">
        <v>34</v>
      </c>
      <c r="E15257" t="s">
        <v>151</v>
      </c>
      <c r="F15257">
        <v>0</v>
      </c>
      <c r="G15257">
        <v>0</v>
      </c>
      <c r="H15257">
        <v>0.02</v>
      </c>
      <c r="I15257">
        <v>0</v>
      </c>
      <c r="J15257">
        <v>0.02</v>
      </c>
    </row>
    <row r="15258" spans="1:16" hidden="1" x14ac:dyDescent="0.25">
      <c r="A15258" t="s">
        <v>12477</v>
      </c>
      <c r="B15258" t="s">
        <v>49</v>
      </c>
      <c r="C15258">
        <v>2013</v>
      </c>
      <c r="D15258" t="s">
        <v>28</v>
      </c>
      <c r="E15258" t="s">
        <v>2780</v>
      </c>
      <c r="F15258">
        <v>0</v>
      </c>
      <c r="G15258">
        <v>0</v>
      </c>
      <c r="H15258">
        <v>0.02</v>
      </c>
      <c r="I15258">
        <v>0</v>
      </c>
      <c r="J15258">
        <v>0.02</v>
      </c>
    </row>
    <row r="15259" spans="1:16" hidden="1" x14ac:dyDescent="0.25">
      <c r="A15259" t="s">
        <v>12478</v>
      </c>
      <c r="B15259" t="s">
        <v>57</v>
      </c>
      <c r="C15259">
        <v>1996</v>
      </c>
      <c r="D15259" t="s">
        <v>30</v>
      </c>
      <c r="E15259" t="s">
        <v>1872</v>
      </c>
      <c r="F15259">
        <v>0</v>
      </c>
      <c r="G15259">
        <v>0</v>
      </c>
      <c r="H15259">
        <v>0.02</v>
      </c>
      <c r="I15259">
        <v>0</v>
      </c>
      <c r="J15259">
        <v>0.02</v>
      </c>
    </row>
    <row r="15260" spans="1:16" hidden="1" x14ac:dyDescent="0.25">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hidden="1" x14ac:dyDescent="0.25">
      <c r="A15261" t="s">
        <v>12479</v>
      </c>
      <c r="B15261" t="s">
        <v>55</v>
      </c>
      <c r="C15261">
        <v>2007</v>
      </c>
      <c r="D15261" t="s">
        <v>101</v>
      </c>
      <c r="E15261" t="s">
        <v>5022</v>
      </c>
      <c r="F15261">
        <v>0</v>
      </c>
      <c r="G15261">
        <v>0</v>
      </c>
      <c r="H15261">
        <v>0.02</v>
      </c>
      <c r="I15261">
        <v>0</v>
      </c>
      <c r="J15261">
        <v>0.02</v>
      </c>
    </row>
    <row r="15262" spans="1:16" hidden="1" x14ac:dyDescent="0.25">
      <c r="A15262" t="s">
        <v>12480</v>
      </c>
      <c r="B15262" t="s">
        <v>32</v>
      </c>
      <c r="C15262">
        <v>2009</v>
      </c>
      <c r="D15262" t="s">
        <v>101</v>
      </c>
      <c r="E15262" t="s">
        <v>4828</v>
      </c>
      <c r="F15262">
        <v>0</v>
      </c>
      <c r="G15262">
        <v>0</v>
      </c>
      <c r="H15262">
        <v>0.02</v>
      </c>
      <c r="I15262">
        <v>0</v>
      </c>
      <c r="J15262">
        <v>0.02</v>
      </c>
    </row>
    <row r="15263" spans="1:16" hidden="1" x14ac:dyDescent="0.25">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hidden="1" x14ac:dyDescent="0.25">
      <c r="A15264" t="s">
        <v>12482</v>
      </c>
      <c r="B15264" t="s">
        <v>49</v>
      </c>
      <c r="C15264">
        <v>2011</v>
      </c>
      <c r="D15264" t="s">
        <v>101</v>
      </c>
      <c r="E15264" t="s">
        <v>1091</v>
      </c>
      <c r="F15264">
        <v>0</v>
      </c>
      <c r="G15264">
        <v>0</v>
      </c>
      <c r="H15264">
        <v>0.02</v>
      </c>
      <c r="I15264">
        <v>0</v>
      </c>
      <c r="J15264">
        <v>0.02</v>
      </c>
    </row>
    <row r="15265" spans="1:16" hidden="1" x14ac:dyDescent="0.25">
      <c r="A15265" t="s">
        <v>11745</v>
      </c>
      <c r="B15265" t="s">
        <v>44</v>
      </c>
      <c r="C15265">
        <v>2011</v>
      </c>
      <c r="D15265" t="s">
        <v>50</v>
      </c>
      <c r="E15265" t="s">
        <v>234</v>
      </c>
      <c r="F15265">
        <v>0.02</v>
      </c>
      <c r="G15265">
        <v>0</v>
      </c>
      <c r="H15265">
        <v>0</v>
      </c>
      <c r="I15265">
        <v>0</v>
      </c>
      <c r="J15265">
        <v>0.02</v>
      </c>
    </row>
    <row r="15266" spans="1:16" hidden="1" x14ac:dyDescent="0.25">
      <c r="A15266" t="s">
        <v>6537</v>
      </c>
      <c r="B15266" t="s">
        <v>55</v>
      </c>
      <c r="C15266">
        <v>2006</v>
      </c>
      <c r="D15266" t="s">
        <v>30</v>
      </c>
      <c r="E15266" t="s">
        <v>1403</v>
      </c>
      <c r="F15266">
        <v>0.01</v>
      </c>
      <c r="G15266">
        <v>0.01</v>
      </c>
      <c r="H15266">
        <v>0</v>
      </c>
      <c r="I15266">
        <v>0</v>
      </c>
      <c r="J15266">
        <v>0.02</v>
      </c>
    </row>
    <row r="15267" spans="1:16" hidden="1" x14ac:dyDescent="0.25">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hidden="1" x14ac:dyDescent="0.25">
      <c r="A15268" t="s">
        <v>12483</v>
      </c>
      <c r="B15268" t="s">
        <v>159</v>
      </c>
      <c r="C15268">
        <v>2009</v>
      </c>
      <c r="D15268" t="s">
        <v>50</v>
      </c>
      <c r="E15268" t="s">
        <v>1207</v>
      </c>
      <c r="F15268">
        <v>0</v>
      </c>
      <c r="G15268">
        <v>0</v>
      </c>
      <c r="H15268">
        <v>0.02</v>
      </c>
      <c r="I15268">
        <v>0</v>
      </c>
      <c r="J15268">
        <v>0.02</v>
      </c>
    </row>
    <row r="15269" spans="1:16" hidden="1" x14ac:dyDescent="0.25">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hidden="1" x14ac:dyDescent="0.25">
      <c r="A15270" t="s">
        <v>12484</v>
      </c>
      <c r="B15270" t="s">
        <v>1043</v>
      </c>
      <c r="C15270">
        <v>1996</v>
      </c>
      <c r="D15270" t="s">
        <v>37</v>
      </c>
      <c r="E15270" t="s">
        <v>12485</v>
      </c>
      <c r="F15270">
        <v>0</v>
      </c>
      <c r="G15270">
        <v>0</v>
      </c>
      <c r="H15270">
        <v>0.02</v>
      </c>
      <c r="I15270">
        <v>0</v>
      </c>
      <c r="J15270">
        <v>0.02</v>
      </c>
    </row>
    <row r="15271" spans="1:16" hidden="1" x14ac:dyDescent="0.25">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hidden="1" x14ac:dyDescent="0.25">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hidden="1" x14ac:dyDescent="0.25">
      <c r="A15273" t="s">
        <v>12487</v>
      </c>
      <c r="B15273" t="s">
        <v>159</v>
      </c>
      <c r="C15273">
        <v>2006</v>
      </c>
      <c r="D15273" t="s">
        <v>34</v>
      </c>
      <c r="E15273" t="s">
        <v>12488</v>
      </c>
      <c r="F15273">
        <v>0</v>
      </c>
      <c r="G15273">
        <v>0</v>
      </c>
      <c r="H15273">
        <v>0.02</v>
      </c>
      <c r="I15273">
        <v>0</v>
      </c>
      <c r="J15273">
        <v>0.02</v>
      </c>
    </row>
    <row r="15274" spans="1:16" hidden="1" x14ac:dyDescent="0.25">
      <c r="A15274" t="s">
        <v>12489</v>
      </c>
      <c r="B15274" t="s">
        <v>32</v>
      </c>
      <c r="C15274">
        <v>2010</v>
      </c>
      <c r="D15274" t="s">
        <v>39</v>
      </c>
      <c r="E15274" t="s">
        <v>825</v>
      </c>
      <c r="F15274">
        <v>0.02</v>
      </c>
      <c r="G15274">
        <v>0</v>
      </c>
      <c r="H15274">
        <v>0</v>
      </c>
      <c r="I15274">
        <v>0</v>
      </c>
      <c r="J15274">
        <v>0.02</v>
      </c>
      <c r="M15274" t="s">
        <v>203</v>
      </c>
      <c r="O15274" t="s">
        <v>10482</v>
      </c>
      <c r="P15274" t="s">
        <v>20</v>
      </c>
    </row>
    <row r="15275" spans="1:16" hidden="1" x14ac:dyDescent="0.25">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hidden="1" x14ac:dyDescent="0.25">
      <c r="A15276" t="s">
        <v>12490</v>
      </c>
      <c r="B15276" t="s">
        <v>32</v>
      </c>
      <c r="C15276">
        <v>2011</v>
      </c>
      <c r="D15276" t="s">
        <v>34</v>
      </c>
      <c r="E15276" t="s">
        <v>12491</v>
      </c>
      <c r="F15276">
        <v>0</v>
      </c>
      <c r="G15276">
        <v>0</v>
      </c>
      <c r="H15276">
        <v>0.02</v>
      </c>
      <c r="I15276">
        <v>0</v>
      </c>
      <c r="J15276">
        <v>0.02</v>
      </c>
    </row>
    <row r="15277" spans="1:16" hidden="1" x14ac:dyDescent="0.25">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hidden="1" x14ac:dyDescent="0.25">
      <c r="A15278" t="s">
        <v>12492</v>
      </c>
      <c r="B15278" t="s">
        <v>49</v>
      </c>
      <c r="C15278">
        <v>2014</v>
      </c>
      <c r="D15278" t="s">
        <v>39</v>
      </c>
      <c r="E15278" t="s">
        <v>6617</v>
      </c>
      <c r="F15278">
        <v>0</v>
      </c>
      <c r="G15278">
        <v>0</v>
      </c>
      <c r="H15278">
        <v>0.02</v>
      </c>
      <c r="I15278">
        <v>0</v>
      </c>
      <c r="J15278">
        <v>0.02</v>
      </c>
    </row>
    <row r="15279" spans="1:16" hidden="1" x14ac:dyDescent="0.25">
      <c r="A15279" t="s">
        <v>12493</v>
      </c>
      <c r="B15279" t="s">
        <v>159</v>
      </c>
      <c r="C15279">
        <v>2011</v>
      </c>
      <c r="D15279" t="s">
        <v>101</v>
      </c>
      <c r="E15279" t="s">
        <v>11834</v>
      </c>
      <c r="F15279">
        <v>0</v>
      </c>
      <c r="G15279">
        <v>0</v>
      </c>
      <c r="H15279">
        <v>0.02</v>
      </c>
      <c r="I15279">
        <v>0</v>
      </c>
      <c r="J15279">
        <v>0.02</v>
      </c>
    </row>
    <row r="15280" spans="1:16" hidden="1" x14ac:dyDescent="0.25">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hidden="1" x14ac:dyDescent="0.25">
      <c r="A15281" t="s">
        <v>11624</v>
      </c>
      <c r="B15281" t="s">
        <v>1015</v>
      </c>
      <c r="C15281">
        <v>2015</v>
      </c>
      <c r="D15281" t="s">
        <v>101</v>
      </c>
      <c r="E15281" t="s">
        <v>7990</v>
      </c>
      <c r="F15281">
        <v>0</v>
      </c>
      <c r="G15281">
        <v>0</v>
      </c>
      <c r="H15281">
        <v>0.02</v>
      </c>
      <c r="I15281">
        <v>0</v>
      </c>
      <c r="J15281">
        <v>0.02</v>
      </c>
    </row>
    <row r="15282" spans="1:16" hidden="1" x14ac:dyDescent="0.25">
      <c r="A15282" t="s">
        <v>12494</v>
      </c>
      <c r="B15282" t="s">
        <v>49</v>
      </c>
      <c r="C15282">
        <v>2010</v>
      </c>
      <c r="D15282" t="s">
        <v>34</v>
      </c>
      <c r="E15282" t="s">
        <v>9745</v>
      </c>
      <c r="F15282">
        <v>0</v>
      </c>
      <c r="G15282">
        <v>0</v>
      </c>
      <c r="H15282">
        <v>0.02</v>
      </c>
      <c r="I15282">
        <v>0</v>
      </c>
      <c r="J15282">
        <v>0.02</v>
      </c>
    </row>
    <row r="15283" spans="1:16" hidden="1" x14ac:dyDescent="0.25">
      <c r="A15283" t="s">
        <v>12433</v>
      </c>
      <c r="B15283" t="s">
        <v>148</v>
      </c>
      <c r="C15283">
        <v>2010</v>
      </c>
      <c r="D15283" t="s">
        <v>37</v>
      </c>
      <c r="E15283" t="s">
        <v>12025</v>
      </c>
      <c r="F15283">
        <v>0</v>
      </c>
      <c r="G15283">
        <v>0.02</v>
      </c>
      <c r="H15283">
        <v>0</v>
      </c>
      <c r="I15283">
        <v>0</v>
      </c>
      <c r="J15283">
        <v>0.02</v>
      </c>
    </row>
    <row r="15284" spans="1:16" hidden="1" x14ac:dyDescent="0.25">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hidden="1" x14ac:dyDescent="0.25">
      <c r="A15285" t="s">
        <v>12496</v>
      </c>
      <c r="B15285" t="s">
        <v>32</v>
      </c>
      <c r="C15285">
        <v>2008</v>
      </c>
      <c r="D15285" t="s">
        <v>101</v>
      </c>
      <c r="E15285" t="s">
        <v>1755</v>
      </c>
      <c r="F15285">
        <v>0</v>
      </c>
      <c r="G15285">
        <v>0</v>
      </c>
      <c r="H15285">
        <v>0.02</v>
      </c>
      <c r="I15285">
        <v>0</v>
      </c>
      <c r="J15285">
        <v>0.02</v>
      </c>
    </row>
    <row r="15286" spans="1:16" hidden="1" x14ac:dyDescent="0.25">
      <c r="A15286" t="s">
        <v>12497</v>
      </c>
      <c r="B15286" t="s">
        <v>55</v>
      </c>
      <c r="C15286">
        <v>2002</v>
      </c>
      <c r="D15286" t="s">
        <v>101</v>
      </c>
      <c r="E15286" t="s">
        <v>11591</v>
      </c>
      <c r="F15286">
        <v>0</v>
      </c>
      <c r="G15286">
        <v>0</v>
      </c>
      <c r="H15286">
        <v>0.02</v>
      </c>
      <c r="I15286">
        <v>0</v>
      </c>
      <c r="J15286">
        <v>0.02</v>
      </c>
    </row>
    <row r="15287" spans="1:16" hidden="1" x14ac:dyDescent="0.25">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hidden="1" x14ac:dyDescent="0.25">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hidden="1" x14ac:dyDescent="0.25">
      <c r="A15289" t="s">
        <v>12501</v>
      </c>
      <c r="B15289" t="s">
        <v>55</v>
      </c>
      <c r="C15289">
        <v>2007</v>
      </c>
      <c r="D15289" t="s">
        <v>34</v>
      </c>
      <c r="E15289" t="s">
        <v>151</v>
      </c>
      <c r="F15289">
        <v>0</v>
      </c>
      <c r="G15289">
        <v>0</v>
      </c>
      <c r="H15289">
        <v>0.02</v>
      </c>
      <c r="I15289">
        <v>0</v>
      </c>
      <c r="J15289">
        <v>0.02</v>
      </c>
    </row>
    <row r="15290" spans="1:16" hidden="1" x14ac:dyDescent="0.25">
      <c r="A15290" t="s">
        <v>12502</v>
      </c>
      <c r="B15290" t="s">
        <v>17</v>
      </c>
      <c r="C15290">
        <v>2010</v>
      </c>
      <c r="D15290" t="s">
        <v>18</v>
      </c>
      <c r="E15290" t="s">
        <v>3510</v>
      </c>
      <c r="F15290">
        <v>0.02</v>
      </c>
      <c r="G15290">
        <v>0</v>
      </c>
      <c r="H15290">
        <v>0</v>
      </c>
      <c r="I15290">
        <v>0</v>
      </c>
      <c r="J15290">
        <v>0.02</v>
      </c>
    </row>
    <row r="15291" spans="1:16" hidden="1" x14ac:dyDescent="0.25">
      <c r="A15291" t="s">
        <v>12503</v>
      </c>
      <c r="B15291" t="s">
        <v>32</v>
      </c>
      <c r="C15291">
        <v>2010</v>
      </c>
      <c r="D15291" t="s">
        <v>101</v>
      </c>
      <c r="E15291" t="s">
        <v>1642</v>
      </c>
      <c r="F15291">
        <v>0.02</v>
      </c>
      <c r="G15291">
        <v>0</v>
      </c>
      <c r="H15291">
        <v>0</v>
      </c>
      <c r="I15291">
        <v>0</v>
      </c>
      <c r="J15291">
        <v>0.02</v>
      </c>
      <c r="M15291" t="s">
        <v>203</v>
      </c>
      <c r="O15291" t="s">
        <v>12504</v>
      </c>
      <c r="P15291" t="s">
        <v>20</v>
      </c>
    </row>
    <row r="15292" spans="1:16" hidden="1" x14ac:dyDescent="0.25">
      <c r="A15292" t="s">
        <v>12505</v>
      </c>
      <c r="B15292" t="s">
        <v>148</v>
      </c>
      <c r="C15292">
        <v>2009</v>
      </c>
      <c r="D15292" t="s">
        <v>24</v>
      </c>
      <c r="E15292" t="s">
        <v>3047</v>
      </c>
      <c r="F15292">
        <v>0</v>
      </c>
      <c r="G15292">
        <v>0.02</v>
      </c>
      <c r="H15292">
        <v>0</v>
      </c>
      <c r="I15292">
        <v>0</v>
      </c>
      <c r="J15292">
        <v>0.02</v>
      </c>
      <c r="M15292">
        <v>8</v>
      </c>
      <c r="N15292">
        <v>10</v>
      </c>
    </row>
    <row r="15293" spans="1:16" hidden="1" x14ac:dyDescent="0.25">
      <c r="A15293" t="s">
        <v>12506</v>
      </c>
      <c r="B15293" t="s">
        <v>148</v>
      </c>
      <c r="C15293">
        <v>2012</v>
      </c>
      <c r="D15293" t="s">
        <v>34</v>
      </c>
      <c r="E15293" t="s">
        <v>825</v>
      </c>
      <c r="F15293">
        <v>0</v>
      </c>
      <c r="G15293">
        <v>0.02</v>
      </c>
      <c r="H15293">
        <v>0</v>
      </c>
      <c r="I15293">
        <v>0</v>
      </c>
      <c r="J15293">
        <v>0.02</v>
      </c>
    </row>
    <row r="15294" spans="1:16" hidden="1" x14ac:dyDescent="0.25">
      <c r="A15294" t="s">
        <v>12507</v>
      </c>
      <c r="B15294" t="s">
        <v>17</v>
      </c>
      <c r="C15294">
        <v>2009</v>
      </c>
      <c r="D15294" t="s">
        <v>30</v>
      </c>
      <c r="E15294" t="s">
        <v>5054</v>
      </c>
      <c r="F15294">
        <v>0.02</v>
      </c>
      <c r="G15294">
        <v>0</v>
      </c>
      <c r="H15294">
        <v>0</v>
      </c>
      <c r="I15294">
        <v>0</v>
      </c>
      <c r="J15294">
        <v>0.02</v>
      </c>
      <c r="M15294" t="s">
        <v>203</v>
      </c>
      <c r="O15294" t="s">
        <v>12508</v>
      </c>
      <c r="P15294" t="s">
        <v>20</v>
      </c>
    </row>
    <row r="15295" spans="1:16" hidden="1" x14ac:dyDescent="0.25">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hidden="1" x14ac:dyDescent="0.25">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hidden="1" x14ac:dyDescent="0.25">
      <c r="A15297" t="s">
        <v>12510</v>
      </c>
      <c r="B15297" t="s">
        <v>104</v>
      </c>
      <c r="C15297">
        <v>1997</v>
      </c>
      <c r="D15297" t="s">
        <v>18</v>
      </c>
      <c r="E15297" t="s">
        <v>2377</v>
      </c>
      <c r="F15297">
        <v>0.01</v>
      </c>
      <c r="G15297">
        <v>0.01</v>
      </c>
      <c r="H15297">
        <v>0</v>
      </c>
      <c r="I15297">
        <v>0</v>
      </c>
      <c r="J15297">
        <v>0.02</v>
      </c>
    </row>
    <row r="15298" spans="1:16" hidden="1" x14ac:dyDescent="0.25">
      <c r="A15298" t="s">
        <v>12511</v>
      </c>
      <c r="B15298" t="s">
        <v>79</v>
      </c>
      <c r="C15298">
        <v>2012</v>
      </c>
      <c r="D15298" t="s">
        <v>30</v>
      </c>
      <c r="E15298" t="s">
        <v>12254</v>
      </c>
      <c r="F15298">
        <v>0</v>
      </c>
      <c r="G15298">
        <v>0.02</v>
      </c>
      <c r="H15298">
        <v>0</v>
      </c>
      <c r="I15298">
        <v>0</v>
      </c>
      <c r="J15298">
        <v>0.02</v>
      </c>
      <c r="M15298" t="s">
        <v>203</v>
      </c>
      <c r="O15298" t="s">
        <v>2936</v>
      </c>
      <c r="P15298" t="s">
        <v>20</v>
      </c>
    </row>
    <row r="15299" spans="1:16" hidden="1" x14ac:dyDescent="0.25">
      <c r="A15299" t="s">
        <v>12512</v>
      </c>
      <c r="B15299" t="s">
        <v>1015</v>
      </c>
      <c r="C15299">
        <v>2016</v>
      </c>
      <c r="D15299" t="s">
        <v>101</v>
      </c>
      <c r="E15299" t="s">
        <v>6843</v>
      </c>
      <c r="F15299">
        <v>0</v>
      </c>
      <c r="G15299">
        <v>0</v>
      </c>
      <c r="H15299">
        <v>0.02</v>
      </c>
      <c r="I15299">
        <v>0</v>
      </c>
      <c r="J15299">
        <v>0.02</v>
      </c>
    </row>
    <row r="15300" spans="1:16" hidden="1" x14ac:dyDescent="0.25">
      <c r="A15300" t="s">
        <v>12513</v>
      </c>
      <c r="B15300" t="s">
        <v>55</v>
      </c>
      <c r="C15300">
        <v>2008</v>
      </c>
      <c r="D15300" t="s">
        <v>101</v>
      </c>
      <c r="E15300" t="s">
        <v>1755</v>
      </c>
      <c r="F15300">
        <v>0</v>
      </c>
      <c r="G15300">
        <v>0</v>
      </c>
      <c r="H15300">
        <v>0.02</v>
      </c>
      <c r="I15300">
        <v>0</v>
      </c>
      <c r="J15300">
        <v>0.02</v>
      </c>
    </row>
    <row r="15301" spans="1:16" hidden="1" x14ac:dyDescent="0.25">
      <c r="A15301" t="s">
        <v>12514</v>
      </c>
      <c r="B15301" t="s">
        <v>55</v>
      </c>
      <c r="C15301">
        <v>2009</v>
      </c>
      <c r="D15301" t="s">
        <v>272</v>
      </c>
      <c r="E15301" t="s">
        <v>7599</v>
      </c>
      <c r="F15301">
        <v>0</v>
      </c>
      <c r="G15301">
        <v>0</v>
      </c>
      <c r="H15301">
        <v>0.02</v>
      </c>
      <c r="I15301">
        <v>0</v>
      </c>
      <c r="J15301">
        <v>0.02</v>
      </c>
    </row>
    <row r="15302" spans="1:16" hidden="1" x14ac:dyDescent="0.25">
      <c r="A15302" t="s">
        <v>12515</v>
      </c>
      <c r="B15302" t="s">
        <v>159</v>
      </c>
      <c r="C15302">
        <v>2011</v>
      </c>
      <c r="D15302" t="s">
        <v>101</v>
      </c>
      <c r="E15302" t="s">
        <v>7990</v>
      </c>
      <c r="F15302">
        <v>0</v>
      </c>
      <c r="G15302">
        <v>0</v>
      </c>
      <c r="H15302">
        <v>0.02</v>
      </c>
      <c r="I15302">
        <v>0</v>
      </c>
      <c r="J15302">
        <v>0.02</v>
      </c>
    </row>
    <row r="15303" spans="1:16" hidden="1" x14ac:dyDescent="0.25">
      <c r="A15303" t="s">
        <v>12516</v>
      </c>
      <c r="B15303" t="s">
        <v>159</v>
      </c>
      <c r="C15303">
        <v>2012</v>
      </c>
      <c r="D15303" t="s">
        <v>50</v>
      </c>
      <c r="E15303" t="s">
        <v>7990</v>
      </c>
      <c r="F15303">
        <v>0</v>
      </c>
      <c r="G15303">
        <v>0</v>
      </c>
      <c r="H15303">
        <v>0.02</v>
      </c>
      <c r="I15303">
        <v>0</v>
      </c>
      <c r="J15303">
        <v>0.02</v>
      </c>
    </row>
    <row r="15304" spans="1:16" hidden="1" x14ac:dyDescent="0.25">
      <c r="A15304" t="s">
        <v>12517</v>
      </c>
      <c r="B15304" t="s">
        <v>159</v>
      </c>
      <c r="C15304">
        <v>2010</v>
      </c>
      <c r="D15304" t="s">
        <v>101</v>
      </c>
      <c r="E15304" t="s">
        <v>1755</v>
      </c>
      <c r="F15304">
        <v>0</v>
      </c>
      <c r="G15304">
        <v>0</v>
      </c>
      <c r="H15304">
        <v>0.02</v>
      </c>
      <c r="I15304">
        <v>0</v>
      </c>
      <c r="J15304">
        <v>0.02</v>
      </c>
    </row>
    <row r="15305" spans="1:16" hidden="1" x14ac:dyDescent="0.25">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hidden="1" x14ac:dyDescent="0.25">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hidden="1" x14ac:dyDescent="0.25">
      <c r="A15307" t="s">
        <v>12521</v>
      </c>
      <c r="B15307" t="s">
        <v>159</v>
      </c>
      <c r="C15307">
        <v>2012</v>
      </c>
      <c r="D15307" t="s">
        <v>101</v>
      </c>
      <c r="E15307" t="s">
        <v>7990</v>
      </c>
      <c r="F15307">
        <v>0</v>
      </c>
      <c r="G15307">
        <v>0</v>
      </c>
      <c r="H15307">
        <v>0.02</v>
      </c>
      <c r="I15307">
        <v>0</v>
      </c>
      <c r="J15307">
        <v>0.02</v>
      </c>
    </row>
    <row r="15308" spans="1:16" hidden="1" x14ac:dyDescent="0.25">
      <c r="A15308" t="s">
        <v>12522</v>
      </c>
      <c r="B15308" t="s">
        <v>32</v>
      </c>
      <c r="C15308">
        <v>2008</v>
      </c>
      <c r="D15308" t="s">
        <v>18</v>
      </c>
      <c r="E15308" t="s">
        <v>234</v>
      </c>
      <c r="F15308">
        <v>0</v>
      </c>
      <c r="G15308">
        <v>0</v>
      </c>
      <c r="H15308">
        <v>0.02</v>
      </c>
      <c r="I15308">
        <v>0</v>
      </c>
      <c r="J15308">
        <v>0.02</v>
      </c>
    </row>
    <row r="15309" spans="1:16" hidden="1" x14ac:dyDescent="0.25">
      <c r="A15309" t="s">
        <v>12523</v>
      </c>
      <c r="B15309" t="s">
        <v>49</v>
      </c>
      <c r="C15309">
        <v>2010</v>
      </c>
      <c r="D15309" t="s">
        <v>101</v>
      </c>
      <c r="E15309" t="s">
        <v>1755</v>
      </c>
      <c r="F15309">
        <v>0</v>
      </c>
      <c r="G15309">
        <v>0</v>
      </c>
      <c r="H15309">
        <v>0.02</v>
      </c>
      <c r="I15309">
        <v>0</v>
      </c>
      <c r="J15309">
        <v>0.02</v>
      </c>
    </row>
    <row r="15310" spans="1:16" hidden="1" x14ac:dyDescent="0.25">
      <c r="A15310" t="s">
        <v>12524</v>
      </c>
      <c r="B15310" t="s">
        <v>1015</v>
      </c>
      <c r="C15310">
        <v>2016</v>
      </c>
      <c r="D15310" t="s">
        <v>50</v>
      </c>
      <c r="E15310" t="s">
        <v>2780</v>
      </c>
      <c r="F15310">
        <v>0</v>
      </c>
      <c r="G15310">
        <v>0</v>
      </c>
      <c r="H15310">
        <v>0.02</v>
      </c>
      <c r="I15310">
        <v>0</v>
      </c>
      <c r="J15310">
        <v>0.02</v>
      </c>
    </row>
    <row r="15311" spans="1:16" hidden="1" x14ac:dyDescent="0.25">
      <c r="A15311" t="s">
        <v>12525</v>
      </c>
      <c r="B15311" t="s">
        <v>148</v>
      </c>
      <c r="C15311">
        <v>2010</v>
      </c>
      <c r="D15311" t="s">
        <v>101</v>
      </c>
      <c r="E15311" t="s">
        <v>7467</v>
      </c>
      <c r="F15311">
        <v>0</v>
      </c>
      <c r="G15311">
        <v>0.02</v>
      </c>
      <c r="H15311">
        <v>0</v>
      </c>
      <c r="I15311">
        <v>0</v>
      </c>
      <c r="J15311">
        <v>0.02</v>
      </c>
    </row>
    <row r="15312" spans="1:16" hidden="1" x14ac:dyDescent="0.25">
      <c r="A15312" t="s">
        <v>12526</v>
      </c>
      <c r="B15312" t="s">
        <v>79</v>
      </c>
      <c r="C15312">
        <v>2012</v>
      </c>
      <c r="D15312" t="s">
        <v>28</v>
      </c>
      <c r="E15312" t="s">
        <v>5754</v>
      </c>
      <c r="F15312">
        <v>0</v>
      </c>
      <c r="G15312">
        <v>0</v>
      </c>
      <c r="H15312">
        <v>0.02</v>
      </c>
      <c r="I15312">
        <v>0</v>
      </c>
      <c r="J15312">
        <v>0.02</v>
      </c>
    </row>
    <row r="15313" spans="1:16" hidden="1" x14ac:dyDescent="0.25">
      <c r="A15313" t="s">
        <v>12527</v>
      </c>
      <c r="B15313" t="s">
        <v>148</v>
      </c>
      <c r="C15313">
        <v>2008</v>
      </c>
      <c r="D15313" t="s">
        <v>28</v>
      </c>
      <c r="E15313" t="s">
        <v>7658</v>
      </c>
      <c r="F15313">
        <v>0</v>
      </c>
      <c r="G15313">
        <v>0.02</v>
      </c>
      <c r="H15313">
        <v>0</v>
      </c>
      <c r="I15313">
        <v>0</v>
      </c>
      <c r="J15313">
        <v>0.02</v>
      </c>
    </row>
    <row r="15314" spans="1:16" hidden="1" x14ac:dyDescent="0.25">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hidden="1" x14ac:dyDescent="0.25">
      <c r="A15315" t="s">
        <v>11696</v>
      </c>
      <c r="B15315" t="s">
        <v>32</v>
      </c>
      <c r="C15315">
        <v>2009</v>
      </c>
      <c r="D15315" t="s">
        <v>272</v>
      </c>
      <c r="E15315" t="s">
        <v>825</v>
      </c>
      <c r="F15315">
        <v>0.02</v>
      </c>
      <c r="G15315">
        <v>0</v>
      </c>
      <c r="H15315">
        <v>0</v>
      </c>
      <c r="I15315">
        <v>0</v>
      </c>
      <c r="J15315">
        <v>0.02</v>
      </c>
      <c r="M15315" t="s">
        <v>203</v>
      </c>
      <c r="O15315" t="s">
        <v>825</v>
      </c>
      <c r="P15315" t="s">
        <v>20</v>
      </c>
    </row>
    <row r="15316" spans="1:16" hidden="1" x14ac:dyDescent="0.25">
      <c r="A15316" t="s">
        <v>5425</v>
      </c>
      <c r="B15316" t="s">
        <v>159</v>
      </c>
      <c r="C15316">
        <v>2007</v>
      </c>
      <c r="D15316" t="s">
        <v>30</v>
      </c>
      <c r="E15316" t="s">
        <v>151</v>
      </c>
      <c r="F15316">
        <v>0</v>
      </c>
      <c r="G15316">
        <v>0</v>
      </c>
      <c r="H15316">
        <v>0.02</v>
      </c>
      <c r="I15316">
        <v>0</v>
      </c>
      <c r="J15316">
        <v>0.02</v>
      </c>
    </row>
    <row r="15317" spans="1:16" hidden="1" x14ac:dyDescent="0.25">
      <c r="A15317" t="s">
        <v>12528</v>
      </c>
      <c r="B15317" t="s">
        <v>32</v>
      </c>
      <c r="C15317">
        <v>2010</v>
      </c>
      <c r="D15317" t="s">
        <v>30</v>
      </c>
      <c r="E15317" t="s">
        <v>202</v>
      </c>
      <c r="F15317">
        <v>0.02</v>
      </c>
      <c r="G15317">
        <v>0</v>
      </c>
      <c r="H15317">
        <v>0</v>
      </c>
      <c r="I15317">
        <v>0</v>
      </c>
      <c r="J15317">
        <v>0.02</v>
      </c>
      <c r="O15317" t="s">
        <v>202</v>
      </c>
      <c r="P15317" t="s">
        <v>20</v>
      </c>
    </row>
    <row r="15318" spans="1:16" hidden="1" x14ac:dyDescent="0.25">
      <c r="A15318" t="s">
        <v>12529</v>
      </c>
      <c r="B15318" t="s">
        <v>159</v>
      </c>
      <c r="C15318">
        <v>2012</v>
      </c>
      <c r="D15318" t="s">
        <v>50</v>
      </c>
      <c r="E15318" t="s">
        <v>12530</v>
      </c>
      <c r="F15318">
        <v>0</v>
      </c>
      <c r="G15318">
        <v>0</v>
      </c>
      <c r="H15318">
        <v>0.02</v>
      </c>
      <c r="I15318">
        <v>0</v>
      </c>
      <c r="J15318">
        <v>0.02</v>
      </c>
    </row>
    <row r="15319" spans="1:16" hidden="1" x14ac:dyDescent="0.25">
      <c r="A15319" t="s">
        <v>12531</v>
      </c>
      <c r="B15319" t="s">
        <v>49</v>
      </c>
      <c r="C15319">
        <v>2012</v>
      </c>
      <c r="D15319" t="s">
        <v>50</v>
      </c>
      <c r="E15319" t="s">
        <v>372</v>
      </c>
      <c r="F15319">
        <v>0</v>
      </c>
      <c r="G15319">
        <v>0</v>
      </c>
      <c r="H15319">
        <v>0.02</v>
      </c>
      <c r="I15319">
        <v>0</v>
      </c>
      <c r="J15319">
        <v>0.02</v>
      </c>
    </row>
    <row r="15320" spans="1:16" hidden="1" x14ac:dyDescent="0.25">
      <c r="A15320" t="s">
        <v>12532</v>
      </c>
      <c r="B15320" t="s">
        <v>32</v>
      </c>
      <c r="C15320">
        <v>2008</v>
      </c>
      <c r="D15320" t="s">
        <v>101</v>
      </c>
      <c r="E15320" t="s">
        <v>7054</v>
      </c>
      <c r="F15320">
        <v>0.02</v>
      </c>
      <c r="G15320">
        <v>0</v>
      </c>
      <c r="H15320">
        <v>0</v>
      </c>
      <c r="I15320">
        <v>0</v>
      </c>
      <c r="J15320">
        <v>0.02</v>
      </c>
      <c r="M15320" t="s">
        <v>203</v>
      </c>
      <c r="O15320" t="s">
        <v>10170</v>
      </c>
      <c r="P15320" t="s">
        <v>20</v>
      </c>
    </row>
    <row r="15321" spans="1:16" hidden="1" x14ac:dyDescent="0.25">
      <c r="A15321" t="s">
        <v>12533</v>
      </c>
      <c r="B15321" t="s">
        <v>32</v>
      </c>
      <c r="C15321">
        <v>2009</v>
      </c>
      <c r="D15321" t="s">
        <v>39</v>
      </c>
      <c r="E15321" t="s">
        <v>202</v>
      </c>
      <c r="F15321">
        <v>0.02</v>
      </c>
      <c r="G15321">
        <v>0</v>
      </c>
      <c r="H15321">
        <v>0</v>
      </c>
      <c r="I15321">
        <v>0</v>
      </c>
      <c r="J15321">
        <v>0.02</v>
      </c>
      <c r="M15321" t="s">
        <v>203</v>
      </c>
      <c r="O15321" t="s">
        <v>202</v>
      </c>
      <c r="P15321" t="s">
        <v>112</v>
      </c>
    </row>
    <row r="15322" spans="1:16" hidden="1" x14ac:dyDescent="0.25">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hidden="1" x14ac:dyDescent="0.25">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hidden="1" x14ac:dyDescent="0.25">
      <c r="A15324" t="s">
        <v>12535</v>
      </c>
      <c r="B15324" t="s">
        <v>148</v>
      </c>
      <c r="C15324">
        <v>2001</v>
      </c>
      <c r="D15324" t="s">
        <v>272</v>
      </c>
      <c r="E15324" t="s">
        <v>5040</v>
      </c>
      <c r="F15324">
        <v>0</v>
      </c>
      <c r="G15324">
        <v>0.02</v>
      </c>
      <c r="H15324">
        <v>0</v>
      </c>
      <c r="I15324">
        <v>0</v>
      </c>
      <c r="J15324">
        <v>0.02</v>
      </c>
    </row>
    <row r="15325" spans="1:16" hidden="1" x14ac:dyDescent="0.25">
      <c r="A15325" t="s">
        <v>12536</v>
      </c>
      <c r="B15325" t="s">
        <v>55</v>
      </c>
      <c r="C15325">
        <v>2006</v>
      </c>
      <c r="D15325" t="s">
        <v>101</v>
      </c>
      <c r="E15325" t="s">
        <v>11825</v>
      </c>
      <c r="F15325">
        <v>0</v>
      </c>
      <c r="G15325">
        <v>0</v>
      </c>
      <c r="H15325">
        <v>0.02</v>
      </c>
      <c r="I15325">
        <v>0</v>
      </c>
      <c r="J15325">
        <v>0.02</v>
      </c>
    </row>
    <row r="15326" spans="1:16" hidden="1" x14ac:dyDescent="0.25">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hidden="1" x14ac:dyDescent="0.25">
      <c r="A15327" t="s">
        <v>12539</v>
      </c>
      <c r="B15327" t="s">
        <v>32</v>
      </c>
      <c r="C15327">
        <v>2008</v>
      </c>
      <c r="D15327" t="s">
        <v>34</v>
      </c>
      <c r="E15327" t="s">
        <v>242</v>
      </c>
      <c r="F15327">
        <v>0</v>
      </c>
      <c r="G15327">
        <v>0</v>
      </c>
      <c r="H15327">
        <v>0.02</v>
      </c>
      <c r="I15327">
        <v>0</v>
      </c>
      <c r="J15327">
        <v>0.02</v>
      </c>
    </row>
    <row r="15328" spans="1:16" hidden="1" x14ac:dyDescent="0.25">
      <c r="A15328" t="s">
        <v>12540</v>
      </c>
      <c r="B15328" t="s">
        <v>55</v>
      </c>
      <c r="C15328">
        <v>2006</v>
      </c>
      <c r="D15328" t="s">
        <v>101</v>
      </c>
      <c r="E15328" t="s">
        <v>68</v>
      </c>
      <c r="F15328">
        <v>0</v>
      </c>
      <c r="G15328">
        <v>0</v>
      </c>
      <c r="H15328">
        <v>0.02</v>
      </c>
      <c r="I15328">
        <v>0</v>
      </c>
      <c r="J15328">
        <v>0.02</v>
      </c>
    </row>
    <row r="15329" spans="1:16" hidden="1" x14ac:dyDescent="0.25">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hidden="1" x14ac:dyDescent="0.25">
      <c r="A15330" t="s">
        <v>11696</v>
      </c>
      <c r="B15330" t="s">
        <v>17</v>
      </c>
      <c r="C15330">
        <v>2009</v>
      </c>
      <c r="D15330" t="s">
        <v>272</v>
      </c>
      <c r="E15330" t="s">
        <v>825</v>
      </c>
      <c r="F15330">
        <v>0.02</v>
      </c>
      <c r="G15330">
        <v>0</v>
      </c>
      <c r="H15330">
        <v>0</v>
      </c>
      <c r="I15330">
        <v>0</v>
      </c>
      <c r="J15330">
        <v>0.02</v>
      </c>
      <c r="M15330" t="s">
        <v>203</v>
      </c>
      <c r="O15330" t="s">
        <v>825</v>
      </c>
      <c r="P15330" t="s">
        <v>20</v>
      </c>
    </row>
    <row r="15331" spans="1:16" hidden="1" x14ac:dyDescent="0.25">
      <c r="A15331" t="s">
        <v>12542</v>
      </c>
      <c r="B15331" t="s">
        <v>17</v>
      </c>
      <c r="C15331">
        <v>2007</v>
      </c>
      <c r="D15331" t="s">
        <v>18</v>
      </c>
      <c r="E15331" t="s">
        <v>933</v>
      </c>
      <c r="F15331">
        <v>0</v>
      </c>
      <c r="G15331">
        <v>0</v>
      </c>
      <c r="H15331">
        <v>0.02</v>
      </c>
      <c r="I15331">
        <v>0</v>
      </c>
      <c r="J15331">
        <v>0.02</v>
      </c>
    </row>
    <row r="15332" spans="1:16" hidden="1" x14ac:dyDescent="0.25">
      <c r="A15332" t="s">
        <v>12543</v>
      </c>
      <c r="B15332" t="s">
        <v>104</v>
      </c>
      <c r="C15332">
        <v>2000</v>
      </c>
      <c r="D15332" t="s">
        <v>37</v>
      </c>
      <c r="E15332" t="s">
        <v>3633</v>
      </c>
      <c r="F15332">
        <v>0.01</v>
      </c>
      <c r="G15332">
        <v>0.01</v>
      </c>
      <c r="H15332">
        <v>0</v>
      </c>
      <c r="I15332">
        <v>0</v>
      </c>
      <c r="J15332">
        <v>0.02</v>
      </c>
    </row>
    <row r="15333" spans="1:16" hidden="1" x14ac:dyDescent="0.25">
      <c r="A15333" t="s">
        <v>12544</v>
      </c>
      <c r="B15333" t="s">
        <v>159</v>
      </c>
      <c r="C15333">
        <v>2006</v>
      </c>
      <c r="D15333" t="s">
        <v>272</v>
      </c>
      <c r="E15333" t="s">
        <v>151</v>
      </c>
      <c r="F15333">
        <v>0</v>
      </c>
      <c r="G15333">
        <v>0</v>
      </c>
      <c r="H15333">
        <v>0.02</v>
      </c>
      <c r="I15333">
        <v>0</v>
      </c>
      <c r="J15333">
        <v>0.02</v>
      </c>
    </row>
    <row r="15334" spans="1:16" hidden="1" x14ac:dyDescent="0.25">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hidden="1" x14ac:dyDescent="0.25">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hidden="1" x14ac:dyDescent="0.25">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hidden="1" x14ac:dyDescent="0.25">
      <c r="A15337" t="s">
        <v>12548</v>
      </c>
      <c r="B15337" t="s">
        <v>148</v>
      </c>
      <c r="C15337">
        <v>2011</v>
      </c>
      <c r="D15337" t="s">
        <v>39</v>
      </c>
      <c r="E15337" t="s">
        <v>1091</v>
      </c>
      <c r="F15337">
        <v>0</v>
      </c>
      <c r="G15337">
        <v>0.02</v>
      </c>
      <c r="H15337">
        <v>0</v>
      </c>
      <c r="I15337">
        <v>0</v>
      </c>
      <c r="J15337">
        <v>0.02</v>
      </c>
      <c r="M15337" t="s">
        <v>203</v>
      </c>
      <c r="O15337" t="s">
        <v>7658</v>
      </c>
      <c r="P15337" t="s">
        <v>20</v>
      </c>
    </row>
    <row r="15338" spans="1:16" hidden="1" x14ac:dyDescent="0.25">
      <c r="A15338" t="s">
        <v>12549</v>
      </c>
      <c r="B15338" t="s">
        <v>49</v>
      </c>
      <c r="C15338">
        <v>2014</v>
      </c>
      <c r="D15338" t="s">
        <v>101</v>
      </c>
      <c r="E15338" t="s">
        <v>6022</v>
      </c>
      <c r="F15338">
        <v>0</v>
      </c>
      <c r="G15338">
        <v>0</v>
      </c>
      <c r="H15338">
        <v>0.02</v>
      </c>
      <c r="I15338">
        <v>0</v>
      </c>
      <c r="J15338">
        <v>0.02</v>
      </c>
    </row>
    <row r="15339" spans="1:16" hidden="1" x14ac:dyDescent="0.25">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hidden="1" x14ac:dyDescent="0.25">
      <c r="A15340" t="s">
        <v>12550</v>
      </c>
      <c r="B15340" t="s">
        <v>148</v>
      </c>
      <c r="C15340">
        <v>2008</v>
      </c>
      <c r="D15340" t="s">
        <v>272</v>
      </c>
      <c r="E15340" t="s">
        <v>5557</v>
      </c>
      <c r="F15340">
        <v>0.02</v>
      </c>
      <c r="G15340">
        <v>0</v>
      </c>
      <c r="H15340">
        <v>0</v>
      </c>
      <c r="I15340">
        <v>0</v>
      </c>
      <c r="J15340">
        <v>0.02</v>
      </c>
      <c r="M15340" t="s">
        <v>203</v>
      </c>
      <c r="O15340" t="s">
        <v>12551</v>
      </c>
      <c r="P15340" t="s">
        <v>20</v>
      </c>
    </row>
    <row r="15341" spans="1:16" hidden="1" x14ac:dyDescent="0.25">
      <c r="A15341" t="s">
        <v>12552</v>
      </c>
      <c r="B15341" t="s">
        <v>32</v>
      </c>
      <c r="C15341">
        <v>2007</v>
      </c>
      <c r="D15341" t="s">
        <v>50</v>
      </c>
      <c r="E15341" t="s">
        <v>234</v>
      </c>
      <c r="F15341">
        <v>0</v>
      </c>
      <c r="G15341">
        <v>0</v>
      </c>
      <c r="H15341">
        <v>0.02</v>
      </c>
      <c r="I15341">
        <v>0</v>
      </c>
      <c r="J15341">
        <v>0.02</v>
      </c>
    </row>
    <row r="15342" spans="1:16" hidden="1" x14ac:dyDescent="0.25">
      <c r="A15342" t="s">
        <v>843</v>
      </c>
      <c r="B15342" t="s">
        <v>79</v>
      </c>
      <c r="C15342" t="s">
        <v>286</v>
      </c>
      <c r="D15342" t="s">
        <v>18</v>
      </c>
      <c r="E15342" t="s">
        <v>286</v>
      </c>
      <c r="F15342">
        <v>0</v>
      </c>
      <c r="G15342">
        <v>0</v>
      </c>
      <c r="H15342">
        <v>0.02</v>
      </c>
      <c r="I15342">
        <v>0</v>
      </c>
      <c r="J15342">
        <v>0.02</v>
      </c>
    </row>
    <row r="15343" spans="1:16" hidden="1" x14ac:dyDescent="0.25">
      <c r="A15343" t="s">
        <v>12553</v>
      </c>
      <c r="B15343" t="s">
        <v>57</v>
      </c>
      <c r="C15343">
        <v>1994</v>
      </c>
      <c r="D15343" t="s">
        <v>86</v>
      </c>
      <c r="E15343" t="s">
        <v>5747</v>
      </c>
      <c r="F15343">
        <v>0</v>
      </c>
      <c r="G15343">
        <v>0</v>
      </c>
      <c r="H15343">
        <v>0.02</v>
      </c>
      <c r="I15343">
        <v>0</v>
      </c>
      <c r="J15343">
        <v>0.02</v>
      </c>
    </row>
    <row r="15344" spans="1:16" hidden="1" x14ac:dyDescent="0.25">
      <c r="A15344" t="s">
        <v>12554</v>
      </c>
      <c r="B15344" t="s">
        <v>1043</v>
      </c>
      <c r="C15344">
        <v>1994</v>
      </c>
      <c r="D15344" t="s">
        <v>18</v>
      </c>
      <c r="E15344" t="s">
        <v>151</v>
      </c>
      <c r="F15344">
        <v>0</v>
      </c>
      <c r="G15344">
        <v>0</v>
      </c>
      <c r="H15344">
        <v>0.02</v>
      </c>
      <c r="I15344">
        <v>0</v>
      </c>
      <c r="J15344">
        <v>0.02</v>
      </c>
    </row>
    <row r="15345" spans="1:16" hidden="1" x14ac:dyDescent="0.25">
      <c r="A15345" t="s">
        <v>12555</v>
      </c>
      <c r="B15345" t="s">
        <v>32</v>
      </c>
      <c r="C15345">
        <v>2011</v>
      </c>
      <c r="D15345" t="s">
        <v>37</v>
      </c>
      <c r="E15345" t="s">
        <v>4447</v>
      </c>
      <c r="F15345">
        <v>0.02</v>
      </c>
      <c r="G15345">
        <v>0</v>
      </c>
      <c r="H15345">
        <v>0</v>
      </c>
      <c r="I15345">
        <v>0</v>
      </c>
      <c r="J15345">
        <v>0.02</v>
      </c>
      <c r="M15345" t="s">
        <v>203</v>
      </c>
      <c r="O15345" t="s">
        <v>4447</v>
      </c>
      <c r="P15345" t="s">
        <v>20</v>
      </c>
    </row>
    <row r="15346" spans="1:16" hidden="1" x14ac:dyDescent="0.25">
      <c r="A15346" t="s">
        <v>12103</v>
      </c>
      <c r="B15346" t="s">
        <v>137</v>
      </c>
      <c r="C15346">
        <v>2003</v>
      </c>
      <c r="D15346" t="s">
        <v>24</v>
      </c>
      <c r="E15346" t="s">
        <v>523</v>
      </c>
      <c r="F15346">
        <v>0.02</v>
      </c>
      <c r="G15346">
        <v>0</v>
      </c>
      <c r="H15346">
        <v>0</v>
      </c>
      <c r="I15346">
        <v>0</v>
      </c>
      <c r="J15346">
        <v>0.02</v>
      </c>
    </row>
    <row r="15347" spans="1:16" hidden="1" x14ac:dyDescent="0.25">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hidden="1" x14ac:dyDescent="0.25">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hidden="1" x14ac:dyDescent="0.25">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hidden="1" x14ac:dyDescent="0.25">
      <c r="A15350" t="s">
        <v>12557</v>
      </c>
      <c r="B15350" t="s">
        <v>159</v>
      </c>
      <c r="C15350">
        <v>2009</v>
      </c>
      <c r="D15350" t="s">
        <v>101</v>
      </c>
      <c r="E15350" t="s">
        <v>1755</v>
      </c>
      <c r="F15350">
        <v>0</v>
      </c>
      <c r="G15350">
        <v>0</v>
      </c>
      <c r="H15350">
        <v>0.02</v>
      </c>
      <c r="I15350">
        <v>0</v>
      </c>
      <c r="J15350">
        <v>0.02</v>
      </c>
    </row>
    <row r="15351" spans="1:16" hidden="1" x14ac:dyDescent="0.25">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hidden="1" x14ac:dyDescent="0.25">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hidden="1" x14ac:dyDescent="0.25">
      <c r="A15353" t="s">
        <v>12558</v>
      </c>
      <c r="B15353" t="s">
        <v>49</v>
      </c>
      <c r="C15353">
        <v>2012</v>
      </c>
      <c r="D15353" t="s">
        <v>50</v>
      </c>
      <c r="E15353" t="s">
        <v>12419</v>
      </c>
      <c r="F15353">
        <v>0</v>
      </c>
      <c r="G15353">
        <v>0</v>
      </c>
      <c r="H15353">
        <v>0.02</v>
      </c>
      <c r="I15353">
        <v>0</v>
      </c>
      <c r="J15353">
        <v>0.02</v>
      </c>
    </row>
    <row r="15354" spans="1:16" hidden="1" x14ac:dyDescent="0.25">
      <c r="A15354" t="s">
        <v>12559</v>
      </c>
      <c r="B15354" t="s">
        <v>148</v>
      </c>
      <c r="C15354">
        <v>2006</v>
      </c>
      <c r="D15354" t="s">
        <v>272</v>
      </c>
      <c r="E15354" t="s">
        <v>134</v>
      </c>
      <c r="F15354">
        <v>0.01</v>
      </c>
      <c r="G15354">
        <v>0.01</v>
      </c>
      <c r="H15354">
        <v>0</v>
      </c>
      <c r="I15354">
        <v>0</v>
      </c>
      <c r="J15354">
        <v>0.02</v>
      </c>
    </row>
    <row r="15355" spans="1:16" hidden="1" x14ac:dyDescent="0.25">
      <c r="A15355" t="s">
        <v>12560</v>
      </c>
      <c r="B15355" t="s">
        <v>159</v>
      </c>
      <c r="C15355">
        <v>2013</v>
      </c>
      <c r="D15355" t="s">
        <v>101</v>
      </c>
      <c r="E15355" t="s">
        <v>7990</v>
      </c>
      <c r="F15355">
        <v>0</v>
      </c>
      <c r="G15355">
        <v>0</v>
      </c>
      <c r="H15355">
        <v>0.02</v>
      </c>
      <c r="I15355">
        <v>0</v>
      </c>
      <c r="J15355">
        <v>0.02</v>
      </c>
    </row>
    <row r="15356" spans="1:16" hidden="1" x14ac:dyDescent="0.25">
      <c r="A15356" t="s">
        <v>12561</v>
      </c>
      <c r="B15356" t="s">
        <v>148</v>
      </c>
      <c r="C15356">
        <v>2015</v>
      </c>
      <c r="D15356" t="s">
        <v>50</v>
      </c>
      <c r="E15356" t="s">
        <v>9818</v>
      </c>
      <c r="F15356">
        <v>0</v>
      </c>
      <c r="G15356">
        <v>0.02</v>
      </c>
      <c r="H15356">
        <v>0</v>
      </c>
      <c r="I15356">
        <v>0</v>
      </c>
      <c r="J15356">
        <v>0.02</v>
      </c>
      <c r="M15356" t="s">
        <v>203</v>
      </c>
      <c r="O15356" t="s">
        <v>9818</v>
      </c>
    </row>
    <row r="15357" spans="1:16" hidden="1" x14ac:dyDescent="0.25">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hidden="1" x14ac:dyDescent="0.25">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hidden="1" x14ac:dyDescent="0.25">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hidden="1" x14ac:dyDescent="0.25">
      <c r="A15360" t="s">
        <v>12562</v>
      </c>
      <c r="B15360" t="s">
        <v>159</v>
      </c>
      <c r="C15360">
        <v>2008</v>
      </c>
      <c r="D15360" t="s">
        <v>39</v>
      </c>
      <c r="E15360" t="s">
        <v>12563</v>
      </c>
      <c r="F15360">
        <v>0</v>
      </c>
      <c r="G15360">
        <v>0</v>
      </c>
      <c r="H15360">
        <v>0.02</v>
      </c>
      <c r="I15360">
        <v>0</v>
      </c>
      <c r="J15360">
        <v>0.02</v>
      </c>
    </row>
    <row r="15361" spans="1:16" hidden="1" x14ac:dyDescent="0.25">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hidden="1" x14ac:dyDescent="0.25">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25">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hidden="1" x14ac:dyDescent="0.25">
      <c r="A15364" t="s">
        <v>2840</v>
      </c>
      <c r="B15364" t="s">
        <v>64</v>
      </c>
      <c r="C15364">
        <v>2004</v>
      </c>
      <c r="D15364" t="s">
        <v>37</v>
      </c>
      <c r="E15364" t="s">
        <v>1830</v>
      </c>
      <c r="F15364">
        <v>0.02</v>
      </c>
      <c r="G15364">
        <v>0.01</v>
      </c>
      <c r="H15364">
        <v>0</v>
      </c>
      <c r="I15364">
        <v>0</v>
      </c>
      <c r="J15364">
        <v>0.02</v>
      </c>
      <c r="M15364" t="s">
        <v>203</v>
      </c>
      <c r="O15364" t="s">
        <v>1980</v>
      </c>
      <c r="P15364" t="s">
        <v>88</v>
      </c>
    </row>
    <row r="15365" spans="1:16" hidden="1" x14ac:dyDescent="0.25">
      <c r="A15365" t="s">
        <v>12567</v>
      </c>
      <c r="B15365" t="s">
        <v>159</v>
      </c>
      <c r="C15365">
        <v>2010</v>
      </c>
      <c r="D15365" t="s">
        <v>101</v>
      </c>
      <c r="E15365" t="s">
        <v>7990</v>
      </c>
      <c r="F15365">
        <v>0</v>
      </c>
      <c r="G15365">
        <v>0</v>
      </c>
      <c r="H15365">
        <v>0.02</v>
      </c>
      <c r="I15365">
        <v>0</v>
      </c>
      <c r="J15365">
        <v>0.02</v>
      </c>
    </row>
    <row r="15366" spans="1:16" hidden="1" x14ac:dyDescent="0.25">
      <c r="A15366" t="s">
        <v>12568</v>
      </c>
      <c r="B15366" t="s">
        <v>17</v>
      </c>
      <c r="C15366">
        <v>2007</v>
      </c>
      <c r="D15366" t="s">
        <v>34</v>
      </c>
      <c r="E15366" t="s">
        <v>4573</v>
      </c>
      <c r="F15366">
        <v>0</v>
      </c>
      <c r="G15366">
        <v>0</v>
      </c>
      <c r="H15366">
        <v>0.02</v>
      </c>
      <c r="I15366">
        <v>0</v>
      </c>
      <c r="J15366">
        <v>0.02</v>
      </c>
    </row>
    <row r="15367" spans="1:16" hidden="1" x14ac:dyDescent="0.25">
      <c r="A15367" t="s">
        <v>12569</v>
      </c>
      <c r="B15367" t="s">
        <v>148</v>
      </c>
      <c r="C15367">
        <v>2008</v>
      </c>
      <c r="D15367" t="s">
        <v>101</v>
      </c>
      <c r="E15367" t="s">
        <v>283</v>
      </c>
      <c r="F15367">
        <v>0</v>
      </c>
      <c r="G15367">
        <v>0.02</v>
      </c>
      <c r="H15367">
        <v>0</v>
      </c>
      <c r="I15367">
        <v>0</v>
      </c>
      <c r="J15367">
        <v>0.02</v>
      </c>
    </row>
    <row r="15368" spans="1:16" x14ac:dyDescent="0.25">
      <c r="A15368" t="s">
        <v>12213</v>
      </c>
      <c r="B15368" t="s">
        <v>171</v>
      </c>
      <c r="C15368">
        <v>2016</v>
      </c>
      <c r="D15368" t="s">
        <v>34</v>
      </c>
      <c r="E15368" t="s">
        <v>155</v>
      </c>
      <c r="F15368">
        <v>0.02</v>
      </c>
      <c r="G15368">
        <v>0</v>
      </c>
      <c r="H15368">
        <v>0</v>
      </c>
      <c r="I15368">
        <v>0</v>
      </c>
      <c r="J15368">
        <v>0.02</v>
      </c>
      <c r="M15368" t="s">
        <v>203</v>
      </c>
      <c r="O15368" t="s">
        <v>7838</v>
      </c>
      <c r="P15368" t="s">
        <v>20</v>
      </c>
    </row>
    <row r="15369" spans="1:16" hidden="1" x14ac:dyDescent="0.25">
      <c r="A15369" t="s">
        <v>12570</v>
      </c>
      <c r="B15369" t="s">
        <v>148</v>
      </c>
      <c r="C15369">
        <v>2005</v>
      </c>
      <c r="D15369" t="s">
        <v>39</v>
      </c>
      <c r="E15369" t="s">
        <v>134</v>
      </c>
      <c r="F15369">
        <v>0.01</v>
      </c>
      <c r="G15369">
        <v>0.01</v>
      </c>
      <c r="H15369">
        <v>0</v>
      </c>
      <c r="I15369">
        <v>0</v>
      </c>
      <c r="J15369">
        <v>0.02</v>
      </c>
    </row>
    <row r="15370" spans="1:16" hidden="1" x14ac:dyDescent="0.25">
      <c r="A15370" t="s">
        <v>12571</v>
      </c>
      <c r="B15370" t="s">
        <v>32</v>
      </c>
      <c r="C15370">
        <v>2008</v>
      </c>
      <c r="D15370" t="s">
        <v>34</v>
      </c>
      <c r="E15370" t="s">
        <v>8822</v>
      </c>
      <c r="F15370">
        <v>0</v>
      </c>
      <c r="G15370">
        <v>0</v>
      </c>
      <c r="H15370">
        <v>0.02</v>
      </c>
      <c r="I15370">
        <v>0</v>
      </c>
      <c r="J15370">
        <v>0.02</v>
      </c>
    </row>
    <row r="15371" spans="1:16" hidden="1" x14ac:dyDescent="0.25">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hidden="1" x14ac:dyDescent="0.25">
      <c r="A15372" t="s">
        <v>12573</v>
      </c>
      <c r="B15372" t="s">
        <v>159</v>
      </c>
      <c r="C15372">
        <v>2011</v>
      </c>
      <c r="D15372" t="s">
        <v>101</v>
      </c>
      <c r="E15372" t="s">
        <v>7990</v>
      </c>
      <c r="F15372">
        <v>0</v>
      </c>
      <c r="G15372">
        <v>0</v>
      </c>
      <c r="H15372">
        <v>0.02</v>
      </c>
      <c r="I15372">
        <v>0</v>
      </c>
      <c r="J15372">
        <v>0.02</v>
      </c>
    </row>
    <row r="15373" spans="1:16" hidden="1" x14ac:dyDescent="0.25">
      <c r="A15373" t="s">
        <v>12574</v>
      </c>
      <c r="B15373" t="s">
        <v>137</v>
      </c>
      <c r="C15373">
        <v>2004</v>
      </c>
      <c r="D15373" t="s">
        <v>30</v>
      </c>
      <c r="E15373" t="s">
        <v>151</v>
      </c>
      <c r="F15373">
        <v>0.02</v>
      </c>
      <c r="G15373">
        <v>0</v>
      </c>
      <c r="H15373">
        <v>0</v>
      </c>
      <c r="I15373">
        <v>0</v>
      </c>
      <c r="J15373">
        <v>0.02</v>
      </c>
    </row>
    <row r="15374" spans="1:16" hidden="1" x14ac:dyDescent="0.25">
      <c r="A15374" t="s">
        <v>12575</v>
      </c>
      <c r="B15374" t="s">
        <v>44</v>
      </c>
      <c r="C15374">
        <v>2010</v>
      </c>
      <c r="D15374" t="s">
        <v>101</v>
      </c>
      <c r="E15374" t="s">
        <v>7990</v>
      </c>
      <c r="F15374">
        <v>0</v>
      </c>
      <c r="G15374">
        <v>0</v>
      </c>
      <c r="H15374">
        <v>0.02</v>
      </c>
      <c r="I15374">
        <v>0</v>
      </c>
      <c r="J15374">
        <v>0.02</v>
      </c>
    </row>
    <row r="15375" spans="1:16" hidden="1" x14ac:dyDescent="0.25">
      <c r="A15375" t="s">
        <v>1635</v>
      </c>
      <c r="B15375" t="s">
        <v>148</v>
      </c>
      <c r="C15375">
        <v>2016</v>
      </c>
      <c r="D15375" t="s">
        <v>50</v>
      </c>
      <c r="E15375" t="s">
        <v>222</v>
      </c>
      <c r="F15375">
        <v>0.01</v>
      </c>
      <c r="G15375">
        <v>0.01</v>
      </c>
      <c r="H15375">
        <v>0</v>
      </c>
      <c r="I15375">
        <v>0</v>
      </c>
      <c r="J15375">
        <v>0.02</v>
      </c>
    </row>
    <row r="15376" spans="1:16" hidden="1" x14ac:dyDescent="0.25">
      <c r="A15376" t="s">
        <v>12576</v>
      </c>
      <c r="B15376" t="s">
        <v>1043</v>
      </c>
      <c r="C15376">
        <v>1996</v>
      </c>
      <c r="D15376" t="s">
        <v>34</v>
      </c>
      <c r="E15376" t="s">
        <v>11327</v>
      </c>
      <c r="F15376">
        <v>0</v>
      </c>
      <c r="G15376">
        <v>0</v>
      </c>
      <c r="H15376">
        <v>0.02</v>
      </c>
      <c r="I15376">
        <v>0</v>
      </c>
      <c r="J15376">
        <v>0.02</v>
      </c>
    </row>
    <row r="15377" spans="1:16" hidden="1" x14ac:dyDescent="0.25">
      <c r="A15377" t="s">
        <v>12577</v>
      </c>
      <c r="B15377" t="s">
        <v>55</v>
      </c>
      <c r="C15377">
        <v>2008</v>
      </c>
      <c r="D15377" t="s">
        <v>101</v>
      </c>
      <c r="E15377" t="s">
        <v>11591</v>
      </c>
      <c r="F15377">
        <v>0</v>
      </c>
      <c r="G15377">
        <v>0</v>
      </c>
      <c r="H15377">
        <v>0.02</v>
      </c>
      <c r="I15377">
        <v>0</v>
      </c>
      <c r="J15377">
        <v>0.02</v>
      </c>
    </row>
    <row r="15378" spans="1:16" hidden="1" x14ac:dyDescent="0.25">
      <c r="A15378" t="s">
        <v>12578</v>
      </c>
      <c r="B15378" t="s">
        <v>32</v>
      </c>
      <c r="C15378">
        <v>2009</v>
      </c>
      <c r="D15378" t="s">
        <v>34</v>
      </c>
      <c r="E15378" t="s">
        <v>6989</v>
      </c>
      <c r="F15378">
        <v>0</v>
      </c>
      <c r="G15378">
        <v>0.02</v>
      </c>
      <c r="H15378">
        <v>0</v>
      </c>
      <c r="I15378">
        <v>0</v>
      </c>
      <c r="J15378">
        <v>0.02</v>
      </c>
    </row>
    <row r="15379" spans="1:16" hidden="1" x14ac:dyDescent="0.25">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hidden="1" x14ac:dyDescent="0.25">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25">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hidden="1" x14ac:dyDescent="0.25">
      <c r="A15382" t="s">
        <v>12580</v>
      </c>
      <c r="B15382" t="s">
        <v>55</v>
      </c>
      <c r="C15382">
        <v>2011</v>
      </c>
      <c r="D15382" t="s">
        <v>101</v>
      </c>
      <c r="E15382" t="s">
        <v>7990</v>
      </c>
      <c r="F15382">
        <v>0</v>
      </c>
      <c r="G15382">
        <v>0</v>
      </c>
      <c r="H15382">
        <v>0.02</v>
      </c>
      <c r="I15382">
        <v>0</v>
      </c>
      <c r="J15382">
        <v>0.02</v>
      </c>
    </row>
    <row r="15383" spans="1:16" hidden="1" x14ac:dyDescent="0.25">
      <c r="A15383" t="s">
        <v>12581</v>
      </c>
      <c r="B15383" t="s">
        <v>79</v>
      </c>
      <c r="C15383">
        <v>2012</v>
      </c>
      <c r="D15383" t="s">
        <v>50</v>
      </c>
      <c r="E15383" t="s">
        <v>2748</v>
      </c>
      <c r="F15383">
        <v>0</v>
      </c>
      <c r="G15383">
        <v>0</v>
      </c>
      <c r="H15383">
        <v>0.02</v>
      </c>
      <c r="I15383">
        <v>0</v>
      </c>
      <c r="J15383">
        <v>0.02</v>
      </c>
    </row>
    <row r="15384" spans="1:16" hidden="1" x14ac:dyDescent="0.25">
      <c r="A15384" t="s">
        <v>7560</v>
      </c>
      <c r="B15384" t="s">
        <v>189</v>
      </c>
      <c r="C15384">
        <v>2002</v>
      </c>
      <c r="D15384" t="s">
        <v>1</v>
      </c>
      <c r="E15384" t="s">
        <v>1595</v>
      </c>
      <c r="F15384">
        <v>0.02</v>
      </c>
      <c r="G15384">
        <v>0</v>
      </c>
      <c r="H15384">
        <v>0</v>
      </c>
      <c r="I15384">
        <v>0</v>
      </c>
      <c r="J15384">
        <v>0.02</v>
      </c>
      <c r="M15384" t="s">
        <v>203</v>
      </c>
      <c r="O15384" t="s">
        <v>5908</v>
      </c>
      <c r="P15384" t="s">
        <v>20</v>
      </c>
    </row>
    <row r="15385" spans="1:16" hidden="1" x14ac:dyDescent="0.25">
      <c r="A15385" t="s">
        <v>12582</v>
      </c>
      <c r="B15385" t="s">
        <v>55</v>
      </c>
      <c r="C15385">
        <v>2007</v>
      </c>
      <c r="D15385" t="s">
        <v>101</v>
      </c>
      <c r="E15385" t="s">
        <v>7599</v>
      </c>
      <c r="F15385">
        <v>0</v>
      </c>
      <c r="G15385">
        <v>0</v>
      </c>
      <c r="H15385">
        <v>0.02</v>
      </c>
      <c r="I15385">
        <v>0</v>
      </c>
      <c r="J15385">
        <v>0.02</v>
      </c>
    </row>
    <row r="15386" spans="1:16" hidden="1" x14ac:dyDescent="0.25">
      <c r="A15386" t="s">
        <v>12583</v>
      </c>
      <c r="B15386" t="s">
        <v>159</v>
      </c>
      <c r="C15386">
        <v>2010</v>
      </c>
      <c r="D15386" t="s">
        <v>101</v>
      </c>
      <c r="E15386" t="s">
        <v>12584</v>
      </c>
      <c r="F15386">
        <v>0</v>
      </c>
      <c r="G15386">
        <v>0</v>
      </c>
      <c r="H15386">
        <v>0.02</v>
      </c>
      <c r="I15386">
        <v>0</v>
      </c>
      <c r="J15386">
        <v>0.02</v>
      </c>
    </row>
    <row r="15387" spans="1:16" x14ac:dyDescent="0.25">
      <c r="A15387" t="s">
        <v>12585</v>
      </c>
      <c r="B15387" t="s">
        <v>75</v>
      </c>
      <c r="C15387">
        <v>2016</v>
      </c>
      <c r="D15387" t="s">
        <v>50</v>
      </c>
      <c r="E15387" t="s">
        <v>199</v>
      </c>
      <c r="F15387">
        <v>0.02</v>
      </c>
      <c r="G15387">
        <v>0</v>
      </c>
      <c r="H15387">
        <v>0</v>
      </c>
      <c r="I15387">
        <v>0</v>
      </c>
      <c r="J15387">
        <v>0.02</v>
      </c>
      <c r="M15387">
        <v>6.1</v>
      </c>
      <c r="N15387">
        <v>96</v>
      </c>
      <c r="O15387" t="s">
        <v>199</v>
      </c>
    </row>
    <row r="15388" spans="1:16" hidden="1" x14ac:dyDescent="0.25">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hidden="1" x14ac:dyDescent="0.25">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hidden="1" x14ac:dyDescent="0.25">
      <c r="A15390" t="s">
        <v>12587</v>
      </c>
      <c r="B15390" t="s">
        <v>55</v>
      </c>
      <c r="C15390">
        <v>2002</v>
      </c>
      <c r="D15390" t="s">
        <v>24</v>
      </c>
      <c r="E15390" t="s">
        <v>329</v>
      </c>
      <c r="F15390">
        <v>0.01</v>
      </c>
      <c r="G15390">
        <v>0.01</v>
      </c>
      <c r="H15390">
        <v>0</v>
      </c>
      <c r="I15390">
        <v>0</v>
      </c>
      <c r="J15390">
        <v>0.02</v>
      </c>
    </row>
    <row r="15391" spans="1:16" hidden="1" x14ac:dyDescent="0.25">
      <c r="A15391" t="s">
        <v>12588</v>
      </c>
      <c r="B15391" t="s">
        <v>32</v>
      </c>
      <c r="C15391">
        <v>2006</v>
      </c>
      <c r="D15391" t="s">
        <v>28</v>
      </c>
      <c r="E15391" t="s">
        <v>234</v>
      </c>
      <c r="F15391">
        <v>0</v>
      </c>
      <c r="G15391">
        <v>0</v>
      </c>
      <c r="H15391">
        <v>0.02</v>
      </c>
      <c r="I15391">
        <v>0</v>
      </c>
      <c r="J15391">
        <v>0.02</v>
      </c>
    </row>
    <row r="15392" spans="1:16" hidden="1" x14ac:dyDescent="0.25">
      <c r="A15392" t="s">
        <v>12589</v>
      </c>
      <c r="B15392" t="s">
        <v>32</v>
      </c>
      <c r="C15392">
        <v>2011</v>
      </c>
      <c r="D15392" t="s">
        <v>101</v>
      </c>
      <c r="E15392" t="s">
        <v>1091</v>
      </c>
      <c r="F15392">
        <v>0</v>
      </c>
      <c r="G15392">
        <v>0.02</v>
      </c>
      <c r="H15392">
        <v>0</v>
      </c>
      <c r="I15392">
        <v>0</v>
      </c>
      <c r="J15392">
        <v>0.02</v>
      </c>
      <c r="O15392" t="s">
        <v>11534</v>
      </c>
      <c r="P15392" t="s">
        <v>112</v>
      </c>
    </row>
    <row r="15393" spans="1:16" hidden="1" x14ac:dyDescent="0.25">
      <c r="A15393" t="s">
        <v>12590</v>
      </c>
      <c r="B15393" t="s">
        <v>104</v>
      </c>
      <c r="C15393">
        <v>1996</v>
      </c>
      <c r="D15393" t="s">
        <v>101</v>
      </c>
      <c r="E15393" t="s">
        <v>10636</v>
      </c>
      <c r="F15393">
        <v>0.01</v>
      </c>
      <c r="G15393">
        <v>0.01</v>
      </c>
      <c r="H15393">
        <v>0</v>
      </c>
      <c r="I15393">
        <v>0</v>
      </c>
      <c r="J15393">
        <v>0.02</v>
      </c>
    </row>
    <row r="15394" spans="1:16" hidden="1" x14ac:dyDescent="0.25">
      <c r="A15394" t="s">
        <v>8593</v>
      </c>
      <c r="B15394" t="s">
        <v>44</v>
      </c>
      <c r="C15394">
        <v>2012</v>
      </c>
      <c r="D15394" t="s">
        <v>101</v>
      </c>
      <c r="E15394" t="s">
        <v>6843</v>
      </c>
      <c r="F15394">
        <v>0</v>
      </c>
      <c r="G15394">
        <v>0</v>
      </c>
      <c r="H15394">
        <v>0.02</v>
      </c>
      <c r="I15394">
        <v>0</v>
      </c>
      <c r="J15394">
        <v>0.02</v>
      </c>
    </row>
    <row r="15395" spans="1:16" hidden="1" x14ac:dyDescent="0.25">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hidden="1" x14ac:dyDescent="0.25">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hidden="1" x14ac:dyDescent="0.25">
      <c r="A15397" t="s">
        <v>12594</v>
      </c>
      <c r="B15397" t="s">
        <v>32</v>
      </c>
      <c r="C15397">
        <v>2007</v>
      </c>
      <c r="D15397" t="s">
        <v>34</v>
      </c>
      <c r="E15397" t="s">
        <v>933</v>
      </c>
      <c r="F15397">
        <v>0</v>
      </c>
      <c r="G15397">
        <v>0</v>
      </c>
      <c r="H15397">
        <v>0.02</v>
      </c>
      <c r="I15397">
        <v>0</v>
      </c>
      <c r="J15397">
        <v>0.02</v>
      </c>
    </row>
    <row r="15398" spans="1:16" hidden="1" x14ac:dyDescent="0.25">
      <c r="A15398" t="s">
        <v>12595</v>
      </c>
      <c r="B15398" t="s">
        <v>32</v>
      </c>
      <c r="C15398">
        <v>2010</v>
      </c>
      <c r="D15398" t="s">
        <v>272</v>
      </c>
      <c r="E15398" t="s">
        <v>3561</v>
      </c>
      <c r="F15398">
        <v>0.02</v>
      </c>
      <c r="G15398">
        <v>0</v>
      </c>
      <c r="H15398">
        <v>0</v>
      </c>
      <c r="I15398">
        <v>0</v>
      </c>
      <c r="J15398">
        <v>0.02</v>
      </c>
      <c r="M15398" t="s">
        <v>203</v>
      </c>
      <c r="O15398" t="s">
        <v>3561</v>
      </c>
      <c r="P15398" t="s">
        <v>112</v>
      </c>
    </row>
    <row r="15399" spans="1:16" hidden="1" x14ac:dyDescent="0.25">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hidden="1" x14ac:dyDescent="0.25">
      <c r="A15400" t="s">
        <v>12597</v>
      </c>
      <c r="B15400" t="s">
        <v>49</v>
      </c>
      <c r="C15400">
        <v>2013</v>
      </c>
      <c r="D15400" t="s">
        <v>28</v>
      </c>
      <c r="E15400" t="s">
        <v>222</v>
      </c>
      <c r="F15400">
        <v>0</v>
      </c>
      <c r="G15400">
        <v>0</v>
      </c>
      <c r="H15400">
        <v>0.02</v>
      </c>
      <c r="I15400">
        <v>0</v>
      </c>
      <c r="J15400">
        <v>0.02</v>
      </c>
    </row>
    <row r="15401" spans="1:16" hidden="1" x14ac:dyDescent="0.25">
      <c r="A15401" t="s">
        <v>12598</v>
      </c>
      <c r="B15401" t="s">
        <v>55</v>
      </c>
      <c r="C15401">
        <v>2007</v>
      </c>
      <c r="D15401" t="s">
        <v>24</v>
      </c>
      <c r="E15401" t="s">
        <v>3798</v>
      </c>
      <c r="F15401">
        <v>0.01</v>
      </c>
      <c r="G15401">
        <v>0.01</v>
      </c>
      <c r="H15401">
        <v>0</v>
      </c>
      <c r="I15401">
        <v>0</v>
      </c>
      <c r="J15401">
        <v>0.02</v>
      </c>
      <c r="M15401" t="s">
        <v>203</v>
      </c>
      <c r="O15401" t="s">
        <v>8873</v>
      </c>
      <c r="P15401" t="s">
        <v>20</v>
      </c>
    </row>
    <row r="15402" spans="1:16" hidden="1" x14ac:dyDescent="0.25">
      <c r="A15402" t="s">
        <v>12599</v>
      </c>
      <c r="B15402" t="s">
        <v>148</v>
      </c>
      <c r="C15402">
        <v>2008</v>
      </c>
      <c r="D15402" t="s">
        <v>272</v>
      </c>
      <c r="E15402" t="s">
        <v>134</v>
      </c>
      <c r="F15402">
        <v>0</v>
      </c>
      <c r="G15402">
        <v>0.02</v>
      </c>
      <c r="H15402">
        <v>0</v>
      </c>
      <c r="I15402">
        <v>0</v>
      </c>
      <c r="J15402">
        <v>0.02</v>
      </c>
    </row>
    <row r="15403" spans="1:16" hidden="1" x14ac:dyDescent="0.25">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hidden="1" x14ac:dyDescent="0.25">
      <c r="A15404" t="s">
        <v>12602</v>
      </c>
      <c r="B15404" t="s">
        <v>32</v>
      </c>
      <c r="C15404">
        <v>2007</v>
      </c>
      <c r="D15404" t="s">
        <v>101</v>
      </c>
      <c r="E15404" t="s">
        <v>5022</v>
      </c>
      <c r="F15404">
        <v>0</v>
      </c>
      <c r="G15404">
        <v>0</v>
      </c>
      <c r="H15404">
        <v>0.02</v>
      </c>
      <c r="I15404">
        <v>0</v>
      </c>
      <c r="J15404">
        <v>0.02</v>
      </c>
    </row>
    <row r="15405" spans="1:16" x14ac:dyDescent="0.25">
      <c r="A15405" t="s">
        <v>12303</v>
      </c>
      <c r="B15405" t="s">
        <v>171</v>
      </c>
      <c r="C15405">
        <v>2016</v>
      </c>
      <c r="D15405" t="s">
        <v>34</v>
      </c>
      <c r="E15405" t="s">
        <v>155</v>
      </c>
      <c r="F15405">
        <v>0.02</v>
      </c>
      <c r="G15405">
        <v>0</v>
      </c>
      <c r="H15405">
        <v>0</v>
      </c>
      <c r="I15405">
        <v>0</v>
      </c>
      <c r="J15405">
        <v>0.02</v>
      </c>
      <c r="M15405" t="s">
        <v>203</v>
      </c>
      <c r="O15405" t="s">
        <v>7838</v>
      </c>
      <c r="P15405" t="s">
        <v>20</v>
      </c>
    </row>
    <row r="15406" spans="1:16" hidden="1" x14ac:dyDescent="0.25">
      <c r="A15406" t="s">
        <v>12603</v>
      </c>
      <c r="B15406" t="s">
        <v>104</v>
      </c>
      <c r="C15406">
        <v>1995</v>
      </c>
      <c r="D15406" t="s">
        <v>101</v>
      </c>
      <c r="E15406" t="s">
        <v>68</v>
      </c>
      <c r="F15406">
        <v>0.01</v>
      </c>
      <c r="G15406">
        <v>0.01</v>
      </c>
      <c r="H15406">
        <v>0</v>
      </c>
      <c r="I15406">
        <v>0</v>
      </c>
      <c r="J15406">
        <v>0.02</v>
      </c>
    </row>
    <row r="15407" spans="1:16" hidden="1" x14ac:dyDescent="0.25">
      <c r="A15407" t="s">
        <v>12604</v>
      </c>
      <c r="B15407" t="s">
        <v>1015</v>
      </c>
      <c r="C15407">
        <v>2016</v>
      </c>
      <c r="D15407" t="s">
        <v>101</v>
      </c>
      <c r="E15407" t="s">
        <v>7990</v>
      </c>
      <c r="F15407">
        <v>0</v>
      </c>
      <c r="G15407">
        <v>0</v>
      </c>
      <c r="H15407">
        <v>0.02</v>
      </c>
      <c r="I15407">
        <v>0</v>
      </c>
      <c r="J15407">
        <v>0.02</v>
      </c>
    </row>
    <row r="15408" spans="1:16" hidden="1" x14ac:dyDescent="0.25">
      <c r="A15408" t="s">
        <v>12605</v>
      </c>
      <c r="B15408" t="s">
        <v>32</v>
      </c>
      <c r="C15408">
        <v>2009</v>
      </c>
      <c r="D15408" t="s">
        <v>50</v>
      </c>
      <c r="E15408" t="s">
        <v>663</v>
      </c>
      <c r="F15408">
        <v>0.02</v>
      </c>
      <c r="G15408">
        <v>0</v>
      </c>
      <c r="H15408">
        <v>0</v>
      </c>
      <c r="I15408">
        <v>0</v>
      </c>
      <c r="J15408">
        <v>0.02</v>
      </c>
    </row>
    <row r="15409" spans="1:16" hidden="1" x14ac:dyDescent="0.25">
      <c r="A15409" t="s">
        <v>12606</v>
      </c>
      <c r="B15409" t="s">
        <v>159</v>
      </c>
      <c r="C15409">
        <v>2010</v>
      </c>
      <c r="D15409" t="s">
        <v>101</v>
      </c>
      <c r="E15409" t="s">
        <v>7990</v>
      </c>
      <c r="F15409">
        <v>0</v>
      </c>
      <c r="G15409">
        <v>0</v>
      </c>
      <c r="H15409">
        <v>0.02</v>
      </c>
      <c r="I15409">
        <v>0</v>
      </c>
      <c r="J15409">
        <v>0.02</v>
      </c>
    </row>
    <row r="15410" spans="1:16" hidden="1" x14ac:dyDescent="0.25">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hidden="1" x14ac:dyDescent="0.25">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hidden="1" x14ac:dyDescent="0.25">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hidden="1" x14ac:dyDescent="0.25">
      <c r="A15413" t="s">
        <v>12608</v>
      </c>
      <c r="B15413" t="s">
        <v>55</v>
      </c>
      <c r="C15413">
        <v>2006</v>
      </c>
      <c r="D15413" t="s">
        <v>101</v>
      </c>
      <c r="E15413" t="s">
        <v>1207</v>
      </c>
      <c r="F15413">
        <v>0</v>
      </c>
      <c r="G15413">
        <v>0</v>
      </c>
      <c r="H15413">
        <v>0.02</v>
      </c>
      <c r="I15413">
        <v>0</v>
      </c>
      <c r="J15413">
        <v>0.02</v>
      </c>
    </row>
    <row r="15414" spans="1:16" hidden="1" x14ac:dyDescent="0.25">
      <c r="A15414" t="s">
        <v>12609</v>
      </c>
      <c r="B15414" t="s">
        <v>55</v>
      </c>
      <c r="C15414">
        <v>2002</v>
      </c>
      <c r="D15414" t="s">
        <v>50</v>
      </c>
      <c r="E15414" t="s">
        <v>2756</v>
      </c>
      <c r="F15414">
        <v>0</v>
      </c>
      <c r="G15414">
        <v>0</v>
      </c>
      <c r="H15414">
        <v>0.02</v>
      </c>
      <c r="I15414">
        <v>0</v>
      </c>
      <c r="J15414">
        <v>0.02</v>
      </c>
    </row>
    <row r="15415" spans="1:16" hidden="1" x14ac:dyDescent="0.25">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hidden="1" x14ac:dyDescent="0.25">
      <c r="A15416" t="s">
        <v>12610</v>
      </c>
      <c r="B15416" t="s">
        <v>17</v>
      </c>
      <c r="C15416">
        <v>2006</v>
      </c>
      <c r="D15416" t="s">
        <v>34</v>
      </c>
      <c r="E15416" t="s">
        <v>202</v>
      </c>
      <c r="F15416">
        <v>0.02</v>
      </c>
      <c r="G15416">
        <v>0</v>
      </c>
      <c r="H15416">
        <v>0</v>
      </c>
      <c r="I15416">
        <v>0</v>
      </c>
      <c r="J15416">
        <v>0.02</v>
      </c>
      <c r="M15416" t="s">
        <v>203</v>
      </c>
      <c r="O15416" t="s">
        <v>3594</v>
      </c>
      <c r="P15416" t="s">
        <v>88</v>
      </c>
    </row>
    <row r="15417" spans="1:16" hidden="1" x14ac:dyDescent="0.25">
      <c r="A15417" t="s">
        <v>12611</v>
      </c>
      <c r="B15417" t="s">
        <v>44</v>
      </c>
      <c r="C15417">
        <v>2011</v>
      </c>
      <c r="D15417" t="s">
        <v>50</v>
      </c>
      <c r="E15417" t="s">
        <v>1091</v>
      </c>
      <c r="F15417">
        <v>0</v>
      </c>
      <c r="G15417">
        <v>0</v>
      </c>
      <c r="H15417">
        <v>0.02</v>
      </c>
      <c r="I15417">
        <v>0</v>
      </c>
      <c r="J15417">
        <v>0.02</v>
      </c>
    </row>
    <row r="15418" spans="1:16" hidden="1" x14ac:dyDescent="0.25">
      <c r="A15418" t="s">
        <v>12612</v>
      </c>
      <c r="B15418" t="s">
        <v>32</v>
      </c>
      <c r="C15418">
        <v>2010</v>
      </c>
      <c r="D15418" t="s">
        <v>39</v>
      </c>
      <c r="E15418" t="s">
        <v>5022</v>
      </c>
      <c r="F15418">
        <v>0</v>
      </c>
      <c r="G15418">
        <v>0</v>
      </c>
      <c r="H15418">
        <v>0.02</v>
      </c>
      <c r="I15418">
        <v>0</v>
      </c>
      <c r="J15418">
        <v>0.02</v>
      </c>
    </row>
    <row r="15419" spans="1:16" hidden="1" x14ac:dyDescent="0.25">
      <c r="A15419" t="s">
        <v>12613</v>
      </c>
      <c r="B15419" t="s">
        <v>64</v>
      </c>
      <c r="C15419">
        <v>2005</v>
      </c>
      <c r="D15419" t="s">
        <v>34</v>
      </c>
      <c r="E15419" t="s">
        <v>286</v>
      </c>
      <c r="F15419">
        <v>0.01</v>
      </c>
      <c r="G15419">
        <v>0.01</v>
      </c>
      <c r="H15419">
        <v>0</v>
      </c>
      <c r="I15419">
        <v>0</v>
      </c>
      <c r="J15419">
        <v>0.02</v>
      </c>
    </row>
    <row r="15420" spans="1:16" hidden="1" x14ac:dyDescent="0.25">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hidden="1" x14ac:dyDescent="0.25">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hidden="1" x14ac:dyDescent="0.25">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hidden="1" x14ac:dyDescent="0.25">
      <c r="A15423" t="s">
        <v>12616</v>
      </c>
      <c r="B15423" t="s">
        <v>159</v>
      </c>
      <c r="C15423">
        <v>2011</v>
      </c>
      <c r="D15423" t="s">
        <v>28</v>
      </c>
      <c r="E15423" t="s">
        <v>4615</v>
      </c>
      <c r="F15423">
        <v>0</v>
      </c>
      <c r="G15423">
        <v>0</v>
      </c>
      <c r="H15423">
        <v>0.02</v>
      </c>
      <c r="I15423">
        <v>0</v>
      </c>
      <c r="J15423">
        <v>0.02</v>
      </c>
    </row>
    <row r="15424" spans="1:16" hidden="1" x14ac:dyDescent="0.25">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hidden="1" x14ac:dyDescent="0.25">
      <c r="A15425" t="s">
        <v>12619</v>
      </c>
      <c r="B15425" t="s">
        <v>55</v>
      </c>
      <c r="C15425">
        <v>2006</v>
      </c>
      <c r="D15425" t="s">
        <v>101</v>
      </c>
      <c r="E15425" t="s">
        <v>1755</v>
      </c>
      <c r="F15425">
        <v>0</v>
      </c>
      <c r="G15425">
        <v>0</v>
      </c>
      <c r="H15425">
        <v>0.02</v>
      </c>
      <c r="I15425">
        <v>0</v>
      </c>
      <c r="J15425">
        <v>0.02</v>
      </c>
    </row>
    <row r="15426" spans="1:16" hidden="1" x14ac:dyDescent="0.25">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hidden="1" x14ac:dyDescent="0.25">
      <c r="A15427" t="s">
        <v>12621</v>
      </c>
      <c r="B15427" t="s">
        <v>17</v>
      </c>
      <c r="C15427">
        <v>2008</v>
      </c>
      <c r="D15427" t="s">
        <v>86</v>
      </c>
      <c r="E15427" t="s">
        <v>5022</v>
      </c>
      <c r="F15427">
        <v>0</v>
      </c>
      <c r="G15427">
        <v>0</v>
      </c>
      <c r="H15427">
        <v>0.02</v>
      </c>
      <c r="I15427">
        <v>0</v>
      </c>
      <c r="J15427">
        <v>0.02</v>
      </c>
    </row>
    <row r="15428" spans="1:16" hidden="1" x14ac:dyDescent="0.25">
      <c r="A15428" t="s">
        <v>12622</v>
      </c>
      <c r="B15428" t="s">
        <v>32</v>
      </c>
      <c r="C15428">
        <v>2012</v>
      </c>
      <c r="D15428" t="s">
        <v>50</v>
      </c>
      <c r="E15428" t="s">
        <v>12254</v>
      </c>
      <c r="F15428">
        <v>0</v>
      </c>
      <c r="G15428">
        <v>0.02</v>
      </c>
      <c r="H15428">
        <v>0</v>
      </c>
      <c r="I15428">
        <v>0</v>
      </c>
      <c r="J15428">
        <v>0.02</v>
      </c>
    </row>
    <row r="15429" spans="1:16" hidden="1" x14ac:dyDescent="0.25">
      <c r="A15429" t="s">
        <v>12623</v>
      </c>
      <c r="B15429" t="s">
        <v>49</v>
      </c>
      <c r="C15429">
        <v>2012</v>
      </c>
      <c r="D15429" t="s">
        <v>37</v>
      </c>
      <c r="E15429" t="s">
        <v>1755</v>
      </c>
      <c r="F15429">
        <v>0</v>
      </c>
      <c r="G15429">
        <v>0</v>
      </c>
      <c r="H15429">
        <v>0.02</v>
      </c>
      <c r="I15429">
        <v>0</v>
      </c>
      <c r="J15429">
        <v>0.02</v>
      </c>
    </row>
    <row r="15430" spans="1:16" hidden="1" x14ac:dyDescent="0.25">
      <c r="A15430" t="s">
        <v>12624</v>
      </c>
      <c r="B15430" t="s">
        <v>32</v>
      </c>
      <c r="C15430">
        <v>2011</v>
      </c>
      <c r="D15430" t="s">
        <v>101</v>
      </c>
      <c r="E15430" t="s">
        <v>7990</v>
      </c>
      <c r="F15430">
        <v>0</v>
      </c>
      <c r="G15430">
        <v>0</v>
      </c>
      <c r="H15430">
        <v>0.02</v>
      </c>
      <c r="I15430">
        <v>0</v>
      </c>
      <c r="J15430">
        <v>0.02</v>
      </c>
    </row>
    <row r="15431" spans="1:16" hidden="1" x14ac:dyDescent="0.25">
      <c r="A15431" t="s">
        <v>12625</v>
      </c>
      <c r="B15431" t="s">
        <v>64</v>
      </c>
      <c r="C15431">
        <v>2005</v>
      </c>
      <c r="D15431" t="s">
        <v>28</v>
      </c>
      <c r="E15431" t="s">
        <v>234</v>
      </c>
      <c r="F15431">
        <v>0.01</v>
      </c>
      <c r="G15431">
        <v>0.01</v>
      </c>
      <c r="H15431">
        <v>0</v>
      </c>
      <c r="I15431">
        <v>0</v>
      </c>
      <c r="J15431">
        <v>0.02</v>
      </c>
    </row>
    <row r="15432" spans="1:16" hidden="1" x14ac:dyDescent="0.25">
      <c r="A15432" t="s">
        <v>12626</v>
      </c>
      <c r="B15432" t="s">
        <v>159</v>
      </c>
      <c r="C15432">
        <v>2013</v>
      </c>
      <c r="D15432" t="s">
        <v>101</v>
      </c>
      <c r="E15432" t="s">
        <v>7990</v>
      </c>
      <c r="F15432">
        <v>0</v>
      </c>
      <c r="G15432">
        <v>0</v>
      </c>
      <c r="H15432">
        <v>0.02</v>
      </c>
      <c r="I15432">
        <v>0</v>
      </c>
      <c r="J15432">
        <v>0.02</v>
      </c>
    </row>
    <row r="15433" spans="1:16" hidden="1" x14ac:dyDescent="0.25">
      <c r="A15433" t="s">
        <v>12627</v>
      </c>
      <c r="B15433" t="s">
        <v>49</v>
      </c>
      <c r="C15433">
        <v>2012</v>
      </c>
      <c r="D15433" t="s">
        <v>101</v>
      </c>
      <c r="E15433" t="s">
        <v>372</v>
      </c>
      <c r="F15433">
        <v>0</v>
      </c>
      <c r="G15433">
        <v>0</v>
      </c>
      <c r="H15433">
        <v>0.02</v>
      </c>
      <c r="I15433">
        <v>0</v>
      </c>
      <c r="J15433">
        <v>0.02</v>
      </c>
    </row>
    <row r="15434" spans="1:16" hidden="1" x14ac:dyDescent="0.25">
      <c r="A15434" t="s">
        <v>12628</v>
      </c>
      <c r="B15434" t="s">
        <v>1043</v>
      </c>
      <c r="C15434">
        <v>1998</v>
      </c>
      <c r="D15434" t="s">
        <v>101</v>
      </c>
      <c r="E15434" t="s">
        <v>12629</v>
      </c>
      <c r="F15434">
        <v>0</v>
      </c>
      <c r="G15434">
        <v>0</v>
      </c>
      <c r="H15434">
        <v>0.02</v>
      </c>
      <c r="I15434">
        <v>0</v>
      </c>
      <c r="J15434">
        <v>0.02</v>
      </c>
    </row>
    <row r="15435" spans="1:16" hidden="1" x14ac:dyDescent="0.25">
      <c r="A15435" t="s">
        <v>12630</v>
      </c>
      <c r="B15435" t="s">
        <v>49</v>
      </c>
      <c r="C15435">
        <v>2012</v>
      </c>
      <c r="D15435" t="s">
        <v>50</v>
      </c>
      <c r="E15435" t="s">
        <v>372</v>
      </c>
      <c r="F15435">
        <v>0</v>
      </c>
      <c r="G15435">
        <v>0</v>
      </c>
      <c r="H15435">
        <v>0.02</v>
      </c>
      <c r="I15435">
        <v>0</v>
      </c>
      <c r="J15435">
        <v>0.02</v>
      </c>
    </row>
    <row r="15436" spans="1:16" hidden="1" x14ac:dyDescent="0.25">
      <c r="A15436" t="s">
        <v>12631</v>
      </c>
      <c r="B15436" t="s">
        <v>148</v>
      </c>
      <c r="C15436">
        <v>2015</v>
      </c>
      <c r="D15436" t="s">
        <v>34</v>
      </c>
      <c r="E15436" t="s">
        <v>12632</v>
      </c>
      <c r="F15436">
        <v>0</v>
      </c>
      <c r="G15436">
        <v>0.02</v>
      </c>
      <c r="H15436">
        <v>0</v>
      </c>
      <c r="I15436">
        <v>0</v>
      </c>
      <c r="J15436">
        <v>0.02</v>
      </c>
    </row>
    <row r="15437" spans="1:16" hidden="1" x14ac:dyDescent="0.25">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hidden="1" x14ac:dyDescent="0.25">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hidden="1" x14ac:dyDescent="0.25">
      <c r="A15439" t="s">
        <v>12636</v>
      </c>
      <c r="B15439" t="s">
        <v>1015</v>
      </c>
      <c r="C15439">
        <v>2015</v>
      </c>
      <c r="D15439" t="s">
        <v>101</v>
      </c>
      <c r="E15439" t="s">
        <v>12637</v>
      </c>
      <c r="F15439">
        <v>0</v>
      </c>
      <c r="G15439">
        <v>0</v>
      </c>
      <c r="H15439">
        <v>0.02</v>
      </c>
      <c r="I15439">
        <v>0</v>
      </c>
      <c r="J15439">
        <v>0.02</v>
      </c>
    </row>
    <row r="15440" spans="1:16" hidden="1" x14ac:dyDescent="0.25">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hidden="1" x14ac:dyDescent="0.25">
      <c r="A15441" t="s">
        <v>12639</v>
      </c>
      <c r="B15441" t="s">
        <v>1015</v>
      </c>
      <c r="C15441">
        <v>2015</v>
      </c>
      <c r="D15441" t="s">
        <v>50</v>
      </c>
      <c r="E15441" t="s">
        <v>7990</v>
      </c>
      <c r="F15441">
        <v>0</v>
      </c>
      <c r="G15441">
        <v>0</v>
      </c>
      <c r="H15441">
        <v>0.02</v>
      </c>
      <c r="I15441">
        <v>0</v>
      </c>
      <c r="J15441">
        <v>0.02</v>
      </c>
    </row>
    <row r="15442" spans="1:16" hidden="1" x14ac:dyDescent="0.25">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hidden="1" x14ac:dyDescent="0.25">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hidden="1" x14ac:dyDescent="0.25">
      <c r="A15444" t="s">
        <v>12641</v>
      </c>
      <c r="B15444" t="s">
        <v>148</v>
      </c>
      <c r="C15444">
        <v>2011</v>
      </c>
      <c r="D15444" t="s">
        <v>39</v>
      </c>
      <c r="E15444" t="s">
        <v>286</v>
      </c>
      <c r="F15444">
        <v>0</v>
      </c>
      <c r="G15444">
        <v>0.02</v>
      </c>
      <c r="H15444">
        <v>0</v>
      </c>
      <c r="I15444">
        <v>0</v>
      </c>
      <c r="J15444">
        <v>0.02</v>
      </c>
      <c r="M15444" t="s">
        <v>203</v>
      </c>
      <c r="O15444" t="s">
        <v>2201</v>
      </c>
    </row>
    <row r="15445" spans="1:16" hidden="1" x14ac:dyDescent="0.25">
      <c r="A15445" t="s">
        <v>12642</v>
      </c>
      <c r="B15445" t="s">
        <v>159</v>
      </c>
      <c r="C15445">
        <v>2011</v>
      </c>
      <c r="D15445" t="s">
        <v>50</v>
      </c>
      <c r="E15445" t="s">
        <v>1207</v>
      </c>
      <c r="F15445">
        <v>0</v>
      </c>
      <c r="G15445">
        <v>0</v>
      </c>
      <c r="H15445">
        <v>0.02</v>
      </c>
      <c r="I15445">
        <v>0</v>
      </c>
      <c r="J15445">
        <v>0.02</v>
      </c>
    </row>
    <row r="15446" spans="1:16" hidden="1" x14ac:dyDescent="0.25">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hidden="1" x14ac:dyDescent="0.25">
      <c r="A15447" t="s">
        <v>11048</v>
      </c>
      <c r="B15447" t="s">
        <v>32</v>
      </c>
      <c r="C15447">
        <v>2011</v>
      </c>
      <c r="D15447" t="s">
        <v>30</v>
      </c>
      <c r="E15447" t="s">
        <v>1511</v>
      </c>
      <c r="F15447">
        <v>0</v>
      </c>
      <c r="G15447">
        <v>0.02</v>
      </c>
      <c r="H15447">
        <v>0</v>
      </c>
      <c r="I15447">
        <v>0</v>
      </c>
      <c r="J15447">
        <v>0.02</v>
      </c>
      <c r="M15447" t="s">
        <v>203</v>
      </c>
      <c r="O15447" t="s">
        <v>1511</v>
      </c>
      <c r="P15447" t="s">
        <v>20</v>
      </c>
    </row>
    <row r="15448" spans="1:16" hidden="1" x14ac:dyDescent="0.25">
      <c r="A15448" t="s">
        <v>12643</v>
      </c>
      <c r="B15448" t="s">
        <v>17</v>
      </c>
      <c r="C15448">
        <v>2008</v>
      </c>
      <c r="D15448" t="s">
        <v>86</v>
      </c>
      <c r="E15448" t="s">
        <v>372</v>
      </c>
      <c r="F15448">
        <v>0</v>
      </c>
      <c r="G15448">
        <v>0</v>
      </c>
      <c r="H15448">
        <v>0.02</v>
      </c>
      <c r="I15448">
        <v>0</v>
      </c>
      <c r="J15448">
        <v>0.02</v>
      </c>
    </row>
    <row r="15449" spans="1:16" hidden="1" x14ac:dyDescent="0.25">
      <c r="A15449" t="s">
        <v>12644</v>
      </c>
      <c r="B15449" t="s">
        <v>159</v>
      </c>
      <c r="C15449">
        <v>2013</v>
      </c>
      <c r="D15449" t="s">
        <v>101</v>
      </c>
      <c r="E15449" t="s">
        <v>1755</v>
      </c>
      <c r="F15449">
        <v>0</v>
      </c>
      <c r="G15449">
        <v>0</v>
      </c>
      <c r="H15449">
        <v>0.02</v>
      </c>
      <c r="I15449">
        <v>0</v>
      </c>
      <c r="J15449">
        <v>0.02</v>
      </c>
    </row>
    <row r="15450" spans="1:16" hidden="1" x14ac:dyDescent="0.25">
      <c r="A15450" t="s">
        <v>12645</v>
      </c>
      <c r="B15450" t="s">
        <v>159</v>
      </c>
      <c r="C15450">
        <v>2008</v>
      </c>
      <c r="D15450" t="s">
        <v>34</v>
      </c>
      <c r="E15450" t="s">
        <v>12646</v>
      </c>
      <c r="F15450">
        <v>0</v>
      </c>
      <c r="G15450">
        <v>0</v>
      </c>
      <c r="H15450">
        <v>0.02</v>
      </c>
      <c r="I15450">
        <v>0</v>
      </c>
      <c r="J15450">
        <v>0.02</v>
      </c>
    </row>
    <row r="15451" spans="1:16" hidden="1" x14ac:dyDescent="0.25">
      <c r="A15451" t="s">
        <v>12647</v>
      </c>
      <c r="B15451" t="s">
        <v>32</v>
      </c>
      <c r="C15451">
        <v>2008</v>
      </c>
      <c r="D15451" t="s">
        <v>18</v>
      </c>
      <c r="E15451" t="s">
        <v>5557</v>
      </c>
      <c r="F15451">
        <v>0.02</v>
      </c>
      <c r="G15451">
        <v>0</v>
      </c>
      <c r="H15451">
        <v>0</v>
      </c>
      <c r="I15451">
        <v>0</v>
      </c>
      <c r="J15451">
        <v>0.02</v>
      </c>
      <c r="M15451" t="s">
        <v>203</v>
      </c>
      <c r="O15451" t="s">
        <v>2936</v>
      </c>
      <c r="P15451" t="s">
        <v>20</v>
      </c>
    </row>
    <row r="15452" spans="1:16" hidden="1" x14ac:dyDescent="0.25">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hidden="1" x14ac:dyDescent="0.25">
      <c r="A15453" t="s">
        <v>9881</v>
      </c>
      <c r="B15453" t="s">
        <v>44</v>
      </c>
      <c r="C15453">
        <v>2011</v>
      </c>
      <c r="D15453" t="s">
        <v>18</v>
      </c>
      <c r="E15453" t="s">
        <v>5573</v>
      </c>
      <c r="F15453">
        <v>0</v>
      </c>
      <c r="G15453">
        <v>0.02</v>
      </c>
      <c r="H15453">
        <v>0</v>
      </c>
      <c r="I15453">
        <v>0</v>
      </c>
      <c r="J15453">
        <v>0.02</v>
      </c>
      <c r="O15453" t="s">
        <v>5573</v>
      </c>
    </row>
    <row r="15454" spans="1:16" hidden="1" x14ac:dyDescent="0.25">
      <c r="A15454" t="s">
        <v>8288</v>
      </c>
      <c r="B15454" t="s">
        <v>64</v>
      </c>
      <c r="C15454">
        <v>2002</v>
      </c>
      <c r="D15454" t="s">
        <v>24</v>
      </c>
      <c r="E15454" t="s">
        <v>4632</v>
      </c>
      <c r="F15454">
        <v>0.01</v>
      </c>
      <c r="G15454">
        <v>0.01</v>
      </c>
      <c r="H15454">
        <v>0</v>
      </c>
      <c r="I15454">
        <v>0</v>
      </c>
      <c r="J15454">
        <v>0.02</v>
      </c>
      <c r="M15454" t="s">
        <v>203</v>
      </c>
      <c r="O15454" t="s">
        <v>1196</v>
      </c>
      <c r="P15454" t="s">
        <v>20</v>
      </c>
    </row>
    <row r="15455" spans="1:16" hidden="1" x14ac:dyDescent="0.25">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hidden="1" x14ac:dyDescent="0.25">
      <c r="A15456" t="s">
        <v>12651</v>
      </c>
      <c r="B15456" t="s">
        <v>49</v>
      </c>
      <c r="C15456">
        <v>2015</v>
      </c>
      <c r="D15456" t="s">
        <v>34</v>
      </c>
      <c r="E15456" t="s">
        <v>372</v>
      </c>
      <c r="F15456">
        <v>0</v>
      </c>
      <c r="G15456">
        <v>0</v>
      </c>
      <c r="H15456">
        <v>0.02</v>
      </c>
      <c r="I15456">
        <v>0</v>
      </c>
      <c r="J15456">
        <v>0.02</v>
      </c>
    </row>
    <row r="15457" spans="1:16" hidden="1" x14ac:dyDescent="0.25">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hidden="1" x14ac:dyDescent="0.25">
      <c r="A15458" t="s">
        <v>10263</v>
      </c>
      <c r="B15458" t="s">
        <v>32</v>
      </c>
      <c r="C15458">
        <v>2010</v>
      </c>
      <c r="D15458" t="s">
        <v>24</v>
      </c>
      <c r="E15458" t="s">
        <v>3561</v>
      </c>
      <c r="F15458">
        <v>0.02</v>
      </c>
      <c r="G15458">
        <v>0</v>
      </c>
      <c r="H15458">
        <v>0</v>
      </c>
      <c r="I15458">
        <v>0</v>
      </c>
      <c r="J15458">
        <v>0.02</v>
      </c>
      <c r="M15458" t="s">
        <v>203</v>
      </c>
      <c r="O15458" t="s">
        <v>1980</v>
      </c>
      <c r="P15458" t="s">
        <v>20</v>
      </c>
    </row>
    <row r="15459" spans="1:16" hidden="1" x14ac:dyDescent="0.25">
      <c r="A15459" t="s">
        <v>12655</v>
      </c>
      <c r="B15459" t="s">
        <v>32</v>
      </c>
      <c r="C15459">
        <v>2010</v>
      </c>
      <c r="D15459" t="s">
        <v>101</v>
      </c>
      <c r="E15459" t="s">
        <v>2748</v>
      </c>
      <c r="F15459">
        <v>0</v>
      </c>
      <c r="G15459">
        <v>0</v>
      </c>
      <c r="H15459">
        <v>0.02</v>
      </c>
      <c r="I15459">
        <v>0</v>
      </c>
      <c r="J15459">
        <v>0.02</v>
      </c>
    </row>
    <row r="15460" spans="1:16" x14ac:dyDescent="0.25">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hidden="1" x14ac:dyDescent="0.25">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hidden="1" x14ac:dyDescent="0.25">
      <c r="A15462" t="s">
        <v>12657</v>
      </c>
      <c r="B15462" t="s">
        <v>104</v>
      </c>
      <c r="C15462">
        <v>2001</v>
      </c>
      <c r="D15462" t="s">
        <v>39</v>
      </c>
      <c r="E15462" t="s">
        <v>234</v>
      </c>
      <c r="F15462">
        <v>0</v>
      </c>
      <c r="G15462">
        <v>0</v>
      </c>
      <c r="H15462">
        <v>0.02</v>
      </c>
      <c r="I15462">
        <v>0</v>
      </c>
      <c r="J15462">
        <v>0.02</v>
      </c>
    </row>
    <row r="15463" spans="1:16" hidden="1" x14ac:dyDescent="0.25">
      <c r="A15463" t="s">
        <v>12526</v>
      </c>
      <c r="B15463" t="s">
        <v>159</v>
      </c>
      <c r="C15463">
        <v>2012</v>
      </c>
      <c r="D15463" t="s">
        <v>28</v>
      </c>
      <c r="E15463" t="s">
        <v>5754</v>
      </c>
      <c r="F15463">
        <v>0</v>
      </c>
      <c r="G15463">
        <v>0</v>
      </c>
      <c r="H15463">
        <v>0.02</v>
      </c>
      <c r="I15463">
        <v>0</v>
      </c>
      <c r="J15463">
        <v>0.02</v>
      </c>
    </row>
    <row r="15464" spans="1:16" hidden="1" x14ac:dyDescent="0.25">
      <c r="A15464" t="s">
        <v>12658</v>
      </c>
      <c r="B15464" t="s">
        <v>32</v>
      </c>
      <c r="C15464">
        <v>2008</v>
      </c>
      <c r="D15464" t="s">
        <v>101</v>
      </c>
      <c r="E15464" t="s">
        <v>372</v>
      </c>
      <c r="F15464">
        <v>0</v>
      </c>
      <c r="G15464">
        <v>0</v>
      </c>
      <c r="H15464">
        <v>0.02</v>
      </c>
      <c r="I15464">
        <v>0</v>
      </c>
      <c r="J15464">
        <v>0.02</v>
      </c>
    </row>
    <row r="15465" spans="1:16" hidden="1" x14ac:dyDescent="0.25">
      <c r="A15465" t="s">
        <v>12659</v>
      </c>
      <c r="B15465" t="s">
        <v>1015</v>
      </c>
      <c r="C15465">
        <v>2015</v>
      </c>
      <c r="D15465" t="s">
        <v>272</v>
      </c>
      <c r="E15465" t="s">
        <v>933</v>
      </c>
      <c r="F15465">
        <v>0</v>
      </c>
      <c r="G15465">
        <v>0</v>
      </c>
      <c r="H15465">
        <v>0.02</v>
      </c>
      <c r="I15465">
        <v>0</v>
      </c>
      <c r="J15465">
        <v>0.02</v>
      </c>
    </row>
    <row r="15466" spans="1:16" hidden="1" x14ac:dyDescent="0.25">
      <c r="A15466" t="s">
        <v>12660</v>
      </c>
      <c r="B15466" t="s">
        <v>95</v>
      </c>
      <c r="C15466">
        <v>1999</v>
      </c>
      <c r="D15466" t="s">
        <v>18</v>
      </c>
      <c r="E15466" t="s">
        <v>10017</v>
      </c>
      <c r="F15466">
        <v>0.02</v>
      </c>
      <c r="G15466">
        <v>0</v>
      </c>
      <c r="H15466">
        <v>0</v>
      </c>
      <c r="I15466">
        <v>0</v>
      </c>
      <c r="J15466">
        <v>0.02</v>
      </c>
    </row>
    <row r="15467" spans="1:16" hidden="1" x14ac:dyDescent="0.25">
      <c r="A15467" t="s">
        <v>11008</v>
      </c>
      <c r="B15467" t="s">
        <v>95</v>
      </c>
      <c r="C15467">
        <v>2000</v>
      </c>
      <c r="D15467" t="s">
        <v>30</v>
      </c>
      <c r="E15467" t="s">
        <v>969</v>
      </c>
      <c r="F15467">
        <v>0.02</v>
      </c>
      <c r="G15467">
        <v>0</v>
      </c>
      <c r="H15467">
        <v>0</v>
      </c>
      <c r="I15467">
        <v>0</v>
      </c>
      <c r="J15467">
        <v>0.02</v>
      </c>
    </row>
    <row r="15468" spans="1:16" hidden="1" x14ac:dyDescent="0.25">
      <c r="A15468" t="s">
        <v>12661</v>
      </c>
      <c r="B15468" t="s">
        <v>32</v>
      </c>
      <c r="C15468">
        <v>2010</v>
      </c>
      <c r="D15468" t="s">
        <v>39</v>
      </c>
      <c r="E15468" t="s">
        <v>1957</v>
      </c>
      <c r="F15468">
        <v>0</v>
      </c>
      <c r="G15468">
        <v>0</v>
      </c>
      <c r="H15468">
        <v>0.02</v>
      </c>
      <c r="I15468">
        <v>0</v>
      </c>
      <c r="J15468">
        <v>0.02</v>
      </c>
    </row>
    <row r="15469" spans="1:16" hidden="1" x14ac:dyDescent="0.25">
      <c r="A15469" t="s">
        <v>12662</v>
      </c>
      <c r="B15469" t="s">
        <v>32</v>
      </c>
      <c r="C15469">
        <v>2011</v>
      </c>
      <c r="D15469" t="s">
        <v>1</v>
      </c>
      <c r="E15469" t="s">
        <v>4447</v>
      </c>
      <c r="F15469">
        <v>0.02</v>
      </c>
      <c r="G15469">
        <v>0</v>
      </c>
      <c r="H15469">
        <v>0</v>
      </c>
      <c r="I15469">
        <v>0</v>
      </c>
      <c r="J15469">
        <v>0.02</v>
      </c>
      <c r="M15469" t="s">
        <v>203</v>
      </c>
      <c r="O15469" t="s">
        <v>4447</v>
      </c>
      <c r="P15469" t="s">
        <v>20</v>
      </c>
    </row>
    <row r="15470" spans="1:16" hidden="1" x14ac:dyDescent="0.25">
      <c r="A15470" t="s">
        <v>12663</v>
      </c>
      <c r="B15470" t="s">
        <v>159</v>
      </c>
      <c r="C15470">
        <v>2006</v>
      </c>
      <c r="D15470" t="s">
        <v>272</v>
      </c>
      <c r="E15470" t="s">
        <v>372</v>
      </c>
      <c r="F15470">
        <v>0</v>
      </c>
      <c r="G15470">
        <v>0</v>
      </c>
      <c r="H15470">
        <v>0.02</v>
      </c>
      <c r="I15470">
        <v>0</v>
      </c>
      <c r="J15470">
        <v>0.02</v>
      </c>
    </row>
    <row r="15471" spans="1:16" x14ac:dyDescent="0.25">
      <c r="A15471" t="s">
        <v>10810</v>
      </c>
      <c r="B15471" t="s">
        <v>171</v>
      </c>
      <c r="C15471">
        <v>2016</v>
      </c>
      <c r="D15471" t="s">
        <v>37</v>
      </c>
      <c r="E15471" t="s">
        <v>222</v>
      </c>
      <c r="F15471">
        <v>0.02</v>
      </c>
      <c r="G15471">
        <v>0</v>
      </c>
      <c r="H15471">
        <v>0</v>
      </c>
      <c r="I15471">
        <v>0</v>
      </c>
      <c r="J15471">
        <v>0.02</v>
      </c>
    </row>
    <row r="15472" spans="1:16" hidden="1" x14ac:dyDescent="0.25">
      <c r="A15472" t="s">
        <v>12664</v>
      </c>
      <c r="B15472" t="s">
        <v>104</v>
      </c>
      <c r="C15472">
        <v>2002</v>
      </c>
      <c r="D15472" t="s">
        <v>101</v>
      </c>
      <c r="E15472" t="s">
        <v>111</v>
      </c>
      <c r="F15472">
        <v>0.01</v>
      </c>
      <c r="G15472">
        <v>0.01</v>
      </c>
      <c r="H15472">
        <v>0</v>
      </c>
      <c r="I15472">
        <v>0</v>
      </c>
      <c r="J15472">
        <v>0.02</v>
      </c>
    </row>
    <row r="15473" spans="1:16" hidden="1" x14ac:dyDescent="0.25">
      <c r="A15473" t="s">
        <v>12665</v>
      </c>
      <c r="B15473" t="s">
        <v>159</v>
      </c>
      <c r="C15473">
        <v>2011</v>
      </c>
      <c r="D15473" t="s">
        <v>101</v>
      </c>
      <c r="E15473" t="s">
        <v>11834</v>
      </c>
      <c r="F15473">
        <v>0</v>
      </c>
      <c r="G15473">
        <v>0</v>
      </c>
      <c r="H15473">
        <v>0.02</v>
      </c>
      <c r="I15473">
        <v>0</v>
      </c>
      <c r="J15473">
        <v>0.02</v>
      </c>
    </row>
    <row r="15474" spans="1:16" hidden="1" x14ac:dyDescent="0.25">
      <c r="A15474" t="s">
        <v>12666</v>
      </c>
      <c r="B15474" t="s">
        <v>32</v>
      </c>
      <c r="C15474">
        <v>2009</v>
      </c>
      <c r="D15474" t="s">
        <v>28</v>
      </c>
      <c r="E15474" t="s">
        <v>242</v>
      </c>
      <c r="F15474">
        <v>0</v>
      </c>
      <c r="G15474">
        <v>0</v>
      </c>
      <c r="H15474">
        <v>0.02</v>
      </c>
      <c r="I15474">
        <v>0</v>
      </c>
      <c r="J15474">
        <v>0.02</v>
      </c>
    </row>
    <row r="15475" spans="1:16" hidden="1" x14ac:dyDescent="0.25">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hidden="1" x14ac:dyDescent="0.25">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hidden="1" x14ac:dyDescent="0.25">
      <c r="A15477" t="s">
        <v>11835</v>
      </c>
      <c r="B15477" t="s">
        <v>49</v>
      </c>
      <c r="C15477">
        <v>2013</v>
      </c>
      <c r="D15477" t="s">
        <v>50</v>
      </c>
      <c r="E15477" t="s">
        <v>71</v>
      </c>
      <c r="F15477">
        <v>0</v>
      </c>
      <c r="G15477">
        <v>0.02</v>
      </c>
      <c r="H15477">
        <v>0</v>
      </c>
      <c r="I15477">
        <v>0</v>
      </c>
      <c r="J15477">
        <v>0.02</v>
      </c>
    </row>
    <row r="15478" spans="1:16" hidden="1" x14ac:dyDescent="0.25">
      <c r="A15478" t="s">
        <v>9313</v>
      </c>
      <c r="B15478" t="s">
        <v>17</v>
      </c>
      <c r="C15478">
        <v>2010</v>
      </c>
      <c r="D15478" t="s">
        <v>101</v>
      </c>
      <c r="E15478" t="s">
        <v>3510</v>
      </c>
      <c r="F15478">
        <v>0.02</v>
      </c>
      <c r="G15478">
        <v>0</v>
      </c>
      <c r="H15478">
        <v>0</v>
      </c>
      <c r="I15478">
        <v>0</v>
      </c>
      <c r="J15478">
        <v>0.02</v>
      </c>
      <c r="M15478" t="s">
        <v>203</v>
      </c>
      <c r="O15478" t="s">
        <v>6908</v>
      </c>
      <c r="P15478" t="s">
        <v>20</v>
      </c>
    </row>
    <row r="15479" spans="1:16" hidden="1" x14ac:dyDescent="0.25">
      <c r="A15479" t="s">
        <v>12670</v>
      </c>
      <c r="B15479" t="s">
        <v>17</v>
      </c>
      <c r="C15479">
        <v>2009</v>
      </c>
      <c r="D15479" t="s">
        <v>18</v>
      </c>
      <c r="E15479" t="s">
        <v>7054</v>
      </c>
      <c r="F15479">
        <v>0.02</v>
      </c>
      <c r="G15479">
        <v>0</v>
      </c>
      <c r="H15479">
        <v>0</v>
      </c>
      <c r="I15479">
        <v>0</v>
      </c>
      <c r="J15479">
        <v>0.02</v>
      </c>
      <c r="M15479" t="s">
        <v>203</v>
      </c>
      <c r="O15479" t="s">
        <v>7054</v>
      </c>
      <c r="P15479" t="s">
        <v>20</v>
      </c>
    </row>
    <row r="15480" spans="1:16" hidden="1" x14ac:dyDescent="0.25">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hidden="1" x14ac:dyDescent="0.25">
      <c r="A15481" t="s">
        <v>12673</v>
      </c>
      <c r="B15481" t="s">
        <v>17</v>
      </c>
      <c r="C15481">
        <v>2009</v>
      </c>
      <c r="D15481" t="s">
        <v>24</v>
      </c>
      <c r="E15481" t="s">
        <v>3488</v>
      </c>
      <c r="F15481">
        <v>0</v>
      </c>
      <c r="G15481">
        <v>0.02</v>
      </c>
      <c r="H15481">
        <v>0</v>
      </c>
      <c r="I15481">
        <v>0</v>
      </c>
      <c r="J15481">
        <v>0.02</v>
      </c>
    </row>
    <row r="15482" spans="1:16" hidden="1" x14ac:dyDescent="0.25">
      <c r="A15482" t="s">
        <v>12674</v>
      </c>
      <c r="B15482" t="s">
        <v>104</v>
      </c>
      <c r="C15482">
        <v>1999</v>
      </c>
      <c r="D15482" t="s">
        <v>50</v>
      </c>
      <c r="E15482" t="s">
        <v>248</v>
      </c>
      <c r="F15482">
        <v>0.01</v>
      </c>
      <c r="G15482">
        <v>0.01</v>
      </c>
      <c r="H15482">
        <v>0</v>
      </c>
      <c r="I15482">
        <v>0</v>
      </c>
      <c r="J15482">
        <v>0.02</v>
      </c>
    </row>
    <row r="15483" spans="1:16" hidden="1" x14ac:dyDescent="0.25">
      <c r="A15483" t="s">
        <v>12675</v>
      </c>
      <c r="B15483" t="s">
        <v>1015</v>
      </c>
      <c r="C15483">
        <v>2012</v>
      </c>
      <c r="D15483" t="s">
        <v>50</v>
      </c>
      <c r="E15483" t="s">
        <v>151</v>
      </c>
      <c r="F15483">
        <v>0</v>
      </c>
      <c r="G15483">
        <v>0</v>
      </c>
      <c r="H15483">
        <v>0.02</v>
      </c>
      <c r="I15483">
        <v>0</v>
      </c>
      <c r="J15483">
        <v>0.02</v>
      </c>
    </row>
    <row r="15484" spans="1:16" hidden="1" x14ac:dyDescent="0.25">
      <c r="A15484" t="s">
        <v>12676</v>
      </c>
      <c r="B15484" t="s">
        <v>159</v>
      </c>
      <c r="C15484">
        <v>2011</v>
      </c>
      <c r="D15484" t="s">
        <v>28</v>
      </c>
      <c r="E15484" t="s">
        <v>4615</v>
      </c>
      <c r="F15484">
        <v>0</v>
      </c>
      <c r="G15484">
        <v>0</v>
      </c>
      <c r="H15484">
        <v>0.02</v>
      </c>
      <c r="I15484">
        <v>0</v>
      </c>
      <c r="J15484">
        <v>0.02</v>
      </c>
    </row>
    <row r="15485" spans="1:16" hidden="1" x14ac:dyDescent="0.25">
      <c r="A15485" t="s">
        <v>8533</v>
      </c>
      <c r="B15485" t="s">
        <v>44</v>
      </c>
      <c r="C15485">
        <v>2010</v>
      </c>
      <c r="D15485" t="s">
        <v>18</v>
      </c>
      <c r="E15485" t="s">
        <v>8430</v>
      </c>
      <c r="F15485">
        <v>0</v>
      </c>
      <c r="G15485">
        <v>0.02</v>
      </c>
      <c r="H15485">
        <v>0</v>
      </c>
      <c r="I15485">
        <v>0</v>
      </c>
      <c r="J15485">
        <v>0.02</v>
      </c>
    </row>
    <row r="15486" spans="1:16" hidden="1" x14ac:dyDescent="0.25">
      <c r="A15486" t="s">
        <v>12677</v>
      </c>
      <c r="B15486" t="s">
        <v>159</v>
      </c>
      <c r="C15486">
        <v>2006</v>
      </c>
      <c r="D15486" t="s">
        <v>34</v>
      </c>
      <c r="E15486" t="s">
        <v>68</v>
      </c>
      <c r="F15486">
        <v>0</v>
      </c>
      <c r="G15486">
        <v>0</v>
      </c>
      <c r="H15486">
        <v>0.02</v>
      </c>
      <c r="I15486">
        <v>0</v>
      </c>
      <c r="J15486">
        <v>0.02</v>
      </c>
    </row>
    <row r="15487" spans="1:16" hidden="1" x14ac:dyDescent="0.25">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hidden="1" x14ac:dyDescent="0.25">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hidden="1" x14ac:dyDescent="0.25">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25">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25">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hidden="1" x14ac:dyDescent="0.25">
      <c r="A15492" t="s">
        <v>12683</v>
      </c>
      <c r="B15492" t="s">
        <v>159</v>
      </c>
      <c r="C15492">
        <v>2010</v>
      </c>
      <c r="D15492" t="s">
        <v>101</v>
      </c>
      <c r="E15492" t="s">
        <v>7599</v>
      </c>
      <c r="F15492">
        <v>0</v>
      </c>
      <c r="G15492">
        <v>0</v>
      </c>
      <c r="H15492">
        <v>0.02</v>
      </c>
      <c r="I15492">
        <v>0</v>
      </c>
      <c r="J15492">
        <v>0.02</v>
      </c>
    </row>
    <row r="15493" spans="1:16" hidden="1" x14ac:dyDescent="0.25">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hidden="1" x14ac:dyDescent="0.25">
      <c r="A15494" t="s">
        <v>12684</v>
      </c>
      <c r="B15494" t="s">
        <v>159</v>
      </c>
      <c r="C15494">
        <v>2012</v>
      </c>
      <c r="D15494" t="s">
        <v>28</v>
      </c>
      <c r="E15494" t="s">
        <v>4615</v>
      </c>
      <c r="F15494">
        <v>0</v>
      </c>
      <c r="G15494">
        <v>0</v>
      </c>
      <c r="H15494">
        <v>0.02</v>
      </c>
      <c r="I15494">
        <v>0</v>
      </c>
      <c r="J15494">
        <v>0.02</v>
      </c>
    </row>
    <row r="15495" spans="1:16" hidden="1" x14ac:dyDescent="0.25">
      <c r="A15495" t="s">
        <v>12685</v>
      </c>
      <c r="B15495" t="s">
        <v>159</v>
      </c>
      <c r="C15495">
        <v>2006</v>
      </c>
      <c r="D15495" t="s">
        <v>34</v>
      </c>
      <c r="E15495" t="s">
        <v>151</v>
      </c>
      <c r="F15495">
        <v>0</v>
      </c>
      <c r="G15495">
        <v>0</v>
      </c>
      <c r="H15495">
        <v>0.02</v>
      </c>
      <c r="I15495">
        <v>0</v>
      </c>
      <c r="J15495">
        <v>0.02</v>
      </c>
    </row>
    <row r="15496" spans="1:16" hidden="1" x14ac:dyDescent="0.25">
      <c r="A15496" t="s">
        <v>12686</v>
      </c>
      <c r="B15496" t="s">
        <v>79</v>
      </c>
      <c r="C15496">
        <v>2011</v>
      </c>
      <c r="D15496" t="s">
        <v>50</v>
      </c>
      <c r="E15496" t="s">
        <v>372</v>
      </c>
      <c r="F15496">
        <v>0</v>
      </c>
      <c r="G15496">
        <v>0</v>
      </c>
      <c r="H15496">
        <v>0.02</v>
      </c>
      <c r="I15496">
        <v>0</v>
      </c>
      <c r="J15496">
        <v>0.02</v>
      </c>
    </row>
    <row r="15497" spans="1:16" hidden="1" x14ac:dyDescent="0.25">
      <c r="A15497" t="s">
        <v>12687</v>
      </c>
      <c r="B15497" t="s">
        <v>32</v>
      </c>
      <c r="C15497">
        <v>2008</v>
      </c>
      <c r="D15497" t="s">
        <v>39</v>
      </c>
      <c r="E15497" t="s">
        <v>5022</v>
      </c>
      <c r="F15497">
        <v>0</v>
      </c>
      <c r="G15497">
        <v>0</v>
      </c>
      <c r="H15497">
        <v>0.02</v>
      </c>
      <c r="I15497">
        <v>0</v>
      </c>
      <c r="J15497">
        <v>0.02</v>
      </c>
    </row>
    <row r="15498" spans="1:16" hidden="1" x14ac:dyDescent="0.25">
      <c r="A15498" t="s">
        <v>12688</v>
      </c>
      <c r="B15498" t="s">
        <v>32</v>
      </c>
      <c r="C15498">
        <v>2011</v>
      </c>
      <c r="D15498" t="s">
        <v>50</v>
      </c>
      <c r="E15498" t="s">
        <v>4460</v>
      </c>
      <c r="F15498">
        <v>0</v>
      </c>
      <c r="G15498">
        <v>0.02</v>
      </c>
      <c r="H15498">
        <v>0</v>
      </c>
      <c r="I15498">
        <v>0</v>
      </c>
      <c r="J15498">
        <v>0.02</v>
      </c>
    </row>
    <row r="15499" spans="1:16" hidden="1" x14ac:dyDescent="0.25">
      <c r="A15499" t="s">
        <v>12689</v>
      </c>
      <c r="B15499" t="s">
        <v>159</v>
      </c>
      <c r="C15499">
        <v>2012</v>
      </c>
      <c r="D15499" t="s">
        <v>50</v>
      </c>
      <c r="E15499" t="s">
        <v>10967</v>
      </c>
      <c r="F15499">
        <v>0</v>
      </c>
      <c r="G15499">
        <v>0</v>
      </c>
      <c r="H15499">
        <v>0.02</v>
      </c>
      <c r="I15499">
        <v>0</v>
      </c>
      <c r="J15499">
        <v>0.02</v>
      </c>
    </row>
    <row r="15500" spans="1:16" hidden="1" x14ac:dyDescent="0.25">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hidden="1" x14ac:dyDescent="0.25">
      <c r="A15501" t="s">
        <v>10160</v>
      </c>
      <c r="B15501" t="s">
        <v>49</v>
      </c>
      <c r="C15501">
        <v>2013</v>
      </c>
      <c r="D15501" t="s">
        <v>28</v>
      </c>
      <c r="E15501" t="s">
        <v>6090</v>
      </c>
      <c r="F15501">
        <v>0</v>
      </c>
      <c r="G15501">
        <v>0</v>
      </c>
      <c r="H15501">
        <v>0.02</v>
      </c>
      <c r="I15501">
        <v>0</v>
      </c>
      <c r="J15501">
        <v>0.02</v>
      </c>
    </row>
    <row r="15502" spans="1:16" hidden="1" x14ac:dyDescent="0.25">
      <c r="A15502" t="s">
        <v>12690</v>
      </c>
      <c r="B15502" t="s">
        <v>148</v>
      </c>
      <c r="C15502">
        <v>2011</v>
      </c>
      <c r="D15502" t="s">
        <v>39</v>
      </c>
      <c r="E15502" t="s">
        <v>1091</v>
      </c>
      <c r="F15502">
        <v>0</v>
      </c>
      <c r="G15502">
        <v>0.02</v>
      </c>
      <c r="H15502">
        <v>0</v>
      </c>
      <c r="I15502">
        <v>0</v>
      </c>
      <c r="J15502">
        <v>0.02</v>
      </c>
    </row>
    <row r="15503" spans="1:16" hidden="1" x14ac:dyDescent="0.25">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hidden="1" x14ac:dyDescent="0.25">
      <c r="A15504" t="s">
        <v>12691</v>
      </c>
      <c r="B15504" t="s">
        <v>55</v>
      </c>
      <c r="C15504">
        <v>2007</v>
      </c>
      <c r="D15504" t="s">
        <v>18</v>
      </c>
      <c r="E15504" t="s">
        <v>933</v>
      </c>
      <c r="F15504">
        <v>0</v>
      </c>
      <c r="G15504">
        <v>0</v>
      </c>
      <c r="H15504">
        <v>0.02</v>
      </c>
      <c r="I15504">
        <v>0</v>
      </c>
      <c r="J15504">
        <v>0.02</v>
      </c>
    </row>
    <row r="15505" spans="1:16" hidden="1" x14ac:dyDescent="0.25">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hidden="1" x14ac:dyDescent="0.25">
      <c r="A15506" t="s">
        <v>12693</v>
      </c>
      <c r="B15506" t="s">
        <v>55</v>
      </c>
      <c r="C15506">
        <v>2010</v>
      </c>
      <c r="D15506" t="s">
        <v>50</v>
      </c>
      <c r="E15506" t="s">
        <v>1917</v>
      </c>
      <c r="F15506">
        <v>0</v>
      </c>
      <c r="G15506">
        <v>0</v>
      </c>
      <c r="H15506">
        <v>0.02</v>
      </c>
      <c r="I15506">
        <v>0</v>
      </c>
      <c r="J15506">
        <v>0.02</v>
      </c>
    </row>
    <row r="15507" spans="1:16" hidden="1" x14ac:dyDescent="0.25">
      <c r="A15507" t="s">
        <v>12694</v>
      </c>
      <c r="B15507" t="s">
        <v>159</v>
      </c>
      <c r="C15507">
        <v>2013</v>
      </c>
      <c r="D15507" t="s">
        <v>101</v>
      </c>
      <c r="E15507" t="s">
        <v>1207</v>
      </c>
      <c r="F15507">
        <v>0</v>
      </c>
      <c r="G15507">
        <v>0</v>
      </c>
      <c r="H15507">
        <v>0.02</v>
      </c>
      <c r="I15507">
        <v>0</v>
      </c>
      <c r="J15507">
        <v>0.02</v>
      </c>
    </row>
    <row r="15508" spans="1:16" hidden="1" x14ac:dyDescent="0.25">
      <c r="A15508" t="s">
        <v>12695</v>
      </c>
      <c r="B15508" t="s">
        <v>1015</v>
      </c>
      <c r="C15508">
        <v>2015</v>
      </c>
      <c r="D15508" t="s">
        <v>50</v>
      </c>
      <c r="E15508" t="s">
        <v>933</v>
      </c>
      <c r="F15508">
        <v>0</v>
      </c>
      <c r="G15508">
        <v>0</v>
      </c>
      <c r="H15508">
        <v>0.02</v>
      </c>
      <c r="I15508">
        <v>0</v>
      </c>
      <c r="J15508">
        <v>0.02</v>
      </c>
    </row>
    <row r="15509" spans="1:16" x14ac:dyDescent="0.25">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hidden="1" x14ac:dyDescent="0.25">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hidden="1" x14ac:dyDescent="0.25">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hidden="1" x14ac:dyDescent="0.25">
      <c r="A15512" t="s">
        <v>12698</v>
      </c>
      <c r="B15512" t="s">
        <v>159</v>
      </c>
      <c r="C15512">
        <v>2014</v>
      </c>
      <c r="D15512" t="s">
        <v>101</v>
      </c>
      <c r="E15512" t="s">
        <v>7990</v>
      </c>
      <c r="F15512">
        <v>0</v>
      </c>
      <c r="G15512">
        <v>0</v>
      </c>
      <c r="H15512">
        <v>0.02</v>
      </c>
      <c r="I15512">
        <v>0</v>
      </c>
      <c r="J15512">
        <v>0.02</v>
      </c>
    </row>
    <row r="15513" spans="1:16" hidden="1" x14ac:dyDescent="0.25">
      <c r="A15513" t="s">
        <v>12699</v>
      </c>
      <c r="B15513" t="s">
        <v>64</v>
      </c>
      <c r="C15513">
        <v>2006</v>
      </c>
      <c r="D15513" t="s">
        <v>50</v>
      </c>
      <c r="E15513" t="s">
        <v>155</v>
      </c>
      <c r="F15513">
        <v>0.01</v>
      </c>
      <c r="G15513">
        <v>0.01</v>
      </c>
      <c r="H15513">
        <v>0</v>
      </c>
      <c r="I15513">
        <v>0</v>
      </c>
      <c r="J15513">
        <v>0.02</v>
      </c>
    </row>
    <row r="15514" spans="1:16" hidden="1" x14ac:dyDescent="0.25">
      <c r="A15514" t="s">
        <v>12700</v>
      </c>
      <c r="B15514" t="s">
        <v>55</v>
      </c>
      <c r="C15514">
        <v>2006</v>
      </c>
      <c r="D15514" t="s">
        <v>39</v>
      </c>
      <c r="E15514" t="s">
        <v>234</v>
      </c>
      <c r="F15514">
        <v>0</v>
      </c>
      <c r="G15514">
        <v>0</v>
      </c>
      <c r="H15514">
        <v>0.02</v>
      </c>
      <c r="I15514">
        <v>0</v>
      </c>
      <c r="J15514">
        <v>0.02</v>
      </c>
    </row>
    <row r="15515" spans="1:16" hidden="1" x14ac:dyDescent="0.25">
      <c r="A15515" t="s">
        <v>8093</v>
      </c>
      <c r="B15515" t="s">
        <v>55</v>
      </c>
      <c r="C15515">
        <v>2008</v>
      </c>
      <c r="D15515" t="s">
        <v>18</v>
      </c>
      <c r="E15515" t="s">
        <v>155</v>
      </c>
      <c r="F15515">
        <v>0.01</v>
      </c>
      <c r="G15515">
        <v>0.01</v>
      </c>
      <c r="H15515">
        <v>0</v>
      </c>
      <c r="I15515">
        <v>0</v>
      </c>
      <c r="J15515">
        <v>0.02</v>
      </c>
      <c r="M15515" t="s">
        <v>203</v>
      </c>
      <c r="O15515" t="s">
        <v>3752</v>
      </c>
      <c r="P15515" t="s">
        <v>20</v>
      </c>
    </row>
    <row r="15516" spans="1:16" hidden="1" x14ac:dyDescent="0.25">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hidden="1" x14ac:dyDescent="0.25">
      <c r="A15517" t="s">
        <v>12701</v>
      </c>
      <c r="B15517" t="s">
        <v>32</v>
      </c>
      <c r="C15517">
        <v>2009</v>
      </c>
      <c r="D15517" t="s">
        <v>30</v>
      </c>
      <c r="E15517" t="s">
        <v>3510</v>
      </c>
      <c r="F15517">
        <v>0.02</v>
      </c>
      <c r="G15517">
        <v>0</v>
      </c>
      <c r="H15517">
        <v>0</v>
      </c>
      <c r="I15517">
        <v>0</v>
      </c>
      <c r="J15517">
        <v>0.02</v>
      </c>
      <c r="M15517" t="s">
        <v>203</v>
      </c>
      <c r="O15517" t="s">
        <v>3510</v>
      </c>
      <c r="P15517" t="s">
        <v>20</v>
      </c>
    </row>
    <row r="15518" spans="1:16" hidden="1" x14ac:dyDescent="0.25">
      <c r="A15518" t="s">
        <v>12702</v>
      </c>
      <c r="B15518" t="s">
        <v>49</v>
      </c>
      <c r="C15518">
        <v>2011</v>
      </c>
      <c r="D15518" t="s">
        <v>34</v>
      </c>
      <c r="E15518" t="s">
        <v>5573</v>
      </c>
      <c r="F15518">
        <v>0</v>
      </c>
      <c r="G15518">
        <v>0.02</v>
      </c>
      <c r="H15518">
        <v>0</v>
      </c>
      <c r="I15518">
        <v>0</v>
      </c>
      <c r="J15518">
        <v>0.02</v>
      </c>
    </row>
    <row r="15519" spans="1:16" hidden="1" x14ac:dyDescent="0.25">
      <c r="A15519" t="s">
        <v>12703</v>
      </c>
      <c r="B15519" t="s">
        <v>49</v>
      </c>
      <c r="C15519">
        <v>2014</v>
      </c>
      <c r="D15519" t="s">
        <v>101</v>
      </c>
      <c r="E15519" t="s">
        <v>372</v>
      </c>
      <c r="F15519">
        <v>0</v>
      </c>
      <c r="G15519">
        <v>0</v>
      </c>
      <c r="H15519">
        <v>0.02</v>
      </c>
      <c r="I15519">
        <v>0</v>
      </c>
      <c r="J15519">
        <v>0.02</v>
      </c>
    </row>
    <row r="15520" spans="1:16" hidden="1" x14ac:dyDescent="0.25">
      <c r="A15520" t="s">
        <v>12704</v>
      </c>
      <c r="B15520" t="s">
        <v>159</v>
      </c>
      <c r="C15520">
        <v>2010</v>
      </c>
      <c r="D15520" t="s">
        <v>101</v>
      </c>
      <c r="E15520" t="s">
        <v>6843</v>
      </c>
      <c r="F15520">
        <v>0</v>
      </c>
      <c r="G15520">
        <v>0</v>
      </c>
      <c r="H15520">
        <v>0.02</v>
      </c>
      <c r="I15520">
        <v>0</v>
      </c>
      <c r="J15520">
        <v>0.02</v>
      </c>
    </row>
    <row r="15521" spans="1:16" hidden="1" x14ac:dyDescent="0.25">
      <c r="A15521" t="s">
        <v>12705</v>
      </c>
      <c r="B15521" t="s">
        <v>159</v>
      </c>
      <c r="C15521">
        <v>2008</v>
      </c>
      <c r="D15521" t="s">
        <v>28</v>
      </c>
      <c r="E15521" t="s">
        <v>6090</v>
      </c>
      <c r="F15521">
        <v>0</v>
      </c>
      <c r="G15521">
        <v>0</v>
      </c>
      <c r="H15521">
        <v>0.02</v>
      </c>
      <c r="I15521">
        <v>0</v>
      </c>
      <c r="J15521">
        <v>0.02</v>
      </c>
    </row>
    <row r="15522" spans="1:16" hidden="1" x14ac:dyDescent="0.25">
      <c r="A15522" t="s">
        <v>12706</v>
      </c>
      <c r="B15522" t="s">
        <v>148</v>
      </c>
      <c r="C15522">
        <v>2006</v>
      </c>
      <c r="D15522" t="s">
        <v>39</v>
      </c>
      <c r="E15522" t="s">
        <v>134</v>
      </c>
      <c r="F15522">
        <v>0.01</v>
      </c>
      <c r="G15522">
        <v>0.01</v>
      </c>
      <c r="H15522">
        <v>0</v>
      </c>
      <c r="I15522">
        <v>0</v>
      </c>
      <c r="J15522">
        <v>0.02</v>
      </c>
      <c r="M15522" t="s">
        <v>203</v>
      </c>
      <c r="O15522" t="s">
        <v>447</v>
      </c>
      <c r="P15522" t="s">
        <v>88</v>
      </c>
    </row>
    <row r="15523" spans="1:16" hidden="1" x14ac:dyDescent="0.25">
      <c r="A15523" t="s">
        <v>12707</v>
      </c>
      <c r="B15523" t="s">
        <v>159</v>
      </c>
      <c r="C15523">
        <v>2013</v>
      </c>
      <c r="D15523" t="s">
        <v>101</v>
      </c>
      <c r="E15523" t="s">
        <v>3403</v>
      </c>
      <c r="F15523">
        <v>0</v>
      </c>
      <c r="G15523">
        <v>0</v>
      </c>
      <c r="H15523">
        <v>0.02</v>
      </c>
      <c r="I15523">
        <v>0</v>
      </c>
      <c r="J15523">
        <v>0.02</v>
      </c>
    </row>
    <row r="15524" spans="1:16" hidden="1" x14ac:dyDescent="0.25">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hidden="1" x14ac:dyDescent="0.25">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hidden="1" x14ac:dyDescent="0.25">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hidden="1" x14ac:dyDescent="0.25">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hidden="1" x14ac:dyDescent="0.25">
      <c r="A15528" t="s">
        <v>12710</v>
      </c>
      <c r="B15528" t="s">
        <v>79</v>
      </c>
      <c r="C15528">
        <v>2015</v>
      </c>
      <c r="D15528" t="s">
        <v>272</v>
      </c>
      <c r="E15528" t="s">
        <v>1921</v>
      </c>
      <c r="F15528">
        <v>0</v>
      </c>
      <c r="G15528">
        <v>0</v>
      </c>
      <c r="H15528">
        <v>0.02</v>
      </c>
      <c r="I15528">
        <v>0</v>
      </c>
      <c r="J15528">
        <v>0.02</v>
      </c>
    </row>
    <row r="15529" spans="1:16" hidden="1" x14ac:dyDescent="0.25">
      <c r="A15529" t="s">
        <v>10570</v>
      </c>
      <c r="B15529" t="s">
        <v>32</v>
      </c>
      <c r="C15529">
        <v>2008</v>
      </c>
      <c r="D15529" t="s">
        <v>272</v>
      </c>
      <c r="E15529" t="s">
        <v>4622</v>
      </c>
      <c r="F15529">
        <v>0.02</v>
      </c>
      <c r="G15529">
        <v>0</v>
      </c>
      <c r="H15529">
        <v>0</v>
      </c>
      <c r="I15529">
        <v>0</v>
      </c>
      <c r="J15529">
        <v>0.02</v>
      </c>
    </row>
    <row r="15530" spans="1:16" hidden="1" x14ac:dyDescent="0.25">
      <c r="A15530" t="s">
        <v>12711</v>
      </c>
      <c r="B15530" t="s">
        <v>55</v>
      </c>
      <c r="C15530">
        <v>2008</v>
      </c>
      <c r="D15530" t="s">
        <v>28</v>
      </c>
      <c r="E15530" t="s">
        <v>151</v>
      </c>
      <c r="F15530">
        <v>0</v>
      </c>
      <c r="G15530">
        <v>0</v>
      </c>
      <c r="H15530">
        <v>0.02</v>
      </c>
      <c r="I15530">
        <v>0</v>
      </c>
      <c r="J15530">
        <v>0.02</v>
      </c>
    </row>
    <row r="15531" spans="1:16" hidden="1" x14ac:dyDescent="0.25">
      <c r="A15531" t="s">
        <v>12712</v>
      </c>
      <c r="B15531" t="s">
        <v>159</v>
      </c>
      <c r="C15531">
        <v>2012</v>
      </c>
      <c r="D15531" t="s">
        <v>50</v>
      </c>
      <c r="E15531" t="s">
        <v>372</v>
      </c>
      <c r="F15531">
        <v>0</v>
      </c>
      <c r="G15531">
        <v>0</v>
      </c>
      <c r="H15531">
        <v>0.02</v>
      </c>
      <c r="I15531">
        <v>0</v>
      </c>
      <c r="J15531">
        <v>0.02</v>
      </c>
    </row>
    <row r="15532" spans="1:16" hidden="1" x14ac:dyDescent="0.25">
      <c r="A15532" t="s">
        <v>4368</v>
      </c>
      <c r="B15532" t="s">
        <v>148</v>
      </c>
      <c r="C15532">
        <v>2008</v>
      </c>
      <c r="D15532" t="s">
        <v>39</v>
      </c>
      <c r="E15532" t="s">
        <v>134</v>
      </c>
      <c r="F15532">
        <v>0</v>
      </c>
      <c r="G15532">
        <v>0.02</v>
      </c>
      <c r="H15532">
        <v>0</v>
      </c>
      <c r="I15532">
        <v>0</v>
      </c>
      <c r="J15532">
        <v>0.02</v>
      </c>
      <c r="M15532" t="s">
        <v>203</v>
      </c>
      <c r="O15532" t="s">
        <v>961</v>
      </c>
      <c r="P15532" t="s">
        <v>20</v>
      </c>
    </row>
    <row r="15533" spans="1:16" hidden="1" x14ac:dyDescent="0.25">
      <c r="A15533" t="s">
        <v>12713</v>
      </c>
      <c r="B15533" t="s">
        <v>159</v>
      </c>
      <c r="C15533">
        <v>2009</v>
      </c>
      <c r="D15533" t="s">
        <v>39</v>
      </c>
      <c r="E15533" t="s">
        <v>933</v>
      </c>
      <c r="F15533">
        <v>0</v>
      </c>
      <c r="G15533">
        <v>0</v>
      </c>
      <c r="H15533">
        <v>0.02</v>
      </c>
      <c r="I15533">
        <v>0</v>
      </c>
      <c r="J15533">
        <v>0.02</v>
      </c>
    </row>
    <row r="15534" spans="1:16" hidden="1" x14ac:dyDescent="0.25">
      <c r="A15534" t="s">
        <v>12714</v>
      </c>
      <c r="B15534" t="s">
        <v>79</v>
      </c>
      <c r="C15534">
        <v>2015</v>
      </c>
      <c r="D15534" t="s">
        <v>50</v>
      </c>
      <c r="E15534" t="s">
        <v>2748</v>
      </c>
      <c r="F15534">
        <v>0</v>
      </c>
      <c r="G15534">
        <v>0</v>
      </c>
      <c r="H15534">
        <v>0.02</v>
      </c>
      <c r="I15534">
        <v>0</v>
      </c>
      <c r="J15534">
        <v>0.02</v>
      </c>
    </row>
    <row r="15535" spans="1:16" hidden="1" x14ac:dyDescent="0.25">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hidden="1" x14ac:dyDescent="0.25">
      <c r="A15536" t="s">
        <v>12716</v>
      </c>
      <c r="B15536" t="s">
        <v>32</v>
      </c>
      <c r="C15536">
        <v>2007</v>
      </c>
      <c r="D15536" t="s">
        <v>30</v>
      </c>
      <c r="E15536" t="s">
        <v>71</v>
      </c>
      <c r="F15536">
        <v>0.02</v>
      </c>
      <c r="G15536">
        <v>0</v>
      </c>
      <c r="H15536">
        <v>0</v>
      </c>
      <c r="I15536">
        <v>0</v>
      </c>
      <c r="J15536">
        <v>0.02</v>
      </c>
    </row>
    <row r="15537" spans="1:16" hidden="1" x14ac:dyDescent="0.25">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hidden="1" x14ac:dyDescent="0.25">
      <c r="A15538" t="s">
        <v>12719</v>
      </c>
      <c r="B15538" t="s">
        <v>17</v>
      </c>
      <c r="C15538">
        <v>2011</v>
      </c>
      <c r="D15538" t="s">
        <v>50</v>
      </c>
      <c r="E15538" t="s">
        <v>6900</v>
      </c>
      <c r="F15538">
        <v>0.02</v>
      </c>
      <c r="G15538">
        <v>0</v>
      </c>
      <c r="H15538">
        <v>0</v>
      </c>
      <c r="I15538">
        <v>0</v>
      </c>
      <c r="J15538">
        <v>0.02</v>
      </c>
      <c r="M15538" t="s">
        <v>203</v>
      </c>
      <c r="O15538" t="s">
        <v>6900</v>
      </c>
      <c r="P15538" t="s">
        <v>20</v>
      </c>
    </row>
    <row r="15539" spans="1:16" hidden="1" x14ac:dyDescent="0.25">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hidden="1" x14ac:dyDescent="0.25">
      <c r="A15540" t="s">
        <v>12720</v>
      </c>
      <c r="B15540" t="s">
        <v>55</v>
      </c>
      <c r="C15540">
        <v>2006</v>
      </c>
      <c r="D15540" t="s">
        <v>50</v>
      </c>
      <c r="E15540" t="s">
        <v>372</v>
      </c>
      <c r="F15540">
        <v>0</v>
      </c>
      <c r="G15540">
        <v>0</v>
      </c>
      <c r="H15540">
        <v>0.02</v>
      </c>
      <c r="I15540">
        <v>0</v>
      </c>
      <c r="J15540">
        <v>0.02</v>
      </c>
    </row>
    <row r="15541" spans="1:16" hidden="1" x14ac:dyDescent="0.25">
      <c r="A15541" t="s">
        <v>12721</v>
      </c>
      <c r="B15541" t="s">
        <v>148</v>
      </c>
      <c r="C15541">
        <v>2013</v>
      </c>
      <c r="D15541" t="s">
        <v>39</v>
      </c>
      <c r="E15541" t="s">
        <v>12722</v>
      </c>
      <c r="F15541">
        <v>0</v>
      </c>
      <c r="G15541">
        <v>0.02</v>
      </c>
      <c r="H15541">
        <v>0</v>
      </c>
      <c r="I15541">
        <v>0</v>
      </c>
      <c r="J15541">
        <v>0.02</v>
      </c>
    </row>
    <row r="15542" spans="1:16" hidden="1" x14ac:dyDescent="0.25">
      <c r="A15542" t="s">
        <v>12723</v>
      </c>
      <c r="B15542" t="s">
        <v>148</v>
      </c>
      <c r="C15542">
        <v>2009</v>
      </c>
      <c r="D15542" t="s">
        <v>28</v>
      </c>
      <c r="E15542" t="s">
        <v>283</v>
      </c>
      <c r="F15542">
        <v>0.02</v>
      </c>
      <c r="G15542">
        <v>0</v>
      </c>
      <c r="H15542">
        <v>0</v>
      </c>
      <c r="I15542">
        <v>0</v>
      </c>
      <c r="J15542">
        <v>0.02</v>
      </c>
    </row>
    <row r="15543" spans="1:16" hidden="1" x14ac:dyDescent="0.25">
      <c r="A15543" t="s">
        <v>7214</v>
      </c>
      <c r="B15543" t="s">
        <v>148</v>
      </c>
      <c r="C15543">
        <v>2011</v>
      </c>
      <c r="D15543" t="s">
        <v>24</v>
      </c>
      <c r="E15543" t="s">
        <v>111</v>
      </c>
      <c r="F15543">
        <v>0</v>
      </c>
      <c r="G15543">
        <v>0.02</v>
      </c>
      <c r="H15543">
        <v>0</v>
      </c>
      <c r="I15543">
        <v>0</v>
      </c>
      <c r="J15543">
        <v>0.02</v>
      </c>
    </row>
    <row r="15544" spans="1:16" hidden="1" x14ac:dyDescent="0.25">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hidden="1" x14ac:dyDescent="0.25">
      <c r="A15545" t="s">
        <v>12726</v>
      </c>
      <c r="B15545" t="s">
        <v>159</v>
      </c>
      <c r="C15545">
        <v>2011</v>
      </c>
      <c r="D15545" t="s">
        <v>101</v>
      </c>
      <c r="E15545" t="s">
        <v>1207</v>
      </c>
      <c r="F15545">
        <v>0</v>
      </c>
      <c r="G15545">
        <v>0</v>
      </c>
      <c r="H15545">
        <v>0.02</v>
      </c>
      <c r="I15545">
        <v>0</v>
      </c>
      <c r="J15545">
        <v>0.02</v>
      </c>
    </row>
    <row r="15546" spans="1:16" hidden="1" x14ac:dyDescent="0.25">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hidden="1" x14ac:dyDescent="0.25">
      <c r="A15547" t="s">
        <v>9422</v>
      </c>
      <c r="B15547" t="s">
        <v>49</v>
      </c>
      <c r="C15547">
        <v>2012</v>
      </c>
      <c r="D15547" t="s">
        <v>101</v>
      </c>
      <c r="E15547" t="s">
        <v>6843</v>
      </c>
      <c r="F15547">
        <v>0</v>
      </c>
      <c r="G15547">
        <v>0</v>
      </c>
      <c r="H15547">
        <v>0.02</v>
      </c>
      <c r="I15547">
        <v>0</v>
      </c>
      <c r="J15547">
        <v>0.02</v>
      </c>
    </row>
    <row r="15548" spans="1:16" hidden="1" x14ac:dyDescent="0.25">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hidden="1" x14ac:dyDescent="0.25">
      <c r="A15549" t="s">
        <v>12728</v>
      </c>
      <c r="B15549" t="s">
        <v>159</v>
      </c>
      <c r="C15549">
        <v>2008</v>
      </c>
      <c r="D15549" t="s">
        <v>28</v>
      </c>
      <c r="E15549" t="s">
        <v>68</v>
      </c>
      <c r="F15549">
        <v>0</v>
      </c>
      <c r="G15549">
        <v>0</v>
      </c>
      <c r="H15549">
        <v>0.02</v>
      </c>
      <c r="I15549">
        <v>0</v>
      </c>
      <c r="J15549">
        <v>0.02</v>
      </c>
    </row>
    <row r="15550" spans="1:16" hidden="1" x14ac:dyDescent="0.25">
      <c r="A15550" t="s">
        <v>12729</v>
      </c>
      <c r="B15550" t="s">
        <v>159</v>
      </c>
      <c r="C15550">
        <v>2007</v>
      </c>
      <c r="D15550" t="s">
        <v>101</v>
      </c>
      <c r="E15550" t="s">
        <v>10703</v>
      </c>
      <c r="F15550">
        <v>0</v>
      </c>
      <c r="G15550">
        <v>0</v>
      </c>
      <c r="H15550">
        <v>0.02</v>
      </c>
      <c r="I15550">
        <v>0</v>
      </c>
      <c r="J15550">
        <v>0.02</v>
      </c>
    </row>
    <row r="15551" spans="1:16" hidden="1" x14ac:dyDescent="0.25">
      <c r="A15551" t="s">
        <v>12730</v>
      </c>
      <c r="B15551" t="s">
        <v>55</v>
      </c>
      <c r="C15551">
        <v>2010</v>
      </c>
      <c r="D15551" t="s">
        <v>101</v>
      </c>
      <c r="E15551" t="s">
        <v>1755</v>
      </c>
      <c r="F15551">
        <v>0</v>
      </c>
      <c r="G15551">
        <v>0</v>
      </c>
      <c r="H15551">
        <v>0.02</v>
      </c>
      <c r="I15551">
        <v>0</v>
      </c>
      <c r="J15551">
        <v>0.02</v>
      </c>
    </row>
    <row r="15552" spans="1:16" hidden="1" x14ac:dyDescent="0.25">
      <c r="A15552" t="s">
        <v>12731</v>
      </c>
      <c r="B15552" t="s">
        <v>1015</v>
      </c>
      <c r="C15552">
        <v>2015</v>
      </c>
      <c r="D15552" t="s">
        <v>50</v>
      </c>
      <c r="E15552" t="s">
        <v>1207</v>
      </c>
      <c r="F15552">
        <v>0</v>
      </c>
      <c r="G15552">
        <v>0</v>
      </c>
      <c r="H15552">
        <v>0.02</v>
      </c>
      <c r="I15552">
        <v>0</v>
      </c>
      <c r="J15552">
        <v>0.02</v>
      </c>
    </row>
    <row r="15553" spans="1:16" hidden="1" x14ac:dyDescent="0.25">
      <c r="A15553" t="s">
        <v>12732</v>
      </c>
      <c r="B15553" t="s">
        <v>148</v>
      </c>
      <c r="C15553">
        <v>2012</v>
      </c>
      <c r="D15553" t="s">
        <v>28</v>
      </c>
      <c r="E15553" t="s">
        <v>7658</v>
      </c>
      <c r="F15553">
        <v>0</v>
      </c>
      <c r="G15553">
        <v>0.02</v>
      </c>
      <c r="H15553">
        <v>0</v>
      </c>
      <c r="I15553">
        <v>0</v>
      </c>
      <c r="J15553">
        <v>0.02</v>
      </c>
    </row>
    <row r="15554" spans="1:16" hidden="1" x14ac:dyDescent="0.25">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hidden="1" x14ac:dyDescent="0.25">
      <c r="A15555" t="s">
        <v>654</v>
      </c>
      <c r="B15555" t="s">
        <v>148</v>
      </c>
      <c r="C15555">
        <v>1994</v>
      </c>
      <c r="D15555" t="s">
        <v>86</v>
      </c>
      <c r="E15555" t="s">
        <v>523</v>
      </c>
      <c r="F15555">
        <v>0.02</v>
      </c>
      <c r="G15555">
        <v>0</v>
      </c>
      <c r="H15555">
        <v>0</v>
      </c>
      <c r="I15555">
        <v>0</v>
      </c>
      <c r="J15555">
        <v>0.02</v>
      </c>
    </row>
    <row r="15556" spans="1:16" hidden="1" x14ac:dyDescent="0.25">
      <c r="A15556" t="s">
        <v>12733</v>
      </c>
      <c r="B15556" t="s">
        <v>49</v>
      </c>
      <c r="C15556">
        <v>2015</v>
      </c>
      <c r="D15556" t="s">
        <v>50</v>
      </c>
      <c r="E15556" t="s">
        <v>372</v>
      </c>
      <c r="F15556">
        <v>0</v>
      </c>
      <c r="G15556">
        <v>0</v>
      </c>
      <c r="H15556">
        <v>0.02</v>
      </c>
      <c r="I15556">
        <v>0</v>
      </c>
      <c r="J15556">
        <v>0.02</v>
      </c>
    </row>
    <row r="15557" spans="1:16" hidden="1" x14ac:dyDescent="0.25">
      <c r="A15557" t="s">
        <v>12734</v>
      </c>
      <c r="B15557" t="s">
        <v>55</v>
      </c>
      <c r="C15557">
        <v>2006</v>
      </c>
      <c r="D15557" t="s">
        <v>18</v>
      </c>
      <c r="E15557" t="s">
        <v>151</v>
      </c>
      <c r="F15557">
        <v>0</v>
      </c>
      <c r="G15557">
        <v>0</v>
      </c>
      <c r="H15557">
        <v>0.02</v>
      </c>
      <c r="I15557">
        <v>0</v>
      </c>
      <c r="J15557">
        <v>0.02</v>
      </c>
    </row>
    <row r="15558" spans="1:16" hidden="1" x14ac:dyDescent="0.25">
      <c r="A15558" t="s">
        <v>12735</v>
      </c>
      <c r="B15558" t="s">
        <v>1015</v>
      </c>
      <c r="C15558">
        <v>2015</v>
      </c>
      <c r="D15558" t="s">
        <v>50</v>
      </c>
      <c r="E15558" t="s">
        <v>6022</v>
      </c>
      <c r="F15558">
        <v>0</v>
      </c>
      <c r="G15558">
        <v>0</v>
      </c>
      <c r="H15558">
        <v>0.02</v>
      </c>
      <c r="I15558">
        <v>0</v>
      </c>
      <c r="J15558">
        <v>0.02</v>
      </c>
    </row>
    <row r="15559" spans="1:16" hidden="1" x14ac:dyDescent="0.25">
      <c r="A15559" t="s">
        <v>12736</v>
      </c>
      <c r="B15559" t="s">
        <v>104</v>
      </c>
      <c r="C15559">
        <v>1998</v>
      </c>
      <c r="D15559" t="s">
        <v>18</v>
      </c>
      <c r="E15559" t="s">
        <v>1836</v>
      </c>
      <c r="F15559">
        <v>0.01</v>
      </c>
      <c r="G15559">
        <v>0.01</v>
      </c>
      <c r="H15559">
        <v>0</v>
      </c>
      <c r="I15559">
        <v>0</v>
      </c>
      <c r="J15559">
        <v>0.02</v>
      </c>
    </row>
    <row r="15560" spans="1:16" x14ac:dyDescent="0.25">
      <c r="A15560" t="s">
        <v>12737</v>
      </c>
      <c r="B15560" t="s">
        <v>75</v>
      </c>
      <c r="C15560">
        <v>2015</v>
      </c>
      <c r="D15560" t="s">
        <v>50</v>
      </c>
      <c r="E15560" t="s">
        <v>1207</v>
      </c>
      <c r="F15560">
        <v>0</v>
      </c>
      <c r="G15560">
        <v>0</v>
      </c>
      <c r="H15560">
        <v>0.02</v>
      </c>
      <c r="I15560">
        <v>0</v>
      </c>
      <c r="J15560">
        <v>0.02</v>
      </c>
    </row>
    <row r="15561" spans="1:16" hidden="1" x14ac:dyDescent="0.25">
      <c r="A15561" t="s">
        <v>12738</v>
      </c>
      <c r="B15561" t="s">
        <v>17</v>
      </c>
      <c r="C15561" t="s">
        <v>286</v>
      </c>
      <c r="D15561" t="s">
        <v>24</v>
      </c>
      <c r="E15561" t="s">
        <v>1091</v>
      </c>
      <c r="F15561">
        <v>0</v>
      </c>
      <c r="G15561">
        <v>0</v>
      </c>
      <c r="H15561">
        <v>0.02</v>
      </c>
      <c r="I15561">
        <v>0</v>
      </c>
      <c r="J15561">
        <v>0.02</v>
      </c>
    </row>
    <row r="15562" spans="1:16" hidden="1" x14ac:dyDescent="0.25">
      <c r="A15562" t="s">
        <v>12739</v>
      </c>
      <c r="B15562" t="s">
        <v>159</v>
      </c>
      <c r="C15562">
        <v>2013</v>
      </c>
      <c r="D15562" t="s">
        <v>86</v>
      </c>
      <c r="E15562" t="s">
        <v>372</v>
      </c>
      <c r="F15562">
        <v>0</v>
      </c>
      <c r="G15562">
        <v>0</v>
      </c>
      <c r="H15562">
        <v>0.02</v>
      </c>
      <c r="I15562">
        <v>0</v>
      </c>
      <c r="J15562">
        <v>0.02</v>
      </c>
    </row>
    <row r="15563" spans="1:16" hidden="1" x14ac:dyDescent="0.25">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hidden="1" x14ac:dyDescent="0.25">
      <c r="A15564" t="s">
        <v>12740</v>
      </c>
      <c r="B15564" t="s">
        <v>1656</v>
      </c>
      <c r="C15564">
        <v>1995</v>
      </c>
      <c r="D15564" t="s">
        <v>39</v>
      </c>
      <c r="E15564" t="s">
        <v>12741</v>
      </c>
      <c r="F15564">
        <v>0</v>
      </c>
      <c r="G15564">
        <v>0</v>
      </c>
      <c r="H15564">
        <v>0.02</v>
      </c>
      <c r="I15564">
        <v>0</v>
      </c>
      <c r="J15564">
        <v>0.02</v>
      </c>
    </row>
    <row r="15565" spans="1:16" hidden="1" x14ac:dyDescent="0.25">
      <c r="A15565" t="s">
        <v>12742</v>
      </c>
      <c r="B15565" t="s">
        <v>1015</v>
      </c>
      <c r="C15565">
        <v>2015</v>
      </c>
      <c r="D15565" t="s">
        <v>101</v>
      </c>
      <c r="E15565" t="s">
        <v>11795</v>
      </c>
      <c r="F15565">
        <v>0</v>
      </c>
      <c r="G15565">
        <v>0</v>
      </c>
      <c r="H15565">
        <v>0.02</v>
      </c>
      <c r="I15565">
        <v>0</v>
      </c>
      <c r="J15565">
        <v>0.02</v>
      </c>
    </row>
    <row r="15566" spans="1:16" hidden="1" x14ac:dyDescent="0.25">
      <c r="A15566" t="s">
        <v>12743</v>
      </c>
      <c r="B15566" t="s">
        <v>159</v>
      </c>
      <c r="C15566">
        <v>2010</v>
      </c>
      <c r="D15566" t="s">
        <v>101</v>
      </c>
      <c r="E15566" t="s">
        <v>11202</v>
      </c>
      <c r="F15566">
        <v>0</v>
      </c>
      <c r="G15566">
        <v>0</v>
      </c>
      <c r="H15566">
        <v>0.02</v>
      </c>
      <c r="I15566">
        <v>0</v>
      </c>
      <c r="J15566">
        <v>0.02</v>
      </c>
    </row>
    <row r="15567" spans="1:16" x14ac:dyDescent="0.25">
      <c r="A15567" t="s">
        <v>12153</v>
      </c>
      <c r="B15567" t="s">
        <v>171</v>
      </c>
      <c r="C15567">
        <v>2016</v>
      </c>
      <c r="D15567" t="s">
        <v>50</v>
      </c>
      <c r="E15567" t="s">
        <v>222</v>
      </c>
      <c r="F15567">
        <v>0.02</v>
      </c>
      <c r="G15567">
        <v>0</v>
      </c>
      <c r="H15567">
        <v>0</v>
      </c>
      <c r="I15567">
        <v>0</v>
      </c>
      <c r="J15567">
        <v>0.02</v>
      </c>
    </row>
    <row r="15568" spans="1:16" hidden="1" x14ac:dyDescent="0.25">
      <c r="A15568" t="s">
        <v>12744</v>
      </c>
      <c r="B15568" t="s">
        <v>17</v>
      </c>
      <c r="C15568">
        <v>2006</v>
      </c>
      <c r="D15568" t="s">
        <v>30</v>
      </c>
      <c r="E15568" t="s">
        <v>3488</v>
      </c>
      <c r="F15568">
        <v>0.01</v>
      </c>
      <c r="G15568">
        <v>0</v>
      </c>
      <c r="H15568">
        <v>0</v>
      </c>
      <c r="I15568">
        <v>0</v>
      </c>
      <c r="J15568">
        <v>0.02</v>
      </c>
      <c r="O15568" t="s">
        <v>7274</v>
      </c>
      <c r="P15568" t="s">
        <v>20</v>
      </c>
    </row>
    <row r="15569" spans="1:16" hidden="1" x14ac:dyDescent="0.25">
      <c r="A15569" t="s">
        <v>12745</v>
      </c>
      <c r="B15569" t="s">
        <v>17</v>
      </c>
      <c r="C15569">
        <v>2009</v>
      </c>
      <c r="D15569" t="s">
        <v>30</v>
      </c>
      <c r="E15569" t="s">
        <v>1830</v>
      </c>
      <c r="F15569">
        <v>0.02</v>
      </c>
      <c r="G15569">
        <v>0</v>
      </c>
      <c r="H15569">
        <v>0</v>
      </c>
      <c r="I15569">
        <v>0</v>
      </c>
      <c r="J15569">
        <v>0.02</v>
      </c>
      <c r="M15569" t="s">
        <v>203</v>
      </c>
      <c r="O15569" t="s">
        <v>1830</v>
      </c>
      <c r="P15569" t="s">
        <v>20</v>
      </c>
    </row>
    <row r="15570" spans="1:16" hidden="1" x14ac:dyDescent="0.25">
      <c r="A15570" t="s">
        <v>12746</v>
      </c>
      <c r="B15570" t="s">
        <v>17</v>
      </c>
      <c r="C15570">
        <v>2009</v>
      </c>
      <c r="D15570" t="s">
        <v>37</v>
      </c>
      <c r="E15570" t="s">
        <v>6900</v>
      </c>
      <c r="F15570">
        <v>0.02</v>
      </c>
      <c r="G15570">
        <v>0</v>
      </c>
      <c r="H15570">
        <v>0</v>
      </c>
      <c r="I15570">
        <v>0</v>
      </c>
      <c r="J15570">
        <v>0.02</v>
      </c>
      <c r="M15570" t="s">
        <v>203</v>
      </c>
      <c r="O15570" t="s">
        <v>12747</v>
      </c>
      <c r="P15570" t="s">
        <v>20</v>
      </c>
    </row>
    <row r="15571" spans="1:16" hidden="1" x14ac:dyDescent="0.25">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hidden="1" x14ac:dyDescent="0.25">
      <c r="A15572" t="s">
        <v>2874</v>
      </c>
      <c r="B15572" t="s">
        <v>148</v>
      </c>
      <c r="C15572">
        <v>2009</v>
      </c>
      <c r="D15572" t="s">
        <v>37</v>
      </c>
      <c r="E15572" t="s">
        <v>71</v>
      </c>
      <c r="F15572">
        <v>0.02</v>
      </c>
      <c r="G15572">
        <v>0</v>
      </c>
      <c r="H15572">
        <v>0</v>
      </c>
      <c r="I15572">
        <v>0</v>
      </c>
      <c r="J15572">
        <v>0.02</v>
      </c>
    </row>
    <row r="15573" spans="1:16" hidden="1" x14ac:dyDescent="0.25">
      <c r="A15573" t="s">
        <v>12749</v>
      </c>
      <c r="B15573" t="s">
        <v>148</v>
      </c>
      <c r="C15573">
        <v>2007</v>
      </c>
      <c r="D15573" t="s">
        <v>272</v>
      </c>
      <c r="E15573" t="s">
        <v>1091</v>
      </c>
      <c r="F15573">
        <v>0</v>
      </c>
      <c r="G15573">
        <v>0.02</v>
      </c>
      <c r="H15573">
        <v>0</v>
      </c>
      <c r="I15573">
        <v>0</v>
      </c>
      <c r="J15573">
        <v>0.02</v>
      </c>
    </row>
    <row r="15574" spans="1:16" hidden="1" x14ac:dyDescent="0.25">
      <c r="A15574" t="s">
        <v>12750</v>
      </c>
      <c r="B15574" t="s">
        <v>1015</v>
      </c>
      <c r="C15574">
        <v>2015</v>
      </c>
      <c r="D15574" t="s">
        <v>101</v>
      </c>
      <c r="E15574" t="s">
        <v>10703</v>
      </c>
      <c r="F15574">
        <v>0</v>
      </c>
      <c r="G15574">
        <v>0</v>
      </c>
      <c r="H15574">
        <v>0.02</v>
      </c>
      <c r="I15574">
        <v>0</v>
      </c>
      <c r="J15574">
        <v>0.02</v>
      </c>
    </row>
    <row r="15575" spans="1:16" hidden="1" x14ac:dyDescent="0.25">
      <c r="A15575" t="s">
        <v>12751</v>
      </c>
      <c r="B15575" t="s">
        <v>148</v>
      </c>
      <c r="C15575">
        <v>2012</v>
      </c>
      <c r="D15575" t="s">
        <v>30</v>
      </c>
      <c r="E15575" t="s">
        <v>12632</v>
      </c>
      <c r="F15575">
        <v>0</v>
      </c>
      <c r="G15575">
        <v>0.02</v>
      </c>
      <c r="H15575">
        <v>0</v>
      </c>
      <c r="I15575">
        <v>0</v>
      </c>
      <c r="J15575">
        <v>0.02</v>
      </c>
    </row>
    <row r="15576" spans="1:16" hidden="1" x14ac:dyDescent="0.25">
      <c r="A15576" t="s">
        <v>12752</v>
      </c>
      <c r="B15576" t="s">
        <v>55</v>
      </c>
      <c r="C15576">
        <v>2008</v>
      </c>
      <c r="D15576" t="s">
        <v>101</v>
      </c>
      <c r="E15576" t="s">
        <v>1870</v>
      </c>
      <c r="F15576">
        <v>0</v>
      </c>
      <c r="G15576">
        <v>0</v>
      </c>
      <c r="H15576">
        <v>0.02</v>
      </c>
      <c r="I15576">
        <v>0</v>
      </c>
      <c r="J15576">
        <v>0.02</v>
      </c>
    </row>
    <row r="15577" spans="1:16" hidden="1" x14ac:dyDescent="0.25">
      <c r="A15577" t="s">
        <v>12753</v>
      </c>
      <c r="B15577" t="s">
        <v>148</v>
      </c>
      <c r="C15577">
        <v>2010</v>
      </c>
      <c r="D15577" t="s">
        <v>28</v>
      </c>
      <c r="E15577" t="s">
        <v>7658</v>
      </c>
      <c r="F15577">
        <v>0.01</v>
      </c>
      <c r="G15577">
        <v>0.01</v>
      </c>
      <c r="H15577">
        <v>0</v>
      </c>
      <c r="I15577">
        <v>0</v>
      </c>
      <c r="J15577">
        <v>0.02</v>
      </c>
    </row>
    <row r="15578" spans="1:16" hidden="1" x14ac:dyDescent="0.25">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hidden="1" x14ac:dyDescent="0.25">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hidden="1" x14ac:dyDescent="0.25">
      <c r="A15580" t="s">
        <v>12755</v>
      </c>
      <c r="B15580" t="s">
        <v>159</v>
      </c>
      <c r="C15580">
        <v>2008</v>
      </c>
      <c r="D15580" t="s">
        <v>28</v>
      </c>
      <c r="E15580" t="s">
        <v>128</v>
      </c>
      <c r="F15580">
        <v>0</v>
      </c>
      <c r="G15580">
        <v>0</v>
      </c>
      <c r="H15580">
        <v>0.02</v>
      </c>
      <c r="I15580">
        <v>0</v>
      </c>
      <c r="J15580">
        <v>0.02</v>
      </c>
    </row>
    <row r="15581" spans="1:16" hidden="1" x14ac:dyDescent="0.25">
      <c r="A15581" t="s">
        <v>11979</v>
      </c>
      <c r="B15581" t="s">
        <v>49</v>
      </c>
      <c r="C15581">
        <v>2015</v>
      </c>
      <c r="D15581" t="s">
        <v>50</v>
      </c>
      <c r="E15581" t="s">
        <v>5752</v>
      </c>
      <c r="F15581">
        <v>0</v>
      </c>
      <c r="G15581">
        <v>0.02</v>
      </c>
      <c r="H15581">
        <v>0</v>
      </c>
      <c r="I15581">
        <v>0</v>
      </c>
      <c r="J15581">
        <v>0.02</v>
      </c>
      <c r="M15581" t="s">
        <v>203</v>
      </c>
      <c r="O15581" t="s">
        <v>11980</v>
      </c>
      <c r="P15581" t="s">
        <v>112</v>
      </c>
    </row>
    <row r="15582" spans="1:16" hidden="1" x14ac:dyDescent="0.25">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hidden="1" x14ac:dyDescent="0.25">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25">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hidden="1" x14ac:dyDescent="0.25">
      <c r="A15585" t="s">
        <v>4348</v>
      </c>
      <c r="B15585" t="s">
        <v>148</v>
      </c>
      <c r="C15585">
        <v>1995</v>
      </c>
      <c r="D15585" t="s">
        <v>34</v>
      </c>
      <c r="E15585" t="s">
        <v>329</v>
      </c>
      <c r="F15585">
        <v>0.02</v>
      </c>
      <c r="G15585">
        <v>0</v>
      </c>
      <c r="H15585">
        <v>0</v>
      </c>
      <c r="I15585">
        <v>0</v>
      </c>
      <c r="J15585">
        <v>0.02</v>
      </c>
    </row>
    <row r="15586" spans="1:16" hidden="1" x14ac:dyDescent="0.25">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hidden="1" x14ac:dyDescent="0.25">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hidden="1" x14ac:dyDescent="0.25">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hidden="1" x14ac:dyDescent="0.25">
      <c r="A15589" t="s">
        <v>12758</v>
      </c>
      <c r="B15589" t="s">
        <v>159</v>
      </c>
      <c r="C15589">
        <v>2010</v>
      </c>
      <c r="D15589" t="s">
        <v>34</v>
      </c>
      <c r="E15589" t="s">
        <v>12759</v>
      </c>
      <c r="F15589">
        <v>0</v>
      </c>
      <c r="G15589">
        <v>0</v>
      </c>
      <c r="H15589">
        <v>0.02</v>
      </c>
      <c r="I15589">
        <v>0</v>
      </c>
      <c r="J15589">
        <v>0.02</v>
      </c>
    </row>
    <row r="15590" spans="1:16" hidden="1" x14ac:dyDescent="0.25">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hidden="1" x14ac:dyDescent="0.25">
      <c r="A15591" t="s">
        <v>12761</v>
      </c>
      <c r="B15591" t="s">
        <v>32</v>
      </c>
      <c r="C15591">
        <v>2008</v>
      </c>
      <c r="D15591" t="s">
        <v>39</v>
      </c>
      <c r="E15591" t="s">
        <v>7818</v>
      </c>
      <c r="F15591">
        <v>0.02</v>
      </c>
      <c r="G15591">
        <v>0</v>
      </c>
      <c r="H15591">
        <v>0</v>
      </c>
      <c r="I15591">
        <v>0</v>
      </c>
      <c r="J15591">
        <v>0.02</v>
      </c>
      <c r="M15591" t="s">
        <v>203</v>
      </c>
    </row>
    <row r="15592" spans="1:16" hidden="1" x14ac:dyDescent="0.25">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hidden="1" x14ac:dyDescent="0.25">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hidden="1" x14ac:dyDescent="0.25">
      <c r="A15594" t="s">
        <v>12766</v>
      </c>
      <c r="B15594" t="s">
        <v>55</v>
      </c>
      <c r="C15594">
        <v>2007</v>
      </c>
      <c r="D15594" t="s">
        <v>86</v>
      </c>
      <c r="E15594" t="s">
        <v>5022</v>
      </c>
      <c r="F15594">
        <v>0</v>
      </c>
      <c r="G15594">
        <v>0</v>
      </c>
      <c r="H15594">
        <v>0.02</v>
      </c>
      <c r="I15594">
        <v>0</v>
      </c>
      <c r="J15594">
        <v>0.02</v>
      </c>
    </row>
    <row r="15595" spans="1:16" hidden="1" x14ac:dyDescent="0.25">
      <c r="A15595" t="s">
        <v>12767</v>
      </c>
      <c r="B15595" t="s">
        <v>44</v>
      </c>
      <c r="C15595">
        <v>2011</v>
      </c>
      <c r="D15595" t="s">
        <v>37</v>
      </c>
      <c r="E15595" t="s">
        <v>5356</v>
      </c>
      <c r="F15595">
        <v>0</v>
      </c>
      <c r="G15595">
        <v>0</v>
      </c>
      <c r="H15595">
        <v>0.02</v>
      </c>
      <c r="I15595">
        <v>0</v>
      </c>
      <c r="J15595">
        <v>0.02</v>
      </c>
    </row>
    <row r="15596" spans="1:16" hidden="1" x14ac:dyDescent="0.25">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hidden="1" x14ac:dyDescent="0.25">
      <c r="A15597" t="s">
        <v>12770</v>
      </c>
      <c r="B15597" t="s">
        <v>159</v>
      </c>
      <c r="C15597">
        <v>2013</v>
      </c>
      <c r="D15597" t="s">
        <v>101</v>
      </c>
      <c r="E15597" t="s">
        <v>7599</v>
      </c>
      <c r="F15597">
        <v>0</v>
      </c>
      <c r="G15597">
        <v>0</v>
      </c>
      <c r="H15597">
        <v>0.02</v>
      </c>
      <c r="I15597">
        <v>0</v>
      </c>
      <c r="J15597">
        <v>0.02</v>
      </c>
    </row>
    <row r="15598" spans="1:16" hidden="1" x14ac:dyDescent="0.25">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hidden="1" x14ac:dyDescent="0.25">
      <c r="A15599" t="s">
        <v>12773</v>
      </c>
      <c r="B15599" t="s">
        <v>44</v>
      </c>
      <c r="C15599">
        <v>2012</v>
      </c>
      <c r="D15599" t="s">
        <v>50</v>
      </c>
      <c r="E15599" t="s">
        <v>5356</v>
      </c>
      <c r="F15599">
        <v>0</v>
      </c>
      <c r="G15599">
        <v>0</v>
      </c>
      <c r="H15599">
        <v>0.02</v>
      </c>
      <c r="I15599">
        <v>0</v>
      </c>
      <c r="J15599">
        <v>0.02</v>
      </c>
    </row>
    <row r="15600" spans="1:16" hidden="1" x14ac:dyDescent="0.25">
      <c r="A15600" t="s">
        <v>12774</v>
      </c>
      <c r="B15600" t="s">
        <v>159</v>
      </c>
      <c r="C15600">
        <v>2009</v>
      </c>
      <c r="D15600" t="s">
        <v>34</v>
      </c>
      <c r="E15600" t="s">
        <v>5733</v>
      </c>
      <c r="F15600">
        <v>0</v>
      </c>
      <c r="G15600">
        <v>0</v>
      </c>
      <c r="H15600">
        <v>0.02</v>
      </c>
      <c r="I15600">
        <v>0</v>
      </c>
      <c r="J15600">
        <v>0.02</v>
      </c>
    </row>
    <row r="15601" spans="1:16" hidden="1" x14ac:dyDescent="0.25">
      <c r="A15601" t="s">
        <v>2766</v>
      </c>
      <c r="B15601" t="s">
        <v>1015</v>
      </c>
      <c r="C15601">
        <v>2014</v>
      </c>
      <c r="D15601" t="s">
        <v>50</v>
      </c>
      <c r="E15601" t="s">
        <v>68</v>
      </c>
      <c r="F15601">
        <v>0</v>
      </c>
      <c r="G15601">
        <v>0.01</v>
      </c>
      <c r="H15601">
        <v>0</v>
      </c>
      <c r="I15601">
        <v>0</v>
      </c>
      <c r="J15601">
        <v>0.02</v>
      </c>
    </row>
    <row r="15602" spans="1:16" hidden="1" x14ac:dyDescent="0.25">
      <c r="A15602" t="s">
        <v>12775</v>
      </c>
      <c r="B15602" t="s">
        <v>55</v>
      </c>
      <c r="C15602">
        <v>2007</v>
      </c>
      <c r="D15602" t="s">
        <v>28</v>
      </c>
      <c r="E15602" t="s">
        <v>1263</v>
      </c>
      <c r="F15602">
        <v>0</v>
      </c>
      <c r="G15602">
        <v>0</v>
      </c>
      <c r="H15602">
        <v>0.02</v>
      </c>
      <c r="I15602">
        <v>0</v>
      </c>
      <c r="J15602">
        <v>0.02</v>
      </c>
    </row>
    <row r="15603" spans="1:16" x14ac:dyDescent="0.25">
      <c r="A15603" t="s">
        <v>12776</v>
      </c>
      <c r="B15603" t="s">
        <v>75</v>
      </c>
      <c r="C15603">
        <v>2016</v>
      </c>
      <c r="D15603" t="s">
        <v>39</v>
      </c>
      <c r="E15603" t="s">
        <v>933</v>
      </c>
      <c r="F15603">
        <v>0</v>
      </c>
      <c r="G15603">
        <v>0</v>
      </c>
      <c r="H15603">
        <v>0.02</v>
      </c>
      <c r="I15603">
        <v>0</v>
      </c>
      <c r="J15603">
        <v>0.02</v>
      </c>
    </row>
    <row r="15604" spans="1:16" hidden="1" x14ac:dyDescent="0.25">
      <c r="A15604" t="s">
        <v>12777</v>
      </c>
      <c r="B15604" t="s">
        <v>159</v>
      </c>
      <c r="C15604">
        <v>2012</v>
      </c>
      <c r="D15604" t="s">
        <v>50</v>
      </c>
      <c r="E15604" t="s">
        <v>7990</v>
      </c>
      <c r="F15604">
        <v>0</v>
      </c>
      <c r="G15604">
        <v>0</v>
      </c>
      <c r="H15604">
        <v>0.02</v>
      </c>
      <c r="I15604">
        <v>0</v>
      </c>
      <c r="J15604">
        <v>0.02</v>
      </c>
    </row>
    <row r="15605" spans="1:16" hidden="1" x14ac:dyDescent="0.25">
      <c r="A15605" t="s">
        <v>12778</v>
      </c>
      <c r="B15605" t="s">
        <v>55</v>
      </c>
      <c r="C15605">
        <v>2009</v>
      </c>
      <c r="D15605" t="s">
        <v>37</v>
      </c>
      <c r="E15605" t="s">
        <v>1755</v>
      </c>
      <c r="F15605">
        <v>0</v>
      </c>
      <c r="G15605">
        <v>0</v>
      </c>
      <c r="H15605">
        <v>0.02</v>
      </c>
      <c r="I15605">
        <v>0</v>
      </c>
      <c r="J15605">
        <v>0.02</v>
      </c>
    </row>
    <row r="15606" spans="1:16" hidden="1" x14ac:dyDescent="0.25">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hidden="1" x14ac:dyDescent="0.25">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hidden="1" x14ac:dyDescent="0.25">
      <c r="A15608" t="s">
        <v>12782</v>
      </c>
      <c r="B15608" t="s">
        <v>104</v>
      </c>
      <c r="C15608">
        <v>1997</v>
      </c>
      <c r="D15608" t="s">
        <v>30</v>
      </c>
      <c r="E15608" t="s">
        <v>3633</v>
      </c>
      <c r="F15608">
        <v>0.01</v>
      </c>
      <c r="G15608">
        <v>0.01</v>
      </c>
      <c r="H15608">
        <v>0</v>
      </c>
      <c r="I15608">
        <v>0</v>
      </c>
      <c r="J15608">
        <v>0.02</v>
      </c>
    </row>
    <row r="15609" spans="1:16" hidden="1" x14ac:dyDescent="0.25">
      <c r="A15609" t="s">
        <v>12783</v>
      </c>
      <c r="B15609" t="s">
        <v>159</v>
      </c>
      <c r="C15609">
        <v>2009</v>
      </c>
      <c r="D15609" t="s">
        <v>28</v>
      </c>
      <c r="E15609" t="s">
        <v>372</v>
      </c>
      <c r="F15609">
        <v>0</v>
      </c>
      <c r="G15609">
        <v>0</v>
      </c>
      <c r="H15609">
        <v>0.02</v>
      </c>
      <c r="I15609">
        <v>0</v>
      </c>
      <c r="J15609">
        <v>0.02</v>
      </c>
    </row>
    <row r="15610" spans="1:16" hidden="1" x14ac:dyDescent="0.25">
      <c r="A15610" t="s">
        <v>12784</v>
      </c>
      <c r="B15610" t="s">
        <v>17</v>
      </c>
      <c r="C15610">
        <v>2010</v>
      </c>
      <c r="D15610" t="s">
        <v>24</v>
      </c>
      <c r="E15610" t="s">
        <v>2703</v>
      </c>
      <c r="F15610">
        <v>0.01</v>
      </c>
      <c r="G15610">
        <v>0.01</v>
      </c>
      <c r="H15610">
        <v>0</v>
      </c>
      <c r="I15610">
        <v>0</v>
      </c>
      <c r="J15610">
        <v>0.02</v>
      </c>
      <c r="M15610" t="s">
        <v>203</v>
      </c>
      <c r="O15610" t="s">
        <v>7494</v>
      </c>
      <c r="P15610" t="s">
        <v>20</v>
      </c>
    </row>
    <row r="15611" spans="1:16" hidden="1" x14ac:dyDescent="0.25">
      <c r="A15611" t="s">
        <v>12785</v>
      </c>
      <c r="B15611" t="s">
        <v>55</v>
      </c>
      <c r="C15611">
        <v>2006</v>
      </c>
      <c r="D15611" t="s">
        <v>39</v>
      </c>
      <c r="E15611" t="s">
        <v>5361</v>
      </c>
      <c r="F15611">
        <v>0</v>
      </c>
      <c r="G15611">
        <v>0</v>
      </c>
      <c r="H15611">
        <v>0.02</v>
      </c>
      <c r="I15611">
        <v>0</v>
      </c>
      <c r="J15611">
        <v>0.02</v>
      </c>
    </row>
    <row r="15612" spans="1:16" hidden="1" x14ac:dyDescent="0.25">
      <c r="A15612" t="s">
        <v>12786</v>
      </c>
      <c r="B15612" t="s">
        <v>64</v>
      </c>
      <c r="C15612">
        <v>2006</v>
      </c>
      <c r="D15612" t="s">
        <v>34</v>
      </c>
      <c r="E15612" t="s">
        <v>568</v>
      </c>
      <c r="F15612">
        <v>0.01</v>
      </c>
      <c r="G15612">
        <v>0</v>
      </c>
      <c r="H15612">
        <v>0</v>
      </c>
      <c r="I15612">
        <v>0</v>
      </c>
      <c r="J15612">
        <v>0.02</v>
      </c>
      <c r="M15612" t="s">
        <v>203</v>
      </c>
      <c r="O15612" t="s">
        <v>2550</v>
      </c>
      <c r="P15612" t="s">
        <v>20</v>
      </c>
    </row>
    <row r="15613" spans="1:16" hidden="1" x14ac:dyDescent="0.25">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25">
      <c r="A15614" t="s">
        <v>8634</v>
      </c>
      <c r="B15614" t="s">
        <v>187</v>
      </c>
      <c r="C15614">
        <v>2014</v>
      </c>
      <c r="D15614" t="s">
        <v>50</v>
      </c>
      <c r="E15614" t="s">
        <v>372</v>
      </c>
      <c r="F15614">
        <v>0</v>
      </c>
      <c r="G15614">
        <v>0</v>
      </c>
      <c r="H15614">
        <v>0.02</v>
      </c>
      <c r="I15614">
        <v>0</v>
      </c>
      <c r="J15614">
        <v>0.02</v>
      </c>
    </row>
    <row r="15615" spans="1:16" hidden="1" x14ac:dyDescent="0.25">
      <c r="A15615" t="s">
        <v>12788</v>
      </c>
      <c r="B15615" t="s">
        <v>79</v>
      </c>
      <c r="C15615">
        <v>2015</v>
      </c>
      <c r="D15615" t="s">
        <v>34</v>
      </c>
      <c r="E15615" t="s">
        <v>10032</v>
      </c>
      <c r="F15615">
        <v>0</v>
      </c>
      <c r="G15615">
        <v>0</v>
      </c>
      <c r="H15615">
        <v>0.02</v>
      </c>
      <c r="I15615">
        <v>0</v>
      </c>
      <c r="J15615">
        <v>0.02</v>
      </c>
    </row>
    <row r="15616" spans="1:16" hidden="1" x14ac:dyDescent="0.25">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hidden="1" x14ac:dyDescent="0.25">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hidden="1" x14ac:dyDescent="0.25">
      <c r="A15618" t="s">
        <v>12789</v>
      </c>
      <c r="B15618" t="s">
        <v>32</v>
      </c>
      <c r="C15618">
        <v>2010</v>
      </c>
      <c r="D15618" t="s">
        <v>101</v>
      </c>
      <c r="E15618" t="s">
        <v>3403</v>
      </c>
      <c r="F15618">
        <v>0</v>
      </c>
      <c r="G15618">
        <v>0</v>
      </c>
      <c r="H15618">
        <v>0.02</v>
      </c>
      <c r="I15618">
        <v>0</v>
      </c>
      <c r="J15618">
        <v>0.02</v>
      </c>
    </row>
    <row r="15619" spans="1:16" hidden="1" x14ac:dyDescent="0.25">
      <c r="A15619" t="s">
        <v>1306</v>
      </c>
      <c r="B15619" t="s">
        <v>1015</v>
      </c>
      <c r="C15619">
        <v>2013</v>
      </c>
      <c r="D15619" t="s">
        <v>50</v>
      </c>
      <c r="E15619" t="s">
        <v>568</v>
      </c>
      <c r="F15619">
        <v>0.01</v>
      </c>
      <c r="G15619">
        <v>0</v>
      </c>
      <c r="H15619">
        <v>0</v>
      </c>
      <c r="I15619">
        <v>0</v>
      </c>
      <c r="J15619">
        <v>0.02</v>
      </c>
    </row>
    <row r="15620" spans="1:16" hidden="1" x14ac:dyDescent="0.25">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hidden="1" x14ac:dyDescent="0.25">
      <c r="A15621" t="s">
        <v>12790</v>
      </c>
      <c r="B15621" t="s">
        <v>64</v>
      </c>
      <c r="C15621">
        <v>2006</v>
      </c>
      <c r="D15621" t="s">
        <v>50</v>
      </c>
      <c r="E15621" t="s">
        <v>234</v>
      </c>
      <c r="F15621">
        <v>0.01</v>
      </c>
      <c r="G15621">
        <v>0</v>
      </c>
      <c r="H15621">
        <v>0</v>
      </c>
      <c r="I15621">
        <v>0</v>
      </c>
      <c r="J15621">
        <v>0.02</v>
      </c>
    </row>
    <row r="15622" spans="1:16" x14ac:dyDescent="0.25">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hidden="1" x14ac:dyDescent="0.25">
      <c r="A15623" t="s">
        <v>12791</v>
      </c>
      <c r="B15623" t="s">
        <v>55</v>
      </c>
      <c r="C15623">
        <v>2008</v>
      </c>
      <c r="D15623" t="s">
        <v>101</v>
      </c>
      <c r="E15623" t="s">
        <v>6843</v>
      </c>
      <c r="F15623">
        <v>0</v>
      </c>
      <c r="G15623">
        <v>0</v>
      </c>
      <c r="H15623">
        <v>0.02</v>
      </c>
      <c r="I15623">
        <v>0</v>
      </c>
      <c r="J15623">
        <v>0.02</v>
      </c>
    </row>
    <row r="15624" spans="1:16" hidden="1" x14ac:dyDescent="0.25">
      <c r="A15624" t="s">
        <v>12792</v>
      </c>
      <c r="B15624" t="s">
        <v>49</v>
      </c>
      <c r="C15624">
        <v>2016</v>
      </c>
      <c r="D15624" t="s">
        <v>34</v>
      </c>
      <c r="E15624" t="s">
        <v>372</v>
      </c>
      <c r="F15624">
        <v>0</v>
      </c>
      <c r="G15624">
        <v>0</v>
      </c>
      <c r="H15624">
        <v>0.02</v>
      </c>
      <c r="I15624">
        <v>0</v>
      </c>
      <c r="J15624">
        <v>0.02</v>
      </c>
    </row>
    <row r="15625" spans="1:16" hidden="1" x14ac:dyDescent="0.25">
      <c r="A15625" t="s">
        <v>12793</v>
      </c>
      <c r="B15625" t="s">
        <v>55</v>
      </c>
      <c r="C15625">
        <v>2006</v>
      </c>
      <c r="D15625" t="s">
        <v>101</v>
      </c>
      <c r="E15625" t="s">
        <v>1972</v>
      </c>
      <c r="F15625">
        <v>0</v>
      </c>
      <c r="G15625">
        <v>0</v>
      </c>
      <c r="H15625">
        <v>0.02</v>
      </c>
      <c r="I15625">
        <v>0</v>
      </c>
      <c r="J15625">
        <v>0.02</v>
      </c>
    </row>
    <row r="15626" spans="1:16" hidden="1" x14ac:dyDescent="0.25">
      <c r="A15626" t="s">
        <v>10866</v>
      </c>
      <c r="B15626" t="s">
        <v>137</v>
      </c>
      <c r="C15626">
        <v>2006</v>
      </c>
      <c r="D15626" t="s">
        <v>18</v>
      </c>
      <c r="E15626" t="s">
        <v>134</v>
      </c>
      <c r="F15626">
        <v>0.01</v>
      </c>
      <c r="G15626">
        <v>0</v>
      </c>
      <c r="H15626">
        <v>0</v>
      </c>
      <c r="I15626">
        <v>0</v>
      </c>
      <c r="J15626">
        <v>0.02</v>
      </c>
      <c r="K15626">
        <v>76</v>
      </c>
      <c r="L15626">
        <v>18</v>
      </c>
      <c r="M15626" t="s">
        <v>203</v>
      </c>
    </row>
    <row r="15627" spans="1:16" hidden="1" x14ac:dyDescent="0.25">
      <c r="A15627" t="s">
        <v>12794</v>
      </c>
      <c r="B15627" t="s">
        <v>17</v>
      </c>
      <c r="C15627">
        <v>2010</v>
      </c>
      <c r="D15627" t="s">
        <v>18</v>
      </c>
      <c r="E15627" t="s">
        <v>3510</v>
      </c>
      <c r="F15627">
        <v>0.02</v>
      </c>
      <c r="G15627">
        <v>0</v>
      </c>
      <c r="H15627">
        <v>0</v>
      </c>
      <c r="I15627">
        <v>0</v>
      </c>
      <c r="J15627">
        <v>0.02</v>
      </c>
    </row>
    <row r="15628" spans="1:16" hidden="1" x14ac:dyDescent="0.25">
      <c r="A15628" t="s">
        <v>12795</v>
      </c>
      <c r="B15628" t="s">
        <v>1015</v>
      </c>
      <c r="C15628">
        <v>2016</v>
      </c>
      <c r="D15628" t="s">
        <v>50</v>
      </c>
      <c r="E15628" t="s">
        <v>2780</v>
      </c>
      <c r="F15628">
        <v>0</v>
      </c>
      <c r="G15628">
        <v>0</v>
      </c>
      <c r="H15628">
        <v>0.02</v>
      </c>
      <c r="I15628">
        <v>0</v>
      </c>
      <c r="J15628">
        <v>0.02</v>
      </c>
    </row>
    <row r="15629" spans="1:16" hidden="1" x14ac:dyDescent="0.25">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hidden="1" x14ac:dyDescent="0.25">
      <c r="A15630" t="s">
        <v>12737</v>
      </c>
      <c r="B15630" t="s">
        <v>49</v>
      </c>
      <c r="C15630">
        <v>2015</v>
      </c>
      <c r="D15630" t="s">
        <v>50</v>
      </c>
      <c r="E15630" t="s">
        <v>1207</v>
      </c>
      <c r="F15630">
        <v>0</v>
      </c>
      <c r="G15630">
        <v>0</v>
      </c>
      <c r="H15630">
        <v>0.02</v>
      </c>
      <c r="I15630">
        <v>0</v>
      </c>
      <c r="J15630">
        <v>0.02</v>
      </c>
    </row>
    <row r="15631" spans="1:16" hidden="1" x14ac:dyDescent="0.25">
      <c r="A15631" t="s">
        <v>12796</v>
      </c>
      <c r="B15631" t="s">
        <v>1015</v>
      </c>
      <c r="C15631">
        <v>2016</v>
      </c>
      <c r="D15631" t="s">
        <v>50</v>
      </c>
      <c r="E15631" t="s">
        <v>2306</v>
      </c>
      <c r="F15631">
        <v>0</v>
      </c>
      <c r="G15631">
        <v>0</v>
      </c>
      <c r="H15631">
        <v>0.02</v>
      </c>
      <c r="I15631">
        <v>0</v>
      </c>
      <c r="J15631">
        <v>0.02</v>
      </c>
    </row>
    <row r="15632" spans="1:16" hidden="1" x14ac:dyDescent="0.25">
      <c r="A15632" t="s">
        <v>12797</v>
      </c>
      <c r="B15632" t="s">
        <v>64</v>
      </c>
      <c r="C15632">
        <v>2006</v>
      </c>
      <c r="D15632" t="s">
        <v>34</v>
      </c>
      <c r="E15632" t="s">
        <v>389</v>
      </c>
      <c r="F15632">
        <v>0.01</v>
      </c>
      <c r="G15632">
        <v>0</v>
      </c>
      <c r="H15632">
        <v>0</v>
      </c>
      <c r="I15632">
        <v>0</v>
      </c>
      <c r="J15632">
        <v>0.02</v>
      </c>
    </row>
    <row r="15633" spans="1:16" hidden="1" x14ac:dyDescent="0.25">
      <c r="A15633" t="s">
        <v>12798</v>
      </c>
      <c r="B15633" t="s">
        <v>1015</v>
      </c>
      <c r="C15633">
        <v>2015</v>
      </c>
      <c r="D15633" t="s">
        <v>50</v>
      </c>
      <c r="E15633" t="s">
        <v>6843</v>
      </c>
      <c r="F15633">
        <v>0</v>
      </c>
      <c r="G15633">
        <v>0</v>
      </c>
      <c r="H15633">
        <v>0.02</v>
      </c>
      <c r="I15633">
        <v>0</v>
      </c>
      <c r="J15633">
        <v>0.02</v>
      </c>
    </row>
    <row r="15634" spans="1:16" hidden="1" x14ac:dyDescent="0.25">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hidden="1" x14ac:dyDescent="0.25">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hidden="1" x14ac:dyDescent="0.25">
      <c r="A15636" t="s">
        <v>12801</v>
      </c>
      <c r="B15636" t="s">
        <v>49</v>
      </c>
      <c r="C15636">
        <v>2015</v>
      </c>
      <c r="D15636" t="s">
        <v>50</v>
      </c>
      <c r="E15636" t="s">
        <v>2748</v>
      </c>
      <c r="F15636">
        <v>0</v>
      </c>
      <c r="G15636">
        <v>0</v>
      </c>
      <c r="H15636">
        <v>0.02</v>
      </c>
      <c r="I15636">
        <v>0</v>
      </c>
      <c r="J15636">
        <v>0.02</v>
      </c>
    </row>
    <row r="15637" spans="1:16" hidden="1" x14ac:dyDescent="0.25">
      <c r="A15637" t="s">
        <v>12802</v>
      </c>
      <c r="B15637" t="s">
        <v>7730</v>
      </c>
      <c r="C15637">
        <v>1995</v>
      </c>
      <c r="D15637" t="s">
        <v>37</v>
      </c>
      <c r="E15637" t="s">
        <v>128</v>
      </c>
      <c r="F15637">
        <v>0</v>
      </c>
      <c r="G15637">
        <v>0</v>
      </c>
      <c r="H15637">
        <v>0.02</v>
      </c>
      <c r="I15637">
        <v>0</v>
      </c>
      <c r="J15637">
        <v>0.02</v>
      </c>
    </row>
    <row r="15638" spans="1:16" hidden="1" x14ac:dyDescent="0.25">
      <c r="A15638" t="s">
        <v>12803</v>
      </c>
      <c r="B15638" t="s">
        <v>55</v>
      </c>
      <c r="C15638">
        <v>2007</v>
      </c>
      <c r="D15638" t="s">
        <v>50</v>
      </c>
      <c r="E15638" t="s">
        <v>5022</v>
      </c>
      <c r="F15638">
        <v>0</v>
      </c>
      <c r="G15638">
        <v>0</v>
      </c>
      <c r="H15638">
        <v>0.02</v>
      </c>
      <c r="I15638">
        <v>0</v>
      </c>
      <c r="J15638">
        <v>0.02</v>
      </c>
    </row>
    <row r="15639" spans="1:16" hidden="1" x14ac:dyDescent="0.25">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hidden="1" x14ac:dyDescent="0.25">
      <c r="A15640" t="s">
        <v>12805</v>
      </c>
      <c r="B15640" t="s">
        <v>55</v>
      </c>
      <c r="C15640">
        <v>2007</v>
      </c>
      <c r="D15640" t="s">
        <v>39</v>
      </c>
      <c r="E15640" t="s">
        <v>234</v>
      </c>
      <c r="F15640">
        <v>0</v>
      </c>
      <c r="G15640">
        <v>0</v>
      </c>
      <c r="H15640">
        <v>0.02</v>
      </c>
      <c r="I15640">
        <v>0</v>
      </c>
      <c r="J15640">
        <v>0.02</v>
      </c>
    </row>
    <row r="15641" spans="1:16" hidden="1" x14ac:dyDescent="0.25">
      <c r="A15641" t="s">
        <v>10177</v>
      </c>
      <c r="B15641" t="s">
        <v>32</v>
      </c>
      <c r="C15641">
        <v>2008</v>
      </c>
      <c r="D15641" t="s">
        <v>24</v>
      </c>
      <c r="E15641" t="s">
        <v>1642</v>
      </c>
      <c r="F15641">
        <v>0.02</v>
      </c>
      <c r="G15641">
        <v>0</v>
      </c>
      <c r="H15641">
        <v>0</v>
      </c>
      <c r="I15641">
        <v>0</v>
      </c>
      <c r="J15641">
        <v>0.02</v>
      </c>
      <c r="M15641" t="s">
        <v>203</v>
      </c>
      <c r="O15641" t="s">
        <v>10178</v>
      </c>
      <c r="P15641" t="s">
        <v>20</v>
      </c>
    </row>
    <row r="15642" spans="1:16" hidden="1" x14ac:dyDescent="0.25">
      <c r="A15642" t="s">
        <v>12806</v>
      </c>
      <c r="B15642" t="s">
        <v>104</v>
      </c>
      <c r="C15642">
        <v>1997</v>
      </c>
      <c r="D15642" t="s">
        <v>50</v>
      </c>
      <c r="E15642" t="s">
        <v>523</v>
      </c>
      <c r="F15642">
        <v>0.01</v>
      </c>
      <c r="G15642">
        <v>0.01</v>
      </c>
      <c r="H15642">
        <v>0</v>
      </c>
      <c r="I15642">
        <v>0</v>
      </c>
      <c r="J15642">
        <v>0.02</v>
      </c>
    </row>
    <row r="15643" spans="1:16" hidden="1" x14ac:dyDescent="0.25">
      <c r="A15643" t="s">
        <v>12807</v>
      </c>
      <c r="B15643" t="s">
        <v>159</v>
      </c>
      <c r="C15643">
        <v>2009</v>
      </c>
      <c r="D15643" t="s">
        <v>272</v>
      </c>
      <c r="E15643" t="s">
        <v>8040</v>
      </c>
      <c r="F15643">
        <v>0</v>
      </c>
      <c r="G15643">
        <v>0.01</v>
      </c>
      <c r="H15643">
        <v>0</v>
      </c>
      <c r="I15643">
        <v>0.01</v>
      </c>
      <c r="J15643">
        <v>0.02</v>
      </c>
    </row>
    <row r="15644" spans="1:16" hidden="1" x14ac:dyDescent="0.25">
      <c r="A15644" t="s">
        <v>12808</v>
      </c>
      <c r="B15644" t="s">
        <v>159</v>
      </c>
      <c r="C15644">
        <v>2007</v>
      </c>
      <c r="D15644" t="s">
        <v>101</v>
      </c>
      <c r="E15644" t="s">
        <v>10703</v>
      </c>
      <c r="F15644">
        <v>0</v>
      </c>
      <c r="G15644">
        <v>0</v>
      </c>
      <c r="H15644">
        <v>0.02</v>
      </c>
      <c r="I15644">
        <v>0</v>
      </c>
      <c r="J15644">
        <v>0.02</v>
      </c>
    </row>
    <row r="15645" spans="1:16" hidden="1" x14ac:dyDescent="0.25">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hidden="1" x14ac:dyDescent="0.25">
      <c r="A15646" t="s">
        <v>12809</v>
      </c>
      <c r="B15646" t="s">
        <v>79</v>
      </c>
      <c r="C15646">
        <v>2012</v>
      </c>
      <c r="D15646" t="s">
        <v>50</v>
      </c>
      <c r="E15646" t="s">
        <v>2950</v>
      </c>
      <c r="F15646">
        <v>0</v>
      </c>
      <c r="G15646">
        <v>0</v>
      </c>
      <c r="H15646">
        <v>0.02</v>
      </c>
      <c r="I15646">
        <v>0</v>
      </c>
      <c r="J15646">
        <v>0.02</v>
      </c>
    </row>
    <row r="15647" spans="1:16" hidden="1" x14ac:dyDescent="0.25">
      <c r="A15647" t="s">
        <v>12810</v>
      </c>
      <c r="B15647" t="s">
        <v>32</v>
      </c>
      <c r="C15647">
        <v>2006</v>
      </c>
      <c r="D15647" t="s">
        <v>34</v>
      </c>
      <c r="E15647" t="s">
        <v>1921</v>
      </c>
      <c r="F15647">
        <v>0</v>
      </c>
      <c r="G15647">
        <v>0</v>
      </c>
      <c r="H15647">
        <v>0.02</v>
      </c>
      <c r="I15647">
        <v>0</v>
      </c>
      <c r="J15647">
        <v>0.02</v>
      </c>
    </row>
    <row r="15648" spans="1:16" hidden="1" x14ac:dyDescent="0.25">
      <c r="A15648" t="s">
        <v>12811</v>
      </c>
      <c r="B15648" t="s">
        <v>55</v>
      </c>
      <c r="C15648">
        <v>2007</v>
      </c>
      <c r="D15648" t="s">
        <v>39</v>
      </c>
      <c r="E15648" t="s">
        <v>234</v>
      </c>
      <c r="F15648">
        <v>0</v>
      </c>
      <c r="G15648">
        <v>0</v>
      </c>
      <c r="H15648">
        <v>0.02</v>
      </c>
      <c r="I15648">
        <v>0</v>
      </c>
      <c r="J15648">
        <v>0.02</v>
      </c>
    </row>
    <row r="15649" spans="1:16" hidden="1" x14ac:dyDescent="0.25">
      <c r="A15649" t="s">
        <v>12812</v>
      </c>
      <c r="B15649" t="s">
        <v>148</v>
      </c>
      <c r="C15649">
        <v>2015</v>
      </c>
      <c r="D15649" t="s">
        <v>34</v>
      </c>
      <c r="E15649" t="s">
        <v>2096</v>
      </c>
      <c r="F15649">
        <v>0</v>
      </c>
      <c r="G15649">
        <v>0.02</v>
      </c>
      <c r="H15649">
        <v>0</v>
      </c>
      <c r="I15649">
        <v>0</v>
      </c>
      <c r="J15649">
        <v>0.02</v>
      </c>
    </row>
    <row r="15650" spans="1:16" hidden="1" x14ac:dyDescent="0.25">
      <c r="A15650" t="s">
        <v>12813</v>
      </c>
      <c r="B15650" t="s">
        <v>1015</v>
      </c>
      <c r="C15650">
        <v>2016</v>
      </c>
      <c r="D15650" t="s">
        <v>101</v>
      </c>
      <c r="E15650" t="s">
        <v>7990</v>
      </c>
      <c r="F15650">
        <v>0</v>
      </c>
      <c r="G15650">
        <v>0</v>
      </c>
      <c r="H15650">
        <v>0.02</v>
      </c>
      <c r="I15650">
        <v>0</v>
      </c>
      <c r="J15650">
        <v>0.02</v>
      </c>
    </row>
    <row r="15651" spans="1:16" hidden="1" x14ac:dyDescent="0.25">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hidden="1" x14ac:dyDescent="0.25">
      <c r="A15652" t="s">
        <v>12815</v>
      </c>
      <c r="B15652" t="s">
        <v>32</v>
      </c>
      <c r="C15652">
        <v>2009</v>
      </c>
      <c r="D15652" t="s">
        <v>34</v>
      </c>
      <c r="E15652" t="s">
        <v>7576</v>
      </c>
      <c r="F15652">
        <v>0.02</v>
      </c>
      <c r="G15652">
        <v>0</v>
      </c>
      <c r="H15652">
        <v>0</v>
      </c>
      <c r="I15652">
        <v>0</v>
      </c>
      <c r="J15652">
        <v>0.02</v>
      </c>
      <c r="M15652" t="s">
        <v>203</v>
      </c>
      <c r="O15652" t="s">
        <v>6900</v>
      </c>
      <c r="P15652" t="s">
        <v>20</v>
      </c>
    </row>
    <row r="15653" spans="1:16" hidden="1" x14ac:dyDescent="0.25">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hidden="1" x14ac:dyDescent="0.25">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hidden="1" x14ac:dyDescent="0.25">
      <c r="A15655" t="s">
        <v>12818</v>
      </c>
      <c r="B15655" t="s">
        <v>159</v>
      </c>
      <c r="C15655">
        <v>2010</v>
      </c>
      <c r="D15655" t="s">
        <v>101</v>
      </c>
      <c r="E15655" t="s">
        <v>7990</v>
      </c>
      <c r="F15655">
        <v>0</v>
      </c>
      <c r="G15655">
        <v>0</v>
      </c>
      <c r="H15655">
        <v>0.02</v>
      </c>
      <c r="I15655">
        <v>0</v>
      </c>
      <c r="J15655">
        <v>0.02</v>
      </c>
    </row>
    <row r="15656" spans="1:16" hidden="1" x14ac:dyDescent="0.25">
      <c r="A15656" t="s">
        <v>12819</v>
      </c>
      <c r="B15656" t="s">
        <v>159</v>
      </c>
      <c r="C15656">
        <v>2010</v>
      </c>
      <c r="D15656" t="s">
        <v>101</v>
      </c>
      <c r="E15656" t="s">
        <v>7990</v>
      </c>
      <c r="F15656">
        <v>0</v>
      </c>
      <c r="G15656">
        <v>0</v>
      </c>
      <c r="H15656">
        <v>0.02</v>
      </c>
      <c r="I15656">
        <v>0</v>
      </c>
      <c r="J15656">
        <v>0.02</v>
      </c>
    </row>
    <row r="15657" spans="1:16" hidden="1" x14ac:dyDescent="0.25">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hidden="1" x14ac:dyDescent="0.25">
      <c r="A15658" t="s">
        <v>12820</v>
      </c>
      <c r="B15658" t="s">
        <v>55</v>
      </c>
      <c r="C15658">
        <v>2007</v>
      </c>
      <c r="D15658" t="s">
        <v>272</v>
      </c>
      <c r="E15658" t="s">
        <v>234</v>
      </c>
      <c r="F15658">
        <v>0</v>
      </c>
      <c r="G15658">
        <v>0</v>
      </c>
      <c r="H15658">
        <v>0.02</v>
      </c>
      <c r="I15658">
        <v>0</v>
      </c>
      <c r="J15658">
        <v>0.02</v>
      </c>
    </row>
    <row r="15659" spans="1:16" hidden="1" x14ac:dyDescent="0.25">
      <c r="A15659" t="s">
        <v>12821</v>
      </c>
      <c r="B15659" t="s">
        <v>5783</v>
      </c>
      <c r="C15659">
        <v>1995</v>
      </c>
      <c r="D15659" t="s">
        <v>18</v>
      </c>
      <c r="E15659" t="s">
        <v>12822</v>
      </c>
      <c r="F15659">
        <v>0</v>
      </c>
      <c r="G15659">
        <v>0</v>
      </c>
      <c r="H15659">
        <v>0.02</v>
      </c>
      <c r="I15659">
        <v>0</v>
      </c>
      <c r="J15659">
        <v>0.02</v>
      </c>
    </row>
    <row r="15660" spans="1:16" hidden="1" x14ac:dyDescent="0.25">
      <c r="A15660" t="s">
        <v>12337</v>
      </c>
      <c r="B15660" t="s">
        <v>159</v>
      </c>
      <c r="C15660">
        <v>2010</v>
      </c>
      <c r="D15660" t="s">
        <v>101</v>
      </c>
      <c r="E15660" t="s">
        <v>6843</v>
      </c>
      <c r="F15660">
        <v>0</v>
      </c>
      <c r="G15660">
        <v>0</v>
      </c>
      <c r="H15660">
        <v>0.02</v>
      </c>
      <c r="I15660">
        <v>0</v>
      </c>
      <c r="J15660">
        <v>0.02</v>
      </c>
    </row>
    <row r="15661" spans="1:16" hidden="1" x14ac:dyDescent="0.25">
      <c r="A15661" t="s">
        <v>12823</v>
      </c>
      <c r="B15661" t="s">
        <v>79</v>
      </c>
      <c r="C15661">
        <v>2012</v>
      </c>
      <c r="D15661" t="s">
        <v>50</v>
      </c>
      <c r="E15661" t="s">
        <v>372</v>
      </c>
      <c r="F15661">
        <v>0</v>
      </c>
      <c r="G15661">
        <v>0</v>
      </c>
      <c r="H15661">
        <v>0.02</v>
      </c>
      <c r="I15661">
        <v>0</v>
      </c>
      <c r="J15661">
        <v>0.02</v>
      </c>
    </row>
    <row r="15662" spans="1:16" hidden="1" x14ac:dyDescent="0.25">
      <c r="A15662" t="s">
        <v>12824</v>
      </c>
      <c r="B15662" t="s">
        <v>32</v>
      </c>
      <c r="C15662">
        <v>2006</v>
      </c>
      <c r="D15662" t="s">
        <v>34</v>
      </c>
      <c r="E15662" t="s">
        <v>372</v>
      </c>
      <c r="F15662">
        <v>0</v>
      </c>
      <c r="G15662">
        <v>0</v>
      </c>
      <c r="H15662">
        <v>0.02</v>
      </c>
      <c r="I15662">
        <v>0</v>
      </c>
      <c r="J15662">
        <v>0.02</v>
      </c>
    </row>
    <row r="15663" spans="1:16" hidden="1" x14ac:dyDescent="0.25">
      <c r="A15663" t="s">
        <v>12825</v>
      </c>
      <c r="B15663" t="s">
        <v>17</v>
      </c>
      <c r="C15663">
        <v>2011</v>
      </c>
      <c r="D15663" t="s">
        <v>28</v>
      </c>
      <c r="E15663" t="s">
        <v>3403</v>
      </c>
      <c r="F15663">
        <v>0</v>
      </c>
      <c r="G15663">
        <v>0</v>
      </c>
      <c r="H15663">
        <v>0.02</v>
      </c>
      <c r="I15663">
        <v>0</v>
      </c>
      <c r="J15663">
        <v>0.02</v>
      </c>
    </row>
    <row r="15664" spans="1:16" hidden="1" x14ac:dyDescent="0.25">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hidden="1" x14ac:dyDescent="0.25">
      <c r="A15665" t="s">
        <v>12826</v>
      </c>
      <c r="B15665" t="s">
        <v>148</v>
      </c>
      <c r="C15665">
        <v>2008</v>
      </c>
      <c r="D15665" t="s">
        <v>272</v>
      </c>
      <c r="E15665" t="s">
        <v>484</v>
      </c>
      <c r="F15665">
        <v>0</v>
      </c>
      <c r="G15665">
        <v>0.02</v>
      </c>
      <c r="H15665">
        <v>0</v>
      </c>
      <c r="I15665">
        <v>0</v>
      </c>
      <c r="J15665">
        <v>0.02</v>
      </c>
    </row>
    <row r="15666" spans="1:16" hidden="1" x14ac:dyDescent="0.25">
      <c r="A15666" t="s">
        <v>12827</v>
      </c>
      <c r="B15666" t="s">
        <v>148</v>
      </c>
      <c r="C15666">
        <v>2011</v>
      </c>
      <c r="D15666" t="s">
        <v>39</v>
      </c>
      <c r="E15666" t="s">
        <v>12828</v>
      </c>
      <c r="F15666">
        <v>0.02</v>
      </c>
      <c r="G15666">
        <v>0</v>
      </c>
      <c r="H15666">
        <v>0</v>
      </c>
      <c r="I15666">
        <v>0</v>
      </c>
      <c r="J15666">
        <v>0.02</v>
      </c>
      <c r="M15666" t="s">
        <v>203</v>
      </c>
    </row>
    <row r="15667" spans="1:16" hidden="1" x14ac:dyDescent="0.25">
      <c r="A15667" t="s">
        <v>12829</v>
      </c>
      <c r="B15667" t="s">
        <v>148</v>
      </c>
      <c r="C15667">
        <v>2011</v>
      </c>
      <c r="D15667" t="s">
        <v>30</v>
      </c>
      <c r="E15667" t="s">
        <v>4460</v>
      </c>
      <c r="F15667">
        <v>0</v>
      </c>
      <c r="G15667">
        <v>0.02</v>
      </c>
      <c r="H15667">
        <v>0</v>
      </c>
      <c r="I15667">
        <v>0</v>
      </c>
      <c r="J15667">
        <v>0.02</v>
      </c>
    </row>
    <row r="15668" spans="1:16" hidden="1" x14ac:dyDescent="0.25">
      <c r="A15668" t="s">
        <v>12830</v>
      </c>
      <c r="B15668" t="s">
        <v>1015</v>
      </c>
      <c r="C15668">
        <v>2014</v>
      </c>
      <c r="D15668" t="s">
        <v>34</v>
      </c>
      <c r="E15668" t="s">
        <v>5022</v>
      </c>
      <c r="F15668">
        <v>0</v>
      </c>
      <c r="G15668">
        <v>0</v>
      </c>
      <c r="H15668">
        <v>0.02</v>
      </c>
      <c r="I15668">
        <v>0</v>
      </c>
      <c r="J15668">
        <v>0.02</v>
      </c>
    </row>
    <row r="15669" spans="1:16" hidden="1" x14ac:dyDescent="0.25">
      <c r="A15669" t="s">
        <v>12831</v>
      </c>
      <c r="B15669" t="s">
        <v>64</v>
      </c>
      <c r="C15669">
        <v>2004</v>
      </c>
      <c r="D15669" t="s">
        <v>101</v>
      </c>
      <c r="E15669" t="s">
        <v>329</v>
      </c>
      <c r="F15669">
        <v>0.01</v>
      </c>
      <c r="G15669">
        <v>0</v>
      </c>
      <c r="H15669">
        <v>0</v>
      </c>
      <c r="I15669">
        <v>0</v>
      </c>
      <c r="J15669">
        <v>0.02</v>
      </c>
      <c r="M15669" t="s">
        <v>203</v>
      </c>
      <c r="O15669" t="s">
        <v>1444</v>
      </c>
      <c r="P15669" t="s">
        <v>20</v>
      </c>
    </row>
    <row r="15670" spans="1:16" hidden="1" x14ac:dyDescent="0.25">
      <c r="A15670" t="s">
        <v>12832</v>
      </c>
      <c r="B15670" t="s">
        <v>159</v>
      </c>
      <c r="C15670">
        <v>2010</v>
      </c>
      <c r="D15670" t="s">
        <v>101</v>
      </c>
      <c r="E15670" t="s">
        <v>1091</v>
      </c>
      <c r="F15670">
        <v>0</v>
      </c>
      <c r="G15670">
        <v>0</v>
      </c>
      <c r="H15670">
        <v>0.02</v>
      </c>
      <c r="I15670">
        <v>0</v>
      </c>
      <c r="J15670">
        <v>0.02</v>
      </c>
    </row>
    <row r="15671" spans="1:16" hidden="1" x14ac:dyDescent="0.25">
      <c r="A15671" t="s">
        <v>12833</v>
      </c>
      <c r="B15671" t="s">
        <v>44</v>
      </c>
      <c r="C15671">
        <v>2011</v>
      </c>
      <c r="D15671" t="s">
        <v>34</v>
      </c>
      <c r="E15671" t="s">
        <v>4833</v>
      </c>
      <c r="F15671">
        <v>0</v>
      </c>
      <c r="G15671">
        <v>0.02</v>
      </c>
      <c r="H15671">
        <v>0</v>
      </c>
      <c r="I15671">
        <v>0</v>
      </c>
      <c r="J15671">
        <v>0.02</v>
      </c>
    </row>
    <row r="15672" spans="1:16" hidden="1" x14ac:dyDescent="0.25">
      <c r="A15672" t="s">
        <v>12834</v>
      </c>
      <c r="B15672" t="s">
        <v>159</v>
      </c>
      <c r="C15672">
        <v>2012</v>
      </c>
      <c r="D15672" t="s">
        <v>28</v>
      </c>
      <c r="E15672" t="s">
        <v>6617</v>
      </c>
      <c r="F15672">
        <v>0</v>
      </c>
      <c r="G15672">
        <v>0</v>
      </c>
      <c r="H15672">
        <v>0.02</v>
      </c>
      <c r="I15672">
        <v>0</v>
      </c>
      <c r="J15672">
        <v>0.02</v>
      </c>
    </row>
    <row r="15673" spans="1:16" hidden="1" x14ac:dyDescent="0.25">
      <c r="A15673" t="s">
        <v>12835</v>
      </c>
      <c r="B15673" t="s">
        <v>79</v>
      </c>
      <c r="C15673">
        <v>2015</v>
      </c>
      <c r="D15673" t="s">
        <v>50</v>
      </c>
      <c r="E15673" t="s">
        <v>933</v>
      </c>
      <c r="F15673">
        <v>0</v>
      </c>
      <c r="G15673">
        <v>0</v>
      </c>
      <c r="H15673">
        <v>0.02</v>
      </c>
      <c r="I15673">
        <v>0</v>
      </c>
      <c r="J15673">
        <v>0.02</v>
      </c>
    </row>
    <row r="15674" spans="1:16" hidden="1" x14ac:dyDescent="0.25">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hidden="1" x14ac:dyDescent="0.25">
      <c r="A15675" t="s">
        <v>12837</v>
      </c>
      <c r="B15675" t="s">
        <v>32</v>
      </c>
      <c r="C15675">
        <v>2009</v>
      </c>
      <c r="D15675" t="s">
        <v>50</v>
      </c>
      <c r="E15675" t="s">
        <v>663</v>
      </c>
      <c r="F15675">
        <v>0.02</v>
      </c>
      <c r="G15675">
        <v>0</v>
      </c>
      <c r="H15675">
        <v>0</v>
      </c>
      <c r="I15675">
        <v>0</v>
      </c>
      <c r="J15675">
        <v>0.02</v>
      </c>
      <c r="M15675" t="s">
        <v>203</v>
      </c>
      <c r="O15675" t="s">
        <v>664</v>
      </c>
      <c r="P15675" t="s">
        <v>112</v>
      </c>
    </row>
    <row r="15676" spans="1:16" hidden="1" x14ac:dyDescent="0.25">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hidden="1" x14ac:dyDescent="0.25">
      <c r="A15677" t="s">
        <v>12839</v>
      </c>
      <c r="B15677" t="s">
        <v>55</v>
      </c>
      <c r="C15677">
        <v>2007</v>
      </c>
      <c r="D15677" t="s">
        <v>28</v>
      </c>
      <c r="E15677" t="s">
        <v>151</v>
      </c>
      <c r="F15677">
        <v>0</v>
      </c>
      <c r="G15677">
        <v>0</v>
      </c>
      <c r="H15677">
        <v>0.02</v>
      </c>
      <c r="I15677">
        <v>0</v>
      </c>
      <c r="J15677">
        <v>0.02</v>
      </c>
    </row>
    <row r="15678" spans="1:16" hidden="1" x14ac:dyDescent="0.25">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hidden="1" x14ac:dyDescent="0.25">
      <c r="A15679" t="s">
        <v>7924</v>
      </c>
      <c r="B15679" t="s">
        <v>55</v>
      </c>
      <c r="C15679" t="s">
        <v>286</v>
      </c>
      <c r="D15679" t="s">
        <v>18</v>
      </c>
      <c r="E15679" t="s">
        <v>1091</v>
      </c>
      <c r="F15679">
        <v>0.01</v>
      </c>
      <c r="G15679">
        <v>0.01</v>
      </c>
      <c r="H15679">
        <v>0</v>
      </c>
      <c r="I15679">
        <v>0</v>
      </c>
      <c r="J15679">
        <v>0.02</v>
      </c>
    </row>
    <row r="15680" spans="1:16" hidden="1" x14ac:dyDescent="0.25">
      <c r="A15680" t="s">
        <v>12841</v>
      </c>
      <c r="B15680" t="s">
        <v>159</v>
      </c>
      <c r="C15680">
        <v>2010</v>
      </c>
      <c r="D15680" t="s">
        <v>50</v>
      </c>
      <c r="E15680" t="s">
        <v>4573</v>
      </c>
      <c r="F15680">
        <v>0</v>
      </c>
      <c r="G15680">
        <v>0</v>
      </c>
      <c r="H15680">
        <v>0.02</v>
      </c>
      <c r="I15680">
        <v>0</v>
      </c>
      <c r="J15680">
        <v>0.02</v>
      </c>
    </row>
    <row r="15681" spans="1:16" hidden="1" x14ac:dyDescent="0.25">
      <c r="A15681" t="s">
        <v>11718</v>
      </c>
      <c r="B15681" t="s">
        <v>32</v>
      </c>
      <c r="C15681">
        <v>2005</v>
      </c>
      <c r="D15681" t="s">
        <v>18</v>
      </c>
      <c r="E15681" t="s">
        <v>3392</v>
      </c>
      <c r="F15681">
        <v>0.02</v>
      </c>
      <c r="G15681">
        <v>0</v>
      </c>
      <c r="H15681">
        <v>0</v>
      </c>
      <c r="I15681">
        <v>0</v>
      </c>
      <c r="J15681">
        <v>0.02</v>
      </c>
    </row>
    <row r="15682" spans="1:16" hidden="1" x14ac:dyDescent="0.25">
      <c r="A15682" t="s">
        <v>12842</v>
      </c>
      <c r="B15682" t="s">
        <v>1015</v>
      </c>
      <c r="C15682">
        <v>2016</v>
      </c>
      <c r="D15682" t="s">
        <v>101</v>
      </c>
      <c r="E15682" t="s">
        <v>286</v>
      </c>
      <c r="F15682">
        <v>0</v>
      </c>
      <c r="G15682">
        <v>0</v>
      </c>
      <c r="H15682">
        <v>0.02</v>
      </c>
      <c r="I15682">
        <v>0</v>
      </c>
      <c r="J15682">
        <v>0.02</v>
      </c>
    </row>
    <row r="15683" spans="1:16" hidden="1" x14ac:dyDescent="0.25">
      <c r="A15683" t="s">
        <v>12843</v>
      </c>
      <c r="B15683" t="s">
        <v>17</v>
      </c>
      <c r="C15683">
        <v>2011</v>
      </c>
      <c r="D15683" t="s">
        <v>39</v>
      </c>
      <c r="E15683" t="s">
        <v>12371</v>
      </c>
      <c r="F15683">
        <v>0</v>
      </c>
      <c r="G15683">
        <v>0.02</v>
      </c>
      <c r="H15683">
        <v>0</v>
      </c>
      <c r="I15683">
        <v>0</v>
      </c>
      <c r="J15683">
        <v>0.02</v>
      </c>
    </row>
    <row r="15684" spans="1:16" hidden="1" x14ac:dyDescent="0.25">
      <c r="A15684" t="s">
        <v>6799</v>
      </c>
      <c r="B15684" t="s">
        <v>148</v>
      </c>
      <c r="C15684">
        <v>2011</v>
      </c>
      <c r="D15684" t="s">
        <v>37</v>
      </c>
      <c r="E15684" t="s">
        <v>4126</v>
      </c>
      <c r="F15684">
        <v>0.02</v>
      </c>
      <c r="G15684">
        <v>0</v>
      </c>
      <c r="H15684">
        <v>0</v>
      </c>
      <c r="I15684">
        <v>0</v>
      </c>
      <c r="J15684">
        <v>0.02</v>
      </c>
      <c r="M15684">
        <v>3.2</v>
      </c>
      <c r="N15684">
        <v>5</v>
      </c>
    </row>
    <row r="15685" spans="1:16" hidden="1" x14ac:dyDescent="0.25">
      <c r="A15685" t="s">
        <v>12844</v>
      </c>
      <c r="B15685" t="s">
        <v>55</v>
      </c>
      <c r="C15685">
        <v>2007</v>
      </c>
      <c r="D15685" t="s">
        <v>101</v>
      </c>
      <c r="E15685" t="s">
        <v>10703</v>
      </c>
      <c r="F15685">
        <v>0</v>
      </c>
      <c r="G15685">
        <v>0</v>
      </c>
      <c r="H15685">
        <v>0.02</v>
      </c>
      <c r="I15685">
        <v>0</v>
      </c>
      <c r="J15685">
        <v>0.02</v>
      </c>
    </row>
    <row r="15686" spans="1:16" hidden="1" x14ac:dyDescent="0.25">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hidden="1" x14ac:dyDescent="0.25">
      <c r="A15687" t="s">
        <v>12845</v>
      </c>
      <c r="B15687" t="s">
        <v>32</v>
      </c>
      <c r="C15687">
        <v>2010</v>
      </c>
      <c r="D15687" t="s">
        <v>39</v>
      </c>
      <c r="E15687" t="s">
        <v>242</v>
      </c>
      <c r="F15687">
        <v>0</v>
      </c>
      <c r="G15687">
        <v>0</v>
      </c>
      <c r="H15687">
        <v>0.02</v>
      </c>
      <c r="I15687">
        <v>0</v>
      </c>
      <c r="J15687">
        <v>0.02</v>
      </c>
    </row>
    <row r="15688" spans="1:16" hidden="1" x14ac:dyDescent="0.25">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hidden="1" x14ac:dyDescent="0.25">
      <c r="A15689" t="s">
        <v>12848</v>
      </c>
      <c r="B15689" t="s">
        <v>32</v>
      </c>
      <c r="C15689">
        <v>2010</v>
      </c>
      <c r="D15689" t="s">
        <v>50</v>
      </c>
      <c r="E15689" t="s">
        <v>372</v>
      </c>
      <c r="F15689">
        <v>0</v>
      </c>
      <c r="G15689">
        <v>0</v>
      </c>
      <c r="H15689">
        <v>0.02</v>
      </c>
      <c r="I15689">
        <v>0</v>
      </c>
      <c r="J15689">
        <v>0.02</v>
      </c>
    </row>
    <row r="15690" spans="1:16" hidden="1" x14ac:dyDescent="0.25">
      <c r="A15690" t="s">
        <v>12849</v>
      </c>
      <c r="B15690" t="s">
        <v>32</v>
      </c>
      <c r="C15690">
        <v>2007</v>
      </c>
      <c r="D15690" t="s">
        <v>34</v>
      </c>
      <c r="E15690" t="s">
        <v>12850</v>
      </c>
      <c r="F15690">
        <v>0</v>
      </c>
      <c r="G15690">
        <v>0</v>
      </c>
      <c r="H15690">
        <v>0.02</v>
      </c>
      <c r="I15690">
        <v>0</v>
      </c>
      <c r="J15690">
        <v>0.02</v>
      </c>
    </row>
    <row r="15691" spans="1:16" hidden="1" x14ac:dyDescent="0.25">
      <c r="A15691" t="s">
        <v>12851</v>
      </c>
      <c r="B15691" t="s">
        <v>55</v>
      </c>
      <c r="C15691">
        <v>2010</v>
      </c>
      <c r="D15691" t="s">
        <v>28</v>
      </c>
      <c r="E15691" t="s">
        <v>372</v>
      </c>
      <c r="F15691">
        <v>0</v>
      </c>
      <c r="G15691">
        <v>0</v>
      </c>
      <c r="H15691">
        <v>0.02</v>
      </c>
      <c r="I15691">
        <v>0</v>
      </c>
      <c r="J15691">
        <v>0.02</v>
      </c>
    </row>
    <row r="15692" spans="1:16" hidden="1" x14ac:dyDescent="0.25">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hidden="1" x14ac:dyDescent="0.25">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hidden="1" x14ac:dyDescent="0.25">
      <c r="A15694" t="s">
        <v>12855</v>
      </c>
      <c r="B15694" t="s">
        <v>159</v>
      </c>
      <c r="C15694">
        <v>2013</v>
      </c>
      <c r="D15694" t="s">
        <v>34</v>
      </c>
      <c r="E15694" t="s">
        <v>10320</v>
      </c>
      <c r="F15694">
        <v>0</v>
      </c>
      <c r="G15694">
        <v>0</v>
      </c>
      <c r="H15694">
        <v>0.02</v>
      </c>
      <c r="I15694">
        <v>0</v>
      </c>
      <c r="J15694">
        <v>0.02</v>
      </c>
    </row>
    <row r="15695" spans="1:16" hidden="1" x14ac:dyDescent="0.25">
      <c r="A15695" t="s">
        <v>9336</v>
      </c>
      <c r="B15695" t="s">
        <v>17</v>
      </c>
      <c r="C15695">
        <v>2010</v>
      </c>
      <c r="D15695" t="s">
        <v>34</v>
      </c>
      <c r="E15695" t="s">
        <v>1091</v>
      </c>
      <c r="F15695">
        <v>0</v>
      </c>
      <c r="G15695">
        <v>0.01</v>
      </c>
      <c r="H15695">
        <v>0</v>
      </c>
      <c r="I15695">
        <v>0</v>
      </c>
      <c r="J15695">
        <v>0.02</v>
      </c>
    </row>
    <row r="15696" spans="1:16" hidden="1" x14ac:dyDescent="0.25">
      <c r="A15696" t="s">
        <v>12856</v>
      </c>
      <c r="B15696" t="s">
        <v>148</v>
      </c>
      <c r="C15696">
        <v>1992</v>
      </c>
      <c r="D15696" t="s">
        <v>272</v>
      </c>
      <c r="E15696" t="s">
        <v>12857</v>
      </c>
      <c r="F15696">
        <v>0.02</v>
      </c>
      <c r="G15696">
        <v>0</v>
      </c>
      <c r="H15696">
        <v>0</v>
      </c>
      <c r="I15696">
        <v>0</v>
      </c>
      <c r="J15696">
        <v>0.02</v>
      </c>
    </row>
    <row r="15697" spans="1:16" hidden="1" x14ac:dyDescent="0.25">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hidden="1" x14ac:dyDescent="0.25">
      <c r="A15698" t="s">
        <v>12859</v>
      </c>
      <c r="B15698" t="s">
        <v>55</v>
      </c>
      <c r="C15698">
        <v>2006</v>
      </c>
      <c r="D15698" t="s">
        <v>18</v>
      </c>
      <c r="E15698" t="s">
        <v>933</v>
      </c>
      <c r="F15698">
        <v>0</v>
      </c>
      <c r="G15698">
        <v>0</v>
      </c>
      <c r="H15698">
        <v>0.02</v>
      </c>
      <c r="I15698">
        <v>0</v>
      </c>
      <c r="J15698">
        <v>0.02</v>
      </c>
    </row>
    <row r="15699" spans="1:16" hidden="1" x14ac:dyDescent="0.25">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hidden="1" x14ac:dyDescent="0.25">
      <c r="A15700" t="s">
        <v>12861</v>
      </c>
      <c r="B15700" t="s">
        <v>44</v>
      </c>
      <c r="C15700">
        <v>2010</v>
      </c>
      <c r="D15700" t="s">
        <v>37</v>
      </c>
      <c r="E15700" t="s">
        <v>6843</v>
      </c>
      <c r="F15700">
        <v>0</v>
      </c>
      <c r="G15700">
        <v>0</v>
      </c>
      <c r="H15700">
        <v>0.02</v>
      </c>
      <c r="I15700">
        <v>0</v>
      </c>
      <c r="J15700">
        <v>0.02</v>
      </c>
    </row>
    <row r="15701" spans="1:16" hidden="1" x14ac:dyDescent="0.25">
      <c r="A15701" t="s">
        <v>12862</v>
      </c>
      <c r="B15701" t="s">
        <v>32</v>
      </c>
      <c r="C15701">
        <v>2007</v>
      </c>
      <c r="D15701" t="s">
        <v>18</v>
      </c>
      <c r="E15701" t="s">
        <v>7118</v>
      </c>
      <c r="F15701">
        <v>0.02</v>
      </c>
      <c r="G15701">
        <v>0</v>
      </c>
      <c r="H15701">
        <v>0</v>
      </c>
      <c r="I15701">
        <v>0</v>
      </c>
      <c r="J15701">
        <v>0.02</v>
      </c>
      <c r="M15701" t="s">
        <v>203</v>
      </c>
      <c r="O15701" t="s">
        <v>4710</v>
      </c>
      <c r="P15701" t="s">
        <v>20</v>
      </c>
    </row>
    <row r="15702" spans="1:16" hidden="1" x14ac:dyDescent="0.25">
      <c r="A15702" t="s">
        <v>12863</v>
      </c>
      <c r="B15702" t="s">
        <v>55</v>
      </c>
      <c r="C15702">
        <v>2006</v>
      </c>
      <c r="D15702" t="s">
        <v>86</v>
      </c>
      <c r="E15702" t="s">
        <v>3392</v>
      </c>
      <c r="F15702">
        <v>0</v>
      </c>
      <c r="G15702">
        <v>0</v>
      </c>
      <c r="H15702">
        <v>0.02</v>
      </c>
      <c r="I15702">
        <v>0</v>
      </c>
      <c r="J15702">
        <v>0.02</v>
      </c>
    </row>
    <row r="15703" spans="1:16" hidden="1" x14ac:dyDescent="0.25">
      <c r="A15703" t="s">
        <v>12864</v>
      </c>
      <c r="B15703" t="s">
        <v>159</v>
      </c>
      <c r="C15703">
        <v>2011</v>
      </c>
      <c r="D15703" t="s">
        <v>34</v>
      </c>
      <c r="E15703" t="s">
        <v>3403</v>
      </c>
      <c r="F15703">
        <v>0</v>
      </c>
      <c r="G15703">
        <v>0</v>
      </c>
      <c r="H15703">
        <v>0.02</v>
      </c>
      <c r="I15703">
        <v>0</v>
      </c>
      <c r="J15703">
        <v>0.02</v>
      </c>
    </row>
    <row r="15704" spans="1:16" hidden="1" x14ac:dyDescent="0.25">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hidden="1" x14ac:dyDescent="0.25">
      <c r="A15705" t="s">
        <v>12866</v>
      </c>
      <c r="B15705" t="s">
        <v>55</v>
      </c>
      <c r="C15705">
        <v>2002</v>
      </c>
      <c r="D15705" t="s">
        <v>101</v>
      </c>
      <c r="E15705" t="s">
        <v>6012</v>
      </c>
      <c r="F15705">
        <v>0</v>
      </c>
      <c r="G15705">
        <v>0</v>
      </c>
      <c r="H15705">
        <v>0.02</v>
      </c>
      <c r="I15705">
        <v>0</v>
      </c>
      <c r="J15705">
        <v>0.02</v>
      </c>
    </row>
    <row r="15706" spans="1:16" hidden="1" x14ac:dyDescent="0.25">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hidden="1" x14ac:dyDescent="0.25">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hidden="1" x14ac:dyDescent="0.25">
      <c r="A15708" t="s">
        <v>12868</v>
      </c>
      <c r="B15708" t="s">
        <v>32</v>
      </c>
      <c r="C15708" t="s">
        <v>286</v>
      </c>
      <c r="D15708" t="s">
        <v>34</v>
      </c>
      <c r="E15708" t="s">
        <v>1091</v>
      </c>
      <c r="F15708">
        <v>0</v>
      </c>
      <c r="G15708">
        <v>0</v>
      </c>
      <c r="H15708">
        <v>0.02</v>
      </c>
      <c r="I15708">
        <v>0</v>
      </c>
      <c r="J15708">
        <v>0.02</v>
      </c>
    </row>
    <row r="15709" spans="1:16" hidden="1" x14ac:dyDescent="0.25">
      <c r="A15709" t="s">
        <v>12869</v>
      </c>
      <c r="B15709" t="s">
        <v>55</v>
      </c>
      <c r="C15709">
        <v>2006</v>
      </c>
      <c r="D15709" t="s">
        <v>50</v>
      </c>
      <c r="E15709" t="s">
        <v>151</v>
      </c>
      <c r="F15709">
        <v>0</v>
      </c>
      <c r="G15709">
        <v>0</v>
      </c>
      <c r="H15709">
        <v>0.02</v>
      </c>
      <c r="I15709">
        <v>0</v>
      </c>
      <c r="J15709">
        <v>0.02</v>
      </c>
    </row>
    <row r="15710" spans="1:16" hidden="1" x14ac:dyDescent="0.25">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hidden="1" x14ac:dyDescent="0.25">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hidden="1" x14ac:dyDescent="0.25">
      <c r="A15712" t="s">
        <v>12670</v>
      </c>
      <c r="B15712" t="s">
        <v>32</v>
      </c>
      <c r="C15712">
        <v>2009</v>
      </c>
      <c r="D15712" t="s">
        <v>18</v>
      </c>
      <c r="E15712" t="s">
        <v>7054</v>
      </c>
      <c r="F15712">
        <v>0.02</v>
      </c>
      <c r="G15712">
        <v>0</v>
      </c>
      <c r="H15712">
        <v>0</v>
      </c>
      <c r="I15712">
        <v>0</v>
      </c>
      <c r="J15712">
        <v>0.02</v>
      </c>
      <c r="M15712" t="s">
        <v>203</v>
      </c>
      <c r="O15712" t="s">
        <v>1377</v>
      </c>
      <c r="P15712" t="s">
        <v>20</v>
      </c>
    </row>
    <row r="15713" spans="1:16" hidden="1" x14ac:dyDescent="0.25">
      <c r="A15713" t="s">
        <v>12873</v>
      </c>
      <c r="B15713" t="s">
        <v>159</v>
      </c>
      <c r="C15713">
        <v>2010</v>
      </c>
      <c r="D15713" t="s">
        <v>101</v>
      </c>
      <c r="E15713" t="s">
        <v>1755</v>
      </c>
      <c r="F15713">
        <v>0</v>
      </c>
      <c r="G15713">
        <v>0</v>
      </c>
      <c r="H15713">
        <v>0.02</v>
      </c>
      <c r="I15713">
        <v>0</v>
      </c>
      <c r="J15713">
        <v>0.02</v>
      </c>
    </row>
    <row r="15714" spans="1:16" hidden="1" x14ac:dyDescent="0.25">
      <c r="A15714" t="s">
        <v>12874</v>
      </c>
      <c r="B15714" t="s">
        <v>79</v>
      </c>
      <c r="C15714">
        <v>2012</v>
      </c>
      <c r="D15714" t="s">
        <v>50</v>
      </c>
      <c r="E15714" t="s">
        <v>9745</v>
      </c>
      <c r="F15714">
        <v>0</v>
      </c>
      <c r="G15714">
        <v>0</v>
      </c>
      <c r="H15714">
        <v>0.02</v>
      </c>
      <c r="I15714">
        <v>0</v>
      </c>
      <c r="J15714">
        <v>0.02</v>
      </c>
    </row>
    <row r="15715" spans="1:16" hidden="1" x14ac:dyDescent="0.25">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hidden="1" x14ac:dyDescent="0.25">
      <c r="A15716" t="s">
        <v>12876</v>
      </c>
      <c r="B15716" t="s">
        <v>55</v>
      </c>
      <c r="C15716">
        <v>2007</v>
      </c>
      <c r="D15716" t="s">
        <v>101</v>
      </c>
      <c r="E15716" t="s">
        <v>3403</v>
      </c>
      <c r="F15716">
        <v>0</v>
      </c>
      <c r="G15716">
        <v>0</v>
      </c>
      <c r="H15716">
        <v>0.02</v>
      </c>
      <c r="I15716">
        <v>0</v>
      </c>
      <c r="J15716">
        <v>0.02</v>
      </c>
    </row>
    <row r="15717" spans="1:16" hidden="1" x14ac:dyDescent="0.25">
      <c r="A15717" t="s">
        <v>12877</v>
      </c>
      <c r="B15717" t="s">
        <v>55</v>
      </c>
      <c r="C15717">
        <v>2007</v>
      </c>
      <c r="D15717" t="s">
        <v>101</v>
      </c>
      <c r="E15717" t="s">
        <v>1207</v>
      </c>
      <c r="F15717">
        <v>0</v>
      </c>
      <c r="G15717">
        <v>0</v>
      </c>
      <c r="H15717">
        <v>0.02</v>
      </c>
      <c r="I15717">
        <v>0</v>
      </c>
      <c r="J15717">
        <v>0.02</v>
      </c>
    </row>
    <row r="15718" spans="1:16" hidden="1" x14ac:dyDescent="0.25">
      <c r="A15718" t="s">
        <v>12878</v>
      </c>
      <c r="B15718" t="s">
        <v>1015</v>
      </c>
      <c r="C15718">
        <v>2014</v>
      </c>
      <c r="D15718" t="s">
        <v>101</v>
      </c>
      <c r="E15718" t="s">
        <v>10703</v>
      </c>
      <c r="F15718">
        <v>0</v>
      </c>
      <c r="G15718">
        <v>0</v>
      </c>
      <c r="H15718">
        <v>0.02</v>
      </c>
      <c r="I15718">
        <v>0</v>
      </c>
      <c r="J15718">
        <v>0.02</v>
      </c>
    </row>
    <row r="15719" spans="1:16" hidden="1" x14ac:dyDescent="0.25">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hidden="1" x14ac:dyDescent="0.25">
      <c r="A15720" t="s">
        <v>12880</v>
      </c>
      <c r="B15720" t="s">
        <v>32</v>
      </c>
      <c r="C15720">
        <v>2010</v>
      </c>
      <c r="D15720" t="s">
        <v>34</v>
      </c>
      <c r="E15720" t="s">
        <v>372</v>
      </c>
      <c r="F15720">
        <v>0</v>
      </c>
      <c r="G15720">
        <v>0</v>
      </c>
      <c r="H15720">
        <v>0.02</v>
      </c>
      <c r="I15720">
        <v>0</v>
      </c>
      <c r="J15720">
        <v>0.02</v>
      </c>
    </row>
    <row r="15721" spans="1:16" hidden="1" x14ac:dyDescent="0.25">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hidden="1" x14ac:dyDescent="0.25">
      <c r="A15722" t="s">
        <v>12882</v>
      </c>
      <c r="B15722" t="s">
        <v>159</v>
      </c>
      <c r="C15722">
        <v>2011</v>
      </c>
      <c r="D15722" t="s">
        <v>101</v>
      </c>
      <c r="E15722" t="s">
        <v>1755</v>
      </c>
      <c r="F15722">
        <v>0</v>
      </c>
      <c r="G15722">
        <v>0</v>
      </c>
      <c r="H15722">
        <v>0.02</v>
      </c>
      <c r="I15722">
        <v>0</v>
      </c>
      <c r="J15722">
        <v>0.02</v>
      </c>
    </row>
    <row r="15723" spans="1:16" hidden="1" x14ac:dyDescent="0.25">
      <c r="A15723" t="s">
        <v>10289</v>
      </c>
      <c r="B15723" t="s">
        <v>17</v>
      </c>
      <c r="C15723">
        <v>2010</v>
      </c>
      <c r="D15723" t="s">
        <v>30</v>
      </c>
      <c r="E15723" t="s">
        <v>6900</v>
      </c>
      <c r="F15723">
        <v>0.02</v>
      </c>
      <c r="G15723">
        <v>0</v>
      </c>
      <c r="H15723">
        <v>0</v>
      </c>
      <c r="I15723">
        <v>0</v>
      </c>
      <c r="J15723">
        <v>0.02</v>
      </c>
      <c r="M15723" t="s">
        <v>203</v>
      </c>
      <c r="O15723" t="s">
        <v>6900</v>
      </c>
      <c r="P15723" t="s">
        <v>20</v>
      </c>
    </row>
    <row r="15724" spans="1:16" hidden="1" x14ac:dyDescent="0.25">
      <c r="A15724" t="s">
        <v>12883</v>
      </c>
      <c r="B15724" t="s">
        <v>32</v>
      </c>
      <c r="C15724">
        <v>2006</v>
      </c>
      <c r="D15724" t="s">
        <v>101</v>
      </c>
      <c r="E15724" t="s">
        <v>202</v>
      </c>
      <c r="F15724">
        <v>0</v>
      </c>
      <c r="G15724">
        <v>0</v>
      </c>
      <c r="H15724">
        <v>0.02</v>
      </c>
      <c r="I15724">
        <v>0</v>
      </c>
      <c r="J15724">
        <v>0.02</v>
      </c>
    </row>
    <row r="15725" spans="1:16" hidden="1" x14ac:dyDescent="0.25">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hidden="1" x14ac:dyDescent="0.25">
      <c r="A15726" t="s">
        <v>12885</v>
      </c>
      <c r="B15726" t="s">
        <v>32</v>
      </c>
      <c r="C15726">
        <v>2008</v>
      </c>
      <c r="D15726" t="s">
        <v>39</v>
      </c>
      <c r="E15726" t="s">
        <v>3091</v>
      </c>
      <c r="F15726">
        <v>0</v>
      </c>
      <c r="G15726">
        <v>0.02</v>
      </c>
      <c r="H15726">
        <v>0</v>
      </c>
      <c r="I15726">
        <v>0</v>
      </c>
      <c r="J15726">
        <v>0.02</v>
      </c>
      <c r="O15726" t="s">
        <v>8545</v>
      </c>
    </row>
    <row r="15727" spans="1:16" hidden="1" x14ac:dyDescent="0.25">
      <c r="A15727" t="s">
        <v>12886</v>
      </c>
      <c r="B15727" t="s">
        <v>148</v>
      </c>
      <c r="C15727">
        <v>2011</v>
      </c>
      <c r="D15727" t="s">
        <v>101</v>
      </c>
      <c r="E15727" t="s">
        <v>3563</v>
      </c>
      <c r="F15727">
        <v>0.02</v>
      </c>
      <c r="G15727">
        <v>0</v>
      </c>
      <c r="H15727">
        <v>0</v>
      </c>
      <c r="I15727">
        <v>0</v>
      </c>
      <c r="J15727">
        <v>0.02</v>
      </c>
    </row>
    <row r="15728" spans="1:16" hidden="1" x14ac:dyDescent="0.25">
      <c r="A15728" t="s">
        <v>12887</v>
      </c>
      <c r="B15728" t="s">
        <v>104</v>
      </c>
      <c r="C15728">
        <v>1998</v>
      </c>
      <c r="D15728" t="s">
        <v>50</v>
      </c>
      <c r="E15728" t="s">
        <v>1983</v>
      </c>
      <c r="F15728">
        <v>0.01</v>
      </c>
      <c r="G15728">
        <v>0.01</v>
      </c>
      <c r="H15728">
        <v>0</v>
      </c>
      <c r="I15728">
        <v>0</v>
      </c>
      <c r="J15728">
        <v>0.02</v>
      </c>
    </row>
    <row r="15729" spans="1:16" hidden="1" x14ac:dyDescent="0.25">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hidden="1" x14ac:dyDescent="0.25">
      <c r="A15730" t="s">
        <v>12889</v>
      </c>
      <c r="B15730" t="s">
        <v>1015</v>
      </c>
      <c r="C15730">
        <v>2015</v>
      </c>
      <c r="D15730" t="s">
        <v>101</v>
      </c>
      <c r="E15730" t="s">
        <v>6617</v>
      </c>
      <c r="F15730">
        <v>0</v>
      </c>
      <c r="G15730">
        <v>0</v>
      </c>
      <c r="H15730">
        <v>0.02</v>
      </c>
      <c r="I15730">
        <v>0</v>
      </c>
      <c r="J15730">
        <v>0.02</v>
      </c>
    </row>
    <row r="15731" spans="1:16" hidden="1" x14ac:dyDescent="0.25">
      <c r="A15731" t="s">
        <v>12890</v>
      </c>
      <c r="B15731" t="s">
        <v>64</v>
      </c>
      <c r="C15731">
        <v>2001</v>
      </c>
      <c r="D15731" t="s">
        <v>28</v>
      </c>
      <c r="E15731" t="s">
        <v>2573</v>
      </c>
      <c r="F15731">
        <v>0.01</v>
      </c>
      <c r="G15731">
        <v>0</v>
      </c>
      <c r="H15731">
        <v>0</v>
      </c>
      <c r="I15731">
        <v>0</v>
      </c>
      <c r="J15731">
        <v>0.02</v>
      </c>
    </row>
    <row r="15732" spans="1:16" hidden="1" x14ac:dyDescent="0.25">
      <c r="A15732" t="s">
        <v>12891</v>
      </c>
      <c r="B15732" t="s">
        <v>55</v>
      </c>
      <c r="C15732">
        <v>2006</v>
      </c>
      <c r="D15732" t="s">
        <v>86</v>
      </c>
      <c r="E15732" t="s">
        <v>4115</v>
      </c>
      <c r="F15732">
        <v>0</v>
      </c>
      <c r="G15732">
        <v>0</v>
      </c>
      <c r="H15732">
        <v>0.02</v>
      </c>
      <c r="I15732">
        <v>0</v>
      </c>
      <c r="J15732">
        <v>0.02</v>
      </c>
    </row>
    <row r="15733" spans="1:16" hidden="1" x14ac:dyDescent="0.25">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hidden="1" x14ac:dyDescent="0.25">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hidden="1" x14ac:dyDescent="0.25">
      <c r="A15735" t="s">
        <v>12893</v>
      </c>
      <c r="B15735" t="s">
        <v>64</v>
      </c>
      <c r="C15735">
        <v>2005</v>
      </c>
      <c r="D15735" t="s">
        <v>30</v>
      </c>
      <c r="E15735" t="s">
        <v>4203</v>
      </c>
      <c r="F15735">
        <v>0.01</v>
      </c>
      <c r="G15735">
        <v>0</v>
      </c>
      <c r="H15735">
        <v>0</v>
      </c>
      <c r="I15735">
        <v>0</v>
      </c>
      <c r="J15735">
        <v>0.02</v>
      </c>
      <c r="M15735" t="s">
        <v>203</v>
      </c>
      <c r="O15735" t="s">
        <v>12894</v>
      </c>
      <c r="P15735" t="s">
        <v>20</v>
      </c>
    </row>
    <row r="15736" spans="1:16" hidden="1" x14ac:dyDescent="0.25">
      <c r="A15736" t="s">
        <v>12895</v>
      </c>
      <c r="B15736" t="s">
        <v>159</v>
      </c>
      <c r="C15736">
        <v>2012</v>
      </c>
      <c r="D15736" t="s">
        <v>50</v>
      </c>
      <c r="E15736" t="s">
        <v>7990</v>
      </c>
      <c r="F15736">
        <v>0</v>
      </c>
      <c r="G15736">
        <v>0</v>
      </c>
      <c r="H15736">
        <v>0.02</v>
      </c>
      <c r="I15736">
        <v>0</v>
      </c>
      <c r="J15736">
        <v>0.02</v>
      </c>
    </row>
    <row r="15737" spans="1:16" hidden="1" x14ac:dyDescent="0.25">
      <c r="A15737" t="s">
        <v>12896</v>
      </c>
      <c r="B15737" t="s">
        <v>55</v>
      </c>
      <c r="C15737">
        <v>2008</v>
      </c>
      <c r="D15737" t="s">
        <v>50</v>
      </c>
      <c r="E15737" t="s">
        <v>5022</v>
      </c>
      <c r="F15737">
        <v>0</v>
      </c>
      <c r="G15737">
        <v>0</v>
      </c>
      <c r="H15737">
        <v>0.02</v>
      </c>
      <c r="I15737">
        <v>0</v>
      </c>
      <c r="J15737">
        <v>0.02</v>
      </c>
    </row>
    <row r="15738" spans="1:16" x14ac:dyDescent="0.25">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hidden="1" x14ac:dyDescent="0.25">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hidden="1" x14ac:dyDescent="0.25">
      <c r="A15740" t="s">
        <v>12899</v>
      </c>
      <c r="B15740" t="s">
        <v>17</v>
      </c>
      <c r="C15740">
        <v>2007</v>
      </c>
      <c r="D15740" t="s">
        <v>34</v>
      </c>
      <c r="E15740" t="s">
        <v>372</v>
      </c>
      <c r="F15740">
        <v>0</v>
      </c>
      <c r="G15740">
        <v>0</v>
      </c>
      <c r="H15740">
        <v>0.02</v>
      </c>
      <c r="I15740">
        <v>0</v>
      </c>
      <c r="J15740">
        <v>0.02</v>
      </c>
    </row>
    <row r="15741" spans="1:16" hidden="1" x14ac:dyDescent="0.25">
      <c r="A15741" t="s">
        <v>12900</v>
      </c>
      <c r="B15741" t="s">
        <v>159</v>
      </c>
      <c r="C15741">
        <v>2009</v>
      </c>
      <c r="D15741" t="s">
        <v>28</v>
      </c>
      <c r="E15741" t="s">
        <v>4615</v>
      </c>
      <c r="F15741">
        <v>0</v>
      </c>
      <c r="G15741">
        <v>0</v>
      </c>
      <c r="H15741">
        <v>0.02</v>
      </c>
      <c r="I15741">
        <v>0</v>
      </c>
      <c r="J15741">
        <v>0.02</v>
      </c>
    </row>
    <row r="15742" spans="1:16" hidden="1" x14ac:dyDescent="0.25">
      <c r="A15742" t="s">
        <v>9965</v>
      </c>
      <c r="B15742" t="s">
        <v>17</v>
      </c>
      <c r="C15742">
        <v>2010</v>
      </c>
      <c r="D15742" t="s">
        <v>30</v>
      </c>
      <c r="E15742" t="s">
        <v>8430</v>
      </c>
      <c r="F15742">
        <v>0.02</v>
      </c>
      <c r="G15742">
        <v>0</v>
      </c>
      <c r="H15742">
        <v>0</v>
      </c>
      <c r="I15742">
        <v>0</v>
      </c>
      <c r="J15742">
        <v>0.02</v>
      </c>
      <c r="M15742" t="s">
        <v>203</v>
      </c>
      <c r="O15742" t="s">
        <v>9966</v>
      </c>
      <c r="P15742" t="s">
        <v>88</v>
      </c>
    </row>
    <row r="15743" spans="1:16" hidden="1" x14ac:dyDescent="0.25">
      <c r="A15743" t="s">
        <v>12901</v>
      </c>
      <c r="B15743" t="s">
        <v>32</v>
      </c>
      <c r="C15743">
        <v>2009</v>
      </c>
      <c r="D15743" t="s">
        <v>30</v>
      </c>
      <c r="E15743" t="s">
        <v>2270</v>
      </c>
      <c r="F15743">
        <v>0.01</v>
      </c>
      <c r="G15743">
        <v>0.01</v>
      </c>
      <c r="H15743">
        <v>0</v>
      </c>
      <c r="I15743">
        <v>0</v>
      </c>
      <c r="J15743">
        <v>0.02</v>
      </c>
    </row>
    <row r="15744" spans="1:16" hidden="1" x14ac:dyDescent="0.25">
      <c r="A15744" t="s">
        <v>12902</v>
      </c>
      <c r="B15744" t="s">
        <v>55</v>
      </c>
      <c r="C15744">
        <v>2006</v>
      </c>
      <c r="D15744" t="s">
        <v>28</v>
      </c>
      <c r="E15744" t="s">
        <v>7990</v>
      </c>
      <c r="F15744">
        <v>0</v>
      </c>
      <c r="G15744">
        <v>0</v>
      </c>
      <c r="H15744">
        <v>0.02</v>
      </c>
      <c r="I15744">
        <v>0</v>
      </c>
      <c r="J15744">
        <v>0.02</v>
      </c>
    </row>
    <row r="15745" spans="1:16" hidden="1" x14ac:dyDescent="0.25">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hidden="1" x14ac:dyDescent="0.25">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hidden="1" x14ac:dyDescent="0.25">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hidden="1" x14ac:dyDescent="0.25">
      <c r="A15748" t="s">
        <v>12905</v>
      </c>
      <c r="B15748" t="s">
        <v>159</v>
      </c>
      <c r="C15748">
        <v>2012</v>
      </c>
      <c r="D15748" t="s">
        <v>50</v>
      </c>
      <c r="E15748" t="s">
        <v>11202</v>
      </c>
      <c r="F15748">
        <v>0</v>
      </c>
      <c r="G15748">
        <v>0</v>
      </c>
      <c r="H15748">
        <v>0.02</v>
      </c>
      <c r="I15748">
        <v>0</v>
      </c>
      <c r="J15748">
        <v>0.02</v>
      </c>
    </row>
    <row r="15749" spans="1:16" hidden="1" x14ac:dyDescent="0.25">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hidden="1" x14ac:dyDescent="0.25">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hidden="1" x14ac:dyDescent="0.25">
      <c r="A15751" t="s">
        <v>12906</v>
      </c>
      <c r="B15751" t="s">
        <v>104</v>
      </c>
      <c r="C15751">
        <v>1996</v>
      </c>
      <c r="D15751" t="s">
        <v>28</v>
      </c>
      <c r="E15751" t="s">
        <v>5741</v>
      </c>
      <c r="F15751">
        <v>0.01</v>
      </c>
      <c r="G15751">
        <v>0.01</v>
      </c>
      <c r="H15751">
        <v>0</v>
      </c>
      <c r="I15751">
        <v>0</v>
      </c>
      <c r="J15751">
        <v>0.02</v>
      </c>
    </row>
    <row r="15752" spans="1:16" hidden="1" x14ac:dyDescent="0.25">
      <c r="A15752" t="s">
        <v>12907</v>
      </c>
      <c r="B15752" t="s">
        <v>148</v>
      </c>
      <c r="C15752">
        <v>2016</v>
      </c>
      <c r="D15752" t="s">
        <v>101</v>
      </c>
      <c r="E15752" t="s">
        <v>2232</v>
      </c>
      <c r="F15752">
        <v>0</v>
      </c>
      <c r="G15752">
        <v>0.02</v>
      </c>
      <c r="H15752">
        <v>0</v>
      </c>
      <c r="I15752">
        <v>0</v>
      </c>
      <c r="J15752">
        <v>0.02</v>
      </c>
      <c r="M15752" t="s">
        <v>203</v>
      </c>
      <c r="O15752" t="s">
        <v>5977</v>
      </c>
    </row>
    <row r="15753" spans="1:16" hidden="1" x14ac:dyDescent="0.25">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25">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hidden="1" x14ac:dyDescent="0.25">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hidden="1" x14ac:dyDescent="0.25">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hidden="1" x14ac:dyDescent="0.25">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hidden="1" x14ac:dyDescent="0.25">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hidden="1" x14ac:dyDescent="0.25">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hidden="1" x14ac:dyDescent="0.25">
      <c r="A15760" t="s">
        <v>12915</v>
      </c>
      <c r="B15760" t="s">
        <v>64</v>
      </c>
      <c r="C15760">
        <v>2003</v>
      </c>
      <c r="D15760" t="s">
        <v>1</v>
      </c>
      <c r="E15760" t="s">
        <v>776</v>
      </c>
      <c r="F15760">
        <v>0.01</v>
      </c>
      <c r="G15760">
        <v>0</v>
      </c>
      <c r="H15760">
        <v>0</v>
      </c>
      <c r="I15760">
        <v>0</v>
      </c>
      <c r="J15760">
        <v>0.02</v>
      </c>
    </row>
    <row r="15761" spans="1:16" hidden="1" x14ac:dyDescent="0.25">
      <c r="A15761" t="s">
        <v>12916</v>
      </c>
      <c r="B15761" t="s">
        <v>159</v>
      </c>
      <c r="C15761">
        <v>2011</v>
      </c>
      <c r="D15761" t="s">
        <v>272</v>
      </c>
      <c r="E15761" t="s">
        <v>933</v>
      </c>
      <c r="F15761">
        <v>0</v>
      </c>
      <c r="G15761">
        <v>0</v>
      </c>
      <c r="H15761">
        <v>0.02</v>
      </c>
      <c r="I15761">
        <v>0</v>
      </c>
      <c r="J15761">
        <v>0.02</v>
      </c>
    </row>
    <row r="15762" spans="1:16" hidden="1" x14ac:dyDescent="0.25">
      <c r="A15762" t="s">
        <v>12917</v>
      </c>
      <c r="B15762" t="s">
        <v>55</v>
      </c>
      <c r="C15762">
        <v>2006</v>
      </c>
      <c r="D15762" t="s">
        <v>34</v>
      </c>
      <c r="E15762" t="s">
        <v>12488</v>
      </c>
      <c r="F15762">
        <v>0</v>
      </c>
      <c r="G15762">
        <v>0</v>
      </c>
      <c r="H15762">
        <v>0.02</v>
      </c>
      <c r="I15762">
        <v>0</v>
      </c>
      <c r="J15762">
        <v>0.02</v>
      </c>
    </row>
    <row r="15763" spans="1:16" hidden="1" x14ac:dyDescent="0.25">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hidden="1" x14ac:dyDescent="0.25">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hidden="1" x14ac:dyDescent="0.25">
      <c r="A15765" t="s">
        <v>12919</v>
      </c>
      <c r="B15765" t="s">
        <v>49</v>
      </c>
      <c r="C15765">
        <v>2011</v>
      </c>
      <c r="D15765" t="s">
        <v>28</v>
      </c>
      <c r="E15765" t="s">
        <v>1004</v>
      </c>
      <c r="F15765">
        <v>0</v>
      </c>
      <c r="G15765">
        <v>0</v>
      </c>
      <c r="H15765">
        <v>0.02</v>
      </c>
      <c r="I15765">
        <v>0</v>
      </c>
      <c r="J15765">
        <v>0.02</v>
      </c>
    </row>
    <row r="15766" spans="1:16" x14ac:dyDescent="0.25">
      <c r="A15766" t="s">
        <v>12920</v>
      </c>
      <c r="B15766" t="s">
        <v>75</v>
      </c>
      <c r="C15766">
        <v>2014</v>
      </c>
      <c r="D15766" t="s">
        <v>34</v>
      </c>
      <c r="E15766" t="s">
        <v>111</v>
      </c>
      <c r="F15766">
        <v>0</v>
      </c>
      <c r="G15766">
        <v>0.01</v>
      </c>
      <c r="H15766">
        <v>0</v>
      </c>
      <c r="I15766">
        <v>0</v>
      </c>
      <c r="J15766">
        <v>0.02</v>
      </c>
    </row>
    <row r="15767" spans="1:16" hidden="1" x14ac:dyDescent="0.25">
      <c r="A15767" t="s">
        <v>12921</v>
      </c>
      <c r="B15767" t="s">
        <v>55</v>
      </c>
      <c r="C15767">
        <v>2002</v>
      </c>
      <c r="D15767" t="s">
        <v>24</v>
      </c>
      <c r="E15767" t="s">
        <v>1830</v>
      </c>
      <c r="F15767">
        <v>0</v>
      </c>
      <c r="G15767">
        <v>0</v>
      </c>
      <c r="H15767">
        <v>0.02</v>
      </c>
      <c r="I15767">
        <v>0</v>
      </c>
      <c r="J15767">
        <v>0.02</v>
      </c>
    </row>
    <row r="15768" spans="1:16" hidden="1" x14ac:dyDescent="0.25">
      <c r="A15768" t="s">
        <v>12922</v>
      </c>
      <c r="B15768" t="s">
        <v>32</v>
      </c>
      <c r="C15768">
        <v>2008</v>
      </c>
      <c r="D15768" t="s">
        <v>34</v>
      </c>
      <c r="E15768" t="s">
        <v>12923</v>
      </c>
      <c r="F15768">
        <v>0</v>
      </c>
      <c r="G15768">
        <v>0</v>
      </c>
      <c r="H15768">
        <v>0.02</v>
      </c>
      <c r="I15768">
        <v>0</v>
      </c>
      <c r="J15768">
        <v>0.02</v>
      </c>
    </row>
    <row r="15769" spans="1:16" hidden="1" x14ac:dyDescent="0.25">
      <c r="A15769" t="s">
        <v>12924</v>
      </c>
      <c r="B15769" t="s">
        <v>17</v>
      </c>
      <c r="C15769">
        <v>2012</v>
      </c>
      <c r="D15769" t="s">
        <v>50</v>
      </c>
      <c r="E15769" t="s">
        <v>2959</v>
      </c>
      <c r="F15769">
        <v>0</v>
      </c>
      <c r="G15769">
        <v>0.02</v>
      </c>
      <c r="H15769">
        <v>0</v>
      </c>
      <c r="I15769">
        <v>0</v>
      </c>
      <c r="J15769">
        <v>0.02</v>
      </c>
    </row>
    <row r="15770" spans="1:16" hidden="1" x14ac:dyDescent="0.25">
      <c r="A15770" t="s">
        <v>12925</v>
      </c>
      <c r="B15770" t="s">
        <v>148</v>
      </c>
      <c r="C15770">
        <v>2010</v>
      </c>
      <c r="D15770" t="s">
        <v>30</v>
      </c>
      <c r="E15770" t="s">
        <v>1943</v>
      </c>
      <c r="F15770">
        <v>0</v>
      </c>
      <c r="G15770">
        <v>0.01</v>
      </c>
      <c r="H15770">
        <v>0</v>
      </c>
      <c r="I15770">
        <v>0</v>
      </c>
      <c r="J15770">
        <v>0.02</v>
      </c>
      <c r="M15770" t="s">
        <v>203</v>
      </c>
      <c r="O15770" t="s">
        <v>1996</v>
      </c>
      <c r="P15770" t="s">
        <v>20</v>
      </c>
    </row>
    <row r="15771" spans="1:16" hidden="1" x14ac:dyDescent="0.25">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hidden="1" x14ac:dyDescent="0.25">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hidden="1" x14ac:dyDescent="0.25">
      <c r="A15773" t="s">
        <v>9160</v>
      </c>
      <c r="B15773" t="s">
        <v>189</v>
      </c>
      <c r="C15773">
        <v>2003</v>
      </c>
      <c r="D15773" t="s">
        <v>24</v>
      </c>
      <c r="E15773" t="s">
        <v>776</v>
      </c>
      <c r="F15773">
        <v>0.01</v>
      </c>
      <c r="G15773">
        <v>0</v>
      </c>
      <c r="H15773">
        <v>0</v>
      </c>
      <c r="I15773">
        <v>0</v>
      </c>
      <c r="J15773">
        <v>0.02</v>
      </c>
    </row>
    <row r="15774" spans="1:16" hidden="1" x14ac:dyDescent="0.25">
      <c r="A15774" t="s">
        <v>12928</v>
      </c>
      <c r="B15774" t="s">
        <v>159</v>
      </c>
      <c r="C15774">
        <v>2010</v>
      </c>
      <c r="D15774" t="s">
        <v>28</v>
      </c>
      <c r="E15774" t="s">
        <v>234</v>
      </c>
      <c r="F15774">
        <v>0</v>
      </c>
      <c r="G15774">
        <v>0</v>
      </c>
      <c r="H15774">
        <v>0.02</v>
      </c>
      <c r="I15774">
        <v>0</v>
      </c>
      <c r="J15774">
        <v>0.02</v>
      </c>
    </row>
    <row r="15775" spans="1:16" hidden="1" x14ac:dyDescent="0.25">
      <c r="A15775" t="s">
        <v>12929</v>
      </c>
      <c r="B15775" t="s">
        <v>189</v>
      </c>
      <c r="C15775">
        <v>2003</v>
      </c>
      <c r="D15775" t="s">
        <v>1</v>
      </c>
      <c r="E15775" t="s">
        <v>3890</v>
      </c>
      <c r="F15775">
        <v>0.01</v>
      </c>
      <c r="G15775">
        <v>0</v>
      </c>
      <c r="H15775">
        <v>0</v>
      </c>
      <c r="I15775">
        <v>0</v>
      </c>
      <c r="J15775">
        <v>0.02</v>
      </c>
    </row>
    <row r="15776" spans="1:16" hidden="1" x14ac:dyDescent="0.25">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hidden="1" x14ac:dyDescent="0.25">
      <c r="A15777" t="s">
        <v>12932</v>
      </c>
      <c r="B15777" t="s">
        <v>159</v>
      </c>
      <c r="C15777">
        <v>2009</v>
      </c>
      <c r="D15777" t="s">
        <v>28</v>
      </c>
      <c r="E15777" t="s">
        <v>2780</v>
      </c>
      <c r="F15777">
        <v>0</v>
      </c>
      <c r="G15777">
        <v>0</v>
      </c>
      <c r="H15777">
        <v>0.02</v>
      </c>
      <c r="I15777">
        <v>0</v>
      </c>
      <c r="J15777">
        <v>0.02</v>
      </c>
    </row>
    <row r="15778" spans="1:16" hidden="1" x14ac:dyDescent="0.25">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hidden="1" x14ac:dyDescent="0.25">
      <c r="A15779" t="s">
        <v>12933</v>
      </c>
      <c r="B15779" t="s">
        <v>32</v>
      </c>
      <c r="C15779">
        <v>2011</v>
      </c>
      <c r="D15779" t="s">
        <v>30</v>
      </c>
      <c r="E15779" t="s">
        <v>1091</v>
      </c>
      <c r="F15779">
        <v>0</v>
      </c>
      <c r="G15779">
        <v>0.02</v>
      </c>
      <c r="H15779">
        <v>0</v>
      </c>
      <c r="I15779">
        <v>0</v>
      </c>
      <c r="J15779">
        <v>0.02</v>
      </c>
      <c r="O15779" t="s">
        <v>11534</v>
      </c>
      <c r="P15779" t="s">
        <v>112</v>
      </c>
    </row>
    <row r="15780" spans="1:16" hidden="1" x14ac:dyDescent="0.25">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hidden="1" x14ac:dyDescent="0.25">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hidden="1" x14ac:dyDescent="0.25">
      <c r="A15782" t="s">
        <v>12935</v>
      </c>
      <c r="B15782" t="s">
        <v>49</v>
      </c>
      <c r="C15782">
        <v>2015</v>
      </c>
      <c r="D15782" t="s">
        <v>50</v>
      </c>
      <c r="E15782" t="s">
        <v>372</v>
      </c>
      <c r="F15782">
        <v>0</v>
      </c>
      <c r="G15782">
        <v>0</v>
      </c>
      <c r="H15782">
        <v>0.02</v>
      </c>
      <c r="I15782">
        <v>0</v>
      </c>
      <c r="J15782">
        <v>0.02</v>
      </c>
    </row>
    <row r="15783" spans="1:16" hidden="1" x14ac:dyDescent="0.25">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hidden="1" x14ac:dyDescent="0.25">
      <c r="A15784" t="s">
        <v>5891</v>
      </c>
      <c r="B15784" t="s">
        <v>148</v>
      </c>
      <c r="C15784">
        <v>2008</v>
      </c>
      <c r="D15784" t="s">
        <v>272</v>
      </c>
      <c r="E15784" t="s">
        <v>134</v>
      </c>
      <c r="F15784">
        <v>0</v>
      </c>
      <c r="G15784">
        <v>0.01</v>
      </c>
      <c r="H15784">
        <v>0</v>
      </c>
      <c r="I15784">
        <v>0</v>
      </c>
      <c r="J15784">
        <v>0.02</v>
      </c>
    </row>
    <row r="15785" spans="1:16" hidden="1" x14ac:dyDescent="0.25">
      <c r="A15785" t="s">
        <v>12936</v>
      </c>
      <c r="B15785" t="s">
        <v>159</v>
      </c>
      <c r="C15785">
        <v>2006</v>
      </c>
      <c r="D15785" t="s">
        <v>28</v>
      </c>
      <c r="E15785" t="s">
        <v>234</v>
      </c>
      <c r="F15785">
        <v>0</v>
      </c>
      <c r="G15785">
        <v>0</v>
      </c>
      <c r="H15785">
        <v>0.02</v>
      </c>
      <c r="I15785">
        <v>0</v>
      </c>
      <c r="J15785">
        <v>0.02</v>
      </c>
    </row>
    <row r="15786" spans="1:16" hidden="1" x14ac:dyDescent="0.25">
      <c r="A15786" t="s">
        <v>12937</v>
      </c>
      <c r="B15786" t="s">
        <v>1015</v>
      </c>
      <c r="C15786">
        <v>2016</v>
      </c>
      <c r="D15786" t="s">
        <v>101</v>
      </c>
      <c r="E15786" t="s">
        <v>11795</v>
      </c>
      <c r="F15786">
        <v>0</v>
      </c>
      <c r="G15786">
        <v>0</v>
      </c>
      <c r="H15786">
        <v>0.02</v>
      </c>
      <c r="I15786">
        <v>0</v>
      </c>
      <c r="J15786">
        <v>0.02</v>
      </c>
    </row>
    <row r="15787" spans="1:16" hidden="1" x14ac:dyDescent="0.25">
      <c r="A15787" t="s">
        <v>8593</v>
      </c>
      <c r="B15787" t="s">
        <v>1015</v>
      </c>
      <c r="C15787">
        <v>2014</v>
      </c>
      <c r="D15787" t="s">
        <v>101</v>
      </c>
      <c r="E15787" t="s">
        <v>6843</v>
      </c>
      <c r="F15787">
        <v>0</v>
      </c>
      <c r="G15787">
        <v>0</v>
      </c>
      <c r="H15787">
        <v>0.02</v>
      </c>
      <c r="I15787">
        <v>0</v>
      </c>
      <c r="J15787">
        <v>0.02</v>
      </c>
    </row>
    <row r="15788" spans="1:16" hidden="1" x14ac:dyDescent="0.25">
      <c r="A15788" t="s">
        <v>12938</v>
      </c>
      <c r="B15788" t="s">
        <v>32</v>
      </c>
      <c r="C15788">
        <v>2007</v>
      </c>
      <c r="D15788" t="s">
        <v>39</v>
      </c>
      <c r="E15788" t="s">
        <v>234</v>
      </c>
      <c r="F15788">
        <v>0</v>
      </c>
      <c r="G15788">
        <v>0</v>
      </c>
      <c r="H15788">
        <v>0.02</v>
      </c>
      <c r="I15788">
        <v>0</v>
      </c>
      <c r="J15788">
        <v>0.02</v>
      </c>
    </row>
    <row r="15789" spans="1:16" hidden="1" x14ac:dyDescent="0.25">
      <c r="A15789" t="s">
        <v>12939</v>
      </c>
      <c r="B15789" t="s">
        <v>159</v>
      </c>
      <c r="C15789">
        <v>2006</v>
      </c>
      <c r="D15789" t="s">
        <v>101</v>
      </c>
      <c r="E15789" t="s">
        <v>992</v>
      </c>
      <c r="F15789">
        <v>0</v>
      </c>
      <c r="G15789">
        <v>0</v>
      </c>
      <c r="H15789">
        <v>0.02</v>
      </c>
      <c r="I15789">
        <v>0</v>
      </c>
      <c r="J15789">
        <v>0.02</v>
      </c>
    </row>
    <row r="15790" spans="1:16" hidden="1" x14ac:dyDescent="0.25">
      <c r="A15790" t="s">
        <v>12940</v>
      </c>
      <c r="B15790" t="s">
        <v>32</v>
      </c>
      <c r="C15790">
        <v>2005</v>
      </c>
      <c r="D15790" t="s">
        <v>34</v>
      </c>
      <c r="E15790" t="s">
        <v>663</v>
      </c>
      <c r="F15790">
        <v>0.02</v>
      </c>
      <c r="G15790">
        <v>0</v>
      </c>
      <c r="H15790">
        <v>0</v>
      </c>
      <c r="I15790">
        <v>0</v>
      </c>
      <c r="J15790">
        <v>0.02</v>
      </c>
      <c r="M15790" t="s">
        <v>203</v>
      </c>
      <c r="O15790" t="s">
        <v>3157</v>
      </c>
      <c r="P15790" t="s">
        <v>88</v>
      </c>
    </row>
    <row r="15791" spans="1:16" hidden="1" x14ac:dyDescent="0.25">
      <c r="A15791" t="s">
        <v>12941</v>
      </c>
      <c r="B15791" t="s">
        <v>49</v>
      </c>
      <c r="C15791">
        <v>2011</v>
      </c>
      <c r="D15791" t="s">
        <v>272</v>
      </c>
      <c r="E15791" t="s">
        <v>1207</v>
      </c>
      <c r="F15791">
        <v>0</v>
      </c>
      <c r="G15791">
        <v>0</v>
      </c>
      <c r="H15791">
        <v>0.02</v>
      </c>
      <c r="I15791">
        <v>0</v>
      </c>
      <c r="J15791">
        <v>0.02</v>
      </c>
    </row>
    <row r="15792" spans="1:16" hidden="1" x14ac:dyDescent="0.25">
      <c r="A15792" t="s">
        <v>12942</v>
      </c>
      <c r="B15792" t="s">
        <v>57</v>
      </c>
      <c r="C15792">
        <v>1994</v>
      </c>
      <c r="D15792" t="s">
        <v>18</v>
      </c>
      <c r="E15792" t="s">
        <v>10779</v>
      </c>
      <c r="F15792">
        <v>0</v>
      </c>
      <c r="G15792">
        <v>0</v>
      </c>
      <c r="H15792">
        <v>0.02</v>
      </c>
      <c r="I15792">
        <v>0</v>
      </c>
      <c r="J15792">
        <v>0.02</v>
      </c>
    </row>
    <row r="15793" spans="1:16" hidden="1" x14ac:dyDescent="0.25">
      <c r="A15793" t="s">
        <v>12943</v>
      </c>
      <c r="B15793" t="s">
        <v>32</v>
      </c>
      <c r="C15793">
        <v>2008</v>
      </c>
      <c r="D15793" t="s">
        <v>37</v>
      </c>
      <c r="E15793" t="s">
        <v>2033</v>
      </c>
      <c r="F15793">
        <v>0</v>
      </c>
      <c r="G15793">
        <v>0</v>
      </c>
      <c r="H15793">
        <v>0.02</v>
      </c>
      <c r="I15793">
        <v>0</v>
      </c>
      <c r="J15793">
        <v>0.02</v>
      </c>
    </row>
    <row r="15794" spans="1:16" x14ac:dyDescent="0.25">
      <c r="A15794" t="s">
        <v>12944</v>
      </c>
      <c r="B15794" t="s">
        <v>75</v>
      </c>
      <c r="C15794">
        <v>2016</v>
      </c>
      <c r="D15794" t="s">
        <v>50</v>
      </c>
      <c r="E15794" t="s">
        <v>825</v>
      </c>
      <c r="F15794">
        <v>0</v>
      </c>
      <c r="G15794">
        <v>0.01</v>
      </c>
      <c r="H15794">
        <v>0</v>
      </c>
      <c r="I15794">
        <v>0</v>
      </c>
      <c r="J15794">
        <v>0.02</v>
      </c>
    </row>
    <row r="15795" spans="1:16" hidden="1" x14ac:dyDescent="0.25">
      <c r="A15795" t="s">
        <v>12945</v>
      </c>
      <c r="B15795" t="s">
        <v>32</v>
      </c>
      <c r="C15795">
        <v>2010</v>
      </c>
      <c r="D15795" t="s">
        <v>30</v>
      </c>
      <c r="E15795" t="s">
        <v>1403</v>
      </c>
      <c r="F15795">
        <v>0.02</v>
      </c>
      <c r="G15795">
        <v>0</v>
      </c>
      <c r="H15795">
        <v>0</v>
      </c>
      <c r="I15795">
        <v>0</v>
      </c>
      <c r="J15795">
        <v>0.02</v>
      </c>
      <c r="M15795" t="s">
        <v>203</v>
      </c>
      <c r="O15795" t="s">
        <v>3909</v>
      </c>
      <c r="P15795" t="s">
        <v>20</v>
      </c>
    </row>
    <row r="15796" spans="1:16" hidden="1" x14ac:dyDescent="0.25">
      <c r="A15796" t="s">
        <v>12946</v>
      </c>
      <c r="B15796" t="s">
        <v>64</v>
      </c>
      <c r="C15796">
        <v>2004</v>
      </c>
      <c r="D15796" t="s">
        <v>37</v>
      </c>
      <c r="E15796" t="s">
        <v>372</v>
      </c>
      <c r="F15796">
        <v>0.01</v>
      </c>
      <c r="G15796">
        <v>0</v>
      </c>
      <c r="H15796">
        <v>0</v>
      </c>
      <c r="I15796">
        <v>0</v>
      </c>
      <c r="J15796">
        <v>0.02</v>
      </c>
      <c r="M15796" t="s">
        <v>203</v>
      </c>
      <c r="O15796" t="s">
        <v>2795</v>
      </c>
      <c r="P15796" t="s">
        <v>20</v>
      </c>
    </row>
    <row r="15797" spans="1:16" hidden="1" x14ac:dyDescent="0.25">
      <c r="A15797" t="s">
        <v>12260</v>
      </c>
      <c r="B15797" t="s">
        <v>159</v>
      </c>
      <c r="C15797">
        <v>2011</v>
      </c>
      <c r="D15797" t="s">
        <v>101</v>
      </c>
      <c r="E15797" t="s">
        <v>11834</v>
      </c>
      <c r="F15797">
        <v>0</v>
      </c>
      <c r="G15797">
        <v>0</v>
      </c>
      <c r="H15797">
        <v>0.02</v>
      </c>
      <c r="I15797">
        <v>0</v>
      </c>
      <c r="J15797">
        <v>0.02</v>
      </c>
    </row>
    <row r="15798" spans="1:16" hidden="1" x14ac:dyDescent="0.25">
      <c r="A15798" t="s">
        <v>12947</v>
      </c>
      <c r="B15798" t="s">
        <v>1015</v>
      </c>
      <c r="C15798">
        <v>2015</v>
      </c>
      <c r="D15798" t="s">
        <v>50</v>
      </c>
      <c r="E15798" t="s">
        <v>10320</v>
      </c>
      <c r="F15798">
        <v>0</v>
      </c>
      <c r="G15798">
        <v>0</v>
      </c>
      <c r="H15798">
        <v>0.02</v>
      </c>
      <c r="I15798">
        <v>0</v>
      </c>
      <c r="J15798">
        <v>0.02</v>
      </c>
    </row>
    <row r="15799" spans="1:16" hidden="1" x14ac:dyDescent="0.25">
      <c r="A15799" t="s">
        <v>12948</v>
      </c>
      <c r="B15799" t="s">
        <v>32</v>
      </c>
      <c r="C15799" t="s">
        <v>286</v>
      </c>
      <c r="D15799" t="s">
        <v>34</v>
      </c>
      <c r="E15799" t="s">
        <v>234</v>
      </c>
      <c r="F15799">
        <v>0</v>
      </c>
      <c r="G15799">
        <v>0</v>
      </c>
      <c r="H15799">
        <v>0.02</v>
      </c>
      <c r="I15799">
        <v>0</v>
      </c>
      <c r="J15799">
        <v>0.02</v>
      </c>
    </row>
    <row r="15800" spans="1:16" hidden="1" x14ac:dyDescent="0.25">
      <c r="A15800" t="s">
        <v>12949</v>
      </c>
      <c r="B15800" t="s">
        <v>55</v>
      </c>
      <c r="C15800">
        <v>2007</v>
      </c>
      <c r="D15800" t="s">
        <v>34</v>
      </c>
      <c r="E15800" t="s">
        <v>1207</v>
      </c>
      <c r="F15800">
        <v>0</v>
      </c>
      <c r="G15800">
        <v>0</v>
      </c>
      <c r="H15800">
        <v>0.02</v>
      </c>
      <c r="I15800">
        <v>0</v>
      </c>
      <c r="J15800">
        <v>0.02</v>
      </c>
    </row>
    <row r="15801" spans="1:16" hidden="1" x14ac:dyDescent="0.25">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hidden="1" x14ac:dyDescent="0.25">
      <c r="A15802" t="s">
        <v>12464</v>
      </c>
      <c r="B15802" t="s">
        <v>79</v>
      </c>
      <c r="C15802">
        <v>2013</v>
      </c>
      <c r="D15802" t="s">
        <v>50</v>
      </c>
      <c r="E15802" t="s">
        <v>5752</v>
      </c>
      <c r="F15802">
        <v>0</v>
      </c>
      <c r="G15802">
        <v>0.02</v>
      </c>
      <c r="H15802">
        <v>0</v>
      </c>
      <c r="I15802">
        <v>0</v>
      </c>
      <c r="J15802">
        <v>0.02</v>
      </c>
      <c r="M15802" t="s">
        <v>203</v>
      </c>
      <c r="O15802" t="s">
        <v>4121</v>
      </c>
      <c r="P15802" t="s">
        <v>20</v>
      </c>
    </row>
    <row r="15803" spans="1:16" hidden="1" x14ac:dyDescent="0.25">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hidden="1" x14ac:dyDescent="0.25">
      <c r="A15804" t="s">
        <v>12951</v>
      </c>
      <c r="B15804" t="s">
        <v>17</v>
      </c>
      <c r="C15804">
        <v>2010</v>
      </c>
      <c r="D15804" t="s">
        <v>18</v>
      </c>
      <c r="E15804" t="s">
        <v>11352</v>
      </c>
      <c r="F15804">
        <v>0.02</v>
      </c>
      <c r="G15804">
        <v>0</v>
      </c>
      <c r="H15804">
        <v>0</v>
      </c>
      <c r="I15804">
        <v>0</v>
      </c>
      <c r="J15804">
        <v>0.02</v>
      </c>
      <c r="M15804" t="s">
        <v>203</v>
      </c>
      <c r="O15804" t="s">
        <v>12952</v>
      </c>
      <c r="P15804" t="s">
        <v>88</v>
      </c>
    </row>
    <row r="15805" spans="1:16" hidden="1" x14ac:dyDescent="0.25">
      <c r="A15805" t="s">
        <v>12953</v>
      </c>
      <c r="B15805" t="s">
        <v>159</v>
      </c>
      <c r="C15805">
        <v>2009</v>
      </c>
      <c r="D15805" t="s">
        <v>101</v>
      </c>
      <c r="E15805" t="s">
        <v>10703</v>
      </c>
      <c r="F15805">
        <v>0</v>
      </c>
      <c r="G15805">
        <v>0</v>
      </c>
      <c r="H15805">
        <v>0.02</v>
      </c>
      <c r="I15805">
        <v>0</v>
      </c>
      <c r="J15805">
        <v>0.02</v>
      </c>
    </row>
    <row r="15806" spans="1:16" hidden="1" x14ac:dyDescent="0.25">
      <c r="A15806" t="s">
        <v>12954</v>
      </c>
      <c r="B15806" t="s">
        <v>159</v>
      </c>
      <c r="C15806">
        <v>2010</v>
      </c>
      <c r="D15806" t="s">
        <v>101</v>
      </c>
      <c r="E15806" t="s">
        <v>1917</v>
      </c>
      <c r="F15806">
        <v>0</v>
      </c>
      <c r="G15806">
        <v>0</v>
      </c>
      <c r="H15806">
        <v>0.02</v>
      </c>
      <c r="I15806">
        <v>0</v>
      </c>
      <c r="J15806">
        <v>0.02</v>
      </c>
    </row>
    <row r="15807" spans="1:16" hidden="1" x14ac:dyDescent="0.25">
      <c r="A15807" t="s">
        <v>12955</v>
      </c>
      <c r="B15807" t="s">
        <v>55</v>
      </c>
      <c r="C15807">
        <v>2002</v>
      </c>
      <c r="D15807" t="s">
        <v>101</v>
      </c>
      <c r="E15807" t="s">
        <v>12956</v>
      </c>
      <c r="F15807">
        <v>0</v>
      </c>
      <c r="G15807">
        <v>0</v>
      </c>
      <c r="H15807">
        <v>0.02</v>
      </c>
      <c r="I15807">
        <v>0</v>
      </c>
      <c r="J15807">
        <v>0.02</v>
      </c>
    </row>
    <row r="15808" spans="1:16" hidden="1" x14ac:dyDescent="0.25">
      <c r="A15808" t="s">
        <v>12957</v>
      </c>
      <c r="B15808" t="s">
        <v>64</v>
      </c>
      <c r="C15808">
        <v>2007</v>
      </c>
      <c r="D15808" t="s">
        <v>34</v>
      </c>
      <c r="E15808" t="s">
        <v>1207</v>
      </c>
      <c r="F15808">
        <v>0.01</v>
      </c>
      <c r="G15808">
        <v>0</v>
      </c>
      <c r="H15808">
        <v>0</v>
      </c>
      <c r="I15808">
        <v>0</v>
      </c>
      <c r="J15808">
        <v>0.02</v>
      </c>
    </row>
    <row r="15809" spans="1:16" hidden="1" x14ac:dyDescent="0.25">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hidden="1" x14ac:dyDescent="0.25">
      <c r="A15810" t="s">
        <v>12253</v>
      </c>
      <c r="B15810" t="s">
        <v>44</v>
      </c>
      <c r="C15810">
        <v>2011</v>
      </c>
      <c r="D15810" t="s">
        <v>18</v>
      </c>
      <c r="E15810" t="s">
        <v>4489</v>
      </c>
      <c r="F15810">
        <v>0</v>
      </c>
      <c r="G15810">
        <v>0.02</v>
      </c>
      <c r="H15810">
        <v>0</v>
      </c>
      <c r="I15810">
        <v>0</v>
      </c>
      <c r="J15810">
        <v>0.02</v>
      </c>
      <c r="M15810" t="s">
        <v>203</v>
      </c>
      <c r="O15810" t="s">
        <v>4490</v>
      </c>
      <c r="P15810" t="s">
        <v>88</v>
      </c>
    </row>
    <row r="15811" spans="1:16" hidden="1" x14ac:dyDescent="0.25">
      <c r="A15811" t="s">
        <v>6995</v>
      </c>
      <c r="B15811" t="s">
        <v>17</v>
      </c>
      <c r="C15811">
        <v>2010</v>
      </c>
      <c r="D15811" t="s">
        <v>101</v>
      </c>
      <c r="E15811" t="s">
        <v>1787</v>
      </c>
      <c r="F15811">
        <v>0</v>
      </c>
      <c r="G15811">
        <v>0.01</v>
      </c>
      <c r="H15811">
        <v>0</v>
      </c>
      <c r="I15811">
        <v>0</v>
      </c>
      <c r="J15811">
        <v>0.02</v>
      </c>
      <c r="O15811" t="s">
        <v>6855</v>
      </c>
      <c r="P15811" t="s">
        <v>20</v>
      </c>
    </row>
    <row r="15812" spans="1:16" hidden="1" x14ac:dyDescent="0.25">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hidden="1" x14ac:dyDescent="0.25">
      <c r="A15813" t="s">
        <v>12960</v>
      </c>
      <c r="B15813" t="s">
        <v>159</v>
      </c>
      <c r="C15813">
        <v>2013</v>
      </c>
      <c r="D15813" t="s">
        <v>272</v>
      </c>
      <c r="E15813" t="s">
        <v>372</v>
      </c>
      <c r="F15813">
        <v>0</v>
      </c>
      <c r="G15813">
        <v>0</v>
      </c>
      <c r="H15813">
        <v>0.02</v>
      </c>
      <c r="I15813">
        <v>0</v>
      </c>
      <c r="J15813">
        <v>0.02</v>
      </c>
    </row>
    <row r="15814" spans="1:16" hidden="1" x14ac:dyDescent="0.25">
      <c r="A15814" t="s">
        <v>12961</v>
      </c>
      <c r="B15814" t="s">
        <v>55</v>
      </c>
      <c r="C15814">
        <v>2007</v>
      </c>
      <c r="D15814" t="s">
        <v>101</v>
      </c>
      <c r="E15814" t="s">
        <v>2780</v>
      </c>
      <c r="F15814">
        <v>0</v>
      </c>
      <c r="G15814">
        <v>0</v>
      </c>
      <c r="H15814">
        <v>0.02</v>
      </c>
      <c r="I15814">
        <v>0</v>
      </c>
      <c r="J15814">
        <v>0.02</v>
      </c>
    </row>
    <row r="15815" spans="1:16" hidden="1" x14ac:dyDescent="0.25">
      <c r="A15815" t="s">
        <v>12962</v>
      </c>
      <c r="B15815" t="s">
        <v>49</v>
      </c>
      <c r="C15815">
        <v>2015</v>
      </c>
      <c r="D15815" t="s">
        <v>50</v>
      </c>
      <c r="E15815" t="s">
        <v>372</v>
      </c>
      <c r="F15815">
        <v>0</v>
      </c>
      <c r="G15815">
        <v>0</v>
      </c>
      <c r="H15815">
        <v>0.02</v>
      </c>
      <c r="I15815">
        <v>0</v>
      </c>
      <c r="J15815">
        <v>0.02</v>
      </c>
    </row>
    <row r="15816" spans="1:16" hidden="1" x14ac:dyDescent="0.25">
      <c r="A15816" t="s">
        <v>12963</v>
      </c>
      <c r="B15816" t="s">
        <v>32</v>
      </c>
      <c r="C15816">
        <v>2010</v>
      </c>
      <c r="D15816" t="s">
        <v>101</v>
      </c>
      <c r="E15816" t="s">
        <v>6533</v>
      </c>
      <c r="F15816">
        <v>0</v>
      </c>
      <c r="G15816">
        <v>0</v>
      </c>
      <c r="H15816">
        <v>0.02</v>
      </c>
      <c r="I15816">
        <v>0</v>
      </c>
      <c r="J15816">
        <v>0.02</v>
      </c>
    </row>
    <row r="15817" spans="1:16" hidden="1" x14ac:dyDescent="0.25">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25">
      <c r="A15818" t="s">
        <v>12965</v>
      </c>
      <c r="B15818" t="s">
        <v>75</v>
      </c>
      <c r="C15818">
        <v>2016</v>
      </c>
      <c r="D15818" t="s">
        <v>86</v>
      </c>
      <c r="E15818" t="s">
        <v>10836</v>
      </c>
      <c r="F15818">
        <v>0</v>
      </c>
      <c r="G15818">
        <v>0</v>
      </c>
      <c r="H15818">
        <v>0.02</v>
      </c>
      <c r="I15818">
        <v>0</v>
      </c>
      <c r="J15818">
        <v>0.02</v>
      </c>
    </row>
    <row r="15819" spans="1:16" hidden="1" x14ac:dyDescent="0.25">
      <c r="A15819" t="s">
        <v>12966</v>
      </c>
      <c r="B15819" t="s">
        <v>55</v>
      </c>
      <c r="C15819">
        <v>2006</v>
      </c>
      <c r="D15819" t="s">
        <v>34</v>
      </c>
      <c r="E15819" t="s">
        <v>2269</v>
      </c>
      <c r="F15819">
        <v>0.01</v>
      </c>
      <c r="G15819">
        <v>0.01</v>
      </c>
      <c r="H15819">
        <v>0</v>
      </c>
      <c r="I15819">
        <v>0</v>
      </c>
      <c r="J15819">
        <v>0.02</v>
      </c>
      <c r="M15819" t="s">
        <v>203</v>
      </c>
      <c r="O15819" t="s">
        <v>2270</v>
      </c>
      <c r="P15819" t="s">
        <v>20</v>
      </c>
    </row>
    <row r="15820" spans="1:16" hidden="1" x14ac:dyDescent="0.25">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hidden="1" x14ac:dyDescent="0.25">
      <c r="A15821" t="s">
        <v>12967</v>
      </c>
      <c r="B15821" t="s">
        <v>55</v>
      </c>
      <c r="C15821">
        <v>2010</v>
      </c>
      <c r="D15821" t="s">
        <v>101</v>
      </c>
      <c r="E15821" t="s">
        <v>1755</v>
      </c>
      <c r="F15821">
        <v>0</v>
      </c>
      <c r="G15821">
        <v>0</v>
      </c>
      <c r="H15821">
        <v>0.02</v>
      </c>
      <c r="I15821">
        <v>0</v>
      </c>
      <c r="J15821">
        <v>0.02</v>
      </c>
    </row>
    <row r="15822" spans="1:16" hidden="1" x14ac:dyDescent="0.25">
      <c r="A15822" t="s">
        <v>12968</v>
      </c>
      <c r="B15822" t="s">
        <v>159</v>
      </c>
      <c r="C15822">
        <v>2013</v>
      </c>
      <c r="D15822" t="s">
        <v>101</v>
      </c>
      <c r="E15822" t="s">
        <v>7990</v>
      </c>
      <c r="F15822">
        <v>0</v>
      </c>
      <c r="G15822">
        <v>0</v>
      </c>
      <c r="H15822">
        <v>0.02</v>
      </c>
      <c r="I15822">
        <v>0</v>
      </c>
      <c r="J15822">
        <v>0.02</v>
      </c>
    </row>
    <row r="15823" spans="1:16" hidden="1" x14ac:dyDescent="0.25">
      <c r="A15823" t="s">
        <v>12969</v>
      </c>
      <c r="B15823" t="s">
        <v>32</v>
      </c>
      <c r="C15823">
        <v>2006</v>
      </c>
      <c r="D15823" t="s">
        <v>28</v>
      </c>
      <c r="E15823" t="s">
        <v>2117</v>
      </c>
      <c r="F15823">
        <v>0</v>
      </c>
      <c r="G15823">
        <v>0</v>
      </c>
      <c r="H15823">
        <v>0.02</v>
      </c>
      <c r="I15823">
        <v>0</v>
      </c>
      <c r="J15823">
        <v>0.02</v>
      </c>
    </row>
    <row r="15824" spans="1:16" hidden="1" x14ac:dyDescent="0.25">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hidden="1" x14ac:dyDescent="0.25">
      <c r="A15825" t="s">
        <v>12971</v>
      </c>
      <c r="B15825" t="s">
        <v>159</v>
      </c>
      <c r="C15825">
        <v>2010</v>
      </c>
      <c r="D15825" t="s">
        <v>101</v>
      </c>
      <c r="E15825" t="s">
        <v>1207</v>
      </c>
      <c r="F15825">
        <v>0</v>
      </c>
      <c r="G15825">
        <v>0</v>
      </c>
      <c r="H15825">
        <v>0.02</v>
      </c>
      <c r="I15825">
        <v>0</v>
      </c>
      <c r="J15825">
        <v>0.02</v>
      </c>
    </row>
    <row r="15826" spans="1:16" hidden="1" x14ac:dyDescent="0.25">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25">
      <c r="A15827" t="s">
        <v>12974</v>
      </c>
      <c r="B15827" t="s">
        <v>75</v>
      </c>
      <c r="C15827">
        <v>2016</v>
      </c>
      <c r="D15827" t="s">
        <v>50</v>
      </c>
      <c r="E15827" t="s">
        <v>933</v>
      </c>
      <c r="F15827">
        <v>0</v>
      </c>
      <c r="G15827">
        <v>0</v>
      </c>
      <c r="H15827">
        <v>0.02</v>
      </c>
      <c r="I15827">
        <v>0</v>
      </c>
      <c r="J15827">
        <v>0.02</v>
      </c>
    </row>
    <row r="15828" spans="1:16" hidden="1" x14ac:dyDescent="0.25">
      <c r="A15828" t="s">
        <v>12975</v>
      </c>
      <c r="B15828" t="s">
        <v>17</v>
      </c>
      <c r="C15828">
        <v>2010</v>
      </c>
      <c r="D15828" t="s">
        <v>37</v>
      </c>
      <c r="E15828" t="s">
        <v>1091</v>
      </c>
      <c r="F15828">
        <v>0.01</v>
      </c>
      <c r="G15828">
        <v>0.01</v>
      </c>
      <c r="H15828">
        <v>0</v>
      </c>
      <c r="I15828">
        <v>0</v>
      </c>
      <c r="J15828">
        <v>0.02</v>
      </c>
      <c r="M15828" t="s">
        <v>203</v>
      </c>
      <c r="O15828" t="s">
        <v>2959</v>
      </c>
      <c r="P15828" t="s">
        <v>88</v>
      </c>
    </row>
    <row r="15829" spans="1:16" hidden="1" x14ac:dyDescent="0.25">
      <c r="A15829" t="s">
        <v>12976</v>
      </c>
      <c r="B15829" t="s">
        <v>1015</v>
      </c>
      <c r="C15829">
        <v>2016</v>
      </c>
      <c r="D15829" t="s">
        <v>101</v>
      </c>
      <c r="E15829" t="s">
        <v>6843</v>
      </c>
      <c r="F15829">
        <v>0</v>
      </c>
      <c r="G15829">
        <v>0</v>
      </c>
      <c r="H15829">
        <v>0.02</v>
      </c>
      <c r="I15829">
        <v>0</v>
      </c>
      <c r="J15829">
        <v>0.02</v>
      </c>
    </row>
    <row r="15830" spans="1:16" hidden="1" x14ac:dyDescent="0.25">
      <c r="A15830" t="s">
        <v>12977</v>
      </c>
      <c r="B15830" t="s">
        <v>32</v>
      </c>
      <c r="C15830">
        <v>2009</v>
      </c>
      <c r="D15830" t="s">
        <v>24</v>
      </c>
      <c r="E15830" t="s">
        <v>3633</v>
      </c>
      <c r="F15830">
        <v>0.02</v>
      </c>
      <c r="G15830">
        <v>0</v>
      </c>
      <c r="H15830">
        <v>0</v>
      </c>
      <c r="I15830">
        <v>0</v>
      </c>
      <c r="J15830">
        <v>0.02</v>
      </c>
      <c r="M15830" t="s">
        <v>203</v>
      </c>
      <c r="O15830" t="s">
        <v>4330</v>
      </c>
      <c r="P15830" t="s">
        <v>20</v>
      </c>
    </row>
    <row r="15831" spans="1:16" hidden="1" x14ac:dyDescent="0.25">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hidden="1" x14ac:dyDescent="0.25">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hidden="1" x14ac:dyDescent="0.25">
      <c r="A15833" t="s">
        <v>12978</v>
      </c>
      <c r="B15833" t="s">
        <v>159</v>
      </c>
      <c r="C15833">
        <v>2011</v>
      </c>
      <c r="D15833" t="s">
        <v>50</v>
      </c>
      <c r="E15833" t="s">
        <v>4573</v>
      </c>
      <c r="F15833">
        <v>0</v>
      </c>
      <c r="G15833">
        <v>0</v>
      </c>
      <c r="H15833">
        <v>0.02</v>
      </c>
      <c r="I15833">
        <v>0</v>
      </c>
      <c r="J15833">
        <v>0.02</v>
      </c>
    </row>
    <row r="15834" spans="1:16" hidden="1" x14ac:dyDescent="0.25">
      <c r="A15834" t="s">
        <v>12979</v>
      </c>
      <c r="B15834" t="s">
        <v>17</v>
      </c>
      <c r="C15834">
        <v>2009</v>
      </c>
      <c r="D15834" t="s">
        <v>39</v>
      </c>
      <c r="E15834" t="s">
        <v>3633</v>
      </c>
      <c r="F15834">
        <v>0</v>
      </c>
      <c r="G15834">
        <v>0.02</v>
      </c>
      <c r="H15834">
        <v>0</v>
      </c>
      <c r="I15834">
        <v>0</v>
      </c>
      <c r="J15834">
        <v>0.02</v>
      </c>
    </row>
    <row r="15835" spans="1:16" hidden="1" x14ac:dyDescent="0.25">
      <c r="A15835" t="s">
        <v>12980</v>
      </c>
      <c r="B15835" t="s">
        <v>159</v>
      </c>
      <c r="C15835">
        <v>2012</v>
      </c>
      <c r="D15835" t="s">
        <v>50</v>
      </c>
      <c r="E15835" t="s">
        <v>7990</v>
      </c>
      <c r="F15835">
        <v>0</v>
      </c>
      <c r="G15835">
        <v>0</v>
      </c>
      <c r="H15835">
        <v>0.02</v>
      </c>
      <c r="I15835">
        <v>0</v>
      </c>
      <c r="J15835">
        <v>0.02</v>
      </c>
    </row>
    <row r="15836" spans="1:16" hidden="1" x14ac:dyDescent="0.25">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hidden="1" x14ac:dyDescent="0.25">
      <c r="A15837" t="s">
        <v>11290</v>
      </c>
      <c r="B15837" t="s">
        <v>44</v>
      </c>
      <c r="C15837">
        <v>2013</v>
      </c>
      <c r="D15837" t="s">
        <v>37</v>
      </c>
      <c r="E15837" t="s">
        <v>2703</v>
      </c>
      <c r="F15837">
        <v>0</v>
      </c>
      <c r="G15837">
        <v>0.01</v>
      </c>
      <c r="H15837">
        <v>0</v>
      </c>
      <c r="I15837">
        <v>0</v>
      </c>
      <c r="J15837">
        <v>0.02</v>
      </c>
    </row>
    <row r="15838" spans="1:16" hidden="1" x14ac:dyDescent="0.25">
      <c r="A15838" t="s">
        <v>12983</v>
      </c>
      <c r="B15838" t="s">
        <v>44</v>
      </c>
      <c r="C15838">
        <v>2010</v>
      </c>
      <c r="D15838" t="s">
        <v>101</v>
      </c>
      <c r="E15838" t="s">
        <v>6843</v>
      </c>
      <c r="F15838">
        <v>0</v>
      </c>
      <c r="G15838">
        <v>0</v>
      </c>
      <c r="H15838">
        <v>0.02</v>
      </c>
      <c r="I15838">
        <v>0</v>
      </c>
      <c r="J15838">
        <v>0.02</v>
      </c>
    </row>
    <row r="15839" spans="1:16" hidden="1" x14ac:dyDescent="0.25">
      <c r="A15839" t="s">
        <v>12984</v>
      </c>
      <c r="B15839" t="s">
        <v>32</v>
      </c>
      <c r="C15839">
        <v>2008</v>
      </c>
      <c r="D15839" t="s">
        <v>101</v>
      </c>
      <c r="E15839" t="s">
        <v>1393</v>
      </c>
      <c r="F15839">
        <v>0</v>
      </c>
      <c r="G15839">
        <v>0</v>
      </c>
      <c r="H15839">
        <v>0.02</v>
      </c>
      <c r="I15839">
        <v>0</v>
      </c>
      <c r="J15839">
        <v>0.02</v>
      </c>
    </row>
    <row r="15840" spans="1:16" hidden="1" x14ac:dyDescent="0.25">
      <c r="A15840" t="s">
        <v>12985</v>
      </c>
      <c r="B15840" t="s">
        <v>49</v>
      </c>
      <c r="C15840">
        <v>2015</v>
      </c>
      <c r="D15840" t="s">
        <v>50</v>
      </c>
      <c r="E15840" t="s">
        <v>372</v>
      </c>
      <c r="F15840">
        <v>0</v>
      </c>
      <c r="G15840">
        <v>0</v>
      </c>
      <c r="H15840">
        <v>0.02</v>
      </c>
      <c r="I15840">
        <v>0</v>
      </c>
      <c r="J15840">
        <v>0.02</v>
      </c>
    </row>
    <row r="15841" spans="1:16" hidden="1" x14ac:dyDescent="0.25">
      <c r="A15841" t="s">
        <v>12986</v>
      </c>
      <c r="B15841" t="s">
        <v>1015</v>
      </c>
      <c r="C15841">
        <v>2015</v>
      </c>
      <c r="D15841" t="s">
        <v>50</v>
      </c>
      <c r="E15841" t="s">
        <v>7990</v>
      </c>
      <c r="F15841">
        <v>0</v>
      </c>
      <c r="G15841">
        <v>0</v>
      </c>
      <c r="H15841">
        <v>0.02</v>
      </c>
      <c r="I15841">
        <v>0</v>
      </c>
      <c r="J15841">
        <v>0.02</v>
      </c>
    </row>
    <row r="15842" spans="1:16" hidden="1" x14ac:dyDescent="0.25">
      <c r="A15842" t="s">
        <v>12987</v>
      </c>
      <c r="B15842" t="s">
        <v>159</v>
      </c>
      <c r="C15842">
        <v>2010</v>
      </c>
      <c r="D15842" t="s">
        <v>101</v>
      </c>
      <c r="E15842" t="s">
        <v>11202</v>
      </c>
      <c r="F15842">
        <v>0</v>
      </c>
      <c r="G15842">
        <v>0</v>
      </c>
      <c r="H15842">
        <v>0.02</v>
      </c>
      <c r="I15842">
        <v>0</v>
      </c>
      <c r="J15842">
        <v>0.02</v>
      </c>
    </row>
    <row r="15843" spans="1:16" x14ac:dyDescent="0.25">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hidden="1" x14ac:dyDescent="0.25">
      <c r="A15844" t="s">
        <v>12989</v>
      </c>
      <c r="B15844" t="s">
        <v>1015</v>
      </c>
      <c r="C15844">
        <v>2016</v>
      </c>
      <c r="D15844" t="s">
        <v>101</v>
      </c>
      <c r="E15844" t="s">
        <v>2780</v>
      </c>
      <c r="F15844">
        <v>0</v>
      </c>
      <c r="G15844">
        <v>0</v>
      </c>
      <c r="H15844">
        <v>0.02</v>
      </c>
      <c r="I15844">
        <v>0</v>
      </c>
      <c r="J15844">
        <v>0.02</v>
      </c>
    </row>
    <row r="15845" spans="1:16" x14ac:dyDescent="0.25">
      <c r="A15845" t="s">
        <v>11782</v>
      </c>
      <c r="B15845" t="s">
        <v>187</v>
      </c>
      <c r="C15845">
        <v>2014</v>
      </c>
      <c r="D15845" t="s">
        <v>37</v>
      </c>
      <c r="E15845" t="s">
        <v>71</v>
      </c>
      <c r="F15845">
        <v>0.02</v>
      </c>
      <c r="G15845">
        <v>0</v>
      </c>
      <c r="H15845">
        <v>0</v>
      </c>
      <c r="I15845">
        <v>0</v>
      </c>
      <c r="J15845">
        <v>0.02</v>
      </c>
      <c r="M15845" t="s">
        <v>203</v>
      </c>
      <c r="O15845" t="s">
        <v>6535</v>
      </c>
      <c r="P15845" t="s">
        <v>88</v>
      </c>
    </row>
    <row r="15846" spans="1:16" hidden="1" x14ac:dyDescent="0.25">
      <c r="A15846" t="s">
        <v>12990</v>
      </c>
      <c r="B15846" t="s">
        <v>32</v>
      </c>
      <c r="C15846">
        <v>2010</v>
      </c>
      <c r="D15846" t="s">
        <v>34</v>
      </c>
      <c r="E15846" t="s">
        <v>372</v>
      </c>
      <c r="F15846">
        <v>0</v>
      </c>
      <c r="G15846">
        <v>0</v>
      </c>
      <c r="H15846">
        <v>0.02</v>
      </c>
      <c r="I15846">
        <v>0</v>
      </c>
      <c r="J15846">
        <v>0.02</v>
      </c>
    </row>
    <row r="15847" spans="1:16" hidden="1" x14ac:dyDescent="0.25">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hidden="1" x14ac:dyDescent="0.25">
      <c r="A15848" t="s">
        <v>12992</v>
      </c>
      <c r="B15848" t="s">
        <v>1015</v>
      </c>
      <c r="C15848">
        <v>2015</v>
      </c>
      <c r="D15848" t="s">
        <v>101</v>
      </c>
      <c r="E15848" t="s">
        <v>7990</v>
      </c>
      <c r="F15848">
        <v>0</v>
      </c>
      <c r="G15848">
        <v>0</v>
      </c>
      <c r="H15848">
        <v>0.02</v>
      </c>
      <c r="I15848">
        <v>0</v>
      </c>
      <c r="J15848">
        <v>0.02</v>
      </c>
    </row>
    <row r="15849" spans="1:16" hidden="1" x14ac:dyDescent="0.25">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hidden="1" x14ac:dyDescent="0.25">
      <c r="A15850" t="s">
        <v>12994</v>
      </c>
      <c r="B15850" t="s">
        <v>55</v>
      </c>
      <c r="C15850">
        <v>2007</v>
      </c>
      <c r="D15850" t="s">
        <v>101</v>
      </c>
      <c r="E15850" t="s">
        <v>5022</v>
      </c>
      <c r="F15850">
        <v>0</v>
      </c>
      <c r="G15850">
        <v>0</v>
      </c>
      <c r="H15850">
        <v>0.02</v>
      </c>
      <c r="I15850">
        <v>0</v>
      </c>
      <c r="J15850">
        <v>0.02</v>
      </c>
    </row>
    <row r="15851" spans="1:16" hidden="1" x14ac:dyDescent="0.25">
      <c r="A15851" t="s">
        <v>12995</v>
      </c>
      <c r="B15851" t="s">
        <v>159</v>
      </c>
      <c r="C15851">
        <v>2011</v>
      </c>
      <c r="D15851" t="s">
        <v>101</v>
      </c>
      <c r="E15851" t="s">
        <v>6843</v>
      </c>
      <c r="F15851">
        <v>0</v>
      </c>
      <c r="G15851">
        <v>0</v>
      </c>
      <c r="H15851">
        <v>0.02</v>
      </c>
      <c r="I15851">
        <v>0</v>
      </c>
      <c r="J15851">
        <v>0.02</v>
      </c>
    </row>
    <row r="15852" spans="1:16" hidden="1" x14ac:dyDescent="0.25">
      <c r="A15852" t="s">
        <v>12996</v>
      </c>
      <c r="B15852" t="s">
        <v>32</v>
      </c>
      <c r="C15852">
        <v>2009</v>
      </c>
      <c r="D15852" t="s">
        <v>24</v>
      </c>
      <c r="E15852" t="s">
        <v>8430</v>
      </c>
      <c r="F15852">
        <v>0.02</v>
      </c>
      <c r="G15852">
        <v>0</v>
      </c>
      <c r="H15852">
        <v>0</v>
      </c>
      <c r="I15852">
        <v>0</v>
      </c>
      <c r="J15852">
        <v>0.02</v>
      </c>
    </row>
    <row r="15853" spans="1:16" hidden="1" x14ac:dyDescent="0.25">
      <c r="A15853" t="s">
        <v>12997</v>
      </c>
      <c r="B15853" t="s">
        <v>159</v>
      </c>
      <c r="C15853">
        <v>2012</v>
      </c>
      <c r="D15853" t="s">
        <v>50</v>
      </c>
      <c r="E15853" t="s">
        <v>7990</v>
      </c>
      <c r="F15853">
        <v>0</v>
      </c>
      <c r="G15853">
        <v>0</v>
      </c>
      <c r="H15853">
        <v>0.02</v>
      </c>
      <c r="I15853">
        <v>0</v>
      </c>
      <c r="J15853">
        <v>0.02</v>
      </c>
    </row>
    <row r="15854" spans="1:16" hidden="1" x14ac:dyDescent="0.25">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hidden="1" x14ac:dyDescent="0.25">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hidden="1" x14ac:dyDescent="0.25">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hidden="1" x14ac:dyDescent="0.25">
      <c r="A15857" t="s">
        <v>12999</v>
      </c>
      <c r="B15857" t="s">
        <v>104</v>
      </c>
      <c r="C15857">
        <v>1996</v>
      </c>
      <c r="D15857" t="s">
        <v>101</v>
      </c>
      <c r="E15857" t="s">
        <v>1836</v>
      </c>
      <c r="F15857">
        <v>0.01</v>
      </c>
      <c r="G15857">
        <v>0.01</v>
      </c>
      <c r="H15857">
        <v>0</v>
      </c>
      <c r="I15857">
        <v>0</v>
      </c>
      <c r="J15857">
        <v>0.02</v>
      </c>
    </row>
    <row r="15858" spans="1:16" hidden="1" x14ac:dyDescent="0.25">
      <c r="A15858" t="s">
        <v>13000</v>
      </c>
      <c r="B15858" t="s">
        <v>32</v>
      </c>
      <c r="C15858">
        <v>2008</v>
      </c>
      <c r="D15858" t="s">
        <v>34</v>
      </c>
      <c r="E15858" t="s">
        <v>6533</v>
      </c>
      <c r="F15858">
        <v>0</v>
      </c>
      <c r="G15858">
        <v>0</v>
      </c>
      <c r="H15858">
        <v>0.02</v>
      </c>
      <c r="I15858">
        <v>0</v>
      </c>
      <c r="J15858">
        <v>0.02</v>
      </c>
    </row>
    <row r="15859" spans="1:16" hidden="1" x14ac:dyDescent="0.25">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hidden="1" x14ac:dyDescent="0.25">
      <c r="A15860" t="s">
        <v>13002</v>
      </c>
      <c r="B15860" t="s">
        <v>17</v>
      </c>
      <c r="C15860">
        <v>2008</v>
      </c>
      <c r="D15860" t="s">
        <v>50</v>
      </c>
      <c r="E15860" t="s">
        <v>242</v>
      </c>
      <c r="F15860">
        <v>0</v>
      </c>
      <c r="G15860">
        <v>0</v>
      </c>
      <c r="H15860">
        <v>0.02</v>
      </c>
      <c r="I15860">
        <v>0</v>
      </c>
      <c r="J15860">
        <v>0.02</v>
      </c>
    </row>
    <row r="15861" spans="1:16" hidden="1" x14ac:dyDescent="0.25">
      <c r="A15861" t="s">
        <v>12376</v>
      </c>
      <c r="B15861" t="s">
        <v>44</v>
      </c>
      <c r="C15861">
        <v>2010</v>
      </c>
      <c r="D15861" t="s">
        <v>272</v>
      </c>
      <c r="E15861" t="s">
        <v>11202</v>
      </c>
      <c r="F15861">
        <v>0</v>
      </c>
      <c r="G15861">
        <v>0</v>
      </c>
      <c r="H15861">
        <v>0.02</v>
      </c>
      <c r="I15861">
        <v>0</v>
      </c>
      <c r="J15861">
        <v>0.02</v>
      </c>
    </row>
    <row r="15862" spans="1:16" hidden="1" x14ac:dyDescent="0.25">
      <c r="A15862" t="s">
        <v>13003</v>
      </c>
      <c r="B15862" t="s">
        <v>1015</v>
      </c>
      <c r="C15862">
        <v>2015</v>
      </c>
      <c r="D15862" t="s">
        <v>101</v>
      </c>
      <c r="E15862" t="s">
        <v>13004</v>
      </c>
      <c r="F15862">
        <v>0</v>
      </c>
      <c r="G15862">
        <v>0</v>
      </c>
      <c r="H15862">
        <v>0.02</v>
      </c>
      <c r="I15862">
        <v>0</v>
      </c>
      <c r="J15862">
        <v>0.02</v>
      </c>
    </row>
    <row r="15863" spans="1:16" hidden="1" x14ac:dyDescent="0.25">
      <c r="A15863" t="s">
        <v>12434</v>
      </c>
      <c r="B15863" t="s">
        <v>64</v>
      </c>
      <c r="C15863">
        <v>2006</v>
      </c>
      <c r="D15863" t="s">
        <v>50</v>
      </c>
      <c r="E15863" t="s">
        <v>1403</v>
      </c>
      <c r="F15863">
        <v>0.01</v>
      </c>
      <c r="G15863">
        <v>0</v>
      </c>
      <c r="H15863">
        <v>0</v>
      </c>
      <c r="I15863">
        <v>0</v>
      </c>
      <c r="J15863">
        <v>0.02</v>
      </c>
    </row>
    <row r="15864" spans="1:16" x14ac:dyDescent="0.25">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hidden="1" x14ac:dyDescent="0.25">
      <c r="A15865" t="s">
        <v>12174</v>
      </c>
      <c r="B15865" t="s">
        <v>32</v>
      </c>
      <c r="C15865">
        <v>2009</v>
      </c>
      <c r="D15865" t="s">
        <v>39</v>
      </c>
      <c r="E15865" t="s">
        <v>202</v>
      </c>
      <c r="F15865">
        <v>0.01</v>
      </c>
      <c r="G15865">
        <v>0</v>
      </c>
      <c r="H15865">
        <v>0</v>
      </c>
      <c r="I15865">
        <v>0</v>
      </c>
      <c r="J15865">
        <v>0.02</v>
      </c>
      <c r="M15865" t="s">
        <v>203</v>
      </c>
      <c r="O15865" t="s">
        <v>202</v>
      </c>
      <c r="P15865" t="s">
        <v>20</v>
      </c>
    </row>
    <row r="15866" spans="1:16" hidden="1" x14ac:dyDescent="0.25">
      <c r="A15866" t="s">
        <v>13005</v>
      </c>
      <c r="B15866" t="s">
        <v>32</v>
      </c>
      <c r="C15866">
        <v>2010</v>
      </c>
      <c r="D15866" t="s">
        <v>50</v>
      </c>
      <c r="E15866" t="s">
        <v>128</v>
      </c>
      <c r="F15866">
        <v>0</v>
      </c>
      <c r="G15866">
        <v>0</v>
      </c>
      <c r="H15866">
        <v>0.02</v>
      </c>
      <c r="I15866">
        <v>0</v>
      </c>
      <c r="J15866">
        <v>0.02</v>
      </c>
    </row>
    <row r="15867" spans="1:16" hidden="1" x14ac:dyDescent="0.25">
      <c r="A15867" t="s">
        <v>13006</v>
      </c>
      <c r="B15867" t="s">
        <v>55</v>
      </c>
      <c r="C15867">
        <v>2010</v>
      </c>
      <c r="D15867" t="s">
        <v>101</v>
      </c>
      <c r="E15867" t="s">
        <v>7990</v>
      </c>
      <c r="F15867">
        <v>0</v>
      </c>
      <c r="G15867">
        <v>0</v>
      </c>
      <c r="H15867">
        <v>0.02</v>
      </c>
      <c r="I15867">
        <v>0</v>
      </c>
      <c r="J15867">
        <v>0.02</v>
      </c>
    </row>
    <row r="15868" spans="1:16" x14ac:dyDescent="0.25">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hidden="1" x14ac:dyDescent="0.25">
      <c r="A15869" t="s">
        <v>13008</v>
      </c>
      <c r="B15869" t="s">
        <v>32</v>
      </c>
      <c r="C15869">
        <v>2008</v>
      </c>
      <c r="D15869" t="s">
        <v>30</v>
      </c>
      <c r="E15869" t="s">
        <v>128</v>
      </c>
      <c r="F15869">
        <v>0</v>
      </c>
      <c r="G15869">
        <v>0.01</v>
      </c>
      <c r="H15869">
        <v>0</v>
      </c>
      <c r="I15869">
        <v>0</v>
      </c>
      <c r="J15869">
        <v>0.02</v>
      </c>
    </row>
    <row r="15870" spans="1:16" hidden="1" x14ac:dyDescent="0.25">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hidden="1" x14ac:dyDescent="0.25">
      <c r="A15871" t="s">
        <v>13010</v>
      </c>
      <c r="B15871" t="s">
        <v>55</v>
      </c>
      <c r="C15871">
        <v>2007</v>
      </c>
      <c r="D15871" t="s">
        <v>24</v>
      </c>
      <c r="E15871" t="s">
        <v>4115</v>
      </c>
      <c r="F15871">
        <v>0</v>
      </c>
      <c r="G15871">
        <v>0</v>
      </c>
      <c r="H15871">
        <v>0.02</v>
      </c>
      <c r="I15871">
        <v>0</v>
      </c>
      <c r="J15871">
        <v>0.02</v>
      </c>
    </row>
    <row r="15872" spans="1:16" hidden="1" x14ac:dyDescent="0.25">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hidden="1" x14ac:dyDescent="0.25">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hidden="1" x14ac:dyDescent="0.25">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hidden="1" x14ac:dyDescent="0.25">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hidden="1" x14ac:dyDescent="0.25">
      <c r="A15876" t="s">
        <v>12385</v>
      </c>
      <c r="B15876" t="s">
        <v>44</v>
      </c>
      <c r="C15876">
        <v>2011</v>
      </c>
      <c r="D15876" t="s">
        <v>101</v>
      </c>
      <c r="E15876" t="s">
        <v>6843</v>
      </c>
      <c r="F15876">
        <v>0</v>
      </c>
      <c r="G15876">
        <v>0</v>
      </c>
      <c r="H15876">
        <v>0.02</v>
      </c>
      <c r="I15876">
        <v>0</v>
      </c>
      <c r="J15876">
        <v>0.02</v>
      </c>
    </row>
    <row r="15877" spans="1:16" hidden="1" x14ac:dyDescent="0.25">
      <c r="A15877" t="s">
        <v>13016</v>
      </c>
      <c r="B15877" t="s">
        <v>32</v>
      </c>
      <c r="C15877">
        <v>2007</v>
      </c>
      <c r="D15877" t="s">
        <v>34</v>
      </c>
      <c r="E15877" t="s">
        <v>12850</v>
      </c>
      <c r="F15877">
        <v>0</v>
      </c>
      <c r="G15877">
        <v>0</v>
      </c>
      <c r="H15877">
        <v>0.02</v>
      </c>
      <c r="I15877">
        <v>0</v>
      </c>
      <c r="J15877">
        <v>0.02</v>
      </c>
    </row>
    <row r="15878" spans="1:16" hidden="1" x14ac:dyDescent="0.25">
      <c r="A15878" t="s">
        <v>13017</v>
      </c>
      <c r="B15878" t="s">
        <v>159</v>
      </c>
      <c r="C15878">
        <v>2010</v>
      </c>
      <c r="D15878" t="s">
        <v>101</v>
      </c>
      <c r="E15878" t="s">
        <v>3403</v>
      </c>
      <c r="F15878">
        <v>0</v>
      </c>
      <c r="G15878">
        <v>0</v>
      </c>
      <c r="H15878">
        <v>0.02</v>
      </c>
      <c r="I15878">
        <v>0</v>
      </c>
      <c r="J15878">
        <v>0.02</v>
      </c>
    </row>
    <row r="15879" spans="1:16" hidden="1" x14ac:dyDescent="0.25">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hidden="1" x14ac:dyDescent="0.25">
      <c r="A15880" t="s">
        <v>13019</v>
      </c>
      <c r="B15880" t="s">
        <v>1015</v>
      </c>
      <c r="C15880">
        <v>2016</v>
      </c>
      <c r="D15880" t="s">
        <v>101</v>
      </c>
      <c r="E15880" t="s">
        <v>1207</v>
      </c>
      <c r="F15880">
        <v>0</v>
      </c>
      <c r="G15880">
        <v>0</v>
      </c>
      <c r="H15880">
        <v>0.02</v>
      </c>
      <c r="I15880">
        <v>0</v>
      </c>
      <c r="J15880">
        <v>0.02</v>
      </c>
    </row>
    <row r="15881" spans="1:16" hidden="1" x14ac:dyDescent="0.25">
      <c r="A15881" t="s">
        <v>13020</v>
      </c>
      <c r="B15881" t="s">
        <v>1015</v>
      </c>
      <c r="C15881">
        <v>2015</v>
      </c>
      <c r="D15881" t="s">
        <v>50</v>
      </c>
      <c r="E15881" t="s">
        <v>7990</v>
      </c>
      <c r="F15881">
        <v>0</v>
      </c>
      <c r="G15881">
        <v>0</v>
      </c>
      <c r="H15881">
        <v>0.02</v>
      </c>
      <c r="I15881">
        <v>0</v>
      </c>
      <c r="J15881">
        <v>0.02</v>
      </c>
    </row>
    <row r="15882" spans="1:16" hidden="1" x14ac:dyDescent="0.25">
      <c r="A15882" t="s">
        <v>13021</v>
      </c>
      <c r="B15882" t="s">
        <v>17</v>
      </c>
      <c r="C15882">
        <v>2007</v>
      </c>
      <c r="D15882" t="s">
        <v>39</v>
      </c>
      <c r="E15882" t="s">
        <v>1972</v>
      </c>
      <c r="F15882">
        <v>0</v>
      </c>
      <c r="G15882">
        <v>0</v>
      </c>
      <c r="H15882">
        <v>0.02</v>
      </c>
      <c r="I15882">
        <v>0</v>
      </c>
      <c r="J15882">
        <v>0.02</v>
      </c>
    </row>
    <row r="15883" spans="1:16" hidden="1" x14ac:dyDescent="0.25">
      <c r="A15883" t="s">
        <v>13022</v>
      </c>
      <c r="B15883" t="s">
        <v>55</v>
      </c>
      <c r="C15883">
        <v>2005</v>
      </c>
      <c r="D15883" t="s">
        <v>34</v>
      </c>
      <c r="E15883" t="s">
        <v>372</v>
      </c>
      <c r="F15883">
        <v>0</v>
      </c>
      <c r="G15883">
        <v>0</v>
      </c>
      <c r="H15883">
        <v>0.02</v>
      </c>
      <c r="I15883">
        <v>0</v>
      </c>
      <c r="J15883">
        <v>0.02</v>
      </c>
    </row>
    <row r="15884" spans="1:16" hidden="1" x14ac:dyDescent="0.25">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hidden="1" x14ac:dyDescent="0.25">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hidden="1" x14ac:dyDescent="0.25">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hidden="1" x14ac:dyDescent="0.25">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hidden="1" x14ac:dyDescent="0.25">
      <c r="A15888" t="s">
        <v>13027</v>
      </c>
      <c r="B15888" t="s">
        <v>159</v>
      </c>
      <c r="C15888">
        <v>2009</v>
      </c>
      <c r="D15888" t="s">
        <v>28</v>
      </c>
      <c r="E15888" t="s">
        <v>4138</v>
      </c>
      <c r="F15888">
        <v>0</v>
      </c>
      <c r="G15888">
        <v>0</v>
      </c>
      <c r="H15888">
        <v>0.02</v>
      </c>
      <c r="I15888">
        <v>0</v>
      </c>
      <c r="J15888">
        <v>0.02</v>
      </c>
    </row>
    <row r="15889" spans="1:16" hidden="1" x14ac:dyDescent="0.25">
      <c r="A15889" t="s">
        <v>13028</v>
      </c>
      <c r="B15889" t="s">
        <v>32</v>
      </c>
      <c r="C15889">
        <v>2007</v>
      </c>
      <c r="D15889" t="s">
        <v>34</v>
      </c>
      <c r="E15889" t="s">
        <v>234</v>
      </c>
      <c r="F15889">
        <v>0.02</v>
      </c>
      <c r="G15889">
        <v>0</v>
      </c>
      <c r="H15889">
        <v>0</v>
      </c>
      <c r="I15889">
        <v>0</v>
      </c>
      <c r="J15889">
        <v>0.02</v>
      </c>
      <c r="M15889" t="s">
        <v>203</v>
      </c>
      <c r="O15889" t="s">
        <v>13029</v>
      </c>
      <c r="P15889" t="s">
        <v>20</v>
      </c>
    </row>
    <row r="15890" spans="1:16" hidden="1" x14ac:dyDescent="0.25">
      <c r="A15890" t="s">
        <v>13030</v>
      </c>
      <c r="B15890" t="s">
        <v>104</v>
      </c>
      <c r="C15890">
        <v>1998</v>
      </c>
      <c r="D15890" t="s">
        <v>50</v>
      </c>
      <c r="E15890" t="s">
        <v>13031</v>
      </c>
      <c r="F15890">
        <v>0.01</v>
      </c>
      <c r="G15890">
        <v>0.01</v>
      </c>
      <c r="H15890">
        <v>0</v>
      </c>
      <c r="I15890">
        <v>0</v>
      </c>
      <c r="J15890">
        <v>0.02</v>
      </c>
    </row>
    <row r="15891" spans="1:16" hidden="1" x14ac:dyDescent="0.25">
      <c r="A15891" t="s">
        <v>13032</v>
      </c>
      <c r="B15891" t="s">
        <v>32</v>
      </c>
      <c r="C15891">
        <v>2008</v>
      </c>
      <c r="D15891" t="s">
        <v>18</v>
      </c>
      <c r="E15891" t="s">
        <v>3700</v>
      </c>
      <c r="F15891">
        <v>0</v>
      </c>
      <c r="G15891">
        <v>0</v>
      </c>
      <c r="H15891">
        <v>0.02</v>
      </c>
      <c r="I15891">
        <v>0</v>
      </c>
      <c r="J15891">
        <v>0.02</v>
      </c>
    </row>
    <row r="15892" spans="1:16" hidden="1" x14ac:dyDescent="0.25">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hidden="1" x14ac:dyDescent="0.25">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hidden="1" x14ac:dyDescent="0.25">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hidden="1" x14ac:dyDescent="0.25">
      <c r="A15895" t="s">
        <v>12331</v>
      </c>
      <c r="B15895" t="s">
        <v>49</v>
      </c>
      <c r="C15895">
        <v>2015</v>
      </c>
      <c r="D15895" t="s">
        <v>50</v>
      </c>
      <c r="E15895" t="s">
        <v>8139</v>
      </c>
      <c r="F15895">
        <v>0</v>
      </c>
      <c r="G15895">
        <v>0.01</v>
      </c>
      <c r="H15895">
        <v>0</v>
      </c>
      <c r="I15895">
        <v>0</v>
      </c>
      <c r="J15895">
        <v>0.02</v>
      </c>
      <c r="M15895" t="s">
        <v>203</v>
      </c>
      <c r="O15895" t="s">
        <v>6874</v>
      </c>
    </row>
    <row r="15896" spans="1:16" hidden="1" x14ac:dyDescent="0.25">
      <c r="A15896" t="s">
        <v>13033</v>
      </c>
      <c r="B15896" t="s">
        <v>55</v>
      </c>
      <c r="C15896">
        <v>2006</v>
      </c>
      <c r="D15896" t="s">
        <v>50</v>
      </c>
      <c r="E15896" t="s">
        <v>1207</v>
      </c>
      <c r="F15896">
        <v>0</v>
      </c>
      <c r="G15896">
        <v>0</v>
      </c>
      <c r="H15896">
        <v>0.02</v>
      </c>
      <c r="I15896">
        <v>0</v>
      </c>
      <c r="J15896">
        <v>0.02</v>
      </c>
    </row>
    <row r="15897" spans="1:16" hidden="1" x14ac:dyDescent="0.25">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hidden="1" x14ac:dyDescent="0.25">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hidden="1" x14ac:dyDescent="0.25">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hidden="1" x14ac:dyDescent="0.25">
      <c r="A15900" t="s">
        <v>13039</v>
      </c>
      <c r="B15900" t="s">
        <v>32</v>
      </c>
      <c r="C15900">
        <v>2009</v>
      </c>
      <c r="D15900" t="s">
        <v>101</v>
      </c>
      <c r="E15900" t="s">
        <v>1201</v>
      </c>
      <c r="F15900">
        <v>0</v>
      </c>
      <c r="G15900">
        <v>0</v>
      </c>
      <c r="H15900">
        <v>0.02</v>
      </c>
      <c r="I15900">
        <v>0</v>
      </c>
      <c r="J15900">
        <v>0.02</v>
      </c>
    </row>
    <row r="15901" spans="1:16" hidden="1" x14ac:dyDescent="0.25">
      <c r="A15901" t="s">
        <v>13040</v>
      </c>
      <c r="B15901" t="s">
        <v>148</v>
      </c>
      <c r="C15901">
        <v>2010</v>
      </c>
      <c r="D15901" t="s">
        <v>272</v>
      </c>
      <c r="E15901" t="s">
        <v>7658</v>
      </c>
      <c r="F15901">
        <v>0</v>
      </c>
      <c r="G15901">
        <v>0.01</v>
      </c>
      <c r="H15901">
        <v>0</v>
      </c>
      <c r="I15901">
        <v>0</v>
      </c>
      <c r="J15901">
        <v>0.02</v>
      </c>
      <c r="M15901" t="s">
        <v>203</v>
      </c>
      <c r="O15901" t="s">
        <v>12765</v>
      </c>
    </row>
    <row r="15902" spans="1:16" hidden="1" x14ac:dyDescent="0.25">
      <c r="A15902" t="s">
        <v>13041</v>
      </c>
      <c r="B15902" t="s">
        <v>32</v>
      </c>
      <c r="C15902">
        <v>2009</v>
      </c>
      <c r="D15902" t="s">
        <v>30</v>
      </c>
      <c r="E15902" t="s">
        <v>3561</v>
      </c>
      <c r="F15902">
        <v>0.02</v>
      </c>
      <c r="G15902">
        <v>0</v>
      </c>
      <c r="H15902">
        <v>0</v>
      </c>
      <c r="I15902">
        <v>0</v>
      </c>
      <c r="J15902">
        <v>0.02</v>
      </c>
    </row>
    <row r="15903" spans="1:16" hidden="1" x14ac:dyDescent="0.25">
      <c r="A15903" t="s">
        <v>13042</v>
      </c>
      <c r="B15903" t="s">
        <v>32</v>
      </c>
      <c r="C15903">
        <v>2006</v>
      </c>
      <c r="D15903" t="s">
        <v>28</v>
      </c>
      <c r="E15903" t="s">
        <v>372</v>
      </c>
      <c r="F15903">
        <v>0</v>
      </c>
      <c r="G15903">
        <v>0</v>
      </c>
      <c r="H15903">
        <v>0.02</v>
      </c>
      <c r="I15903">
        <v>0</v>
      </c>
      <c r="J15903">
        <v>0.02</v>
      </c>
    </row>
    <row r="15904" spans="1:16" hidden="1" x14ac:dyDescent="0.25">
      <c r="A15904" t="s">
        <v>13043</v>
      </c>
      <c r="B15904" t="s">
        <v>55</v>
      </c>
      <c r="C15904">
        <v>2006</v>
      </c>
      <c r="D15904" t="s">
        <v>50</v>
      </c>
      <c r="E15904" t="s">
        <v>6956</v>
      </c>
      <c r="F15904">
        <v>0</v>
      </c>
      <c r="G15904">
        <v>0</v>
      </c>
      <c r="H15904">
        <v>0.02</v>
      </c>
      <c r="I15904">
        <v>0</v>
      </c>
      <c r="J15904">
        <v>0.02</v>
      </c>
    </row>
    <row r="15905" spans="1:16" hidden="1" x14ac:dyDescent="0.25">
      <c r="A15905" t="s">
        <v>13044</v>
      </c>
      <c r="B15905" t="s">
        <v>55</v>
      </c>
      <c r="C15905">
        <v>2007</v>
      </c>
      <c r="D15905" t="s">
        <v>101</v>
      </c>
      <c r="E15905" t="s">
        <v>11202</v>
      </c>
      <c r="F15905">
        <v>0</v>
      </c>
      <c r="G15905">
        <v>0</v>
      </c>
      <c r="H15905">
        <v>0.02</v>
      </c>
      <c r="I15905">
        <v>0</v>
      </c>
      <c r="J15905">
        <v>0.02</v>
      </c>
    </row>
    <row r="15906" spans="1:16" hidden="1" x14ac:dyDescent="0.25">
      <c r="A15906" t="s">
        <v>13045</v>
      </c>
      <c r="B15906" t="s">
        <v>159</v>
      </c>
      <c r="C15906">
        <v>2012</v>
      </c>
      <c r="D15906" t="s">
        <v>50</v>
      </c>
      <c r="E15906" t="s">
        <v>1207</v>
      </c>
      <c r="F15906">
        <v>0</v>
      </c>
      <c r="G15906">
        <v>0</v>
      </c>
      <c r="H15906">
        <v>0.02</v>
      </c>
      <c r="I15906">
        <v>0</v>
      </c>
      <c r="J15906">
        <v>0.02</v>
      </c>
    </row>
    <row r="15907" spans="1:16" hidden="1" x14ac:dyDescent="0.25">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hidden="1" x14ac:dyDescent="0.25">
      <c r="A15908" t="s">
        <v>491</v>
      </c>
      <c r="B15908" t="s">
        <v>148</v>
      </c>
      <c r="C15908">
        <v>2005</v>
      </c>
      <c r="D15908" t="s">
        <v>50</v>
      </c>
      <c r="E15908" t="s">
        <v>283</v>
      </c>
      <c r="F15908">
        <v>0</v>
      </c>
      <c r="G15908">
        <v>0.01</v>
      </c>
      <c r="H15908">
        <v>0</v>
      </c>
      <c r="I15908">
        <v>0</v>
      </c>
      <c r="J15908">
        <v>0.02</v>
      </c>
    </row>
    <row r="15909" spans="1:16" hidden="1" x14ac:dyDescent="0.25">
      <c r="A15909" t="s">
        <v>13046</v>
      </c>
      <c r="B15909" t="s">
        <v>55</v>
      </c>
      <c r="C15909">
        <v>2009</v>
      </c>
      <c r="D15909" t="s">
        <v>101</v>
      </c>
      <c r="E15909" t="s">
        <v>13047</v>
      </c>
      <c r="F15909">
        <v>0</v>
      </c>
      <c r="G15909">
        <v>0</v>
      </c>
      <c r="H15909">
        <v>0.02</v>
      </c>
      <c r="I15909">
        <v>0</v>
      </c>
      <c r="J15909">
        <v>0.02</v>
      </c>
    </row>
    <row r="15910" spans="1:16" hidden="1" x14ac:dyDescent="0.25">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hidden="1" x14ac:dyDescent="0.25">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hidden="1" x14ac:dyDescent="0.25">
      <c r="A15912" t="s">
        <v>13050</v>
      </c>
      <c r="B15912" t="s">
        <v>32</v>
      </c>
      <c r="C15912">
        <v>2007</v>
      </c>
      <c r="D15912" t="s">
        <v>1</v>
      </c>
      <c r="E15912" t="s">
        <v>202</v>
      </c>
      <c r="F15912">
        <v>0.01</v>
      </c>
      <c r="G15912">
        <v>0</v>
      </c>
      <c r="H15912">
        <v>0</v>
      </c>
      <c r="I15912">
        <v>0</v>
      </c>
      <c r="J15912">
        <v>0.02</v>
      </c>
    </row>
    <row r="15913" spans="1:16" hidden="1" x14ac:dyDescent="0.25">
      <c r="A15913" t="s">
        <v>10762</v>
      </c>
      <c r="B15913" t="s">
        <v>1015</v>
      </c>
      <c r="C15913">
        <v>2013</v>
      </c>
      <c r="D15913" t="s">
        <v>18</v>
      </c>
      <c r="E15913" t="s">
        <v>933</v>
      </c>
      <c r="F15913">
        <v>0</v>
      </c>
      <c r="G15913">
        <v>0</v>
      </c>
      <c r="H15913">
        <v>0.02</v>
      </c>
      <c r="I15913">
        <v>0</v>
      </c>
      <c r="J15913">
        <v>0.02</v>
      </c>
    </row>
    <row r="15914" spans="1:16" hidden="1" x14ac:dyDescent="0.25">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hidden="1" x14ac:dyDescent="0.25">
      <c r="A15915" t="s">
        <v>13051</v>
      </c>
      <c r="B15915" t="s">
        <v>1015</v>
      </c>
      <c r="C15915">
        <v>2015</v>
      </c>
      <c r="D15915" t="s">
        <v>50</v>
      </c>
      <c r="E15915" t="s">
        <v>7990</v>
      </c>
      <c r="F15915">
        <v>0</v>
      </c>
      <c r="G15915">
        <v>0</v>
      </c>
      <c r="H15915">
        <v>0.02</v>
      </c>
      <c r="I15915">
        <v>0</v>
      </c>
      <c r="J15915">
        <v>0.02</v>
      </c>
    </row>
    <row r="15916" spans="1:16" hidden="1" x14ac:dyDescent="0.25">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hidden="1" x14ac:dyDescent="0.25">
      <c r="A15917" t="s">
        <v>13053</v>
      </c>
      <c r="B15917" t="s">
        <v>32</v>
      </c>
      <c r="C15917">
        <v>2007</v>
      </c>
      <c r="D15917" t="s">
        <v>34</v>
      </c>
      <c r="E15917" t="s">
        <v>234</v>
      </c>
      <c r="F15917">
        <v>0</v>
      </c>
      <c r="G15917">
        <v>0</v>
      </c>
      <c r="H15917">
        <v>0.02</v>
      </c>
      <c r="I15917">
        <v>0</v>
      </c>
      <c r="J15917">
        <v>0.02</v>
      </c>
      <c r="M15917" t="s">
        <v>203</v>
      </c>
      <c r="O15917" t="s">
        <v>13029</v>
      </c>
      <c r="P15917" t="s">
        <v>20</v>
      </c>
    </row>
    <row r="15918" spans="1:16" hidden="1" x14ac:dyDescent="0.25">
      <c r="A15918" t="s">
        <v>13054</v>
      </c>
      <c r="B15918" t="s">
        <v>55</v>
      </c>
      <c r="C15918">
        <v>2007</v>
      </c>
      <c r="D15918" t="s">
        <v>50</v>
      </c>
      <c r="E15918" t="s">
        <v>5022</v>
      </c>
      <c r="F15918">
        <v>0</v>
      </c>
      <c r="G15918">
        <v>0</v>
      </c>
      <c r="H15918">
        <v>0.02</v>
      </c>
      <c r="I15918">
        <v>0</v>
      </c>
      <c r="J15918">
        <v>0.02</v>
      </c>
    </row>
    <row r="15919" spans="1:16" hidden="1" x14ac:dyDescent="0.25">
      <c r="A15919" t="s">
        <v>13055</v>
      </c>
      <c r="B15919" t="s">
        <v>159</v>
      </c>
      <c r="C15919">
        <v>2012</v>
      </c>
      <c r="D15919" t="s">
        <v>50</v>
      </c>
      <c r="E15919" t="s">
        <v>13056</v>
      </c>
      <c r="F15919">
        <v>0</v>
      </c>
      <c r="G15919">
        <v>0</v>
      </c>
      <c r="H15919">
        <v>0.02</v>
      </c>
      <c r="I15919">
        <v>0</v>
      </c>
      <c r="J15919">
        <v>0.02</v>
      </c>
    </row>
    <row r="15920" spans="1:16" hidden="1" x14ac:dyDescent="0.25">
      <c r="A15920" t="s">
        <v>9720</v>
      </c>
      <c r="B15920" t="s">
        <v>32</v>
      </c>
      <c r="C15920">
        <v>2010</v>
      </c>
      <c r="D15920" t="s">
        <v>39</v>
      </c>
      <c r="E15920" t="s">
        <v>3047</v>
      </c>
      <c r="F15920">
        <v>0</v>
      </c>
      <c r="G15920">
        <v>0.01</v>
      </c>
      <c r="H15920">
        <v>0</v>
      </c>
      <c r="I15920">
        <v>0</v>
      </c>
      <c r="J15920">
        <v>0.02</v>
      </c>
    </row>
    <row r="15921" spans="1:16" x14ac:dyDescent="0.25">
      <c r="A15921" t="s">
        <v>8350</v>
      </c>
      <c r="B15921" t="s">
        <v>187</v>
      </c>
      <c r="C15921">
        <v>2014</v>
      </c>
      <c r="D15921" t="s">
        <v>30</v>
      </c>
      <c r="E15921" t="s">
        <v>151</v>
      </c>
      <c r="F15921">
        <v>0</v>
      </c>
      <c r="G15921">
        <v>0</v>
      </c>
      <c r="H15921">
        <v>0.02</v>
      </c>
      <c r="I15921">
        <v>0</v>
      </c>
      <c r="J15921">
        <v>0.02</v>
      </c>
    </row>
    <row r="15922" spans="1:16" hidden="1" x14ac:dyDescent="0.25">
      <c r="A15922" t="s">
        <v>13057</v>
      </c>
      <c r="B15922" t="s">
        <v>137</v>
      </c>
      <c r="C15922">
        <v>2004</v>
      </c>
      <c r="D15922" t="s">
        <v>34</v>
      </c>
      <c r="E15922" t="s">
        <v>45</v>
      </c>
      <c r="F15922">
        <v>0.01</v>
      </c>
      <c r="G15922">
        <v>0</v>
      </c>
      <c r="H15922">
        <v>0</v>
      </c>
      <c r="I15922">
        <v>0</v>
      </c>
      <c r="J15922">
        <v>0.02</v>
      </c>
    </row>
    <row r="15923" spans="1:16" hidden="1" x14ac:dyDescent="0.25">
      <c r="A15923" t="s">
        <v>13058</v>
      </c>
      <c r="B15923" t="s">
        <v>32</v>
      </c>
      <c r="C15923">
        <v>2008</v>
      </c>
      <c r="D15923" t="s">
        <v>34</v>
      </c>
      <c r="E15923" t="s">
        <v>151</v>
      </c>
      <c r="F15923">
        <v>0</v>
      </c>
      <c r="G15923">
        <v>0</v>
      </c>
      <c r="H15923">
        <v>0.02</v>
      </c>
      <c r="I15923">
        <v>0</v>
      </c>
      <c r="J15923">
        <v>0.02</v>
      </c>
    </row>
    <row r="15924" spans="1:16" hidden="1" x14ac:dyDescent="0.25">
      <c r="A15924" t="s">
        <v>13059</v>
      </c>
      <c r="B15924" t="s">
        <v>32</v>
      </c>
      <c r="C15924">
        <v>2011</v>
      </c>
      <c r="D15924" t="s">
        <v>34</v>
      </c>
      <c r="E15924" t="s">
        <v>568</v>
      </c>
      <c r="F15924">
        <v>0</v>
      </c>
      <c r="G15924">
        <v>0</v>
      </c>
      <c r="H15924">
        <v>0.02</v>
      </c>
      <c r="I15924">
        <v>0</v>
      </c>
      <c r="J15924">
        <v>0.02</v>
      </c>
    </row>
    <row r="15925" spans="1:16" hidden="1" x14ac:dyDescent="0.25">
      <c r="A15925" t="s">
        <v>13060</v>
      </c>
      <c r="B15925" t="s">
        <v>1015</v>
      </c>
      <c r="C15925">
        <v>2016</v>
      </c>
      <c r="D15925" t="s">
        <v>50</v>
      </c>
      <c r="E15925" t="s">
        <v>7990</v>
      </c>
      <c r="F15925">
        <v>0</v>
      </c>
      <c r="G15925">
        <v>0</v>
      </c>
      <c r="H15925">
        <v>0.02</v>
      </c>
      <c r="I15925">
        <v>0</v>
      </c>
      <c r="J15925">
        <v>0.02</v>
      </c>
      <c r="O15925" t="s">
        <v>11804</v>
      </c>
    </row>
    <row r="15926" spans="1:16" hidden="1" x14ac:dyDescent="0.25">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hidden="1" x14ac:dyDescent="0.25">
      <c r="A15927" t="s">
        <v>13063</v>
      </c>
      <c r="B15927" t="s">
        <v>148</v>
      </c>
      <c r="C15927">
        <v>2009</v>
      </c>
      <c r="D15927" t="s">
        <v>30</v>
      </c>
      <c r="E15927" t="s">
        <v>1091</v>
      </c>
      <c r="F15927">
        <v>0</v>
      </c>
      <c r="G15927">
        <v>0.01</v>
      </c>
      <c r="H15927">
        <v>0</v>
      </c>
      <c r="I15927">
        <v>0</v>
      </c>
      <c r="J15927">
        <v>0.02</v>
      </c>
      <c r="M15927" t="s">
        <v>203</v>
      </c>
      <c r="O15927" t="s">
        <v>13064</v>
      </c>
    </row>
    <row r="15928" spans="1:16" hidden="1" x14ac:dyDescent="0.25">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hidden="1" x14ac:dyDescent="0.25">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hidden="1" x14ac:dyDescent="0.25">
      <c r="A15930" t="s">
        <v>13068</v>
      </c>
      <c r="B15930" t="s">
        <v>49</v>
      </c>
      <c r="C15930">
        <v>2014</v>
      </c>
      <c r="D15930" t="s">
        <v>101</v>
      </c>
      <c r="E15930" t="s">
        <v>1207</v>
      </c>
      <c r="F15930">
        <v>0</v>
      </c>
      <c r="G15930">
        <v>0</v>
      </c>
      <c r="H15930">
        <v>0.02</v>
      </c>
      <c r="I15930">
        <v>0</v>
      </c>
      <c r="J15930">
        <v>0.02</v>
      </c>
    </row>
    <row r="15931" spans="1:16" hidden="1" x14ac:dyDescent="0.25">
      <c r="A15931" t="s">
        <v>13069</v>
      </c>
      <c r="B15931" t="s">
        <v>32</v>
      </c>
      <c r="C15931">
        <v>2011</v>
      </c>
      <c r="D15931" t="s">
        <v>50</v>
      </c>
      <c r="E15931" t="s">
        <v>372</v>
      </c>
      <c r="F15931">
        <v>0</v>
      </c>
      <c r="G15931">
        <v>0</v>
      </c>
      <c r="H15931">
        <v>0.02</v>
      </c>
      <c r="I15931">
        <v>0</v>
      </c>
      <c r="J15931">
        <v>0.02</v>
      </c>
    </row>
    <row r="15932" spans="1:16" hidden="1" x14ac:dyDescent="0.25">
      <c r="A15932" t="s">
        <v>11442</v>
      </c>
      <c r="B15932" t="s">
        <v>17</v>
      </c>
      <c r="C15932">
        <v>2011</v>
      </c>
      <c r="D15932" t="s">
        <v>18</v>
      </c>
      <c r="E15932" t="s">
        <v>3314</v>
      </c>
      <c r="F15932">
        <v>0</v>
      </c>
      <c r="G15932">
        <v>0.01</v>
      </c>
      <c r="H15932">
        <v>0</v>
      </c>
      <c r="I15932">
        <v>0</v>
      </c>
      <c r="J15932">
        <v>0.02</v>
      </c>
    </row>
    <row r="15933" spans="1:16" hidden="1" x14ac:dyDescent="0.25">
      <c r="A15933" t="s">
        <v>13070</v>
      </c>
      <c r="B15933" t="s">
        <v>159</v>
      </c>
      <c r="C15933">
        <v>2010</v>
      </c>
      <c r="D15933" t="s">
        <v>28</v>
      </c>
      <c r="E15933" t="s">
        <v>372</v>
      </c>
      <c r="F15933">
        <v>0</v>
      </c>
      <c r="G15933">
        <v>0</v>
      </c>
      <c r="H15933">
        <v>0.02</v>
      </c>
      <c r="I15933">
        <v>0</v>
      </c>
      <c r="J15933">
        <v>0.02</v>
      </c>
    </row>
    <row r="15934" spans="1:16" hidden="1" x14ac:dyDescent="0.25">
      <c r="A15934" t="s">
        <v>13071</v>
      </c>
      <c r="B15934" t="s">
        <v>55</v>
      </c>
      <c r="C15934">
        <v>2010</v>
      </c>
      <c r="D15934" t="s">
        <v>34</v>
      </c>
      <c r="E15934" t="s">
        <v>1755</v>
      </c>
      <c r="F15934">
        <v>0</v>
      </c>
      <c r="G15934">
        <v>0</v>
      </c>
      <c r="H15934">
        <v>0.02</v>
      </c>
      <c r="I15934">
        <v>0</v>
      </c>
      <c r="J15934">
        <v>0.02</v>
      </c>
    </row>
    <row r="15935" spans="1:16" hidden="1" x14ac:dyDescent="0.25">
      <c r="A15935" t="s">
        <v>13072</v>
      </c>
      <c r="B15935" t="s">
        <v>32</v>
      </c>
      <c r="C15935">
        <v>2010</v>
      </c>
      <c r="D15935" t="s">
        <v>34</v>
      </c>
      <c r="E15935" t="s">
        <v>19</v>
      </c>
      <c r="F15935">
        <v>0</v>
      </c>
      <c r="G15935">
        <v>0</v>
      </c>
      <c r="H15935">
        <v>0.02</v>
      </c>
      <c r="I15935">
        <v>0</v>
      </c>
      <c r="J15935">
        <v>0.02</v>
      </c>
    </row>
    <row r="15936" spans="1:16" hidden="1" x14ac:dyDescent="0.25">
      <c r="A15936" t="s">
        <v>11088</v>
      </c>
      <c r="B15936" t="s">
        <v>1015</v>
      </c>
      <c r="C15936">
        <v>2013</v>
      </c>
      <c r="D15936" t="s">
        <v>101</v>
      </c>
      <c r="E15936" t="s">
        <v>7393</v>
      </c>
      <c r="F15936">
        <v>0</v>
      </c>
      <c r="G15936">
        <v>0</v>
      </c>
      <c r="H15936">
        <v>0.02</v>
      </c>
      <c r="I15936">
        <v>0</v>
      </c>
      <c r="J15936">
        <v>0.02</v>
      </c>
    </row>
    <row r="15937" spans="1:16" hidden="1" x14ac:dyDescent="0.25">
      <c r="A15937" t="s">
        <v>13073</v>
      </c>
      <c r="B15937" t="s">
        <v>44</v>
      </c>
      <c r="C15937">
        <v>2010</v>
      </c>
      <c r="D15937" t="s">
        <v>101</v>
      </c>
      <c r="E15937" t="s">
        <v>6843</v>
      </c>
      <c r="F15937">
        <v>0</v>
      </c>
      <c r="G15937">
        <v>0</v>
      </c>
      <c r="H15937">
        <v>0.02</v>
      </c>
      <c r="I15937">
        <v>0</v>
      </c>
      <c r="J15937">
        <v>0.02</v>
      </c>
    </row>
    <row r="15938" spans="1:16" hidden="1" x14ac:dyDescent="0.25">
      <c r="A15938" t="s">
        <v>13074</v>
      </c>
      <c r="B15938" t="s">
        <v>1015</v>
      </c>
      <c r="C15938">
        <v>2016</v>
      </c>
      <c r="D15938" t="s">
        <v>28</v>
      </c>
      <c r="E15938" t="s">
        <v>7077</v>
      </c>
      <c r="F15938">
        <v>0</v>
      </c>
      <c r="G15938">
        <v>0</v>
      </c>
      <c r="H15938">
        <v>0.02</v>
      </c>
      <c r="I15938">
        <v>0</v>
      </c>
      <c r="J15938">
        <v>0.02</v>
      </c>
    </row>
    <row r="15939" spans="1:16" hidden="1" x14ac:dyDescent="0.25">
      <c r="A15939" t="s">
        <v>13075</v>
      </c>
      <c r="B15939" t="s">
        <v>44</v>
      </c>
      <c r="C15939">
        <v>2006</v>
      </c>
      <c r="D15939" t="s">
        <v>28</v>
      </c>
      <c r="E15939" t="s">
        <v>242</v>
      </c>
      <c r="F15939">
        <v>0</v>
      </c>
      <c r="G15939">
        <v>0</v>
      </c>
      <c r="H15939">
        <v>0.02</v>
      </c>
      <c r="I15939">
        <v>0</v>
      </c>
      <c r="J15939">
        <v>0.02</v>
      </c>
    </row>
    <row r="15940" spans="1:16" hidden="1" x14ac:dyDescent="0.25">
      <c r="A15940" t="s">
        <v>13076</v>
      </c>
      <c r="B15940" t="s">
        <v>17</v>
      </c>
      <c r="C15940">
        <v>2007</v>
      </c>
      <c r="D15940" t="s">
        <v>101</v>
      </c>
      <c r="E15940" t="s">
        <v>111</v>
      </c>
      <c r="F15940">
        <v>0</v>
      </c>
      <c r="G15940">
        <v>0.01</v>
      </c>
      <c r="H15940">
        <v>0</v>
      </c>
      <c r="I15940">
        <v>0</v>
      </c>
      <c r="J15940">
        <v>0.02</v>
      </c>
    </row>
    <row r="15941" spans="1:16" hidden="1" x14ac:dyDescent="0.25">
      <c r="A15941" t="s">
        <v>13077</v>
      </c>
      <c r="B15941" t="s">
        <v>148</v>
      </c>
      <c r="C15941">
        <v>2009</v>
      </c>
      <c r="D15941" t="s">
        <v>37</v>
      </c>
      <c r="E15941" t="s">
        <v>3918</v>
      </c>
      <c r="F15941">
        <v>0.01</v>
      </c>
      <c r="G15941">
        <v>0</v>
      </c>
      <c r="H15941">
        <v>0</v>
      </c>
      <c r="I15941">
        <v>0</v>
      </c>
      <c r="J15941">
        <v>0.02</v>
      </c>
    </row>
    <row r="15942" spans="1:16" hidden="1" x14ac:dyDescent="0.25">
      <c r="A15942" t="s">
        <v>13078</v>
      </c>
      <c r="B15942" t="s">
        <v>1015</v>
      </c>
      <c r="C15942">
        <v>2014</v>
      </c>
      <c r="D15942" t="s">
        <v>101</v>
      </c>
      <c r="E15942" t="s">
        <v>6843</v>
      </c>
      <c r="F15942">
        <v>0</v>
      </c>
      <c r="G15942">
        <v>0</v>
      </c>
      <c r="H15942">
        <v>0.02</v>
      </c>
      <c r="I15942">
        <v>0</v>
      </c>
      <c r="J15942">
        <v>0.02</v>
      </c>
    </row>
    <row r="15943" spans="1:16" hidden="1" x14ac:dyDescent="0.25">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hidden="1" x14ac:dyDescent="0.25">
      <c r="A15944" t="s">
        <v>13079</v>
      </c>
      <c r="B15944" t="s">
        <v>32</v>
      </c>
      <c r="C15944">
        <v>2010</v>
      </c>
      <c r="D15944" t="s">
        <v>34</v>
      </c>
      <c r="E15944" t="s">
        <v>13080</v>
      </c>
      <c r="F15944">
        <v>0</v>
      </c>
      <c r="G15944">
        <v>0</v>
      </c>
      <c r="H15944">
        <v>0.02</v>
      </c>
      <c r="I15944">
        <v>0</v>
      </c>
      <c r="J15944">
        <v>0.02</v>
      </c>
    </row>
    <row r="15945" spans="1:16" hidden="1" x14ac:dyDescent="0.25">
      <c r="A15945" t="s">
        <v>8766</v>
      </c>
      <c r="B15945" t="s">
        <v>32</v>
      </c>
      <c r="C15945">
        <v>2010</v>
      </c>
      <c r="D15945" t="s">
        <v>18</v>
      </c>
      <c r="E15945" t="s">
        <v>3091</v>
      </c>
      <c r="F15945">
        <v>0</v>
      </c>
      <c r="G15945">
        <v>0.01</v>
      </c>
      <c r="H15945">
        <v>0</v>
      </c>
      <c r="I15945">
        <v>0</v>
      </c>
      <c r="J15945">
        <v>0.02</v>
      </c>
    </row>
    <row r="15946" spans="1:16" hidden="1" x14ac:dyDescent="0.25">
      <c r="A15946" t="s">
        <v>12691</v>
      </c>
      <c r="B15946" t="s">
        <v>49</v>
      </c>
      <c r="C15946">
        <v>2007</v>
      </c>
      <c r="D15946" t="s">
        <v>18</v>
      </c>
      <c r="E15946" t="s">
        <v>933</v>
      </c>
      <c r="F15946">
        <v>0</v>
      </c>
      <c r="G15946">
        <v>0</v>
      </c>
      <c r="H15946">
        <v>0.02</v>
      </c>
      <c r="I15946">
        <v>0</v>
      </c>
      <c r="J15946">
        <v>0.02</v>
      </c>
    </row>
    <row r="15947" spans="1:16" x14ac:dyDescent="0.25">
      <c r="A15947" t="s">
        <v>13081</v>
      </c>
      <c r="B15947" t="s">
        <v>75</v>
      </c>
      <c r="C15947">
        <v>2015</v>
      </c>
      <c r="D15947" t="s">
        <v>50</v>
      </c>
      <c r="E15947" t="s">
        <v>372</v>
      </c>
      <c r="F15947">
        <v>0</v>
      </c>
      <c r="G15947">
        <v>0.01</v>
      </c>
      <c r="H15947">
        <v>0</v>
      </c>
      <c r="I15947">
        <v>0</v>
      </c>
      <c r="J15947">
        <v>0.02</v>
      </c>
    </row>
    <row r="15948" spans="1:16" hidden="1" x14ac:dyDescent="0.25">
      <c r="A15948" t="s">
        <v>13082</v>
      </c>
      <c r="B15948" t="s">
        <v>32</v>
      </c>
      <c r="C15948">
        <v>2009</v>
      </c>
      <c r="D15948" t="s">
        <v>101</v>
      </c>
      <c r="E15948" t="s">
        <v>7818</v>
      </c>
      <c r="F15948">
        <v>0.01</v>
      </c>
      <c r="G15948">
        <v>0</v>
      </c>
      <c r="H15948">
        <v>0</v>
      </c>
      <c r="I15948">
        <v>0</v>
      </c>
      <c r="J15948">
        <v>0.02</v>
      </c>
      <c r="M15948" t="s">
        <v>203</v>
      </c>
    </row>
    <row r="15949" spans="1:16" hidden="1" x14ac:dyDescent="0.25">
      <c r="A15949" t="s">
        <v>13083</v>
      </c>
      <c r="B15949" t="s">
        <v>159</v>
      </c>
      <c r="C15949">
        <v>2013</v>
      </c>
      <c r="D15949" t="s">
        <v>34</v>
      </c>
      <c r="E15949" t="s">
        <v>1207</v>
      </c>
      <c r="F15949">
        <v>0</v>
      </c>
      <c r="G15949">
        <v>0</v>
      </c>
      <c r="H15949">
        <v>0.02</v>
      </c>
      <c r="I15949">
        <v>0</v>
      </c>
      <c r="J15949">
        <v>0.02</v>
      </c>
    </row>
    <row r="15950" spans="1:16" hidden="1" x14ac:dyDescent="0.25">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hidden="1" x14ac:dyDescent="0.25">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25">
      <c r="A15952" t="s">
        <v>13085</v>
      </c>
      <c r="B15952" t="s">
        <v>75</v>
      </c>
      <c r="C15952">
        <v>2016</v>
      </c>
      <c r="D15952" t="s">
        <v>50</v>
      </c>
      <c r="E15952" t="s">
        <v>222</v>
      </c>
      <c r="F15952">
        <v>0</v>
      </c>
      <c r="G15952">
        <v>0</v>
      </c>
      <c r="H15952">
        <v>0.02</v>
      </c>
      <c r="I15952">
        <v>0</v>
      </c>
      <c r="J15952">
        <v>0.02</v>
      </c>
    </row>
    <row r="15953" spans="1:16" hidden="1" x14ac:dyDescent="0.25">
      <c r="A15953" t="s">
        <v>13086</v>
      </c>
      <c r="B15953" t="s">
        <v>79</v>
      </c>
      <c r="C15953">
        <v>2014</v>
      </c>
      <c r="D15953" t="s">
        <v>50</v>
      </c>
      <c r="E15953" t="s">
        <v>222</v>
      </c>
      <c r="F15953">
        <v>0</v>
      </c>
      <c r="G15953">
        <v>0</v>
      </c>
      <c r="H15953">
        <v>0.02</v>
      </c>
      <c r="I15953">
        <v>0</v>
      </c>
      <c r="J15953">
        <v>0.02</v>
      </c>
    </row>
    <row r="15954" spans="1:16" hidden="1" x14ac:dyDescent="0.25">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hidden="1" x14ac:dyDescent="0.25">
      <c r="A15955" t="s">
        <v>13088</v>
      </c>
      <c r="B15955" t="s">
        <v>159</v>
      </c>
      <c r="C15955">
        <v>2013</v>
      </c>
      <c r="D15955" t="s">
        <v>101</v>
      </c>
      <c r="E15955" t="s">
        <v>10967</v>
      </c>
      <c r="F15955">
        <v>0</v>
      </c>
      <c r="G15955">
        <v>0</v>
      </c>
      <c r="H15955">
        <v>0.02</v>
      </c>
      <c r="I15955">
        <v>0</v>
      </c>
      <c r="J15955">
        <v>0.02</v>
      </c>
    </row>
    <row r="15956" spans="1:16" hidden="1" x14ac:dyDescent="0.25">
      <c r="A15956" t="s">
        <v>13089</v>
      </c>
      <c r="B15956" t="s">
        <v>55</v>
      </c>
      <c r="C15956">
        <v>2007</v>
      </c>
      <c r="D15956" t="s">
        <v>101</v>
      </c>
      <c r="E15956" t="s">
        <v>10703</v>
      </c>
      <c r="F15956">
        <v>0</v>
      </c>
      <c r="G15956">
        <v>0</v>
      </c>
      <c r="H15956">
        <v>0.02</v>
      </c>
      <c r="I15956">
        <v>0</v>
      </c>
      <c r="J15956">
        <v>0.02</v>
      </c>
    </row>
    <row r="15957" spans="1:16" hidden="1" x14ac:dyDescent="0.25">
      <c r="A15957" t="s">
        <v>5962</v>
      </c>
      <c r="B15957" t="s">
        <v>32</v>
      </c>
      <c r="C15957" t="s">
        <v>286</v>
      </c>
      <c r="D15957" t="s">
        <v>18</v>
      </c>
      <c r="E15957" t="s">
        <v>1091</v>
      </c>
      <c r="F15957">
        <v>0.01</v>
      </c>
      <c r="G15957">
        <v>0</v>
      </c>
      <c r="H15957">
        <v>0</v>
      </c>
      <c r="I15957">
        <v>0</v>
      </c>
      <c r="J15957">
        <v>0.02</v>
      </c>
    </row>
    <row r="15958" spans="1:16" hidden="1" x14ac:dyDescent="0.25">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hidden="1" x14ac:dyDescent="0.25">
      <c r="A15959" t="s">
        <v>13091</v>
      </c>
      <c r="B15959" t="s">
        <v>1015</v>
      </c>
      <c r="C15959">
        <v>2014</v>
      </c>
      <c r="D15959" t="s">
        <v>101</v>
      </c>
      <c r="E15959" t="s">
        <v>13092</v>
      </c>
      <c r="F15959">
        <v>0</v>
      </c>
      <c r="G15959">
        <v>0</v>
      </c>
      <c r="H15959">
        <v>0.02</v>
      </c>
      <c r="I15959">
        <v>0</v>
      </c>
      <c r="J15959">
        <v>0.02</v>
      </c>
    </row>
    <row r="15960" spans="1:16" hidden="1" x14ac:dyDescent="0.25">
      <c r="A15960" t="s">
        <v>13093</v>
      </c>
      <c r="B15960" t="s">
        <v>32</v>
      </c>
      <c r="C15960">
        <v>2007</v>
      </c>
      <c r="D15960" t="s">
        <v>272</v>
      </c>
      <c r="E15960" t="s">
        <v>933</v>
      </c>
      <c r="F15960">
        <v>0</v>
      </c>
      <c r="G15960">
        <v>0</v>
      </c>
      <c r="H15960">
        <v>0.02</v>
      </c>
      <c r="I15960">
        <v>0</v>
      </c>
      <c r="J15960">
        <v>0.02</v>
      </c>
    </row>
    <row r="15961" spans="1:16" hidden="1" x14ac:dyDescent="0.25">
      <c r="A15961" t="s">
        <v>13094</v>
      </c>
      <c r="B15961" t="s">
        <v>32</v>
      </c>
      <c r="C15961">
        <v>1985</v>
      </c>
      <c r="D15961" t="s">
        <v>50</v>
      </c>
      <c r="E15961" t="s">
        <v>13095</v>
      </c>
      <c r="F15961">
        <v>0</v>
      </c>
      <c r="G15961">
        <v>0</v>
      </c>
      <c r="H15961">
        <v>0.02</v>
      </c>
      <c r="I15961">
        <v>0</v>
      </c>
      <c r="J15961">
        <v>0.02</v>
      </c>
    </row>
    <row r="15962" spans="1:16" hidden="1" x14ac:dyDescent="0.25">
      <c r="A15962" t="s">
        <v>13096</v>
      </c>
      <c r="B15962" t="s">
        <v>49</v>
      </c>
      <c r="C15962">
        <v>2010</v>
      </c>
      <c r="D15962" t="s">
        <v>50</v>
      </c>
      <c r="E15962" t="s">
        <v>933</v>
      </c>
      <c r="F15962">
        <v>0</v>
      </c>
      <c r="G15962">
        <v>0</v>
      </c>
      <c r="H15962">
        <v>0.02</v>
      </c>
      <c r="I15962">
        <v>0</v>
      </c>
      <c r="J15962">
        <v>0.02</v>
      </c>
    </row>
    <row r="15963" spans="1:16" hidden="1" x14ac:dyDescent="0.25">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hidden="1" x14ac:dyDescent="0.25">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hidden="1" x14ac:dyDescent="0.25">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hidden="1" x14ac:dyDescent="0.25">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hidden="1" x14ac:dyDescent="0.25">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hidden="1" x14ac:dyDescent="0.25">
      <c r="A15968" t="s">
        <v>13097</v>
      </c>
      <c r="B15968" t="s">
        <v>55</v>
      </c>
      <c r="C15968">
        <v>2008</v>
      </c>
      <c r="D15968" t="s">
        <v>37</v>
      </c>
      <c r="E15968" t="s">
        <v>151</v>
      </c>
      <c r="F15968">
        <v>0</v>
      </c>
      <c r="G15968">
        <v>0</v>
      </c>
      <c r="H15968">
        <v>0.02</v>
      </c>
      <c r="I15968">
        <v>0</v>
      </c>
      <c r="J15968">
        <v>0.02</v>
      </c>
    </row>
    <row r="15969" spans="1:16" hidden="1" x14ac:dyDescent="0.25">
      <c r="A15969" t="s">
        <v>13098</v>
      </c>
      <c r="B15969" t="s">
        <v>55</v>
      </c>
      <c r="C15969">
        <v>2006</v>
      </c>
      <c r="D15969" t="s">
        <v>101</v>
      </c>
      <c r="E15969" t="s">
        <v>222</v>
      </c>
      <c r="F15969">
        <v>0</v>
      </c>
      <c r="G15969">
        <v>0</v>
      </c>
      <c r="H15969">
        <v>0.02</v>
      </c>
      <c r="I15969">
        <v>0</v>
      </c>
      <c r="J15969">
        <v>0.02</v>
      </c>
    </row>
    <row r="15970" spans="1:16" hidden="1" x14ac:dyDescent="0.25">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hidden="1" x14ac:dyDescent="0.25">
      <c r="A15971" t="s">
        <v>13100</v>
      </c>
      <c r="B15971" t="s">
        <v>159</v>
      </c>
      <c r="C15971">
        <v>2010</v>
      </c>
      <c r="D15971" t="s">
        <v>34</v>
      </c>
      <c r="E15971" t="s">
        <v>8728</v>
      </c>
      <c r="F15971">
        <v>0</v>
      </c>
      <c r="G15971">
        <v>0</v>
      </c>
      <c r="H15971">
        <v>0.02</v>
      </c>
      <c r="I15971">
        <v>0</v>
      </c>
      <c r="J15971">
        <v>0.02</v>
      </c>
    </row>
    <row r="15972" spans="1:16" hidden="1" x14ac:dyDescent="0.25">
      <c r="A15972" t="s">
        <v>13101</v>
      </c>
      <c r="B15972" t="s">
        <v>79</v>
      </c>
      <c r="C15972">
        <v>2011</v>
      </c>
      <c r="D15972" t="s">
        <v>34</v>
      </c>
      <c r="E15972" t="s">
        <v>9745</v>
      </c>
      <c r="F15972">
        <v>0</v>
      </c>
      <c r="G15972">
        <v>0</v>
      </c>
      <c r="H15972">
        <v>0.02</v>
      </c>
      <c r="I15972">
        <v>0</v>
      </c>
      <c r="J15972">
        <v>0.02</v>
      </c>
    </row>
    <row r="15973" spans="1:16" hidden="1" x14ac:dyDescent="0.25">
      <c r="A15973" t="s">
        <v>13102</v>
      </c>
      <c r="B15973" t="s">
        <v>44</v>
      </c>
      <c r="C15973">
        <v>2006</v>
      </c>
      <c r="D15973" t="s">
        <v>37</v>
      </c>
      <c r="E15973" t="s">
        <v>1207</v>
      </c>
      <c r="F15973">
        <v>0</v>
      </c>
      <c r="G15973">
        <v>0</v>
      </c>
      <c r="H15973">
        <v>0.02</v>
      </c>
      <c r="I15973">
        <v>0</v>
      </c>
      <c r="J15973">
        <v>0.02</v>
      </c>
    </row>
    <row r="15974" spans="1:16" hidden="1" x14ac:dyDescent="0.25">
      <c r="A15974" t="s">
        <v>13103</v>
      </c>
      <c r="B15974" t="s">
        <v>1015</v>
      </c>
      <c r="C15974">
        <v>2015</v>
      </c>
      <c r="D15974" t="s">
        <v>101</v>
      </c>
      <c r="E15974" t="s">
        <v>7990</v>
      </c>
      <c r="F15974">
        <v>0</v>
      </c>
      <c r="G15974">
        <v>0</v>
      </c>
      <c r="H15974">
        <v>0.02</v>
      </c>
      <c r="I15974">
        <v>0</v>
      </c>
      <c r="J15974">
        <v>0.02</v>
      </c>
    </row>
    <row r="15975" spans="1:16" hidden="1" x14ac:dyDescent="0.25">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hidden="1" x14ac:dyDescent="0.25">
      <c r="A15976" t="s">
        <v>13104</v>
      </c>
      <c r="B15976" t="s">
        <v>55</v>
      </c>
      <c r="C15976">
        <v>2009</v>
      </c>
      <c r="D15976" t="s">
        <v>101</v>
      </c>
      <c r="E15976" t="s">
        <v>10836</v>
      </c>
      <c r="F15976">
        <v>0</v>
      </c>
      <c r="G15976">
        <v>0</v>
      </c>
      <c r="H15976">
        <v>0.02</v>
      </c>
      <c r="I15976">
        <v>0</v>
      </c>
      <c r="J15976">
        <v>0.02</v>
      </c>
    </row>
    <row r="15977" spans="1:16" hidden="1" x14ac:dyDescent="0.25">
      <c r="A15977" t="s">
        <v>13105</v>
      </c>
      <c r="B15977" t="s">
        <v>17</v>
      </c>
      <c r="C15977">
        <v>2010</v>
      </c>
      <c r="D15977" t="s">
        <v>24</v>
      </c>
      <c r="E15977" t="s">
        <v>234</v>
      </c>
      <c r="F15977">
        <v>0.01</v>
      </c>
      <c r="G15977">
        <v>0</v>
      </c>
      <c r="H15977">
        <v>0</v>
      </c>
      <c r="I15977">
        <v>0</v>
      </c>
      <c r="J15977">
        <v>0.02</v>
      </c>
    </row>
    <row r="15978" spans="1:16" hidden="1" x14ac:dyDescent="0.25">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hidden="1" x14ac:dyDescent="0.25">
      <c r="A15979" t="s">
        <v>13106</v>
      </c>
      <c r="B15979" t="s">
        <v>148</v>
      </c>
      <c r="C15979">
        <v>2015</v>
      </c>
      <c r="D15979" t="s">
        <v>50</v>
      </c>
      <c r="E15979" t="s">
        <v>11205</v>
      </c>
      <c r="F15979">
        <v>0</v>
      </c>
      <c r="G15979">
        <v>0.01</v>
      </c>
      <c r="H15979">
        <v>0</v>
      </c>
      <c r="I15979">
        <v>0</v>
      </c>
      <c r="J15979">
        <v>0.02</v>
      </c>
      <c r="M15979" t="s">
        <v>203</v>
      </c>
      <c r="O15979" t="s">
        <v>13107</v>
      </c>
    </row>
    <row r="15980" spans="1:16" hidden="1" x14ac:dyDescent="0.25">
      <c r="A15980" t="s">
        <v>13108</v>
      </c>
      <c r="B15980" t="s">
        <v>148</v>
      </c>
      <c r="C15980">
        <v>2003</v>
      </c>
      <c r="D15980" t="s">
        <v>272</v>
      </c>
      <c r="E15980" t="s">
        <v>134</v>
      </c>
      <c r="F15980">
        <v>0.01</v>
      </c>
      <c r="G15980">
        <v>0</v>
      </c>
      <c r="H15980">
        <v>0</v>
      </c>
      <c r="I15980">
        <v>0</v>
      </c>
      <c r="J15980">
        <v>0.02</v>
      </c>
    </row>
    <row r="15981" spans="1:16" hidden="1" x14ac:dyDescent="0.25">
      <c r="A15981" t="s">
        <v>13109</v>
      </c>
      <c r="B15981" t="s">
        <v>17</v>
      </c>
      <c r="C15981">
        <v>2010</v>
      </c>
      <c r="D15981" t="s">
        <v>50</v>
      </c>
      <c r="E15981" t="s">
        <v>2270</v>
      </c>
      <c r="F15981">
        <v>0</v>
      </c>
      <c r="G15981">
        <v>0.01</v>
      </c>
      <c r="H15981">
        <v>0</v>
      </c>
      <c r="I15981">
        <v>0</v>
      </c>
      <c r="J15981">
        <v>0.02</v>
      </c>
    </row>
    <row r="15982" spans="1:16" hidden="1" x14ac:dyDescent="0.25">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hidden="1" x14ac:dyDescent="0.25">
      <c r="A15983" t="s">
        <v>13111</v>
      </c>
      <c r="B15983" t="s">
        <v>17</v>
      </c>
      <c r="C15983">
        <v>2007</v>
      </c>
      <c r="D15983" t="s">
        <v>24</v>
      </c>
      <c r="E15983" t="s">
        <v>7147</v>
      </c>
      <c r="F15983">
        <v>0.01</v>
      </c>
      <c r="G15983">
        <v>0</v>
      </c>
      <c r="H15983">
        <v>0</v>
      </c>
      <c r="I15983">
        <v>0</v>
      </c>
      <c r="J15983">
        <v>0.02</v>
      </c>
      <c r="M15983" t="s">
        <v>203</v>
      </c>
      <c r="O15983" t="s">
        <v>5837</v>
      </c>
      <c r="P15983" t="s">
        <v>20</v>
      </c>
    </row>
    <row r="15984" spans="1:16" hidden="1" x14ac:dyDescent="0.25">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hidden="1" x14ac:dyDescent="0.25">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hidden="1" x14ac:dyDescent="0.25">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hidden="1" x14ac:dyDescent="0.25">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hidden="1" x14ac:dyDescent="0.25">
      <c r="A15988" t="s">
        <v>13114</v>
      </c>
      <c r="B15988" t="s">
        <v>32</v>
      </c>
      <c r="C15988">
        <v>2011</v>
      </c>
      <c r="D15988" t="s">
        <v>101</v>
      </c>
      <c r="E15988" t="s">
        <v>3403</v>
      </c>
      <c r="F15988">
        <v>0</v>
      </c>
      <c r="G15988">
        <v>0</v>
      </c>
      <c r="H15988">
        <v>0.02</v>
      </c>
      <c r="I15988">
        <v>0</v>
      </c>
      <c r="J15988">
        <v>0.02</v>
      </c>
    </row>
    <row r="15989" spans="1:16" x14ac:dyDescent="0.25">
      <c r="A15989" t="s">
        <v>9190</v>
      </c>
      <c r="B15989" t="s">
        <v>187</v>
      </c>
      <c r="C15989">
        <v>2012</v>
      </c>
      <c r="D15989" t="s">
        <v>272</v>
      </c>
      <c r="E15989" t="s">
        <v>933</v>
      </c>
      <c r="F15989">
        <v>0</v>
      </c>
      <c r="G15989">
        <v>0</v>
      </c>
      <c r="H15989">
        <v>0.02</v>
      </c>
      <c r="I15989">
        <v>0</v>
      </c>
      <c r="J15989">
        <v>0.02</v>
      </c>
    </row>
    <row r="15990" spans="1:16" hidden="1" x14ac:dyDescent="0.25">
      <c r="A15990" t="s">
        <v>13115</v>
      </c>
      <c r="B15990" t="s">
        <v>159</v>
      </c>
      <c r="C15990">
        <v>2008</v>
      </c>
      <c r="D15990" t="s">
        <v>101</v>
      </c>
      <c r="E15990" t="s">
        <v>7990</v>
      </c>
      <c r="F15990">
        <v>0</v>
      </c>
      <c r="G15990">
        <v>0</v>
      </c>
      <c r="H15990">
        <v>0.02</v>
      </c>
      <c r="I15990">
        <v>0</v>
      </c>
      <c r="J15990">
        <v>0.02</v>
      </c>
    </row>
    <row r="15991" spans="1:16" hidden="1" x14ac:dyDescent="0.25">
      <c r="A15991" t="s">
        <v>7292</v>
      </c>
      <c r="B15991" t="s">
        <v>189</v>
      </c>
      <c r="C15991">
        <v>2004</v>
      </c>
      <c r="D15991" t="s">
        <v>37</v>
      </c>
      <c r="E15991" t="s">
        <v>1403</v>
      </c>
      <c r="F15991">
        <v>0.01</v>
      </c>
      <c r="G15991">
        <v>0</v>
      </c>
      <c r="H15991">
        <v>0</v>
      </c>
      <c r="I15991">
        <v>0</v>
      </c>
      <c r="J15991">
        <v>0.02</v>
      </c>
      <c r="M15991" t="s">
        <v>203</v>
      </c>
      <c r="O15991" t="s">
        <v>3594</v>
      </c>
      <c r="P15991" t="s">
        <v>88</v>
      </c>
    </row>
    <row r="15992" spans="1:16" hidden="1" x14ac:dyDescent="0.25">
      <c r="A15992" t="s">
        <v>13116</v>
      </c>
      <c r="B15992" t="s">
        <v>32</v>
      </c>
      <c r="C15992">
        <v>2006</v>
      </c>
      <c r="D15992" t="s">
        <v>50</v>
      </c>
      <c r="E15992" t="s">
        <v>4573</v>
      </c>
      <c r="F15992">
        <v>0</v>
      </c>
      <c r="G15992">
        <v>0</v>
      </c>
      <c r="H15992">
        <v>0.02</v>
      </c>
      <c r="I15992">
        <v>0</v>
      </c>
      <c r="J15992">
        <v>0.02</v>
      </c>
    </row>
    <row r="15993" spans="1:16" hidden="1" x14ac:dyDescent="0.25">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hidden="1" x14ac:dyDescent="0.25">
      <c r="A15994" t="s">
        <v>13117</v>
      </c>
      <c r="B15994" t="s">
        <v>1015</v>
      </c>
      <c r="C15994">
        <v>2016</v>
      </c>
      <c r="D15994" t="s">
        <v>101</v>
      </c>
      <c r="E15994" t="s">
        <v>7990</v>
      </c>
      <c r="F15994">
        <v>0</v>
      </c>
      <c r="G15994">
        <v>0</v>
      </c>
      <c r="H15994">
        <v>0.02</v>
      </c>
      <c r="I15994">
        <v>0</v>
      </c>
      <c r="J15994">
        <v>0.02</v>
      </c>
    </row>
    <row r="15995" spans="1:16" hidden="1" x14ac:dyDescent="0.25">
      <c r="A15995" t="s">
        <v>10432</v>
      </c>
      <c r="B15995" t="s">
        <v>1015</v>
      </c>
      <c r="C15995">
        <v>2015</v>
      </c>
      <c r="D15995" t="s">
        <v>18</v>
      </c>
      <c r="E15995" t="s">
        <v>111</v>
      </c>
      <c r="F15995">
        <v>0</v>
      </c>
      <c r="G15995">
        <v>0.01</v>
      </c>
      <c r="H15995">
        <v>0</v>
      </c>
      <c r="I15995">
        <v>0</v>
      </c>
      <c r="J15995">
        <v>0.02</v>
      </c>
      <c r="M15995" t="s">
        <v>203</v>
      </c>
      <c r="O15995" t="s">
        <v>1253</v>
      </c>
      <c r="P15995" t="s">
        <v>20</v>
      </c>
    </row>
    <row r="15996" spans="1:16" hidden="1" x14ac:dyDescent="0.25">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25">
      <c r="A15997" t="s">
        <v>13120</v>
      </c>
      <c r="B15997" t="s">
        <v>75</v>
      </c>
      <c r="C15997">
        <v>2016</v>
      </c>
      <c r="D15997" t="s">
        <v>50</v>
      </c>
      <c r="E15997" t="s">
        <v>372</v>
      </c>
      <c r="F15997">
        <v>0</v>
      </c>
      <c r="G15997">
        <v>0</v>
      </c>
      <c r="H15997">
        <v>0.02</v>
      </c>
      <c r="I15997">
        <v>0</v>
      </c>
      <c r="J15997">
        <v>0.02</v>
      </c>
    </row>
    <row r="15998" spans="1:16" x14ac:dyDescent="0.25">
      <c r="A15998" t="s">
        <v>13121</v>
      </c>
      <c r="B15998" t="s">
        <v>75</v>
      </c>
      <c r="C15998">
        <v>2016</v>
      </c>
      <c r="D15998" t="s">
        <v>34</v>
      </c>
      <c r="E15998" t="s">
        <v>372</v>
      </c>
      <c r="F15998">
        <v>0</v>
      </c>
      <c r="G15998">
        <v>0</v>
      </c>
      <c r="H15998">
        <v>0.02</v>
      </c>
      <c r="I15998">
        <v>0</v>
      </c>
      <c r="J15998">
        <v>0.02</v>
      </c>
    </row>
    <row r="15999" spans="1:16" hidden="1" x14ac:dyDescent="0.25">
      <c r="A15999" t="s">
        <v>13122</v>
      </c>
      <c r="B15999" t="s">
        <v>55</v>
      </c>
      <c r="C15999">
        <v>2008</v>
      </c>
      <c r="D15999" t="s">
        <v>101</v>
      </c>
      <c r="E15999" t="s">
        <v>10617</v>
      </c>
      <c r="F15999">
        <v>0</v>
      </c>
      <c r="G15999">
        <v>0</v>
      </c>
      <c r="H15999">
        <v>0.02</v>
      </c>
      <c r="I15999">
        <v>0</v>
      </c>
      <c r="J15999">
        <v>0.02</v>
      </c>
    </row>
    <row r="16000" spans="1:16" hidden="1" x14ac:dyDescent="0.25">
      <c r="A16000" t="s">
        <v>12046</v>
      </c>
      <c r="B16000" t="s">
        <v>159</v>
      </c>
      <c r="C16000">
        <v>2015</v>
      </c>
      <c r="D16000" t="s">
        <v>50</v>
      </c>
      <c r="E16000" t="s">
        <v>933</v>
      </c>
      <c r="F16000">
        <v>0</v>
      </c>
      <c r="G16000">
        <v>0</v>
      </c>
      <c r="H16000">
        <v>0.02</v>
      </c>
      <c r="I16000">
        <v>0</v>
      </c>
      <c r="J16000">
        <v>0.02</v>
      </c>
    </row>
    <row r="16001" spans="1:16" hidden="1" x14ac:dyDescent="0.25">
      <c r="A16001" t="s">
        <v>13123</v>
      </c>
      <c r="B16001" t="s">
        <v>799</v>
      </c>
      <c r="C16001">
        <v>2007</v>
      </c>
      <c r="D16001" t="s">
        <v>37</v>
      </c>
      <c r="E16001" t="s">
        <v>8115</v>
      </c>
      <c r="F16001">
        <v>0</v>
      </c>
      <c r="G16001">
        <v>0</v>
      </c>
      <c r="H16001">
        <v>0.02</v>
      </c>
      <c r="I16001">
        <v>0</v>
      </c>
      <c r="J16001">
        <v>0.02</v>
      </c>
    </row>
    <row r="16002" spans="1:16" hidden="1" x14ac:dyDescent="0.25">
      <c r="A16002" t="s">
        <v>13124</v>
      </c>
      <c r="B16002" t="s">
        <v>32</v>
      </c>
      <c r="C16002" t="s">
        <v>286</v>
      </c>
      <c r="D16002" t="s">
        <v>39</v>
      </c>
      <c r="E16002" t="s">
        <v>19</v>
      </c>
      <c r="F16002">
        <v>0</v>
      </c>
      <c r="G16002">
        <v>0</v>
      </c>
      <c r="H16002">
        <v>0.02</v>
      </c>
      <c r="I16002">
        <v>0</v>
      </c>
      <c r="J16002">
        <v>0.02</v>
      </c>
    </row>
    <row r="16003" spans="1:16" hidden="1" x14ac:dyDescent="0.25">
      <c r="A16003" t="s">
        <v>13125</v>
      </c>
      <c r="B16003" t="s">
        <v>64</v>
      </c>
      <c r="C16003">
        <v>2006</v>
      </c>
      <c r="D16003" t="s">
        <v>50</v>
      </c>
      <c r="E16003" t="s">
        <v>484</v>
      </c>
      <c r="F16003">
        <v>0.01</v>
      </c>
      <c r="G16003">
        <v>0</v>
      </c>
      <c r="H16003">
        <v>0</v>
      </c>
      <c r="I16003">
        <v>0</v>
      </c>
      <c r="J16003">
        <v>0.02</v>
      </c>
    </row>
    <row r="16004" spans="1:16" hidden="1" x14ac:dyDescent="0.25">
      <c r="A16004" t="s">
        <v>13126</v>
      </c>
      <c r="B16004" t="s">
        <v>17</v>
      </c>
      <c r="C16004">
        <v>2011</v>
      </c>
      <c r="D16004" t="s">
        <v>1</v>
      </c>
      <c r="E16004" t="s">
        <v>3561</v>
      </c>
      <c r="F16004">
        <v>0.01</v>
      </c>
      <c r="G16004">
        <v>0</v>
      </c>
      <c r="H16004">
        <v>0</v>
      </c>
      <c r="I16004">
        <v>0</v>
      </c>
      <c r="J16004">
        <v>0.02</v>
      </c>
      <c r="M16004" t="s">
        <v>203</v>
      </c>
      <c r="O16004" t="s">
        <v>8783</v>
      </c>
      <c r="P16004" t="s">
        <v>20</v>
      </c>
    </row>
    <row r="16005" spans="1:16" hidden="1" x14ac:dyDescent="0.25">
      <c r="A16005" t="s">
        <v>13127</v>
      </c>
      <c r="B16005" t="s">
        <v>1015</v>
      </c>
      <c r="C16005">
        <v>2015</v>
      </c>
      <c r="D16005" t="s">
        <v>50</v>
      </c>
      <c r="E16005" t="s">
        <v>6843</v>
      </c>
      <c r="F16005">
        <v>0</v>
      </c>
      <c r="G16005">
        <v>0</v>
      </c>
      <c r="H16005">
        <v>0.02</v>
      </c>
      <c r="I16005">
        <v>0</v>
      </c>
      <c r="J16005">
        <v>0.02</v>
      </c>
    </row>
    <row r="16006" spans="1:16" hidden="1" x14ac:dyDescent="0.25">
      <c r="A16006" t="s">
        <v>11334</v>
      </c>
      <c r="B16006" t="s">
        <v>1015</v>
      </c>
      <c r="C16006">
        <v>2016</v>
      </c>
      <c r="D16006" t="s">
        <v>50</v>
      </c>
      <c r="E16006" t="s">
        <v>933</v>
      </c>
      <c r="F16006">
        <v>0</v>
      </c>
      <c r="G16006">
        <v>0</v>
      </c>
      <c r="H16006">
        <v>0.02</v>
      </c>
      <c r="I16006">
        <v>0</v>
      </c>
      <c r="J16006">
        <v>0.02</v>
      </c>
      <c r="O16006" t="s">
        <v>934</v>
      </c>
    </row>
    <row r="16007" spans="1:16" hidden="1" x14ac:dyDescent="0.25">
      <c r="A16007" t="s">
        <v>13128</v>
      </c>
      <c r="B16007" t="s">
        <v>55</v>
      </c>
      <c r="C16007">
        <v>2007</v>
      </c>
      <c r="D16007" t="s">
        <v>272</v>
      </c>
      <c r="E16007" t="s">
        <v>234</v>
      </c>
      <c r="F16007">
        <v>0</v>
      </c>
      <c r="G16007">
        <v>0</v>
      </c>
      <c r="H16007">
        <v>0.02</v>
      </c>
      <c r="I16007">
        <v>0</v>
      </c>
      <c r="J16007">
        <v>0.02</v>
      </c>
    </row>
    <row r="16008" spans="1:16" hidden="1" x14ac:dyDescent="0.25">
      <c r="A16008" t="s">
        <v>13129</v>
      </c>
      <c r="B16008" t="s">
        <v>32</v>
      </c>
      <c r="C16008">
        <v>2012</v>
      </c>
      <c r="D16008" t="s">
        <v>50</v>
      </c>
      <c r="E16008" t="s">
        <v>568</v>
      </c>
      <c r="F16008">
        <v>0</v>
      </c>
      <c r="G16008">
        <v>0.01</v>
      </c>
      <c r="H16008">
        <v>0</v>
      </c>
      <c r="I16008">
        <v>0</v>
      </c>
      <c r="J16008">
        <v>0.02</v>
      </c>
      <c r="M16008" t="s">
        <v>203</v>
      </c>
      <c r="O16008" t="s">
        <v>3395</v>
      </c>
      <c r="P16008" t="s">
        <v>112</v>
      </c>
    </row>
    <row r="16009" spans="1:16" hidden="1" x14ac:dyDescent="0.25">
      <c r="A16009" t="s">
        <v>13130</v>
      </c>
      <c r="B16009" t="s">
        <v>55</v>
      </c>
      <c r="C16009">
        <v>2008</v>
      </c>
      <c r="D16009" t="s">
        <v>101</v>
      </c>
      <c r="E16009" t="s">
        <v>6843</v>
      </c>
      <c r="F16009">
        <v>0</v>
      </c>
      <c r="G16009">
        <v>0</v>
      </c>
      <c r="H16009">
        <v>0.02</v>
      </c>
      <c r="I16009">
        <v>0</v>
      </c>
      <c r="J16009">
        <v>0.02</v>
      </c>
    </row>
    <row r="16010" spans="1:16" hidden="1" x14ac:dyDescent="0.25">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hidden="1" x14ac:dyDescent="0.25">
      <c r="A16011" t="s">
        <v>13131</v>
      </c>
      <c r="B16011" t="s">
        <v>159</v>
      </c>
      <c r="C16011">
        <v>2006</v>
      </c>
      <c r="D16011" t="s">
        <v>39</v>
      </c>
      <c r="E16011" t="s">
        <v>372</v>
      </c>
      <c r="F16011">
        <v>0</v>
      </c>
      <c r="G16011">
        <v>0</v>
      </c>
      <c r="H16011">
        <v>0.02</v>
      </c>
      <c r="I16011">
        <v>0</v>
      </c>
      <c r="J16011">
        <v>0.02</v>
      </c>
    </row>
    <row r="16012" spans="1:16" hidden="1" x14ac:dyDescent="0.25">
      <c r="A16012" t="s">
        <v>13132</v>
      </c>
      <c r="B16012" t="s">
        <v>159</v>
      </c>
      <c r="C16012">
        <v>2008</v>
      </c>
      <c r="D16012" t="s">
        <v>34</v>
      </c>
      <c r="E16012" t="s">
        <v>9745</v>
      </c>
      <c r="F16012">
        <v>0</v>
      </c>
      <c r="G16012">
        <v>0</v>
      </c>
      <c r="H16012">
        <v>0.02</v>
      </c>
      <c r="I16012">
        <v>0</v>
      </c>
      <c r="J16012">
        <v>0.02</v>
      </c>
    </row>
    <row r="16013" spans="1:16" hidden="1" x14ac:dyDescent="0.25">
      <c r="A16013" t="s">
        <v>13133</v>
      </c>
      <c r="B16013" t="s">
        <v>32</v>
      </c>
      <c r="C16013">
        <v>2006</v>
      </c>
      <c r="D16013" t="s">
        <v>34</v>
      </c>
      <c r="E16013" t="s">
        <v>2927</v>
      </c>
      <c r="F16013">
        <v>0</v>
      </c>
      <c r="G16013">
        <v>0</v>
      </c>
      <c r="H16013">
        <v>0.02</v>
      </c>
      <c r="I16013">
        <v>0</v>
      </c>
      <c r="J16013">
        <v>0.02</v>
      </c>
    </row>
    <row r="16014" spans="1:16" hidden="1" x14ac:dyDescent="0.25">
      <c r="A16014" t="s">
        <v>13134</v>
      </c>
      <c r="B16014" t="s">
        <v>79</v>
      </c>
      <c r="C16014">
        <v>2014</v>
      </c>
      <c r="D16014" t="s">
        <v>101</v>
      </c>
      <c r="E16014" t="s">
        <v>5752</v>
      </c>
      <c r="F16014">
        <v>0.01</v>
      </c>
      <c r="G16014">
        <v>0</v>
      </c>
      <c r="H16014">
        <v>0</v>
      </c>
      <c r="I16014">
        <v>0</v>
      </c>
      <c r="J16014">
        <v>0.02</v>
      </c>
    </row>
    <row r="16015" spans="1:16" hidden="1" x14ac:dyDescent="0.25">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hidden="1" x14ac:dyDescent="0.25">
      <c r="A16016" t="s">
        <v>13135</v>
      </c>
      <c r="B16016" t="s">
        <v>159</v>
      </c>
      <c r="C16016">
        <v>2010</v>
      </c>
      <c r="D16016" t="s">
        <v>101</v>
      </c>
      <c r="E16016" t="s">
        <v>7990</v>
      </c>
      <c r="F16016">
        <v>0</v>
      </c>
      <c r="G16016">
        <v>0</v>
      </c>
      <c r="H16016">
        <v>0.02</v>
      </c>
      <c r="I16016">
        <v>0</v>
      </c>
      <c r="J16016">
        <v>0.02</v>
      </c>
    </row>
    <row r="16017" spans="1:16" x14ac:dyDescent="0.25">
      <c r="A16017" t="s">
        <v>1415</v>
      </c>
      <c r="B16017" t="s">
        <v>171</v>
      </c>
      <c r="C16017">
        <v>2016</v>
      </c>
      <c r="D16017" t="s">
        <v>50</v>
      </c>
      <c r="E16017" t="s">
        <v>222</v>
      </c>
      <c r="F16017">
        <v>0.01</v>
      </c>
      <c r="G16017">
        <v>0</v>
      </c>
      <c r="H16017">
        <v>0</v>
      </c>
      <c r="I16017">
        <v>0</v>
      </c>
      <c r="J16017">
        <v>0.02</v>
      </c>
      <c r="M16017" t="s">
        <v>203</v>
      </c>
      <c r="O16017" t="s">
        <v>1416</v>
      </c>
      <c r="P16017" t="s">
        <v>53</v>
      </c>
    </row>
    <row r="16018" spans="1:16" hidden="1" x14ac:dyDescent="0.25">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25">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hidden="1" x14ac:dyDescent="0.25">
      <c r="A16020" t="s">
        <v>13138</v>
      </c>
      <c r="B16020" t="s">
        <v>1015</v>
      </c>
      <c r="C16020">
        <v>2015</v>
      </c>
      <c r="D16020" t="s">
        <v>272</v>
      </c>
      <c r="E16020" t="s">
        <v>51</v>
      </c>
      <c r="F16020">
        <v>0</v>
      </c>
      <c r="G16020">
        <v>0</v>
      </c>
      <c r="H16020">
        <v>0.02</v>
      </c>
      <c r="I16020">
        <v>0</v>
      </c>
      <c r="J16020">
        <v>0.02</v>
      </c>
    </row>
    <row r="16021" spans="1:16" hidden="1" x14ac:dyDescent="0.25">
      <c r="A16021" t="s">
        <v>13139</v>
      </c>
      <c r="B16021" t="s">
        <v>32</v>
      </c>
      <c r="C16021" t="s">
        <v>286</v>
      </c>
      <c r="D16021" t="s">
        <v>34</v>
      </c>
      <c r="E16021" t="s">
        <v>286</v>
      </c>
      <c r="F16021">
        <v>0.01</v>
      </c>
      <c r="G16021">
        <v>0</v>
      </c>
      <c r="H16021">
        <v>0</v>
      </c>
      <c r="I16021">
        <v>0</v>
      </c>
      <c r="J16021">
        <v>0.02</v>
      </c>
      <c r="M16021" t="s">
        <v>203</v>
      </c>
      <c r="O16021" t="s">
        <v>13140</v>
      </c>
      <c r="P16021" t="s">
        <v>20</v>
      </c>
    </row>
    <row r="16022" spans="1:16" hidden="1" x14ac:dyDescent="0.25">
      <c r="A16022" t="s">
        <v>13141</v>
      </c>
      <c r="B16022" t="s">
        <v>159</v>
      </c>
      <c r="C16022">
        <v>2008</v>
      </c>
      <c r="D16022" t="s">
        <v>101</v>
      </c>
      <c r="E16022" t="s">
        <v>13142</v>
      </c>
      <c r="F16022">
        <v>0</v>
      </c>
      <c r="G16022">
        <v>0</v>
      </c>
      <c r="H16022">
        <v>0.02</v>
      </c>
      <c r="I16022">
        <v>0</v>
      </c>
      <c r="J16022">
        <v>0.02</v>
      </c>
    </row>
    <row r="16023" spans="1:16" hidden="1" x14ac:dyDescent="0.25">
      <c r="A16023" t="s">
        <v>13143</v>
      </c>
      <c r="B16023" t="s">
        <v>64</v>
      </c>
      <c r="C16023">
        <v>2003</v>
      </c>
      <c r="D16023" t="s">
        <v>1</v>
      </c>
      <c r="E16023" t="s">
        <v>5017</v>
      </c>
      <c r="F16023">
        <v>0.01</v>
      </c>
      <c r="G16023">
        <v>0</v>
      </c>
      <c r="H16023">
        <v>0</v>
      </c>
      <c r="I16023">
        <v>0</v>
      </c>
      <c r="J16023">
        <v>0.02</v>
      </c>
    </row>
    <row r="16024" spans="1:16" hidden="1" x14ac:dyDescent="0.25">
      <c r="A16024" t="s">
        <v>13144</v>
      </c>
      <c r="B16024" t="s">
        <v>32</v>
      </c>
      <c r="C16024">
        <v>2009</v>
      </c>
      <c r="D16024" t="s">
        <v>24</v>
      </c>
      <c r="E16024" t="s">
        <v>663</v>
      </c>
      <c r="F16024">
        <v>0.01</v>
      </c>
      <c r="G16024">
        <v>0</v>
      </c>
      <c r="H16024">
        <v>0</v>
      </c>
      <c r="I16024">
        <v>0</v>
      </c>
      <c r="J16024">
        <v>0.02</v>
      </c>
      <c r="M16024" t="s">
        <v>203</v>
      </c>
      <c r="O16024" t="s">
        <v>5767</v>
      </c>
      <c r="P16024" t="s">
        <v>20</v>
      </c>
    </row>
    <row r="16025" spans="1:16" hidden="1" x14ac:dyDescent="0.25">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hidden="1" x14ac:dyDescent="0.25">
      <c r="A16026" t="s">
        <v>13145</v>
      </c>
      <c r="B16026" t="s">
        <v>159</v>
      </c>
      <c r="C16026">
        <v>2011</v>
      </c>
      <c r="D16026" t="s">
        <v>28</v>
      </c>
      <c r="E16026" t="s">
        <v>4138</v>
      </c>
      <c r="F16026">
        <v>0</v>
      </c>
      <c r="G16026">
        <v>0</v>
      </c>
      <c r="H16026">
        <v>0.02</v>
      </c>
      <c r="I16026">
        <v>0</v>
      </c>
      <c r="J16026">
        <v>0.02</v>
      </c>
    </row>
    <row r="16027" spans="1:16" hidden="1" x14ac:dyDescent="0.25">
      <c r="A16027" t="s">
        <v>13146</v>
      </c>
      <c r="B16027" t="s">
        <v>32</v>
      </c>
      <c r="C16027">
        <v>2010</v>
      </c>
      <c r="D16027" t="s">
        <v>28</v>
      </c>
      <c r="E16027" t="s">
        <v>4615</v>
      </c>
      <c r="F16027">
        <v>0</v>
      </c>
      <c r="G16027">
        <v>0</v>
      </c>
      <c r="H16027">
        <v>0.02</v>
      </c>
      <c r="I16027">
        <v>0</v>
      </c>
      <c r="J16027">
        <v>0.02</v>
      </c>
    </row>
    <row r="16028" spans="1:16" hidden="1" x14ac:dyDescent="0.25">
      <c r="A16028" t="s">
        <v>13147</v>
      </c>
      <c r="B16028" t="s">
        <v>159</v>
      </c>
      <c r="C16028">
        <v>2012</v>
      </c>
      <c r="D16028" t="s">
        <v>28</v>
      </c>
      <c r="E16028" t="s">
        <v>1755</v>
      </c>
      <c r="F16028">
        <v>0</v>
      </c>
      <c r="G16028">
        <v>0</v>
      </c>
      <c r="H16028">
        <v>0.02</v>
      </c>
      <c r="I16028">
        <v>0</v>
      </c>
      <c r="J16028">
        <v>0.02</v>
      </c>
    </row>
    <row r="16029" spans="1:16" hidden="1" x14ac:dyDescent="0.25">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hidden="1" x14ac:dyDescent="0.25">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hidden="1" x14ac:dyDescent="0.25">
      <c r="A16031" t="s">
        <v>13149</v>
      </c>
      <c r="B16031" t="s">
        <v>64</v>
      </c>
      <c r="C16031">
        <v>2005</v>
      </c>
      <c r="D16031" t="s">
        <v>1</v>
      </c>
      <c r="E16031" t="s">
        <v>111</v>
      </c>
      <c r="F16031">
        <v>0.01</v>
      </c>
      <c r="G16031">
        <v>0</v>
      </c>
      <c r="H16031">
        <v>0</v>
      </c>
      <c r="I16031">
        <v>0</v>
      </c>
      <c r="J16031">
        <v>0.02</v>
      </c>
    </row>
    <row r="16032" spans="1:16" hidden="1" x14ac:dyDescent="0.25">
      <c r="A16032" t="s">
        <v>13150</v>
      </c>
      <c r="B16032" t="s">
        <v>148</v>
      </c>
      <c r="C16032">
        <v>2002</v>
      </c>
      <c r="D16032" t="s">
        <v>272</v>
      </c>
      <c r="E16032" t="s">
        <v>977</v>
      </c>
      <c r="F16032">
        <v>0.01</v>
      </c>
      <c r="G16032">
        <v>0</v>
      </c>
      <c r="H16032">
        <v>0</v>
      </c>
      <c r="I16032">
        <v>0</v>
      </c>
      <c r="J16032">
        <v>0.02</v>
      </c>
      <c r="M16032" t="s">
        <v>203</v>
      </c>
      <c r="O16032" t="s">
        <v>977</v>
      </c>
      <c r="P16032" t="s">
        <v>20</v>
      </c>
    </row>
    <row r="16033" spans="1:16" hidden="1" x14ac:dyDescent="0.25">
      <c r="A16033" t="s">
        <v>13151</v>
      </c>
      <c r="B16033" t="s">
        <v>32</v>
      </c>
      <c r="C16033">
        <v>2007</v>
      </c>
      <c r="D16033" t="s">
        <v>24</v>
      </c>
      <c r="E16033" t="s">
        <v>648</v>
      </c>
      <c r="F16033">
        <v>0.01</v>
      </c>
      <c r="G16033">
        <v>0</v>
      </c>
      <c r="H16033">
        <v>0</v>
      </c>
      <c r="I16033">
        <v>0</v>
      </c>
      <c r="J16033">
        <v>0.02</v>
      </c>
    </row>
    <row r="16034" spans="1:16" hidden="1" x14ac:dyDescent="0.25">
      <c r="A16034" t="s">
        <v>13152</v>
      </c>
      <c r="B16034" t="s">
        <v>159</v>
      </c>
      <c r="C16034">
        <v>2012</v>
      </c>
      <c r="D16034" t="s">
        <v>50</v>
      </c>
      <c r="E16034" t="s">
        <v>1207</v>
      </c>
      <c r="F16034">
        <v>0</v>
      </c>
      <c r="G16034">
        <v>0</v>
      </c>
      <c r="H16034">
        <v>0.02</v>
      </c>
      <c r="I16034">
        <v>0</v>
      </c>
      <c r="J16034">
        <v>0.02</v>
      </c>
    </row>
    <row r="16035" spans="1:16" hidden="1" x14ac:dyDescent="0.25">
      <c r="A16035" t="s">
        <v>13153</v>
      </c>
      <c r="B16035" t="s">
        <v>1015</v>
      </c>
      <c r="C16035">
        <v>2011</v>
      </c>
      <c r="D16035" t="s">
        <v>34</v>
      </c>
      <c r="E16035" t="s">
        <v>68</v>
      </c>
      <c r="F16035">
        <v>0</v>
      </c>
      <c r="G16035">
        <v>0</v>
      </c>
      <c r="H16035">
        <v>0.02</v>
      </c>
      <c r="I16035">
        <v>0</v>
      </c>
      <c r="J16035">
        <v>0.02</v>
      </c>
    </row>
    <row r="16036" spans="1:16" hidden="1" x14ac:dyDescent="0.25">
      <c r="A16036" t="s">
        <v>13154</v>
      </c>
      <c r="B16036" t="s">
        <v>49</v>
      </c>
      <c r="C16036">
        <v>2011</v>
      </c>
      <c r="D16036" t="s">
        <v>86</v>
      </c>
      <c r="E16036" t="s">
        <v>234</v>
      </c>
      <c r="F16036">
        <v>0</v>
      </c>
      <c r="G16036">
        <v>0</v>
      </c>
      <c r="H16036">
        <v>0.02</v>
      </c>
      <c r="I16036">
        <v>0</v>
      </c>
      <c r="J16036">
        <v>0.02</v>
      </c>
    </row>
    <row r="16037" spans="1:16" hidden="1" x14ac:dyDescent="0.25">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hidden="1" x14ac:dyDescent="0.25">
      <c r="A16038" t="s">
        <v>13155</v>
      </c>
      <c r="B16038" t="s">
        <v>159</v>
      </c>
      <c r="C16038">
        <v>2009</v>
      </c>
      <c r="D16038" t="s">
        <v>101</v>
      </c>
      <c r="E16038" t="s">
        <v>68</v>
      </c>
      <c r="F16038">
        <v>0</v>
      </c>
      <c r="G16038">
        <v>0</v>
      </c>
      <c r="H16038">
        <v>0.02</v>
      </c>
      <c r="I16038">
        <v>0</v>
      </c>
      <c r="J16038">
        <v>0.02</v>
      </c>
    </row>
    <row r="16039" spans="1:16" x14ac:dyDescent="0.25">
      <c r="A16039" t="s">
        <v>13156</v>
      </c>
      <c r="B16039" t="s">
        <v>171</v>
      </c>
      <c r="C16039">
        <v>2016</v>
      </c>
      <c r="D16039" t="s">
        <v>50</v>
      </c>
      <c r="E16039" t="s">
        <v>372</v>
      </c>
      <c r="F16039">
        <v>0.01</v>
      </c>
      <c r="G16039">
        <v>0</v>
      </c>
      <c r="H16039">
        <v>0</v>
      </c>
      <c r="I16039">
        <v>0</v>
      </c>
      <c r="J16039">
        <v>0.02</v>
      </c>
    </row>
    <row r="16040" spans="1:16" hidden="1" x14ac:dyDescent="0.25">
      <c r="A16040" t="s">
        <v>13157</v>
      </c>
      <c r="B16040" t="s">
        <v>148</v>
      </c>
      <c r="C16040">
        <v>2010</v>
      </c>
      <c r="D16040" t="s">
        <v>272</v>
      </c>
      <c r="E16040" t="s">
        <v>134</v>
      </c>
      <c r="F16040">
        <v>0</v>
      </c>
      <c r="G16040">
        <v>0.01</v>
      </c>
      <c r="H16040">
        <v>0</v>
      </c>
      <c r="I16040">
        <v>0</v>
      </c>
      <c r="J16040">
        <v>0.02</v>
      </c>
    </row>
    <row r="16041" spans="1:16" hidden="1" x14ac:dyDescent="0.25">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hidden="1" x14ac:dyDescent="0.25">
      <c r="A16042" t="s">
        <v>13158</v>
      </c>
      <c r="B16042" t="s">
        <v>32</v>
      </c>
      <c r="C16042">
        <v>2008</v>
      </c>
      <c r="D16042" t="s">
        <v>50</v>
      </c>
      <c r="E16042" t="s">
        <v>4573</v>
      </c>
      <c r="F16042">
        <v>0</v>
      </c>
      <c r="G16042">
        <v>0</v>
      </c>
      <c r="H16042">
        <v>0.02</v>
      </c>
      <c r="I16042">
        <v>0</v>
      </c>
      <c r="J16042">
        <v>0.02</v>
      </c>
    </row>
    <row r="16043" spans="1:16" hidden="1" x14ac:dyDescent="0.25">
      <c r="A16043" t="s">
        <v>13159</v>
      </c>
      <c r="B16043" t="s">
        <v>1015</v>
      </c>
      <c r="C16043">
        <v>2014</v>
      </c>
      <c r="D16043" t="s">
        <v>101</v>
      </c>
      <c r="E16043" t="s">
        <v>10703</v>
      </c>
      <c r="F16043">
        <v>0</v>
      </c>
      <c r="G16043">
        <v>0</v>
      </c>
      <c r="H16043">
        <v>0.02</v>
      </c>
      <c r="I16043">
        <v>0</v>
      </c>
      <c r="J16043">
        <v>0.02</v>
      </c>
    </row>
    <row r="16044" spans="1:16" hidden="1" x14ac:dyDescent="0.25">
      <c r="A16044" t="s">
        <v>13160</v>
      </c>
      <c r="B16044" t="s">
        <v>32</v>
      </c>
      <c r="C16044">
        <v>2008</v>
      </c>
      <c r="D16044" t="s">
        <v>39</v>
      </c>
      <c r="E16044" t="s">
        <v>933</v>
      </c>
      <c r="F16044">
        <v>0</v>
      </c>
      <c r="G16044">
        <v>0</v>
      </c>
      <c r="H16044">
        <v>0.02</v>
      </c>
      <c r="I16044">
        <v>0</v>
      </c>
      <c r="J16044">
        <v>0.02</v>
      </c>
    </row>
    <row r="16045" spans="1:16" hidden="1" x14ac:dyDescent="0.25">
      <c r="A16045" t="s">
        <v>13161</v>
      </c>
      <c r="B16045" t="s">
        <v>104</v>
      </c>
      <c r="C16045">
        <v>1999</v>
      </c>
      <c r="D16045" t="s">
        <v>39</v>
      </c>
      <c r="E16045" t="s">
        <v>4203</v>
      </c>
      <c r="F16045">
        <v>0.01</v>
      </c>
      <c r="G16045">
        <v>0.01</v>
      </c>
      <c r="H16045">
        <v>0</v>
      </c>
      <c r="I16045">
        <v>0</v>
      </c>
      <c r="J16045">
        <v>0.02</v>
      </c>
    </row>
    <row r="16046" spans="1:16" hidden="1" x14ac:dyDescent="0.25">
      <c r="A16046" t="s">
        <v>13162</v>
      </c>
      <c r="B16046" t="s">
        <v>32</v>
      </c>
      <c r="C16046">
        <v>2006</v>
      </c>
      <c r="D16046" t="s">
        <v>34</v>
      </c>
      <c r="E16046" t="s">
        <v>1830</v>
      </c>
      <c r="F16046">
        <v>0.01</v>
      </c>
      <c r="G16046">
        <v>0</v>
      </c>
      <c r="H16046">
        <v>0</v>
      </c>
      <c r="I16046">
        <v>0</v>
      </c>
      <c r="J16046">
        <v>0.02</v>
      </c>
      <c r="M16046" t="s">
        <v>203</v>
      </c>
      <c r="O16046" t="s">
        <v>2049</v>
      </c>
      <c r="P16046" t="s">
        <v>20</v>
      </c>
    </row>
    <row r="16047" spans="1:16" hidden="1" x14ac:dyDescent="0.25">
      <c r="A16047" t="s">
        <v>13163</v>
      </c>
      <c r="B16047" t="s">
        <v>159</v>
      </c>
      <c r="C16047">
        <v>2013</v>
      </c>
      <c r="D16047" t="s">
        <v>50</v>
      </c>
      <c r="E16047" t="s">
        <v>1207</v>
      </c>
      <c r="F16047">
        <v>0</v>
      </c>
      <c r="G16047">
        <v>0</v>
      </c>
      <c r="H16047">
        <v>0.02</v>
      </c>
      <c r="I16047">
        <v>0</v>
      </c>
      <c r="J16047">
        <v>0.02</v>
      </c>
    </row>
    <row r="16048" spans="1:16" hidden="1" x14ac:dyDescent="0.25">
      <c r="A16048" t="s">
        <v>11719</v>
      </c>
      <c r="B16048" t="s">
        <v>17</v>
      </c>
      <c r="C16048">
        <v>2013</v>
      </c>
      <c r="D16048" t="s">
        <v>18</v>
      </c>
      <c r="E16048" t="s">
        <v>1207</v>
      </c>
      <c r="F16048">
        <v>0</v>
      </c>
      <c r="G16048">
        <v>0.01</v>
      </c>
      <c r="H16048">
        <v>0</v>
      </c>
      <c r="I16048">
        <v>0</v>
      </c>
      <c r="J16048">
        <v>0.02</v>
      </c>
      <c r="M16048" t="s">
        <v>203</v>
      </c>
      <c r="O16048" t="s">
        <v>4280</v>
      </c>
      <c r="P16048" t="s">
        <v>20</v>
      </c>
    </row>
    <row r="16049" spans="1:16" hidden="1" x14ac:dyDescent="0.25">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hidden="1" x14ac:dyDescent="0.25">
      <c r="A16050" t="s">
        <v>13164</v>
      </c>
      <c r="B16050" t="s">
        <v>55</v>
      </c>
      <c r="C16050">
        <v>2007</v>
      </c>
      <c r="D16050" t="s">
        <v>34</v>
      </c>
      <c r="E16050" t="s">
        <v>9151</v>
      </c>
      <c r="F16050">
        <v>0</v>
      </c>
      <c r="G16050">
        <v>0</v>
      </c>
      <c r="H16050">
        <v>0.02</v>
      </c>
      <c r="I16050">
        <v>0</v>
      </c>
      <c r="J16050">
        <v>0.02</v>
      </c>
    </row>
    <row r="16051" spans="1:16" hidden="1" x14ac:dyDescent="0.25">
      <c r="A16051" t="s">
        <v>13165</v>
      </c>
      <c r="B16051" t="s">
        <v>49</v>
      </c>
      <c r="C16051">
        <v>2013</v>
      </c>
      <c r="D16051" t="s">
        <v>101</v>
      </c>
      <c r="E16051" t="s">
        <v>372</v>
      </c>
      <c r="F16051">
        <v>0</v>
      </c>
      <c r="G16051">
        <v>0</v>
      </c>
      <c r="H16051">
        <v>0.02</v>
      </c>
      <c r="I16051">
        <v>0</v>
      </c>
      <c r="J16051">
        <v>0.02</v>
      </c>
    </row>
    <row r="16052" spans="1:16" hidden="1" x14ac:dyDescent="0.25">
      <c r="A16052" t="s">
        <v>13166</v>
      </c>
      <c r="B16052" t="s">
        <v>32</v>
      </c>
      <c r="C16052">
        <v>2009</v>
      </c>
      <c r="D16052" t="s">
        <v>34</v>
      </c>
      <c r="E16052" t="s">
        <v>13080</v>
      </c>
      <c r="F16052">
        <v>0</v>
      </c>
      <c r="G16052">
        <v>0</v>
      </c>
      <c r="H16052">
        <v>0.02</v>
      </c>
      <c r="I16052">
        <v>0</v>
      </c>
      <c r="J16052">
        <v>0.02</v>
      </c>
    </row>
    <row r="16053" spans="1:16" hidden="1" x14ac:dyDescent="0.25">
      <c r="A16053" t="s">
        <v>13167</v>
      </c>
      <c r="B16053" t="s">
        <v>55</v>
      </c>
      <c r="C16053">
        <v>2003</v>
      </c>
      <c r="D16053" t="s">
        <v>24</v>
      </c>
      <c r="E16053" t="s">
        <v>1830</v>
      </c>
      <c r="F16053">
        <v>0.01</v>
      </c>
      <c r="G16053">
        <v>0.01</v>
      </c>
      <c r="H16053">
        <v>0</v>
      </c>
      <c r="I16053">
        <v>0</v>
      </c>
      <c r="J16053">
        <v>0.02</v>
      </c>
    </row>
    <row r="16054" spans="1:16" hidden="1" x14ac:dyDescent="0.25">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hidden="1" x14ac:dyDescent="0.25">
      <c r="A16055" t="s">
        <v>13168</v>
      </c>
      <c r="B16055" t="s">
        <v>159</v>
      </c>
      <c r="C16055">
        <v>2010</v>
      </c>
      <c r="D16055" t="s">
        <v>101</v>
      </c>
      <c r="E16055" t="s">
        <v>3403</v>
      </c>
      <c r="F16055">
        <v>0</v>
      </c>
      <c r="G16055">
        <v>0</v>
      </c>
      <c r="H16055">
        <v>0.02</v>
      </c>
      <c r="I16055">
        <v>0</v>
      </c>
      <c r="J16055">
        <v>0.02</v>
      </c>
    </row>
    <row r="16056" spans="1:16" hidden="1" x14ac:dyDescent="0.25">
      <c r="A16056" t="s">
        <v>13169</v>
      </c>
      <c r="B16056" t="s">
        <v>1015</v>
      </c>
      <c r="C16056">
        <v>2015</v>
      </c>
      <c r="D16056" t="s">
        <v>50</v>
      </c>
      <c r="E16056" t="s">
        <v>372</v>
      </c>
      <c r="F16056">
        <v>0</v>
      </c>
      <c r="G16056">
        <v>0</v>
      </c>
      <c r="H16056">
        <v>0.02</v>
      </c>
      <c r="I16056">
        <v>0</v>
      </c>
      <c r="J16056">
        <v>0.02</v>
      </c>
    </row>
    <row r="16057" spans="1:16" hidden="1" x14ac:dyDescent="0.25">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hidden="1" x14ac:dyDescent="0.25">
      <c r="A16058" t="s">
        <v>13170</v>
      </c>
      <c r="B16058" t="s">
        <v>44</v>
      </c>
      <c r="C16058">
        <v>2010</v>
      </c>
      <c r="D16058" t="s">
        <v>101</v>
      </c>
      <c r="E16058" t="s">
        <v>6843</v>
      </c>
      <c r="F16058">
        <v>0</v>
      </c>
      <c r="G16058">
        <v>0</v>
      </c>
      <c r="H16058">
        <v>0.02</v>
      </c>
      <c r="I16058">
        <v>0</v>
      </c>
      <c r="J16058">
        <v>0.02</v>
      </c>
    </row>
    <row r="16059" spans="1:16" hidden="1" x14ac:dyDescent="0.25">
      <c r="A16059" t="s">
        <v>13171</v>
      </c>
      <c r="B16059" t="s">
        <v>32</v>
      </c>
      <c r="C16059">
        <v>2008</v>
      </c>
      <c r="D16059" t="s">
        <v>101</v>
      </c>
      <c r="E16059" t="s">
        <v>1207</v>
      </c>
      <c r="F16059">
        <v>0</v>
      </c>
      <c r="G16059">
        <v>0</v>
      </c>
      <c r="H16059">
        <v>0.02</v>
      </c>
      <c r="I16059">
        <v>0</v>
      </c>
      <c r="J16059">
        <v>0.02</v>
      </c>
    </row>
    <row r="16060" spans="1:16" hidden="1" x14ac:dyDescent="0.25">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hidden="1" x14ac:dyDescent="0.25">
      <c r="A16061" t="s">
        <v>13173</v>
      </c>
      <c r="B16061" t="s">
        <v>159</v>
      </c>
      <c r="C16061">
        <v>2010</v>
      </c>
      <c r="D16061" t="s">
        <v>101</v>
      </c>
      <c r="E16061" t="s">
        <v>6022</v>
      </c>
      <c r="F16061">
        <v>0</v>
      </c>
      <c r="G16061">
        <v>0</v>
      </c>
      <c r="H16061">
        <v>0.02</v>
      </c>
      <c r="I16061">
        <v>0</v>
      </c>
      <c r="J16061">
        <v>0.02</v>
      </c>
    </row>
    <row r="16062" spans="1:16" hidden="1" x14ac:dyDescent="0.25">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hidden="1" x14ac:dyDescent="0.25">
      <c r="A16063" t="s">
        <v>12702</v>
      </c>
      <c r="B16063" t="s">
        <v>17</v>
      </c>
      <c r="C16063" t="s">
        <v>286</v>
      </c>
      <c r="D16063" t="s">
        <v>34</v>
      </c>
      <c r="E16063" t="s">
        <v>5573</v>
      </c>
      <c r="F16063">
        <v>0</v>
      </c>
      <c r="G16063">
        <v>0.01</v>
      </c>
      <c r="H16063">
        <v>0</v>
      </c>
      <c r="I16063">
        <v>0</v>
      </c>
      <c r="J16063">
        <v>0.02</v>
      </c>
    </row>
    <row r="16064" spans="1:16" hidden="1" x14ac:dyDescent="0.25">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hidden="1" x14ac:dyDescent="0.25">
      <c r="A16065" t="s">
        <v>13176</v>
      </c>
      <c r="B16065" t="s">
        <v>17</v>
      </c>
      <c r="C16065">
        <v>2010</v>
      </c>
      <c r="D16065" t="s">
        <v>39</v>
      </c>
      <c r="E16065" t="s">
        <v>3510</v>
      </c>
      <c r="F16065">
        <v>0.01</v>
      </c>
      <c r="G16065">
        <v>0</v>
      </c>
      <c r="H16065">
        <v>0</v>
      </c>
      <c r="I16065">
        <v>0</v>
      </c>
      <c r="J16065">
        <v>0.02</v>
      </c>
      <c r="M16065" t="s">
        <v>203</v>
      </c>
      <c r="O16065" t="s">
        <v>3510</v>
      </c>
      <c r="P16065" t="s">
        <v>20</v>
      </c>
    </row>
    <row r="16066" spans="1:16" hidden="1" x14ac:dyDescent="0.25">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hidden="1" x14ac:dyDescent="0.25">
      <c r="A16067" t="s">
        <v>13177</v>
      </c>
      <c r="B16067" t="s">
        <v>32</v>
      </c>
      <c r="C16067">
        <v>2008</v>
      </c>
      <c r="D16067" t="s">
        <v>39</v>
      </c>
      <c r="E16067" t="s">
        <v>151</v>
      </c>
      <c r="F16067">
        <v>0</v>
      </c>
      <c r="G16067">
        <v>0</v>
      </c>
      <c r="H16067">
        <v>0.02</v>
      </c>
      <c r="I16067">
        <v>0</v>
      </c>
      <c r="J16067">
        <v>0.02</v>
      </c>
    </row>
    <row r="16068" spans="1:16" hidden="1" x14ac:dyDescent="0.25">
      <c r="A16068" t="s">
        <v>12843</v>
      </c>
      <c r="B16068" t="s">
        <v>32</v>
      </c>
      <c r="C16068">
        <v>2011</v>
      </c>
      <c r="D16068" t="s">
        <v>39</v>
      </c>
      <c r="E16068" t="s">
        <v>12371</v>
      </c>
      <c r="F16068">
        <v>0</v>
      </c>
      <c r="G16068">
        <v>0.01</v>
      </c>
      <c r="H16068">
        <v>0</v>
      </c>
      <c r="I16068">
        <v>0</v>
      </c>
      <c r="J16068">
        <v>0.02</v>
      </c>
    </row>
    <row r="16069" spans="1:16" hidden="1" x14ac:dyDescent="0.25">
      <c r="A16069" t="s">
        <v>10041</v>
      </c>
      <c r="B16069" t="s">
        <v>49</v>
      </c>
      <c r="C16069">
        <v>2012</v>
      </c>
      <c r="D16069" t="s">
        <v>39</v>
      </c>
      <c r="E16069" t="s">
        <v>1207</v>
      </c>
      <c r="F16069">
        <v>0</v>
      </c>
      <c r="G16069">
        <v>0</v>
      </c>
      <c r="H16069">
        <v>0.02</v>
      </c>
      <c r="I16069">
        <v>0</v>
      </c>
      <c r="J16069">
        <v>0.02</v>
      </c>
    </row>
    <row r="16070" spans="1:16" x14ac:dyDescent="0.25">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hidden="1" x14ac:dyDescent="0.25">
      <c r="A16071" t="s">
        <v>5831</v>
      </c>
      <c r="B16071" t="s">
        <v>55</v>
      </c>
      <c r="C16071">
        <v>2008</v>
      </c>
      <c r="D16071" t="s">
        <v>24</v>
      </c>
      <c r="E16071" t="s">
        <v>4489</v>
      </c>
      <c r="F16071">
        <v>0.01</v>
      </c>
      <c r="G16071">
        <v>0.01</v>
      </c>
      <c r="H16071">
        <v>0</v>
      </c>
      <c r="I16071">
        <v>0</v>
      </c>
      <c r="J16071">
        <v>0.02</v>
      </c>
      <c r="M16071" t="s">
        <v>203</v>
      </c>
      <c r="O16071" t="s">
        <v>4433</v>
      </c>
      <c r="P16071" t="s">
        <v>112</v>
      </c>
    </row>
    <row r="16072" spans="1:16" hidden="1" x14ac:dyDescent="0.25">
      <c r="A16072" t="s">
        <v>13178</v>
      </c>
      <c r="B16072" t="s">
        <v>55</v>
      </c>
      <c r="C16072">
        <v>2009</v>
      </c>
      <c r="D16072" t="s">
        <v>101</v>
      </c>
      <c r="E16072" t="s">
        <v>6843</v>
      </c>
      <c r="F16072">
        <v>0</v>
      </c>
      <c r="G16072">
        <v>0</v>
      </c>
      <c r="H16072">
        <v>0.02</v>
      </c>
      <c r="I16072">
        <v>0</v>
      </c>
      <c r="J16072">
        <v>0.02</v>
      </c>
    </row>
    <row r="16073" spans="1:16" hidden="1" x14ac:dyDescent="0.25">
      <c r="A16073" t="s">
        <v>13179</v>
      </c>
      <c r="B16073" t="s">
        <v>159</v>
      </c>
      <c r="C16073">
        <v>2015</v>
      </c>
      <c r="D16073" t="s">
        <v>50</v>
      </c>
      <c r="E16073" t="s">
        <v>7599</v>
      </c>
      <c r="F16073">
        <v>0</v>
      </c>
      <c r="G16073">
        <v>0</v>
      </c>
      <c r="H16073">
        <v>0.02</v>
      </c>
      <c r="I16073">
        <v>0</v>
      </c>
      <c r="J16073">
        <v>0.02</v>
      </c>
    </row>
    <row r="16074" spans="1:16" hidden="1" x14ac:dyDescent="0.25">
      <c r="A16074" t="s">
        <v>13180</v>
      </c>
      <c r="B16074" t="s">
        <v>55</v>
      </c>
      <c r="C16074">
        <v>2010</v>
      </c>
      <c r="D16074" t="s">
        <v>101</v>
      </c>
      <c r="E16074" t="s">
        <v>2365</v>
      </c>
      <c r="F16074">
        <v>0</v>
      </c>
      <c r="G16074">
        <v>0</v>
      </c>
      <c r="H16074">
        <v>0.02</v>
      </c>
      <c r="I16074">
        <v>0</v>
      </c>
      <c r="J16074">
        <v>0.02</v>
      </c>
    </row>
    <row r="16075" spans="1:16" hidden="1" x14ac:dyDescent="0.25">
      <c r="A16075" t="s">
        <v>13181</v>
      </c>
      <c r="B16075" t="s">
        <v>148</v>
      </c>
      <c r="C16075">
        <v>2014</v>
      </c>
      <c r="D16075" t="s">
        <v>34</v>
      </c>
      <c r="E16075" t="s">
        <v>2096</v>
      </c>
      <c r="F16075">
        <v>0</v>
      </c>
      <c r="G16075">
        <v>0.01</v>
      </c>
      <c r="H16075">
        <v>0</v>
      </c>
      <c r="I16075">
        <v>0</v>
      </c>
      <c r="J16075">
        <v>0.02</v>
      </c>
    </row>
    <row r="16076" spans="1:16" hidden="1" x14ac:dyDescent="0.25">
      <c r="A16076" t="s">
        <v>13182</v>
      </c>
      <c r="B16076" t="s">
        <v>159</v>
      </c>
      <c r="C16076">
        <v>2012</v>
      </c>
      <c r="D16076" t="s">
        <v>101</v>
      </c>
      <c r="E16076" t="s">
        <v>1207</v>
      </c>
      <c r="F16076">
        <v>0</v>
      </c>
      <c r="G16076">
        <v>0</v>
      </c>
      <c r="H16076">
        <v>0.02</v>
      </c>
      <c r="I16076">
        <v>0</v>
      </c>
      <c r="J16076">
        <v>0.02</v>
      </c>
    </row>
    <row r="16077" spans="1:16" hidden="1" x14ac:dyDescent="0.25">
      <c r="A16077" t="s">
        <v>13183</v>
      </c>
      <c r="B16077" t="s">
        <v>159</v>
      </c>
      <c r="C16077">
        <v>2010</v>
      </c>
      <c r="D16077" t="s">
        <v>101</v>
      </c>
      <c r="E16077" t="s">
        <v>1207</v>
      </c>
      <c r="F16077">
        <v>0</v>
      </c>
      <c r="G16077">
        <v>0</v>
      </c>
      <c r="H16077">
        <v>0.02</v>
      </c>
      <c r="I16077">
        <v>0</v>
      </c>
      <c r="J16077">
        <v>0.02</v>
      </c>
    </row>
    <row r="16078" spans="1:16" hidden="1" x14ac:dyDescent="0.25">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hidden="1" x14ac:dyDescent="0.25">
      <c r="A16079" t="s">
        <v>13186</v>
      </c>
      <c r="B16079" t="s">
        <v>55</v>
      </c>
      <c r="C16079">
        <v>2007</v>
      </c>
      <c r="D16079" t="s">
        <v>101</v>
      </c>
      <c r="E16079" t="s">
        <v>7990</v>
      </c>
      <c r="F16079">
        <v>0</v>
      </c>
      <c r="G16079">
        <v>0</v>
      </c>
      <c r="H16079">
        <v>0.02</v>
      </c>
      <c r="I16079">
        <v>0</v>
      </c>
      <c r="J16079">
        <v>0.02</v>
      </c>
    </row>
    <row r="16080" spans="1:16" x14ac:dyDescent="0.25">
      <c r="A16080" t="s">
        <v>13187</v>
      </c>
      <c r="B16080" t="s">
        <v>75</v>
      </c>
      <c r="C16080">
        <v>2016</v>
      </c>
      <c r="D16080" t="s">
        <v>101</v>
      </c>
      <c r="E16080" t="s">
        <v>71</v>
      </c>
      <c r="F16080">
        <v>0.01</v>
      </c>
      <c r="G16080">
        <v>0</v>
      </c>
      <c r="H16080">
        <v>0</v>
      </c>
      <c r="I16080">
        <v>0</v>
      </c>
      <c r="J16080">
        <v>0.02</v>
      </c>
      <c r="M16080" t="s">
        <v>203</v>
      </c>
      <c r="O16080" t="s">
        <v>13188</v>
      </c>
      <c r="P16080" t="s">
        <v>112</v>
      </c>
    </row>
    <row r="16081" spans="1:16" hidden="1" x14ac:dyDescent="0.25">
      <c r="A16081" t="s">
        <v>13189</v>
      </c>
      <c r="B16081" t="s">
        <v>189</v>
      </c>
      <c r="C16081">
        <v>2004</v>
      </c>
      <c r="D16081" t="s">
        <v>24</v>
      </c>
      <c r="E16081" t="s">
        <v>3392</v>
      </c>
      <c r="F16081">
        <v>0.01</v>
      </c>
      <c r="G16081">
        <v>0</v>
      </c>
      <c r="H16081">
        <v>0</v>
      </c>
      <c r="I16081">
        <v>0</v>
      </c>
      <c r="J16081">
        <v>0.02</v>
      </c>
    </row>
    <row r="16082" spans="1:16" hidden="1" x14ac:dyDescent="0.25">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hidden="1" x14ac:dyDescent="0.25">
      <c r="A16083" t="s">
        <v>13191</v>
      </c>
      <c r="B16083" t="s">
        <v>44</v>
      </c>
      <c r="C16083" t="s">
        <v>286</v>
      </c>
      <c r="D16083" t="s">
        <v>18</v>
      </c>
      <c r="E16083" t="s">
        <v>151</v>
      </c>
      <c r="F16083">
        <v>0</v>
      </c>
      <c r="G16083">
        <v>0.01</v>
      </c>
      <c r="H16083">
        <v>0</v>
      </c>
      <c r="I16083">
        <v>0</v>
      </c>
      <c r="J16083">
        <v>0.01</v>
      </c>
    </row>
    <row r="16084" spans="1:16" hidden="1" x14ac:dyDescent="0.25">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hidden="1" x14ac:dyDescent="0.25">
      <c r="A16085" t="s">
        <v>13193</v>
      </c>
      <c r="B16085" t="s">
        <v>32</v>
      </c>
      <c r="C16085">
        <v>2007</v>
      </c>
      <c r="D16085" t="s">
        <v>34</v>
      </c>
      <c r="E16085" t="s">
        <v>134</v>
      </c>
      <c r="F16085">
        <v>0</v>
      </c>
      <c r="G16085">
        <v>0</v>
      </c>
      <c r="H16085">
        <v>0.01</v>
      </c>
      <c r="I16085">
        <v>0</v>
      </c>
      <c r="J16085">
        <v>0.01</v>
      </c>
    </row>
    <row r="16086" spans="1:16" hidden="1" x14ac:dyDescent="0.25">
      <c r="A16086" t="s">
        <v>13194</v>
      </c>
      <c r="B16086" t="s">
        <v>32</v>
      </c>
      <c r="C16086">
        <v>2006</v>
      </c>
      <c r="D16086" t="s">
        <v>30</v>
      </c>
      <c r="E16086" t="s">
        <v>202</v>
      </c>
      <c r="F16086">
        <v>0.01</v>
      </c>
      <c r="G16086">
        <v>0</v>
      </c>
      <c r="H16086">
        <v>0</v>
      </c>
      <c r="I16086">
        <v>0</v>
      </c>
      <c r="J16086">
        <v>0.01</v>
      </c>
    </row>
    <row r="16087" spans="1:16" hidden="1" x14ac:dyDescent="0.25">
      <c r="A16087" t="s">
        <v>13195</v>
      </c>
      <c r="B16087" t="s">
        <v>159</v>
      </c>
      <c r="C16087">
        <v>2010</v>
      </c>
      <c r="D16087" t="s">
        <v>101</v>
      </c>
      <c r="E16087" t="s">
        <v>3403</v>
      </c>
      <c r="F16087">
        <v>0</v>
      </c>
      <c r="G16087">
        <v>0</v>
      </c>
      <c r="H16087">
        <v>0.01</v>
      </c>
      <c r="I16087">
        <v>0</v>
      </c>
      <c r="J16087">
        <v>0.01</v>
      </c>
    </row>
    <row r="16088" spans="1:16" hidden="1" x14ac:dyDescent="0.25">
      <c r="A16088" t="s">
        <v>13196</v>
      </c>
      <c r="B16088" t="s">
        <v>159</v>
      </c>
      <c r="C16088">
        <v>2009</v>
      </c>
      <c r="D16088" t="s">
        <v>86</v>
      </c>
      <c r="E16088" t="s">
        <v>7599</v>
      </c>
      <c r="F16088">
        <v>0</v>
      </c>
      <c r="G16088">
        <v>0</v>
      </c>
      <c r="H16088">
        <v>0.01</v>
      </c>
      <c r="I16088">
        <v>0</v>
      </c>
      <c r="J16088">
        <v>0.01</v>
      </c>
    </row>
    <row r="16089" spans="1:16" hidden="1" x14ac:dyDescent="0.25">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hidden="1" x14ac:dyDescent="0.25">
      <c r="A16090" t="s">
        <v>1582</v>
      </c>
      <c r="B16090" t="s">
        <v>17</v>
      </c>
      <c r="C16090">
        <v>2008</v>
      </c>
      <c r="D16090" t="s">
        <v>1</v>
      </c>
      <c r="E16090" t="s">
        <v>19</v>
      </c>
      <c r="F16090">
        <v>0</v>
      </c>
      <c r="G16090">
        <v>0.01</v>
      </c>
      <c r="H16090">
        <v>0</v>
      </c>
      <c r="I16090">
        <v>0</v>
      </c>
      <c r="J16090">
        <v>0.01</v>
      </c>
    </row>
    <row r="16091" spans="1:16" hidden="1" x14ac:dyDescent="0.25">
      <c r="A16091" t="s">
        <v>13198</v>
      </c>
      <c r="B16091" t="s">
        <v>159</v>
      </c>
      <c r="C16091">
        <v>2011</v>
      </c>
      <c r="D16091" t="s">
        <v>28</v>
      </c>
      <c r="E16091" t="s">
        <v>9745</v>
      </c>
      <c r="F16091">
        <v>0</v>
      </c>
      <c r="G16091">
        <v>0</v>
      </c>
      <c r="H16091">
        <v>0.01</v>
      </c>
      <c r="I16091">
        <v>0</v>
      </c>
      <c r="J16091">
        <v>0.01</v>
      </c>
    </row>
    <row r="16092" spans="1:16" hidden="1" x14ac:dyDescent="0.25">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hidden="1" x14ac:dyDescent="0.25">
      <c r="A16093" t="s">
        <v>13201</v>
      </c>
      <c r="B16093" t="s">
        <v>159</v>
      </c>
      <c r="C16093">
        <v>2006</v>
      </c>
      <c r="D16093" t="s">
        <v>30</v>
      </c>
      <c r="E16093" t="s">
        <v>234</v>
      </c>
      <c r="F16093">
        <v>0</v>
      </c>
      <c r="G16093">
        <v>0</v>
      </c>
      <c r="H16093">
        <v>0.01</v>
      </c>
      <c r="I16093">
        <v>0</v>
      </c>
      <c r="J16093">
        <v>0.01</v>
      </c>
    </row>
    <row r="16094" spans="1:16" hidden="1" x14ac:dyDescent="0.25">
      <c r="A16094" t="s">
        <v>8520</v>
      </c>
      <c r="B16094" t="s">
        <v>159</v>
      </c>
      <c r="C16094">
        <v>2012</v>
      </c>
      <c r="D16094" t="s">
        <v>86</v>
      </c>
      <c r="E16094" t="s">
        <v>2748</v>
      </c>
      <c r="F16094">
        <v>0</v>
      </c>
      <c r="G16094">
        <v>0</v>
      </c>
      <c r="H16094">
        <v>0.01</v>
      </c>
      <c r="I16094">
        <v>0</v>
      </c>
      <c r="J16094">
        <v>0.01</v>
      </c>
    </row>
    <row r="16095" spans="1:16" hidden="1" x14ac:dyDescent="0.25">
      <c r="A16095" t="s">
        <v>13202</v>
      </c>
      <c r="B16095" t="s">
        <v>55</v>
      </c>
      <c r="C16095">
        <v>2009</v>
      </c>
      <c r="D16095" t="s">
        <v>101</v>
      </c>
      <c r="E16095" t="s">
        <v>7990</v>
      </c>
      <c r="F16095">
        <v>0</v>
      </c>
      <c r="G16095">
        <v>0</v>
      </c>
      <c r="H16095">
        <v>0.01</v>
      </c>
      <c r="I16095">
        <v>0</v>
      </c>
      <c r="J16095">
        <v>0.01</v>
      </c>
    </row>
    <row r="16096" spans="1:16" hidden="1" x14ac:dyDescent="0.25">
      <c r="A16096" t="s">
        <v>13203</v>
      </c>
      <c r="B16096" t="s">
        <v>55</v>
      </c>
      <c r="C16096">
        <v>2006</v>
      </c>
      <c r="D16096" t="s">
        <v>50</v>
      </c>
      <c r="E16096" t="s">
        <v>222</v>
      </c>
      <c r="F16096">
        <v>0</v>
      </c>
      <c r="G16096">
        <v>0</v>
      </c>
      <c r="H16096">
        <v>0.01</v>
      </c>
      <c r="I16096">
        <v>0</v>
      </c>
      <c r="J16096">
        <v>0.01</v>
      </c>
    </row>
    <row r="16097" spans="1:16" hidden="1" x14ac:dyDescent="0.25">
      <c r="A16097" t="s">
        <v>13204</v>
      </c>
      <c r="B16097" t="s">
        <v>32</v>
      </c>
      <c r="C16097">
        <v>2009</v>
      </c>
      <c r="D16097" t="s">
        <v>34</v>
      </c>
      <c r="E16097" t="s">
        <v>6900</v>
      </c>
      <c r="F16097">
        <v>0.01</v>
      </c>
      <c r="G16097">
        <v>0</v>
      </c>
      <c r="H16097">
        <v>0</v>
      </c>
      <c r="I16097">
        <v>0</v>
      </c>
      <c r="J16097">
        <v>0.01</v>
      </c>
      <c r="M16097" t="s">
        <v>203</v>
      </c>
    </row>
    <row r="16098" spans="1:16" hidden="1" x14ac:dyDescent="0.25">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hidden="1" x14ac:dyDescent="0.25">
      <c r="A16099" t="s">
        <v>13206</v>
      </c>
      <c r="B16099" t="s">
        <v>32</v>
      </c>
      <c r="C16099">
        <v>2007</v>
      </c>
      <c r="D16099" t="s">
        <v>18</v>
      </c>
      <c r="E16099" t="s">
        <v>1830</v>
      </c>
      <c r="F16099">
        <v>0.01</v>
      </c>
      <c r="G16099">
        <v>0</v>
      </c>
      <c r="H16099">
        <v>0</v>
      </c>
      <c r="I16099">
        <v>0</v>
      </c>
      <c r="J16099">
        <v>0.01</v>
      </c>
    </row>
    <row r="16100" spans="1:16" hidden="1" x14ac:dyDescent="0.25">
      <c r="A16100" t="s">
        <v>13207</v>
      </c>
      <c r="B16100" t="s">
        <v>32</v>
      </c>
      <c r="C16100">
        <v>2011</v>
      </c>
      <c r="D16100" t="s">
        <v>28</v>
      </c>
      <c r="E16100" t="s">
        <v>1091</v>
      </c>
      <c r="F16100">
        <v>0</v>
      </c>
      <c r="G16100">
        <v>0</v>
      </c>
      <c r="H16100">
        <v>0.01</v>
      </c>
      <c r="I16100">
        <v>0</v>
      </c>
      <c r="J16100">
        <v>0.01</v>
      </c>
    </row>
    <row r="16101" spans="1:16" hidden="1" x14ac:dyDescent="0.25">
      <c r="A16101" t="s">
        <v>13208</v>
      </c>
      <c r="B16101" t="s">
        <v>159</v>
      </c>
      <c r="C16101">
        <v>2010</v>
      </c>
      <c r="D16101" t="s">
        <v>101</v>
      </c>
      <c r="E16101" t="s">
        <v>7990</v>
      </c>
      <c r="F16101">
        <v>0</v>
      </c>
      <c r="G16101">
        <v>0</v>
      </c>
      <c r="H16101">
        <v>0.01</v>
      </c>
      <c r="I16101">
        <v>0</v>
      </c>
      <c r="J16101">
        <v>0.01</v>
      </c>
    </row>
    <row r="16102" spans="1:16" hidden="1" x14ac:dyDescent="0.25">
      <c r="A16102" t="s">
        <v>13209</v>
      </c>
      <c r="B16102" t="s">
        <v>159</v>
      </c>
      <c r="C16102">
        <v>2010</v>
      </c>
      <c r="D16102" t="s">
        <v>101</v>
      </c>
      <c r="E16102" t="s">
        <v>10836</v>
      </c>
      <c r="F16102">
        <v>0</v>
      </c>
      <c r="G16102">
        <v>0</v>
      </c>
      <c r="H16102">
        <v>0.01</v>
      </c>
      <c r="I16102">
        <v>0</v>
      </c>
      <c r="J16102">
        <v>0.01</v>
      </c>
    </row>
    <row r="16103" spans="1:16" hidden="1" x14ac:dyDescent="0.25">
      <c r="A16103" t="s">
        <v>13104</v>
      </c>
      <c r="B16103" t="s">
        <v>159</v>
      </c>
      <c r="C16103">
        <v>2009</v>
      </c>
      <c r="D16103" t="s">
        <v>101</v>
      </c>
      <c r="E16103" t="s">
        <v>10836</v>
      </c>
      <c r="F16103">
        <v>0</v>
      </c>
      <c r="G16103">
        <v>0</v>
      </c>
      <c r="H16103">
        <v>0.01</v>
      </c>
      <c r="I16103">
        <v>0</v>
      </c>
      <c r="J16103">
        <v>0.01</v>
      </c>
    </row>
    <row r="16104" spans="1:16" hidden="1" x14ac:dyDescent="0.25">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hidden="1" x14ac:dyDescent="0.25">
      <c r="A16105" t="s">
        <v>13210</v>
      </c>
      <c r="B16105" t="s">
        <v>32</v>
      </c>
      <c r="C16105">
        <v>2008</v>
      </c>
      <c r="D16105" t="s">
        <v>28</v>
      </c>
      <c r="E16105" t="s">
        <v>4828</v>
      </c>
      <c r="F16105">
        <v>0</v>
      </c>
      <c r="G16105">
        <v>0</v>
      </c>
      <c r="H16105">
        <v>0.01</v>
      </c>
      <c r="I16105">
        <v>0</v>
      </c>
      <c r="J16105">
        <v>0.01</v>
      </c>
    </row>
    <row r="16106" spans="1:16" hidden="1" x14ac:dyDescent="0.25">
      <c r="A16106" t="s">
        <v>13211</v>
      </c>
      <c r="B16106" t="s">
        <v>44</v>
      </c>
      <c r="C16106">
        <v>2006</v>
      </c>
      <c r="D16106" t="s">
        <v>37</v>
      </c>
      <c r="E16106" t="s">
        <v>111</v>
      </c>
      <c r="F16106">
        <v>0</v>
      </c>
      <c r="G16106">
        <v>0</v>
      </c>
      <c r="H16106">
        <v>0.01</v>
      </c>
      <c r="I16106">
        <v>0</v>
      </c>
      <c r="J16106">
        <v>0.01</v>
      </c>
    </row>
    <row r="16107" spans="1:16" hidden="1" x14ac:dyDescent="0.25">
      <c r="A16107" t="s">
        <v>13212</v>
      </c>
      <c r="B16107" t="s">
        <v>1015</v>
      </c>
      <c r="C16107">
        <v>2016</v>
      </c>
      <c r="D16107" t="s">
        <v>50</v>
      </c>
      <c r="E16107" t="s">
        <v>7990</v>
      </c>
      <c r="F16107">
        <v>0</v>
      </c>
      <c r="G16107">
        <v>0</v>
      </c>
      <c r="H16107">
        <v>0.01</v>
      </c>
      <c r="I16107">
        <v>0</v>
      </c>
      <c r="J16107">
        <v>0.01</v>
      </c>
    </row>
    <row r="16108" spans="1:16" hidden="1" x14ac:dyDescent="0.25">
      <c r="A16108" t="s">
        <v>13213</v>
      </c>
      <c r="B16108" t="s">
        <v>49</v>
      </c>
      <c r="C16108">
        <v>2012</v>
      </c>
      <c r="D16108" t="s">
        <v>272</v>
      </c>
      <c r="E16108" t="s">
        <v>4800</v>
      </c>
      <c r="F16108">
        <v>0</v>
      </c>
      <c r="G16108">
        <v>0</v>
      </c>
      <c r="H16108">
        <v>0.01</v>
      </c>
      <c r="I16108">
        <v>0</v>
      </c>
      <c r="J16108">
        <v>0.01</v>
      </c>
    </row>
    <row r="16109" spans="1:16" hidden="1" x14ac:dyDescent="0.25">
      <c r="A16109" t="s">
        <v>13214</v>
      </c>
      <c r="B16109" t="s">
        <v>32</v>
      </c>
      <c r="C16109">
        <v>2008</v>
      </c>
      <c r="D16109" t="s">
        <v>34</v>
      </c>
      <c r="E16109" t="s">
        <v>9767</v>
      </c>
      <c r="F16109">
        <v>0</v>
      </c>
      <c r="G16109">
        <v>0</v>
      </c>
      <c r="H16109">
        <v>0.01</v>
      </c>
      <c r="I16109">
        <v>0</v>
      </c>
      <c r="J16109">
        <v>0.01</v>
      </c>
    </row>
    <row r="16110" spans="1:16" hidden="1" x14ac:dyDescent="0.25">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hidden="1" x14ac:dyDescent="0.25">
      <c r="A16111" t="s">
        <v>13215</v>
      </c>
      <c r="B16111" t="s">
        <v>148</v>
      </c>
      <c r="C16111">
        <v>1999</v>
      </c>
      <c r="D16111" t="s">
        <v>50</v>
      </c>
      <c r="E16111" t="s">
        <v>2819</v>
      </c>
      <c r="F16111">
        <v>0</v>
      </c>
      <c r="G16111">
        <v>0.01</v>
      </c>
      <c r="H16111">
        <v>0</v>
      </c>
      <c r="I16111">
        <v>0</v>
      </c>
      <c r="J16111">
        <v>0.01</v>
      </c>
    </row>
    <row r="16112" spans="1:16" hidden="1" x14ac:dyDescent="0.25">
      <c r="A16112" t="s">
        <v>13216</v>
      </c>
      <c r="B16112" t="s">
        <v>32</v>
      </c>
      <c r="C16112">
        <v>2006</v>
      </c>
      <c r="D16112" t="s">
        <v>272</v>
      </c>
      <c r="E16112" t="s">
        <v>933</v>
      </c>
      <c r="F16112">
        <v>0</v>
      </c>
      <c r="G16112">
        <v>0</v>
      </c>
      <c r="H16112">
        <v>0.01</v>
      </c>
      <c r="I16112">
        <v>0</v>
      </c>
      <c r="J16112">
        <v>0.01</v>
      </c>
    </row>
    <row r="16113" spans="1:16" hidden="1" x14ac:dyDescent="0.25">
      <c r="A16113" t="s">
        <v>10935</v>
      </c>
      <c r="B16113" t="s">
        <v>44</v>
      </c>
      <c r="C16113">
        <v>2010</v>
      </c>
      <c r="D16113" t="s">
        <v>18</v>
      </c>
      <c r="E16113" t="s">
        <v>10936</v>
      </c>
      <c r="F16113">
        <v>0</v>
      </c>
      <c r="G16113">
        <v>0.01</v>
      </c>
      <c r="H16113">
        <v>0</v>
      </c>
      <c r="I16113">
        <v>0</v>
      </c>
      <c r="J16113">
        <v>0.01</v>
      </c>
      <c r="O16113" t="s">
        <v>1723</v>
      </c>
      <c r="P16113" t="s">
        <v>20</v>
      </c>
    </row>
    <row r="16114" spans="1:16" hidden="1" x14ac:dyDescent="0.25">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hidden="1" x14ac:dyDescent="0.25">
      <c r="A16115" t="s">
        <v>13217</v>
      </c>
      <c r="B16115" t="s">
        <v>159</v>
      </c>
      <c r="C16115">
        <v>2010</v>
      </c>
      <c r="D16115" t="s">
        <v>101</v>
      </c>
      <c r="E16115" t="s">
        <v>7990</v>
      </c>
      <c r="F16115">
        <v>0</v>
      </c>
      <c r="G16115">
        <v>0</v>
      </c>
      <c r="H16115">
        <v>0.01</v>
      </c>
      <c r="I16115">
        <v>0</v>
      </c>
      <c r="J16115">
        <v>0.01</v>
      </c>
    </row>
    <row r="16116" spans="1:16" hidden="1" x14ac:dyDescent="0.25">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25">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hidden="1" x14ac:dyDescent="0.25">
      <c r="A16118" t="s">
        <v>13221</v>
      </c>
      <c r="B16118" t="s">
        <v>79</v>
      </c>
      <c r="C16118">
        <v>2015</v>
      </c>
      <c r="D16118" t="s">
        <v>39</v>
      </c>
      <c r="E16118" t="s">
        <v>10032</v>
      </c>
      <c r="F16118">
        <v>0</v>
      </c>
      <c r="G16118">
        <v>0</v>
      </c>
      <c r="H16118">
        <v>0.01</v>
      </c>
      <c r="I16118">
        <v>0</v>
      </c>
      <c r="J16118">
        <v>0.01</v>
      </c>
    </row>
    <row r="16119" spans="1:16" hidden="1" x14ac:dyDescent="0.25">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hidden="1" x14ac:dyDescent="0.25">
      <c r="A16120" t="s">
        <v>13224</v>
      </c>
      <c r="B16120" t="s">
        <v>159</v>
      </c>
      <c r="C16120">
        <v>2006</v>
      </c>
      <c r="D16120" t="s">
        <v>50</v>
      </c>
      <c r="E16120" t="s">
        <v>234</v>
      </c>
      <c r="F16120">
        <v>0</v>
      </c>
      <c r="G16120">
        <v>0</v>
      </c>
      <c r="H16120">
        <v>0.01</v>
      </c>
      <c r="I16120">
        <v>0</v>
      </c>
      <c r="J16120">
        <v>0.01</v>
      </c>
    </row>
    <row r="16121" spans="1:16" hidden="1" x14ac:dyDescent="0.25">
      <c r="A16121" t="s">
        <v>13129</v>
      </c>
      <c r="B16121" t="s">
        <v>17</v>
      </c>
      <c r="C16121">
        <v>2012</v>
      </c>
      <c r="D16121" t="s">
        <v>50</v>
      </c>
      <c r="E16121" t="s">
        <v>568</v>
      </c>
      <c r="F16121">
        <v>0</v>
      </c>
      <c r="G16121">
        <v>0.01</v>
      </c>
      <c r="H16121">
        <v>0</v>
      </c>
      <c r="I16121">
        <v>0</v>
      </c>
      <c r="J16121">
        <v>0.01</v>
      </c>
    </row>
    <row r="16122" spans="1:16" hidden="1" x14ac:dyDescent="0.25">
      <c r="A16122" t="s">
        <v>13225</v>
      </c>
      <c r="B16122" t="s">
        <v>32</v>
      </c>
      <c r="C16122">
        <v>2007</v>
      </c>
      <c r="D16122" t="s">
        <v>34</v>
      </c>
      <c r="E16122" t="s">
        <v>1207</v>
      </c>
      <c r="F16122">
        <v>0</v>
      </c>
      <c r="G16122">
        <v>0</v>
      </c>
      <c r="H16122">
        <v>0.01</v>
      </c>
      <c r="I16122">
        <v>0</v>
      </c>
      <c r="J16122">
        <v>0.01</v>
      </c>
    </row>
    <row r="16123" spans="1:16" hidden="1" x14ac:dyDescent="0.25">
      <c r="A16123" t="s">
        <v>12727</v>
      </c>
      <c r="B16123" t="s">
        <v>64</v>
      </c>
      <c r="C16123">
        <v>2004</v>
      </c>
      <c r="D16123" t="s">
        <v>18</v>
      </c>
      <c r="E16123" t="s">
        <v>3798</v>
      </c>
      <c r="F16123">
        <v>0.01</v>
      </c>
      <c r="G16123">
        <v>0</v>
      </c>
      <c r="H16123">
        <v>0</v>
      </c>
      <c r="I16123">
        <v>0</v>
      </c>
      <c r="J16123">
        <v>0.01</v>
      </c>
      <c r="M16123" t="s">
        <v>203</v>
      </c>
      <c r="O16123" t="s">
        <v>8769</v>
      </c>
      <c r="P16123" t="s">
        <v>20</v>
      </c>
    </row>
    <row r="16124" spans="1:16" hidden="1" x14ac:dyDescent="0.25">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hidden="1" x14ac:dyDescent="0.25">
      <c r="A16125" t="s">
        <v>13226</v>
      </c>
      <c r="B16125" t="s">
        <v>32</v>
      </c>
      <c r="C16125">
        <v>2009</v>
      </c>
      <c r="D16125" t="s">
        <v>34</v>
      </c>
      <c r="E16125" t="s">
        <v>2095</v>
      </c>
      <c r="F16125">
        <v>0</v>
      </c>
      <c r="G16125">
        <v>0.01</v>
      </c>
      <c r="H16125">
        <v>0</v>
      </c>
      <c r="I16125">
        <v>0</v>
      </c>
      <c r="J16125">
        <v>0.01</v>
      </c>
    </row>
    <row r="16126" spans="1:16" hidden="1" x14ac:dyDescent="0.25">
      <c r="A16126" t="s">
        <v>13227</v>
      </c>
      <c r="B16126" t="s">
        <v>159</v>
      </c>
      <c r="C16126">
        <v>2010</v>
      </c>
      <c r="D16126" t="s">
        <v>101</v>
      </c>
      <c r="E16126" t="s">
        <v>3403</v>
      </c>
      <c r="F16126">
        <v>0</v>
      </c>
      <c r="G16126">
        <v>0</v>
      </c>
      <c r="H16126">
        <v>0.01</v>
      </c>
      <c r="I16126">
        <v>0</v>
      </c>
      <c r="J16126">
        <v>0.01</v>
      </c>
    </row>
    <row r="16127" spans="1:16" hidden="1" x14ac:dyDescent="0.25">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25">
      <c r="A16128" t="s">
        <v>9208</v>
      </c>
      <c r="B16128" t="s">
        <v>171</v>
      </c>
      <c r="C16128">
        <v>2015</v>
      </c>
      <c r="D16128" t="s">
        <v>18</v>
      </c>
      <c r="E16128" t="s">
        <v>8307</v>
      </c>
      <c r="F16128">
        <v>0</v>
      </c>
      <c r="G16128">
        <v>0.01</v>
      </c>
      <c r="H16128">
        <v>0</v>
      </c>
      <c r="I16128">
        <v>0</v>
      </c>
      <c r="J16128">
        <v>0.01</v>
      </c>
    </row>
    <row r="16129" spans="1:16" hidden="1" x14ac:dyDescent="0.25">
      <c r="A16129" t="s">
        <v>13230</v>
      </c>
      <c r="B16129" t="s">
        <v>55</v>
      </c>
      <c r="C16129">
        <v>2008</v>
      </c>
      <c r="D16129" t="s">
        <v>101</v>
      </c>
      <c r="E16129" t="s">
        <v>5022</v>
      </c>
      <c r="F16129">
        <v>0</v>
      </c>
      <c r="G16129">
        <v>0</v>
      </c>
      <c r="H16129">
        <v>0.01</v>
      </c>
      <c r="I16129">
        <v>0</v>
      </c>
      <c r="J16129">
        <v>0.01</v>
      </c>
    </row>
    <row r="16130" spans="1:16" hidden="1" x14ac:dyDescent="0.25">
      <c r="A16130" t="s">
        <v>4082</v>
      </c>
      <c r="B16130" t="s">
        <v>55</v>
      </c>
      <c r="C16130">
        <v>2008</v>
      </c>
      <c r="D16130" t="s">
        <v>1</v>
      </c>
      <c r="E16130" t="s">
        <v>151</v>
      </c>
      <c r="F16130">
        <v>0</v>
      </c>
      <c r="G16130">
        <v>0</v>
      </c>
      <c r="H16130">
        <v>0.01</v>
      </c>
      <c r="I16130">
        <v>0</v>
      </c>
      <c r="J16130">
        <v>0.01</v>
      </c>
    </row>
    <row r="16131" spans="1:16" hidden="1" x14ac:dyDescent="0.25">
      <c r="A16131" t="s">
        <v>13231</v>
      </c>
      <c r="B16131" t="s">
        <v>159</v>
      </c>
      <c r="C16131">
        <v>2009</v>
      </c>
      <c r="D16131" t="s">
        <v>101</v>
      </c>
      <c r="E16131" t="s">
        <v>11812</v>
      </c>
      <c r="F16131">
        <v>0</v>
      </c>
      <c r="G16131">
        <v>0</v>
      </c>
      <c r="H16131">
        <v>0.01</v>
      </c>
      <c r="I16131">
        <v>0</v>
      </c>
      <c r="J16131">
        <v>0.01</v>
      </c>
    </row>
    <row r="16132" spans="1:16" hidden="1" x14ac:dyDescent="0.25">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hidden="1" x14ac:dyDescent="0.25">
      <c r="A16133" t="s">
        <v>13233</v>
      </c>
      <c r="B16133" t="s">
        <v>159</v>
      </c>
      <c r="C16133">
        <v>2014</v>
      </c>
      <c r="D16133" t="s">
        <v>101</v>
      </c>
      <c r="E16133" t="s">
        <v>7990</v>
      </c>
      <c r="F16133">
        <v>0</v>
      </c>
      <c r="G16133">
        <v>0</v>
      </c>
      <c r="H16133">
        <v>0.01</v>
      </c>
      <c r="I16133">
        <v>0</v>
      </c>
      <c r="J16133">
        <v>0.01</v>
      </c>
    </row>
    <row r="16134" spans="1:16" hidden="1" x14ac:dyDescent="0.25">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hidden="1" x14ac:dyDescent="0.25">
      <c r="A16135" t="s">
        <v>13235</v>
      </c>
      <c r="B16135" t="s">
        <v>32</v>
      </c>
      <c r="C16135">
        <v>2006</v>
      </c>
      <c r="D16135" t="s">
        <v>50</v>
      </c>
      <c r="E16135" t="s">
        <v>372</v>
      </c>
      <c r="F16135">
        <v>0</v>
      </c>
      <c r="G16135">
        <v>0</v>
      </c>
      <c r="H16135">
        <v>0.01</v>
      </c>
      <c r="I16135">
        <v>0</v>
      </c>
      <c r="J16135">
        <v>0.01</v>
      </c>
    </row>
    <row r="16136" spans="1:16" hidden="1" x14ac:dyDescent="0.25">
      <c r="A16136" t="s">
        <v>13236</v>
      </c>
      <c r="B16136" t="s">
        <v>55</v>
      </c>
      <c r="C16136">
        <v>2006</v>
      </c>
      <c r="D16136" t="s">
        <v>101</v>
      </c>
      <c r="E16136" t="s">
        <v>68</v>
      </c>
      <c r="F16136">
        <v>0</v>
      </c>
      <c r="G16136">
        <v>0</v>
      </c>
      <c r="H16136">
        <v>0.01</v>
      </c>
      <c r="I16136">
        <v>0</v>
      </c>
      <c r="J16136">
        <v>0.01</v>
      </c>
    </row>
    <row r="16137" spans="1:16" hidden="1" x14ac:dyDescent="0.25">
      <c r="A16137" t="s">
        <v>8576</v>
      </c>
      <c r="B16137" t="s">
        <v>55</v>
      </c>
      <c r="C16137">
        <v>2008</v>
      </c>
      <c r="D16137" t="s">
        <v>34</v>
      </c>
      <c r="E16137" t="s">
        <v>111</v>
      </c>
      <c r="F16137">
        <v>0.01</v>
      </c>
      <c r="G16137">
        <v>0.01</v>
      </c>
      <c r="H16137">
        <v>0</v>
      </c>
      <c r="I16137">
        <v>0</v>
      </c>
      <c r="J16137">
        <v>0.01</v>
      </c>
    </row>
    <row r="16138" spans="1:16" hidden="1" x14ac:dyDescent="0.25">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25">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hidden="1" x14ac:dyDescent="0.25">
      <c r="A16140" t="s">
        <v>13238</v>
      </c>
      <c r="B16140" t="s">
        <v>148</v>
      </c>
      <c r="C16140">
        <v>2016</v>
      </c>
      <c r="D16140" t="s">
        <v>272</v>
      </c>
      <c r="E16140" t="s">
        <v>2232</v>
      </c>
      <c r="F16140">
        <v>0</v>
      </c>
      <c r="G16140">
        <v>0.01</v>
      </c>
      <c r="H16140">
        <v>0</v>
      </c>
      <c r="I16140">
        <v>0</v>
      </c>
      <c r="J16140">
        <v>0.01</v>
      </c>
    </row>
    <row r="16141" spans="1:16" hidden="1" x14ac:dyDescent="0.25">
      <c r="A16141" t="s">
        <v>13239</v>
      </c>
      <c r="B16141" t="s">
        <v>55</v>
      </c>
      <c r="C16141">
        <v>2006</v>
      </c>
      <c r="D16141" t="s">
        <v>28</v>
      </c>
      <c r="E16141" t="s">
        <v>13240</v>
      </c>
      <c r="F16141">
        <v>0</v>
      </c>
      <c r="G16141">
        <v>0</v>
      </c>
      <c r="H16141">
        <v>0.01</v>
      </c>
      <c r="I16141">
        <v>0</v>
      </c>
      <c r="J16141">
        <v>0.01</v>
      </c>
    </row>
    <row r="16142" spans="1:16" hidden="1" x14ac:dyDescent="0.25">
      <c r="A16142" t="s">
        <v>13241</v>
      </c>
      <c r="B16142" t="s">
        <v>44</v>
      </c>
      <c r="C16142">
        <v>2011</v>
      </c>
      <c r="D16142" t="s">
        <v>101</v>
      </c>
      <c r="E16142" t="s">
        <v>5356</v>
      </c>
      <c r="F16142">
        <v>0</v>
      </c>
      <c r="G16142">
        <v>0</v>
      </c>
      <c r="H16142">
        <v>0.01</v>
      </c>
      <c r="I16142">
        <v>0</v>
      </c>
      <c r="J16142">
        <v>0.01</v>
      </c>
    </row>
    <row r="16143" spans="1:16" hidden="1" x14ac:dyDescent="0.25">
      <c r="A16143" t="s">
        <v>13242</v>
      </c>
      <c r="B16143" t="s">
        <v>148</v>
      </c>
      <c r="C16143">
        <v>2011</v>
      </c>
      <c r="D16143" t="s">
        <v>101</v>
      </c>
      <c r="E16143" t="s">
        <v>4460</v>
      </c>
      <c r="F16143">
        <v>0</v>
      </c>
      <c r="G16143">
        <v>0.01</v>
      </c>
      <c r="H16143">
        <v>0</v>
      </c>
      <c r="I16143">
        <v>0</v>
      </c>
      <c r="J16143">
        <v>0.01</v>
      </c>
    </row>
    <row r="16144" spans="1:16" x14ac:dyDescent="0.25">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hidden="1" x14ac:dyDescent="0.25">
      <c r="A16145" t="s">
        <v>12947</v>
      </c>
      <c r="B16145" t="s">
        <v>159</v>
      </c>
      <c r="C16145">
        <v>2012</v>
      </c>
      <c r="D16145" t="s">
        <v>50</v>
      </c>
      <c r="E16145" t="s">
        <v>11834</v>
      </c>
      <c r="F16145">
        <v>0</v>
      </c>
      <c r="G16145">
        <v>0</v>
      </c>
      <c r="H16145">
        <v>0.01</v>
      </c>
      <c r="I16145">
        <v>0</v>
      </c>
      <c r="J16145">
        <v>0.01</v>
      </c>
    </row>
    <row r="16146" spans="1:16" hidden="1" x14ac:dyDescent="0.25">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hidden="1" x14ac:dyDescent="0.25">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hidden="1" x14ac:dyDescent="0.25">
      <c r="A16148" t="s">
        <v>10030</v>
      </c>
      <c r="B16148" t="s">
        <v>17</v>
      </c>
      <c r="C16148">
        <v>2014</v>
      </c>
      <c r="D16148" t="s">
        <v>50</v>
      </c>
      <c r="E16148" t="s">
        <v>372</v>
      </c>
      <c r="F16148">
        <v>0</v>
      </c>
      <c r="G16148">
        <v>0.01</v>
      </c>
      <c r="H16148">
        <v>0</v>
      </c>
      <c r="I16148">
        <v>0</v>
      </c>
      <c r="J16148">
        <v>0.01</v>
      </c>
      <c r="M16148" t="s">
        <v>203</v>
      </c>
      <c r="O16148" t="s">
        <v>5752</v>
      </c>
      <c r="P16148" t="s">
        <v>20</v>
      </c>
    </row>
    <row r="16149" spans="1:16" hidden="1" x14ac:dyDescent="0.25">
      <c r="A16149" t="s">
        <v>13244</v>
      </c>
      <c r="B16149" t="s">
        <v>32</v>
      </c>
      <c r="C16149">
        <v>2010</v>
      </c>
      <c r="D16149" t="s">
        <v>34</v>
      </c>
      <c r="E16149" t="s">
        <v>6681</v>
      </c>
      <c r="F16149">
        <v>0</v>
      </c>
      <c r="G16149">
        <v>0.01</v>
      </c>
      <c r="H16149">
        <v>0</v>
      </c>
      <c r="I16149">
        <v>0</v>
      </c>
      <c r="J16149">
        <v>0.01</v>
      </c>
    </row>
    <row r="16150" spans="1:16" hidden="1" x14ac:dyDescent="0.25">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hidden="1" x14ac:dyDescent="0.25">
      <c r="A16151" t="s">
        <v>13245</v>
      </c>
      <c r="B16151" t="s">
        <v>55</v>
      </c>
      <c r="C16151">
        <v>2006</v>
      </c>
      <c r="D16151" t="s">
        <v>101</v>
      </c>
      <c r="E16151" t="s">
        <v>7455</v>
      </c>
      <c r="F16151">
        <v>0</v>
      </c>
      <c r="G16151">
        <v>0</v>
      </c>
      <c r="H16151">
        <v>0.01</v>
      </c>
      <c r="I16151">
        <v>0</v>
      </c>
      <c r="J16151">
        <v>0.01</v>
      </c>
    </row>
    <row r="16152" spans="1:16" hidden="1" x14ac:dyDescent="0.25">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hidden="1" x14ac:dyDescent="0.25">
      <c r="A16153" t="s">
        <v>13247</v>
      </c>
      <c r="B16153" t="s">
        <v>55</v>
      </c>
      <c r="C16153">
        <v>2008</v>
      </c>
      <c r="D16153" t="s">
        <v>18</v>
      </c>
      <c r="E16153" t="s">
        <v>933</v>
      </c>
      <c r="F16153">
        <v>0</v>
      </c>
      <c r="G16153">
        <v>0</v>
      </c>
      <c r="H16153">
        <v>0.01</v>
      </c>
      <c r="I16153">
        <v>0</v>
      </c>
      <c r="J16153">
        <v>0.01</v>
      </c>
    </row>
    <row r="16154" spans="1:16" hidden="1" x14ac:dyDescent="0.25">
      <c r="A16154" t="s">
        <v>13248</v>
      </c>
      <c r="B16154" t="s">
        <v>55</v>
      </c>
      <c r="C16154">
        <v>2008</v>
      </c>
      <c r="D16154" t="s">
        <v>86</v>
      </c>
      <c r="E16154" t="s">
        <v>3392</v>
      </c>
      <c r="F16154">
        <v>0</v>
      </c>
      <c r="G16154">
        <v>0</v>
      </c>
      <c r="H16154">
        <v>0.01</v>
      </c>
      <c r="I16154">
        <v>0</v>
      </c>
      <c r="J16154">
        <v>0.01</v>
      </c>
    </row>
    <row r="16155" spans="1:16" hidden="1" x14ac:dyDescent="0.25">
      <c r="A16155" t="s">
        <v>11530</v>
      </c>
      <c r="B16155" t="s">
        <v>55</v>
      </c>
      <c r="C16155">
        <v>2011</v>
      </c>
      <c r="D16155" t="s">
        <v>101</v>
      </c>
      <c r="E16155" t="s">
        <v>10703</v>
      </c>
      <c r="F16155">
        <v>0</v>
      </c>
      <c r="G16155">
        <v>0</v>
      </c>
      <c r="H16155">
        <v>0.01</v>
      </c>
      <c r="I16155">
        <v>0</v>
      </c>
      <c r="J16155">
        <v>0.01</v>
      </c>
    </row>
    <row r="16156" spans="1:16" hidden="1" x14ac:dyDescent="0.25">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hidden="1" x14ac:dyDescent="0.25">
      <c r="A16157" t="s">
        <v>13250</v>
      </c>
      <c r="B16157" t="s">
        <v>55</v>
      </c>
      <c r="C16157">
        <v>2002</v>
      </c>
      <c r="D16157" t="s">
        <v>34</v>
      </c>
      <c r="E16157" t="s">
        <v>13251</v>
      </c>
      <c r="F16157">
        <v>0</v>
      </c>
      <c r="G16157">
        <v>0</v>
      </c>
      <c r="H16157">
        <v>0.01</v>
      </c>
      <c r="I16157">
        <v>0</v>
      </c>
      <c r="J16157">
        <v>0.01</v>
      </c>
    </row>
    <row r="16158" spans="1:16" hidden="1" x14ac:dyDescent="0.25">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hidden="1" x14ac:dyDescent="0.25">
      <c r="A16159" t="s">
        <v>13252</v>
      </c>
      <c r="B16159" t="s">
        <v>79</v>
      </c>
      <c r="C16159">
        <v>2015</v>
      </c>
      <c r="D16159" t="s">
        <v>50</v>
      </c>
      <c r="E16159" t="s">
        <v>372</v>
      </c>
      <c r="F16159">
        <v>0</v>
      </c>
      <c r="G16159">
        <v>0</v>
      </c>
      <c r="H16159">
        <v>0.01</v>
      </c>
      <c r="I16159">
        <v>0</v>
      </c>
      <c r="J16159">
        <v>0.01</v>
      </c>
    </row>
    <row r="16160" spans="1:16" hidden="1" x14ac:dyDescent="0.25">
      <c r="A16160" t="s">
        <v>13253</v>
      </c>
      <c r="B16160" t="s">
        <v>44</v>
      </c>
      <c r="C16160">
        <v>2006</v>
      </c>
      <c r="D16160" t="s">
        <v>272</v>
      </c>
      <c r="E16160" t="s">
        <v>1201</v>
      </c>
      <c r="F16160">
        <v>0</v>
      </c>
      <c r="G16160">
        <v>0</v>
      </c>
      <c r="H16160">
        <v>0.01</v>
      </c>
      <c r="I16160">
        <v>0</v>
      </c>
      <c r="J16160">
        <v>0.01</v>
      </c>
    </row>
    <row r="16161" spans="1:16" hidden="1" x14ac:dyDescent="0.25">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25">
      <c r="A16162" t="s">
        <v>13255</v>
      </c>
      <c r="B16162" t="s">
        <v>75</v>
      </c>
      <c r="C16162">
        <v>2015</v>
      </c>
      <c r="D16162" t="s">
        <v>28</v>
      </c>
      <c r="E16162" t="s">
        <v>7679</v>
      </c>
      <c r="F16162">
        <v>0</v>
      </c>
      <c r="G16162">
        <v>0.01</v>
      </c>
      <c r="H16162">
        <v>0</v>
      </c>
      <c r="I16162">
        <v>0</v>
      </c>
      <c r="J16162">
        <v>0.01</v>
      </c>
    </row>
    <row r="16163" spans="1:16" hidden="1" x14ac:dyDescent="0.25">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hidden="1" x14ac:dyDescent="0.25">
      <c r="A16164" t="s">
        <v>13256</v>
      </c>
      <c r="B16164" t="s">
        <v>55</v>
      </c>
      <c r="C16164">
        <v>2010</v>
      </c>
      <c r="D16164" t="s">
        <v>34</v>
      </c>
      <c r="E16164" t="s">
        <v>9151</v>
      </c>
      <c r="F16164">
        <v>0</v>
      </c>
      <c r="G16164">
        <v>0</v>
      </c>
      <c r="H16164">
        <v>0.01</v>
      </c>
      <c r="I16164">
        <v>0</v>
      </c>
      <c r="J16164">
        <v>0.01</v>
      </c>
    </row>
    <row r="16165" spans="1:16" hidden="1" x14ac:dyDescent="0.25">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hidden="1" x14ac:dyDescent="0.25">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hidden="1" x14ac:dyDescent="0.25">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hidden="1" x14ac:dyDescent="0.25">
      <c r="A16168" t="s">
        <v>7194</v>
      </c>
      <c r="B16168" t="s">
        <v>137</v>
      </c>
      <c r="C16168">
        <v>2005</v>
      </c>
      <c r="D16168" t="s">
        <v>101</v>
      </c>
      <c r="E16168" t="s">
        <v>71</v>
      </c>
      <c r="F16168">
        <v>0.01</v>
      </c>
      <c r="G16168">
        <v>0</v>
      </c>
      <c r="H16168">
        <v>0</v>
      </c>
      <c r="I16168">
        <v>0</v>
      </c>
      <c r="J16168">
        <v>0.01</v>
      </c>
    </row>
    <row r="16169" spans="1:16" hidden="1" x14ac:dyDescent="0.25">
      <c r="A16169" t="s">
        <v>13260</v>
      </c>
      <c r="B16169" t="s">
        <v>32</v>
      </c>
      <c r="C16169">
        <v>2008</v>
      </c>
      <c r="D16169" t="s">
        <v>34</v>
      </c>
      <c r="E16169" t="s">
        <v>234</v>
      </c>
      <c r="F16169">
        <v>0.01</v>
      </c>
      <c r="G16169">
        <v>0</v>
      </c>
      <c r="H16169">
        <v>0</v>
      </c>
      <c r="I16169">
        <v>0</v>
      </c>
      <c r="J16169">
        <v>0.01</v>
      </c>
      <c r="M16169" t="s">
        <v>203</v>
      </c>
      <c r="O16169" t="s">
        <v>357</v>
      </c>
      <c r="P16169" t="s">
        <v>20</v>
      </c>
    </row>
    <row r="16170" spans="1:16" hidden="1" x14ac:dyDescent="0.25">
      <c r="A16170" t="s">
        <v>13261</v>
      </c>
      <c r="B16170" t="s">
        <v>1015</v>
      </c>
      <c r="C16170">
        <v>2016</v>
      </c>
      <c r="D16170" t="s">
        <v>101</v>
      </c>
      <c r="E16170" t="s">
        <v>1091</v>
      </c>
      <c r="F16170">
        <v>0</v>
      </c>
      <c r="G16170">
        <v>0</v>
      </c>
      <c r="H16170">
        <v>0.01</v>
      </c>
      <c r="I16170">
        <v>0</v>
      </c>
      <c r="J16170">
        <v>0.01</v>
      </c>
    </row>
    <row r="16171" spans="1:16" hidden="1" x14ac:dyDescent="0.25">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hidden="1" x14ac:dyDescent="0.25">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hidden="1" x14ac:dyDescent="0.25">
      <c r="A16173" t="s">
        <v>6294</v>
      </c>
      <c r="B16173" t="s">
        <v>64</v>
      </c>
      <c r="C16173">
        <v>2005</v>
      </c>
      <c r="D16173" t="s">
        <v>34</v>
      </c>
      <c r="E16173" t="s">
        <v>51</v>
      </c>
      <c r="F16173">
        <v>0.01</v>
      </c>
      <c r="G16173">
        <v>0</v>
      </c>
      <c r="H16173">
        <v>0</v>
      </c>
      <c r="I16173">
        <v>0</v>
      </c>
      <c r="J16173">
        <v>0.01</v>
      </c>
      <c r="M16173" t="s">
        <v>203</v>
      </c>
      <c r="O16173" t="s">
        <v>6883</v>
      </c>
      <c r="P16173" t="s">
        <v>20</v>
      </c>
    </row>
    <row r="16174" spans="1:16" hidden="1" x14ac:dyDescent="0.25">
      <c r="A16174" t="s">
        <v>13264</v>
      </c>
      <c r="B16174" t="s">
        <v>32</v>
      </c>
      <c r="C16174">
        <v>2008</v>
      </c>
      <c r="D16174" t="s">
        <v>30</v>
      </c>
      <c r="E16174" t="s">
        <v>5463</v>
      </c>
      <c r="F16174">
        <v>0.01</v>
      </c>
      <c r="G16174">
        <v>0</v>
      </c>
      <c r="H16174">
        <v>0</v>
      </c>
      <c r="I16174">
        <v>0</v>
      </c>
      <c r="J16174">
        <v>0.01</v>
      </c>
    </row>
    <row r="16175" spans="1:16" hidden="1" x14ac:dyDescent="0.25">
      <c r="A16175" t="s">
        <v>13265</v>
      </c>
      <c r="B16175" t="s">
        <v>1015</v>
      </c>
      <c r="C16175">
        <v>2015</v>
      </c>
      <c r="D16175" t="s">
        <v>50</v>
      </c>
      <c r="E16175" t="s">
        <v>6843</v>
      </c>
      <c r="F16175">
        <v>0</v>
      </c>
      <c r="G16175">
        <v>0</v>
      </c>
      <c r="H16175">
        <v>0.01</v>
      </c>
      <c r="I16175">
        <v>0</v>
      </c>
      <c r="J16175">
        <v>0.01</v>
      </c>
    </row>
    <row r="16176" spans="1:16" hidden="1" x14ac:dyDescent="0.25">
      <c r="A16176" t="s">
        <v>11079</v>
      </c>
      <c r="B16176" t="s">
        <v>32</v>
      </c>
      <c r="C16176">
        <v>2010</v>
      </c>
      <c r="D16176" t="s">
        <v>24</v>
      </c>
      <c r="E16176" t="s">
        <v>3561</v>
      </c>
      <c r="F16176">
        <v>0.01</v>
      </c>
      <c r="G16176">
        <v>0</v>
      </c>
      <c r="H16176">
        <v>0</v>
      </c>
      <c r="I16176">
        <v>0</v>
      </c>
      <c r="J16176">
        <v>0.01</v>
      </c>
      <c r="M16176" t="s">
        <v>203</v>
      </c>
      <c r="O16176" t="s">
        <v>6201</v>
      </c>
      <c r="P16176" t="s">
        <v>20</v>
      </c>
    </row>
    <row r="16177" spans="1:16" hidden="1" x14ac:dyDescent="0.25">
      <c r="A16177" t="s">
        <v>13266</v>
      </c>
      <c r="B16177" t="s">
        <v>32</v>
      </c>
      <c r="C16177">
        <v>2009</v>
      </c>
      <c r="D16177" t="s">
        <v>30</v>
      </c>
      <c r="E16177" t="s">
        <v>13267</v>
      </c>
      <c r="F16177">
        <v>0</v>
      </c>
      <c r="G16177">
        <v>0</v>
      </c>
      <c r="H16177">
        <v>0.01</v>
      </c>
      <c r="I16177">
        <v>0</v>
      </c>
      <c r="J16177">
        <v>0.01</v>
      </c>
    </row>
    <row r="16178" spans="1:16" hidden="1" x14ac:dyDescent="0.25">
      <c r="A16178" t="s">
        <v>3509</v>
      </c>
      <c r="B16178" t="s">
        <v>79</v>
      </c>
      <c r="C16178">
        <v>2012</v>
      </c>
      <c r="D16178" t="s">
        <v>34</v>
      </c>
      <c r="E16178" t="s">
        <v>2096</v>
      </c>
      <c r="F16178">
        <v>0</v>
      </c>
      <c r="G16178">
        <v>0.01</v>
      </c>
      <c r="H16178">
        <v>0</v>
      </c>
      <c r="I16178">
        <v>0</v>
      </c>
      <c r="J16178">
        <v>0.01</v>
      </c>
    </row>
    <row r="16179" spans="1:16" x14ac:dyDescent="0.25">
      <c r="A16179" t="s">
        <v>13268</v>
      </c>
      <c r="B16179" t="s">
        <v>171</v>
      </c>
      <c r="C16179">
        <v>2014</v>
      </c>
      <c r="D16179" t="s">
        <v>101</v>
      </c>
      <c r="E16179" t="s">
        <v>6843</v>
      </c>
      <c r="F16179">
        <v>0</v>
      </c>
      <c r="G16179">
        <v>0</v>
      </c>
      <c r="H16179">
        <v>0.01</v>
      </c>
      <c r="I16179">
        <v>0</v>
      </c>
      <c r="J16179">
        <v>0.01</v>
      </c>
    </row>
    <row r="16180" spans="1:16" hidden="1" x14ac:dyDescent="0.25">
      <c r="A16180" t="s">
        <v>13269</v>
      </c>
      <c r="B16180" t="s">
        <v>32</v>
      </c>
      <c r="C16180">
        <v>2008</v>
      </c>
      <c r="D16180" t="s">
        <v>18</v>
      </c>
      <c r="E16180" t="s">
        <v>3510</v>
      </c>
      <c r="F16180">
        <v>0.01</v>
      </c>
      <c r="G16180">
        <v>0</v>
      </c>
      <c r="H16180">
        <v>0</v>
      </c>
      <c r="I16180">
        <v>0</v>
      </c>
      <c r="J16180">
        <v>0.01</v>
      </c>
      <c r="M16180" t="s">
        <v>203</v>
      </c>
      <c r="O16180" t="s">
        <v>6958</v>
      </c>
      <c r="P16180" t="s">
        <v>20</v>
      </c>
    </row>
    <row r="16181" spans="1:16" hidden="1" x14ac:dyDescent="0.25">
      <c r="A16181" t="s">
        <v>13270</v>
      </c>
      <c r="B16181" t="s">
        <v>32</v>
      </c>
      <c r="C16181">
        <v>2009</v>
      </c>
      <c r="D16181" t="s">
        <v>28</v>
      </c>
      <c r="E16181" t="s">
        <v>372</v>
      </c>
      <c r="F16181">
        <v>0</v>
      </c>
      <c r="G16181">
        <v>0</v>
      </c>
      <c r="H16181">
        <v>0.01</v>
      </c>
      <c r="I16181">
        <v>0</v>
      </c>
      <c r="J16181">
        <v>0.01</v>
      </c>
    </row>
    <row r="16182" spans="1:16" hidden="1" x14ac:dyDescent="0.25">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hidden="1" x14ac:dyDescent="0.25">
      <c r="A16183" t="s">
        <v>13271</v>
      </c>
      <c r="B16183" t="s">
        <v>49</v>
      </c>
      <c r="C16183">
        <v>2012</v>
      </c>
      <c r="D16183" t="s">
        <v>18</v>
      </c>
      <c r="E16183" t="s">
        <v>13272</v>
      </c>
      <c r="F16183">
        <v>0.01</v>
      </c>
      <c r="G16183">
        <v>0</v>
      </c>
      <c r="H16183">
        <v>0</v>
      </c>
      <c r="I16183">
        <v>0</v>
      </c>
      <c r="J16183">
        <v>0.01</v>
      </c>
      <c r="M16183" t="s">
        <v>203</v>
      </c>
      <c r="O16183" t="s">
        <v>13272</v>
      </c>
      <c r="P16183" t="s">
        <v>20</v>
      </c>
    </row>
    <row r="16184" spans="1:16" hidden="1" x14ac:dyDescent="0.25">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hidden="1" x14ac:dyDescent="0.25">
      <c r="A16185" t="s">
        <v>13273</v>
      </c>
      <c r="B16185" t="s">
        <v>159</v>
      </c>
      <c r="C16185">
        <v>2010</v>
      </c>
      <c r="D16185" t="s">
        <v>101</v>
      </c>
      <c r="E16185" t="s">
        <v>12085</v>
      </c>
      <c r="F16185">
        <v>0</v>
      </c>
      <c r="G16185">
        <v>0</v>
      </c>
      <c r="H16185">
        <v>0.01</v>
      </c>
      <c r="I16185">
        <v>0</v>
      </c>
      <c r="J16185">
        <v>0.01</v>
      </c>
    </row>
    <row r="16186" spans="1:16" x14ac:dyDescent="0.25">
      <c r="A16186" t="s">
        <v>13007</v>
      </c>
      <c r="B16186" t="s">
        <v>171</v>
      </c>
      <c r="C16186">
        <v>2016</v>
      </c>
      <c r="D16186" t="s">
        <v>34</v>
      </c>
      <c r="E16186" t="s">
        <v>111</v>
      </c>
      <c r="F16186">
        <v>0.01</v>
      </c>
      <c r="G16186">
        <v>0</v>
      </c>
      <c r="H16186">
        <v>0</v>
      </c>
      <c r="I16186">
        <v>0</v>
      </c>
      <c r="J16186">
        <v>0.01</v>
      </c>
      <c r="M16186" t="s">
        <v>203</v>
      </c>
      <c r="O16186" t="s">
        <v>111</v>
      </c>
      <c r="P16186" t="s">
        <v>88</v>
      </c>
    </row>
    <row r="16187" spans="1:16" hidden="1" x14ac:dyDescent="0.25">
      <c r="A16187" t="s">
        <v>13274</v>
      </c>
      <c r="B16187" t="s">
        <v>159</v>
      </c>
      <c r="C16187">
        <v>2011</v>
      </c>
      <c r="D16187" t="s">
        <v>101</v>
      </c>
      <c r="E16187" t="s">
        <v>7599</v>
      </c>
      <c r="F16187">
        <v>0</v>
      </c>
      <c r="G16187">
        <v>0</v>
      </c>
      <c r="H16187">
        <v>0.01</v>
      </c>
      <c r="I16187">
        <v>0</v>
      </c>
      <c r="J16187">
        <v>0.01</v>
      </c>
    </row>
    <row r="16188" spans="1:16" hidden="1" x14ac:dyDescent="0.25">
      <c r="A16188" t="s">
        <v>11964</v>
      </c>
      <c r="B16188" t="s">
        <v>49</v>
      </c>
      <c r="C16188">
        <v>2015</v>
      </c>
      <c r="D16188" t="s">
        <v>50</v>
      </c>
      <c r="E16188" t="s">
        <v>10509</v>
      </c>
      <c r="F16188">
        <v>0</v>
      </c>
      <c r="G16188">
        <v>0</v>
      </c>
      <c r="H16188">
        <v>0.01</v>
      </c>
      <c r="I16188">
        <v>0</v>
      </c>
      <c r="J16188">
        <v>0.01</v>
      </c>
    </row>
    <row r="16189" spans="1:16" hidden="1" x14ac:dyDescent="0.25">
      <c r="A16189" t="s">
        <v>9788</v>
      </c>
      <c r="B16189" t="s">
        <v>49</v>
      </c>
      <c r="C16189">
        <v>2013</v>
      </c>
      <c r="D16189" t="s">
        <v>28</v>
      </c>
      <c r="E16189" t="s">
        <v>6090</v>
      </c>
      <c r="F16189">
        <v>0</v>
      </c>
      <c r="G16189">
        <v>0</v>
      </c>
      <c r="H16189">
        <v>0.01</v>
      </c>
      <c r="I16189">
        <v>0</v>
      </c>
      <c r="J16189">
        <v>0.01</v>
      </c>
    </row>
    <row r="16190" spans="1:16" hidden="1" x14ac:dyDescent="0.25">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hidden="1" x14ac:dyDescent="0.25">
      <c r="A16191" t="s">
        <v>13276</v>
      </c>
      <c r="B16191" t="s">
        <v>1015</v>
      </c>
      <c r="C16191">
        <v>2014</v>
      </c>
      <c r="D16191" t="s">
        <v>101</v>
      </c>
      <c r="E16191" t="s">
        <v>10703</v>
      </c>
      <c r="F16191">
        <v>0</v>
      </c>
      <c r="G16191">
        <v>0</v>
      </c>
      <c r="H16191">
        <v>0.01</v>
      </c>
      <c r="I16191">
        <v>0</v>
      </c>
      <c r="J16191">
        <v>0.01</v>
      </c>
    </row>
    <row r="16192" spans="1:16" x14ac:dyDescent="0.25">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hidden="1" x14ac:dyDescent="0.25">
      <c r="A16193" t="s">
        <v>13277</v>
      </c>
      <c r="B16193" t="s">
        <v>17</v>
      </c>
      <c r="C16193">
        <v>2008</v>
      </c>
      <c r="D16193" t="s">
        <v>18</v>
      </c>
      <c r="E16193" t="s">
        <v>4573</v>
      </c>
      <c r="F16193">
        <v>0</v>
      </c>
      <c r="G16193">
        <v>0</v>
      </c>
      <c r="H16193">
        <v>0.01</v>
      </c>
      <c r="I16193">
        <v>0</v>
      </c>
      <c r="J16193">
        <v>0.01</v>
      </c>
    </row>
    <row r="16194" spans="1:16" hidden="1" x14ac:dyDescent="0.25">
      <c r="A16194" t="s">
        <v>13278</v>
      </c>
      <c r="B16194" t="s">
        <v>159</v>
      </c>
      <c r="C16194">
        <v>2011</v>
      </c>
      <c r="D16194" t="s">
        <v>101</v>
      </c>
      <c r="E16194" t="s">
        <v>11834</v>
      </c>
      <c r="F16194">
        <v>0</v>
      </c>
      <c r="G16194">
        <v>0</v>
      </c>
      <c r="H16194">
        <v>0.01</v>
      </c>
      <c r="I16194">
        <v>0</v>
      </c>
      <c r="J16194">
        <v>0.01</v>
      </c>
    </row>
    <row r="16195" spans="1:16" hidden="1" x14ac:dyDescent="0.25">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hidden="1" x14ac:dyDescent="0.25">
      <c r="A16196" t="s">
        <v>13280</v>
      </c>
      <c r="B16196" t="s">
        <v>55</v>
      </c>
      <c r="C16196">
        <v>2009</v>
      </c>
      <c r="D16196" t="s">
        <v>101</v>
      </c>
      <c r="E16196" t="s">
        <v>7990</v>
      </c>
      <c r="F16196">
        <v>0</v>
      </c>
      <c r="G16196">
        <v>0</v>
      </c>
      <c r="H16196">
        <v>0.01</v>
      </c>
      <c r="I16196">
        <v>0</v>
      </c>
      <c r="J16196">
        <v>0.01</v>
      </c>
    </row>
    <row r="16197" spans="1:16" hidden="1" x14ac:dyDescent="0.25">
      <c r="A16197" t="s">
        <v>13281</v>
      </c>
      <c r="B16197" t="s">
        <v>32</v>
      </c>
      <c r="C16197">
        <v>2010</v>
      </c>
      <c r="D16197" t="s">
        <v>101</v>
      </c>
      <c r="E16197" t="s">
        <v>5754</v>
      </c>
      <c r="F16197">
        <v>0</v>
      </c>
      <c r="G16197">
        <v>0</v>
      </c>
      <c r="H16197">
        <v>0.01</v>
      </c>
      <c r="I16197">
        <v>0</v>
      </c>
      <c r="J16197">
        <v>0.01</v>
      </c>
    </row>
    <row r="16198" spans="1:16" hidden="1" x14ac:dyDescent="0.25">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hidden="1" x14ac:dyDescent="0.25">
      <c r="A16199" t="s">
        <v>12598</v>
      </c>
      <c r="B16199" t="s">
        <v>17</v>
      </c>
      <c r="C16199">
        <v>2009</v>
      </c>
      <c r="D16199" t="s">
        <v>24</v>
      </c>
      <c r="E16199" t="s">
        <v>3798</v>
      </c>
      <c r="F16199">
        <v>0.01</v>
      </c>
      <c r="G16199">
        <v>0</v>
      </c>
      <c r="H16199">
        <v>0</v>
      </c>
      <c r="I16199">
        <v>0</v>
      </c>
      <c r="J16199">
        <v>0.01</v>
      </c>
      <c r="M16199" t="s">
        <v>203</v>
      </c>
      <c r="O16199" t="s">
        <v>4433</v>
      </c>
      <c r="P16199" t="s">
        <v>20</v>
      </c>
    </row>
    <row r="16200" spans="1:16" hidden="1" x14ac:dyDescent="0.25">
      <c r="A16200" t="s">
        <v>13284</v>
      </c>
      <c r="B16200" t="s">
        <v>32</v>
      </c>
      <c r="C16200">
        <v>2008</v>
      </c>
      <c r="D16200" t="s">
        <v>101</v>
      </c>
      <c r="E16200" t="s">
        <v>1207</v>
      </c>
      <c r="F16200">
        <v>0</v>
      </c>
      <c r="G16200">
        <v>0</v>
      </c>
      <c r="H16200">
        <v>0.01</v>
      </c>
      <c r="I16200">
        <v>0</v>
      </c>
      <c r="J16200">
        <v>0.01</v>
      </c>
    </row>
    <row r="16201" spans="1:16" hidden="1" x14ac:dyDescent="0.25">
      <c r="A16201" t="s">
        <v>13285</v>
      </c>
      <c r="B16201" t="s">
        <v>148</v>
      </c>
      <c r="C16201">
        <v>2011</v>
      </c>
      <c r="D16201" t="s">
        <v>39</v>
      </c>
      <c r="E16201" t="s">
        <v>7739</v>
      </c>
      <c r="F16201">
        <v>0</v>
      </c>
      <c r="G16201">
        <v>0.01</v>
      </c>
      <c r="H16201">
        <v>0</v>
      </c>
      <c r="I16201">
        <v>0</v>
      </c>
      <c r="J16201">
        <v>0.01</v>
      </c>
    </row>
    <row r="16202" spans="1:16" hidden="1" x14ac:dyDescent="0.25">
      <c r="A16202" t="s">
        <v>13286</v>
      </c>
      <c r="B16202" t="s">
        <v>159</v>
      </c>
      <c r="C16202">
        <v>2012</v>
      </c>
      <c r="D16202" t="s">
        <v>50</v>
      </c>
      <c r="E16202" t="s">
        <v>7990</v>
      </c>
      <c r="F16202">
        <v>0</v>
      </c>
      <c r="G16202">
        <v>0</v>
      </c>
      <c r="H16202">
        <v>0.01</v>
      </c>
      <c r="I16202">
        <v>0</v>
      </c>
      <c r="J16202">
        <v>0.01</v>
      </c>
    </row>
    <row r="16203" spans="1:16" hidden="1" x14ac:dyDescent="0.25">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hidden="1" x14ac:dyDescent="0.25">
      <c r="A16204" t="s">
        <v>13288</v>
      </c>
      <c r="B16204" t="s">
        <v>44</v>
      </c>
      <c r="C16204">
        <v>2009</v>
      </c>
      <c r="D16204" t="s">
        <v>34</v>
      </c>
      <c r="E16204" t="s">
        <v>234</v>
      </c>
      <c r="F16204">
        <v>0.01</v>
      </c>
      <c r="G16204">
        <v>0</v>
      </c>
      <c r="H16204">
        <v>0</v>
      </c>
      <c r="I16204">
        <v>0</v>
      </c>
      <c r="J16204">
        <v>0.01</v>
      </c>
      <c r="M16204" t="s">
        <v>203</v>
      </c>
      <c r="O16204" t="s">
        <v>357</v>
      </c>
      <c r="P16204" t="s">
        <v>112</v>
      </c>
    </row>
    <row r="16205" spans="1:16" hidden="1" x14ac:dyDescent="0.25">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hidden="1" x14ac:dyDescent="0.25">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hidden="1" x14ac:dyDescent="0.25">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hidden="1" x14ac:dyDescent="0.25">
      <c r="A16208" t="s">
        <v>13291</v>
      </c>
      <c r="B16208" t="s">
        <v>1015</v>
      </c>
      <c r="C16208">
        <v>2014</v>
      </c>
      <c r="D16208" t="s">
        <v>101</v>
      </c>
      <c r="E16208" t="s">
        <v>7990</v>
      </c>
      <c r="F16208">
        <v>0</v>
      </c>
      <c r="G16208">
        <v>0</v>
      </c>
      <c r="H16208">
        <v>0.01</v>
      </c>
      <c r="I16208">
        <v>0</v>
      </c>
      <c r="J16208">
        <v>0.01</v>
      </c>
    </row>
    <row r="16209" spans="1:16" hidden="1" x14ac:dyDescent="0.25">
      <c r="A16209" t="s">
        <v>13292</v>
      </c>
      <c r="B16209" t="s">
        <v>32</v>
      </c>
      <c r="C16209">
        <v>2011</v>
      </c>
      <c r="D16209" t="s">
        <v>34</v>
      </c>
      <c r="E16209" t="s">
        <v>372</v>
      </c>
      <c r="F16209">
        <v>0</v>
      </c>
      <c r="G16209">
        <v>0</v>
      </c>
      <c r="H16209">
        <v>0.01</v>
      </c>
      <c r="I16209">
        <v>0</v>
      </c>
      <c r="J16209">
        <v>0.01</v>
      </c>
    </row>
    <row r="16210" spans="1:16" hidden="1" x14ac:dyDescent="0.25">
      <c r="A16210" t="s">
        <v>13293</v>
      </c>
      <c r="B16210" t="s">
        <v>159</v>
      </c>
      <c r="C16210">
        <v>2010</v>
      </c>
      <c r="D16210" t="s">
        <v>101</v>
      </c>
      <c r="E16210" t="s">
        <v>11202</v>
      </c>
      <c r="F16210">
        <v>0</v>
      </c>
      <c r="G16210">
        <v>0</v>
      </c>
      <c r="H16210">
        <v>0.01</v>
      </c>
      <c r="I16210">
        <v>0</v>
      </c>
      <c r="J16210">
        <v>0.01</v>
      </c>
    </row>
    <row r="16211" spans="1:16" hidden="1" x14ac:dyDescent="0.25">
      <c r="A16211" t="s">
        <v>13294</v>
      </c>
      <c r="B16211" t="s">
        <v>57</v>
      </c>
      <c r="C16211">
        <v>1993</v>
      </c>
      <c r="D16211" t="s">
        <v>24</v>
      </c>
      <c r="E16211" t="s">
        <v>2495</v>
      </c>
      <c r="F16211">
        <v>0</v>
      </c>
      <c r="G16211">
        <v>0</v>
      </c>
      <c r="H16211">
        <v>0.01</v>
      </c>
      <c r="I16211">
        <v>0</v>
      </c>
      <c r="J16211">
        <v>0.01</v>
      </c>
    </row>
    <row r="16212" spans="1:16" hidden="1" x14ac:dyDescent="0.25">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hidden="1" x14ac:dyDescent="0.25">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hidden="1" x14ac:dyDescent="0.25">
      <c r="A16214" t="s">
        <v>13296</v>
      </c>
      <c r="B16214" t="s">
        <v>32</v>
      </c>
      <c r="C16214">
        <v>2009</v>
      </c>
      <c r="D16214" t="s">
        <v>18</v>
      </c>
      <c r="E16214" t="s">
        <v>134</v>
      </c>
      <c r="F16214">
        <v>0</v>
      </c>
      <c r="G16214">
        <v>0.01</v>
      </c>
      <c r="H16214">
        <v>0</v>
      </c>
      <c r="I16214">
        <v>0</v>
      </c>
      <c r="J16214">
        <v>0.01</v>
      </c>
    </row>
    <row r="16215" spans="1:16" hidden="1" x14ac:dyDescent="0.25">
      <c r="A16215" t="s">
        <v>13297</v>
      </c>
      <c r="B16215" t="s">
        <v>32</v>
      </c>
      <c r="C16215">
        <v>2012</v>
      </c>
      <c r="D16215" t="s">
        <v>50</v>
      </c>
      <c r="E16215" t="s">
        <v>3937</v>
      </c>
      <c r="F16215">
        <v>0</v>
      </c>
      <c r="G16215">
        <v>0.01</v>
      </c>
      <c r="H16215">
        <v>0</v>
      </c>
      <c r="I16215">
        <v>0</v>
      </c>
      <c r="J16215">
        <v>0.01</v>
      </c>
      <c r="M16215" t="s">
        <v>203</v>
      </c>
      <c r="O16215" t="s">
        <v>2049</v>
      </c>
      <c r="P16215" t="s">
        <v>20</v>
      </c>
    </row>
    <row r="16216" spans="1:16" hidden="1" x14ac:dyDescent="0.25">
      <c r="A16216" t="s">
        <v>13298</v>
      </c>
      <c r="B16216" t="s">
        <v>1015</v>
      </c>
      <c r="C16216">
        <v>2015</v>
      </c>
      <c r="D16216" t="s">
        <v>50</v>
      </c>
      <c r="E16216" t="s">
        <v>7990</v>
      </c>
      <c r="F16216">
        <v>0</v>
      </c>
      <c r="G16216">
        <v>0</v>
      </c>
      <c r="H16216">
        <v>0.01</v>
      </c>
      <c r="I16216">
        <v>0</v>
      </c>
      <c r="J16216">
        <v>0.01</v>
      </c>
    </row>
    <row r="16217" spans="1:16" hidden="1" x14ac:dyDescent="0.25">
      <c r="A16217" t="s">
        <v>8785</v>
      </c>
      <c r="B16217" t="s">
        <v>55</v>
      </c>
      <c r="C16217">
        <v>2007</v>
      </c>
      <c r="D16217" t="s">
        <v>34</v>
      </c>
      <c r="E16217" t="s">
        <v>1201</v>
      </c>
      <c r="F16217">
        <v>0</v>
      </c>
      <c r="G16217">
        <v>0</v>
      </c>
      <c r="H16217">
        <v>0.01</v>
      </c>
      <c r="I16217">
        <v>0</v>
      </c>
      <c r="J16217">
        <v>0.01</v>
      </c>
    </row>
    <row r="16218" spans="1:16" hidden="1" x14ac:dyDescent="0.25">
      <c r="A16218" t="s">
        <v>13299</v>
      </c>
      <c r="B16218" t="s">
        <v>32</v>
      </c>
      <c r="C16218">
        <v>2010</v>
      </c>
      <c r="D16218" t="s">
        <v>34</v>
      </c>
      <c r="E16218" t="s">
        <v>1642</v>
      </c>
      <c r="F16218">
        <v>0.01</v>
      </c>
      <c r="G16218">
        <v>0</v>
      </c>
      <c r="H16218">
        <v>0</v>
      </c>
      <c r="I16218">
        <v>0</v>
      </c>
      <c r="J16218">
        <v>0.01</v>
      </c>
      <c r="M16218" t="s">
        <v>203</v>
      </c>
      <c r="O16218" t="s">
        <v>1642</v>
      </c>
      <c r="P16218" t="s">
        <v>112</v>
      </c>
    </row>
    <row r="16219" spans="1:16" hidden="1" x14ac:dyDescent="0.25">
      <c r="A16219" t="s">
        <v>13300</v>
      </c>
      <c r="B16219" t="s">
        <v>1015</v>
      </c>
      <c r="C16219">
        <v>2015</v>
      </c>
      <c r="D16219" t="s">
        <v>101</v>
      </c>
      <c r="E16219" t="s">
        <v>10509</v>
      </c>
      <c r="F16219">
        <v>0</v>
      </c>
      <c r="G16219">
        <v>0</v>
      </c>
      <c r="H16219">
        <v>0.01</v>
      </c>
      <c r="I16219">
        <v>0</v>
      </c>
      <c r="J16219">
        <v>0.01</v>
      </c>
    </row>
    <row r="16220" spans="1:16" hidden="1" x14ac:dyDescent="0.25">
      <c r="A16220" t="s">
        <v>13301</v>
      </c>
      <c r="B16220" t="s">
        <v>148</v>
      </c>
      <c r="C16220">
        <v>2008</v>
      </c>
      <c r="D16220" t="s">
        <v>272</v>
      </c>
      <c r="E16220" t="s">
        <v>10342</v>
      </c>
      <c r="F16220">
        <v>0</v>
      </c>
      <c r="G16220">
        <v>0.01</v>
      </c>
      <c r="H16220">
        <v>0</v>
      </c>
      <c r="I16220">
        <v>0</v>
      </c>
      <c r="J16220">
        <v>0.01</v>
      </c>
      <c r="M16220" t="s">
        <v>203</v>
      </c>
      <c r="O16220" t="s">
        <v>13302</v>
      </c>
    </row>
    <row r="16221" spans="1:16" hidden="1" x14ac:dyDescent="0.25">
      <c r="A16221" t="s">
        <v>13303</v>
      </c>
      <c r="B16221" t="s">
        <v>44</v>
      </c>
      <c r="C16221">
        <v>2013</v>
      </c>
      <c r="D16221" t="s">
        <v>37</v>
      </c>
      <c r="E16221" t="s">
        <v>5356</v>
      </c>
      <c r="F16221">
        <v>0</v>
      </c>
      <c r="G16221">
        <v>0</v>
      </c>
      <c r="H16221">
        <v>0.01</v>
      </c>
      <c r="I16221">
        <v>0</v>
      </c>
      <c r="J16221">
        <v>0.01</v>
      </c>
    </row>
    <row r="16222" spans="1:16" hidden="1" x14ac:dyDescent="0.25">
      <c r="A16222" t="s">
        <v>11810</v>
      </c>
      <c r="B16222" t="s">
        <v>55</v>
      </c>
      <c r="C16222">
        <v>2010</v>
      </c>
      <c r="D16222" t="s">
        <v>101</v>
      </c>
      <c r="E16222" t="s">
        <v>1207</v>
      </c>
      <c r="F16222">
        <v>0</v>
      </c>
      <c r="G16222">
        <v>0</v>
      </c>
      <c r="H16222">
        <v>0.01</v>
      </c>
      <c r="I16222">
        <v>0</v>
      </c>
      <c r="J16222">
        <v>0.01</v>
      </c>
    </row>
    <row r="16223" spans="1:16" hidden="1" x14ac:dyDescent="0.25">
      <c r="A16223" t="s">
        <v>13304</v>
      </c>
      <c r="B16223" t="s">
        <v>1015</v>
      </c>
      <c r="C16223">
        <v>2015</v>
      </c>
      <c r="D16223" t="s">
        <v>50</v>
      </c>
      <c r="E16223" t="s">
        <v>1091</v>
      </c>
      <c r="F16223">
        <v>0</v>
      </c>
      <c r="G16223">
        <v>0</v>
      </c>
      <c r="H16223">
        <v>0.01</v>
      </c>
      <c r="I16223">
        <v>0</v>
      </c>
      <c r="J16223">
        <v>0.01</v>
      </c>
    </row>
    <row r="16224" spans="1:16" hidden="1" x14ac:dyDescent="0.25">
      <c r="A16224" t="s">
        <v>11486</v>
      </c>
      <c r="B16224" t="s">
        <v>1015</v>
      </c>
      <c r="C16224">
        <v>2017</v>
      </c>
      <c r="D16224" t="s">
        <v>28</v>
      </c>
      <c r="E16224" t="s">
        <v>151</v>
      </c>
      <c r="F16224">
        <v>0</v>
      </c>
      <c r="G16224">
        <v>0</v>
      </c>
      <c r="H16224">
        <v>0.01</v>
      </c>
      <c r="I16224">
        <v>0</v>
      </c>
      <c r="J16224">
        <v>0.01</v>
      </c>
    </row>
    <row r="16225" spans="1:16" hidden="1" x14ac:dyDescent="0.25">
      <c r="A16225" t="s">
        <v>13305</v>
      </c>
      <c r="B16225" t="s">
        <v>159</v>
      </c>
      <c r="C16225">
        <v>2013</v>
      </c>
      <c r="D16225" t="s">
        <v>101</v>
      </c>
      <c r="E16225" t="s">
        <v>10509</v>
      </c>
      <c r="F16225">
        <v>0</v>
      </c>
      <c r="G16225">
        <v>0</v>
      </c>
      <c r="H16225">
        <v>0.01</v>
      </c>
      <c r="I16225">
        <v>0</v>
      </c>
      <c r="J16225">
        <v>0.01</v>
      </c>
    </row>
    <row r="16226" spans="1:16" hidden="1" x14ac:dyDescent="0.25">
      <c r="A16226" t="s">
        <v>13247</v>
      </c>
      <c r="B16226" t="s">
        <v>49</v>
      </c>
      <c r="C16226">
        <v>2008</v>
      </c>
      <c r="D16226" t="s">
        <v>18</v>
      </c>
      <c r="E16226" t="s">
        <v>933</v>
      </c>
      <c r="F16226">
        <v>0</v>
      </c>
      <c r="G16226">
        <v>0</v>
      </c>
      <c r="H16226">
        <v>0.01</v>
      </c>
      <c r="I16226">
        <v>0</v>
      </c>
      <c r="J16226">
        <v>0.01</v>
      </c>
    </row>
    <row r="16227" spans="1:16" hidden="1" x14ac:dyDescent="0.25">
      <c r="A16227" t="s">
        <v>13306</v>
      </c>
      <c r="B16227" t="s">
        <v>49</v>
      </c>
      <c r="C16227">
        <v>2009</v>
      </c>
      <c r="D16227" t="s">
        <v>24</v>
      </c>
      <c r="E16227" t="s">
        <v>4489</v>
      </c>
      <c r="F16227">
        <v>0</v>
      </c>
      <c r="G16227">
        <v>0.01</v>
      </c>
      <c r="H16227">
        <v>0</v>
      </c>
      <c r="I16227">
        <v>0</v>
      </c>
      <c r="J16227">
        <v>0.01</v>
      </c>
    </row>
    <row r="16228" spans="1:16" hidden="1" x14ac:dyDescent="0.25">
      <c r="A16228" t="s">
        <v>13307</v>
      </c>
      <c r="B16228" t="s">
        <v>159</v>
      </c>
      <c r="C16228">
        <v>2010</v>
      </c>
      <c r="D16228" t="s">
        <v>101</v>
      </c>
      <c r="E16228" t="s">
        <v>7393</v>
      </c>
      <c r="F16228">
        <v>0</v>
      </c>
      <c r="G16228">
        <v>0</v>
      </c>
      <c r="H16228">
        <v>0.01</v>
      </c>
      <c r="I16228">
        <v>0</v>
      </c>
      <c r="J16228">
        <v>0.01</v>
      </c>
    </row>
    <row r="16229" spans="1:16" hidden="1" x14ac:dyDescent="0.25">
      <c r="A16229" t="s">
        <v>13308</v>
      </c>
      <c r="B16229" t="s">
        <v>32</v>
      </c>
      <c r="C16229">
        <v>2009</v>
      </c>
      <c r="D16229" t="s">
        <v>101</v>
      </c>
      <c r="E16229" t="s">
        <v>2748</v>
      </c>
      <c r="F16229">
        <v>0</v>
      </c>
      <c r="G16229">
        <v>0</v>
      </c>
      <c r="H16229">
        <v>0.01</v>
      </c>
      <c r="I16229">
        <v>0</v>
      </c>
      <c r="J16229">
        <v>0.01</v>
      </c>
    </row>
    <row r="16230" spans="1:16" hidden="1" x14ac:dyDescent="0.25">
      <c r="A16230" t="s">
        <v>2449</v>
      </c>
      <c r="B16230" t="s">
        <v>1015</v>
      </c>
      <c r="C16230">
        <v>2013</v>
      </c>
      <c r="D16230" t="s">
        <v>50</v>
      </c>
      <c r="E16230" t="s">
        <v>933</v>
      </c>
      <c r="F16230">
        <v>0</v>
      </c>
      <c r="G16230">
        <v>0</v>
      </c>
      <c r="H16230">
        <v>0.01</v>
      </c>
      <c r="I16230">
        <v>0</v>
      </c>
      <c r="J16230">
        <v>0.01</v>
      </c>
    </row>
    <row r="16231" spans="1:16" hidden="1" x14ac:dyDescent="0.25">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hidden="1" x14ac:dyDescent="0.25">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hidden="1" x14ac:dyDescent="0.25">
      <c r="A16233" t="s">
        <v>13311</v>
      </c>
      <c r="B16233" t="s">
        <v>79</v>
      </c>
      <c r="C16233">
        <v>2014</v>
      </c>
      <c r="D16233" t="s">
        <v>50</v>
      </c>
      <c r="E16233" t="s">
        <v>3937</v>
      </c>
      <c r="F16233">
        <v>0</v>
      </c>
      <c r="G16233">
        <v>0.01</v>
      </c>
      <c r="H16233">
        <v>0</v>
      </c>
      <c r="I16233">
        <v>0</v>
      </c>
      <c r="J16233">
        <v>0.01</v>
      </c>
    </row>
    <row r="16234" spans="1:16" hidden="1" x14ac:dyDescent="0.25">
      <c r="A16234" t="s">
        <v>13312</v>
      </c>
      <c r="B16234" t="s">
        <v>32</v>
      </c>
      <c r="C16234">
        <v>2008</v>
      </c>
      <c r="D16234" t="s">
        <v>101</v>
      </c>
      <c r="E16234" t="s">
        <v>372</v>
      </c>
      <c r="F16234">
        <v>0</v>
      </c>
      <c r="G16234">
        <v>0</v>
      </c>
      <c r="H16234">
        <v>0.01</v>
      </c>
      <c r="I16234">
        <v>0</v>
      </c>
      <c r="J16234">
        <v>0.01</v>
      </c>
    </row>
    <row r="16235" spans="1:16" hidden="1" x14ac:dyDescent="0.25">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hidden="1" x14ac:dyDescent="0.25">
      <c r="A16236" t="s">
        <v>13313</v>
      </c>
      <c r="B16236" t="s">
        <v>159</v>
      </c>
      <c r="C16236">
        <v>2011</v>
      </c>
      <c r="D16236" t="s">
        <v>101</v>
      </c>
      <c r="E16236" t="s">
        <v>1755</v>
      </c>
      <c r="F16236">
        <v>0</v>
      </c>
      <c r="G16236">
        <v>0</v>
      </c>
      <c r="H16236">
        <v>0.01</v>
      </c>
      <c r="I16236">
        <v>0</v>
      </c>
      <c r="J16236">
        <v>0.01</v>
      </c>
    </row>
    <row r="16237" spans="1:16" hidden="1" x14ac:dyDescent="0.25">
      <c r="A16237" t="s">
        <v>13314</v>
      </c>
      <c r="B16237" t="s">
        <v>55</v>
      </c>
      <c r="C16237">
        <v>2006</v>
      </c>
      <c r="D16237" t="s">
        <v>101</v>
      </c>
      <c r="E16237" t="s">
        <v>11825</v>
      </c>
      <c r="F16237">
        <v>0</v>
      </c>
      <c r="G16237">
        <v>0</v>
      </c>
      <c r="H16237">
        <v>0.01</v>
      </c>
      <c r="I16237">
        <v>0</v>
      </c>
      <c r="J16237">
        <v>0.01</v>
      </c>
    </row>
    <row r="16238" spans="1:16" hidden="1" x14ac:dyDescent="0.25">
      <c r="A16238" t="s">
        <v>13315</v>
      </c>
      <c r="B16238" t="s">
        <v>159</v>
      </c>
      <c r="C16238">
        <v>2014</v>
      </c>
      <c r="D16238" t="s">
        <v>34</v>
      </c>
      <c r="E16238" t="s">
        <v>933</v>
      </c>
      <c r="F16238">
        <v>0</v>
      </c>
      <c r="G16238">
        <v>0</v>
      </c>
      <c r="H16238">
        <v>0.01</v>
      </c>
      <c r="I16238">
        <v>0</v>
      </c>
      <c r="J16238">
        <v>0.01</v>
      </c>
    </row>
    <row r="16239" spans="1:16" hidden="1" x14ac:dyDescent="0.25">
      <c r="A16239" t="s">
        <v>13316</v>
      </c>
      <c r="B16239" t="s">
        <v>32</v>
      </c>
      <c r="C16239">
        <v>2008</v>
      </c>
      <c r="D16239" t="s">
        <v>34</v>
      </c>
      <c r="E16239" t="s">
        <v>8822</v>
      </c>
      <c r="F16239">
        <v>0</v>
      </c>
      <c r="G16239">
        <v>0</v>
      </c>
      <c r="H16239">
        <v>0.01</v>
      </c>
      <c r="I16239">
        <v>0</v>
      </c>
      <c r="J16239">
        <v>0.01</v>
      </c>
    </row>
    <row r="16240" spans="1:16" hidden="1" x14ac:dyDescent="0.25">
      <c r="A16240" t="s">
        <v>13317</v>
      </c>
      <c r="B16240" t="s">
        <v>104</v>
      </c>
      <c r="C16240">
        <v>1999</v>
      </c>
      <c r="D16240" t="s">
        <v>37</v>
      </c>
      <c r="E16240" t="s">
        <v>3700</v>
      </c>
      <c r="F16240">
        <v>0.01</v>
      </c>
      <c r="G16240">
        <v>0.01</v>
      </c>
      <c r="H16240">
        <v>0</v>
      </c>
      <c r="I16240">
        <v>0</v>
      </c>
      <c r="J16240">
        <v>0.01</v>
      </c>
    </row>
    <row r="16241" spans="1:16" hidden="1" x14ac:dyDescent="0.25">
      <c r="A16241" t="s">
        <v>13318</v>
      </c>
      <c r="B16241" t="s">
        <v>32</v>
      </c>
      <c r="C16241">
        <v>2009</v>
      </c>
      <c r="D16241" t="s">
        <v>28</v>
      </c>
      <c r="E16241" t="s">
        <v>7599</v>
      </c>
      <c r="F16241">
        <v>0</v>
      </c>
      <c r="G16241">
        <v>0</v>
      </c>
      <c r="H16241">
        <v>0.01</v>
      </c>
      <c r="I16241">
        <v>0</v>
      </c>
      <c r="J16241">
        <v>0.01</v>
      </c>
    </row>
    <row r="16242" spans="1:16" hidden="1" x14ac:dyDescent="0.25">
      <c r="A16242" t="s">
        <v>10559</v>
      </c>
      <c r="B16242" t="s">
        <v>137</v>
      </c>
      <c r="C16242">
        <v>2002</v>
      </c>
      <c r="D16242" t="s">
        <v>18</v>
      </c>
      <c r="E16242" t="s">
        <v>234</v>
      </c>
      <c r="F16242">
        <v>0.01</v>
      </c>
      <c r="G16242">
        <v>0</v>
      </c>
      <c r="H16242">
        <v>0</v>
      </c>
      <c r="I16242">
        <v>0</v>
      </c>
      <c r="J16242">
        <v>0.01</v>
      </c>
      <c r="M16242" t="s">
        <v>203</v>
      </c>
      <c r="O16242" t="s">
        <v>357</v>
      </c>
      <c r="P16242" t="s">
        <v>20</v>
      </c>
    </row>
    <row r="16243" spans="1:16" hidden="1" x14ac:dyDescent="0.25">
      <c r="A16243" t="s">
        <v>13319</v>
      </c>
      <c r="B16243" t="s">
        <v>148</v>
      </c>
      <c r="C16243">
        <v>2016</v>
      </c>
      <c r="D16243" t="s">
        <v>39</v>
      </c>
      <c r="E16243" t="s">
        <v>12722</v>
      </c>
      <c r="F16243">
        <v>0</v>
      </c>
      <c r="G16243">
        <v>0.01</v>
      </c>
      <c r="H16243">
        <v>0</v>
      </c>
      <c r="I16243">
        <v>0</v>
      </c>
      <c r="J16243">
        <v>0.01</v>
      </c>
      <c r="M16243" t="s">
        <v>203</v>
      </c>
      <c r="O16243" t="s">
        <v>13320</v>
      </c>
    </row>
    <row r="16244" spans="1:16" hidden="1" x14ac:dyDescent="0.25">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hidden="1" x14ac:dyDescent="0.25">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hidden="1" x14ac:dyDescent="0.25">
      <c r="A16246" t="s">
        <v>3095</v>
      </c>
      <c r="B16246" t="s">
        <v>49</v>
      </c>
      <c r="C16246">
        <v>2015</v>
      </c>
      <c r="D16246" t="s">
        <v>18</v>
      </c>
      <c r="E16246" t="s">
        <v>134</v>
      </c>
      <c r="F16246">
        <v>0</v>
      </c>
      <c r="G16246">
        <v>0.01</v>
      </c>
      <c r="H16246">
        <v>0</v>
      </c>
      <c r="I16246">
        <v>0</v>
      </c>
      <c r="J16246">
        <v>0.01</v>
      </c>
    </row>
    <row r="16247" spans="1:16" hidden="1" x14ac:dyDescent="0.25">
      <c r="A16247" t="s">
        <v>13323</v>
      </c>
      <c r="B16247" t="s">
        <v>32</v>
      </c>
      <c r="C16247">
        <v>2010</v>
      </c>
      <c r="D16247" t="s">
        <v>39</v>
      </c>
      <c r="E16247" t="s">
        <v>1972</v>
      </c>
      <c r="F16247">
        <v>0</v>
      </c>
      <c r="G16247">
        <v>0</v>
      </c>
      <c r="H16247">
        <v>0.01</v>
      </c>
      <c r="I16247">
        <v>0</v>
      </c>
      <c r="J16247">
        <v>0.01</v>
      </c>
    </row>
    <row r="16248" spans="1:16" hidden="1" x14ac:dyDescent="0.25">
      <c r="A16248" t="s">
        <v>13324</v>
      </c>
      <c r="B16248" t="s">
        <v>32</v>
      </c>
      <c r="C16248">
        <v>2010</v>
      </c>
      <c r="D16248" t="s">
        <v>50</v>
      </c>
      <c r="E16248" t="s">
        <v>3561</v>
      </c>
      <c r="F16248">
        <v>0.01</v>
      </c>
      <c r="G16248">
        <v>0</v>
      </c>
      <c r="H16248">
        <v>0</v>
      </c>
      <c r="I16248">
        <v>0</v>
      </c>
      <c r="J16248">
        <v>0.01</v>
      </c>
      <c r="M16248" t="s">
        <v>203</v>
      </c>
      <c r="O16248" t="s">
        <v>3561</v>
      </c>
      <c r="P16248" t="s">
        <v>112</v>
      </c>
    </row>
    <row r="16249" spans="1:16" hidden="1" x14ac:dyDescent="0.25">
      <c r="A16249" t="s">
        <v>13325</v>
      </c>
      <c r="B16249" t="s">
        <v>32</v>
      </c>
      <c r="C16249">
        <v>2008</v>
      </c>
      <c r="D16249" t="s">
        <v>50</v>
      </c>
      <c r="E16249" t="s">
        <v>2927</v>
      </c>
      <c r="F16249">
        <v>0</v>
      </c>
      <c r="G16249">
        <v>0</v>
      </c>
      <c r="H16249">
        <v>0.01</v>
      </c>
      <c r="I16249">
        <v>0</v>
      </c>
      <c r="J16249">
        <v>0.01</v>
      </c>
    </row>
    <row r="16250" spans="1:16" hidden="1" x14ac:dyDescent="0.25">
      <c r="A16250" t="s">
        <v>13326</v>
      </c>
      <c r="B16250" t="s">
        <v>64</v>
      </c>
      <c r="C16250">
        <v>2006</v>
      </c>
      <c r="D16250" t="s">
        <v>24</v>
      </c>
      <c r="E16250" t="s">
        <v>4632</v>
      </c>
      <c r="F16250">
        <v>0.01</v>
      </c>
      <c r="G16250">
        <v>0</v>
      </c>
      <c r="H16250">
        <v>0</v>
      </c>
      <c r="I16250">
        <v>0</v>
      </c>
      <c r="J16250">
        <v>0.01</v>
      </c>
    </row>
    <row r="16251" spans="1:16" hidden="1" x14ac:dyDescent="0.25">
      <c r="A16251" t="s">
        <v>13327</v>
      </c>
      <c r="B16251" t="s">
        <v>32</v>
      </c>
      <c r="C16251">
        <v>2010</v>
      </c>
      <c r="D16251" t="s">
        <v>39</v>
      </c>
      <c r="E16251" t="s">
        <v>1972</v>
      </c>
      <c r="F16251">
        <v>0</v>
      </c>
      <c r="G16251">
        <v>0</v>
      </c>
      <c r="H16251">
        <v>0.01</v>
      </c>
      <c r="I16251">
        <v>0</v>
      </c>
      <c r="J16251">
        <v>0.01</v>
      </c>
    </row>
    <row r="16252" spans="1:16" hidden="1" x14ac:dyDescent="0.25">
      <c r="A16252" t="s">
        <v>13165</v>
      </c>
      <c r="B16252" t="s">
        <v>159</v>
      </c>
      <c r="C16252">
        <v>2013</v>
      </c>
      <c r="D16252" t="s">
        <v>101</v>
      </c>
      <c r="E16252" t="s">
        <v>372</v>
      </c>
      <c r="F16252">
        <v>0</v>
      </c>
      <c r="G16252">
        <v>0</v>
      </c>
      <c r="H16252">
        <v>0.01</v>
      </c>
      <c r="I16252">
        <v>0</v>
      </c>
      <c r="J16252">
        <v>0.01</v>
      </c>
    </row>
    <row r="16253" spans="1:16" hidden="1" x14ac:dyDescent="0.25">
      <c r="A16253" t="s">
        <v>13328</v>
      </c>
      <c r="B16253" t="s">
        <v>79</v>
      </c>
      <c r="C16253">
        <v>2016</v>
      </c>
      <c r="D16253" t="s">
        <v>50</v>
      </c>
      <c r="E16253" t="s">
        <v>4810</v>
      </c>
      <c r="F16253">
        <v>0</v>
      </c>
      <c r="G16253">
        <v>0</v>
      </c>
      <c r="H16253">
        <v>0.01</v>
      </c>
      <c r="I16253">
        <v>0</v>
      </c>
      <c r="J16253">
        <v>0.01</v>
      </c>
      <c r="M16253" t="s">
        <v>203</v>
      </c>
      <c r="O16253" t="s">
        <v>4810</v>
      </c>
      <c r="P16253" t="s">
        <v>88</v>
      </c>
    </row>
    <row r="16254" spans="1:16" hidden="1" x14ac:dyDescent="0.25">
      <c r="A16254" t="s">
        <v>13329</v>
      </c>
      <c r="B16254" t="s">
        <v>17</v>
      </c>
      <c r="C16254">
        <v>2007</v>
      </c>
      <c r="D16254" t="s">
        <v>50</v>
      </c>
      <c r="E16254" t="s">
        <v>372</v>
      </c>
      <c r="F16254">
        <v>0</v>
      </c>
      <c r="G16254">
        <v>0</v>
      </c>
      <c r="H16254">
        <v>0.01</v>
      </c>
      <c r="I16254">
        <v>0</v>
      </c>
      <c r="J16254">
        <v>0.01</v>
      </c>
    </row>
    <row r="16255" spans="1:16" hidden="1" x14ac:dyDescent="0.25">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hidden="1" x14ac:dyDescent="0.25">
      <c r="A16256" t="s">
        <v>13332</v>
      </c>
      <c r="B16256" t="s">
        <v>55</v>
      </c>
      <c r="C16256">
        <v>2006</v>
      </c>
      <c r="D16256" t="s">
        <v>101</v>
      </c>
      <c r="E16256" t="s">
        <v>12085</v>
      </c>
      <c r="F16256">
        <v>0</v>
      </c>
      <c r="G16256">
        <v>0</v>
      </c>
      <c r="H16256">
        <v>0.01</v>
      </c>
      <c r="I16256">
        <v>0</v>
      </c>
      <c r="J16256">
        <v>0.01</v>
      </c>
    </row>
    <row r="16257" spans="1:16" hidden="1" x14ac:dyDescent="0.25">
      <c r="A16257" t="s">
        <v>13333</v>
      </c>
      <c r="B16257" t="s">
        <v>44</v>
      </c>
      <c r="C16257">
        <v>2011</v>
      </c>
      <c r="D16257" t="s">
        <v>28</v>
      </c>
      <c r="E16257" t="s">
        <v>992</v>
      </c>
      <c r="F16257">
        <v>0</v>
      </c>
      <c r="G16257">
        <v>0</v>
      </c>
      <c r="H16257">
        <v>0.01</v>
      </c>
      <c r="I16257">
        <v>0</v>
      </c>
      <c r="J16257">
        <v>0.01</v>
      </c>
    </row>
    <row r="16258" spans="1:16" hidden="1" x14ac:dyDescent="0.25">
      <c r="A16258" t="s">
        <v>1425</v>
      </c>
      <c r="B16258" t="s">
        <v>55</v>
      </c>
      <c r="C16258">
        <v>2006</v>
      </c>
      <c r="D16258" t="s">
        <v>101</v>
      </c>
      <c r="E16258" t="s">
        <v>484</v>
      </c>
      <c r="F16258">
        <v>0.01</v>
      </c>
      <c r="G16258">
        <v>0.01</v>
      </c>
      <c r="H16258">
        <v>0</v>
      </c>
      <c r="I16258">
        <v>0</v>
      </c>
      <c r="J16258">
        <v>0.01</v>
      </c>
      <c r="M16258" t="s">
        <v>203</v>
      </c>
      <c r="O16258" t="s">
        <v>1477</v>
      </c>
      <c r="P16258" t="s">
        <v>20</v>
      </c>
    </row>
    <row r="16259" spans="1:16" hidden="1" x14ac:dyDescent="0.25">
      <c r="A16259" t="s">
        <v>13334</v>
      </c>
      <c r="B16259" t="s">
        <v>32</v>
      </c>
      <c r="C16259">
        <v>2009</v>
      </c>
      <c r="D16259" t="s">
        <v>30</v>
      </c>
      <c r="E16259" t="s">
        <v>1830</v>
      </c>
      <c r="F16259">
        <v>0.01</v>
      </c>
      <c r="G16259">
        <v>0</v>
      </c>
      <c r="H16259">
        <v>0</v>
      </c>
      <c r="I16259">
        <v>0</v>
      </c>
      <c r="J16259">
        <v>0.01</v>
      </c>
      <c r="M16259" t="s">
        <v>203</v>
      </c>
      <c r="O16259" t="s">
        <v>10916</v>
      </c>
      <c r="P16259" t="s">
        <v>20</v>
      </c>
    </row>
    <row r="16260" spans="1:16" hidden="1" x14ac:dyDescent="0.25">
      <c r="A16260" t="s">
        <v>13335</v>
      </c>
      <c r="B16260" t="s">
        <v>159</v>
      </c>
      <c r="C16260">
        <v>2008</v>
      </c>
      <c r="D16260" t="s">
        <v>101</v>
      </c>
      <c r="E16260" t="s">
        <v>128</v>
      </c>
      <c r="F16260">
        <v>0</v>
      </c>
      <c r="G16260">
        <v>0</v>
      </c>
      <c r="H16260">
        <v>0.01</v>
      </c>
      <c r="I16260">
        <v>0</v>
      </c>
      <c r="J16260">
        <v>0.01</v>
      </c>
    </row>
    <row r="16261" spans="1:16" hidden="1" x14ac:dyDescent="0.25">
      <c r="A16261" t="s">
        <v>13336</v>
      </c>
      <c r="B16261" t="s">
        <v>159</v>
      </c>
      <c r="C16261">
        <v>2013</v>
      </c>
      <c r="D16261" t="s">
        <v>101</v>
      </c>
      <c r="E16261" t="s">
        <v>13337</v>
      </c>
      <c r="F16261">
        <v>0</v>
      </c>
      <c r="G16261">
        <v>0</v>
      </c>
      <c r="H16261">
        <v>0.01</v>
      </c>
      <c r="I16261">
        <v>0</v>
      </c>
      <c r="J16261">
        <v>0.01</v>
      </c>
    </row>
    <row r="16262" spans="1:16" hidden="1" x14ac:dyDescent="0.25">
      <c r="A16262" t="s">
        <v>13338</v>
      </c>
      <c r="B16262" t="s">
        <v>55</v>
      </c>
      <c r="C16262">
        <v>2010</v>
      </c>
      <c r="D16262" t="s">
        <v>86</v>
      </c>
      <c r="E16262" t="s">
        <v>4828</v>
      </c>
      <c r="F16262">
        <v>0</v>
      </c>
      <c r="G16262">
        <v>0</v>
      </c>
      <c r="H16262">
        <v>0.01</v>
      </c>
      <c r="I16262">
        <v>0</v>
      </c>
      <c r="J16262">
        <v>0.01</v>
      </c>
    </row>
    <row r="16263" spans="1:16" hidden="1" x14ac:dyDescent="0.25">
      <c r="A16263" t="s">
        <v>13339</v>
      </c>
      <c r="B16263" t="s">
        <v>1015</v>
      </c>
      <c r="C16263">
        <v>2014</v>
      </c>
      <c r="D16263" t="s">
        <v>101</v>
      </c>
      <c r="E16263" t="s">
        <v>372</v>
      </c>
      <c r="F16263">
        <v>0</v>
      </c>
      <c r="G16263">
        <v>0</v>
      </c>
      <c r="H16263">
        <v>0.01</v>
      </c>
      <c r="I16263">
        <v>0</v>
      </c>
      <c r="J16263">
        <v>0.01</v>
      </c>
    </row>
    <row r="16264" spans="1:16" hidden="1" x14ac:dyDescent="0.25">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hidden="1" x14ac:dyDescent="0.25">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hidden="1" x14ac:dyDescent="0.25">
      <c r="A16266" t="s">
        <v>13341</v>
      </c>
      <c r="B16266" t="s">
        <v>32</v>
      </c>
      <c r="C16266">
        <v>2008</v>
      </c>
      <c r="D16266" t="s">
        <v>101</v>
      </c>
      <c r="E16266" t="s">
        <v>222</v>
      </c>
      <c r="F16266">
        <v>0</v>
      </c>
      <c r="G16266">
        <v>0</v>
      </c>
      <c r="H16266">
        <v>0.01</v>
      </c>
      <c r="I16266">
        <v>0</v>
      </c>
      <c r="J16266">
        <v>0.01</v>
      </c>
    </row>
    <row r="16267" spans="1:16" hidden="1" x14ac:dyDescent="0.25">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hidden="1" x14ac:dyDescent="0.25">
      <c r="A16268" t="s">
        <v>8210</v>
      </c>
      <c r="B16268" t="s">
        <v>137</v>
      </c>
      <c r="C16268">
        <v>2005</v>
      </c>
      <c r="D16268" t="s">
        <v>101</v>
      </c>
      <c r="E16268" t="s">
        <v>234</v>
      </c>
      <c r="F16268">
        <v>0.01</v>
      </c>
      <c r="G16268">
        <v>0</v>
      </c>
      <c r="H16268">
        <v>0</v>
      </c>
      <c r="I16268">
        <v>0</v>
      </c>
      <c r="J16268">
        <v>0.01</v>
      </c>
    </row>
    <row r="16269" spans="1:16" x14ac:dyDescent="0.25">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hidden="1" x14ac:dyDescent="0.25">
      <c r="A16270" t="s">
        <v>13342</v>
      </c>
      <c r="B16270" t="s">
        <v>159</v>
      </c>
      <c r="C16270">
        <v>2012</v>
      </c>
      <c r="D16270" t="s">
        <v>101</v>
      </c>
      <c r="E16270" t="s">
        <v>1755</v>
      </c>
      <c r="F16270">
        <v>0</v>
      </c>
      <c r="G16270">
        <v>0</v>
      </c>
      <c r="H16270">
        <v>0.01</v>
      </c>
      <c r="I16270">
        <v>0</v>
      </c>
      <c r="J16270">
        <v>0.01</v>
      </c>
    </row>
    <row r="16271" spans="1:16" hidden="1" x14ac:dyDescent="0.25">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25">
      <c r="A16272" t="s">
        <v>9943</v>
      </c>
      <c r="B16272" t="s">
        <v>187</v>
      </c>
      <c r="C16272">
        <v>2016</v>
      </c>
      <c r="D16272" t="s">
        <v>101</v>
      </c>
      <c r="E16272" t="s">
        <v>2703</v>
      </c>
      <c r="F16272">
        <v>0</v>
      </c>
      <c r="G16272">
        <v>0.01</v>
      </c>
      <c r="H16272">
        <v>0</v>
      </c>
      <c r="I16272">
        <v>0</v>
      </c>
      <c r="J16272">
        <v>0.01</v>
      </c>
      <c r="M16272" t="s">
        <v>203</v>
      </c>
      <c r="O16272" t="s">
        <v>8640</v>
      </c>
      <c r="P16272" t="s">
        <v>88</v>
      </c>
    </row>
    <row r="16273" spans="1:16" hidden="1" x14ac:dyDescent="0.25">
      <c r="A16273" t="s">
        <v>13344</v>
      </c>
      <c r="B16273" t="s">
        <v>148</v>
      </c>
      <c r="C16273">
        <v>2011</v>
      </c>
      <c r="D16273" t="s">
        <v>30</v>
      </c>
      <c r="E16273" t="s">
        <v>1091</v>
      </c>
      <c r="F16273">
        <v>0</v>
      </c>
      <c r="G16273">
        <v>0.01</v>
      </c>
      <c r="H16273">
        <v>0</v>
      </c>
      <c r="I16273">
        <v>0</v>
      </c>
      <c r="J16273">
        <v>0.01</v>
      </c>
      <c r="M16273" t="s">
        <v>203</v>
      </c>
      <c r="O16273" t="s">
        <v>13345</v>
      </c>
      <c r="P16273" t="s">
        <v>112</v>
      </c>
    </row>
    <row r="16274" spans="1:16" hidden="1" x14ac:dyDescent="0.25">
      <c r="A16274" t="s">
        <v>13346</v>
      </c>
      <c r="B16274" t="s">
        <v>32</v>
      </c>
      <c r="C16274">
        <v>2009</v>
      </c>
      <c r="D16274" t="s">
        <v>272</v>
      </c>
      <c r="E16274" t="s">
        <v>1207</v>
      </c>
      <c r="F16274">
        <v>0</v>
      </c>
      <c r="G16274">
        <v>0</v>
      </c>
      <c r="H16274">
        <v>0.01</v>
      </c>
      <c r="I16274">
        <v>0</v>
      </c>
      <c r="J16274">
        <v>0.01</v>
      </c>
    </row>
    <row r="16275" spans="1:16" hidden="1" x14ac:dyDescent="0.25">
      <c r="A16275" t="s">
        <v>13347</v>
      </c>
      <c r="B16275" t="s">
        <v>1015</v>
      </c>
      <c r="C16275">
        <v>2015</v>
      </c>
      <c r="D16275" t="s">
        <v>50</v>
      </c>
      <c r="E16275" t="s">
        <v>1091</v>
      </c>
      <c r="F16275">
        <v>0</v>
      </c>
      <c r="G16275">
        <v>0</v>
      </c>
      <c r="H16275">
        <v>0.01</v>
      </c>
      <c r="I16275">
        <v>0</v>
      </c>
      <c r="J16275">
        <v>0.01</v>
      </c>
    </row>
    <row r="16276" spans="1:16" hidden="1" x14ac:dyDescent="0.25">
      <c r="A16276" t="s">
        <v>13348</v>
      </c>
      <c r="B16276" t="s">
        <v>32</v>
      </c>
      <c r="C16276">
        <v>2008</v>
      </c>
      <c r="D16276" t="s">
        <v>50</v>
      </c>
      <c r="E16276" t="s">
        <v>1957</v>
      </c>
      <c r="F16276">
        <v>0</v>
      </c>
      <c r="G16276">
        <v>0</v>
      </c>
      <c r="H16276">
        <v>0.01</v>
      </c>
      <c r="I16276">
        <v>0</v>
      </c>
      <c r="J16276">
        <v>0.01</v>
      </c>
    </row>
    <row r="16277" spans="1:16" hidden="1" x14ac:dyDescent="0.25">
      <c r="A16277" t="s">
        <v>13349</v>
      </c>
      <c r="B16277" t="s">
        <v>159</v>
      </c>
      <c r="C16277">
        <v>2009</v>
      </c>
      <c r="D16277" t="s">
        <v>50</v>
      </c>
      <c r="E16277" t="s">
        <v>780</v>
      </c>
      <c r="F16277">
        <v>0.01</v>
      </c>
      <c r="G16277">
        <v>0</v>
      </c>
      <c r="H16277">
        <v>0</v>
      </c>
      <c r="I16277">
        <v>0</v>
      </c>
      <c r="J16277">
        <v>0.01</v>
      </c>
    </row>
    <row r="16278" spans="1:16" hidden="1" x14ac:dyDescent="0.25">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hidden="1" x14ac:dyDescent="0.25">
      <c r="A16279" t="s">
        <v>13351</v>
      </c>
      <c r="B16279" t="s">
        <v>49</v>
      </c>
      <c r="C16279">
        <v>2006</v>
      </c>
      <c r="D16279" t="s">
        <v>18</v>
      </c>
      <c r="E16279" t="s">
        <v>151</v>
      </c>
      <c r="F16279">
        <v>0</v>
      </c>
      <c r="G16279">
        <v>0</v>
      </c>
      <c r="H16279">
        <v>0.01</v>
      </c>
      <c r="I16279">
        <v>0</v>
      </c>
      <c r="J16279">
        <v>0.01</v>
      </c>
    </row>
    <row r="16280" spans="1:16" hidden="1" x14ac:dyDescent="0.25">
      <c r="A16280" t="s">
        <v>13352</v>
      </c>
      <c r="B16280" t="s">
        <v>55</v>
      </c>
      <c r="C16280">
        <v>2007</v>
      </c>
      <c r="D16280" t="s">
        <v>86</v>
      </c>
      <c r="E16280" t="s">
        <v>1972</v>
      </c>
      <c r="F16280">
        <v>0</v>
      </c>
      <c r="G16280">
        <v>0</v>
      </c>
      <c r="H16280">
        <v>0.01</v>
      </c>
      <c r="I16280">
        <v>0</v>
      </c>
      <c r="J16280">
        <v>0.01</v>
      </c>
    </row>
    <row r="16281" spans="1:16" hidden="1" x14ac:dyDescent="0.25">
      <c r="A16281" t="s">
        <v>13353</v>
      </c>
      <c r="B16281" t="s">
        <v>1015</v>
      </c>
      <c r="C16281">
        <v>2016</v>
      </c>
      <c r="D16281" t="s">
        <v>101</v>
      </c>
      <c r="E16281" t="s">
        <v>10703</v>
      </c>
      <c r="F16281">
        <v>0</v>
      </c>
      <c r="G16281">
        <v>0</v>
      </c>
      <c r="H16281">
        <v>0.01</v>
      </c>
      <c r="I16281">
        <v>0</v>
      </c>
      <c r="J16281">
        <v>0.01</v>
      </c>
    </row>
    <row r="16282" spans="1:16" hidden="1" x14ac:dyDescent="0.25">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hidden="1" x14ac:dyDescent="0.25">
      <c r="A16283" t="s">
        <v>13355</v>
      </c>
      <c r="B16283" t="s">
        <v>159</v>
      </c>
      <c r="C16283">
        <v>2013</v>
      </c>
      <c r="D16283" t="s">
        <v>34</v>
      </c>
      <c r="E16283" t="s">
        <v>7990</v>
      </c>
      <c r="F16283">
        <v>0</v>
      </c>
      <c r="G16283">
        <v>0</v>
      </c>
      <c r="H16283">
        <v>0.01</v>
      </c>
      <c r="I16283">
        <v>0</v>
      </c>
      <c r="J16283">
        <v>0.01</v>
      </c>
    </row>
    <row r="16284" spans="1:16" hidden="1" x14ac:dyDescent="0.25">
      <c r="A16284" t="s">
        <v>13356</v>
      </c>
      <c r="B16284" t="s">
        <v>148</v>
      </c>
      <c r="C16284">
        <v>2009</v>
      </c>
      <c r="D16284" t="s">
        <v>30</v>
      </c>
      <c r="E16284" t="s">
        <v>372</v>
      </c>
      <c r="F16284">
        <v>0</v>
      </c>
      <c r="G16284">
        <v>0.01</v>
      </c>
      <c r="H16284">
        <v>0</v>
      </c>
      <c r="I16284">
        <v>0</v>
      </c>
      <c r="J16284">
        <v>0.01</v>
      </c>
    </row>
    <row r="16285" spans="1:16" hidden="1" x14ac:dyDescent="0.25">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hidden="1" x14ac:dyDescent="0.25">
      <c r="A16286" t="s">
        <v>13358</v>
      </c>
      <c r="B16286" t="s">
        <v>159</v>
      </c>
      <c r="C16286">
        <v>2013</v>
      </c>
      <c r="D16286" t="s">
        <v>101</v>
      </c>
      <c r="E16286" t="s">
        <v>6617</v>
      </c>
      <c r="F16286">
        <v>0</v>
      </c>
      <c r="G16286">
        <v>0</v>
      </c>
      <c r="H16286">
        <v>0.01</v>
      </c>
      <c r="I16286">
        <v>0</v>
      </c>
      <c r="J16286">
        <v>0.01</v>
      </c>
    </row>
    <row r="16287" spans="1:16" hidden="1" x14ac:dyDescent="0.25">
      <c r="A16287" t="s">
        <v>13359</v>
      </c>
      <c r="B16287" t="s">
        <v>55</v>
      </c>
      <c r="C16287">
        <v>2007</v>
      </c>
      <c r="D16287" t="s">
        <v>86</v>
      </c>
      <c r="E16287" t="s">
        <v>4828</v>
      </c>
      <c r="F16287">
        <v>0</v>
      </c>
      <c r="G16287">
        <v>0</v>
      </c>
      <c r="H16287">
        <v>0.01</v>
      </c>
      <c r="I16287">
        <v>0</v>
      </c>
      <c r="J16287">
        <v>0.01</v>
      </c>
    </row>
    <row r="16288" spans="1:16" hidden="1" x14ac:dyDescent="0.25">
      <c r="A16288" t="s">
        <v>13360</v>
      </c>
      <c r="B16288" t="s">
        <v>49</v>
      </c>
      <c r="C16288">
        <v>2009</v>
      </c>
      <c r="D16288" t="s">
        <v>34</v>
      </c>
      <c r="E16288" t="s">
        <v>68</v>
      </c>
      <c r="F16288">
        <v>0</v>
      </c>
      <c r="G16288">
        <v>0</v>
      </c>
      <c r="H16288">
        <v>0.01</v>
      </c>
      <c r="I16288">
        <v>0</v>
      </c>
      <c r="J16288">
        <v>0.01</v>
      </c>
    </row>
    <row r="16289" spans="1:16" hidden="1" x14ac:dyDescent="0.25">
      <c r="A16289" t="s">
        <v>13361</v>
      </c>
      <c r="B16289" t="s">
        <v>159</v>
      </c>
      <c r="C16289">
        <v>2009</v>
      </c>
      <c r="D16289" t="s">
        <v>101</v>
      </c>
      <c r="E16289" t="s">
        <v>2748</v>
      </c>
      <c r="F16289">
        <v>0</v>
      </c>
      <c r="G16289">
        <v>0</v>
      </c>
      <c r="H16289">
        <v>0.01</v>
      </c>
      <c r="I16289">
        <v>0</v>
      </c>
      <c r="J16289">
        <v>0.01</v>
      </c>
    </row>
    <row r="16290" spans="1:16" hidden="1" x14ac:dyDescent="0.25">
      <c r="A16290" t="s">
        <v>10354</v>
      </c>
      <c r="B16290" t="s">
        <v>17</v>
      </c>
      <c r="C16290">
        <v>2010</v>
      </c>
      <c r="D16290" t="s">
        <v>34</v>
      </c>
      <c r="E16290" t="s">
        <v>3510</v>
      </c>
      <c r="F16290">
        <v>0.01</v>
      </c>
      <c r="G16290">
        <v>0</v>
      </c>
      <c r="H16290">
        <v>0</v>
      </c>
      <c r="I16290">
        <v>0</v>
      </c>
      <c r="J16290">
        <v>0.01</v>
      </c>
      <c r="M16290" t="s">
        <v>203</v>
      </c>
      <c r="O16290" t="s">
        <v>3798</v>
      </c>
      <c r="P16290" t="s">
        <v>20</v>
      </c>
    </row>
    <row r="16291" spans="1:16" hidden="1" x14ac:dyDescent="0.25">
      <c r="A16291" t="s">
        <v>13362</v>
      </c>
      <c r="B16291" t="s">
        <v>17</v>
      </c>
      <c r="C16291">
        <v>2009</v>
      </c>
      <c r="D16291" t="s">
        <v>24</v>
      </c>
      <c r="E16291" t="s">
        <v>2703</v>
      </c>
      <c r="F16291">
        <v>0</v>
      </c>
      <c r="G16291">
        <v>0.01</v>
      </c>
      <c r="H16291">
        <v>0</v>
      </c>
      <c r="I16291">
        <v>0</v>
      </c>
      <c r="J16291">
        <v>0.01</v>
      </c>
    </row>
    <row r="16292" spans="1:16" hidden="1" x14ac:dyDescent="0.25">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hidden="1" x14ac:dyDescent="0.25">
      <c r="A16293" t="s">
        <v>13363</v>
      </c>
      <c r="B16293" t="s">
        <v>32</v>
      </c>
      <c r="C16293" t="s">
        <v>286</v>
      </c>
      <c r="D16293" t="s">
        <v>1</v>
      </c>
      <c r="E16293" t="s">
        <v>1091</v>
      </c>
      <c r="F16293">
        <v>0.01</v>
      </c>
      <c r="G16293">
        <v>0</v>
      </c>
      <c r="H16293">
        <v>0</v>
      </c>
      <c r="I16293">
        <v>0</v>
      </c>
      <c r="J16293">
        <v>0.01</v>
      </c>
      <c r="M16293" t="s">
        <v>203</v>
      </c>
      <c r="O16293" t="s">
        <v>1241</v>
      </c>
      <c r="P16293" t="s">
        <v>112</v>
      </c>
    </row>
    <row r="16294" spans="1:16" hidden="1" x14ac:dyDescent="0.25">
      <c r="A16294" t="s">
        <v>13364</v>
      </c>
      <c r="B16294" t="s">
        <v>104</v>
      </c>
      <c r="C16294">
        <v>1999</v>
      </c>
      <c r="D16294" t="s">
        <v>86</v>
      </c>
      <c r="E16294" t="s">
        <v>3700</v>
      </c>
      <c r="F16294">
        <v>0.01</v>
      </c>
      <c r="G16294">
        <v>0.01</v>
      </c>
      <c r="H16294">
        <v>0</v>
      </c>
      <c r="I16294">
        <v>0</v>
      </c>
      <c r="J16294">
        <v>0.01</v>
      </c>
    </row>
    <row r="16295" spans="1:16" hidden="1" x14ac:dyDescent="0.25">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hidden="1" x14ac:dyDescent="0.25">
      <c r="A16296" t="s">
        <v>13366</v>
      </c>
      <c r="B16296" t="s">
        <v>55</v>
      </c>
      <c r="C16296">
        <v>2007</v>
      </c>
      <c r="D16296" t="s">
        <v>272</v>
      </c>
      <c r="E16296" t="s">
        <v>1207</v>
      </c>
      <c r="F16296">
        <v>0</v>
      </c>
      <c r="G16296">
        <v>0</v>
      </c>
      <c r="H16296">
        <v>0.01</v>
      </c>
      <c r="I16296">
        <v>0</v>
      </c>
      <c r="J16296">
        <v>0.01</v>
      </c>
    </row>
    <row r="16297" spans="1:16" hidden="1" x14ac:dyDescent="0.25">
      <c r="A16297" t="s">
        <v>2494</v>
      </c>
      <c r="B16297" t="s">
        <v>64</v>
      </c>
      <c r="C16297">
        <v>2002</v>
      </c>
      <c r="D16297" t="s">
        <v>101</v>
      </c>
      <c r="E16297" t="s">
        <v>8677</v>
      </c>
      <c r="F16297">
        <v>0.01</v>
      </c>
      <c r="G16297">
        <v>0</v>
      </c>
      <c r="H16297">
        <v>0</v>
      </c>
      <c r="I16297">
        <v>0</v>
      </c>
      <c r="J16297">
        <v>0.01</v>
      </c>
    </row>
    <row r="16298" spans="1:16" hidden="1" x14ac:dyDescent="0.25">
      <c r="A16298" t="s">
        <v>4326</v>
      </c>
      <c r="B16298" t="s">
        <v>44</v>
      </c>
      <c r="C16298" t="s">
        <v>286</v>
      </c>
      <c r="D16298" t="s">
        <v>34</v>
      </c>
      <c r="E16298" t="s">
        <v>286</v>
      </c>
      <c r="F16298">
        <v>0</v>
      </c>
      <c r="G16298">
        <v>0</v>
      </c>
      <c r="H16298">
        <v>0.01</v>
      </c>
      <c r="I16298">
        <v>0</v>
      </c>
      <c r="J16298">
        <v>0.01</v>
      </c>
    </row>
    <row r="16299" spans="1:16" hidden="1" x14ac:dyDescent="0.25">
      <c r="A16299" t="s">
        <v>13134</v>
      </c>
      <c r="B16299" t="s">
        <v>44</v>
      </c>
      <c r="C16299">
        <v>2014</v>
      </c>
      <c r="D16299" t="s">
        <v>101</v>
      </c>
      <c r="E16299" t="s">
        <v>5752</v>
      </c>
      <c r="F16299">
        <v>0.01</v>
      </c>
      <c r="G16299">
        <v>0</v>
      </c>
      <c r="H16299">
        <v>0</v>
      </c>
      <c r="I16299">
        <v>0</v>
      </c>
      <c r="J16299">
        <v>0.01</v>
      </c>
    </row>
    <row r="16300" spans="1:16" hidden="1" x14ac:dyDescent="0.25">
      <c r="A16300" t="s">
        <v>13367</v>
      </c>
      <c r="B16300" t="s">
        <v>148</v>
      </c>
      <c r="C16300">
        <v>2004</v>
      </c>
      <c r="D16300" t="s">
        <v>18</v>
      </c>
      <c r="E16300" t="s">
        <v>151</v>
      </c>
      <c r="F16300">
        <v>0</v>
      </c>
      <c r="G16300">
        <v>0.01</v>
      </c>
      <c r="H16300">
        <v>0</v>
      </c>
      <c r="I16300">
        <v>0</v>
      </c>
      <c r="J16300">
        <v>0.01</v>
      </c>
    </row>
    <row r="16301" spans="1:16" hidden="1" x14ac:dyDescent="0.25">
      <c r="A16301" t="s">
        <v>13368</v>
      </c>
      <c r="B16301" t="s">
        <v>32</v>
      </c>
      <c r="C16301">
        <v>2012</v>
      </c>
      <c r="D16301" t="s">
        <v>50</v>
      </c>
      <c r="E16301" t="s">
        <v>7990</v>
      </c>
      <c r="F16301">
        <v>0</v>
      </c>
      <c r="G16301">
        <v>0</v>
      </c>
      <c r="H16301">
        <v>0.01</v>
      </c>
      <c r="I16301">
        <v>0</v>
      </c>
      <c r="J16301">
        <v>0.01</v>
      </c>
    </row>
    <row r="16302" spans="1:16" hidden="1" x14ac:dyDescent="0.25">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hidden="1" x14ac:dyDescent="0.25">
      <c r="A16303" t="s">
        <v>13371</v>
      </c>
      <c r="B16303" t="s">
        <v>17</v>
      </c>
      <c r="C16303">
        <v>2012</v>
      </c>
      <c r="D16303" t="s">
        <v>24</v>
      </c>
      <c r="E16303" t="s">
        <v>1943</v>
      </c>
      <c r="F16303">
        <v>0</v>
      </c>
      <c r="G16303">
        <v>0.01</v>
      </c>
      <c r="H16303">
        <v>0</v>
      </c>
      <c r="I16303">
        <v>0</v>
      </c>
      <c r="J16303">
        <v>0.01</v>
      </c>
    </row>
    <row r="16304" spans="1:16" hidden="1" x14ac:dyDescent="0.25">
      <c r="A16304" t="s">
        <v>13372</v>
      </c>
      <c r="B16304" t="s">
        <v>1015</v>
      </c>
      <c r="C16304">
        <v>2014</v>
      </c>
      <c r="D16304" t="s">
        <v>101</v>
      </c>
      <c r="E16304" t="s">
        <v>6617</v>
      </c>
      <c r="F16304">
        <v>0</v>
      </c>
      <c r="G16304">
        <v>0</v>
      </c>
      <c r="H16304">
        <v>0.01</v>
      </c>
      <c r="I16304">
        <v>0</v>
      </c>
      <c r="J16304">
        <v>0.01</v>
      </c>
    </row>
    <row r="16305" spans="1:16" x14ac:dyDescent="0.25">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hidden="1" x14ac:dyDescent="0.25">
      <c r="A16306" t="s">
        <v>13373</v>
      </c>
      <c r="B16306" t="s">
        <v>44</v>
      </c>
      <c r="C16306">
        <v>2013</v>
      </c>
      <c r="D16306" t="s">
        <v>37</v>
      </c>
      <c r="E16306" t="s">
        <v>8237</v>
      </c>
      <c r="F16306">
        <v>0</v>
      </c>
      <c r="G16306">
        <v>0</v>
      </c>
      <c r="H16306">
        <v>0.01</v>
      </c>
      <c r="I16306">
        <v>0</v>
      </c>
      <c r="J16306">
        <v>0.01</v>
      </c>
      <c r="M16306" t="s">
        <v>203</v>
      </c>
      <c r="O16306" t="s">
        <v>8237</v>
      </c>
      <c r="P16306" t="s">
        <v>88</v>
      </c>
    </row>
    <row r="16307" spans="1:16" hidden="1" x14ac:dyDescent="0.25">
      <c r="A16307" t="s">
        <v>13374</v>
      </c>
      <c r="B16307" t="s">
        <v>32</v>
      </c>
      <c r="C16307">
        <v>2008</v>
      </c>
      <c r="D16307" t="s">
        <v>101</v>
      </c>
      <c r="E16307" t="s">
        <v>372</v>
      </c>
      <c r="F16307">
        <v>0</v>
      </c>
      <c r="G16307">
        <v>0</v>
      </c>
      <c r="H16307">
        <v>0.01</v>
      </c>
      <c r="I16307">
        <v>0</v>
      </c>
      <c r="J16307">
        <v>0.01</v>
      </c>
    </row>
    <row r="16308" spans="1:16" hidden="1" x14ac:dyDescent="0.25">
      <c r="A16308" t="s">
        <v>13375</v>
      </c>
      <c r="B16308" t="s">
        <v>64</v>
      </c>
      <c r="C16308">
        <v>2005</v>
      </c>
      <c r="D16308" t="s">
        <v>34</v>
      </c>
      <c r="E16308" t="s">
        <v>286</v>
      </c>
      <c r="F16308">
        <v>0.01</v>
      </c>
      <c r="G16308">
        <v>0</v>
      </c>
      <c r="H16308">
        <v>0</v>
      </c>
      <c r="I16308">
        <v>0</v>
      </c>
      <c r="J16308">
        <v>0.01</v>
      </c>
    </row>
    <row r="16309" spans="1:16" hidden="1" x14ac:dyDescent="0.25">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hidden="1" x14ac:dyDescent="0.25">
      <c r="A16310" t="s">
        <v>13376</v>
      </c>
      <c r="B16310" t="s">
        <v>148</v>
      </c>
      <c r="C16310">
        <v>2012</v>
      </c>
      <c r="D16310" t="s">
        <v>30</v>
      </c>
      <c r="E16310" t="s">
        <v>12632</v>
      </c>
      <c r="F16310">
        <v>0</v>
      </c>
      <c r="G16310">
        <v>0.01</v>
      </c>
      <c r="H16310">
        <v>0</v>
      </c>
      <c r="I16310">
        <v>0</v>
      </c>
      <c r="J16310">
        <v>0.01</v>
      </c>
      <c r="O16310" t="s">
        <v>71</v>
      </c>
      <c r="P16310" t="s">
        <v>112</v>
      </c>
    </row>
    <row r="16311" spans="1:16" hidden="1" x14ac:dyDescent="0.25">
      <c r="A16311" t="s">
        <v>11028</v>
      </c>
      <c r="B16311" t="s">
        <v>55</v>
      </c>
      <c r="C16311">
        <v>2007</v>
      </c>
      <c r="D16311" t="s">
        <v>101</v>
      </c>
      <c r="E16311" t="s">
        <v>10703</v>
      </c>
      <c r="F16311">
        <v>0</v>
      </c>
      <c r="G16311">
        <v>0</v>
      </c>
      <c r="H16311">
        <v>0.01</v>
      </c>
      <c r="I16311">
        <v>0</v>
      </c>
      <c r="J16311">
        <v>0.01</v>
      </c>
    </row>
    <row r="16312" spans="1:16" hidden="1" x14ac:dyDescent="0.25">
      <c r="A16312" t="s">
        <v>13377</v>
      </c>
      <c r="B16312" t="s">
        <v>159</v>
      </c>
      <c r="C16312">
        <v>2012</v>
      </c>
      <c r="D16312" t="s">
        <v>50</v>
      </c>
      <c r="E16312" t="s">
        <v>5754</v>
      </c>
      <c r="F16312">
        <v>0</v>
      </c>
      <c r="G16312">
        <v>0</v>
      </c>
      <c r="H16312">
        <v>0.01</v>
      </c>
      <c r="I16312">
        <v>0</v>
      </c>
      <c r="J16312">
        <v>0.01</v>
      </c>
    </row>
    <row r="16313" spans="1:16" hidden="1" x14ac:dyDescent="0.25">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hidden="1" x14ac:dyDescent="0.25">
      <c r="A16314" t="s">
        <v>13380</v>
      </c>
      <c r="B16314" t="s">
        <v>55</v>
      </c>
      <c r="C16314">
        <v>2007</v>
      </c>
      <c r="D16314" t="s">
        <v>101</v>
      </c>
      <c r="E16314" t="s">
        <v>5022</v>
      </c>
      <c r="F16314">
        <v>0</v>
      </c>
      <c r="G16314">
        <v>0</v>
      </c>
      <c r="H16314">
        <v>0.01</v>
      </c>
      <c r="I16314">
        <v>0</v>
      </c>
      <c r="J16314">
        <v>0.01</v>
      </c>
    </row>
    <row r="16315" spans="1:16" hidden="1" x14ac:dyDescent="0.25">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hidden="1" x14ac:dyDescent="0.25">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hidden="1" x14ac:dyDescent="0.25">
      <c r="A16317" t="s">
        <v>11033</v>
      </c>
      <c r="B16317" t="s">
        <v>17</v>
      </c>
      <c r="C16317">
        <v>2015</v>
      </c>
      <c r="D16317" t="s">
        <v>50</v>
      </c>
      <c r="E16317" t="s">
        <v>5752</v>
      </c>
      <c r="F16317">
        <v>0</v>
      </c>
      <c r="G16317">
        <v>0.01</v>
      </c>
      <c r="H16317">
        <v>0</v>
      </c>
      <c r="I16317">
        <v>0</v>
      </c>
      <c r="J16317">
        <v>0.01</v>
      </c>
      <c r="M16317" t="s">
        <v>203</v>
      </c>
      <c r="O16317" t="s">
        <v>11034</v>
      </c>
      <c r="P16317" t="s">
        <v>20</v>
      </c>
    </row>
    <row r="16318" spans="1:16" hidden="1" x14ac:dyDescent="0.25">
      <c r="A16318" t="s">
        <v>13382</v>
      </c>
      <c r="B16318" t="s">
        <v>159</v>
      </c>
      <c r="C16318">
        <v>2014</v>
      </c>
      <c r="D16318" t="s">
        <v>50</v>
      </c>
      <c r="E16318" t="s">
        <v>2306</v>
      </c>
      <c r="F16318">
        <v>0</v>
      </c>
      <c r="G16318">
        <v>0</v>
      </c>
      <c r="H16318">
        <v>0.01</v>
      </c>
      <c r="I16318">
        <v>0</v>
      </c>
      <c r="J16318">
        <v>0.01</v>
      </c>
    </row>
    <row r="16319" spans="1:16" x14ac:dyDescent="0.25">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hidden="1" x14ac:dyDescent="0.25">
      <c r="A16320" t="s">
        <v>7089</v>
      </c>
      <c r="B16320" t="s">
        <v>32</v>
      </c>
      <c r="C16320">
        <v>2006</v>
      </c>
      <c r="D16320" t="s">
        <v>28</v>
      </c>
      <c r="E16320" t="s">
        <v>128</v>
      </c>
      <c r="F16320">
        <v>0</v>
      </c>
      <c r="G16320">
        <v>0</v>
      </c>
      <c r="H16320">
        <v>0.01</v>
      </c>
      <c r="I16320">
        <v>0</v>
      </c>
      <c r="J16320">
        <v>0.01</v>
      </c>
    </row>
    <row r="16321" spans="1:16" hidden="1" x14ac:dyDescent="0.25">
      <c r="A16321" t="s">
        <v>13383</v>
      </c>
      <c r="B16321" t="s">
        <v>17</v>
      </c>
      <c r="C16321">
        <v>2008</v>
      </c>
      <c r="D16321" t="s">
        <v>18</v>
      </c>
      <c r="E16321" t="s">
        <v>372</v>
      </c>
      <c r="F16321">
        <v>0</v>
      </c>
      <c r="G16321">
        <v>0</v>
      </c>
      <c r="H16321">
        <v>0.01</v>
      </c>
      <c r="I16321">
        <v>0</v>
      </c>
      <c r="J16321">
        <v>0.01</v>
      </c>
    </row>
    <row r="16322" spans="1:16" hidden="1" x14ac:dyDescent="0.25">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hidden="1" x14ac:dyDescent="0.25">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hidden="1" x14ac:dyDescent="0.25">
      <c r="A16324" t="s">
        <v>13385</v>
      </c>
      <c r="B16324" t="s">
        <v>49</v>
      </c>
      <c r="C16324">
        <v>2011</v>
      </c>
      <c r="D16324" t="s">
        <v>37</v>
      </c>
      <c r="E16324" t="s">
        <v>68</v>
      </c>
      <c r="F16324">
        <v>0</v>
      </c>
      <c r="G16324">
        <v>0.01</v>
      </c>
      <c r="H16324">
        <v>0</v>
      </c>
      <c r="I16324">
        <v>0</v>
      </c>
      <c r="J16324">
        <v>0.01</v>
      </c>
      <c r="M16324" t="s">
        <v>203</v>
      </c>
      <c r="O16324" t="s">
        <v>365</v>
      </c>
      <c r="P16324" t="s">
        <v>53</v>
      </c>
    </row>
    <row r="16325" spans="1:16" hidden="1" x14ac:dyDescent="0.25">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hidden="1" x14ac:dyDescent="0.25">
      <c r="A16326" t="s">
        <v>13386</v>
      </c>
      <c r="B16326" t="s">
        <v>1015</v>
      </c>
      <c r="C16326">
        <v>2013</v>
      </c>
      <c r="D16326" t="s">
        <v>101</v>
      </c>
      <c r="E16326" t="s">
        <v>6843</v>
      </c>
      <c r="F16326">
        <v>0</v>
      </c>
      <c r="G16326">
        <v>0</v>
      </c>
      <c r="H16326">
        <v>0.01</v>
      </c>
      <c r="I16326">
        <v>0</v>
      </c>
      <c r="J16326">
        <v>0.01</v>
      </c>
    </row>
    <row r="16327" spans="1:16" x14ac:dyDescent="0.25">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hidden="1" x14ac:dyDescent="0.25">
      <c r="A16328" t="s">
        <v>12009</v>
      </c>
      <c r="B16328" t="s">
        <v>1015</v>
      </c>
      <c r="C16328">
        <v>2016</v>
      </c>
      <c r="D16328" t="s">
        <v>50</v>
      </c>
      <c r="E16328" t="s">
        <v>933</v>
      </c>
      <c r="F16328">
        <v>0</v>
      </c>
      <c r="G16328">
        <v>0</v>
      </c>
      <c r="H16328">
        <v>0.01</v>
      </c>
      <c r="I16328">
        <v>0</v>
      </c>
      <c r="J16328">
        <v>0.01</v>
      </c>
    </row>
    <row r="16329" spans="1:16" hidden="1" x14ac:dyDescent="0.25">
      <c r="A16329" t="s">
        <v>6425</v>
      </c>
      <c r="B16329" t="s">
        <v>17</v>
      </c>
      <c r="C16329">
        <v>2007</v>
      </c>
      <c r="D16329" t="s">
        <v>50</v>
      </c>
      <c r="E16329" t="s">
        <v>222</v>
      </c>
      <c r="F16329">
        <v>0</v>
      </c>
      <c r="G16329">
        <v>0</v>
      </c>
      <c r="H16329">
        <v>0.01</v>
      </c>
      <c r="I16329">
        <v>0</v>
      </c>
      <c r="J16329">
        <v>0.01</v>
      </c>
    </row>
    <row r="16330" spans="1:16" hidden="1" x14ac:dyDescent="0.25">
      <c r="A16330" t="s">
        <v>13387</v>
      </c>
      <c r="B16330" t="s">
        <v>55</v>
      </c>
      <c r="C16330">
        <v>2007</v>
      </c>
      <c r="D16330" t="s">
        <v>101</v>
      </c>
      <c r="E16330" t="s">
        <v>12956</v>
      </c>
      <c r="F16330">
        <v>0</v>
      </c>
      <c r="G16330">
        <v>0</v>
      </c>
      <c r="H16330">
        <v>0.01</v>
      </c>
      <c r="I16330">
        <v>0</v>
      </c>
      <c r="J16330">
        <v>0.01</v>
      </c>
    </row>
    <row r="16331" spans="1:16" hidden="1" x14ac:dyDescent="0.25">
      <c r="A16331" t="s">
        <v>13388</v>
      </c>
      <c r="B16331" t="s">
        <v>104</v>
      </c>
      <c r="C16331">
        <v>1996</v>
      </c>
      <c r="D16331" t="s">
        <v>18</v>
      </c>
      <c r="E16331" t="s">
        <v>3470</v>
      </c>
      <c r="F16331">
        <v>0</v>
      </c>
      <c r="G16331">
        <v>0</v>
      </c>
      <c r="H16331">
        <v>0.01</v>
      </c>
      <c r="I16331">
        <v>0</v>
      </c>
      <c r="J16331">
        <v>0.01</v>
      </c>
    </row>
    <row r="16332" spans="1:16" hidden="1" x14ac:dyDescent="0.25">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hidden="1" x14ac:dyDescent="0.25">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hidden="1" x14ac:dyDescent="0.25">
      <c r="A16334" t="s">
        <v>9982</v>
      </c>
      <c r="B16334" t="s">
        <v>44</v>
      </c>
      <c r="C16334" t="s">
        <v>286</v>
      </c>
      <c r="D16334" t="s">
        <v>37</v>
      </c>
      <c r="E16334" t="s">
        <v>286</v>
      </c>
      <c r="F16334">
        <v>0.01</v>
      </c>
      <c r="G16334">
        <v>0</v>
      </c>
      <c r="H16334">
        <v>0</v>
      </c>
      <c r="I16334">
        <v>0</v>
      </c>
      <c r="J16334">
        <v>0.01</v>
      </c>
      <c r="O16334" t="s">
        <v>506</v>
      </c>
      <c r="P16334" t="s">
        <v>53</v>
      </c>
    </row>
    <row r="16335" spans="1:16" hidden="1" x14ac:dyDescent="0.25">
      <c r="A16335" t="s">
        <v>9047</v>
      </c>
      <c r="B16335" t="s">
        <v>148</v>
      </c>
      <c r="C16335">
        <v>2016</v>
      </c>
      <c r="D16335" t="s">
        <v>24</v>
      </c>
      <c r="E16335" t="s">
        <v>6158</v>
      </c>
      <c r="F16335">
        <v>0</v>
      </c>
      <c r="G16335">
        <v>0.01</v>
      </c>
      <c r="H16335">
        <v>0</v>
      </c>
      <c r="I16335">
        <v>0</v>
      </c>
      <c r="J16335">
        <v>0.01</v>
      </c>
    </row>
    <row r="16336" spans="1:16" hidden="1" x14ac:dyDescent="0.25">
      <c r="A16336" t="s">
        <v>13391</v>
      </c>
      <c r="B16336" t="s">
        <v>159</v>
      </c>
      <c r="C16336">
        <v>2010</v>
      </c>
      <c r="D16336" t="s">
        <v>28</v>
      </c>
      <c r="E16336" t="s">
        <v>3403</v>
      </c>
      <c r="F16336">
        <v>0</v>
      </c>
      <c r="G16336">
        <v>0</v>
      </c>
      <c r="H16336">
        <v>0.01</v>
      </c>
      <c r="I16336">
        <v>0</v>
      </c>
      <c r="J16336">
        <v>0.01</v>
      </c>
    </row>
    <row r="16337" spans="1:16" hidden="1" x14ac:dyDescent="0.25">
      <c r="A16337" t="s">
        <v>13392</v>
      </c>
      <c r="B16337" t="s">
        <v>32</v>
      </c>
      <c r="C16337">
        <v>2006</v>
      </c>
      <c r="D16337" t="s">
        <v>50</v>
      </c>
      <c r="E16337" t="s">
        <v>1207</v>
      </c>
      <c r="F16337">
        <v>0.01</v>
      </c>
      <c r="G16337">
        <v>0</v>
      </c>
      <c r="H16337">
        <v>0</v>
      </c>
      <c r="I16337">
        <v>0</v>
      </c>
      <c r="J16337">
        <v>0.01</v>
      </c>
    </row>
    <row r="16338" spans="1:16" hidden="1" x14ac:dyDescent="0.25">
      <c r="A16338" t="s">
        <v>13393</v>
      </c>
      <c r="B16338" t="s">
        <v>55</v>
      </c>
      <c r="C16338">
        <v>2008</v>
      </c>
      <c r="D16338" t="s">
        <v>101</v>
      </c>
      <c r="E16338" t="s">
        <v>5022</v>
      </c>
      <c r="F16338">
        <v>0</v>
      </c>
      <c r="G16338">
        <v>0</v>
      </c>
      <c r="H16338">
        <v>0.01</v>
      </c>
      <c r="I16338">
        <v>0</v>
      </c>
      <c r="J16338">
        <v>0.01</v>
      </c>
    </row>
    <row r="16339" spans="1:16" hidden="1" x14ac:dyDescent="0.25">
      <c r="A16339" t="s">
        <v>10008</v>
      </c>
      <c r="B16339" t="s">
        <v>79</v>
      </c>
      <c r="C16339">
        <v>2011</v>
      </c>
      <c r="D16339" t="s">
        <v>50</v>
      </c>
      <c r="E16339" t="s">
        <v>2959</v>
      </c>
      <c r="F16339">
        <v>0</v>
      </c>
      <c r="G16339">
        <v>0.01</v>
      </c>
      <c r="H16339">
        <v>0</v>
      </c>
      <c r="I16339">
        <v>0</v>
      </c>
      <c r="J16339">
        <v>0.01</v>
      </c>
    </row>
    <row r="16340" spans="1:16" hidden="1" x14ac:dyDescent="0.25">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hidden="1" x14ac:dyDescent="0.25">
      <c r="A16341" t="s">
        <v>13394</v>
      </c>
      <c r="B16341" t="s">
        <v>1015</v>
      </c>
      <c r="C16341">
        <v>2016</v>
      </c>
      <c r="D16341" t="s">
        <v>50</v>
      </c>
      <c r="E16341" t="s">
        <v>286</v>
      </c>
      <c r="F16341">
        <v>0</v>
      </c>
      <c r="G16341">
        <v>0</v>
      </c>
      <c r="H16341">
        <v>0.01</v>
      </c>
      <c r="I16341">
        <v>0</v>
      </c>
      <c r="J16341">
        <v>0.01</v>
      </c>
    </row>
    <row r="16342" spans="1:16" hidden="1" x14ac:dyDescent="0.25">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hidden="1" x14ac:dyDescent="0.25">
      <c r="A16343" t="s">
        <v>13396</v>
      </c>
      <c r="B16343" t="s">
        <v>159</v>
      </c>
      <c r="C16343">
        <v>2010</v>
      </c>
      <c r="D16343" t="s">
        <v>101</v>
      </c>
      <c r="E16343" t="s">
        <v>7990</v>
      </c>
      <c r="F16343">
        <v>0</v>
      </c>
      <c r="G16343">
        <v>0</v>
      </c>
      <c r="H16343">
        <v>0.01</v>
      </c>
      <c r="I16343">
        <v>0</v>
      </c>
      <c r="J16343">
        <v>0.01</v>
      </c>
    </row>
    <row r="16344" spans="1:16" hidden="1" x14ac:dyDescent="0.25">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hidden="1" x14ac:dyDescent="0.25">
      <c r="A16345" t="s">
        <v>13398</v>
      </c>
      <c r="B16345" t="s">
        <v>148</v>
      </c>
      <c r="C16345">
        <v>2007</v>
      </c>
      <c r="D16345" t="s">
        <v>30</v>
      </c>
      <c r="E16345" t="s">
        <v>4460</v>
      </c>
      <c r="F16345">
        <v>0</v>
      </c>
      <c r="G16345">
        <v>0.01</v>
      </c>
      <c r="H16345">
        <v>0</v>
      </c>
      <c r="I16345">
        <v>0</v>
      </c>
      <c r="J16345">
        <v>0.01</v>
      </c>
      <c r="M16345" t="s">
        <v>203</v>
      </c>
      <c r="O16345" t="s">
        <v>5655</v>
      </c>
      <c r="P16345" t="s">
        <v>20</v>
      </c>
    </row>
    <row r="16346" spans="1:16" hidden="1" x14ac:dyDescent="0.25">
      <c r="A16346" t="s">
        <v>13399</v>
      </c>
      <c r="B16346" t="s">
        <v>104</v>
      </c>
      <c r="C16346">
        <v>1999</v>
      </c>
      <c r="D16346" t="s">
        <v>272</v>
      </c>
      <c r="E16346" t="s">
        <v>13400</v>
      </c>
      <c r="F16346">
        <v>0.01</v>
      </c>
      <c r="G16346">
        <v>0</v>
      </c>
      <c r="H16346">
        <v>0</v>
      </c>
      <c r="I16346">
        <v>0</v>
      </c>
      <c r="J16346">
        <v>0.01</v>
      </c>
    </row>
    <row r="16347" spans="1:16" hidden="1" x14ac:dyDescent="0.25">
      <c r="A16347" t="s">
        <v>13401</v>
      </c>
      <c r="B16347" t="s">
        <v>79</v>
      </c>
      <c r="C16347">
        <v>2013</v>
      </c>
      <c r="D16347" t="s">
        <v>28</v>
      </c>
      <c r="E16347" t="s">
        <v>2748</v>
      </c>
      <c r="F16347">
        <v>0</v>
      </c>
      <c r="G16347">
        <v>0</v>
      </c>
      <c r="H16347">
        <v>0.01</v>
      </c>
      <c r="I16347">
        <v>0</v>
      </c>
      <c r="J16347">
        <v>0.01</v>
      </c>
    </row>
    <row r="16348" spans="1:16" hidden="1" x14ac:dyDescent="0.25">
      <c r="A16348" t="s">
        <v>13402</v>
      </c>
      <c r="B16348" t="s">
        <v>49</v>
      </c>
      <c r="C16348">
        <v>2006</v>
      </c>
      <c r="D16348" t="s">
        <v>34</v>
      </c>
      <c r="E16348" t="s">
        <v>933</v>
      </c>
      <c r="F16348">
        <v>0</v>
      </c>
      <c r="G16348">
        <v>0</v>
      </c>
      <c r="H16348">
        <v>0.01</v>
      </c>
      <c r="I16348">
        <v>0</v>
      </c>
      <c r="J16348">
        <v>0.01</v>
      </c>
    </row>
    <row r="16349" spans="1:16" hidden="1" x14ac:dyDescent="0.25">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hidden="1" x14ac:dyDescent="0.25">
      <c r="A16350" t="s">
        <v>13404</v>
      </c>
      <c r="B16350" t="s">
        <v>148</v>
      </c>
      <c r="C16350">
        <v>2015</v>
      </c>
      <c r="D16350" t="s">
        <v>50</v>
      </c>
      <c r="E16350" t="s">
        <v>1791</v>
      </c>
      <c r="F16350">
        <v>0</v>
      </c>
      <c r="G16350">
        <v>0.01</v>
      </c>
      <c r="H16350">
        <v>0</v>
      </c>
      <c r="I16350">
        <v>0</v>
      </c>
      <c r="J16350">
        <v>0.01</v>
      </c>
    </row>
    <row r="16351" spans="1:16" hidden="1" x14ac:dyDescent="0.25">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hidden="1" x14ac:dyDescent="0.25">
      <c r="A16352" t="s">
        <v>13407</v>
      </c>
      <c r="B16352" t="s">
        <v>1015</v>
      </c>
      <c r="C16352">
        <v>2016</v>
      </c>
      <c r="D16352" t="s">
        <v>50</v>
      </c>
      <c r="E16352" t="s">
        <v>11795</v>
      </c>
      <c r="F16352">
        <v>0</v>
      </c>
      <c r="G16352">
        <v>0</v>
      </c>
      <c r="H16352">
        <v>0.01</v>
      </c>
      <c r="I16352">
        <v>0</v>
      </c>
      <c r="J16352">
        <v>0.01</v>
      </c>
    </row>
    <row r="16353" spans="1:16" hidden="1" x14ac:dyDescent="0.25">
      <c r="A16353" t="s">
        <v>13408</v>
      </c>
      <c r="B16353" t="s">
        <v>49</v>
      </c>
      <c r="C16353" t="s">
        <v>286</v>
      </c>
      <c r="D16353" t="s">
        <v>28</v>
      </c>
      <c r="E16353" t="s">
        <v>7990</v>
      </c>
      <c r="F16353">
        <v>0</v>
      </c>
      <c r="G16353">
        <v>0</v>
      </c>
      <c r="H16353">
        <v>0.01</v>
      </c>
      <c r="I16353">
        <v>0</v>
      </c>
      <c r="J16353">
        <v>0.01</v>
      </c>
    </row>
    <row r="16354" spans="1:16" hidden="1" x14ac:dyDescent="0.25">
      <c r="A16354" t="s">
        <v>12807</v>
      </c>
      <c r="B16354" t="s">
        <v>32</v>
      </c>
      <c r="C16354">
        <v>2009</v>
      </c>
      <c r="D16354" t="s">
        <v>272</v>
      </c>
      <c r="E16354" t="s">
        <v>8040</v>
      </c>
      <c r="F16354">
        <v>0</v>
      </c>
      <c r="G16354">
        <v>0.01</v>
      </c>
      <c r="H16354">
        <v>0</v>
      </c>
      <c r="I16354">
        <v>0</v>
      </c>
      <c r="J16354">
        <v>0.01</v>
      </c>
    </row>
    <row r="16355" spans="1:16" hidden="1" x14ac:dyDescent="0.25">
      <c r="A16355" t="s">
        <v>13409</v>
      </c>
      <c r="B16355" t="s">
        <v>159</v>
      </c>
      <c r="C16355">
        <v>2006</v>
      </c>
      <c r="D16355" t="s">
        <v>86</v>
      </c>
      <c r="E16355" t="s">
        <v>1201</v>
      </c>
      <c r="F16355">
        <v>0</v>
      </c>
      <c r="G16355">
        <v>0</v>
      </c>
      <c r="H16355">
        <v>0.01</v>
      </c>
      <c r="I16355">
        <v>0</v>
      </c>
      <c r="J16355">
        <v>0.01</v>
      </c>
    </row>
    <row r="16356" spans="1:16" hidden="1" x14ac:dyDescent="0.25">
      <c r="A16356" t="s">
        <v>13410</v>
      </c>
      <c r="B16356" t="s">
        <v>32</v>
      </c>
      <c r="C16356">
        <v>2009</v>
      </c>
      <c r="D16356" t="s">
        <v>39</v>
      </c>
      <c r="E16356" t="s">
        <v>234</v>
      </c>
      <c r="F16356">
        <v>0</v>
      </c>
      <c r="G16356">
        <v>0</v>
      </c>
      <c r="H16356">
        <v>0.01</v>
      </c>
      <c r="I16356">
        <v>0</v>
      </c>
      <c r="J16356">
        <v>0.01</v>
      </c>
    </row>
    <row r="16357" spans="1:16" hidden="1" x14ac:dyDescent="0.25">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hidden="1" x14ac:dyDescent="0.25">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hidden="1" x14ac:dyDescent="0.25">
      <c r="A16359" t="s">
        <v>13412</v>
      </c>
      <c r="B16359" t="s">
        <v>32</v>
      </c>
      <c r="C16359">
        <v>2007</v>
      </c>
      <c r="D16359" t="s">
        <v>34</v>
      </c>
      <c r="E16359" t="s">
        <v>4573</v>
      </c>
      <c r="F16359">
        <v>0</v>
      </c>
      <c r="G16359">
        <v>0</v>
      </c>
      <c r="H16359">
        <v>0.01</v>
      </c>
      <c r="I16359">
        <v>0</v>
      </c>
      <c r="J16359">
        <v>0.01</v>
      </c>
    </row>
    <row r="16360" spans="1:16" hidden="1" x14ac:dyDescent="0.25">
      <c r="A16360" t="s">
        <v>13413</v>
      </c>
      <c r="B16360" t="s">
        <v>49</v>
      </c>
      <c r="C16360">
        <v>2014</v>
      </c>
      <c r="D16360" t="s">
        <v>1</v>
      </c>
      <c r="E16360" t="s">
        <v>222</v>
      </c>
      <c r="F16360">
        <v>0</v>
      </c>
      <c r="G16360">
        <v>0</v>
      </c>
      <c r="H16360">
        <v>0.01</v>
      </c>
      <c r="I16360">
        <v>0</v>
      </c>
      <c r="J16360">
        <v>0.01</v>
      </c>
    </row>
    <row r="16361" spans="1:16" hidden="1" x14ac:dyDescent="0.25">
      <c r="A16361" t="s">
        <v>13414</v>
      </c>
      <c r="B16361" t="s">
        <v>17</v>
      </c>
      <c r="C16361">
        <v>2007</v>
      </c>
      <c r="D16361" t="s">
        <v>34</v>
      </c>
      <c r="E16361" t="s">
        <v>151</v>
      </c>
      <c r="F16361">
        <v>0</v>
      </c>
      <c r="G16361">
        <v>0</v>
      </c>
      <c r="H16361">
        <v>0.01</v>
      </c>
      <c r="I16361">
        <v>0</v>
      </c>
      <c r="J16361">
        <v>0.01</v>
      </c>
    </row>
    <row r="16362" spans="1:16" hidden="1" x14ac:dyDescent="0.25">
      <c r="A16362" t="s">
        <v>13415</v>
      </c>
      <c r="B16362" t="s">
        <v>159</v>
      </c>
      <c r="C16362">
        <v>2007</v>
      </c>
      <c r="D16362" t="s">
        <v>1</v>
      </c>
      <c r="E16362" t="s">
        <v>222</v>
      </c>
      <c r="F16362">
        <v>0</v>
      </c>
      <c r="G16362">
        <v>0</v>
      </c>
      <c r="H16362">
        <v>0.01</v>
      </c>
      <c r="I16362">
        <v>0</v>
      </c>
      <c r="J16362">
        <v>0.01</v>
      </c>
    </row>
    <row r="16363" spans="1:16" hidden="1" x14ac:dyDescent="0.25">
      <c r="A16363" t="s">
        <v>13416</v>
      </c>
      <c r="B16363" t="s">
        <v>44</v>
      </c>
      <c r="C16363">
        <v>2010</v>
      </c>
      <c r="D16363" t="s">
        <v>101</v>
      </c>
      <c r="E16363" t="s">
        <v>1755</v>
      </c>
      <c r="F16363">
        <v>0</v>
      </c>
      <c r="G16363">
        <v>0</v>
      </c>
      <c r="H16363">
        <v>0.01</v>
      </c>
      <c r="I16363">
        <v>0</v>
      </c>
      <c r="J16363">
        <v>0.01</v>
      </c>
    </row>
    <row r="16364" spans="1:16" hidden="1" x14ac:dyDescent="0.25">
      <c r="A16364" t="s">
        <v>12237</v>
      </c>
      <c r="B16364" t="s">
        <v>17</v>
      </c>
      <c r="C16364">
        <v>2012</v>
      </c>
      <c r="D16364" t="s">
        <v>101</v>
      </c>
      <c r="E16364" t="s">
        <v>8583</v>
      </c>
      <c r="F16364">
        <v>0</v>
      </c>
      <c r="G16364">
        <v>0.01</v>
      </c>
      <c r="H16364">
        <v>0</v>
      </c>
      <c r="I16364">
        <v>0</v>
      </c>
      <c r="J16364">
        <v>0.01</v>
      </c>
      <c r="M16364" t="s">
        <v>203</v>
      </c>
      <c r="O16364" t="s">
        <v>5183</v>
      </c>
    </row>
    <row r="16365" spans="1:16" hidden="1" x14ac:dyDescent="0.25">
      <c r="A16365" t="s">
        <v>13417</v>
      </c>
      <c r="B16365" t="s">
        <v>49</v>
      </c>
      <c r="C16365">
        <v>2009</v>
      </c>
      <c r="D16365" t="s">
        <v>28</v>
      </c>
      <c r="E16365" t="s">
        <v>2780</v>
      </c>
      <c r="F16365">
        <v>0</v>
      </c>
      <c r="G16365">
        <v>0</v>
      </c>
      <c r="H16365">
        <v>0.01</v>
      </c>
      <c r="I16365">
        <v>0</v>
      </c>
      <c r="J16365">
        <v>0.01</v>
      </c>
    </row>
    <row r="16366" spans="1:16" hidden="1" x14ac:dyDescent="0.25">
      <c r="A16366" t="s">
        <v>13418</v>
      </c>
      <c r="B16366" t="s">
        <v>17</v>
      </c>
      <c r="C16366">
        <v>2009</v>
      </c>
      <c r="D16366" t="s">
        <v>18</v>
      </c>
      <c r="E16366" t="s">
        <v>1222</v>
      </c>
      <c r="F16366">
        <v>0</v>
      </c>
      <c r="G16366">
        <v>0.01</v>
      </c>
      <c r="H16366">
        <v>0</v>
      </c>
      <c r="I16366">
        <v>0</v>
      </c>
      <c r="J16366">
        <v>0.01</v>
      </c>
    </row>
    <row r="16367" spans="1:16" x14ac:dyDescent="0.25">
      <c r="A16367" t="s">
        <v>13419</v>
      </c>
      <c r="B16367" t="s">
        <v>75</v>
      </c>
      <c r="C16367">
        <v>2016</v>
      </c>
      <c r="D16367" t="s">
        <v>50</v>
      </c>
      <c r="E16367" t="s">
        <v>372</v>
      </c>
      <c r="F16367">
        <v>0</v>
      </c>
      <c r="G16367">
        <v>0</v>
      </c>
      <c r="H16367">
        <v>0.01</v>
      </c>
      <c r="I16367">
        <v>0</v>
      </c>
      <c r="J16367">
        <v>0.01</v>
      </c>
    </row>
    <row r="16368" spans="1:16" hidden="1" x14ac:dyDescent="0.25">
      <c r="A16368" t="s">
        <v>13420</v>
      </c>
      <c r="B16368" t="s">
        <v>32</v>
      </c>
      <c r="C16368">
        <v>2008</v>
      </c>
      <c r="D16368" t="s">
        <v>50</v>
      </c>
      <c r="E16368" t="s">
        <v>1207</v>
      </c>
      <c r="F16368">
        <v>0</v>
      </c>
      <c r="G16368">
        <v>0</v>
      </c>
      <c r="H16368">
        <v>0.01</v>
      </c>
      <c r="I16368">
        <v>0</v>
      </c>
      <c r="J16368">
        <v>0.01</v>
      </c>
    </row>
    <row r="16369" spans="1:16" hidden="1" x14ac:dyDescent="0.25">
      <c r="A16369" t="s">
        <v>11146</v>
      </c>
      <c r="B16369" t="s">
        <v>49</v>
      </c>
      <c r="C16369">
        <v>2015</v>
      </c>
      <c r="D16369" t="s">
        <v>86</v>
      </c>
      <c r="E16369" t="s">
        <v>13421</v>
      </c>
      <c r="F16369">
        <v>0</v>
      </c>
      <c r="G16369">
        <v>0</v>
      </c>
      <c r="H16369">
        <v>0.01</v>
      </c>
      <c r="I16369">
        <v>0</v>
      </c>
      <c r="J16369">
        <v>0.01</v>
      </c>
      <c r="M16369" t="s">
        <v>203</v>
      </c>
      <c r="O16369" t="s">
        <v>6863</v>
      </c>
      <c r="P16369" t="s">
        <v>88</v>
      </c>
    </row>
    <row r="16370" spans="1:16" hidden="1" x14ac:dyDescent="0.25">
      <c r="A16370" t="s">
        <v>13422</v>
      </c>
      <c r="B16370" t="s">
        <v>1015</v>
      </c>
      <c r="C16370">
        <v>2015</v>
      </c>
      <c r="D16370" t="s">
        <v>101</v>
      </c>
      <c r="E16370" t="s">
        <v>12419</v>
      </c>
      <c r="F16370">
        <v>0</v>
      </c>
      <c r="G16370">
        <v>0</v>
      </c>
      <c r="H16370">
        <v>0.01</v>
      </c>
      <c r="I16370">
        <v>0</v>
      </c>
      <c r="J16370">
        <v>0.01</v>
      </c>
    </row>
    <row r="16371" spans="1:16" hidden="1" x14ac:dyDescent="0.25">
      <c r="A16371" t="s">
        <v>13423</v>
      </c>
      <c r="B16371" t="s">
        <v>55</v>
      </c>
      <c r="C16371">
        <v>2008</v>
      </c>
      <c r="D16371" t="s">
        <v>34</v>
      </c>
      <c r="E16371" t="s">
        <v>13424</v>
      </c>
      <c r="F16371">
        <v>0</v>
      </c>
      <c r="G16371">
        <v>0</v>
      </c>
      <c r="H16371">
        <v>0.01</v>
      </c>
      <c r="I16371">
        <v>0</v>
      </c>
      <c r="J16371">
        <v>0.01</v>
      </c>
    </row>
    <row r="16372" spans="1:16" hidden="1" x14ac:dyDescent="0.25">
      <c r="A16372" t="s">
        <v>13425</v>
      </c>
      <c r="B16372" t="s">
        <v>159</v>
      </c>
      <c r="C16372">
        <v>2010</v>
      </c>
      <c r="D16372" t="s">
        <v>101</v>
      </c>
      <c r="E16372" t="s">
        <v>7990</v>
      </c>
      <c r="F16372">
        <v>0</v>
      </c>
      <c r="G16372">
        <v>0</v>
      </c>
      <c r="H16372">
        <v>0.01</v>
      </c>
      <c r="I16372">
        <v>0</v>
      </c>
      <c r="J16372">
        <v>0.01</v>
      </c>
    </row>
    <row r="16373" spans="1:16" hidden="1" x14ac:dyDescent="0.25">
      <c r="A16373" t="s">
        <v>13426</v>
      </c>
      <c r="B16373" t="s">
        <v>44</v>
      </c>
      <c r="C16373">
        <v>2009</v>
      </c>
      <c r="D16373" t="s">
        <v>37</v>
      </c>
      <c r="E16373" t="s">
        <v>11107</v>
      </c>
      <c r="F16373">
        <v>0</v>
      </c>
      <c r="G16373">
        <v>0</v>
      </c>
      <c r="H16373">
        <v>0.01</v>
      </c>
      <c r="I16373">
        <v>0</v>
      </c>
      <c r="J16373">
        <v>0.01</v>
      </c>
    </row>
    <row r="16374" spans="1:16" hidden="1" x14ac:dyDescent="0.25">
      <c r="A16374" t="s">
        <v>13427</v>
      </c>
      <c r="B16374" t="s">
        <v>55</v>
      </c>
      <c r="C16374">
        <v>2007</v>
      </c>
      <c r="D16374" t="s">
        <v>101</v>
      </c>
      <c r="E16374" t="s">
        <v>10836</v>
      </c>
      <c r="F16374">
        <v>0</v>
      </c>
      <c r="G16374">
        <v>0</v>
      </c>
      <c r="H16374">
        <v>0.01</v>
      </c>
      <c r="I16374">
        <v>0</v>
      </c>
      <c r="J16374">
        <v>0.01</v>
      </c>
    </row>
    <row r="16375" spans="1:16" hidden="1" x14ac:dyDescent="0.25">
      <c r="A16375" t="s">
        <v>13428</v>
      </c>
      <c r="B16375" t="s">
        <v>159</v>
      </c>
      <c r="C16375">
        <v>2010</v>
      </c>
      <c r="D16375" t="s">
        <v>272</v>
      </c>
      <c r="E16375" t="s">
        <v>13142</v>
      </c>
      <c r="F16375">
        <v>0</v>
      </c>
      <c r="G16375">
        <v>0</v>
      </c>
      <c r="H16375">
        <v>0.01</v>
      </c>
      <c r="I16375">
        <v>0</v>
      </c>
      <c r="J16375">
        <v>0.01</v>
      </c>
    </row>
    <row r="16376" spans="1:16" hidden="1" x14ac:dyDescent="0.25">
      <c r="A16376" t="s">
        <v>11443</v>
      </c>
      <c r="B16376" t="s">
        <v>1015</v>
      </c>
      <c r="C16376">
        <v>2014</v>
      </c>
      <c r="D16376" t="s">
        <v>101</v>
      </c>
      <c r="E16376" t="s">
        <v>6843</v>
      </c>
      <c r="F16376">
        <v>0</v>
      </c>
      <c r="G16376">
        <v>0</v>
      </c>
      <c r="H16376">
        <v>0.01</v>
      </c>
      <c r="I16376">
        <v>0</v>
      </c>
      <c r="J16376">
        <v>0.01</v>
      </c>
    </row>
    <row r="16377" spans="1:16" hidden="1" x14ac:dyDescent="0.25">
      <c r="A16377" t="s">
        <v>13429</v>
      </c>
      <c r="B16377" t="s">
        <v>32</v>
      </c>
      <c r="C16377">
        <v>2012</v>
      </c>
      <c r="D16377" t="s">
        <v>30</v>
      </c>
      <c r="E16377" t="s">
        <v>11534</v>
      </c>
      <c r="F16377">
        <v>0</v>
      </c>
      <c r="G16377">
        <v>0.01</v>
      </c>
      <c r="H16377">
        <v>0</v>
      </c>
      <c r="I16377">
        <v>0</v>
      </c>
      <c r="J16377">
        <v>0.01</v>
      </c>
    </row>
    <row r="16378" spans="1:16" hidden="1" x14ac:dyDescent="0.25">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hidden="1" x14ac:dyDescent="0.25">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hidden="1" x14ac:dyDescent="0.25">
      <c r="A16380" t="s">
        <v>13431</v>
      </c>
      <c r="B16380" t="s">
        <v>159</v>
      </c>
      <c r="C16380">
        <v>2011</v>
      </c>
      <c r="D16380" t="s">
        <v>34</v>
      </c>
      <c r="E16380" t="s">
        <v>7393</v>
      </c>
      <c r="F16380">
        <v>0</v>
      </c>
      <c r="G16380">
        <v>0</v>
      </c>
      <c r="H16380">
        <v>0.01</v>
      </c>
      <c r="I16380">
        <v>0</v>
      </c>
      <c r="J16380">
        <v>0.01</v>
      </c>
    </row>
    <row r="16381" spans="1:16" x14ac:dyDescent="0.25">
      <c r="A16381" t="s">
        <v>13432</v>
      </c>
      <c r="B16381" t="s">
        <v>187</v>
      </c>
      <c r="C16381">
        <v>2015</v>
      </c>
      <c r="D16381" t="s">
        <v>28</v>
      </c>
      <c r="E16381" t="s">
        <v>242</v>
      </c>
      <c r="F16381">
        <v>0</v>
      </c>
      <c r="G16381">
        <v>0</v>
      </c>
      <c r="H16381">
        <v>0.01</v>
      </c>
      <c r="I16381">
        <v>0</v>
      </c>
      <c r="J16381">
        <v>0.01</v>
      </c>
    </row>
    <row r="16382" spans="1:16" hidden="1" x14ac:dyDescent="0.25">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hidden="1" x14ac:dyDescent="0.25">
      <c r="A16383" t="s">
        <v>13434</v>
      </c>
      <c r="B16383" t="s">
        <v>32</v>
      </c>
      <c r="C16383">
        <v>2007</v>
      </c>
      <c r="D16383" t="s">
        <v>50</v>
      </c>
      <c r="E16383" t="s">
        <v>19</v>
      </c>
      <c r="F16383">
        <v>0</v>
      </c>
      <c r="G16383">
        <v>0</v>
      </c>
      <c r="H16383">
        <v>0.01</v>
      </c>
      <c r="I16383">
        <v>0</v>
      </c>
      <c r="J16383">
        <v>0.01</v>
      </c>
    </row>
    <row r="16384" spans="1:16" hidden="1" x14ac:dyDescent="0.25">
      <c r="A16384" t="s">
        <v>13435</v>
      </c>
      <c r="B16384" t="s">
        <v>32</v>
      </c>
      <c r="C16384">
        <v>2008</v>
      </c>
      <c r="D16384" t="s">
        <v>39</v>
      </c>
      <c r="E16384" t="s">
        <v>8764</v>
      </c>
      <c r="F16384">
        <v>0</v>
      </c>
      <c r="G16384">
        <v>0.01</v>
      </c>
      <c r="H16384">
        <v>0</v>
      </c>
      <c r="I16384">
        <v>0</v>
      </c>
      <c r="J16384">
        <v>0.01</v>
      </c>
      <c r="O16384" t="s">
        <v>13436</v>
      </c>
      <c r="P16384" t="s">
        <v>20</v>
      </c>
    </row>
    <row r="16385" spans="1:16" hidden="1" x14ac:dyDescent="0.25">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hidden="1" x14ac:dyDescent="0.25">
      <c r="A16386" t="s">
        <v>13437</v>
      </c>
      <c r="B16386" t="s">
        <v>55</v>
      </c>
      <c r="C16386">
        <v>2006</v>
      </c>
      <c r="D16386" t="s">
        <v>34</v>
      </c>
      <c r="E16386" t="s">
        <v>933</v>
      </c>
      <c r="F16386">
        <v>0</v>
      </c>
      <c r="G16386">
        <v>0</v>
      </c>
      <c r="H16386">
        <v>0.01</v>
      </c>
      <c r="I16386">
        <v>0</v>
      </c>
      <c r="J16386">
        <v>0.01</v>
      </c>
    </row>
    <row r="16387" spans="1:16" hidden="1" x14ac:dyDescent="0.25">
      <c r="A16387" t="s">
        <v>13438</v>
      </c>
      <c r="B16387" t="s">
        <v>1015</v>
      </c>
      <c r="C16387">
        <v>2017</v>
      </c>
      <c r="D16387" t="s">
        <v>50</v>
      </c>
      <c r="E16387" t="s">
        <v>7990</v>
      </c>
      <c r="F16387">
        <v>0</v>
      </c>
      <c r="G16387">
        <v>0</v>
      </c>
      <c r="H16387">
        <v>0.01</v>
      </c>
      <c r="I16387">
        <v>0</v>
      </c>
      <c r="J16387">
        <v>0.01</v>
      </c>
    </row>
    <row r="16388" spans="1:16" hidden="1" x14ac:dyDescent="0.25">
      <c r="A16388" t="s">
        <v>13439</v>
      </c>
      <c r="B16388" t="s">
        <v>55</v>
      </c>
      <c r="C16388">
        <v>2007</v>
      </c>
      <c r="D16388" t="s">
        <v>101</v>
      </c>
      <c r="E16388" t="s">
        <v>1755</v>
      </c>
      <c r="F16388">
        <v>0</v>
      </c>
      <c r="G16388">
        <v>0</v>
      </c>
      <c r="H16388">
        <v>0.01</v>
      </c>
      <c r="I16388">
        <v>0</v>
      </c>
      <c r="J16388">
        <v>0.01</v>
      </c>
    </row>
    <row r="16389" spans="1:16" hidden="1" x14ac:dyDescent="0.25">
      <c r="A16389" t="s">
        <v>13440</v>
      </c>
      <c r="B16389" t="s">
        <v>55</v>
      </c>
      <c r="C16389">
        <v>2006</v>
      </c>
      <c r="D16389" t="s">
        <v>86</v>
      </c>
      <c r="E16389" t="s">
        <v>3392</v>
      </c>
      <c r="F16389">
        <v>0</v>
      </c>
      <c r="G16389">
        <v>0</v>
      </c>
      <c r="H16389">
        <v>0.01</v>
      </c>
      <c r="I16389">
        <v>0</v>
      </c>
      <c r="J16389">
        <v>0.01</v>
      </c>
    </row>
    <row r="16390" spans="1:16" hidden="1" x14ac:dyDescent="0.25">
      <c r="A16390" t="s">
        <v>13441</v>
      </c>
      <c r="B16390" t="s">
        <v>55</v>
      </c>
      <c r="C16390">
        <v>2009</v>
      </c>
      <c r="D16390" t="s">
        <v>34</v>
      </c>
      <c r="E16390" t="s">
        <v>933</v>
      </c>
      <c r="F16390">
        <v>0</v>
      </c>
      <c r="G16390">
        <v>0</v>
      </c>
      <c r="H16390">
        <v>0.01</v>
      </c>
      <c r="I16390">
        <v>0</v>
      </c>
      <c r="J16390">
        <v>0.01</v>
      </c>
    </row>
    <row r="16391" spans="1:16" hidden="1" x14ac:dyDescent="0.25">
      <c r="A16391" t="s">
        <v>13442</v>
      </c>
      <c r="B16391" t="s">
        <v>159</v>
      </c>
      <c r="C16391">
        <v>2006</v>
      </c>
      <c r="D16391" t="s">
        <v>101</v>
      </c>
      <c r="E16391" t="s">
        <v>992</v>
      </c>
      <c r="F16391">
        <v>0</v>
      </c>
      <c r="G16391">
        <v>0</v>
      </c>
      <c r="H16391">
        <v>0.01</v>
      </c>
      <c r="I16391">
        <v>0</v>
      </c>
      <c r="J16391">
        <v>0.01</v>
      </c>
    </row>
    <row r="16392" spans="1:16" hidden="1" x14ac:dyDescent="0.25">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hidden="1" x14ac:dyDescent="0.25">
      <c r="A16393" t="s">
        <v>13444</v>
      </c>
      <c r="B16393" t="s">
        <v>1015</v>
      </c>
      <c r="C16393">
        <v>2015</v>
      </c>
      <c r="D16393" t="s">
        <v>50</v>
      </c>
      <c r="E16393" t="s">
        <v>6617</v>
      </c>
      <c r="F16393">
        <v>0</v>
      </c>
      <c r="G16393">
        <v>0</v>
      </c>
      <c r="H16393">
        <v>0.01</v>
      </c>
      <c r="I16393">
        <v>0</v>
      </c>
      <c r="J16393">
        <v>0.01</v>
      </c>
    </row>
    <row r="16394" spans="1:16" hidden="1" x14ac:dyDescent="0.25">
      <c r="A16394" t="s">
        <v>13445</v>
      </c>
      <c r="B16394" t="s">
        <v>44</v>
      </c>
      <c r="C16394">
        <v>2012</v>
      </c>
      <c r="D16394" t="s">
        <v>50</v>
      </c>
      <c r="E16394" t="s">
        <v>10836</v>
      </c>
      <c r="F16394">
        <v>0</v>
      </c>
      <c r="G16394">
        <v>0</v>
      </c>
      <c r="H16394">
        <v>0.01</v>
      </c>
      <c r="I16394">
        <v>0</v>
      </c>
      <c r="J16394">
        <v>0.01</v>
      </c>
    </row>
    <row r="16395" spans="1:16" hidden="1" x14ac:dyDescent="0.25">
      <c r="A16395" t="s">
        <v>13446</v>
      </c>
      <c r="B16395" t="s">
        <v>55</v>
      </c>
      <c r="C16395">
        <v>2010</v>
      </c>
      <c r="D16395" t="s">
        <v>101</v>
      </c>
      <c r="E16395" t="s">
        <v>10967</v>
      </c>
      <c r="F16395">
        <v>0</v>
      </c>
      <c r="G16395">
        <v>0</v>
      </c>
      <c r="H16395">
        <v>0.01</v>
      </c>
      <c r="I16395">
        <v>0</v>
      </c>
      <c r="J16395">
        <v>0.01</v>
      </c>
    </row>
    <row r="16396" spans="1:16" hidden="1" x14ac:dyDescent="0.25">
      <c r="A16396" t="s">
        <v>3263</v>
      </c>
      <c r="B16396" t="s">
        <v>148</v>
      </c>
      <c r="C16396">
        <v>2013</v>
      </c>
      <c r="D16396" t="s">
        <v>24</v>
      </c>
      <c r="E16396" t="s">
        <v>151</v>
      </c>
      <c r="F16396">
        <v>0</v>
      </c>
      <c r="G16396">
        <v>0.01</v>
      </c>
      <c r="H16396">
        <v>0</v>
      </c>
      <c r="I16396">
        <v>0</v>
      </c>
      <c r="J16396">
        <v>0.01</v>
      </c>
    </row>
    <row r="16397" spans="1:16" hidden="1" x14ac:dyDescent="0.25">
      <c r="A16397" t="s">
        <v>13447</v>
      </c>
      <c r="B16397" t="s">
        <v>159</v>
      </c>
      <c r="C16397">
        <v>2010</v>
      </c>
      <c r="D16397" t="s">
        <v>101</v>
      </c>
      <c r="E16397" t="s">
        <v>13448</v>
      </c>
      <c r="F16397">
        <v>0</v>
      </c>
      <c r="G16397">
        <v>0</v>
      </c>
      <c r="H16397">
        <v>0.01</v>
      </c>
      <c r="I16397">
        <v>0</v>
      </c>
      <c r="J16397">
        <v>0.01</v>
      </c>
    </row>
    <row r="16398" spans="1:16" x14ac:dyDescent="0.25">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hidden="1" x14ac:dyDescent="0.25">
      <c r="A16399" t="s">
        <v>13451</v>
      </c>
      <c r="B16399" t="s">
        <v>159</v>
      </c>
      <c r="C16399">
        <v>2011</v>
      </c>
      <c r="D16399" t="s">
        <v>101</v>
      </c>
      <c r="E16399" t="s">
        <v>7990</v>
      </c>
      <c r="F16399">
        <v>0</v>
      </c>
      <c r="G16399">
        <v>0</v>
      </c>
      <c r="H16399">
        <v>0.01</v>
      </c>
      <c r="I16399">
        <v>0</v>
      </c>
      <c r="J16399">
        <v>0.01</v>
      </c>
    </row>
    <row r="16400" spans="1:16" hidden="1" x14ac:dyDescent="0.25">
      <c r="A16400" t="s">
        <v>5300</v>
      </c>
      <c r="B16400" t="s">
        <v>189</v>
      </c>
      <c r="C16400">
        <v>2007</v>
      </c>
      <c r="D16400" t="s">
        <v>18</v>
      </c>
      <c r="E16400" t="s">
        <v>111</v>
      </c>
      <c r="F16400">
        <v>0.01</v>
      </c>
      <c r="G16400">
        <v>0</v>
      </c>
      <c r="H16400">
        <v>0</v>
      </c>
      <c r="I16400">
        <v>0</v>
      </c>
      <c r="J16400">
        <v>0.01</v>
      </c>
      <c r="M16400" t="s">
        <v>203</v>
      </c>
      <c r="O16400" t="s">
        <v>260</v>
      </c>
      <c r="P16400" t="s">
        <v>112</v>
      </c>
    </row>
    <row r="16401" spans="1:16" hidden="1" x14ac:dyDescent="0.25">
      <c r="A16401" t="s">
        <v>13452</v>
      </c>
      <c r="B16401" t="s">
        <v>159</v>
      </c>
      <c r="C16401">
        <v>2005</v>
      </c>
      <c r="D16401" t="s">
        <v>50</v>
      </c>
      <c r="E16401" t="s">
        <v>1511</v>
      </c>
      <c r="F16401">
        <v>0.01</v>
      </c>
      <c r="G16401">
        <v>0</v>
      </c>
      <c r="H16401">
        <v>0</v>
      </c>
      <c r="I16401">
        <v>0</v>
      </c>
      <c r="J16401">
        <v>0.01</v>
      </c>
    </row>
    <row r="16402" spans="1:16" hidden="1" x14ac:dyDescent="0.25">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hidden="1" x14ac:dyDescent="0.25">
      <c r="A16403" t="s">
        <v>13453</v>
      </c>
      <c r="B16403" t="s">
        <v>55</v>
      </c>
      <c r="C16403">
        <v>2006</v>
      </c>
      <c r="D16403" t="s">
        <v>34</v>
      </c>
      <c r="E16403" t="s">
        <v>933</v>
      </c>
      <c r="F16403">
        <v>0</v>
      </c>
      <c r="G16403">
        <v>0</v>
      </c>
      <c r="H16403">
        <v>0.01</v>
      </c>
      <c r="I16403">
        <v>0</v>
      </c>
      <c r="J16403">
        <v>0.01</v>
      </c>
    </row>
    <row r="16404" spans="1:16" x14ac:dyDescent="0.25">
      <c r="A16404" t="s">
        <v>10540</v>
      </c>
      <c r="B16404" t="s">
        <v>75</v>
      </c>
      <c r="C16404">
        <v>2015</v>
      </c>
      <c r="D16404" t="s">
        <v>101</v>
      </c>
      <c r="E16404" t="s">
        <v>6843</v>
      </c>
      <c r="F16404">
        <v>0</v>
      </c>
      <c r="G16404">
        <v>0</v>
      </c>
      <c r="H16404">
        <v>0.01</v>
      </c>
      <c r="I16404">
        <v>0</v>
      </c>
      <c r="J16404">
        <v>0.01</v>
      </c>
    </row>
    <row r="16405" spans="1:16" hidden="1" x14ac:dyDescent="0.25">
      <c r="A16405" t="s">
        <v>13454</v>
      </c>
      <c r="B16405" t="s">
        <v>159</v>
      </c>
      <c r="C16405">
        <v>2010</v>
      </c>
      <c r="D16405" t="s">
        <v>272</v>
      </c>
      <c r="E16405" t="s">
        <v>13142</v>
      </c>
      <c r="F16405">
        <v>0</v>
      </c>
      <c r="G16405">
        <v>0</v>
      </c>
      <c r="H16405">
        <v>0.01</v>
      </c>
      <c r="I16405">
        <v>0</v>
      </c>
      <c r="J16405">
        <v>0.01</v>
      </c>
    </row>
    <row r="16406" spans="1:16" hidden="1" x14ac:dyDescent="0.25">
      <c r="A16406" t="s">
        <v>13455</v>
      </c>
      <c r="B16406" t="s">
        <v>159</v>
      </c>
      <c r="C16406">
        <v>2012</v>
      </c>
      <c r="D16406" t="s">
        <v>50</v>
      </c>
      <c r="E16406" t="s">
        <v>12584</v>
      </c>
      <c r="F16406">
        <v>0</v>
      </c>
      <c r="G16406">
        <v>0</v>
      </c>
      <c r="H16406">
        <v>0.01</v>
      </c>
      <c r="I16406">
        <v>0</v>
      </c>
      <c r="J16406">
        <v>0.01</v>
      </c>
    </row>
    <row r="16407" spans="1:16" hidden="1" x14ac:dyDescent="0.25">
      <c r="A16407" t="s">
        <v>13456</v>
      </c>
      <c r="B16407" t="s">
        <v>148</v>
      </c>
      <c r="C16407">
        <v>2009</v>
      </c>
      <c r="D16407" t="s">
        <v>18</v>
      </c>
      <c r="E16407" t="s">
        <v>283</v>
      </c>
      <c r="F16407">
        <v>0</v>
      </c>
      <c r="G16407">
        <v>0.01</v>
      </c>
      <c r="H16407">
        <v>0</v>
      </c>
      <c r="I16407">
        <v>0</v>
      </c>
      <c r="J16407">
        <v>0.01</v>
      </c>
    </row>
    <row r="16408" spans="1:16" hidden="1" x14ac:dyDescent="0.25">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hidden="1" x14ac:dyDescent="0.25">
      <c r="A16409" t="s">
        <v>12974</v>
      </c>
      <c r="B16409" t="s">
        <v>1015</v>
      </c>
      <c r="C16409">
        <v>2016</v>
      </c>
      <c r="D16409" t="s">
        <v>50</v>
      </c>
      <c r="E16409" t="s">
        <v>933</v>
      </c>
      <c r="F16409">
        <v>0</v>
      </c>
      <c r="G16409">
        <v>0</v>
      </c>
      <c r="H16409">
        <v>0.01</v>
      </c>
      <c r="I16409">
        <v>0</v>
      </c>
      <c r="J16409">
        <v>0.01</v>
      </c>
    </row>
    <row r="16410" spans="1:16" hidden="1" x14ac:dyDescent="0.25">
      <c r="A16410" t="s">
        <v>13458</v>
      </c>
      <c r="B16410" t="s">
        <v>64</v>
      </c>
      <c r="C16410">
        <v>2004</v>
      </c>
      <c r="D16410" t="s">
        <v>34</v>
      </c>
      <c r="E16410" t="s">
        <v>155</v>
      </c>
      <c r="F16410">
        <v>0.01</v>
      </c>
      <c r="G16410">
        <v>0</v>
      </c>
      <c r="H16410">
        <v>0</v>
      </c>
      <c r="I16410">
        <v>0</v>
      </c>
      <c r="J16410">
        <v>0.01</v>
      </c>
      <c r="M16410" t="s">
        <v>203</v>
      </c>
      <c r="O16410" t="s">
        <v>5265</v>
      </c>
      <c r="P16410" t="s">
        <v>20</v>
      </c>
    </row>
    <row r="16411" spans="1:16" hidden="1" x14ac:dyDescent="0.25">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hidden="1" x14ac:dyDescent="0.25">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hidden="1" x14ac:dyDescent="0.25">
      <c r="A16413" t="s">
        <v>13459</v>
      </c>
      <c r="B16413" t="s">
        <v>17</v>
      </c>
      <c r="C16413">
        <v>2008</v>
      </c>
      <c r="D16413" t="s">
        <v>34</v>
      </c>
      <c r="E16413" t="s">
        <v>372</v>
      </c>
      <c r="F16413">
        <v>0</v>
      </c>
      <c r="G16413">
        <v>0</v>
      </c>
      <c r="H16413">
        <v>0.01</v>
      </c>
      <c r="I16413">
        <v>0</v>
      </c>
      <c r="J16413">
        <v>0.01</v>
      </c>
    </row>
    <row r="16414" spans="1:16" hidden="1" x14ac:dyDescent="0.25">
      <c r="A16414" t="s">
        <v>13460</v>
      </c>
      <c r="B16414" t="s">
        <v>189</v>
      </c>
      <c r="C16414">
        <v>2003</v>
      </c>
      <c r="D16414" t="s">
        <v>37</v>
      </c>
      <c r="E16414" t="s">
        <v>1656</v>
      </c>
      <c r="F16414">
        <v>0.01</v>
      </c>
      <c r="G16414">
        <v>0</v>
      </c>
      <c r="H16414">
        <v>0</v>
      </c>
      <c r="I16414">
        <v>0</v>
      </c>
      <c r="J16414">
        <v>0.01</v>
      </c>
    </row>
    <row r="16415" spans="1:16" hidden="1" x14ac:dyDescent="0.25">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hidden="1" x14ac:dyDescent="0.25">
      <c r="A16416" t="s">
        <v>13462</v>
      </c>
      <c r="B16416" t="s">
        <v>1015</v>
      </c>
      <c r="C16416">
        <v>2014</v>
      </c>
      <c r="D16416" t="s">
        <v>101</v>
      </c>
      <c r="E16416" t="s">
        <v>7990</v>
      </c>
      <c r="F16416">
        <v>0</v>
      </c>
      <c r="G16416">
        <v>0</v>
      </c>
      <c r="H16416">
        <v>0.01</v>
      </c>
      <c r="I16416">
        <v>0</v>
      </c>
      <c r="J16416">
        <v>0.01</v>
      </c>
    </row>
    <row r="16417" spans="1:16" hidden="1" x14ac:dyDescent="0.25">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25">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hidden="1" x14ac:dyDescent="0.25">
      <c r="A16419" t="s">
        <v>13463</v>
      </c>
      <c r="B16419" t="s">
        <v>159</v>
      </c>
      <c r="C16419">
        <v>2009</v>
      </c>
      <c r="D16419" t="s">
        <v>272</v>
      </c>
      <c r="E16419" t="s">
        <v>2780</v>
      </c>
      <c r="F16419">
        <v>0</v>
      </c>
      <c r="G16419">
        <v>0</v>
      </c>
      <c r="H16419">
        <v>0.01</v>
      </c>
      <c r="I16419">
        <v>0</v>
      </c>
      <c r="J16419">
        <v>0.01</v>
      </c>
    </row>
    <row r="16420" spans="1:16" hidden="1" x14ac:dyDescent="0.25">
      <c r="A16420" t="s">
        <v>13464</v>
      </c>
      <c r="B16420" t="s">
        <v>32</v>
      </c>
      <c r="C16420">
        <v>2012</v>
      </c>
      <c r="D16420" t="s">
        <v>101</v>
      </c>
      <c r="E16420" t="s">
        <v>7990</v>
      </c>
      <c r="F16420">
        <v>0</v>
      </c>
      <c r="G16420">
        <v>0</v>
      </c>
      <c r="H16420">
        <v>0.01</v>
      </c>
      <c r="I16420">
        <v>0</v>
      </c>
      <c r="J16420">
        <v>0.01</v>
      </c>
    </row>
    <row r="16421" spans="1:16" hidden="1" x14ac:dyDescent="0.25">
      <c r="A16421" t="s">
        <v>13465</v>
      </c>
      <c r="B16421" t="s">
        <v>32</v>
      </c>
      <c r="C16421">
        <v>2009</v>
      </c>
      <c r="D16421" t="s">
        <v>101</v>
      </c>
      <c r="E16421" t="s">
        <v>3403</v>
      </c>
      <c r="F16421">
        <v>0</v>
      </c>
      <c r="G16421">
        <v>0</v>
      </c>
      <c r="H16421">
        <v>0.01</v>
      </c>
      <c r="I16421">
        <v>0</v>
      </c>
      <c r="J16421">
        <v>0.01</v>
      </c>
    </row>
    <row r="16422" spans="1:16" hidden="1" x14ac:dyDescent="0.25">
      <c r="A16422" t="s">
        <v>13466</v>
      </c>
      <c r="B16422" t="s">
        <v>159</v>
      </c>
      <c r="C16422">
        <v>2013</v>
      </c>
      <c r="D16422" t="s">
        <v>101</v>
      </c>
      <c r="E16422" t="s">
        <v>11834</v>
      </c>
      <c r="F16422">
        <v>0</v>
      </c>
      <c r="G16422">
        <v>0</v>
      </c>
      <c r="H16422">
        <v>0.01</v>
      </c>
      <c r="I16422">
        <v>0</v>
      </c>
      <c r="J16422">
        <v>0.01</v>
      </c>
    </row>
    <row r="16423" spans="1:16" hidden="1" x14ac:dyDescent="0.25">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hidden="1" x14ac:dyDescent="0.25">
      <c r="A16424" t="s">
        <v>13467</v>
      </c>
      <c r="B16424" t="s">
        <v>79</v>
      </c>
      <c r="C16424">
        <v>2014</v>
      </c>
      <c r="D16424" t="s">
        <v>101</v>
      </c>
      <c r="E16424" t="s">
        <v>1870</v>
      </c>
      <c r="F16424">
        <v>0</v>
      </c>
      <c r="G16424">
        <v>0</v>
      </c>
      <c r="H16424">
        <v>0.01</v>
      </c>
      <c r="I16424">
        <v>0</v>
      </c>
      <c r="J16424">
        <v>0.01</v>
      </c>
    </row>
    <row r="16425" spans="1:16" hidden="1" x14ac:dyDescent="0.25">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25">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hidden="1" x14ac:dyDescent="0.25">
      <c r="A16427" t="s">
        <v>13468</v>
      </c>
      <c r="B16427" t="s">
        <v>64</v>
      </c>
      <c r="C16427">
        <v>2006</v>
      </c>
      <c r="D16427" t="s">
        <v>30</v>
      </c>
      <c r="E16427" t="s">
        <v>5700</v>
      </c>
      <c r="F16427">
        <v>0.01</v>
      </c>
      <c r="G16427">
        <v>0</v>
      </c>
      <c r="H16427">
        <v>0</v>
      </c>
      <c r="I16427">
        <v>0</v>
      </c>
      <c r="J16427">
        <v>0.01</v>
      </c>
      <c r="M16427" t="s">
        <v>203</v>
      </c>
      <c r="O16427" t="s">
        <v>3909</v>
      </c>
      <c r="P16427" t="s">
        <v>20</v>
      </c>
    </row>
    <row r="16428" spans="1:16" hidden="1" x14ac:dyDescent="0.25">
      <c r="A16428" t="s">
        <v>13469</v>
      </c>
      <c r="B16428" t="s">
        <v>32</v>
      </c>
      <c r="C16428">
        <v>2007</v>
      </c>
      <c r="D16428" t="s">
        <v>34</v>
      </c>
      <c r="E16428" t="s">
        <v>111</v>
      </c>
      <c r="F16428">
        <v>0</v>
      </c>
      <c r="G16428">
        <v>0</v>
      </c>
      <c r="H16428">
        <v>0.01</v>
      </c>
      <c r="I16428">
        <v>0</v>
      </c>
      <c r="J16428">
        <v>0.01</v>
      </c>
    </row>
    <row r="16429" spans="1:16" hidden="1" x14ac:dyDescent="0.25">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hidden="1" x14ac:dyDescent="0.25">
      <c r="A16430" t="s">
        <v>13471</v>
      </c>
      <c r="B16430" t="s">
        <v>137</v>
      </c>
      <c r="C16430">
        <v>2002</v>
      </c>
      <c r="D16430" t="s">
        <v>24</v>
      </c>
      <c r="E16430" t="s">
        <v>45</v>
      </c>
      <c r="F16430">
        <v>0</v>
      </c>
      <c r="G16430">
        <v>0</v>
      </c>
      <c r="H16430">
        <v>0.01</v>
      </c>
      <c r="I16430">
        <v>0</v>
      </c>
      <c r="J16430">
        <v>0.01</v>
      </c>
    </row>
    <row r="16431" spans="1:16" hidden="1" x14ac:dyDescent="0.25">
      <c r="A16431" t="s">
        <v>13472</v>
      </c>
      <c r="B16431" t="s">
        <v>55</v>
      </c>
      <c r="C16431">
        <v>2004</v>
      </c>
      <c r="D16431" t="s">
        <v>86</v>
      </c>
      <c r="E16431" t="s">
        <v>1201</v>
      </c>
      <c r="F16431">
        <v>0</v>
      </c>
      <c r="G16431">
        <v>0</v>
      </c>
      <c r="H16431">
        <v>0.01</v>
      </c>
      <c r="I16431">
        <v>0</v>
      </c>
      <c r="J16431">
        <v>0.01</v>
      </c>
    </row>
    <row r="16432" spans="1:16" hidden="1" x14ac:dyDescent="0.25">
      <c r="A16432" t="s">
        <v>13473</v>
      </c>
      <c r="B16432" t="s">
        <v>32</v>
      </c>
      <c r="C16432">
        <v>2007</v>
      </c>
      <c r="D16432" t="s">
        <v>28</v>
      </c>
      <c r="E16432" t="s">
        <v>1870</v>
      </c>
      <c r="F16432">
        <v>0</v>
      </c>
      <c r="G16432">
        <v>0</v>
      </c>
      <c r="H16432">
        <v>0.01</v>
      </c>
      <c r="I16432">
        <v>0</v>
      </c>
      <c r="J16432">
        <v>0.01</v>
      </c>
    </row>
    <row r="16433" spans="1:16" hidden="1" x14ac:dyDescent="0.25">
      <c r="A16433" t="s">
        <v>13474</v>
      </c>
      <c r="B16433" t="s">
        <v>32</v>
      </c>
      <c r="C16433">
        <v>2009</v>
      </c>
      <c r="D16433" t="s">
        <v>28</v>
      </c>
      <c r="E16433" t="s">
        <v>372</v>
      </c>
      <c r="F16433">
        <v>0</v>
      </c>
      <c r="G16433">
        <v>0</v>
      </c>
      <c r="H16433">
        <v>0.01</v>
      </c>
      <c r="I16433">
        <v>0</v>
      </c>
      <c r="J16433">
        <v>0.01</v>
      </c>
    </row>
    <row r="16434" spans="1:16" x14ac:dyDescent="0.25">
      <c r="A16434" t="s">
        <v>10722</v>
      </c>
      <c r="B16434" t="s">
        <v>75</v>
      </c>
      <c r="C16434">
        <v>2016</v>
      </c>
      <c r="D16434" t="s">
        <v>18</v>
      </c>
      <c r="E16434" t="s">
        <v>10723</v>
      </c>
      <c r="F16434">
        <v>0.01</v>
      </c>
      <c r="G16434">
        <v>0</v>
      </c>
      <c r="H16434">
        <v>0</v>
      </c>
      <c r="I16434">
        <v>0</v>
      </c>
      <c r="J16434">
        <v>0.01</v>
      </c>
    </row>
    <row r="16435" spans="1:16" hidden="1" x14ac:dyDescent="0.25">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hidden="1" x14ac:dyDescent="0.25">
      <c r="A16436" t="s">
        <v>13475</v>
      </c>
      <c r="B16436" t="s">
        <v>159</v>
      </c>
      <c r="C16436">
        <v>2009</v>
      </c>
      <c r="D16436" t="s">
        <v>101</v>
      </c>
      <c r="E16436" t="s">
        <v>11202</v>
      </c>
      <c r="F16436">
        <v>0</v>
      </c>
      <c r="G16436">
        <v>0</v>
      </c>
      <c r="H16436">
        <v>0.01</v>
      </c>
      <c r="I16436">
        <v>0</v>
      </c>
      <c r="J16436">
        <v>0.01</v>
      </c>
    </row>
    <row r="16437" spans="1:16" hidden="1" x14ac:dyDescent="0.25">
      <c r="A16437" t="s">
        <v>9583</v>
      </c>
      <c r="B16437" t="s">
        <v>64</v>
      </c>
      <c r="C16437">
        <v>2005</v>
      </c>
      <c r="D16437" t="s">
        <v>30</v>
      </c>
      <c r="E16437" t="s">
        <v>1830</v>
      </c>
      <c r="F16437">
        <v>0.01</v>
      </c>
      <c r="G16437">
        <v>0</v>
      </c>
      <c r="H16437">
        <v>0</v>
      </c>
      <c r="I16437">
        <v>0</v>
      </c>
      <c r="J16437">
        <v>0.01</v>
      </c>
      <c r="M16437" t="s">
        <v>203</v>
      </c>
      <c r="O16437" t="s">
        <v>719</v>
      </c>
      <c r="P16437" t="s">
        <v>20</v>
      </c>
    </row>
    <row r="16438" spans="1:16" hidden="1" x14ac:dyDescent="0.25">
      <c r="A16438" t="s">
        <v>13476</v>
      </c>
      <c r="B16438" t="s">
        <v>32</v>
      </c>
      <c r="C16438">
        <v>2008</v>
      </c>
      <c r="D16438" t="s">
        <v>34</v>
      </c>
      <c r="E16438" t="s">
        <v>10487</v>
      </c>
      <c r="F16438">
        <v>0</v>
      </c>
      <c r="G16438">
        <v>0</v>
      </c>
      <c r="H16438">
        <v>0.01</v>
      </c>
      <c r="I16438">
        <v>0</v>
      </c>
      <c r="J16438">
        <v>0.01</v>
      </c>
    </row>
    <row r="16439" spans="1:16" hidden="1" x14ac:dyDescent="0.25">
      <c r="A16439" t="s">
        <v>13477</v>
      </c>
      <c r="B16439" t="s">
        <v>1015</v>
      </c>
      <c r="C16439">
        <v>2016</v>
      </c>
      <c r="D16439" t="s">
        <v>101</v>
      </c>
      <c r="E16439" t="s">
        <v>7599</v>
      </c>
      <c r="F16439">
        <v>0</v>
      </c>
      <c r="G16439">
        <v>0</v>
      </c>
      <c r="H16439">
        <v>0.01</v>
      </c>
      <c r="I16439">
        <v>0</v>
      </c>
      <c r="J16439">
        <v>0.01</v>
      </c>
    </row>
    <row r="16440" spans="1:16" hidden="1" x14ac:dyDescent="0.25">
      <c r="A16440" t="s">
        <v>13478</v>
      </c>
      <c r="B16440" t="s">
        <v>17</v>
      </c>
      <c r="C16440">
        <v>2009</v>
      </c>
      <c r="D16440" t="s">
        <v>101</v>
      </c>
      <c r="E16440" t="s">
        <v>242</v>
      </c>
      <c r="F16440">
        <v>0</v>
      </c>
      <c r="G16440">
        <v>0</v>
      </c>
      <c r="H16440">
        <v>0.01</v>
      </c>
      <c r="I16440">
        <v>0</v>
      </c>
      <c r="J16440">
        <v>0.01</v>
      </c>
    </row>
    <row r="16441" spans="1:16" hidden="1" x14ac:dyDescent="0.25">
      <c r="A16441" t="s">
        <v>13479</v>
      </c>
      <c r="B16441" t="s">
        <v>55</v>
      </c>
      <c r="C16441">
        <v>2008</v>
      </c>
      <c r="D16441" t="s">
        <v>101</v>
      </c>
      <c r="E16441" t="s">
        <v>3403</v>
      </c>
      <c r="F16441">
        <v>0</v>
      </c>
      <c r="G16441">
        <v>0</v>
      </c>
      <c r="H16441">
        <v>0.01</v>
      </c>
      <c r="I16441">
        <v>0</v>
      </c>
      <c r="J16441">
        <v>0.01</v>
      </c>
    </row>
    <row r="16442" spans="1:16" hidden="1" x14ac:dyDescent="0.25">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hidden="1" x14ac:dyDescent="0.25">
      <c r="A16443" t="s">
        <v>13480</v>
      </c>
      <c r="B16443" t="s">
        <v>32</v>
      </c>
      <c r="C16443">
        <v>2007</v>
      </c>
      <c r="D16443" t="s">
        <v>39</v>
      </c>
      <c r="E16443" t="s">
        <v>1957</v>
      </c>
      <c r="F16443">
        <v>0</v>
      </c>
      <c r="G16443">
        <v>0</v>
      </c>
      <c r="H16443">
        <v>0.01</v>
      </c>
      <c r="I16443">
        <v>0</v>
      </c>
      <c r="J16443">
        <v>0.01</v>
      </c>
    </row>
    <row r="16444" spans="1:16" hidden="1" x14ac:dyDescent="0.25">
      <c r="A16444" t="s">
        <v>13481</v>
      </c>
      <c r="B16444" t="s">
        <v>55</v>
      </c>
      <c r="C16444">
        <v>2009</v>
      </c>
      <c r="D16444" t="s">
        <v>101</v>
      </c>
      <c r="E16444" t="s">
        <v>1755</v>
      </c>
      <c r="F16444">
        <v>0</v>
      </c>
      <c r="G16444">
        <v>0</v>
      </c>
      <c r="H16444">
        <v>0.01</v>
      </c>
      <c r="I16444">
        <v>0</v>
      </c>
      <c r="J16444">
        <v>0.01</v>
      </c>
    </row>
    <row r="16445" spans="1:16" hidden="1" x14ac:dyDescent="0.25">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hidden="1" x14ac:dyDescent="0.25">
      <c r="A16446" t="s">
        <v>13482</v>
      </c>
      <c r="B16446" t="s">
        <v>32</v>
      </c>
      <c r="C16446">
        <v>2009</v>
      </c>
      <c r="D16446" t="s">
        <v>30</v>
      </c>
      <c r="E16446" t="s">
        <v>825</v>
      </c>
      <c r="F16446">
        <v>0.01</v>
      </c>
      <c r="G16446">
        <v>0</v>
      </c>
      <c r="H16446">
        <v>0</v>
      </c>
      <c r="I16446">
        <v>0</v>
      </c>
      <c r="J16446">
        <v>0.01</v>
      </c>
    </row>
    <row r="16447" spans="1:16" hidden="1" x14ac:dyDescent="0.25">
      <c r="A16447" t="s">
        <v>9207</v>
      </c>
      <c r="B16447" t="s">
        <v>32</v>
      </c>
      <c r="C16447">
        <v>2009</v>
      </c>
      <c r="D16447" t="s">
        <v>39</v>
      </c>
      <c r="E16447" t="s">
        <v>151</v>
      </c>
      <c r="F16447">
        <v>0.01</v>
      </c>
      <c r="G16447">
        <v>0</v>
      </c>
      <c r="H16447">
        <v>0</v>
      </c>
      <c r="I16447">
        <v>0</v>
      </c>
      <c r="J16447">
        <v>0.01</v>
      </c>
    </row>
    <row r="16448" spans="1:16" hidden="1" x14ac:dyDescent="0.25">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hidden="1" x14ac:dyDescent="0.25">
      <c r="A16449" t="s">
        <v>13483</v>
      </c>
      <c r="B16449" t="s">
        <v>148</v>
      </c>
      <c r="C16449">
        <v>2011</v>
      </c>
      <c r="D16449" t="s">
        <v>34</v>
      </c>
      <c r="E16449" t="s">
        <v>155</v>
      </c>
      <c r="F16449">
        <v>0.01</v>
      </c>
      <c r="G16449">
        <v>0</v>
      </c>
      <c r="H16449">
        <v>0</v>
      </c>
      <c r="I16449">
        <v>0</v>
      </c>
      <c r="J16449">
        <v>0.01</v>
      </c>
    </row>
    <row r="16450" spans="1:16" hidden="1" x14ac:dyDescent="0.25">
      <c r="A16450" t="s">
        <v>13484</v>
      </c>
      <c r="B16450" t="s">
        <v>55</v>
      </c>
      <c r="C16450">
        <v>2007</v>
      </c>
      <c r="D16450" t="s">
        <v>34</v>
      </c>
      <c r="E16450" t="s">
        <v>3700</v>
      </c>
      <c r="F16450">
        <v>0</v>
      </c>
      <c r="G16450">
        <v>0</v>
      </c>
      <c r="H16450">
        <v>0.01</v>
      </c>
      <c r="I16450">
        <v>0</v>
      </c>
      <c r="J16450">
        <v>0.01</v>
      </c>
    </row>
    <row r="16451" spans="1:16" hidden="1" x14ac:dyDescent="0.25">
      <c r="A16451" t="s">
        <v>13485</v>
      </c>
      <c r="B16451" t="s">
        <v>159</v>
      </c>
      <c r="C16451">
        <v>2013</v>
      </c>
      <c r="D16451" t="s">
        <v>101</v>
      </c>
      <c r="E16451" t="s">
        <v>11804</v>
      </c>
      <c r="F16451">
        <v>0</v>
      </c>
      <c r="G16451">
        <v>0</v>
      </c>
      <c r="H16451">
        <v>0.01</v>
      </c>
      <c r="I16451">
        <v>0</v>
      </c>
      <c r="J16451">
        <v>0.01</v>
      </c>
    </row>
    <row r="16452" spans="1:16" hidden="1" x14ac:dyDescent="0.25">
      <c r="A16452" t="s">
        <v>13486</v>
      </c>
      <c r="B16452" t="s">
        <v>159</v>
      </c>
      <c r="C16452">
        <v>2009</v>
      </c>
      <c r="D16452" t="s">
        <v>50</v>
      </c>
      <c r="E16452" t="s">
        <v>1263</v>
      </c>
      <c r="F16452">
        <v>0</v>
      </c>
      <c r="G16452">
        <v>0</v>
      </c>
      <c r="H16452">
        <v>0.01</v>
      </c>
      <c r="I16452">
        <v>0</v>
      </c>
      <c r="J16452">
        <v>0.01</v>
      </c>
    </row>
    <row r="16453" spans="1:16" hidden="1" x14ac:dyDescent="0.25">
      <c r="A16453" t="s">
        <v>13487</v>
      </c>
      <c r="B16453" t="s">
        <v>148</v>
      </c>
      <c r="C16453">
        <v>2012</v>
      </c>
      <c r="D16453" t="s">
        <v>272</v>
      </c>
      <c r="E16453" t="s">
        <v>13488</v>
      </c>
      <c r="F16453">
        <v>0</v>
      </c>
      <c r="G16453">
        <v>0.01</v>
      </c>
      <c r="H16453">
        <v>0</v>
      </c>
      <c r="I16453">
        <v>0</v>
      </c>
      <c r="J16453">
        <v>0.01</v>
      </c>
    </row>
    <row r="16454" spans="1:16" hidden="1" x14ac:dyDescent="0.25">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hidden="1" x14ac:dyDescent="0.25">
      <c r="A16455" t="s">
        <v>5909</v>
      </c>
      <c r="B16455" t="s">
        <v>148</v>
      </c>
      <c r="C16455">
        <v>2007</v>
      </c>
      <c r="D16455" t="s">
        <v>24</v>
      </c>
      <c r="E16455" t="s">
        <v>71</v>
      </c>
      <c r="F16455">
        <v>0.01</v>
      </c>
      <c r="G16455">
        <v>0</v>
      </c>
      <c r="H16455">
        <v>0</v>
      </c>
      <c r="I16455">
        <v>0</v>
      </c>
      <c r="J16455">
        <v>0.01</v>
      </c>
      <c r="M16455">
        <v>5.8</v>
      </c>
      <c r="N16455">
        <v>5</v>
      </c>
    </row>
    <row r="16456" spans="1:16" hidden="1" x14ac:dyDescent="0.25">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hidden="1" x14ac:dyDescent="0.25">
      <c r="A16457" t="s">
        <v>13489</v>
      </c>
      <c r="B16457" t="s">
        <v>159</v>
      </c>
      <c r="C16457">
        <v>2010</v>
      </c>
      <c r="D16457" t="s">
        <v>101</v>
      </c>
      <c r="E16457" t="s">
        <v>1207</v>
      </c>
      <c r="F16457">
        <v>0</v>
      </c>
      <c r="G16457">
        <v>0</v>
      </c>
      <c r="H16457">
        <v>0.01</v>
      </c>
      <c r="I16457">
        <v>0</v>
      </c>
      <c r="J16457">
        <v>0.01</v>
      </c>
    </row>
    <row r="16458" spans="1:16" hidden="1" x14ac:dyDescent="0.25">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hidden="1" x14ac:dyDescent="0.25">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hidden="1" x14ac:dyDescent="0.25">
      <c r="A16460" t="s">
        <v>13491</v>
      </c>
      <c r="B16460" t="s">
        <v>159</v>
      </c>
      <c r="C16460">
        <v>2013</v>
      </c>
      <c r="D16460" t="s">
        <v>101</v>
      </c>
      <c r="E16460" t="s">
        <v>7990</v>
      </c>
      <c r="F16460">
        <v>0</v>
      </c>
      <c r="G16460">
        <v>0</v>
      </c>
      <c r="H16460">
        <v>0.01</v>
      </c>
      <c r="I16460">
        <v>0</v>
      </c>
      <c r="J16460">
        <v>0.01</v>
      </c>
    </row>
    <row r="16461" spans="1:16" hidden="1" x14ac:dyDescent="0.25">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hidden="1" x14ac:dyDescent="0.25">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hidden="1" x14ac:dyDescent="0.25">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hidden="1" x14ac:dyDescent="0.25">
      <c r="A16464" t="s">
        <v>13494</v>
      </c>
      <c r="B16464" t="s">
        <v>49</v>
      </c>
      <c r="C16464" t="s">
        <v>286</v>
      </c>
      <c r="D16464" t="s">
        <v>101</v>
      </c>
      <c r="E16464" t="s">
        <v>1091</v>
      </c>
      <c r="F16464">
        <v>0.01</v>
      </c>
      <c r="G16464">
        <v>0</v>
      </c>
      <c r="H16464">
        <v>0</v>
      </c>
      <c r="I16464">
        <v>0</v>
      </c>
      <c r="J16464">
        <v>0.01</v>
      </c>
    </row>
    <row r="16465" spans="1:16" hidden="1" x14ac:dyDescent="0.25">
      <c r="A16465" t="s">
        <v>13495</v>
      </c>
      <c r="B16465" t="s">
        <v>79</v>
      </c>
      <c r="C16465">
        <v>2014</v>
      </c>
      <c r="D16465" t="s">
        <v>50</v>
      </c>
      <c r="E16465" t="s">
        <v>6617</v>
      </c>
      <c r="F16465">
        <v>0</v>
      </c>
      <c r="G16465">
        <v>0</v>
      </c>
      <c r="H16465">
        <v>0.01</v>
      </c>
      <c r="I16465">
        <v>0</v>
      </c>
      <c r="J16465">
        <v>0.01</v>
      </c>
    </row>
    <row r="16466" spans="1:16" hidden="1" x14ac:dyDescent="0.25">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hidden="1" x14ac:dyDescent="0.25">
      <c r="A16467" t="s">
        <v>13496</v>
      </c>
      <c r="B16467" t="s">
        <v>55</v>
      </c>
      <c r="C16467">
        <v>2009</v>
      </c>
      <c r="D16467" t="s">
        <v>101</v>
      </c>
      <c r="E16467" t="s">
        <v>7990</v>
      </c>
      <c r="F16467">
        <v>0</v>
      </c>
      <c r="G16467">
        <v>0</v>
      </c>
      <c r="H16467">
        <v>0.01</v>
      </c>
      <c r="I16467">
        <v>0</v>
      </c>
      <c r="J16467">
        <v>0.01</v>
      </c>
    </row>
    <row r="16468" spans="1:16" hidden="1" x14ac:dyDescent="0.25">
      <c r="A16468" t="s">
        <v>12844</v>
      </c>
      <c r="B16468" t="s">
        <v>159</v>
      </c>
      <c r="C16468">
        <v>2012</v>
      </c>
      <c r="D16468" t="s">
        <v>101</v>
      </c>
      <c r="E16468" t="s">
        <v>11834</v>
      </c>
      <c r="F16468">
        <v>0</v>
      </c>
      <c r="G16468">
        <v>0</v>
      </c>
      <c r="H16468">
        <v>0.01</v>
      </c>
      <c r="I16468">
        <v>0</v>
      </c>
      <c r="J16468">
        <v>0.01</v>
      </c>
    </row>
    <row r="16469" spans="1:16" hidden="1" x14ac:dyDescent="0.25">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hidden="1" x14ac:dyDescent="0.25">
      <c r="A16470" t="s">
        <v>13497</v>
      </c>
      <c r="B16470" t="s">
        <v>148</v>
      </c>
      <c r="C16470">
        <v>2014</v>
      </c>
      <c r="D16470" t="s">
        <v>50</v>
      </c>
      <c r="E16470" t="s">
        <v>12632</v>
      </c>
      <c r="F16470">
        <v>0</v>
      </c>
      <c r="G16470">
        <v>0.01</v>
      </c>
      <c r="H16470">
        <v>0</v>
      </c>
      <c r="I16470">
        <v>0</v>
      </c>
      <c r="J16470">
        <v>0.01</v>
      </c>
    </row>
    <row r="16471" spans="1:16" hidden="1" x14ac:dyDescent="0.25">
      <c r="A16471" t="s">
        <v>13498</v>
      </c>
      <c r="B16471" t="s">
        <v>159</v>
      </c>
      <c r="C16471">
        <v>2010</v>
      </c>
      <c r="D16471" t="s">
        <v>101</v>
      </c>
      <c r="E16471" t="s">
        <v>7990</v>
      </c>
      <c r="F16471">
        <v>0</v>
      </c>
      <c r="G16471">
        <v>0</v>
      </c>
      <c r="H16471">
        <v>0.01</v>
      </c>
      <c r="I16471">
        <v>0</v>
      </c>
      <c r="J16471">
        <v>0.01</v>
      </c>
    </row>
    <row r="16472" spans="1:16" hidden="1" x14ac:dyDescent="0.25">
      <c r="A16472" t="s">
        <v>13499</v>
      </c>
      <c r="B16472" t="s">
        <v>44</v>
      </c>
      <c r="C16472">
        <v>2009</v>
      </c>
      <c r="D16472" t="s">
        <v>28</v>
      </c>
      <c r="E16472" t="s">
        <v>6022</v>
      </c>
      <c r="F16472">
        <v>0</v>
      </c>
      <c r="G16472">
        <v>0</v>
      </c>
      <c r="H16472">
        <v>0.01</v>
      </c>
      <c r="I16472">
        <v>0</v>
      </c>
      <c r="J16472">
        <v>0.01</v>
      </c>
      <c r="O16472" t="s">
        <v>6022</v>
      </c>
      <c r="P16472" t="s">
        <v>88</v>
      </c>
    </row>
    <row r="16473" spans="1:16" hidden="1" x14ac:dyDescent="0.25">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hidden="1" x14ac:dyDescent="0.25">
      <c r="A16474" t="s">
        <v>13500</v>
      </c>
      <c r="B16474" t="s">
        <v>104</v>
      </c>
      <c r="C16474">
        <v>1996</v>
      </c>
      <c r="D16474" t="s">
        <v>272</v>
      </c>
      <c r="E16474" t="s">
        <v>4138</v>
      </c>
      <c r="F16474">
        <v>0</v>
      </c>
      <c r="G16474">
        <v>0</v>
      </c>
      <c r="H16474">
        <v>0.01</v>
      </c>
      <c r="I16474">
        <v>0</v>
      </c>
      <c r="J16474">
        <v>0.01</v>
      </c>
    </row>
    <row r="16475" spans="1:16" hidden="1" x14ac:dyDescent="0.25">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hidden="1" x14ac:dyDescent="0.25">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hidden="1" x14ac:dyDescent="0.25">
      <c r="A16477" t="s">
        <v>13502</v>
      </c>
      <c r="B16477" t="s">
        <v>148</v>
      </c>
      <c r="C16477">
        <v>2009</v>
      </c>
      <c r="D16477" t="s">
        <v>101</v>
      </c>
      <c r="E16477" t="s">
        <v>4719</v>
      </c>
      <c r="F16477">
        <v>0</v>
      </c>
      <c r="G16477">
        <v>0.01</v>
      </c>
      <c r="H16477">
        <v>0</v>
      </c>
      <c r="I16477">
        <v>0</v>
      </c>
      <c r="J16477">
        <v>0.01</v>
      </c>
      <c r="K16477">
        <v>54</v>
      </c>
      <c r="L16477">
        <v>13</v>
      </c>
      <c r="O16477" t="s">
        <v>13503</v>
      </c>
    </row>
    <row r="16478" spans="1:16" hidden="1" x14ac:dyDescent="0.25">
      <c r="A16478" t="s">
        <v>13504</v>
      </c>
      <c r="B16478" t="s">
        <v>159</v>
      </c>
      <c r="C16478">
        <v>2010</v>
      </c>
      <c r="D16478" t="s">
        <v>272</v>
      </c>
      <c r="E16478" t="s">
        <v>11202</v>
      </c>
      <c r="F16478">
        <v>0</v>
      </c>
      <c r="G16478">
        <v>0</v>
      </c>
      <c r="H16478">
        <v>0.01</v>
      </c>
      <c r="I16478">
        <v>0</v>
      </c>
      <c r="J16478">
        <v>0.01</v>
      </c>
    </row>
    <row r="16479" spans="1:16" hidden="1" x14ac:dyDescent="0.25">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hidden="1" x14ac:dyDescent="0.25">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hidden="1" x14ac:dyDescent="0.25">
      <c r="A16481" t="s">
        <v>10540</v>
      </c>
      <c r="B16481" t="s">
        <v>49</v>
      </c>
      <c r="C16481">
        <v>2015</v>
      </c>
      <c r="D16481" t="s">
        <v>101</v>
      </c>
      <c r="E16481" t="s">
        <v>6843</v>
      </c>
      <c r="F16481">
        <v>0</v>
      </c>
      <c r="G16481">
        <v>0</v>
      </c>
      <c r="H16481">
        <v>0.01</v>
      </c>
      <c r="I16481">
        <v>0</v>
      </c>
      <c r="J16481">
        <v>0.01</v>
      </c>
    </row>
    <row r="16482" spans="1:16" hidden="1" x14ac:dyDescent="0.25">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hidden="1" x14ac:dyDescent="0.25">
      <c r="A16483" t="s">
        <v>13358</v>
      </c>
      <c r="B16483" t="s">
        <v>1015</v>
      </c>
      <c r="C16483">
        <v>2013</v>
      </c>
      <c r="D16483" t="s">
        <v>101</v>
      </c>
      <c r="E16483" t="s">
        <v>6617</v>
      </c>
      <c r="F16483">
        <v>0</v>
      </c>
      <c r="G16483">
        <v>0</v>
      </c>
      <c r="H16483">
        <v>0.01</v>
      </c>
      <c r="I16483">
        <v>0</v>
      </c>
      <c r="J16483">
        <v>0.01</v>
      </c>
    </row>
    <row r="16484" spans="1:16" hidden="1" x14ac:dyDescent="0.25">
      <c r="A16484" t="s">
        <v>13507</v>
      </c>
      <c r="B16484" t="s">
        <v>79</v>
      </c>
      <c r="C16484">
        <v>2016</v>
      </c>
      <c r="D16484" t="s">
        <v>50</v>
      </c>
      <c r="E16484" t="s">
        <v>11677</v>
      </c>
      <c r="F16484">
        <v>0.01</v>
      </c>
      <c r="G16484">
        <v>0</v>
      </c>
      <c r="H16484">
        <v>0</v>
      </c>
      <c r="I16484">
        <v>0</v>
      </c>
      <c r="J16484">
        <v>0.01</v>
      </c>
      <c r="M16484" t="s">
        <v>203</v>
      </c>
      <c r="O16484" t="s">
        <v>1196</v>
      </c>
      <c r="P16484" t="s">
        <v>112</v>
      </c>
    </row>
    <row r="16485" spans="1:16" hidden="1" x14ac:dyDescent="0.25">
      <c r="A16485" t="s">
        <v>13508</v>
      </c>
      <c r="B16485" t="s">
        <v>55</v>
      </c>
      <c r="C16485">
        <v>2010</v>
      </c>
      <c r="D16485" t="s">
        <v>101</v>
      </c>
      <c r="E16485" t="s">
        <v>7990</v>
      </c>
      <c r="F16485">
        <v>0</v>
      </c>
      <c r="G16485">
        <v>0</v>
      </c>
      <c r="H16485">
        <v>0.01</v>
      </c>
      <c r="I16485">
        <v>0</v>
      </c>
      <c r="J16485">
        <v>0.01</v>
      </c>
    </row>
    <row r="16486" spans="1:16" hidden="1" x14ac:dyDescent="0.25">
      <c r="A16486" t="s">
        <v>13509</v>
      </c>
      <c r="B16486" t="s">
        <v>32</v>
      </c>
      <c r="C16486">
        <v>2007</v>
      </c>
      <c r="D16486" t="s">
        <v>34</v>
      </c>
      <c r="E16486" t="s">
        <v>234</v>
      </c>
      <c r="F16486">
        <v>0</v>
      </c>
      <c r="G16486">
        <v>0</v>
      </c>
      <c r="H16486">
        <v>0.01</v>
      </c>
      <c r="I16486">
        <v>0</v>
      </c>
      <c r="J16486">
        <v>0.01</v>
      </c>
    </row>
    <row r="16487" spans="1:16" hidden="1" x14ac:dyDescent="0.25">
      <c r="A16487" t="s">
        <v>13510</v>
      </c>
      <c r="B16487" t="s">
        <v>159</v>
      </c>
      <c r="C16487">
        <v>2009</v>
      </c>
      <c r="D16487" t="s">
        <v>101</v>
      </c>
      <c r="E16487" t="s">
        <v>10703</v>
      </c>
      <c r="F16487">
        <v>0</v>
      </c>
      <c r="G16487">
        <v>0</v>
      </c>
      <c r="H16487">
        <v>0.01</v>
      </c>
      <c r="I16487">
        <v>0</v>
      </c>
      <c r="J16487">
        <v>0.01</v>
      </c>
    </row>
    <row r="16488" spans="1:16" hidden="1" x14ac:dyDescent="0.25">
      <c r="A16488" t="s">
        <v>13511</v>
      </c>
      <c r="B16488" t="s">
        <v>32</v>
      </c>
      <c r="C16488">
        <v>2007</v>
      </c>
      <c r="D16488" t="s">
        <v>50</v>
      </c>
      <c r="E16488" t="s">
        <v>1957</v>
      </c>
      <c r="F16488">
        <v>0</v>
      </c>
      <c r="G16488">
        <v>0</v>
      </c>
      <c r="H16488">
        <v>0.01</v>
      </c>
      <c r="I16488">
        <v>0</v>
      </c>
      <c r="J16488">
        <v>0.01</v>
      </c>
    </row>
    <row r="16489" spans="1:16" hidden="1" x14ac:dyDescent="0.25">
      <c r="A16489" t="s">
        <v>3659</v>
      </c>
      <c r="B16489" t="s">
        <v>64</v>
      </c>
      <c r="C16489">
        <v>2007</v>
      </c>
      <c r="D16489" t="s">
        <v>34</v>
      </c>
      <c r="E16489" t="s">
        <v>111</v>
      </c>
      <c r="F16489">
        <v>0.01</v>
      </c>
      <c r="G16489">
        <v>0</v>
      </c>
      <c r="H16489">
        <v>0</v>
      </c>
      <c r="I16489">
        <v>0</v>
      </c>
      <c r="J16489">
        <v>0.01</v>
      </c>
    </row>
    <row r="16490" spans="1:16" hidden="1" x14ac:dyDescent="0.25">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hidden="1" x14ac:dyDescent="0.25">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25">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hidden="1" x14ac:dyDescent="0.25">
      <c r="A16493" t="s">
        <v>13515</v>
      </c>
      <c r="B16493" t="s">
        <v>148</v>
      </c>
      <c r="C16493">
        <v>2002</v>
      </c>
      <c r="D16493" t="s">
        <v>37</v>
      </c>
      <c r="E16493" t="s">
        <v>134</v>
      </c>
      <c r="F16493">
        <v>0</v>
      </c>
      <c r="G16493">
        <v>0.01</v>
      </c>
      <c r="H16493">
        <v>0</v>
      </c>
      <c r="I16493">
        <v>0</v>
      </c>
      <c r="J16493">
        <v>0.01</v>
      </c>
    </row>
    <row r="16494" spans="1:16" hidden="1" x14ac:dyDescent="0.25">
      <c r="A16494" t="s">
        <v>13516</v>
      </c>
      <c r="B16494" t="s">
        <v>159</v>
      </c>
      <c r="C16494">
        <v>2008</v>
      </c>
      <c r="D16494" t="s">
        <v>101</v>
      </c>
      <c r="E16494" t="s">
        <v>6843</v>
      </c>
      <c r="F16494">
        <v>0</v>
      </c>
      <c r="G16494">
        <v>0</v>
      </c>
      <c r="H16494">
        <v>0.01</v>
      </c>
      <c r="I16494">
        <v>0</v>
      </c>
      <c r="J16494">
        <v>0.01</v>
      </c>
    </row>
    <row r="16495" spans="1:16" hidden="1" x14ac:dyDescent="0.25">
      <c r="A16495" t="s">
        <v>13517</v>
      </c>
      <c r="B16495" t="s">
        <v>159</v>
      </c>
      <c r="C16495">
        <v>2009</v>
      </c>
      <c r="D16495" t="s">
        <v>50</v>
      </c>
      <c r="E16495" t="s">
        <v>780</v>
      </c>
      <c r="F16495">
        <v>0</v>
      </c>
      <c r="G16495">
        <v>0</v>
      </c>
      <c r="H16495">
        <v>0.01</v>
      </c>
      <c r="I16495">
        <v>0</v>
      </c>
      <c r="J16495">
        <v>0.01</v>
      </c>
    </row>
    <row r="16496" spans="1:16" hidden="1" x14ac:dyDescent="0.25">
      <c r="A16496" t="s">
        <v>13518</v>
      </c>
      <c r="B16496" t="s">
        <v>32</v>
      </c>
      <c r="C16496">
        <v>2007</v>
      </c>
      <c r="D16496" t="s">
        <v>39</v>
      </c>
      <c r="E16496" t="s">
        <v>111</v>
      </c>
      <c r="F16496">
        <v>0</v>
      </c>
      <c r="G16496">
        <v>0.01</v>
      </c>
      <c r="H16496">
        <v>0</v>
      </c>
      <c r="I16496">
        <v>0</v>
      </c>
      <c r="J16496">
        <v>0.01</v>
      </c>
    </row>
    <row r="16497" spans="1:16" hidden="1" x14ac:dyDescent="0.25">
      <c r="A16497" t="s">
        <v>6157</v>
      </c>
      <c r="B16497" t="s">
        <v>44</v>
      </c>
      <c r="C16497">
        <v>2015</v>
      </c>
      <c r="D16497" t="s">
        <v>24</v>
      </c>
      <c r="E16497" t="s">
        <v>6158</v>
      </c>
      <c r="F16497">
        <v>0</v>
      </c>
      <c r="G16497">
        <v>0.01</v>
      </c>
      <c r="H16497">
        <v>0</v>
      </c>
      <c r="I16497">
        <v>0</v>
      </c>
      <c r="J16497">
        <v>0.01</v>
      </c>
      <c r="O16497" t="s">
        <v>4433</v>
      </c>
    </row>
    <row r="16498" spans="1:16" hidden="1" x14ac:dyDescent="0.25">
      <c r="A16498" t="s">
        <v>13519</v>
      </c>
      <c r="B16498" t="s">
        <v>55</v>
      </c>
      <c r="C16498">
        <v>2007</v>
      </c>
      <c r="D16498" t="s">
        <v>101</v>
      </c>
      <c r="E16498" t="s">
        <v>1207</v>
      </c>
      <c r="F16498">
        <v>0</v>
      </c>
      <c r="G16498">
        <v>0</v>
      </c>
      <c r="H16498">
        <v>0.01</v>
      </c>
      <c r="I16498">
        <v>0</v>
      </c>
      <c r="J16498">
        <v>0.01</v>
      </c>
    </row>
    <row r="16499" spans="1:16" hidden="1" x14ac:dyDescent="0.25">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hidden="1" x14ac:dyDescent="0.25">
      <c r="A16500" t="s">
        <v>13521</v>
      </c>
      <c r="B16500" t="s">
        <v>32</v>
      </c>
      <c r="C16500">
        <v>2011</v>
      </c>
      <c r="D16500" t="s">
        <v>34</v>
      </c>
      <c r="E16500" t="s">
        <v>4341</v>
      </c>
      <c r="F16500">
        <v>0.01</v>
      </c>
      <c r="G16500">
        <v>0</v>
      </c>
      <c r="H16500">
        <v>0</v>
      </c>
      <c r="I16500">
        <v>0</v>
      </c>
      <c r="J16500">
        <v>0.01</v>
      </c>
      <c r="M16500" t="s">
        <v>203</v>
      </c>
      <c r="O16500" t="s">
        <v>4341</v>
      </c>
      <c r="P16500" t="s">
        <v>20</v>
      </c>
    </row>
    <row r="16501" spans="1:16" hidden="1" x14ac:dyDescent="0.25">
      <c r="A16501" t="s">
        <v>13522</v>
      </c>
      <c r="B16501" t="s">
        <v>159</v>
      </c>
      <c r="C16501">
        <v>2012</v>
      </c>
      <c r="D16501" t="s">
        <v>86</v>
      </c>
      <c r="E16501" t="s">
        <v>372</v>
      </c>
      <c r="F16501">
        <v>0</v>
      </c>
      <c r="G16501">
        <v>0</v>
      </c>
      <c r="H16501">
        <v>0.01</v>
      </c>
      <c r="I16501">
        <v>0</v>
      </c>
      <c r="J16501">
        <v>0.01</v>
      </c>
    </row>
    <row r="16502" spans="1:16" x14ac:dyDescent="0.25">
      <c r="A16502" t="s">
        <v>13523</v>
      </c>
      <c r="B16502" t="s">
        <v>75</v>
      </c>
      <c r="C16502">
        <v>2016</v>
      </c>
      <c r="D16502" t="s">
        <v>50</v>
      </c>
      <c r="E16502" t="s">
        <v>372</v>
      </c>
      <c r="F16502">
        <v>0</v>
      </c>
      <c r="G16502">
        <v>0</v>
      </c>
      <c r="H16502">
        <v>0.01</v>
      </c>
      <c r="I16502">
        <v>0</v>
      </c>
      <c r="J16502">
        <v>0.01</v>
      </c>
    </row>
    <row r="16503" spans="1:16" hidden="1" x14ac:dyDescent="0.25">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hidden="1" x14ac:dyDescent="0.25">
      <c r="A16504" t="s">
        <v>13524</v>
      </c>
      <c r="B16504" t="s">
        <v>49</v>
      </c>
      <c r="C16504">
        <v>2014</v>
      </c>
      <c r="D16504" t="s">
        <v>86</v>
      </c>
      <c r="E16504" t="s">
        <v>372</v>
      </c>
      <c r="F16504">
        <v>0</v>
      </c>
      <c r="G16504">
        <v>0</v>
      </c>
      <c r="H16504">
        <v>0.01</v>
      </c>
      <c r="I16504">
        <v>0</v>
      </c>
      <c r="J16504">
        <v>0.01</v>
      </c>
    </row>
    <row r="16505" spans="1:16" x14ac:dyDescent="0.25">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25">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hidden="1" x14ac:dyDescent="0.25">
      <c r="A16507" t="s">
        <v>13525</v>
      </c>
      <c r="B16507" t="s">
        <v>79</v>
      </c>
      <c r="C16507">
        <v>2016</v>
      </c>
      <c r="D16507" t="s">
        <v>50</v>
      </c>
      <c r="E16507" t="s">
        <v>2748</v>
      </c>
      <c r="F16507">
        <v>0</v>
      </c>
      <c r="G16507">
        <v>0</v>
      </c>
      <c r="H16507">
        <v>0.01</v>
      </c>
      <c r="I16507">
        <v>0</v>
      </c>
      <c r="J16507">
        <v>0.01</v>
      </c>
    </row>
    <row r="16508" spans="1:16" hidden="1" x14ac:dyDescent="0.25">
      <c r="A16508" t="s">
        <v>13526</v>
      </c>
      <c r="B16508" t="s">
        <v>17</v>
      </c>
      <c r="C16508">
        <v>2011</v>
      </c>
      <c r="D16508" t="s">
        <v>24</v>
      </c>
      <c r="E16508" t="s">
        <v>2699</v>
      </c>
      <c r="F16508">
        <v>0.01</v>
      </c>
      <c r="G16508">
        <v>0</v>
      </c>
      <c r="H16508">
        <v>0</v>
      </c>
      <c r="I16508">
        <v>0</v>
      </c>
      <c r="J16508">
        <v>0.01</v>
      </c>
      <c r="O16508" t="s">
        <v>13527</v>
      </c>
      <c r="P16508" t="s">
        <v>20</v>
      </c>
    </row>
    <row r="16509" spans="1:16" x14ac:dyDescent="0.25">
      <c r="A16509" t="s">
        <v>12989</v>
      </c>
      <c r="B16509" t="s">
        <v>75</v>
      </c>
      <c r="C16509">
        <v>2016</v>
      </c>
      <c r="D16509" t="s">
        <v>101</v>
      </c>
      <c r="E16509" t="s">
        <v>2780</v>
      </c>
      <c r="F16509">
        <v>0</v>
      </c>
      <c r="G16509">
        <v>0</v>
      </c>
      <c r="H16509">
        <v>0.01</v>
      </c>
      <c r="I16509">
        <v>0</v>
      </c>
      <c r="J16509">
        <v>0.01</v>
      </c>
    </row>
    <row r="16510" spans="1:16" hidden="1" x14ac:dyDescent="0.25">
      <c r="A16510" t="s">
        <v>13528</v>
      </c>
      <c r="B16510" t="s">
        <v>79</v>
      </c>
      <c r="C16510">
        <v>2013</v>
      </c>
      <c r="D16510" t="s">
        <v>50</v>
      </c>
      <c r="E16510" t="s">
        <v>71</v>
      </c>
      <c r="F16510">
        <v>0.01</v>
      </c>
      <c r="G16510">
        <v>0</v>
      </c>
      <c r="H16510">
        <v>0</v>
      </c>
      <c r="I16510">
        <v>0</v>
      </c>
      <c r="J16510">
        <v>0.01</v>
      </c>
    </row>
    <row r="16511" spans="1:16" hidden="1" x14ac:dyDescent="0.25">
      <c r="A16511" t="s">
        <v>13529</v>
      </c>
      <c r="B16511" t="s">
        <v>44</v>
      </c>
      <c r="C16511">
        <v>2009</v>
      </c>
      <c r="D16511" t="s">
        <v>101</v>
      </c>
      <c r="E16511" t="s">
        <v>10703</v>
      </c>
      <c r="F16511">
        <v>0</v>
      </c>
      <c r="G16511">
        <v>0</v>
      </c>
      <c r="H16511">
        <v>0.01</v>
      </c>
      <c r="I16511">
        <v>0</v>
      </c>
      <c r="J16511">
        <v>0.01</v>
      </c>
    </row>
    <row r="16512" spans="1:16" hidden="1" x14ac:dyDescent="0.25">
      <c r="A16512" t="s">
        <v>3816</v>
      </c>
      <c r="B16512" t="s">
        <v>44</v>
      </c>
      <c r="C16512">
        <v>2006</v>
      </c>
      <c r="D16512" t="s">
        <v>50</v>
      </c>
      <c r="E16512" t="s">
        <v>134</v>
      </c>
      <c r="F16512">
        <v>0</v>
      </c>
      <c r="G16512">
        <v>0</v>
      </c>
      <c r="H16512">
        <v>0.01</v>
      </c>
      <c r="I16512">
        <v>0</v>
      </c>
      <c r="J16512">
        <v>0.01</v>
      </c>
    </row>
    <row r="16513" spans="1:16" hidden="1" x14ac:dyDescent="0.25">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25">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hidden="1" x14ac:dyDescent="0.25">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25">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hidden="1" x14ac:dyDescent="0.25">
      <c r="A16517" t="s">
        <v>13532</v>
      </c>
      <c r="B16517" t="s">
        <v>17</v>
      </c>
      <c r="C16517">
        <v>2009</v>
      </c>
      <c r="D16517" t="s">
        <v>30</v>
      </c>
      <c r="E16517" t="s">
        <v>5463</v>
      </c>
      <c r="F16517">
        <v>0.01</v>
      </c>
      <c r="G16517">
        <v>0</v>
      </c>
      <c r="H16517">
        <v>0</v>
      </c>
      <c r="I16517">
        <v>0</v>
      </c>
      <c r="J16517">
        <v>0.01</v>
      </c>
    </row>
    <row r="16518" spans="1:16" hidden="1" x14ac:dyDescent="0.25">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hidden="1" x14ac:dyDescent="0.25">
      <c r="A16519" t="s">
        <v>13533</v>
      </c>
      <c r="B16519" t="s">
        <v>32</v>
      </c>
      <c r="C16519">
        <v>2009</v>
      </c>
      <c r="D16519" t="s">
        <v>18</v>
      </c>
      <c r="E16519" t="s">
        <v>234</v>
      </c>
      <c r="F16519">
        <v>0</v>
      </c>
      <c r="G16519">
        <v>0</v>
      </c>
      <c r="H16519">
        <v>0.01</v>
      </c>
      <c r="I16519">
        <v>0</v>
      </c>
      <c r="J16519">
        <v>0.01</v>
      </c>
    </row>
    <row r="16520" spans="1:16" hidden="1" x14ac:dyDescent="0.25">
      <c r="A16520" t="s">
        <v>13534</v>
      </c>
      <c r="B16520" t="s">
        <v>32</v>
      </c>
      <c r="C16520">
        <v>2009</v>
      </c>
      <c r="D16520" t="s">
        <v>101</v>
      </c>
      <c r="E16520" t="s">
        <v>1207</v>
      </c>
      <c r="F16520">
        <v>0</v>
      </c>
      <c r="G16520">
        <v>0</v>
      </c>
      <c r="H16520">
        <v>0.01</v>
      </c>
      <c r="I16520">
        <v>0</v>
      </c>
      <c r="J16520">
        <v>0.01</v>
      </c>
    </row>
    <row r="16521" spans="1:16" hidden="1" x14ac:dyDescent="0.25">
      <c r="A16521" t="s">
        <v>13535</v>
      </c>
      <c r="B16521" t="s">
        <v>55</v>
      </c>
      <c r="C16521">
        <v>2007</v>
      </c>
      <c r="D16521" t="s">
        <v>101</v>
      </c>
      <c r="E16521" t="s">
        <v>7393</v>
      </c>
      <c r="F16521">
        <v>0</v>
      </c>
      <c r="G16521">
        <v>0</v>
      </c>
      <c r="H16521">
        <v>0.01</v>
      </c>
      <c r="I16521">
        <v>0</v>
      </c>
      <c r="J16521">
        <v>0.01</v>
      </c>
    </row>
    <row r="16522" spans="1:16" hidden="1" x14ac:dyDescent="0.25">
      <c r="A16522" t="s">
        <v>13536</v>
      </c>
      <c r="B16522" t="s">
        <v>49</v>
      </c>
      <c r="C16522">
        <v>2006</v>
      </c>
      <c r="D16522" t="s">
        <v>39</v>
      </c>
      <c r="E16522" t="s">
        <v>13537</v>
      </c>
      <c r="F16522">
        <v>0</v>
      </c>
      <c r="G16522">
        <v>0</v>
      </c>
      <c r="H16522">
        <v>0.01</v>
      </c>
      <c r="I16522">
        <v>0</v>
      </c>
      <c r="J16522">
        <v>0.01</v>
      </c>
    </row>
    <row r="16523" spans="1:16" hidden="1" x14ac:dyDescent="0.25">
      <c r="A16523" t="s">
        <v>13538</v>
      </c>
      <c r="B16523" t="s">
        <v>79</v>
      </c>
      <c r="C16523">
        <v>2014</v>
      </c>
      <c r="D16523" t="s">
        <v>101</v>
      </c>
      <c r="E16523" t="s">
        <v>11691</v>
      </c>
      <c r="F16523">
        <v>0</v>
      </c>
      <c r="G16523">
        <v>0</v>
      </c>
      <c r="H16523">
        <v>0.01</v>
      </c>
      <c r="I16523">
        <v>0</v>
      </c>
      <c r="J16523">
        <v>0.01</v>
      </c>
    </row>
    <row r="16524" spans="1:16" hidden="1" x14ac:dyDescent="0.25">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hidden="1" x14ac:dyDescent="0.25">
      <c r="A16525" t="s">
        <v>13539</v>
      </c>
      <c r="B16525" t="s">
        <v>159</v>
      </c>
      <c r="C16525">
        <v>2012</v>
      </c>
      <c r="D16525" t="s">
        <v>101</v>
      </c>
      <c r="E16525" t="s">
        <v>6843</v>
      </c>
      <c r="F16525">
        <v>0</v>
      </c>
      <c r="G16525">
        <v>0</v>
      </c>
      <c r="H16525">
        <v>0.01</v>
      </c>
      <c r="I16525">
        <v>0</v>
      </c>
      <c r="J16525">
        <v>0.01</v>
      </c>
    </row>
    <row r="16526" spans="1:16" hidden="1" x14ac:dyDescent="0.25">
      <c r="A16526" t="s">
        <v>13540</v>
      </c>
      <c r="B16526" t="s">
        <v>148</v>
      </c>
      <c r="C16526">
        <v>2010</v>
      </c>
      <c r="D16526" t="s">
        <v>272</v>
      </c>
      <c r="E16526" t="s">
        <v>4719</v>
      </c>
      <c r="F16526">
        <v>0</v>
      </c>
      <c r="G16526">
        <v>0.01</v>
      </c>
      <c r="H16526">
        <v>0</v>
      </c>
      <c r="I16526">
        <v>0</v>
      </c>
      <c r="J16526">
        <v>0.01</v>
      </c>
      <c r="M16526" t="s">
        <v>203</v>
      </c>
      <c r="O16526" t="s">
        <v>4720</v>
      </c>
      <c r="P16526" t="s">
        <v>88</v>
      </c>
    </row>
    <row r="16527" spans="1:16" hidden="1" x14ac:dyDescent="0.25">
      <c r="A16527" t="s">
        <v>11583</v>
      </c>
      <c r="B16527" t="s">
        <v>137</v>
      </c>
      <c r="C16527">
        <v>2002</v>
      </c>
      <c r="D16527" t="s">
        <v>18</v>
      </c>
      <c r="E16527" t="s">
        <v>234</v>
      </c>
      <c r="F16527">
        <v>0.01</v>
      </c>
      <c r="G16527">
        <v>0</v>
      </c>
      <c r="H16527">
        <v>0</v>
      </c>
      <c r="I16527">
        <v>0</v>
      </c>
      <c r="J16527">
        <v>0.01</v>
      </c>
      <c r="M16527" t="s">
        <v>203</v>
      </c>
      <c r="O16527" t="s">
        <v>357</v>
      </c>
      <c r="P16527" t="s">
        <v>20</v>
      </c>
    </row>
    <row r="16528" spans="1:16" hidden="1" x14ac:dyDescent="0.25">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hidden="1" x14ac:dyDescent="0.25">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hidden="1" x14ac:dyDescent="0.25">
      <c r="A16530" t="s">
        <v>13542</v>
      </c>
      <c r="B16530" t="s">
        <v>1015</v>
      </c>
      <c r="C16530">
        <v>2014</v>
      </c>
      <c r="D16530" t="s">
        <v>101</v>
      </c>
      <c r="E16530" t="s">
        <v>10617</v>
      </c>
      <c r="F16530">
        <v>0</v>
      </c>
      <c r="G16530">
        <v>0</v>
      </c>
      <c r="H16530">
        <v>0.01</v>
      </c>
      <c r="I16530">
        <v>0</v>
      </c>
      <c r="J16530">
        <v>0.01</v>
      </c>
    </row>
    <row r="16531" spans="1:16" hidden="1" x14ac:dyDescent="0.25">
      <c r="A16531" t="s">
        <v>13543</v>
      </c>
      <c r="B16531" t="s">
        <v>159</v>
      </c>
      <c r="C16531">
        <v>2009</v>
      </c>
      <c r="D16531" t="s">
        <v>101</v>
      </c>
      <c r="E16531" t="s">
        <v>11202</v>
      </c>
      <c r="F16531">
        <v>0</v>
      </c>
      <c r="G16531">
        <v>0</v>
      </c>
      <c r="H16531">
        <v>0.01</v>
      </c>
      <c r="I16531">
        <v>0</v>
      </c>
      <c r="J16531">
        <v>0.01</v>
      </c>
    </row>
    <row r="16532" spans="1:16" x14ac:dyDescent="0.25">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hidden="1" x14ac:dyDescent="0.25">
      <c r="A16533" t="s">
        <v>13545</v>
      </c>
      <c r="B16533" t="s">
        <v>159</v>
      </c>
      <c r="C16533">
        <v>2010</v>
      </c>
      <c r="D16533" t="s">
        <v>101</v>
      </c>
      <c r="E16533" t="s">
        <v>1917</v>
      </c>
      <c r="F16533">
        <v>0</v>
      </c>
      <c r="G16533">
        <v>0</v>
      </c>
      <c r="H16533">
        <v>0.01</v>
      </c>
      <c r="I16533">
        <v>0</v>
      </c>
      <c r="J16533">
        <v>0.01</v>
      </c>
    </row>
    <row r="16534" spans="1:16" hidden="1" x14ac:dyDescent="0.25">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hidden="1" x14ac:dyDescent="0.25">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25">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hidden="1" x14ac:dyDescent="0.25">
      <c r="A16537" t="s">
        <v>13547</v>
      </c>
      <c r="B16537" t="s">
        <v>1015</v>
      </c>
      <c r="C16537">
        <v>2013</v>
      </c>
      <c r="D16537" t="s">
        <v>101</v>
      </c>
      <c r="E16537" t="s">
        <v>2748</v>
      </c>
      <c r="F16537">
        <v>0</v>
      </c>
      <c r="G16537">
        <v>0</v>
      </c>
      <c r="H16537">
        <v>0.01</v>
      </c>
      <c r="I16537">
        <v>0</v>
      </c>
      <c r="J16537">
        <v>0.01</v>
      </c>
    </row>
    <row r="16538" spans="1:16" hidden="1" x14ac:dyDescent="0.25">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25">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hidden="1" x14ac:dyDescent="0.25">
      <c r="A16540" t="s">
        <v>13548</v>
      </c>
      <c r="B16540" t="s">
        <v>17</v>
      </c>
      <c r="C16540">
        <v>2010</v>
      </c>
      <c r="D16540" t="s">
        <v>18</v>
      </c>
      <c r="E16540" t="s">
        <v>234</v>
      </c>
      <c r="F16540">
        <v>0.01</v>
      </c>
      <c r="G16540">
        <v>0</v>
      </c>
      <c r="H16540">
        <v>0</v>
      </c>
      <c r="I16540">
        <v>0</v>
      </c>
      <c r="J16540">
        <v>0.01</v>
      </c>
      <c r="M16540" t="s">
        <v>203</v>
      </c>
      <c r="O16540" t="s">
        <v>6400</v>
      </c>
      <c r="P16540" t="s">
        <v>20</v>
      </c>
    </row>
    <row r="16541" spans="1:16" hidden="1" x14ac:dyDescent="0.25">
      <c r="A16541" t="s">
        <v>13549</v>
      </c>
      <c r="B16541" t="s">
        <v>1015</v>
      </c>
      <c r="C16541">
        <v>2016</v>
      </c>
      <c r="D16541" t="s">
        <v>101</v>
      </c>
      <c r="E16541" t="s">
        <v>10703</v>
      </c>
      <c r="F16541">
        <v>0</v>
      </c>
      <c r="G16541">
        <v>0</v>
      </c>
      <c r="H16541">
        <v>0.01</v>
      </c>
      <c r="I16541">
        <v>0</v>
      </c>
      <c r="J16541">
        <v>0.01</v>
      </c>
    </row>
    <row r="16542" spans="1:16" hidden="1" x14ac:dyDescent="0.25">
      <c r="A16542" t="s">
        <v>13550</v>
      </c>
      <c r="B16542" t="s">
        <v>32</v>
      </c>
      <c r="C16542">
        <v>2008</v>
      </c>
      <c r="D16542" t="s">
        <v>39</v>
      </c>
      <c r="E16542" t="s">
        <v>2659</v>
      </c>
      <c r="F16542">
        <v>0</v>
      </c>
      <c r="G16542">
        <v>0.01</v>
      </c>
      <c r="H16542">
        <v>0</v>
      </c>
      <c r="I16542">
        <v>0</v>
      </c>
      <c r="J16542">
        <v>0.01</v>
      </c>
    </row>
    <row r="16543" spans="1:16" hidden="1" x14ac:dyDescent="0.25">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hidden="1" x14ac:dyDescent="0.25">
      <c r="A16544" t="s">
        <v>13551</v>
      </c>
      <c r="B16544" t="s">
        <v>44</v>
      </c>
      <c r="C16544">
        <v>2005</v>
      </c>
      <c r="D16544" t="s">
        <v>50</v>
      </c>
      <c r="E16544" t="s">
        <v>933</v>
      </c>
      <c r="F16544">
        <v>0</v>
      </c>
      <c r="G16544">
        <v>0</v>
      </c>
      <c r="H16544">
        <v>0.01</v>
      </c>
      <c r="I16544">
        <v>0</v>
      </c>
      <c r="J16544">
        <v>0.01</v>
      </c>
    </row>
    <row r="16545" spans="1:16" hidden="1" x14ac:dyDescent="0.25">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hidden="1" x14ac:dyDescent="0.25">
      <c r="A16546" t="s">
        <v>13554</v>
      </c>
      <c r="B16546" t="s">
        <v>44</v>
      </c>
      <c r="C16546">
        <v>2011</v>
      </c>
      <c r="D16546" t="s">
        <v>37</v>
      </c>
      <c r="E16546" t="s">
        <v>6843</v>
      </c>
      <c r="F16546">
        <v>0</v>
      </c>
      <c r="G16546">
        <v>0</v>
      </c>
      <c r="H16546">
        <v>0.01</v>
      </c>
      <c r="I16546">
        <v>0</v>
      </c>
      <c r="J16546">
        <v>0.01</v>
      </c>
    </row>
    <row r="16547" spans="1:16" hidden="1" x14ac:dyDescent="0.25">
      <c r="A16547" t="s">
        <v>13555</v>
      </c>
      <c r="B16547" t="s">
        <v>55</v>
      </c>
      <c r="C16547">
        <v>2007</v>
      </c>
      <c r="D16547" t="s">
        <v>18</v>
      </c>
      <c r="E16547" t="s">
        <v>933</v>
      </c>
      <c r="F16547">
        <v>0</v>
      </c>
      <c r="G16547">
        <v>0</v>
      </c>
      <c r="H16547">
        <v>0.01</v>
      </c>
      <c r="I16547">
        <v>0</v>
      </c>
      <c r="J16547">
        <v>0.01</v>
      </c>
    </row>
    <row r="16548" spans="1:16" hidden="1" x14ac:dyDescent="0.25">
      <c r="A16548" t="s">
        <v>13556</v>
      </c>
      <c r="B16548" t="s">
        <v>32</v>
      </c>
      <c r="C16548">
        <v>2008</v>
      </c>
      <c r="D16548" t="s">
        <v>101</v>
      </c>
      <c r="E16548" t="s">
        <v>5573</v>
      </c>
      <c r="F16548">
        <v>0</v>
      </c>
      <c r="G16548">
        <v>0.01</v>
      </c>
      <c r="H16548">
        <v>0</v>
      </c>
      <c r="I16548">
        <v>0</v>
      </c>
      <c r="J16548">
        <v>0.01</v>
      </c>
    </row>
    <row r="16549" spans="1:16" hidden="1" x14ac:dyDescent="0.25">
      <c r="A16549" t="s">
        <v>13557</v>
      </c>
      <c r="B16549" t="s">
        <v>159</v>
      </c>
      <c r="C16549">
        <v>2014</v>
      </c>
      <c r="D16549" t="s">
        <v>101</v>
      </c>
      <c r="E16549" t="s">
        <v>11834</v>
      </c>
      <c r="F16549">
        <v>0</v>
      </c>
      <c r="G16549">
        <v>0</v>
      </c>
      <c r="H16549">
        <v>0.01</v>
      </c>
      <c r="I16549">
        <v>0</v>
      </c>
      <c r="J16549">
        <v>0.01</v>
      </c>
    </row>
    <row r="16550" spans="1:16" x14ac:dyDescent="0.25">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hidden="1" x14ac:dyDescent="0.25">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hidden="1" x14ac:dyDescent="0.25">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hidden="1" x14ac:dyDescent="0.25">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hidden="1" x14ac:dyDescent="0.25">
      <c r="A16554" t="s">
        <v>13560</v>
      </c>
      <c r="B16554" t="s">
        <v>55</v>
      </c>
      <c r="C16554">
        <v>2008</v>
      </c>
      <c r="D16554" t="s">
        <v>101</v>
      </c>
      <c r="E16554" t="s">
        <v>5022</v>
      </c>
      <c r="F16554">
        <v>0</v>
      </c>
      <c r="G16554">
        <v>0</v>
      </c>
      <c r="H16554">
        <v>0.01</v>
      </c>
      <c r="I16554">
        <v>0</v>
      </c>
      <c r="J16554">
        <v>0.01</v>
      </c>
    </row>
    <row r="16555" spans="1:16" hidden="1" x14ac:dyDescent="0.25">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hidden="1" x14ac:dyDescent="0.25">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hidden="1" x14ac:dyDescent="0.25">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hidden="1" x14ac:dyDescent="0.25">
      <c r="A16558" t="s">
        <v>13561</v>
      </c>
      <c r="B16558" t="s">
        <v>49</v>
      </c>
      <c r="C16558">
        <v>2014</v>
      </c>
      <c r="D16558" t="s">
        <v>101</v>
      </c>
      <c r="E16558" t="s">
        <v>12530</v>
      </c>
      <c r="F16558">
        <v>0</v>
      </c>
      <c r="G16558">
        <v>0</v>
      </c>
      <c r="H16558">
        <v>0.01</v>
      </c>
      <c r="I16558">
        <v>0</v>
      </c>
      <c r="J16558">
        <v>0.01</v>
      </c>
    </row>
    <row r="16559" spans="1:16" hidden="1" x14ac:dyDescent="0.25">
      <c r="A16559" t="s">
        <v>13562</v>
      </c>
      <c r="B16559" t="s">
        <v>1015</v>
      </c>
      <c r="C16559">
        <v>2014</v>
      </c>
      <c r="D16559" t="s">
        <v>39</v>
      </c>
      <c r="E16559" t="s">
        <v>1791</v>
      </c>
      <c r="F16559">
        <v>0.01</v>
      </c>
      <c r="G16559">
        <v>0</v>
      </c>
      <c r="H16559">
        <v>0</v>
      </c>
      <c r="I16559">
        <v>0</v>
      </c>
      <c r="J16559">
        <v>0.01</v>
      </c>
    </row>
    <row r="16560" spans="1:16" hidden="1" x14ac:dyDescent="0.25">
      <c r="A16560" t="s">
        <v>13563</v>
      </c>
      <c r="B16560" t="s">
        <v>79</v>
      </c>
      <c r="C16560">
        <v>2015</v>
      </c>
      <c r="D16560" t="s">
        <v>50</v>
      </c>
      <c r="E16560" t="s">
        <v>1091</v>
      </c>
      <c r="F16560">
        <v>0</v>
      </c>
      <c r="G16560">
        <v>0.01</v>
      </c>
      <c r="H16560">
        <v>0</v>
      </c>
      <c r="I16560">
        <v>0</v>
      </c>
      <c r="J16560">
        <v>0.01</v>
      </c>
    </row>
    <row r="16561" spans="1:16" hidden="1" x14ac:dyDescent="0.25">
      <c r="A16561" t="s">
        <v>13510</v>
      </c>
      <c r="B16561" t="s">
        <v>55</v>
      </c>
      <c r="C16561">
        <v>2008</v>
      </c>
      <c r="D16561" t="s">
        <v>101</v>
      </c>
      <c r="E16561" t="s">
        <v>10703</v>
      </c>
      <c r="F16561">
        <v>0</v>
      </c>
      <c r="G16561">
        <v>0</v>
      </c>
      <c r="H16561">
        <v>0.01</v>
      </c>
      <c r="I16561">
        <v>0</v>
      </c>
      <c r="J16561">
        <v>0.01</v>
      </c>
    </row>
    <row r="16562" spans="1:16" hidden="1" x14ac:dyDescent="0.25">
      <c r="A16562" t="s">
        <v>13564</v>
      </c>
      <c r="B16562" t="s">
        <v>55</v>
      </c>
      <c r="C16562">
        <v>2007</v>
      </c>
      <c r="D16562" t="s">
        <v>86</v>
      </c>
      <c r="E16562" t="s">
        <v>222</v>
      </c>
      <c r="F16562">
        <v>0</v>
      </c>
      <c r="G16562">
        <v>0</v>
      </c>
      <c r="H16562">
        <v>0.01</v>
      </c>
      <c r="I16562">
        <v>0</v>
      </c>
      <c r="J16562">
        <v>0.01</v>
      </c>
    </row>
    <row r="16563" spans="1:16" hidden="1" x14ac:dyDescent="0.25">
      <c r="A16563" t="s">
        <v>13565</v>
      </c>
      <c r="B16563" t="s">
        <v>32</v>
      </c>
      <c r="C16563">
        <v>2008</v>
      </c>
      <c r="D16563" t="s">
        <v>34</v>
      </c>
      <c r="E16563" t="s">
        <v>13566</v>
      </c>
      <c r="F16563">
        <v>0</v>
      </c>
      <c r="G16563">
        <v>0</v>
      </c>
      <c r="H16563">
        <v>0.01</v>
      </c>
      <c r="I16563">
        <v>0</v>
      </c>
      <c r="J16563">
        <v>0.01</v>
      </c>
    </row>
    <row r="16564" spans="1:16" hidden="1" x14ac:dyDescent="0.25">
      <c r="A16564" t="s">
        <v>13567</v>
      </c>
      <c r="B16564" t="s">
        <v>49</v>
      </c>
      <c r="C16564">
        <v>2016</v>
      </c>
      <c r="D16564" t="s">
        <v>50</v>
      </c>
      <c r="E16564" t="s">
        <v>372</v>
      </c>
      <c r="F16564">
        <v>0</v>
      </c>
      <c r="G16564">
        <v>0.01</v>
      </c>
      <c r="H16564">
        <v>0</v>
      </c>
      <c r="I16564">
        <v>0</v>
      </c>
      <c r="J16564">
        <v>0.01</v>
      </c>
    </row>
    <row r="16565" spans="1:16" hidden="1" x14ac:dyDescent="0.25">
      <c r="A16565" t="s">
        <v>12896</v>
      </c>
      <c r="B16565" t="s">
        <v>17</v>
      </c>
      <c r="C16565">
        <v>2008</v>
      </c>
      <c r="D16565" t="s">
        <v>50</v>
      </c>
      <c r="E16565" t="s">
        <v>5022</v>
      </c>
      <c r="F16565">
        <v>0</v>
      </c>
      <c r="G16565">
        <v>0</v>
      </c>
      <c r="H16565">
        <v>0.01</v>
      </c>
      <c r="I16565">
        <v>0</v>
      </c>
      <c r="J16565">
        <v>0.01</v>
      </c>
    </row>
    <row r="16566" spans="1:16" hidden="1" x14ac:dyDescent="0.25">
      <c r="A16566" t="s">
        <v>6940</v>
      </c>
      <c r="B16566" t="s">
        <v>17</v>
      </c>
      <c r="C16566">
        <v>2012</v>
      </c>
      <c r="D16566" t="s">
        <v>50</v>
      </c>
      <c r="E16566" t="s">
        <v>71</v>
      </c>
      <c r="F16566">
        <v>0</v>
      </c>
      <c r="G16566">
        <v>0.01</v>
      </c>
      <c r="H16566">
        <v>0</v>
      </c>
      <c r="I16566">
        <v>0</v>
      </c>
      <c r="J16566">
        <v>0.01</v>
      </c>
    </row>
    <row r="16567" spans="1:16" hidden="1" x14ac:dyDescent="0.25">
      <c r="A16567" t="s">
        <v>10948</v>
      </c>
      <c r="B16567" t="s">
        <v>1015</v>
      </c>
      <c r="C16567">
        <v>2014</v>
      </c>
      <c r="D16567" t="s">
        <v>34</v>
      </c>
      <c r="E16567" t="s">
        <v>7990</v>
      </c>
      <c r="F16567">
        <v>0</v>
      </c>
      <c r="G16567">
        <v>0</v>
      </c>
      <c r="H16567">
        <v>0.01</v>
      </c>
      <c r="I16567">
        <v>0</v>
      </c>
      <c r="J16567">
        <v>0.01</v>
      </c>
    </row>
    <row r="16568" spans="1:16" hidden="1" x14ac:dyDescent="0.25">
      <c r="A16568" t="s">
        <v>13568</v>
      </c>
      <c r="B16568" t="s">
        <v>79</v>
      </c>
      <c r="C16568">
        <v>2011</v>
      </c>
      <c r="D16568" t="s">
        <v>18</v>
      </c>
      <c r="E16568" t="s">
        <v>4126</v>
      </c>
      <c r="F16568">
        <v>0.01</v>
      </c>
      <c r="G16568">
        <v>0</v>
      </c>
      <c r="H16568">
        <v>0</v>
      </c>
      <c r="I16568">
        <v>0</v>
      </c>
      <c r="J16568">
        <v>0.01</v>
      </c>
      <c r="M16568" t="s">
        <v>203</v>
      </c>
      <c r="O16568" t="s">
        <v>4126</v>
      </c>
      <c r="P16568" t="s">
        <v>88</v>
      </c>
    </row>
    <row r="16569" spans="1:16" hidden="1" x14ac:dyDescent="0.25">
      <c r="A16569" t="s">
        <v>3887</v>
      </c>
      <c r="B16569" t="s">
        <v>64</v>
      </c>
      <c r="C16569">
        <v>2001</v>
      </c>
      <c r="D16569" t="s">
        <v>18</v>
      </c>
      <c r="E16569" t="s">
        <v>111</v>
      </c>
      <c r="F16569">
        <v>0.01</v>
      </c>
      <c r="G16569">
        <v>0</v>
      </c>
      <c r="H16569">
        <v>0</v>
      </c>
      <c r="I16569">
        <v>0</v>
      </c>
      <c r="J16569">
        <v>0.01</v>
      </c>
    </row>
    <row r="16570" spans="1:16" hidden="1" x14ac:dyDescent="0.25">
      <c r="A16570" t="s">
        <v>13569</v>
      </c>
      <c r="B16570" t="s">
        <v>32</v>
      </c>
      <c r="C16570">
        <v>2008</v>
      </c>
      <c r="D16570" t="s">
        <v>101</v>
      </c>
      <c r="E16570" t="s">
        <v>1207</v>
      </c>
      <c r="F16570">
        <v>0</v>
      </c>
      <c r="G16570">
        <v>0</v>
      </c>
      <c r="H16570">
        <v>0.01</v>
      </c>
      <c r="I16570">
        <v>0</v>
      </c>
      <c r="J16570">
        <v>0.01</v>
      </c>
    </row>
    <row r="16571" spans="1:16" hidden="1" x14ac:dyDescent="0.25">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hidden="1" x14ac:dyDescent="0.25">
      <c r="A16572" t="s">
        <v>13570</v>
      </c>
      <c r="B16572" t="s">
        <v>55</v>
      </c>
      <c r="C16572">
        <v>2007</v>
      </c>
      <c r="D16572" t="s">
        <v>28</v>
      </c>
      <c r="E16572" t="s">
        <v>3428</v>
      </c>
      <c r="F16572">
        <v>0</v>
      </c>
      <c r="G16572">
        <v>0</v>
      </c>
      <c r="H16572">
        <v>0.01</v>
      </c>
      <c r="I16572">
        <v>0</v>
      </c>
      <c r="J16572">
        <v>0.01</v>
      </c>
    </row>
    <row r="16573" spans="1:16" hidden="1" x14ac:dyDescent="0.25">
      <c r="A16573" t="s">
        <v>13571</v>
      </c>
      <c r="B16573" t="s">
        <v>159</v>
      </c>
      <c r="C16573">
        <v>2009</v>
      </c>
      <c r="D16573" t="s">
        <v>101</v>
      </c>
      <c r="E16573" t="s">
        <v>6843</v>
      </c>
      <c r="F16573">
        <v>0</v>
      </c>
      <c r="G16573">
        <v>0</v>
      </c>
      <c r="H16573">
        <v>0.01</v>
      </c>
      <c r="I16573">
        <v>0</v>
      </c>
      <c r="J16573">
        <v>0.01</v>
      </c>
    </row>
    <row r="16574" spans="1:16" hidden="1" x14ac:dyDescent="0.25">
      <c r="A16574" t="s">
        <v>11308</v>
      </c>
      <c r="B16574" t="s">
        <v>32</v>
      </c>
      <c r="C16574">
        <v>2007</v>
      </c>
      <c r="D16574" t="s">
        <v>30</v>
      </c>
      <c r="E16574" t="s">
        <v>8012</v>
      </c>
      <c r="F16574">
        <v>0</v>
      </c>
      <c r="G16574">
        <v>0.01</v>
      </c>
      <c r="H16574">
        <v>0</v>
      </c>
      <c r="I16574">
        <v>0</v>
      </c>
      <c r="J16574">
        <v>0.01</v>
      </c>
      <c r="M16574" t="s">
        <v>203</v>
      </c>
      <c r="O16574" t="s">
        <v>5558</v>
      </c>
      <c r="P16574" t="s">
        <v>20</v>
      </c>
    </row>
    <row r="16575" spans="1:16" hidden="1" x14ac:dyDescent="0.25">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hidden="1" x14ac:dyDescent="0.25">
      <c r="A16576" t="s">
        <v>11772</v>
      </c>
      <c r="B16576" t="s">
        <v>79</v>
      </c>
      <c r="C16576">
        <v>2013</v>
      </c>
      <c r="D16576" t="s">
        <v>28</v>
      </c>
      <c r="E16576" t="s">
        <v>5754</v>
      </c>
      <c r="F16576">
        <v>0</v>
      </c>
      <c r="G16576">
        <v>0</v>
      </c>
      <c r="H16576">
        <v>0.01</v>
      </c>
      <c r="I16576">
        <v>0</v>
      </c>
      <c r="J16576">
        <v>0.01</v>
      </c>
    </row>
    <row r="16577" spans="1:16" hidden="1" x14ac:dyDescent="0.25">
      <c r="A16577" t="s">
        <v>13573</v>
      </c>
      <c r="B16577" t="s">
        <v>55</v>
      </c>
      <c r="C16577">
        <v>2009</v>
      </c>
      <c r="D16577" t="s">
        <v>101</v>
      </c>
      <c r="E16577" t="s">
        <v>6843</v>
      </c>
      <c r="F16577">
        <v>0</v>
      </c>
      <c r="G16577">
        <v>0</v>
      </c>
      <c r="H16577">
        <v>0.01</v>
      </c>
      <c r="I16577">
        <v>0</v>
      </c>
      <c r="J16577">
        <v>0.01</v>
      </c>
    </row>
    <row r="16578" spans="1:16" hidden="1" x14ac:dyDescent="0.25">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hidden="1" x14ac:dyDescent="0.25">
      <c r="A16579" t="s">
        <v>13576</v>
      </c>
      <c r="B16579" t="s">
        <v>159</v>
      </c>
      <c r="C16579">
        <v>2009</v>
      </c>
      <c r="D16579" t="s">
        <v>50</v>
      </c>
      <c r="E16579" t="s">
        <v>283</v>
      </c>
      <c r="F16579">
        <v>0</v>
      </c>
      <c r="G16579">
        <v>0.01</v>
      </c>
      <c r="H16579">
        <v>0</v>
      </c>
      <c r="I16579">
        <v>0</v>
      </c>
      <c r="J16579">
        <v>0.01</v>
      </c>
    </row>
    <row r="16580" spans="1:16" hidden="1" x14ac:dyDescent="0.25">
      <c r="A16580" t="s">
        <v>13577</v>
      </c>
      <c r="B16580" t="s">
        <v>32</v>
      </c>
      <c r="C16580">
        <v>2008</v>
      </c>
      <c r="D16580" t="s">
        <v>34</v>
      </c>
      <c r="E16580" t="s">
        <v>6900</v>
      </c>
      <c r="F16580">
        <v>0.01</v>
      </c>
      <c r="G16580">
        <v>0</v>
      </c>
      <c r="H16580">
        <v>0</v>
      </c>
      <c r="I16580">
        <v>0</v>
      </c>
      <c r="J16580">
        <v>0.01</v>
      </c>
      <c r="M16580" t="s">
        <v>203</v>
      </c>
      <c r="O16580" t="s">
        <v>6900</v>
      </c>
      <c r="P16580" t="s">
        <v>20</v>
      </c>
    </row>
    <row r="16581" spans="1:16" hidden="1" x14ac:dyDescent="0.25">
      <c r="A16581" t="s">
        <v>13578</v>
      </c>
      <c r="B16581" t="s">
        <v>17</v>
      </c>
      <c r="C16581">
        <v>2008</v>
      </c>
      <c r="D16581" t="s">
        <v>101</v>
      </c>
      <c r="E16581" t="s">
        <v>19</v>
      </c>
      <c r="F16581">
        <v>0</v>
      </c>
      <c r="G16581">
        <v>0</v>
      </c>
      <c r="H16581">
        <v>0.01</v>
      </c>
      <c r="I16581">
        <v>0</v>
      </c>
      <c r="J16581">
        <v>0.01</v>
      </c>
    </row>
    <row r="16582" spans="1:16" hidden="1" x14ac:dyDescent="0.25">
      <c r="A16582" t="s">
        <v>13579</v>
      </c>
      <c r="B16582" t="s">
        <v>44</v>
      </c>
      <c r="C16582">
        <v>2011</v>
      </c>
      <c r="D16582" t="s">
        <v>37</v>
      </c>
      <c r="E16582" t="s">
        <v>5356</v>
      </c>
      <c r="F16582">
        <v>0</v>
      </c>
      <c r="G16582">
        <v>0</v>
      </c>
      <c r="H16582">
        <v>0.01</v>
      </c>
      <c r="I16582">
        <v>0</v>
      </c>
      <c r="J16582">
        <v>0.01</v>
      </c>
    </row>
    <row r="16583" spans="1:16" hidden="1" x14ac:dyDescent="0.25">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hidden="1" x14ac:dyDescent="0.25">
      <c r="A16584" t="s">
        <v>13581</v>
      </c>
      <c r="B16584" t="s">
        <v>1015</v>
      </c>
      <c r="C16584">
        <v>2015</v>
      </c>
      <c r="D16584" t="s">
        <v>50</v>
      </c>
      <c r="E16584" t="s">
        <v>7990</v>
      </c>
      <c r="F16584">
        <v>0</v>
      </c>
      <c r="G16584">
        <v>0</v>
      </c>
      <c r="H16584">
        <v>0.01</v>
      </c>
      <c r="I16584">
        <v>0</v>
      </c>
      <c r="J16584">
        <v>0.01</v>
      </c>
    </row>
    <row r="16585" spans="1:16" hidden="1" x14ac:dyDescent="0.25">
      <c r="A16585" t="s">
        <v>13582</v>
      </c>
      <c r="B16585" t="s">
        <v>32</v>
      </c>
      <c r="C16585">
        <v>2010</v>
      </c>
      <c r="D16585" t="s">
        <v>272</v>
      </c>
      <c r="E16585" t="s">
        <v>933</v>
      </c>
      <c r="F16585">
        <v>0</v>
      </c>
      <c r="G16585">
        <v>0</v>
      </c>
      <c r="H16585">
        <v>0.01</v>
      </c>
      <c r="I16585">
        <v>0</v>
      </c>
      <c r="J16585">
        <v>0.01</v>
      </c>
    </row>
    <row r="16586" spans="1:16" hidden="1" x14ac:dyDescent="0.25">
      <c r="A16586" t="s">
        <v>13583</v>
      </c>
      <c r="B16586" t="s">
        <v>32</v>
      </c>
      <c r="C16586">
        <v>2011</v>
      </c>
      <c r="D16586" t="s">
        <v>28</v>
      </c>
      <c r="E16586" t="s">
        <v>10617</v>
      </c>
      <c r="F16586">
        <v>0</v>
      </c>
      <c r="G16586">
        <v>0</v>
      </c>
      <c r="H16586">
        <v>0.01</v>
      </c>
      <c r="I16586">
        <v>0</v>
      </c>
      <c r="J16586">
        <v>0.01</v>
      </c>
    </row>
    <row r="16587" spans="1:16" hidden="1" x14ac:dyDescent="0.25">
      <c r="A16587" t="s">
        <v>13584</v>
      </c>
      <c r="B16587" t="s">
        <v>49</v>
      </c>
      <c r="C16587">
        <v>2012</v>
      </c>
      <c r="D16587" t="s">
        <v>39</v>
      </c>
      <c r="E16587" t="s">
        <v>6843</v>
      </c>
      <c r="F16587">
        <v>0</v>
      </c>
      <c r="G16587">
        <v>0</v>
      </c>
      <c r="H16587">
        <v>0.01</v>
      </c>
      <c r="I16587">
        <v>0</v>
      </c>
      <c r="J16587">
        <v>0.01</v>
      </c>
    </row>
    <row r="16588" spans="1:16" hidden="1" x14ac:dyDescent="0.25">
      <c r="A16588" t="s">
        <v>13585</v>
      </c>
      <c r="B16588" t="s">
        <v>1015</v>
      </c>
      <c r="C16588">
        <v>2015</v>
      </c>
      <c r="D16588" t="s">
        <v>50</v>
      </c>
      <c r="E16588" t="s">
        <v>13004</v>
      </c>
      <c r="F16588">
        <v>0</v>
      </c>
      <c r="G16588">
        <v>0</v>
      </c>
      <c r="H16588">
        <v>0.01</v>
      </c>
      <c r="I16588">
        <v>0</v>
      </c>
      <c r="J16588">
        <v>0.01</v>
      </c>
    </row>
    <row r="16589" spans="1:16" hidden="1" x14ac:dyDescent="0.25">
      <c r="A16589" t="s">
        <v>13586</v>
      </c>
      <c r="B16589" t="s">
        <v>1015</v>
      </c>
      <c r="C16589">
        <v>2016</v>
      </c>
      <c r="D16589" t="s">
        <v>101</v>
      </c>
      <c r="E16589" t="s">
        <v>10703</v>
      </c>
      <c r="F16589">
        <v>0</v>
      </c>
      <c r="G16589">
        <v>0</v>
      </c>
      <c r="H16589">
        <v>0.01</v>
      </c>
      <c r="I16589">
        <v>0</v>
      </c>
      <c r="J16589">
        <v>0.01</v>
      </c>
    </row>
    <row r="16590" spans="1:16" hidden="1" x14ac:dyDescent="0.25">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25">
      <c r="A16591" t="s">
        <v>13588</v>
      </c>
      <c r="B16591" t="s">
        <v>75</v>
      </c>
      <c r="C16591">
        <v>2016</v>
      </c>
      <c r="D16591" t="s">
        <v>39</v>
      </c>
      <c r="E16591" t="s">
        <v>13589</v>
      </c>
      <c r="F16591">
        <v>0</v>
      </c>
      <c r="G16591">
        <v>0.01</v>
      </c>
      <c r="H16591">
        <v>0</v>
      </c>
      <c r="I16591">
        <v>0</v>
      </c>
      <c r="J16591">
        <v>0.01</v>
      </c>
    </row>
    <row r="16592" spans="1:16" hidden="1" x14ac:dyDescent="0.25">
      <c r="A16592" t="s">
        <v>13590</v>
      </c>
      <c r="B16592" t="s">
        <v>159</v>
      </c>
      <c r="C16592">
        <v>2012</v>
      </c>
      <c r="D16592" t="s">
        <v>50</v>
      </c>
      <c r="E16592" t="s">
        <v>7599</v>
      </c>
      <c r="F16592">
        <v>0</v>
      </c>
      <c r="G16592">
        <v>0</v>
      </c>
      <c r="H16592">
        <v>0.01</v>
      </c>
      <c r="I16592">
        <v>0</v>
      </c>
      <c r="J16592">
        <v>0.01</v>
      </c>
    </row>
    <row r="16593" spans="1:16" hidden="1" x14ac:dyDescent="0.25">
      <c r="A16593" t="s">
        <v>13591</v>
      </c>
      <c r="B16593" t="s">
        <v>17</v>
      </c>
      <c r="C16593">
        <v>2007</v>
      </c>
      <c r="D16593" t="s">
        <v>101</v>
      </c>
      <c r="E16593" t="s">
        <v>2659</v>
      </c>
      <c r="F16593">
        <v>0</v>
      </c>
      <c r="G16593">
        <v>0</v>
      </c>
      <c r="H16593">
        <v>0.01</v>
      </c>
      <c r="I16593">
        <v>0</v>
      </c>
      <c r="J16593">
        <v>0.01</v>
      </c>
    </row>
    <row r="16594" spans="1:16" hidden="1" x14ac:dyDescent="0.25">
      <c r="A16594" t="s">
        <v>13592</v>
      </c>
      <c r="B16594" t="s">
        <v>159</v>
      </c>
      <c r="C16594">
        <v>2010</v>
      </c>
      <c r="D16594" t="s">
        <v>34</v>
      </c>
      <c r="E16594" t="s">
        <v>12646</v>
      </c>
      <c r="F16594">
        <v>0</v>
      </c>
      <c r="G16594">
        <v>0</v>
      </c>
      <c r="H16594">
        <v>0.01</v>
      </c>
      <c r="I16594">
        <v>0</v>
      </c>
      <c r="J16594">
        <v>0.01</v>
      </c>
    </row>
    <row r="16595" spans="1:16" hidden="1" x14ac:dyDescent="0.25">
      <c r="A16595" t="s">
        <v>2089</v>
      </c>
      <c r="B16595" t="s">
        <v>17</v>
      </c>
      <c r="C16595">
        <v>2008</v>
      </c>
      <c r="D16595" t="s">
        <v>30</v>
      </c>
      <c r="E16595" t="s">
        <v>2573</v>
      </c>
      <c r="F16595">
        <v>0</v>
      </c>
      <c r="G16595">
        <v>0</v>
      </c>
      <c r="H16595">
        <v>0.01</v>
      </c>
      <c r="I16595">
        <v>0</v>
      </c>
      <c r="J16595">
        <v>0.01</v>
      </c>
    </row>
    <row r="16596" spans="1:16" x14ac:dyDescent="0.25">
      <c r="A16596" t="s">
        <v>11003</v>
      </c>
      <c r="B16596" t="s">
        <v>171</v>
      </c>
      <c r="C16596">
        <v>2016</v>
      </c>
      <c r="D16596" t="s">
        <v>50</v>
      </c>
      <c r="E16596" t="s">
        <v>242</v>
      </c>
      <c r="F16596">
        <v>0</v>
      </c>
      <c r="G16596">
        <v>0.01</v>
      </c>
      <c r="H16596">
        <v>0</v>
      </c>
      <c r="I16596">
        <v>0</v>
      </c>
      <c r="J16596">
        <v>0.01</v>
      </c>
    </row>
    <row r="16597" spans="1:16" hidden="1" x14ac:dyDescent="0.25">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hidden="1" x14ac:dyDescent="0.25">
      <c r="A16598" t="s">
        <v>12330</v>
      </c>
      <c r="B16598" t="s">
        <v>32</v>
      </c>
      <c r="C16598">
        <v>2008</v>
      </c>
      <c r="D16598" t="s">
        <v>34</v>
      </c>
      <c r="E16598" t="s">
        <v>111</v>
      </c>
      <c r="F16598">
        <v>0</v>
      </c>
      <c r="G16598">
        <v>0.01</v>
      </c>
      <c r="H16598">
        <v>0</v>
      </c>
      <c r="I16598">
        <v>0</v>
      </c>
      <c r="J16598">
        <v>0.01</v>
      </c>
    </row>
    <row r="16599" spans="1:16" hidden="1" x14ac:dyDescent="0.25">
      <c r="A16599" t="s">
        <v>13593</v>
      </c>
      <c r="B16599" t="s">
        <v>79</v>
      </c>
      <c r="C16599">
        <v>2014</v>
      </c>
      <c r="D16599" t="s">
        <v>50</v>
      </c>
      <c r="E16599" t="s">
        <v>372</v>
      </c>
      <c r="F16599">
        <v>0</v>
      </c>
      <c r="G16599">
        <v>0.01</v>
      </c>
      <c r="H16599">
        <v>0</v>
      </c>
      <c r="I16599">
        <v>0</v>
      </c>
      <c r="J16599">
        <v>0.01</v>
      </c>
      <c r="M16599" t="s">
        <v>203</v>
      </c>
      <c r="O16599" t="s">
        <v>5752</v>
      </c>
      <c r="P16599" t="s">
        <v>20</v>
      </c>
    </row>
    <row r="16600" spans="1:16" hidden="1" x14ac:dyDescent="0.25">
      <c r="A16600" t="s">
        <v>13594</v>
      </c>
      <c r="B16600" t="s">
        <v>55</v>
      </c>
      <c r="C16600">
        <v>2008</v>
      </c>
      <c r="D16600" t="s">
        <v>34</v>
      </c>
      <c r="E16600" t="s">
        <v>8728</v>
      </c>
      <c r="F16600">
        <v>0</v>
      </c>
      <c r="G16600">
        <v>0</v>
      </c>
      <c r="H16600">
        <v>0.01</v>
      </c>
      <c r="I16600">
        <v>0</v>
      </c>
      <c r="J16600">
        <v>0.01</v>
      </c>
    </row>
    <row r="16601" spans="1:16" x14ac:dyDescent="0.25">
      <c r="A16601" t="s">
        <v>12920</v>
      </c>
      <c r="B16601" t="s">
        <v>171</v>
      </c>
      <c r="C16601">
        <v>2014</v>
      </c>
      <c r="D16601" t="s">
        <v>34</v>
      </c>
      <c r="E16601" t="s">
        <v>111</v>
      </c>
      <c r="F16601">
        <v>0</v>
      </c>
      <c r="G16601">
        <v>0.01</v>
      </c>
      <c r="H16601">
        <v>0</v>
      </c>
      <c r="I16601">
        <v>0</v>
      </c>
      <c r="J16601">
        <v>0.01</v>
      </c>
    </row>
    <row r="16602" spans="1:16" hidden="1" x14ac:dyDescent="0.25">
      <c r="A16602" t="s">
        <v>13595</v>
      </c>
      <c r="B16602" t="s">
        <v>159</v>
      </c>
      <c r="C16602">
        <v>2012</v>
      </c>
      <c r="D16602" t="s">
        <v>50</v>
      </c>
      <c r="E16602" t="s">
        <v>10320</v>
      </c>
      <c r="F16602">
        <v>0</v>
      </c>
      <c r="G16602">
        <v>0</v>
      </c>
      <c r="H16602">
        <v>0.01</v>
      </c>
      <c r="I16602">
        <v>0</v>
      </c>
      <c r="J16602">
        <v>0.01</v>
      </c>
    </row>
    <row r="16603" spans="1:16" x14ac:dyDescent="0.25">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hidden="1" x14ac:dyDescent="0.25">
      <c r="A16604" t="s">
        <v>13596</v>
      </c>
      <c r="B16604" t="s">
        <v>159</v>
      </c>
      <c r="C16604">
        <v>2011</v>
      </c>
      <c r="D16604" t="s">
        <v>272</v>
      </c>
      <c r="E16604" t="s">
        <v>13142</v>
      </c>
      <c r="F16604">
        <v>0</v>
      </c>
      <c r="G16604">
        <v>0</v>
      </c>
      <c r="H16604">
        <v>0.01</v>
      </c>
      <c r="I16604">
        <v>0</v>
      </c>
      <c r="J16604">
        <v>0.01</v>
      </c>
    </row>
    <row r="16605" spans="1:16" hidden="1" x14ac:dyDescent="0.25">
      <c r="A16605" t="s">
        <v>13597</v>
      </c>
      <c r="B16605" t="s">
        <v>79</v>
      </c>
      <c r="C16605">
        <v>2014</v>
      </c>
      <c r="D16605" t="s">
        <v>30</v>
      </c>
      <c r="E16605" t="s">
        <v>3937</v>
      </c>
      <c r="F16605">
        <v>0</v>
      </c>
      <c r="G16605">
        <v>0.01</v>
      </c>
      <c r="H16605">
        <v>0</v>
      </c>
      <c r="I16605">
        <v>0</v>
      </c>
      <c r="J16605">
        <v>0.01</v>
      </c>
      <c r="M16605" t="s">
        <v>203</v>
      </c>
      <c r="O16605" t="s">
        <v>2049</v>
      </c>
      <c r="P16605" t="s">
        <v>20</v>
      </c>
    </row>
    <row r="16606" spans="1:16" hidden="1" x14ac:dyDescent="0.25">
      <c r="A16606" t="s">
        <v>9016</v>
      </c>
      <c r="B16606" t="s">
        <v>64</v>
      </c>
      <c r="C16606">
        <v>2005</v>
      </c>
      <c r="D16606" t="s">
        <v>30</v>
      </c>
      <c r="E16606" t="s">
        <v>1830</v>
      </c>
      <c r="F16606">
        <v>0.01</v>
      </c>
      <c r="G16606">
        <v>0</v>
      </c>
      <c r="H16606">
        <v>0</v>
      </c>
      <c r="I16606">
        <v>0</v>
      </c>
      <c r="J16606">
        <v>0.01</v>
      </c>
    </row>
    <row r="16607" spans="1:16" hidden="1" x14ac:dyDescent="0.25">
      <c r="A16607" t="s">
        <v>13598</v>
      </c>
      <c r="B16607" t="s">
        <v>64</v>
      </c>
      <c r="C16607">
        <v>2006</v>
      </c>
      <c r="D16607" t="s">
        <v>1</v>
      </c>
      <c r="E16607" t="s">
        <v>2269</v>
      </c>
      <c r="F16607">
        <v>0.01</v>
      </c>
      <c r="G16607">
        <v>0</v>
      </c>
      <c r="H16607">
        <v>0</v>
      </c>
      <c r="I16607">
        <v>0</v>
      </c>
      <c r="J16607">
        <v>0.01</v>
      </c>
    </row>
    <row r="16608" spans="1:16" hidden="1" x14ac:dyDescent="0.25">
      <c r="A16608" t="s">
        <v>3265</v>
      </c>
      <c r="B16608" t="s">
        <v>148</v>
      </c>
      <c r="C16608">
        <v>2010</v>
      </c>
      <c r="D16608" t="s">
        <v>37</v>
      </c>
      <c r="E16608" t="s">
        <v>71</v>
      </c>
      <c r="F16608">
        <v>0.01</v>
      </c>
      <c r="G16608">
        <v>0</v>
      </c>
      <c r="H16608">
        <v>0</v>
      </c>
      <c r="I16608">
        <v>0</v>
      </c>
      <c r="J16608">
        <v>0.01</v>
      </c>
    </row>
    <row r="16609" spans="1:16" hidden="1" x14ac:dyDescent="0.25">
      <c r="A16609" t="s">
        <v>13599</v>
      </c>
      <c r="B16609" t="s">
        <v>159</v>
      </c>
      <c r="C16609">
        <v>2014</v>
      </c>
      <c r="D16609" t="s">
        <v>101</v>
      </c>
      <c r="E16609" t="s">
        <v>11834</v>
      </c>
      <c r="F16609">
        <v>0</v>
      </c>
      <c r="G16609">
        <v>0</v>
      </c>
      <c r="H16609">
        <v>0.01</v>
      </c>
      <c r="I16609">
        <v>0</v>
      </c>
      <c r="J16609">
        <v>0.01</v>
      </c>
    </row>
    <row r="16610" spans="1:16" hidden="1" x14ac:dyDescent="0.25">
      <c r="A16610" t="s">
        <v>13600</v>
      </c>
      <c r="B16610" t="s">
        <v>159</v>
      </c>
      <c r="C16610">
        <v>2011</v>
      </c>
      <c r="D16610" t="s">
        <v>101</v>
      </c>
      <c r="E16610" t="s">
        <v>13601</v>
      </c>
      <c r="F16610">
        <v>0</v>
      </c>
      <c r="G16610">
        <v>0</v>
      </c>
      <c r="H16610">
        <v>0.01</v>
      </c>
      <c r="I16610">
        <v>0</v>
      </c>
      <c r="J16610">
        <v>0.01</v>
      </c>
    </row>
    <row r="16611" spans="1:16" hidden="1" x14ac:dyDescent="0.25">
      <c r="A16611" t="s">
        <v>13602</v>
      </c>
      <c r="B16611" t="s">
        <v>55</v>
      </c>
      <c r="C16611">
        <v>2008</v>
      </c>
      <c r="D16611" t="s">
        <v>101</v>
      </c>
      <c r="E16611" t="s">
        <v>2780</v>
      </c>
      <c r="F16611">
        <v>0</v>
      </c>
      <c r="G16611">
        <v>0</v>
      </c>
      <c r="H16611">
        <v>0.01</v>
      </c>
      <c r="I16611">
        <v>0</v>
      </c>
      <c r="J16611">
        <v>0.01</v>
      </c>
    </row>
    <row r="16612" spans="1:16" hidden="1" x14ac:dyDescent="0.25">
      <c r="A16612" t="s">
        <v>13603</v>
      </c>
      <c r="B16612" t="s">
        <v>55</v>
      </c>
      <c r="C16612">
        <v>2006</v>
      </c>
      <c r="D16612" t="s">
        <v>101</v>
      </c>
      <c r="E16612" t="s">
        <v>10836</v>
      </c>
      <c r="F16612">
        <v>0</v>
      </c>
      <c r="G16612">
        <v>0</v>
      </c>
      <c r="H16612">
        <v>0.01</v>
      </c>
      <c r="I16612">
        <v>0</v>
      </c>
      <c r="J16612">
        <v>0.01</v>
      </c>
    </row>
    <row r="16613" spans="1:16" hidden="1" x14ac:dyDescent="0.25">
      <c r="A16613" t="s">
        <v>13604</v>
      </c>
      <c r="B16613" t="s">
        <v>104</v>
      </c>
      <c r="C16613">
        <v>1999</v>
      </c>
      <c r="D16613" t="s">
        <v>86</v>
      </c>
      <c r="E16613" t="s">
        <v>5784</v>
      </c>
      <c r="F16613">
        <v>0.01</v>
      </c>
      <c r="G16613">
        <v>0</v>
      </c>
      <c r="H16613">
        <v>0</v>
      </c>
      <c r="I16613">
        <v>0</v>
      </c>
      <c r="J16613">
        <v>0.01</v>
      </c>
    </row>
    <row r="16614" spans="1:16" hidden="1" x14ac:dyDescent="0.25">
      <c r="A16614" t="s">
        <v>13605</v>
      </c>
      <c r="B16614" t="s">
        <v>79</v>
      </c>
      <c r="C16614">
        <v>2015</v>
      </c>
      <c r="D16614" t="s">
        <v>34</v>
      </c>
      <c r="E16614" t="s">
        <v>19</v>
      </c>
      <c r="F16614">
        <v>0</v>
      </c>
      <c r="G16614">
        <v>0</v>
      </c>
      <c r="H16614">
        <v>0.01</v>
      </c>
      <c r="I16614">
        <v>0</v>
      </c>
      <c r="J16614">
        <v>0.01</v>
      </c>
    </row>
    <row r="16615" spans="1:16" hidden="1" x14ac:dyDescent="0.25">
      <c r="A16615" t="s">
        <v>13606</v>
      </c>
      <c r="B16615" t="s">
        <v>159</v>
      </c>
      <c r="C16615">
        <v>2013</v>
      </c>
      <c r="D16615" t="s">
        <v>101</v>
      </c>
      <c r="E16615" t="s">
        <v>11834</v>
      </c>
      <c r="F16615">
        <v>0</v>
      </c>
      <c r="G16615">
        <v>0</v>
      </c>
      <c r="H16615">
        <v>0.01</v>
      </c>
      <c r="I16615">
        <v>0</v>
      </c>
      <c r="J16615">
        <v>0.01</v>
      </c>
    </row>
    <row r="16616" spans="1:16" hidden="1" x14ac:dyDescent="0.25">
      <c r="A16616" t="s">
        <v>8937</v>
      </c>
      <c r="B16616" t="s">
        <v>79</v>
      </c>
      <c r="C16616">
        <v>2015</v>
      </c>
      <c r="D16616" t="s">
        <v>101</v>
      </c>
      <c r="E16616" t="s">
        <v>933</v>
      </c>
      <c r="F16616">
        <v>0</v>
      </c>
      <c r="G16616">
        <v>0</v>
      </c>
      <c r="H16616">
        <v>0.01</v>
      </c>
      <c r="I16616">
        <v>0</v>
      </c>
      <c r="J16616">
        <v>0.01</v>
      </c>
    </row>
    <row r="16617" spans="1:16" hidden="1" x14ac:dyDescent="0.25">
      <c r="A16617" t="s">
        <v>13607</v>
      </c>
      <c r="B16617" t="s">
        <v>55</v>
      </c>
      <c r="C16617">
        <v>2007</v>
      </c>
      <c r="D16617" t="s">
        <v>272</v>
      </c>
      <c r="E16617" t="s">
        <v>13608</v>
      </c>
      <c r="F16617">
        <v>0</v>
      </c>
      <c r="G16617">
        <v>0</v>
      </c>
      <c r="H16617">
        <v>0.01</v>
      </c>
      <c r="I16617">
        <v>0</v>
      </c>
      <c r="J16617">
        <v>0.01</v>
      </c>
    </row>
    <row r="16618" spans="1:16" hidden="1" x14ac:dyDescent="0.25">
      <c r="A16618" t="s">
        <v>12830</v>
      </c>
      <c r="B16618" t="s">
        <v>159</v>
      </c>
      <c r="C16618">
        <v>2014</v>
      </c>
      <c r="D16618" t="s">
        <v>34</v>
      </c>
      <c r="E16618" t="s">
        <v>5022</v>
      </c>
      <c r="F16618">
        <v>0</v>
      </c>
      <c r="G16618">
        <v>0</v>
      </c>
      <c r="H16618">
        <v>0.01</v>
      </c>
      <c r="I16618">
        <v>0</v>
      </c>
      <c r="J16618">
        <v>0.01</v>
      </c>
    </row>
    <row r="16619" spans="1:16" hidden="1" x14ac:dyDescent="0.25">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hidden="1" x14ac:dyDescent="0.25">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hidden="1" x14ac:dyDescent="0.25">
      <c r="A16621" t="s">
        <v>13610</v>
      </c>
      <c r="B16621" t="s">
        <v>79</v>
      </c>
      <c r="C16621">
        <v>2012</v>
      </c>
      <c r="D16621" t="s">
        <v>30</v>
      </c>
      <c r="E16621" t="s">
        <v>6900</v>
      </c>
      <c r="F16621">
        <v>0.01</v>
      </c>
      <c r="G16621">
        <v>0</v>
      </c>
      <c r="H16621">
        <v>0</v>
      </c>
      <c r="I16621">
        <v>0</v>
      </c>
      <c r="J16621">
        <v>0.01</v>
      </c>
      <c r="M16621" t="s">
        <v>203</v>
      </c>
      <c r="O16621" t="s">
        <v>6900</v>
      </c>
      <c r="P16621" t="s">
        <v>20</v>
      </c>
    </row>
    <row r="16622" spans="1:16" hidden="1" x14ac:dyDescent="0.25">
      <c r="A16622" t="s">
        <v>13611</v>
      </c>
      <c r="B16622" t="s">
        <v>32</v>
      </c>
      <c r="C16622">
        <v>2008</v>
      </c>
      <c r="D16622" t="s">
        <v>39</v>
      </c>
      <c r="E16622" t="s">
        <v>111</v>
      </c>
      <c r="F16622">
        <v>0</v>
      </c>
      <c r="G16622">
        <v>0</v>
      </c>
      <c r="H16622">
        <v>0.01</v>
      </c>
      <c r="I16622">
        <v>0</v>
      </c>
      <c r="J16622">
        <v>0.01</v>
      </c>
    </row>
    <row r="16623" spans="1:16" hidden="1" x14ac:dyDescent="0.25">
      <c r="A16623" t="s">
        <v>13612</v>
      </c>
      <c r="B16623" t="s">
        <v>148</v>
      </c>
      <c r="C16623">
        <v>2016</v>
      </c>
      <c r="D16623" t="s">
        <v>272</v>
      </c>
      <c r="E16623" t="s">
        <v>2703</v>
      </c>
      <c r="F16623">
        <v>0</v>
      </c>
      <c r="G16623">
        <v>0.01</v>
      </c>
      <c r="H16623">
        <v>0</v>
      </c>
      <c r="I16623">
        <v>0</v>
      </c>
      <c r="J16623">
        <v>0.01</v>
      </c>
    </row>
    <row r="16624" spans="1:16" hidden="1" x14ac:dyDescent="0.25">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hidden="1" x14ac:dyDescent="0.25">
      <c r="A16625" t="s">
        <v>13613</v>
      </c>
      <c r="B16625" t="s">
        <v>32</v>
      </c>
      <c r="C16625">
        <v>2008</v>
      </c>
      <c r="D16625" t="s">
        <v>28</v>
      </c>
      <c r="E16625" t="s">
        <v>7595</v>
      </c>
      <c r="F16625">
        <v>0</v>
      </c>
      <c r="G16625">
        <v>0</v>
      </c>
      <c r="H16625">
        <v>0.01</v>
      </c>
      <c r="I16625">
        <v>0</v>
      </c>
      <c r="J16625">
        <v>0.01</v>
      </c>
    </row>
    <row r="16626" spans="1:16" hidden="1" x14ac:dyDescent="0.25">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hidden="1" x14ac:dyDescent="0.25">
      <c r="A16627" t="s">
        <v>13615</v>
      </c>
      <c r="B16627" t="s">
        <v>1015</v>
      </c>
      <c r="C16627">
        <v>2012</v>
      </c>
      <c r="D16627" t="s">
        <v>34</v>
      </c>
      <c r="E16627" t="s">
        <v>11202</v>
      </c>
      <c r="F16627">
        <v>0</v>
      </c>
      <c r="G16627">
        <v>0</v>
      </c>
      <c r="H16627">
        <v>0.01</v>
      </c>
      <c r="I16627">
        <v>0</v>
      </c>
      <c r="J16627">
        <v>0.01</v>
      </c>
    </row>
    <row r="16628" spans="1:16" hidden="1" x14ac:dyDescent="0.25">
      <c r="A16628" t="s">
        <v>8789</v>
      </c>
      <c r="B16628" t="s">
        <v>44</v>
      </c>
      <c r="C16628">
        <v>2007</v>
      </c>
      <c r="D16628" t="s">
        <v>18</v>
      </c>
      <c r="E16628" t="s">
        <v>151</v>
      </c>
      <c r="F16628">
        <v>0</v>
      </c>
      <c r="G16628">
        <v>0.01</v>
      </c>
      <c r="H16628">
        <v>0</v>
      </c>
      <c r="I16628">
        <v>0</v>
      </c>
      <c r="J16628">
        <v>0.01</v>
      </c>
    </row>
    <row r="16629" spans="1:16" hidden="1" x14ac:dyDescent="0.25">
      <c r="A16629" t="s">
        <v>13616</v>
      </c>
      <c r="B16629" t="s">
        <v>1015</v>
      </c>
      <c r="C16629">
        <v>2016</v>
      </c>
      <c r="D16629" t="s">
        <v>50</v>
      </c>
      <c r="E16629" t="s">
        <v>7990</v>
      </c>
      <c r="F16629">
        <v>0</v>
      </c>
      <c r="G16629">
        <v>0</v>
      </c>
      <c r="H16629">
        <v>0.01</v>
      </c>
      <c r="I16629">
        <v>0</v>
      </c>
      <c r="J16629">
        <v>0.01</v>
      </c>
    </row>
    <row r="16630" spans="1:16" hidden="1" x14ac:dyDescent="0.25">
      <c r="A16630" t="s">
        <v>13617</v>
      </c>
      <c r="B16630" t="s">
        <v>104</v>
      </c>
      <c r="C16630">
        <v>2000</v>
      </c>
      <c r="D16630" t="s">
        <v>30</v>
      </c>
      <c r="E16630" t="s">
        <v>1870</v>
      </c>
      <c r="F16630">
        <v>0.01</v>
      </c>
      <c r="G16630">
        <v>0</v>
      </c>
      <c r="H16630">
        <v>0</v>
      </c>
      <c r="I16630">
        <v>0</v>
      </c>
      <c r="J16630">
        <v>0.01</v>
      </c>
    </row>
    <row r="16631" spans="1:16" hidden="1" x14ac:dyDescent="0.25">
      <c r="A16631" t="s">
        <v>13618</v>
      </c>
      <c r="B16631" t="s">
        <v>159</v>
      </c>
      <c r="C16631">
        <v>2006</v>
      </c>
      <c r="D16631" t="s">
        <v>28</v>
      </c>
      <c r="E16631" t="s">
        <v>128</v>
      </c>
      <c r="F16631">
        <v>0</v>
      </c>
      <c r="G16631">
        <v>0</v>
      </c>
      <c r="H16631">
        <v>0.01</v>
      </c>
      <c r="I16631">
        <v>0</v>
      </c>
      <c r="J16631">
        <v>0.01</v>
      </c>
    </row>
    <row r="16632" spans="1:16" hidden="1" x14ac:dyDescent="0.25">
      <c r="A16632" t="s">
        <v>13619</v>
      </c>
      <c r="B16632" t="s">
        <v>17</v>
      </c>
      <c r="C16632">
        <v>2010</v>
      </c>
      <c r="D16632" t="s">
        <v>34</v>
      </c>
      <c r="E16632" t="s">
        <v>5573</v>
      </c>
      <c r="F16632">
        <v>0.01</v>
      </c>
      <c r="G16632">
        <v>0</v>
      </c>
      <c r="H16632">
        <v>0</v>
      </c>
      <c r="I16632">
        <v>0</v>
      </c>
      <c r="J16632">
        <v>0.01</v>
      </c>
      <c r="M16632" t="s">
        <v>203</v>
      </c>
      <c r="O16632" t="s">
        <v>9699</v>
      </c>
      <c r="P16632" t="s">
        <v>88</v>
      </c>
    </row>
    <row r="16633" spans="1:16" hidden="1" x14ac:dyDescent="0.25">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hidden="1" x14ac:dyDescent="0.25">
      <c r="A16634" t="s">
        <v>13539</v>
      </c>
      <c r="B16634" t="s">
        <v>49</v>
      </c>
      <c r="C16634">
        <v>2012</v>
      </c>
      <c r="D16634" t="s">
        <v>101</v>
      </c>
      <c r="E16634" t="s">
        <v>6843</v>
      </c>
      <c r="F16634">
        <v>0</v>
      </c>
      <c r="G16634">
        <v>0</v>
      </c>
      <c r="H16634">
        <v>0.01</v>
      </c>
      <c r="I16634">
        <v>0</v>
      </c>
      <c r="J16634">
        <v>0.01</v>
      </c>
    </row>
    <row r="16635" spans="1:16" hidden="1" x14ac:dyDescent="0.25">
      <c r="A16635" t="s">
        <v>13622</v>
      </c>
      <c r="B16635" t="s">
        <v>55</v>
      </c>
      <c r="C16635">
        <v>2008</v>
      </c>
      <c r="D16635" t="s">
        <v>101</v>
      </c>
      <c r="E16635" t="s">
        <v>1917</v>
      </c>
      <c r="F16635">
        <v>0</v>
      </c>
      <c r="G16635">
        <v>0</v>
      </c>
      <c r="H16635">
        <v>0.01</v>
      </c>
      <c r="I16635">
        <v>0</v>
      </c>
      <c r="J16635">
        <v>0.01</v>
      </c>
    </row>
    <row r="16636" spans="1:16" x14ac:dyDescent="0.25">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hidden="1" x14ac:dyDescent="0.25">
      <c r="A16637" t="s">
        <v>3436</v>
      </c>
      <c r="B16637" t="s">
        <v>148</v>
      </c>
      <c r="C16637">
        <v>2014</v>
      </c>
      <c r="D16637" t="s">
        <v>50</v>
      </c>
      <c r="E16637" t="s">
        <v>71</v>
      </c>
      <c r="F16637">
        <v>0</v>
      </c>
      <c r="G16637">
        <v>0.01</v>
      </c>
      <c r="H16637">
        <v>0</v>
      </c>
      <c r="I16637">
        <v>0</v>
      </c>
      <c r="J16637">
        <v>0.01</v>
      </c>
    </row>
    <row r="16638" spans="1:16" hidden="1" x14ac:dyDescent="0.25">
      <c r="A16638" t="s">
        <v>13623</v>
      </c>
      <c r="B16638" t="s">
        <v>32</v>
      </c>
      <c r="C16638">
        <v>2006</v>
      </c>
      <c r="D16638" t="s">
        <v>34</v>
      </c>
      <c r="E16638" t="s">
        <v>372</v>
      </c>
      <c r="F16638">
        <v>0</v>
      </c>
      <c r="G16638">
        <v>0</v>
      </c>
      <c r="H16638">
        <v>0.01</v>
      </c>
      <c r="I16638">
        <v>0</v>
      </c>
      <c r="J16638">
        <v>0.01</v>
      </c>
    </row>
    <row r="16639" spans="1:16" hidden="1" x14ac:dyDescent="0.25">
      <c r="A16639" t="s">
        <v>5831</v>
      </c>
      <c r="B16639" t="s">
        <v>159</v>
      </c>
      <c r="C16639">
        <v>2008</v>
      </c>
      <c r="D16639" t="s">
        <v>24</v>
      </c>
      <c r="E16639" t="s">
        <v>4489</v>
      </c>
      <c r="F16639">
        <v>0.01</v>
      </c>
      <c r="G16639">
        <v>0</v>
      </c>
      <c r="H16639">
        <v>0</v>
      </c>
      <c r="I16639">
        <v>0</v>
      </c>
      <c r="J16639">
        <v>0.01</v>
      </c>
      <c r="M16639" t="s">
        <v>203</v>
      </c>
      <c r="O16639" t="s">
        <v>4433</v>
      </c>
      <c r="P16639" t="s">
        <v>112</v>
      </c>
    </row>
    <row r="16640" spans="1:16" hidden="1" x14ac:dyDescent="0.25">
      <c r="A16640" t="s">
        <v>13624</v>
      </c>
      <c r="B16640" t="s">
        <v>148</v>
      </c>
      <c r="C16640">
        <v>2011</v>
      </c>
      <c r="D16640" t="s">
        <v>30</v>
      </c>
      <c r="E16640" t="s">
        <v>1091</v>
      </c>
      <c r="F16640">
        <v>0.01</v>
      </c>
      <c r="G16640">
        <v>0</v>
      </c>
      <c r="H16640">
        <v>0</v>
      </c>
      <c r="I16640">
        <v>0</v>
      </c>
      <c r="J16640">
        <v>0.01</v>
      </c>
    </row>
    <row r="16641" spans="1:16" hidden="1" x14ac:dyDescent="0.25">
      <c r="A16641" t="s">
        <v>13625</v>
      </c>
      <c r="B16641" t="s">
        <v>32</v>
      </c>
      <c r="C16641">
        <v>2008</v>
      </c>
      <c r="D16641" t="s">
        <v>28</v>
      </c>
      <c r="E16641" t="s">
        <v>151</v>
      </c>
      <c r="F16641">
        <v>0</v>
      </c>
      <c r="G16641">
        <v>0</v>
      </c>
      <c r="H16641">
        <v>0.01</v>
      </c>
      <c r="I16641">
        <v>0</v>
      </c>
      <c r="J16641">
        <v>0.01</v>
      </c>
    </row>
    <row r="16642" spans="1:16" hidden="1" x14ac:dyDescent="0.25">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hidden="1" x14ac:dyDescent="0.25">
      <c r="A16643" t="s">
        <v>13626</v>
      </c>
      <c r="B16643" t="s">
        <v>159</v>
      </c>
      <c r="C16643">
        <v>2013</v>
      </c>
      <c r="D16643" t="s">
        <v>101</v>
      </c>
      <c r="E16643" t="s">
        <v>1755</v>
      </c>
      <c r="F16643">
        <v>0</v>
      </c>
      <c r="G16643">
        <v>0</v>
      </c>
      <c r="H16643">
        <v>0.01</v>
      </c>
      <c r="I16643">
        <v>0</v>
      </c>
      <c r="J16643">
        <v>0.01</v>
      </c>
    </row>
    <row r="16644" spans="1:16" hidden="1" x14ac:dyDescent="0.25">
      <c r="A16644" t="s">
        <v>11555</v>
      </c>
      <c r="B16644" t="s">
        <v>49</v>
      </c>
      <c r="C16644">
        <v>2014</v>
      </c>
      <c r="D16644" t="s">
        <v>18</v>
      </c>
      <c r="E16644" t="s">
        <v>1791</v>
      </c>
      <c r="F16644">
        <v>0</v>
      </c>
      <c r="G16644">
        <v>0.01</v>
      </c>
      <c r="H16644">
        <v>0</v>
      </c>
      <c r="I16644">
        <v>0</v>
      </c>
      <c r="J16644">
        <v>0.01</v>
      </c>
      <c r="M16644" t="s">
        <v>203</v>
      </c>
      <c r="O16644" t="s">
        <v>7134</v>
      </c>
      <c r="P16644" t="s">
        <v>20</v>
      </c>
    </row>
    <row r="16645" spans="1:16" hidden="1" x14ac:dyDescent="0.25">
      <c r="A16645" t="s">
        <v>13627</v>
      </c>
      <c r="B16645" t="s">
        <v>49</v>
      </c>
      <c r="C16645">
        <v>2009</v>
      </c>
      <c r="D16645" t="s">
        <v>18</v>
      </c>
      <c r="E16645" t="s">
        <v>825</v>
      </c>
      <c r="F16645">
        <v>0</v>
      </c>
      <c r="G16645">
        <v>0.01</v>
      </c>
      <c r="H16645">
        <v>0</v>
      </c>
      <c r="I16645">
        <v>0</v>
      </c>
      <c r="J16645">
        <v>0.01</v>
      </c>
    </row>
    <row r="16646" spans="1:16" hidden="1" x14ac:dyDescent="0.25">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hidden="1" x14ac:dyDescent="0.25">
      <c r="A16647" t="s">
        <v>13630</v>
      </c>
      <c r="B16647" t="s">
        <v>32</v>
      </c>
      <c r="C16647">
        <v>2008</v>
      </c>
      <c r="D16647" t="s">
        <v>101</v>
      </c>
      <c r="E16647" t="s">
        <v>1207</v>
      </c>
      <c r="F16647">
        <v>0</v>
      </c>
      <c r="G16647">
        <v>0</v>
      </c>
      <c r="H16647">
        <v>0.01</v>
      </c>
      <c r="I16647">
        <v>0</v>
      </c>
      <c r="J16647">
        <v>0.01</v>
      </c>
    </row>
    <row r="16648" spans="1:16" hidden="1" x14ac:dyDescent="0.25">
      <c r="A16648" t="s">
        <v>13631</v>
      </c>
      <c r="B16648" t="s">
        <v>32</v>
      </c>
      <c r="C16648">
        <v>2009</v>
      </c>
      <c r="D16648" t="s">
        <v>50</v>
      </c>
      <c r="E16648" t="s">
        <v>372</v>
      </c>
      <c r="F16648">
        <v>0</v>
      </c>
      <c r="G16648">
        <v>0</v>
      </c>
      <c r="H16648">
        <v>0.01</v>
      </c>
      <c r="I16648">
        <v>0</v>
      </c>
      <c r="J16648">
        <v>0.01</v>
      </c>
    </row>
    <row r="16649" spans="1:16" x14ac:dyDescent="0.25">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hidden="1" x14ac:dyDescent="0.25">
      <c r="A16650" t="s">
        <v>13632</v>
      </c>
      <c r="B16650" t="s">
        <v>1015</v>
      </c>
      <c r="C16650">
        <v>2016</v>
      </c>
      <c r="D16650" t="s">
        <v>50</v>
      </c>
      <c r="E16650" t="s">
        <v>13633</v>
      </c>
      <c r="F16650">
        <v>0</v>
      </c>
      <c r="G16650">
        <v>0</v>
      </c>
      <c r="H16650">
        <v>0.01</v>
      </c>
      <c r="I16650">
        <v>0</v>
      </c>
      <c r="J16650">
        <v>0.01</v>
      </c>
    </row>
    <row r="16651" spans="1:16" x14ac:dyDescent="0.25">
      <c r="A16651" t="s">
        <v>2128</v>
      </c>
      <c r="B16651" t="s">
        <v>171</v>
      </c>
      <c r="C16651">
        <v>2016</v>
      </c>
      <c r="D16651" t="s">
        <v>50</v>
      </c>
      <c r="E16651" t="s">
        <v>111</v>
      </c>
      <c r="F16651">
        <v>0</v>
      </c>
      <c r="G16651">
        <v>0.01</v>
      </c>
      <c r="H16651">
        <v>0</v>
      </c>
      <c r="I16651">
        <v>0</v>
      </c>
      <c r="J16651">
        <v>0.01</v>
      </c>
    </row>
    <row r="16652" spans="1:16" hidden="1" x14ac:dyDescent="0.25">
      <c r="A16652" t="s">
        <v>10947</v>
      </c>
      <c r="B16652" t="s">
        <v>159</v>
      </c>
      <c r="C16652">
        <v>2012</v>
      </c>
      <c r="D16652" t="s">
        <v>101</v>
      </c>
      <c r="E16652" t="s">
        <v>250</v>
      </c>
      <c r="F16652">
        <v>0</v>
      </c>
      <c r="G16652">
        <v>0</v>
      </c>
      <c r="H16652">
        <v>0.01</v>
      </c>
      <c r="I16652">
        <v>0</v>
      </c>
      <c r="J16652">
        <v>0.01</v>
      </c>
    </row>
    <row r="16653" spans="1:16" hidden="1" x14ac:dyDescent="0.25">
      <c r="A16653" t="s">
        <v>4393</v>
      </c>
      <c r="B16653" t="s">
        <v>44</v>
      </c>
      <c r="C16653">
        <v>2011</v>
      </c>
      <c r="D16653" t="s">
        <v>50</v>
      </c>
      <c r="E16653" t="s">
        <v>234</v>
      </c>
      <c r="F16653">
        <v>0</v>
      </c>
      <c r="G16653">
        <v>0</v>
      </c>
      <c r="H16653">
        <v>0.01</v>
      </c>
      <c r="I16653">
        <v>0</v>
      </c>
      <c r="J16653">
        <v>0.01</v>
      </c>
      <c r="M16653" t="s">
        <v>203</v>
      </c>
      <c r="O16653" t="s">
        <v>357</v>
      </c>
      <c r="P16653" t="s">
        <v>53</v>
      </c>
    </row>
    <row r="16654" spans="1:16" hidden="1" x14ac:dyDescent="0.25">
      <c r="A16654" t="s">
        <v>13634</v>
      </c>
      <c r="B16654" t="s">
        <v>79</v>
      </c>
      <c r="C16654">
        <v>2013</v>
      </c>
      <c r="D16654" t="s">
        <v>50</v>
      </c>
      <c r="E16654" t="s">
        <v>372</v>
      </c>
      <c r="F16654">
        <v>0</v>
      </c>
      <c r="G16654">
        <v>0</v>
      </c>
      <c r="H16654">
        <v>0.01</v>
      </c>
      <c r="I16654">
        <v>0</v>
      </c>
      <c r="J16654">
        <v>0.01</v>
      </c>
    </row>
    <row r="16655" spans="1:16" hidden="1" x14ac:dyDescent="0.25">
      <c r="A16655" t="s">
        <v>13635</v>
      </c>
      <c r="B16655" t="s">
        <v>32</v>
      </c>
      <c r="C16655">
        <v>2011</v>
      </c>
      <c r="D16655" t="s">
        <v>30</v>
      </c>
      <c r="E16655" t="s">
        <v>1091</v>
      </c>
      <c r="F16655">
        <v>0</v>
      </c>
      <c r="G16655">
        <v>0.01</v>
      </c>
      <c r="H16655">
        <v>0</v>
      </c>
      <c r="I16655">
        <v>0</v>
      </c>
      <c r="J16655">
        <v>0.01</v>
      </c>
    </row>
    <row r="16656" spans="1:16" hidden="1" x14ac:dyDescent="0.25">
      <c r="A16656" t="s">
        <v>13636</v>
      </c>
      <c r="B16656" t="s">
        <v>148</v>
      </c>
      <c r="C16656">
        <v>2009</v>
      </c>
      <c r="D16656" t="s">
        <v>101</v>
      </c>
      <c r="E16656" t="s">
        <v>6580</v>
      </c>
      <c r="F16656">
        <v>0</v>
      </c>
      <c r="G16656">
        <v>0.01</v>
      </c>
      <c r="H16656">
        <v>0</v>
      </c>
      <c r="I16656">
        <v>0</v>
      </c>
      <c r="J16656">
        <v>0.01</v>
      </c>
      <c r="M16656" t="s">
        <v>203</v>
      </c>
      <c r="O16656" t="s">
        <v>12931</v>
      </c>
      <c r="P16656" t="s">
        <v>88</v>
      </c>
    </row>
    <row r="16657" spans="1:16" hidden="1" x14ac:dyDescent="0.25">
      <c r="A16657" t="s">
        <v>6623</v>
      </c>
      <c r="B16657" t="s">
        <v>148</v>
      </c>
      <c r="C16657">
        <v>2008</v>
      </c>
      <c r="D16657" t="s">
        <v>28</v>
      </c>
      <c r="E16657" t="s">
        <v>648</v>
      </c>
      <c r="F16657">
        <v>0</v>
      </c>
      <c r="G16657">
        <v>0.01</v>
      </c>
      <c r="H16657">
        <v>0</v>
      </c>
      <c r="I16657">
        <v>0</v>
      </c>
      <c r="J16657">
        <v>0.01</v>
      </c>
    </row>
    <row r="16658" spans="1:16" x14ac:dyDescent="0.25">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hidden="1" x14ac:dyDescent="0.25">
      <c r="A16659" t="s">
        <v>13638</v>
      </c>
      <c r="B16659" t="s">
        <v>79</v>
      </c>
      <c r="C16659">
        <v>2011</v>
      </c>
      <c r="D16659" t="s">
        <v>50</v>
      </c>
      <c r="E16659" t="s">
        <v>19</v>
      </c>
      <c r="F16659">
        <v>0</v>
      </c>
      <c r="G16659">
        <v>0.01</v>
      </c>
      <c r="H16659">
        <v>0</v>
      </c>
      <c r="I16659">
        <v>0</v>
      </c>
      <c r="J16659">
        <v>0.01</v>
      </c>
    </row>
    <row r="16660" spans="1:16" hidden="1" x14ac:dyDescent="0.25">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hidden="1" x14ac:dyDescent="0.25">
      <c r="A16661" t="s">
        <v>13639</v>
      </c>
      <c r="B16661" t="s">
        <v>148</v>
      </c>
      <c r="C16661">
        <v>2008</v>
      </c>
      <c r="D16661" t="s">
        <v>18</v>
      </c>
      <c r="E16661" t="s">
        <v>5573</v>
      </c>
      <c r="F16661">
        <v>0</v>
      </c>
      <c r="G16661">
        <v>0.01</v>
      </c>
      <c r="H16661">
        <v>0</v>
      </c>
      <c r="I16661">
        <v>0</v>
      </c>
      <c r="J16661">
        <v>0.01</v>
      </c>
      <c r="M16661" t="s">
        <v>203</v>
      </c>
      <c r="O16661" t="s">
        <v>1723</v>
      </c>
    </row>
    <row r="16662" spans="1:16" hidden="1" x14ac:dyDescent="0.25">
      <c r="A16662" t="s">
        <v>13640</v>
      </c>
      <c r="B16662" t="s">
        <v>32</v>
      </c>
      <c r="C16662">
        <v>2007</v>
      </c>
      <c r="D16662" t="s">
        <v>18</v>
      </c>
      <c r="E16662" t="s">
        <v>111</v>
      </c>
      <c r="F16662">
        <v>0</v>
      </c>
      <c r="G16662">
        <v>0</v>
      </c>
      <c r="H16662">
        <v>0.01</v>
      </c>
      <c r="I16662">
        <v>0</v>
      </c>
      <c r="J16662">
        <v>0.01</v>
      </c>
    </row>
    <row r="16663" spans="1:16" hidden="1" x14ac:dyDescent="0.25">
      <c r="A16663" t="s">
        <v>13641</v>
      </c>
      <c r="B16663" t="s">
        <v>1015</v>
      </c>
      <c r="C16663">
        <v>2014</v>
      </c>
      <c r="D16663" t="s">
        <v>101</v>
      </c>
      <c r="E16663" t="s">
        <v>13421</v>
      </c>
      <c r="F16663">
        <v>0</v>
      </c>
      <c r="G16663">
        <v>0</v>
      </c>
      <c r="H16663">
        <v>0.01</v>
      </c>
      <c r="I16663">
        <v>0</v>
      </c>
      <c r="J16663">
        <v>0.01</v>
      </c>
    </row>
    <row r="16664" spans="1:16" hidden="1" x14ac:dyDescent="0.25">
      <c r="A16664" t="s">
        <v>13642</v>
      </c>
      <c r="B16664" t="s">
        <v>148</v>
      </c>
      <c r="C16664">
        <v>2011</v>
      </c>
      <c r="D16664" t="s">
        <v>24</v>
      </c>
      <c r="E16664" t="s">
        <v>286</v>
      </c>
      <c r="F16664">
        <v>0</v>
      </c>
      <c r="G16664">
        <v>0.01</v>
      </c>
      <c r="H16664">
        <v>0</v>
      </c>
      <c r="I16664">
        <v>0</v>
      </c>
      <c r="J16664">
        <v>0.01</v>
      </c>
    </row>
    <row r="16665" spans="1:16" hidden="1" x14ac:dyDescent="0.25">
      <c r="A16665" t="s">
        <v>13643</v>
      </c>
      <c r="B16665" t="s">
        <v>159</v>
      </c>
      <c r="C16665">
        <v>2012</v>
      </c>
      <c r="D16665" t="s">
        <v>50</v>
      </c>
      <c r="E16665" t="s">
        <v>11834</v>
      </c>
      <c r="F16665">
        <v>0</v>
      </c>
      <c r="G16665">
        <v>0</v>
      </c>
      <c r="H16665">
        <v>0.01</v>
      </c>
      <c r="I16665">
        <v>0</v>
      </c>
      <c r="J16665">
        <v>0.01</v>
      </c>
    </row>
    <row r="16666" spans="1:16" x14ac:dyDescent="0.25">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hidden="1" x14ac:dyDescent="0.25">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hidden="1" x14ac:dyDescent="0.25">
      <c r="A16668" t="s">
        <v>13645</v>
      </c>
      <c r="B16668" t="s">
        <v>1015</v>
      </c>
      <c r="C16668">
        <v>2015</v>
      </c>
      <c r="D16668" t="s">
        <v>50</v>
      </c>
      <c r="E16668" t="s">
        <v>7990</v>
      </c>
      <c r="F16668">
        <v>0</v>
      </c>
      <c r="G16668">
        <v>0</v>
      </c>
      <c r="H16668">
        <v>0.01</v>
      </c>
      <c r="I16668">
        <v>0</v>
      </c>
      <c r="J16668">
        <v>0.01</v>
      </c>
    </row>
    <row r="16669" spans="1:16" hidden="1" x14ac:dyDescent="0.25">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hidden="1" x14ac:dyDescent="0.25">
      <c r="A16670" t="s">
        <v>13647</v>
      </c>
      <c r="B16670" t="s">
        <v>17</v>
      </c>
      <c r="C16670">
        <v>2007</v>
      </c>
      <c r="D16670" t="s">
        <v>86</v>
      </c>
      <c r="E16670" t="s">
        <v>5022</v>
      </c>
      <c r="F16670">
        <v>0</v>
      </c>
      <c r="G16670">
        <v>0</v>
      </c>
      <c r="H16670">
        <v>0.01</v>
      </c>
      <c r="I16670">
        <v>0</v>
      </c>
      <c r="J16670">
        <v>0.01</v>
      </c>
    </row>
    <row r="16671" spans="1:16" hidden="1" x14ac:dyDescent="0.25">
      <c r="A16671" t="s">
        <v>13648</v>
      </c>
      <c r="B16671" t="s">
        <v>55</v>
      </c>
      <c r="C16671">
        <v>2009</v>
      </c>
      <c r="D16671" t="s">
        <v>101</v>
      </c>
      <c r="E16671" t="s">
        <v>3403</v>
      </c>
      <c r="F16671">
        <v>0</v>
      </c>
      <c r="G16671">
        <v>0</v>
      </c>
      <c r="H16671">
        <v>0.01</v>
      </c>
      <c r="I16671">
        <v>0</v>
      </c>
      <c r="J16671">
        <v>0.01</v>
      </c>
    </row>
    <row r="16672" spans="1:16" hidden="1" x14ac:dyDescent="0.25">
      <c r="A16672" t="s">
        <v>13649</v>
      </c>
      <c r="B16672" t="s">
        <v>104</v>
      </c>
      <c r="C16672">
        <v>1995</v>
      </c>
      <c r="D16672" t="s">
        <v>101</v>
      </c>
      <c r="E16672" t="s">
        <v>134</v>
      </c>
      <c r="F16672">
        <v>0.01</v>
      </c>
      <c r="G16672">
        <v>0</v>
      </c>
      <c r="H16672">
        <v>0</v>
      </c>
      <c r="I16672">
        <v>0</v>
      </c>
      <c r="J16672">
        <v>0.01</v>
      </c>
    </row>
    <row r="16673" spans="1:16" hidden="1" x14ac:dyDescent="0.25">
      <c r="A16673" t="s">
        <v>13650</v>
      </c>
      <c r="B16673" t="s">
        <v>1015</v>
      </c>
      <c r="C16673">
        <v>2014</v>
      </c>
      <c r="D16673" t="s">
        <v>101</v>
      </c>
      <c r="E16673" t="s">
        <v>6843</v>
      </c>
      <c r="F16673">
        <v>0</v>
      </c>
      <c r="G16673">
        <v>0</v>
      </c>
      <c r="H16673">
        <v>0.01</v>
      </c>
      <c r="I16673">
        <v>0</v>
      </c>
      <c r="J16673">
        <v>0.01</v>
      </c>
    </row>
    <row r="16674" spans="1:16" hidden="1" x14ac:dyDescent="0.25">
      <c r="A16674" t="s">
        <v>13651</v>
      </c>
      <c r="B16674" t="s">
        <v>79</v>
      </c>
      <c r="C16674">
        <v>2014</v>
      </c>
      <c r="D16674" t="s">
        <v>50</v>
      </c>
      <c r="E16674" t="s">
        <v>372</v>
      </c>
      <c r="F16674">
        <v>0</v>
      </c>
      <c r="G16674">
        <v>0</v>
      </c>
      <c r="H16674">
        <v>0.01</v>
      </c>
      <c r="I16674">
        <v>0</v>
      </c>
      <c r="J16674">
        <v>0.01</v>
      </c>
    </row>
    <row r="16675" spans="1:16" hidden="1" x14ac:dyDescent="0.25">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hidden="1" x14ac:dyDescent="0.25">
      <c r="A16676" t="s">
        <v>13653</v>
      </c>
      <c r="B16676" t="s">
        <v>55</v>
      </c>
      <c r="C16676">
        <v>2008</v>
      </c>
      <c r="D16676" t="s">
        <v>101</v>
      </c>
      <c r="E16676" t="s">
        <v>1755</v>
      </c>
      <c r="F16676">
        <v>0</v>
      </c>
      <c r="G16676">
        <v>0</v>
      </c>
      <c r="H16676">
        <v>0.01</v>
      </c>
      <c r="I16676">
        <v>0</v>
      </c>
      <c r="J16676">
        <v>0.01</v>
      </c>
    </row>
    <row r="16677" spans="1:16" hidden="1" x14ac:dyDescent="0.25">
      <c r="A16677" t="s">
        <v>13654</v>
      </c>
      <c r="B16677" t="s">
        <v>55</v>
      </c>
      <c r="C16677">
        <v>2008</v>
      </c>
      <c r="D16677" t="s">
        <v>101</v>
      </c>
      <c r="E16677" t="s">
        <v>6843</v>
      </c>
      <c r="F16677">
        <v>0</v>
      </c>
      <c r="G16677">
        <v>0</v>
      </c>
      <c r="H16677">
        <v>0.01</v>
      </c>
      <c r="I16677">
        <v>0</v>
      </c>
      <c r="J16677">
        <v>0.01</v>
      </c>
    </row>
    <row r="16678" spans="1:16" x14ac:dyDescent="0.25">
      <c r="A16678" t="s">
        <v>11338</v>
      </c>
      <c r="B16678" t="s">
        <v>171</v>
      </c>
      <c r="C16678">
        <v>2016</v>
      </c>
      <c r="D16678" t="s">
        <v>50</v>
      </c>
      <c r="E16678" t="s">
        <v>234</v>
      </c>
      <c r="F16678">
        <v>0.01</v>
      </c>
      <c r="G16678">
        <v>0</v>
      </c>
      <c r="H16678">
        <v>0</v>
      </c>
      <c r="I16678">
        <v>0</v>
      </c>
      <c r="J16678">
        <v>0.01</v>
      </c>
      <c r="M16678" t="s">
        <v>203</v>
      </c>
      <c r="O16678" t="s">
        <v>240</v>
      </c>
      <c r="P16678" t="s">
        <v>53</v>
      </c>
    </row>
    <row r="16679" spans="1:16" hidden="1" x14ac:dyDescent="0.25">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hidden="1" x14ac:dyDescent="0.25">
      <c r="A16680" t="s">
        <v>13655</v>
      </c>
      <c r="B16680" t="s">
        <v>49</v>
      </c>
      <c r="C16680">
        <v>2014</v>
      </c>
      <c r="D16680" t="s">
        <v>50</v>
      </c>
      <c r="E16680" t="s">
        <v>372</v>
      </c>
      <c r="F16680">
        <v>0</v>
      </c>
      <c r="G16680">
        <v>0.01</v>
      </c>
      <c r="H16680">
        <v>0</v>
      </c>
      <c r="I16680">
        <v>0</v>
      </c>
      <c r="J16680">
        <v>0.01</v>
      </c>
    </row>
    <row r="16681" spans="1:16" hidden="1" x14ac:dyDescent="0.25">
      <c r="A16681" t="s">
        <v>13656</v>
      </c>
      <c r="B16681" t="s">
        <v>32</v>
      </c>
      <c r="C16681">
        <v>2007</v>
      </c>
      <c r="D16681" t="s">
        <v>50</v>
      </c>
      <c r="E16681" t="s">
        <v>4632</v>
      </c>
      <c r="F16681">
        <v>0.01</v>
      </c>
      <c r="G16681">
        <v>0</v>
      </c>
      <c r="H16681">
        <v>0</v>
      </c>
      <c r="I16681">
        <v>0</v>
      </c>
      <c r="J16681">
        <v>0.01</v>
      </c>
    </row>
    <row r="16682" spans="1:16" hidden="1" x14ac:dyDescent="0.25">
      <c r="A16682" t="s">
        <v>13657</v>
      </c>
      <c r="B16682" t="s">
        <v>49</v>
      </c>
      <c r="C16682">
        <v>2008</v>
      </c>
      <c r="D16682" t="s">
        <v>18</v>
      </c>
      <c r="E16682" t="s">
        <v>933</v>
      </c>
      <c r="F16682">
        <v>0</v>
      </c>
      <c r="G16682">
        <v>0</v>
      </c>
      <c r="H16682">
        <v>0</v>
      </c>
      <c r="I16682">
        <v>0</v>
      </c>
      <c r="J16682">
        <v>0.01</v>
      </c>
    </row>
    <row r="16683" spans="1:16" hidden="1" x14ac:dyDescent="0.25">
      <c r="A16683" t="s">
        <v>13658</v>
      </c>
      <c r="B16683" t="s">
        <v>79</v>
      </c>
      <c r="C16683">
        <v>2016</v>
      </c>
      <c r="D16683" t="s">
        <v>50</v>
      </c>
      <c r="E16683" t="s">
        <v>372</v>
      </c>
      <c r="F16683">
        <v>0</v>
      </c>
      <c r="G16683">
        <v>0</v>
      </c>
      <c r="H16683">
        <v>0.01</v>
      </c>
      <c r="I16683">
        <v>0</v>
      </c>
      <c r="J16683">
        <v>0.01</v>
      </c>
    </row>
    <row r="16684" spans="1:16" hidden="1" x14ac:dyDescent="0.25">
      <c r="A16684" t="s">
        <v>13659</v>
      </c>
      <c r="B16684" t="s">
        <v>148</v>
      </c>
      <c r="C16684">
        <v>2012</v>
      </c>
      <c r="D16684" t="s">
        <v>272</v>
      </c>
      <c r="E16684" t="s">
        <v>2920</v>
      </c>
      <c r="F16684">
        <v>0.01</v>
      </c>
      <c r="G16684">
        <v>0</v>
      </c>
      <c r="H16684">
        <v>0</v>
      </c>
      <c r="I16684">
        <v>0</v>
      </c>
      <c r="J16684">
        <v>0.01</v>
      </c>
      <c r="O16684" t="s">
        <v>8694</v>
      </c>
      <c r="P16684" t="s">
        <v>88</v>
      </c>
    </row>
    <row r="16685" spans="1:16" hidden="1" x14ac:dyDescent="0.25">
      <c r="A16685" t="s">
        <v>13660</v>
      </c>
      <c r="B16685" t="s">
        <v>159</v>
      </c>
      <c r="C16685">
        <v>2006</v>
      </c>
      <c r="D16685" t="s">
        <v>30</v>
      </c>
      <c r="E16685" t="s">
        <v>68</v>
      </c>
      <c r="F16685">
        <v>0</v>
      </c>
      <c r="G16685">
        <v>0</v>
      </c>
      <c r="H16685">
        <v>0.01</v>
      </c>
      <c r="I16685">
        <v>0</v>
      </c>
      <c r="J16685">
        <v>0.01</v>
      </c>
    </row>
    <row r="16686" spans="1:16" hidden="1" x14ac:dyDescent="0.25">
      <c r="A16686" t="s">
        <v>13661</v>
      </c>
      <c r="B16686" t="s">
        <v>1015</v>
      </c>
      <c r="C16686">
        <v>2016</v>
      </c>
      <c r="D16686" t="s">
        <v>50</v>
      </c>
      <c r="E16686" t="s">
        <v>7990</v>
      </c>
      <c r="F16686">
        <v>0</v>
      </c>
      <c r="G16686">
        <v>0</v>
      </c>
      <c r="H16686">
        <v>0.01</v>
      </c>
      <c r="I16686">
        <v>0</v>
      </c>
      <c r="J16686">
        <v>0.01</v>
      </c>
    </row>
    <row r="16687" spans="1:16" hidden="1" x14ac:dyDescent="0.25">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hidden="1" x14ac:dyDescent="0.25">
      <c r="A16688" t="s">
        <v>13663</v>
      </c>
      <c r="B16688" t="s">
        <v>159</v>
      </c>
      <c r="C16688">
        <v>2013</v>
      </c>
      <c r="D16688" t="s">
        <v>101</v>
      </c>
      <c r="E16688" t="s">
        <v>10703</v>
      </c>
      <c r="F16688">
        <v>0</v>
      </c>
      <c r="G16688">
        <v>0</v>
      </c>
      <c r="H16688">
        <v>0.01</v>
      </c>
      <c r="I16688">
        <v>0</v>
      </c>
      <c r="J16688">
        <v>0.01</v>
      </c>
    </row>
    <row r="16689" spans="1:16" hidden="1" x14ac:dyDescent="0.25">
      <c r="A16689" t="s">
        <v>13664</v>
      </c>
      <c r="B16689" t="s">
        <v>55</v>
      </c>
      <c r="C16689">
        <v>2008</v>
      </c>
      <c r="D16689" t="s">
        <v>101</v>
      </c>
      <c r="E16689" t="s">
        <v>3403</v>
      </c>
      <c r="F16689">
        <v>0</v>
      </c>
      <c r="G16689">
        <v>0</v>
      </c>
      <c r="H16689">
        <v>0.01</v>
      </c>
      <c r="I16689">
        <v>0</v>
      </c>
      <c r="J16689">
        <v>0.01</v>
      </c>
    </row>
    <row r="16690" spans="1:16" hidden="1" x14ac:dyDescent="0.25">
      <c r="A16690" t="s">
        <v>13665</v>
      </c>
      <c r="B16690" t="s">
        <v>1015</v>
      </c>
      <c r="C16690">
        <v>2016</v>
      </c>
      <c r="D16690" t="s">
        <v>101</v>
      </c>
      <c r="E16690" t="s">
        <v>7990</v>
      </c>
      <c r="F16690">
        <v>0</v>
      </c>
      <c r="G16690">
        <v>0</v>
      </c>
      <c r="H16690">
        <v>0.01</v>
      </c>
      <c r="I16690">
        <v>0</v>
      </c>
      <c r="J16690">
        <v>0.01</v>
      </c>
    </row>
    <row r="16691" spans="1:16" hidden="1" x14ac:dyDescent="0.25">
      <c r="A16691" t="s">
        <v>13666</v>
      </c>
      <c r="B16691" t="s">
        <v>17</v>
      </c>
      <c r="C16691">
        <v>2008</v>
      </c>
      <c r="D16691" t="s">
        <v>39</v>
      </c>
      <c r="E16691" t="s">
        <v>128</v>
      </c>
      <c r="F16691">
        <v>0</v>
      </c>
      <c r="G16691">
        <v>0</v>
      </c>
      <c r="H16691">
        <v>0.01</v>
      </c>
      <c r="I16691">
        <v>0</v>
      </c>
      <c r="J16691">
        <v>0.01</v>
      </c>
    </row>
    <row r="16692" spans="1:16" hidden="1" x14ac:dyDescent="0.25">
      <c r="A16692" t="s">
        <v>13667</v>
      </c>
      <c r="B16692" t="s">
        <v>17</v>
      </c>
      <c r="C16692">
        <v>2008</v>
      </c>
      <c r="D16692" t="s">
        <v>24</v>
      </c>
      <c r="E16692" t="s">
        <v>4573</v>
      </c>
      <c r="F16692">
        <v>0</v>
      </c>
      <c r="G16692">
        <v>0</v>
      </c>
      <c r="H16692">
        <v>0.01</v>
      </c>
      <c r="I16692">
        <v>0</v>
      </c>
      <c r="J16692">
        <v>0.01</v>
      </c>
    </row>
    <row r="16693" spans="1:16" hidden="1" x14ac:dyDescent="0.25">
      <c r="A16693" t="s">
        <v>13668</v>
      </c>
      <c r="B16693" t="s">
        <v>159</v>
      </c>
      <c r="C16693">
        <v>2008</v>
      </c>
      <c r="D16693" t="s">
        <v>101</v>
      </c>
      <c r="E16693" t="s">
        <v>933</v>
      </c>
      <c r="F16693">
        <v>0</v>
      </c>
      <c r="G16693">
        <v>0</v>
      </c>
      <c r="H16693">
        <v>0.01</v>
      </c>
      <c r="I16693">
        <v>0</v>
      </c>
      <c r="J16693">
        <v>0.01</v>
      </c>
    </row>
    <row r="16694" spans="1:16" hidden="1" x14ac:dyDescent="0.25">
      <c r="A16694" t="s">
        <v>13669</v>
      </c>
      <c r="B16694" t="s">
        <v>79</v>
      </c>
      <c r="C16694">
        <v>2011</v>
      </c>
      <c r="D16694" t="s">
        <v>18</v>
      </c>
      <c r="E16694" t="s">
        <v>4126</v>
      </c>
      <c r="F16694">
        <v>0.01</v>
      </c>
      <c r="G16694">
        <v>0</v>
      </c>
      <c r="H16694">
        <v>0</v>
      </c>
      <c r="I16694">
        <v>0</v>
      </c>
      <c r="J16694">
        <v>0.01</v>
      </c>
      <c r="M16694" t="s">
        <v>203</v>
      </c>
      <c r="O16694" t="s">
        <v>4126</v>
      </c>
      <c r="P16694" t="s">
        <v>88</v>
      </c>
    </row>
    <row r="16695" spans="1:16" hidden="1" x14ac:dyDescent="0.25">
      <c r="A16695" t="s">
        <v>13670</v>
      </c>
      <c r="B16695" t="s">
        <v>55</v>
      </c>
      <c r="C16695">
        <v>2008</v>
      </c>
      <c r="D16695" t="s">
        <v>101</v>
      </c>
      <c r="E16695" t="s">
        <v>3403</v>
      </c>
      <c r="F16695">
        <v>0</v>
      </c>
      <c r="G16695">
        <v>0</v>
      </c>
      <c r="H16695">
        <v>0.01</v>
      </c>
      <c r="I16695">
        <v>0</v>
      </c>
      <c r="J16695">
        <v>0.01</v>
      </c>
    </row>
    <row r="16696" spans="1:16" hidden="1" x14ac:dyDescent="0.25">
      <c r="A16696" t="s">
        <v>4929</v>
      </c>
      <c r="B16696" t="s">
        <v>148</v>
      </c>
      <c r="C16696">
        <v>2009</v>
      </c>
      <c r="D16696" t="s">
        <v>39</v>
      </c>
      <c r="E16696" t="s">
        <v>283</v>
      </c>
      <c r="F16696">
        <v>0</v>
      </c>
      <c r="G16696">
        <v>0.01</v>
      </c>
      <c r="H16696">
        <v>0</v>
      </c>
      <c r="I16696">
        <v>0</v>
      </c>
      <c r="J16696">
        <v>0.01</v>
      </c>
    </row>
    <row r="16697" spans="1:16" hidden="1" x14ac:dyDescent="0.25">
      <c r="A16697" t="s">
        <v>12974</v>
      </c>
      <c r="B16697" t="s">
        <v>49</v>
      </c>
      <c r="C16697">
        <v>2016</v>
      </c>
      <c r="D16697" t="s">
        <v>50</v>
      </c>
      <c r="E16697" t="s">
        <v>933</v>
      </c>
      <c r="F16697">
        <v>0</v>
      </c>
      <c r="G16697">
        <v>0</v>
      </c>
      <c r="H16697">
        <v>0.01</v>
      </c>
      <c r="I16697">
        <v>0</v>
      </c>
      <c r="J16697">
        <v>0.01</v>
      </c>
    </row>
    <row r="16698" spans="1:16" hidden="1" x14ac:dyDescent="0.25">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hidden="1" x14ac:dyDescent="0.25">
      <c r="A16699" t="s">
        <v>13671</v>
      </c>
      <c r="B16699" t="s">
        <v>95</v>
      </c>
      <c r="C16699">
        <v>2000</v>
      </c>
      <c r="D16699" t="s">
        <v>18</v>
      </c>
      <c r="E16699" t="s">
        <v>977</v>
      </c>
      <c r="F16699">
        <v>0.01</v>
      </c>
      <c r="G16699">
        <v>0</v>
      </c>
      <c r="H16699">
        <v>0</v>
      </c>
      <c r="I16699">
        <v>0</v>
      </c>
      <c r="J16699">
        <v>0.01</v>
      </c>
    </row>
    <row r="16700" spans="1:16" hidden="1" x14ac:dyDescent="0.25">
      <c r="A16700" t="s">
        <v>13672</v>
      </c>
      <c r="B16700" t="s">
        <v>95</v>
      </c>
      <c r="C16700">
        <v>1999</v>
      </c>
      <c r="D16700" t="s">
        <v>50</v>
      </c>
      <c r="E16700" t="s">
        <v>248</v>
      </c>
      <c r="F16700">
        <v>0.01</v>
      </c>
      <c r="G16700">
        <v>0</v>
      </c>
      <c r="H16700">
        <v>0</v>
      </c>
      <c r="I16700">
        <v>0</v>
      </c>
      <c r="J16700">
        <v>0.01</v>
      </c>
    </row>
    <row r="16701" spans="1:16" hidden="1" x14ac:dyDescent="0.25">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hidden="1" x14ac:dyDescent="0.25">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hidden="1" x14ac:dyDescent="0.25">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hidden="1" x14ac:dyDescent="0.25">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hidden="1" x14ac:dyDescent="0.25">
      <c r="A16705" t="s">
        <v>13678</v>
      </c>
      <c r="B16705" t="s">
        <v>1015</v>
      </c>
      <c r="C16705">
        <v>2016</v>
      </c>
      <c r="D16705" t="s">
        <v>50</v>
      </c>
      <c r="E16705" t="s">
        <v>2780</v>
      </c>
      <c r="F16705">
        <v>0</v>
      </c>
      <c r="G16705">
        <v>0</v>
      </c>
      <c r="H16705">
        <v>0.01</v>
      </c>
      <c r="I16705">
        <v>0</v>
      </c>
      <c r="J16705">
        <v>0.01</v>
      </c>
    </row>
    <row r="16706" spans="1:16" hidden="1" x14ac:dyDescent="0.25">
      <c r="A16706" t="s">
        <v>13679</v>
      </c>
      <c r="B16706" t="s">
        <v>32</v>
      </c>
      <c r="C16706">
        <v>2009</v>
      </c>
      <c r="D16706" t="s">
        <v>18</v>
      </c>
      <c r="E16706" t="s">
        <v>128</v>
      </c>
      <c r="F16706">
        <v>0</v>
      </c>
      <c r="G16706">
        <v>0</v>
      </c>
      <c r="H16706">
        <v>0.01</v>
      </c>
      <c r="I16706">
        <v>0</v>
      </c>
      <c r="J16706">
        <v>0.01</v>
      </c>
    </row>
    <row r="16707" spans="1:16" hidden="1" x14ac:dyDescent="0.25">
      <c r="A16707" t="s">
        <v>13680</v>
      </c>
      <c r="B16707" t="s">
        <v>159</v>
      </c>
      <c r="C16707">
        <v>2007</v>
      </c>
      <c r="D16707" t="s">
        <v>28</v>
      </c>
      <c r="E16707" t="s">
        <v>6090</v>
      </c>
      <c r="F16707">
        <v>0</v>
      </c>
      <c r="G16707">
        <v>0</v>
      </c>
      <c r="H16707">
        <v>0.01</v>
      </c>
      <c r="I16707">
        <v>0</v>
      </c>
      <c r="J16707">
        <v>0.01</v>
      </c>
    </row>
    <row r="16708" spans="1:16" hidden="1" x14ac:dyDescent="0.25">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hidden="1" x14ac:dyDescent="0.25">
      <c r="A16709" t="s">
        <v>13682</v>
      </c>
      <c r="B16709" t="s">
        <v>1015</v>
      </c>
      <c r="C16709">
        <v>2016</v>
      </c>
      <c r="D16709" t="s">
        <v>101</v>
      </c>
      <c r="E16709" t="s">
        <v>1091</v>
      </c>
      <c r="F16709">
        <v>0</v>
      </c>
      <c r="G16709">
        <v>0</v>
      </c>
      <c r="H16709">
        <v>0.01</v>
      </c>
      <c r="I16709">
        <v>0</v>
      </c>
      <c r="J16709">
        <v>0.01</v>
      </c>
    </row>
    <row r="16710" spans="1:16" hidden="1" x14ac:dyDescent="0.25">
      <c r="A16710" t="s">
        <v>13683</v>
      </c>
      <c r="B16710" t="s">
        <v>32</v>
      </c>
      <c r="C16710">
        <v>2008</v>
      </c>
      <c r="D16710" t="s">
        <v>39</v>
      </c>
      <c r="E16710" t="s">
        <v>3510</v>
      </c>
      <c r="F16710">
        <v>0.01</v>
      </c>
      <c r="G16710">
        <v>0</v>
      </c>
      <c r="H16710">
        <v>0</v>
      </c>
      <c r="I16710">
        <v>0</v>
      </c>
      <c r="J16710">
        <v>0.01</v>
      </c>
      <c r="M16710" t="s">
        <v>203</v>
      </c>
      <c r="O16710" t="s">
        <v>10824</v>
      </c>
      <c r="P16710" t="s">
        <v>20</v>
      </c>
    </row>
    <row r="16711" spans="1:16" hidden="1" x14ac:dyDescent="0.25">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hidden="1" x14ac:dyDescent="0.25">
      <c r="A16712" t="s">
        <v>3719</v>
      </c>
      <c r="B16712" t="s">
        <v>189</v>
      </c>
      <c r="C16712">
        <v>2003</v>
      </c>
      <c r="D16712" t="s">
        <v>37</v>
      </c>
      <c r="E16712" t="s">
        <v>977</v>
      </c>
      <c r="F16712">
        <v>0.01</v>
      </c>
      <c r="G16712">
        <v>0</v>
      </c>
      <c r="H16712">
        <v>0</v>
      </c>
      <c r="I16712">
        <v>0</v>
      </c>
      <c r="J16712">
        <v>0.01</v>
      </c>
      <c r="M16712" t="s">
        <v>203</v>
      </c>
      <c r="O16712" t="s">
        <v>155</v>
      </c>
      <c r="P16712" t="s">
        <v>88</v>
      </c>
    </row>
    <row r="16713" spans="1:16" hidden="1" x14ac:dyDescent="0.25">
      <c r="A16713" t="s">
        <v>13685</v>
      </c>
      <c r="B16713" t="s">
        <v>1015</v>
      </c>
      <c r="C16713">
        <v>2014</v>
      </c>
      <c r="D16713" t="s">
        <v>34</v>
      </c>
      <c r="E16713" t="s">
        <v>11795</v>
      </c>
      <c r="F16713">
        <v>0</v>
      </c>
      <c r="G16713">
        <v>0</v>
      </c>
      <c r="H16713">
        <v>0.01</v>
      </c>
      <c r="I16713">
        <v>0</v>
      </c>
      <c r="J16713">
        <v>0.01</v>
      </c>
    </row>
    <row r="16714" spans="1:16" hidden="1" x14ac:dyDescent="0.25">
      <c r="A16714" t="s">
        <v>13686</v>
      </c>
      <c r="B16714" t="s">
        <v>64</v>
      </c>
      <c r="C16714">
        <v>2002</v>
      </c>
      <c r="D16714" t="s">
        <v>1</v>
      </c>
      <c r="E16714" t="s">
        <v>4330</v>
      </c>
      <c r="F16714">
        <v>0.01</v>
      </c>
      <c r="G16714">
        <v>0</v>
      </c>
      <c r="H16714">
        <v>0</v>
      </c>
      <c r="I16714">
        <v>0</v>
      </c>
      <c r="J16714">
        <v>0.01</v>
      </c>
    </row>
    <row r="16715" spans="1:16" hidden="1" x14ac:dyDescent="0.25">
      <c r="A16715" t="s">
        <v>8060</v>
      </c>
      <c r="B16715" t="s">
        <v>55</v>
      </c>
      <c r="C16715">
        <v>2008</v>
      </c>
      <c r="D16715" t="s">
        <v>24</v>
      </c>
      <c r="E16715" t="s">
        <v>71</v>
      </c>
      <c r="F16715">
        <v>0</v>
      </c>
      <c r="G16715">
        <v>0</v>
      </c>
      <c r="H16715">
        <v>0</v>
      </c>
      <c r="I16715">
        <v>0</v>
      </c>
      <c r="J16715">
        <v>0.01</v>
      </c>
    </row>
    <row r="16716" spans="1:16" hidden="1" x14ac:dyDescent="0.25">
      <c r="A16716" t="s">
        <v>12009</v>
      </c>
      <c r="B16716" t="s">
        <v>49</v>
      </c>
      <c r="C16716">
        <v>2016</v>
      </c>
      <c r="D16716" t="s">
        <v>50</v>
      </c>
      <c r="E16716" t="s">
        <v>933</v>
      </c>
      <c r="F16716">
        <v>0</v>
      </c>
      <c r="G16716">
        <v>0</v>
      </c>
      <c r="H16716">
        <v>0.01</v>
      </c>
      <c r="I16716">
        <v>0</v>
      </c>
      <c r="J16716">
        <v>0.01</v>
      </c>
    </row>
    <row r="16717" spans="1:16" hidden="1" x14ac:dyDescent="0.25">
      <c r="A16717" t="s">
        <v>13687</v>
      </c>
      <c r="B16717" t="s">
        <v>44</v>
      </c>
      <c r="C16717">
        <v>2006</v>
      </c>
      <c r="D16717" t="s">
        <v>18</v>
      </c>
      <c r="E16717" t="s">
        <v>648</v>
      </c>
      <c r="F16717">
        <v>0</v>
      </c>
      <c r="G16717">
        <v>0.01</v>
      </c>
      <c r="H16717">
        <v>0</v>
      </c>
      <c r="I16717">
        <v>0</v>
      </c>
      <c r="J16717">
        <v>0.01</v>
      </c>
    </row>
    <row r="16718" spans="1:16" hidden="1" x14ac:dyDescent="0.25">
      <c r="A16718" t="s">
        <v>13688</v>
      </c>
      <c r="B16718" t="s">
        <v>1015</v>
      </c>
      <c r="C16718">
        <v>2016</v>
      </c>
      <c r="D16718" t="s">
        <v>101</v>
      </c>
      <c r="E16718" t="s">
        <v>7990</v>
      </c>
      <c r="F16718">
        <v>0</v>
      </c>
      <c r="G16718">
        <v>0</v>
      </c>
      <c r="H16718">
        <v>0.01</v>
      </c>
      <c r="I16718">
        <v>0</v>
      </c>
      <c r="J16718">
        <v>0.01</v>
      </c>
    </row>
    <row r="16719" spans="1:16" hidden="1" x14ac:dyDescent="0.25">
      <c r="A16719" t="s">
        <v>12929</v>
      </c>
      <c r="B16719" t="s">
        <v>64</v>
      </c>
      <c r="C16719">
        <v>2003</v>
      </c>
      <c r="D16719" t="s">
        <v>1</v>
      </c>
      <c r="E16719" t="s">
        <v>3890</v>
      </c>
      <c r="F16719">
        <v>0.01</v>
      </c>
      <c r="G16719">
        <v>0</v>
      </c>
      <c r="H16719">
        <v>0</v>
      </c>
      <c r="I16719">
        <v>0</v>
      </c>
      <c r="J16719">
        <v>0.01</v>
      </c>
    </row>
    <row r="16720" spans="1:16" hidden="1" x14ac:dyDescent="0.25">
      <c r="A16720" t="s">
        <v>12776</v>
      </c>
      <c r="B16720" t="s">
        <v>1015</v>
      </c>
      <c r="C16720">
        <v>2016</v>
      </c>
      <c r="D16720" t="s">
        <v>39</v>
      </c>
      <c r="E16720" t="s">
        <v>933</v>
      </c>
      <c r="F16720">
        <v>0</v>
      </c>
      <c r="G16720">
        <v>0</v>
      </c>
      <c r="H16720">
        <v>0.01</v>
      </c>
      <c r="I16720">
        <v>0</v>
      </c>
      <c r="J16720">
        <v>0.01</v>
      </c>
    </row>
  </sheetData>
  <autoFilter ref="A1:P16720" xr:uid="{00000000-0009-0000-0000-000000000000}">
    <filterColumn colId="1">
      <filters>
        <filter val="PS4"/>
        <filter val="WiiU"/>
        <filter val="XOn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914"/>
  <sheetViews>
    <sheetView workbookViewId="0">
      <selection activeCell="S7" sqref="S7"/>
    </sheetView>
  </sheetViews>
  <sheetFormatPr defaultRowHeight="15" x14ac:dyDescent="0.25"/>
  <cols>
    <col min="5" max="5" width="19.28515625" customWidth="1"/>
    <col min="14" max="14" width="13.28515625" customWidth="1"/>
    <col min="17" max="17" width="10.425781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13689</v>
      </c>
    </row>
    <row r="2" spans="1:19" x14ac:dyDescent="0.25">
      <c r="A2" t="s">
        <v>16</v>
      </c>
      <c r="B2" t="s">
        <v>17</v>
      </c>
      <c r="C2">
        <v>2006</v>
      </c>
      <c r="D2" t="s">
        <v>18</v>
      </c>
      <c r="E2" t="s">
        <v>19</v>
      </c>
      <c r="F2">
        <v>41.36</v>
      </c>
      <c r="G2">
        <v>28.96</v>
      </c>
      <c r="H2">
        <v>3.77</v>
      </c>
      <c r="I2">
        <v>8.4499999999999993</v>
      </c>
      <c r="J2">
        <v>82.53</v>
      </c>
      <c r="K2">
        <v>76</v>
      </c>
      <c r="L2">
        <v>51</v>
      </c>
      <c r="M2">
        <v>8</v>
      </c>
      <c r="N2">
        <v>322</v>
      </c>
      <c r="O2" t="s">
        <v>19</v>
      </c>
      <c r="P2" t="s">
        <v>20</v>
      </c>
      <c r="Q2">
        <f>IF(ISNUMBER(M2),M2*10, " ")</f>
        <v>80</v>
      </c>
    </row>
    <row r="3" spans="1:19" x14ac:dyDescent="0.25">
      <c r="A3" t="s">
        <v>23</v>
      </c>
      <c r="B3" t="s">
        <v>17</v>
      </c>
      <c r="C3">
        <v>2008</v>
      </c>
      <c r="D3" t="s">
        <v>24</v>
      </c>
      <c r="E3" t="s">
        <v>19</v>
      </c>
      <c r="F3">
        <v>15.68</v>
      </c>
      <c r="G3">
        <v>12.76</v>
      </c>
      <c r="H3">
        <v>3.79</v>
      </c>
      <c r="I3">
        <v>3.29</v>
      </c>
      <c r="J3">
        <v>35.520000000000003</v>
      </c>
      <c r="K3">
        <v>82</v>
      </c>
      <c r="L3">
        <v>73</v>
      </c>
      <c r="M3">
        <v>8.3000000000000007</v>
      </c>
      <c r="N3">
        <v>709</v>
      </c>
      <c r="O3" t="s">
        <v>19</v>
      </c>
      <c r="P3" t="s">
        <v>20</v>
      </c>
      <c r="Q3">
        <f t="shared" ref="Q3:Q66" si="0">IF(ISNUMBER(M3),M3*10, " ")</f>
        <v>83</v>
      </c>
    </row>
    <row r="4" spans="1:19" x14ac:dyDescent="0.25">
      <c r="A4" t="s">
        <v>25</v>
      </c>
      <c r="B4" t="s">
        <v>17</v>
      </c>
      <c r="C4">
        <v>2009</v>
      </c>
      <c r="D4" t="s">
        <v>18</v>
      </c>
      <c r="E4" t="s">
        <v>19</v>
      </c>
      <c r="F4">
        <v>15.61</v>
      </c>
      <c r="G4">
        <v>10.93</v>
      </c>
      <c r="H4">
        <v>3.28</v>
      </c>
      <c r="I4">
        <v>2.95</v>
      </c>
      <c r="J4">
        <v>32.770000000000003</v>
      </c>
      <c r="K4">
        <v>80</v>
      </c>
      <c r="L4">
        <v>73</v>
      </c>
      <c r="M4">
        <v>8</v>
      </c>
      <c r="N4">
        <v>192</v>
      </c>
      <c r="O4" t="s">
        <v>19</v>
      </c>
      <c r="P4" t="s">
        <v>20</v>
      </c>
      <c r="Q4">
        <f t="shared" si="0"/>
        <v>80</v>
      </c>
    </row>
    <row r="5" spans="1:19" x14ac:dyDescent="0.25">
      <c r="A5" t="s">
        <v>33</v>
      </c>
      <c r="B5" t="s">
        <v>17</v>
      </c>
      <c r="C5">
        <v>2006</v>
      </c>
      <c r="D5" t="s">
        <v>34</v>
      </c>
      <c r="E5" t="s">
        <v>19</v>
      </c>
      <c r="F5">
        <v>13.96</v>
      </c>
      <c r="G5">
        <v>9.18</v>
      </c>
      <c r="H5">
        <v>2.93</v>
      </c>
      <c r="I5">
        <v>2.84</v>
      </c>
      <c r="J5">
        <v>28.92</v>
      </c>
      <c r="K5">
        <v>58</v>
      </c>
      <c r="L5">
        <v>41</v>
      </c>
      <c r="M5">
        <v>6.6</v>
      </c>
      <c r="N5">
        <v>129</v>
      </c>
      <c r="O5" t="s">
        <v>19</v>
      </c>
      <c r="P5" t="s">
        <v>20</v>
      </c>
      <c r="Q5">
        <f t="shared" si="0"/>
        <v>66</v>
      </c>
      <c r="S5">
        <f>SUM(N:N)</f>
        <v>391109</v>
      </c>
    </row>
    <row r="6" spans="1:19" x14ac:dyDescent="0.25">
      <c r="A6" t="s">
        <v>35</v>
      </c>
      <c r="B6" t="s">
        <v>17</v>
      </c>
      <c r="C6">
        <v>2009</v>
      </c>
      <c r="D6" t="s">
        <v>1</v>
      </c>
      <c r="E6" t="s">
        <v>19</v>
      </c>
      <c r="F6">
        <v>14.44</v>
      </c>
      <c r="G6">
        <v>6.94</v>
      </c>
      <c r="H6">
        <v>4.7</v>
      </c>
      <c r="I6">
        <v>2.2400000000000002</v>
      </c>
      <c r="J6">
        <v>28.32</v>
      </c>
      <c r="K6">
        <v>87</v>
      </c>
      <c r="L6">
        <v>80</v>
      </c>
      <c r="M6">
        <v>8.4</v>
      </c>
      <c r="N6">
        <v>594</v>
      </c>
      <c r="O6" t="s">
        <v>19</v>
      </c>
      <c r="P6" t="s">
        <v>20</v>
      </c>
      <c r="Q6">
        <f t="shared" si="0"/>
        <v>84</v>
      </c>
    </row>
    <row r="7" spans="1:19" x14ac:dyDescent="0.25">
      <c r="A7" t="s">
        <v>42</v>
      </c>
      <c r="B7" t="s">
        <v>17</v>
      </c>
      <c r="C7">
        <v>2007</v>
      </c>
      <c r="D7" t="s">
        <v>18</v>
      </c>
      <c r="E7" t="s">
        <v>19</v>
      </c>
      <c r="F7">
        <v>8.92</v>
      </c>
      <c r="G7">
        <v>8.0299999999999994</v>
      </c>
      <c r="H7">
        <v>3.6</v>
      </c>
      <c r="I7">
        <v>2.15</v>
      </c>
      <c r="J7">
        <v>22.7</v>
      </c>
      <c r="K7">
        <v>80</v>
      </c>
      <c r="L7">
        <v>63</v>
      </c>
      <c r="M7">
        <v>7.7</v>
      </c>
      <c r="N7">
        <v>146</v>
      </c>
      <c r="O7" t="s">
        <v>19</v>
      </c>
      <c r="P7" t="s">
        <v>20</v>
      </c>
      <c r="Q7">
        <f t="shared" si="0"/>
        <v>77</v>
      </c>
      <c r="S7">
        <f>ROUND(AVERAGE(Q:Q),2)</f>
        <v>67.13</v>
      </c>
    </row>
    <row r="8" spans="1:19" x14ac:dyDescent="0.25">
      <c r="A8" t="s">
        <v>43</v>
      </c>
      <c r="B8" t="s">
        <v>13691</v>
      </c>
      <c r="C8">
        <v>2010</v>
      </c>
      <c r="D8" t="s">
        <v>34</v>
      </c>
      <c r="E8" t="s">
        <v>45</v>
      </c>
      <c r="F8">
        <v>15</v>
      </c>
      <c r="G8">
        <v>4.8899999999999997</v>
      </c>
      <c r="H8">
        <v>0.24</v>
      </c>
      <c r="I8">
        <v>1.69</v>
      </c>
      <c r="J8">
        <v>21.81</v>
      </c>
      <c r="K8">
        <v>61</v>
      </c>
      <c r="L8">
        <v>45</v>
      </c>
      <c r="M8">
        <v>6.3</v>
      </c>
      <c r="N8">
        <v>106</v>
      </c>
      <c r="O8" t="s">
        <v>46</v>
      </c>
      <c r="P8" t="s">
        <v>20</v>
      </c>
      <c r="Q8">
        <f t="shared" si="0"/>
        <v>63</v>
      </c>
    </row>
    <row r="9" spans="1:19" x14ac:dyDescent="0.25">
      <c r="A9" t="s">
        <v>47</v>
      </c>
      <c r="B9" t="s">
        <v>17</v>
      </c>
      <c r="C9">
        <v>2009</v>
      </c>
      <c r="D9" t="s">
        <v>18</v>
      </c>
      <c r="E9" t="s">
        <v>19</v>
      </c>
      <c r="F9">
        <v>9.01</v>
      </c>
      <c r="G9">
        <v>8.49</v>
      </c>
      <c r="H9">
        <v>2.5299999999999998</v>
      </c>
      <c r="I9">
        <v>1.77</v>
      </c>
      <c r="J9">
        <v>21.79</v>
      </c>
      <c r="K9">
        <v>80</v>
      </c>
      <c r="L9">
        <v>33</v>
      </c>
      <c r="M9">
        <v>7.4</v>
      </c>
      <c r="N9">
        <v>52</v>
      </c>
      <c r="O9" t="s">
        <v>19</v>
      </c>
      <c r="P9" t="s">
        <v>20</v>
      </c>
      <c r="Q9">
        <f t="shared" si="0"/>
        <v>74</v>
      </c>
    </row>
    <row r="10" spans="1:19" x14ac:dyDescent="0.25">
      <c r="A10" t="s">
        <v>48</v>
      </c>
      <c r="B10" t="s">
        <v>49</v>
      </c>
      <c r="C10">
        <v>2013</v>
      </c>
      <c r="D10" t="s">
        <v>50</v>
      </c>
      <c r="E10" t="s">
        <v>51</v>
      </c>
      <c r="F10">
        <v>7.02</v>
      </c>
      <c r="G10">
        <v>9.09</v>
      </c>
      <c r="H10">
        <v>0.98</v>
      </c>
      <c r="I10">
        <v>3.96</v>
      </c>
      <c r="J10">
        <v>21.04</v>
      </c>
      <c r="K10">
        <v>97</v>
      </c>
      <c r="L10">
        <v>50</v>
      </c>
      <c r="M10">
        <v>8.1999999999999993</v>
      </c>
      <c r="N10">
        <v>3994</v>
      </c>
      <c r="O10" t="s">
        <v>52</v>
      </c>
      <c r="P10" t="s">
        <v>53</v>
      </c>
      <c r="Q10">
        <f t="shared" si="0"/>
        <v>82</v>
      </c>
    </row>
    <row r="11" spans="1:19" x14ac:dyDescent="0.25">
      <c r="A11" t="s">
        <v>48</v>
      </c>
      <c r="B11" t="s">
        <v>13691</v>
      </c>
      <c r="C11">
        <v>2013</v>
      </c>
      <c r="D11" t="s">
        <v>50</v>
      </c>
      <c r="E11" t="s">
        <v>51</v>
      </c>
      <c r="F11">
        <v>9.66</v>
      </c>
      <c r="G11">
        <v>5.14</v>
      </c>
      <c r="H11">
        <v>0.06</v>
      </c>
      <c r="I11">
        <v>1.41</v>
      </c>
      <c r="J11">
        <v>16.27</v>
      </c>
      <c r="K11">
        <v>97</v>
      </c>
      <c r="L11">
        <v>58</v>
      </c>
      <c r="M11">
        <v>8.1</v>
      </c>
      <c r="N11">
        <v>3711</v>
      </c>
      <c r="O11" t="s">
        <v>52</v>
      </c>
      <c r="P11" t="s">
        <v>53</v>
      </c>
      <c r="Q11">
        <f t="shared" si="0"/>
        <v>81</v>
      </c>
    </row>
    <row r="12" spans="1:19" x14ac:dyDescent="0.25">
      <c r="A12" t="s">
        <v>70</v>
      </c>
      <c r="B12" t="s">
        <v>13691</v>
      </c>
      <c r="C12">
        <v>2011</v>
      </c>
      <c r="D12" t="s">
        <v>37</v>
      </c>
      <c r="E12" t="s">
        <v>71</v>
      </c>
      <c r="F12">
        <v>9.0399999999999991</v>
      </c>
      <c r="G12">
        <v>4.24</v>
      </c>
      <c r="H12">
        <v>0.13</v>
      </c>
      <c r="I12">
        <v>1.32</v>
      </c>
      <c r="J12">
        <v>14.73</v>
      </c>
      <c r="K12">
        <v>88</v>
      </c>
      <c r="L12">
        <v>81</v>
      </c>
      <c r="M12">
        <v>3.4</v>
      </c>
      <c r="N12">
        <v>8713</v>
      </c>
      <c r="O12" t="s">
        <v>72</v>
      </c>
      <c r="P12" t="s">
        <v>53</v>
      </c>
      <c r="Q12">
        <f t="shared" si="0"/>
        <v>34</v>
      </c>
    </row>
    <row r="13" spans="1:19" x14ac:dyDescent="0.25">
      <c r="A13" t="s">
        <v>76</v>
      </c>
      <c r="B13" t="s">
        <v>13691</v>
      </c>
      <c r="C13">
        <v>2010</v>
      </c>
      <c r="D13" t="s">
        <v>37</v>
      </c>
      <c r="E13" t="s">
        <v>71</v>
      </c>
      <c r="F13">
        <v>9.6999999999999993</v>
      </c>
      <c r="G13">
        <v>3.68</v>
      </c>
      <c r="H13">
        <v>0.11</v>
      </c>
      <c r="I13">
        <v>1.1299999999999999</v>
      </c>
      <c r="J13">
        <v>14.61</v>
      </c>
      <c r="K13">
        <v>87</v>
      </c>
      <c r="L13">
        <v>89</v>
      </c>
      <c r="M13">
        <v>6.3</v>
      </c>
      <c r="N13">
        <v>1454</v>
      </c>
      <c r="O13" t="s">
        <v>77</v>
      </c>
      <c r="P13" t="s">
        <v>53</v>
      </c>
      <c r="Q13">
        <f t="shared" si="0"/>
        <v>63</v>
      </c>
    </row>
    <row r="14" spans="1:19" x14ac:dyDescent="0.25">
      <c r="A14" t="s">
        <v>80</v>
      </c>
      <c r="B14" t="s">
        <v>49</v>
      </c>
      <c r="C14">
        <v>2012</v>
      </c>
      <c r="D14" t="s">
        <v>37</v>
      </c>
      <c r="E14" t="s">
        <v>71</v>
      </c>
      <c r="F14">
        <v>4.99</v>
      </c>
      <c r="G14">
        <v>5.73</v>
      </c>
      <c r="H14">
        <v>0.65</v>
      </c>
      <c r="I14">
        <v>2.42</v>
      </c>
      <c r="J14">
        <v>13.79</v>
      </c>
      <c r="K14">
        <v>83</v>
      </c>
      <c r="L14">
        <v>21</v>
      </c>
      <c r="M14">
        <v>5.3</v>
      </c>
      <c r="N14">
        <v>922</v>
      </c>
      <c r="O14" t="s">
        <v>77</v>
      </c>
      <c r="P14" t="s">
        <v>53</v>
      </c>
      <c r="Q14">
        <f t="shared" si="0"/>
        <v>53</v>
      </c>
    </row>
    <row r="15" spans="1:19" x14ac:dyDescent="0.25">
      <c r="A15" t="s">
        <v>80</v>
      </c>
      <c r="B15" t="s">
        <v>13691</v>
      </c>
      <c r="C15">
        <v>2012</v>
      </c>
      <c r="D15" t="s">
        <v>37</v>
      </c>
      <c r="E15" t="s">
        <v>71</v>
      </c>
      <c r="F15">
        <v>8.25</v>
      </c>
      <c r="G15">
        <v>4.24</v>
      </c>
      <c r="H15">
        <v>7.0000000000000007E-2</v>
      </c>
      <c r="I15">
        <v>1.1200000000000001</v>
      </c>
      <c r="J15">
        <v>13.67</v>
      </c>
      <c r="K15">
        <v>83</v>
      </c>
      <c r="L15">
        <v>73</v>
      </c>
      <c r="M15">
        <v>4.8</v>
      </c>
      <c r="N15">
        <v>2256</v>
      </c>
      <c r="O15" t="s">
        <v>77</v>
      </c>
      <c r="P15" t="s">
        <v>53</v>
      </c>
      <c r="Q15">
        <f t="shared" si="0"/>
        <v>48</v>
      </c>
    </row>
    <row r="16" spans="1:19" x14ac:dyDescent="0.25">
      <c r="A16" t="s">
        <v>81</v>
      </c>
      <c r="B16" t="s">
        <v>13691</v>
      </c>
      <c r="C16">
        <v>2009</v>
      </c>
      <c r="D16" t="s">
        <v>37</v>
      </c>
      <c r="E16" t="s">
        <v>71</v>
      </c>
      <c r="F16">
        <v>8.52</v>
      </c>
      <c r="G16">
        <v>3.59</v>
      </c>
      <c r="H16">
        <v>0.08</v>
      </c>
      <c r="I16">
        <v>1.28</v>
      </c>
      <c r="J16">
        <v>13.47</v>
      </c>
      <c r="K16">
        <v>94</v>
      </c>
      <c r="L16">
        <v>100</v>
      </c>
      <c r="M16">
        <v>6.3</v>
      </c>
      <c r="N16">
        <v>2698</v>
      </c>
      <c r="O16" t="s">
        <v>82</v>
      </c>
      <c r="P16" t="s">
        <v>53</v>
      </c>
      <c r="Q16">
        <f t="shared" si="0"/>
        <v>63</v>
      </c>
    </row>
    <row r="17" spans="1:17" x14ac:dyDescent="0.25">
      <c r="A17" t="s">
        <v>70</v>
      </c>
      <c r="B17" t="s">
        <v>49</v>
      </c>
      <c r="C17">
        <v>2011</v>
      </c>
      <c r="D17" t="s">
        <v>37</v>
      </c>
      <c r="E17" t="s">
        <v>71</v>
      </c>
      <c r="F17">
        <v>5.54</v>
      </c>
      <c r="G17">
        <v>5.73</v>
      </c>
      <c r="H17">
        <v>0.49</v>
      </c>
      <c r="I17">
        <v>1.57</v>
      </c>
      <c r="J17">
        <v>13.32</v>
      </c>
      <c r="K17">
        <v>88</v>
      </c>
      <c r="L17">
        <v>39</v>
      </c>
      <c r="M17">
        <v>3.2</v>
      </c>
      <c r="N17">
        <v>5234</v>
      </c>
      <c r="O17" t="s">
        <v>72</v>
      </c>
      <c r="P17" t="s">
        <v>53</v>
      </c>
      <c r="Q17">
        <f t="shared" si="0"/>
        <v>32</v>
      </c>
    </row>
    <row r="18" spans="1:17" x14ac:dyDescent="0.25">
      <c r="A18" t="s">
        <v>85</v>
      </c>
      <c r="B18" t="s">
        <v>17</v>
      </c>
      <c r="C18">
        <v>2008</v>
      </c>
      <c r="D18" t="s">
        <v>86</v>
      </c>
      <c r="E18" t="s">
        <v>19</v>
      </c>
      <c r="F18">
        <v>6.62</v>
      </c>
      <c r="G18">
        <v>2.5499999999999998</v>
      </c>
      <c r="H18">
        <v>2.66</v>
      </c>
      <c r="I18">
        <v>1.01</v>
      </c>
      <c r="J18">
        <v>12.84</v>
      </c>
      <c r="K18">
        <v>93</v>
      </c>
      <c r="L18">
        <v>81</v>
      </c>
      <c r="M18">
        <v>8.9</v>
      </c>
      <c r="N18">
        <v>1662</v>
      </c>
      <c r="O18" t="s">
        <v>87</v>
      </c>
      <c r="P18" t="s">
        <v>88</v>
      </c>
      <c r="Q18">
        <f t="shared" si="0"/>
        <v>89</v>
      </c>
    </row>
    <row r="19" spans="1:17" x14ac:dyDescent="0.25">
      <c r="A19" t="s">
        <v>76</v>
      </c>
      <c r="B19" t="s">
        <v>49</v>
      </c>
      <c r="C19">
        <v>2010</v>
      </c>
      <c r="D19" t="s">
        <v>37</v>
      </c>
      <c r="E19" t="s">
        <v>71</v>
      </c>
      <c r="F19">
        <v>5.99</v>
      </c>
      <c r="G19">
        <v>4.37</v>
      </c>
      <c r="H19">
        <v>0.48</v>
      </c>
      <c r="I19">
        <v>1.79</v>
      </c>
      <c r="J19">
        <v>12.63</v>
      </c>
      <c r="K19">
        <v>88</v>
      </c>
      <c r="L19">
        <v>58</v>
      </c>
      <c r="M19">
        <v>6.4</v>
      </c>
      <c r="N19">
        <v>1094</v>
      </c>
      <c r="O19" t="s">
        <v>77</v>
      </c>
      <c r="P19" t="s">
        <v>53</v>
      </c>
      <c r="Q19">
        <f t="shared" si="0"/>
        <v>64</v>
      </c>
    </row>
    <row r="20" spans="1:17" x14ac:dyDescent="0.25">
      <c r="A20" t="s">
        <v>92</v>
      </c>
      <c r="B20" t="s">
        <v>13691</v>
      </c>
      <c r="C20">
        <v>2007</v>
      </c>
      <c r="D20" t="s">
        <v>37</v>
      </c>
      <c r="E20" t="s">
        <v>45</v>
      </c>
      <c r="F20">
        <v>7.97</v>
      </c>
      <c r="G20">
        <v>2.81</v>
      </c>
      <c r="H20">
        <v>0.13</v>
      </c>
      <c r="I20">
        <v>1.21</v>
      </c>
      <c r="J20">
        <v>12.12</v>
      </c>
      <c r="K20">
        <v>94</v>
      </c>
      <c r="L20">
        <v>86</v>
      </c>
      <c r="M20">
        <v>7.8</v>
      </c>
      <c r="N20">
        <v>4100</v>
      </c>
      <c r="O20" t="s">
        <v>93</v>
      </c>
      <c r="P20" t="s">
        <v>53</v>
      </c>
      <c r="Q20">
        <f t="shared" si="0"/>
        <v>78</v>
      </c>
    </row>
    <row r="21" spans="1:17" x14ac:dyDescent="0.25">
      <c r="A21" t="s">
        <v>99</v>
      </c>
      <c r="B21" t="s">
        <v>17</v>
      </c>
      <c r="C21">
        <v>2007</v>
      </c>
      <c r="D21" t="s">
        <v>1</v>
      </c>
      <c r="E21" t="s">
        <v>19</v>
      </c>
      <c r="F21">
        <v>6.06</v>
      </c>
      <c r="G21">
        <v>3.35</v>
      </c>
      <c r="H21">
        <v>1.2</v>
      </c>
      <c r="I21">
        <v>0.74</v>
      </c>
      <c r="J21">
        <v>11.35</v>
      </c>
      <c r="K21">
        <v>97</v>
      </c>
      <c r="L21">
        <v>73</v>
      </c>
      <c r="M21">
        <v>8.9</v>
      </c>
      <c r="N21">
        <v>2147</v>
      </c>
      <c r="O21" t="s">
        <v>19</v>
      </c>
      <c r="P21" t="s">
        <v>20</v>
      </c>
      <c r="Q21">
        <f t="shared" si="0"/>
        <v>89</v>
      </c>
    </row>
    <row r="22" spans="1:17" x14ac:dyDescent="0.25">
      <c r="A22" t="s">
        <v>102</v>
      </c>
      <c r="B22" t="s">
        <v>13691</v>
      </c>
      <c r="C22">
        <v>2008</v>
      </c>
      <c r="D22" t="s">
        <v>50</v>
      </c>
      <c r="E22" t="s">
        <v>51</v>
      </c>
      <c r="F22">
        <v>6.76</v>
      </c>
      <c r="G22">
        <v>3.07</v>
      </c>
      <c r="H22">
        <v>0.14000000000000001</v>
      </c>
      <c r="I22">
        <v>1.03</v>
      </c>
      <c r="J22">
        <v>11.01</v>
      </c>
      <c r="K22">
        <v>98</v>
      </c>
      <c r="L22">
        <v>86</v>
      </c>
      <c r="M22">
        <v>7.9</v>
      </c>
      <c r="N22">
        <v>2951</v>
      </c>
      <c r="O22" t="s">
        <v>52</v>
      </c>
      <c r="P22" t="s">
        <v>53</v>
      </c>
      <c r="Q22">
        <f t="shared" si="0"/>
        <v>79</v>
      </c>
    </row>
    <row r="23" spans="1:17" x14ac:dyDescent="0.25">
      <c r="A23" t="s">
        <v>106</v>
      </c>
      <c r="B23" t="s">
        <v>49</v>
      </c>
      <c r="C23">
        <v>2010</v>
      </c>
      <c r="D23" t="s">
        <v>24</v>
      </c>
      <c r="E23" t="s">
        <v>68</v>
      </c>
      <c r="F23">
        <v>2.96</v>
      </c>
      <c r="G23">
        <v>4.82</v>
      </c>
      <c r="H23">
        <v>0.81</v>
      </c>
      <c r="I23">
        <v>2.11</v>
      </c>
      <c r="J23">
        <v>10.7</v>
      </c>
      <c r="K23">
        <v>84</v>
      </c>
      <c r="L23">
        <v>82</v>
      </c>
      <c r="M23">
        <v>7.5</v>
      </c>
      <c r="N23">
        <v>1112</v>
      </c>
      <c r="O23" t="s">
        <v>69</v>
      </c>
      <c r="P23" t="s">
        <v>20</v>
      </c>
      <c r="Q23">
        <f t="shared" si="0"/>
        <v>75</v>
      </c>
    </row>
    <row r="24" spans="1:17" x14ac:dyDescent="0.25">
      <c r="A24" t="s">
        <v>81</v>
      </c>
      <c r="B24" t="s">
        <v>49</v>
      </c>
      <c r="C24">
        <v>2009</v>
      </c>
      <c r="D24" t="s">
        <v>37</v>
      </c>
      <c r="E24" t="s">
        <v>71</v>
      </c>
      <c r="F24">
        <v>4.99</v>
      </c>
      <c r="G24">
        <v>3.64</v>
      </c>
      <c r="H24">
        <v>0.38</v>
      </c>
      <c r="I24">
        <v>1.6</v>
      </c>
      <c r="J24">
        <v>10.6</v>
      </c>
      <c r="K24">
        <v>94</v>
      </c>
      <c r="L24">
        <v>67</v>
      </c>
      <c r="M24">
        <v>6.3</v>
      </c>
      <c r="N24">
        <v>2073</v>
      </c>
      <c r="O24" t="s">
        <v>82</v>
      </c>
      <c r="P24" t="s">
        <v>53</v>
      </c>
      <c r="Q24">
        <f t="shared" si="0"/>
        <v>63</v>
      </c>
    </row>
    <row r="25" spans="1:17" x14ac:dyDescent="0.25">
      <c r="A25" t="s">
        <v>102</v>
      </c>
      <c r="B25" t="s">
        <v>49</v>
      </c>
      <c r="C25">
        <v>2008</v>
      </c>
      <c r="D25" t="s">
        <v>50</v>
      </c>
      <c r="E25" t="s">
        <v>51</v>
      </c>
      <c r="F25">
        <v>4.76</v>
      </c>
      <c r="G25">
        <v>3.69</v>
      </c>
      <c r="H25">
        <v>0.44</v>
      </c>
      <c r="I25">
        <v>1.61</v>
      </c>
      <c r="J25">
        <v>10.5</v>
      </c>
      <c r="K25">
        <v>98</v>
      </c>
      <c r="L25">
        <v>64</v>
      </c>
      <c r="M25">
        <v>7.5</v>
      </c>
      <c r="N25">
        <v>2833</v>
      </c>
      <c r="O25" t="s">
        <v>52</v>
      </c>
      <c r="P25" t="s">
        <v>53</v>
      </c>
      <c r="Q25">
        <f t="shared" si="0"/>
        <v>75</v>
      </c>
    </row>
    <row r="26" spans="1:17" x14ac:dyDescent="0.25">
      <c r="A26" t="s">
        <v>109</v>
      </c>
      <c r="B26" t="s">
        <v>13691</v>
      </c>
      <c r="C26">
        <v>2013</v>
      </c>
      <c r="D26" t="s">
        <v>37</v>
      </c>
      <c r="E26" t="s">
        <v>71</v>
      </c>
      <c r="F26">
        <v>6.73</v>
      </c>
      <c r="G26">
        <v>2.56</v>
      </c>
      <c r="H26">
        <v>0.04</v>
      </c>
      <c r="I26">
        <v>0.91</v>
      </c>
      <c r="J26">
        <v>10.25</v>
      </c>
      <c r="K26">
        <v>73</v>
      </c>
      <c r="L26">
        <v>29</v>
      </c>
      <c r="M26">
        <v>2.6</v>
      </c>
      <c r="N26">
        <v>2117</v>
      </c>
      <c r="O26" t="s">
        <v>82</v>
      </c>
      <c r="P26" t="s">
        <v>53</v>
      </c>
      <c r="Q26">
        <f t="shared" si="0"/>
        <v>26</v>
      </c>
    </row>
    <row r="27" spans="1:17" x14ac:dyDescent="0.25">
      <c r="A27" t="s">
        <v>110</v>
      </c>
      <c r="B27" t="s">
        <v>17</v>
      </c>
      <c r="C27">
        <v>2011</v>
      </c>
      <c r="D27" t="s">
        <v>34</v>
      </c>
      <c r="E27" t="s">
        <v>111</v>
      </c>
      <c r="F27">
        <v>5.95</v>
      </c>
      <c r="G27">
        <v>3.11</v>
      </c>
      <c r="H27">
        <v>0</v>
      </c>
      <c r="I27">
        <v>1.06</v>
      </c>
      <c r="J27">
        <v>10.119999999999999</v>
      </c>
      <c r="K27">
        <v>74</v>
      </c>
      <c r="L27">
        <v>15</v>
      </c>
      <c r="M27">
        <v>7.8</v>
      </c>
      <c r="N27">
        <v>16</v>
      </c>
      <c r="O27" t="s">
        <v>111</v>
      </c>
      <c r="P27" t="s">
        <v>112</v>
      </c>
      <c r="Q27">
        <f t="shared" si="0"/>
        <v>78</v>
      </c>
    </row>
    <row r="28" spans="1:17" x14ac:dyDescent="0.25">
      <c r="A28" t="s">
        <v>115</v>
      </c>
      <c r="B28" t="s">
        <v>13691</v>
      </c>
      <c r="C28">
        <v>2010</v>
      </c>
      <c r="D28" t="s">
        <v>37</v>
      </c>
      <c r="E28" t="s">
        <v>45</v>
      </c>
      <c r="F28">
        <v>7.04</v>
      </c>
      <c r="G28">
        <v>1.95</v>
      </c>
      <c r="H28">
        <v>0.08</v>
      </c>
      <c r="I28">
        <v>0.79</v>
      </c>
      <c r="J28">
        <v>9.86</v>
      </c>
      <c r="K28">
        <v>91</v>
      </c>
      <c r="L28">
        <v>99</v>
      </c>
      <c r="M28">
        <v>7.9</v>
      </c>
      <c r="N28">
        <v>2045</v>
      </c>
      <c r="O28" t="s">
        <v>116</v>
      </c>
      <c r="P28" t="s">
        <v>53</v>
      </c>
      <c r="Q28">
        <f t="shared" si="0"/>
        <v>79</v>
      </c>
    </row>
    <row r="29" spans="1:17" x14ac:dyDescent="0.25">
      <c r="A29" t="s">
        <v>119</v>
      </c>
      <c r="B29" t="s">
        <v>13691</v>
      </c>
      <c r="C29">
        <v>2012</v>
      </c>
      <c r="D29" t="s">
        <v>37</v>
      </c>
      <c r="E29" t="s">
        <v>45</v>
      </c>
      <c r="F29">
        <v>6.65</v>
      </c>
      <c r="G29">
        <v>2.2799999999999998</v>
      </c>
      <c r="H29">
        <v>0.04</v>
      </c>
      <c r="I29">
        <v>0.74</v>
      </c>
      <c r="J29">
        <v>9.7100000000000009</v>
      </c>
      <c r="K29">
        <v>87</v>
      </c>
      <c r="L29">
        <v>87</v>
      </c>
      <c r="M29">
        <v>7</v>
      </c>
      <c r="N29">
        <v>3260</v>
      </c>
      <c r="O29" t="s">
        <v>120</v>
      </c>
      <c r="P29" t="s">
        <v>53</v>
      </c>
      <c r="Q29">
        <f t="shared" si="0"/>
        <v>70</v>
      </c>
    </row>
    <row r="30" spans="1:17" x14ac:dyDescent="0.25">
      <c r="A30" t="s">
        <v>122</v>
      </c>
      <c r="B30" t="s">
        <v>17</v>
      </c>
      <c r="C30">
        <v>2010</v>
      </c>
      <c r="D30" t="s">
        <v>34</v>
      </c>
      <c r="E30" t="s">
        <v>111</v>
      </c>
      <c r="F30">
        <v>5.8</v>
      </c>
      <c r="G30">
        <v>2.85</v>
      </c>
      <c r="H30">
        <v>0.01</v>
      </c>
      <c r="I30">
        <v>0.78</v>
      </c>
      <c r="J30">
        <v>9.44</v>
      </c>
      <c r="K30">
        <v>74</v>
      </c>
      <c r="L30">
        <v>24</v>
      </c>
      <c r="M30">
        <v>7.3</v>
      </c>
      <c r="N30">
        <v>24</v>
      </c>
      <c r="O30" t="s">
        <v>111</v>
      </c>
      <c r="P30" t="s">
        <v>112</v>
      </c>
      <c r="Q30">
        <f t="shared" si="0"/>
        <v>73</v>
      </c>
    </row>
    <row r="31" spans="1:17" x14ac:dyDescent="0.25">
      <c r="A31" t="s">
        <v>109</v>
      </c>
      <c r="B31" t="s">
        <v>49</v>
      </c>
      <c r="C31">
        <v>2013</v>
      </c>
      <c r="D31" t="s">
        <v>37</v>
      </c>
      <c r="E31" t="s">
        <v>71</v>
      </c>
      <c r="F31">
        <v>4.0999999999999996</v>
      </c>
      <c r="G31">
        <v>3.63</v>
      </c>
      <c r="H31">
        <v>0.38</v>
      </c>
      <c r="I31">
        <v>1.25</v>
      </c>
      <c r="J31">
        <v>9.36</v>
      </c>
      <c r="K31">
        <v>71</v>
      </c>
      <c r="L31">
        <v>10</v>
      </c>
      <c r="M31">
        <v>2.6</v>
      </c>
      <c r="N31">
        <v>1047</v>
      </c>
      <c r="O31" t="s">
        <v>82</v>
      </c>
      <c r="P31" t="s">
        <v>53</v>
      </c>
      <c r="Q31">
        <f t="shared" si="0"/>
        <v>26</v>
      </c>
    </row>
    <row r="32" spans="1:17" x14ac:dyDescent="0.25">
      <c r="A32" t="s">
        <v>123</v>
      </c>
      <c r="B32" t="s">
        <v>13691</v>
      </c>
      <c r="C32">
        <v>2007</v>
      </c>
      <c r="D32" t="s">
        <v>37</v>
      </c>
      <c r="E32" t="s">
        <v>71</v>
      </c>
      <c r="F32">
        <v>5.93</v>
      </c>
      <c r="G32">
        <v>2.36</v>
      </c>
      <c r="H32">
        <v>0.13</v>
      </c>
      <c r="I32">
        <v>0.9</v>
      </c>
      <c r="J32">
        <v>9.31</v>
      </c>
      <c r="K32">
        <v>94</v>
      </c>
      <c r="L32">
        <v>70</v>
      </c>
      <c r="M32">
        <v>8.4</v>
      </c>
      <c r="N32">
        <v>1320</v>
      </c>
      <c r="O32" t="s">
        <v>82</v>
      </c>
      <c r="P32" t="s">
        <v>53</v>
      </c>
      <c r="Q32">
        <f t="shared" si="0"/>
        <v>84</v>
      </c>
    </row>
    <row r="33" spans="1:17" x14ac:dyDescent="0.25">
      <c r="A33" t="s">
        <v>125</v>
      </c>
      <c r="B33" t="s">
        <v>13691</v>
      </c>
      <c r="C33">
        <v>2013</v>
      </c>
      <c r="D33" t="s">
        <v>34</v>
      </c>
      <c r="E33" t="s">
        <v>45</v>
      </c>
      <c r="F33">
        <v>5.7</v>
      </c>
      <c r="G33">
        <v>2.65</v>
      </c>
      <c r="H33">
        <v>0.02</v>
      </c>
      <c r="I33">
        <v>0.81</v>
      </c>
      <c r="J33">
        <v>9.18</v>
      </c>
      <c r="Q33" t="str">
        <f t="shared" si="0"/>
        <v xml:space="preserve"> </v>
      </c>
    </row>
    <row r="34" spans="1:17" x14ac:dyDescent="0.25">
      <c r="A34" t="s">
        <v>129</v>
      </c>
      <c r="B34" t="s">
        <v>13691</v>
      </c>
      <c r="C34">
        <v>2011</v>
      </c>
      <c r="D34" t="s">
        <v>28</v>
      </c>
      <c r="E34" t="s">
        <v>130</v>
      </c>
      <c r="F34">
        <v>5.05</v>
      </c>
      <c r="G34">
        <v>2.79</v>
      </c>
      <c r="H34">
        <v>0.1</v>
      </c>
      <c r="I34">
        <v>0.85</v>
      </c>
      <c r="J34">
        <v>8.7899999999999991</v>
      </c>
      <c r="K34">
        <v>96</v>
      </c>
      <c r="L34">
        <v>89</v>
      </c>
      <c r="M34">
        <v>8.4</v>
      </c>
      <c r="N34">
        <v>3589</v>
      </c>
      <c r="O34" t="s">
        <v>131</v>
      </c>
      <c r="P34" t="s">
        <v>53</v>
      </c>
      <c r="Q34">
        <f t="shared" si="0"/>
        <v>84</v>
      </c>
    </row>
    <row r="35" spans="1:17" x14ac:dyDescent="0.25">
      <c r="A35" t="s">
        <v>139</v>
      </c>
      <c r="B35" t="s">
        <v>17</v>
      </c>
      <c r="C35">
        <v>2010</v>
      </c>
      <c r="D35" t="s">
        <v>34</v>
      </c>
      <c r="E35" t="s">
        <v>19</v>
      </c>
      <c r="F35">
        <v>1.75</v>
      </c>
      <c r="G35">
        <v>3.47</v>
      </c>
      <c r="H35">
        <v>2.4900000000000002</v>
      </c>
      <c r="I35">
        <v>0.67</v>
      </c>
      <c r="J35">
        <v>8.3800000000000008</v>
      </c>
      <c r="K35">
        <v>68</v>
      </c>
      <c r="L35">
        <v>42</v>
      </c>
      <c r="M35">
        <v>7.4</v>
      </c>
      <c r="N35">
        <v>54</v>
      </c>
      <c r="O35" t="s">
        <v>140</v>
      </c>
      <c r="P35" t="s">
        <v>20</v>
      </c>
      <c r="Q35">
        <f t="shared" si="0"/>
        <v>74</v>
      </c>
    </row>
    <row r="36" spans="1:17" x14ac:dyDescent="0.25">
      <c r="A36" t="s">
        <v>141</v>
      </c>
      <c r="B36" t="s">
        <v>17</v>
      </c>
      <c r="C36">
        <v>2007</v>
      </c>
      <c r="D36" t="s">
        <v>34</v>
      </c>
      <c r="E36" t="s">
        <v>19</v>
      </c>
      <c r="F36">
        <v>3.74</v>
      </c>
      <c r="G36">
        <v>2.2400000000000002</v>
      </c>
      <c r="H36">
        <v>1.58</v>
      </c>
      <c r="I36">
        <v>0.7</v>
      </c>
      <c r="J36">
        <v>8.27</v>
      </c>
      <c r="K36">
        <v>62</v>
      </c>
      <c r="L36">
        <v>41</v>
      </c>
      <c r="M36">
        <v>6.3</v>
      </c>
      <c r="N36">
        <v>190</v>
      </c>
      <c r="O36" t="s">
        <v>142</v>
      </c>
      <c r="P36" t="s">
        <v>20</v>
      </c>
      <c r="Q36">
        <f t="shared" si="0"/>
        <v>63</v>
      </c>
    </row>
    <row r="37" spans="1:17" x14ac:dyDescent="0.25">
      <c r="A37" t="s">
        <v>143</v>
      </c>
      <c r="B37" t="s">
        <v>49</v>
      </c>
      <c r="C37">
        <v>2012</v>
      </c>
      <c r="D37" t="s">
        <v>50</v>
      </c>
      <c r="E37" t="s">
        <v>134</v>
      </c>
      <c r="F37">
        <v>1.06</v>
      </c>
      <c r="G37">
        <v>5.01</v>
      </c>
      <c r="H37">
        <v>0.13</v>
      </c>
      <c r="I37">
        <v>1.97</v>
      </c>
      <c r="J37">
        <v>8.16</v>
      </c>
      <c r="K37">
        <v>88</v>
      </c>
      <c r="L37">
        <v>37</v>
      </c>
      <c r="M37">
        <v>6.6</v>
      </c>
      <c r="N37">
        <v>348</v>
      </c>
      <c r="O37" t="s">
        <v>134</v>
      </c>
      <c r="P37" t="s">
        <v>20</v>
      </c>
      <c r="Q37">
        <f t="shared" si="0"/>
        <v>66</v>
      </c>
    </row>
    <row r="38" spans="1:17" x14ac:dyDescent="0.25">
      <c r="A38" t="s">
        <v>150</v>
      </c>
      <c r="B38" t="s">
        <v>17</v>
      </c>
      <c r="C38">
        <v>2007</v>
      </c>
      <c r="D38" t="s">
        <v>18</v>
      </c>
      <c r="E38" t="s">
        <v>151</v>
      </c>
      <c r="F38">
        <v>2.57</v>
      </c>
      <c r="G38">
        <v>3.86</v>
      </c>
      <c r="H38">
        <v>0.66</v>
      </c>
      <c r="I38">
        <v>0.91</v>
      </c>
      <c r="J38">
        <v>7.99</v>
      </c>
      <c r="Q38" t="str">
        <f t="shared" si="0"/>
        <v xml:space="preserve"> </v>
      </c>
    </row>
    <row r="39" spans="1:17" x14ac:dyDescent="0.25">
      <c r="A39" t="s">
        <v>168</v>
      </c>
      <c r="B39" t="s">
        <v>17</v>
      </c>
      <c r="C39">
        <v>2010</v>
      </c>
      <c r="D39" t="s">
        <v>1</v>
      </c>
      <c r="E39" t="s">
        <v>19</v>
      </c>
      <c r="F39">
        <v>3.56</v>
      </c>
      <c r="G39">
        <v>2.35</v>
      </c>
      <c r="H39">
        <v>0.98</v>
      </c>
      <c r="I39">
        <v>0.62</v>
      </c>
      <c r="J39">
        <v>7.51</v>
      </c>
      <c r="K39">
        <v>97</v>
      </c>
      <c r="L39">
        <v>87</v>
      </c>
      <c r="M39">
        <v>9.1</v>
      </c>
      <c r="N39">
        <v>1854</v>
      </c>
      <c r="O39" t="s">
        <v>169</v>
      </c>
      <c r="P39" t="s">
        <v>20</v>
      </c>
      <c r="Q39">
        <f t="shared" si="0"/>
        <v>91</v>
      </c>
    </row>
    <row r="40" spans="1:17" x14ac:dyDescent="0.25">
      <c r="A40" t="s">
        <v>172</v>
      </c>
      <c r="B40" t="s">
        <v>13691</v>
      </c>
      <c r="C40">
        <v>2008</v>
      </c>
      <c r="D40" t="s">
        <v>37</v>
      </c>
      <c r="E40" t="s">
        <v>71</v>
      </c>
      <c r="F40">
        <v>4.8099999999999996</v>
      </c>
      <c r="G40">
        <v>1.88</v>
      </c>
      <c r="H40">
        <v>0</v>
      </c>
      <c r="I40">
        <v>0.69</v>
      </c>
      <c r="J40">
        <v>7.38</v>
      </c>
      <c r="K40">
        <v>84</v>
      </c>
      <c r="L40">
        <v>84</v>
      </c>
      <c r="M40">
        <v>7.6</v>
      </c>
      <c r="N40">
        <v>580</v>
      </c>
      <c r="O40" t="s">
        <v>77</v>
      </c>
      <c r="P40" t="s">
        <v>53</v>
      </c>
      <c r="Q40">
        <f t="shared" si="0"/>
        <v>76</v>
      </c>
    </row>
    <row r="41" spans="1:17" x14ac:dyDescent="0.25">
      <c r="A41" t="s">
        <v>173</v>
      </c>
      <c r="B41" t="s">
        <v>13691</v>
      </c>
      <c r="C41">
        <v>2011</v>
      </c>
      <c r="D41" t="s">
        <v>37</v>
      </c>
      <c r="E41" t="s">
        <v>134</v>
      </c>
      <c r="F41">
        <v>4.46</v>
      </c>
      <c r="G41">
        <v>2.11</v>
      </c>
      <c r="H41">
        <v>0.06</v>
      </c>
      <c r="I41">
        <v>0.69</v>
      </c>
      <c r="J41">
        <v>7.32</v>
      </c>
      <c r="K41">
        <v>84</v>
      </c>
      <c r="L41">
        <v>57</v>
      </c>
      <c r="M41">
        <v>7.4</v>
      </c>
      <c r="N41">
        <v>2142</v>
      </c>
      <c r="O41" t="s">
        <v>174</v>
      </c>
      <c r="P41" t="s">
        <v>53</v>
      </c>
      <c r="Q41">
        <f t="shared" si="0"/>
        <v>74</v>
      </c>
    </row>
    <row r="42" spans="1:17" x14ac:dyDescent="0.25">
      <c r="A42" t="s">
        <v>177</v>
      </c>
      <c r="B42" t="s">
        <v>17</v>
      </c>
      <c r="C42">
        <v>2009</v>
      </c>
      <c r="D42" t="s">
        <v>34</v>
      </c>
      <c r="E42" t="s">
        <v>111</v>
      </c>
      <c r="F42">
        <v>3.48</v>
      </c>
      <c r="G42">
        <v>2.99</v>
      </c>
      <c r="H42">
        <v>0</v>
      </c>
      <c r="I42">
        <v>0.73</v>
      </c>
      <c r="J42">
        <v>7.2</v>
      </c>
      <c r="K42">
        <v>49</v>
      </c>
      <c r="L42">
        <v>21</v>
      </c>
      <c r="M42">
        <v>8</v>
      </c>
      <c r="N42">
        <v>110</v>
      </c>
      <c r="O42" t="s">
        <v>178</v>
      </c>
      <c r="P42" t="s">
        <v>112</v>
      </c>
      <c r="Q42">
        <f t="shared" si="0"/>
        <v>80</v>
      </c>
    </row>
    <row r="43" spans="1:17" x14ac:dyDescent="0.25">
      <c r="A43" t="s">
        <v>173</v>
      </c>
      <c r="B43" t="s">
        <v>49</v>
      </c>
      <c r="C43">
        <v>2011</v>
      </c>
      <c r="D43" t="s">
        <v>37</v>
      </c>
      <c r="E43" t="s">
        <v>134</v>
      </c>
      <c r="F43">
        <v>2.85</v>
      </c>
      <c r="G43">
        <v>2.89</v>
      </c>
      <c r="H43">
        <v>0.35</v>
      </c>
      <c r="I43">
        <v>1.08</v>
      </c>
      <c r="J43">
        <v>7.17</v>
      </c>
      <c r="K43">
        <v>85</v>
      </c>
      <c r="L43">
        <v>38</v>
      </c>
      <c r="M43">
        <v>7.5</v>
      </c>
      <c r="N43">
        <v>1761</v>
      </c>
      <c r="O43" t="s">
        <v>174</v>
      </c>
      <c r="P43" t="s">
        <v>53</v>
      </c>
      <c r="Q43">
        <f t="shared" si="0"/>
        <v>75</v>
      </c>
    </row>
    <row r="44" spans="1:17" x14ac:dyDescent="0.25">
      <c r="A44" t="s">
        <v>182</v>
      </c>
      <c r="B44" t="s">
        <v>17</v>
      </c>
      <c r="C44">
        <v>2006</v>
      </c>
      <c r="D44" t="s">
        <v>50</v>
      </c>
      <c r="E44" t="s">
        <v>19</v>
      </c>
      <c r="F44">
        <v>3.74</v>
      </c>
      <c r="G44">
        <v>2.14</v>
      </c>
      <c r="H44">
        <v>0.6</v>
      </c>
      <c r="I44">
        <v>0.68</v>
      </c>
      <c r="J44">
        <v>7.15</v>
      </c>
      <c r="K44">
        <v>95</v>
      </c>
      <c r="L44">
        <v>73</v>
      </c>
      <c r="M44">
        <v>9</v>
      </c>
      <c r="N44">
        <v>1658</v>
      </c>
      <c r="O44" t="s">
        <v>19</v>
      </c>
      <c r="P44" t="s">
        <v>88</v>
      </c>
      <c r="Q44">
        <f t="shared" si="0"/>
        <v>90</v>
      </c>
    </row>
    <row r="45" spans="1:17" x14ac:dyDescent="0.25">
      <c r="A45" t="s">
        <v>197</v>
      </c>
      <c r="B45" t="s">
        <v>17</v>
      </c>
      <c r="C45">
        <v>2012</v>
      </c>
      <c r="D45" t="s">
        <v>34</v>
      </c>
      <c r="E45" t="s">
        <v>111</v>
      </c>
      <c r="F45">
        <v>4.05</v>
      </c>
      <c r="G45">
        <v>2.16</v>
      </c>
      <c r="H45">
        <v>0</v>
      </c>
      <c r="I45">
        <v>0.55000000000000004</v>
      </c>
      <c r="J45">
        <v>6.76</v>
      </c>
      <c r="K45">
        <v>74</v>
      </c>
      <c r="L45">
        <v>10</v>
      </c>
      <c r="M45">
        <v>7.3</v>
      </c>
      <c r="N45">
        <v>28</v>
      </c>
      <c r="O45" t="s">
        <v>111</v>
      </c>
      <c r="P45" t="s">
        <v>112</v>
      </c>
      <c r="Q45">
        <f t="shared" si="0"/>
        <v>73</v>
      </c>
    </row>
    <row r="46" spans="1:17" x14ac:dyDescent="0.25">
      <c r="A46" t="s">
        <v>198</v>
      </c>
      <c r="B46" t="s">
        <v>13691</v>
      </c>
      <c r="C46">
        <v>2008</v>
      </c>
      <c r="D46" t="s">
        <v>37</v>
      </c>
      <c r="E46" t="s">
        <v>45</v>
      </c>
      <c r="F46">
        <v>4.1500000000000004</v>
      </c>
      <c r="G46">
        <v>1.9</v>
      </c>
      <c r="H46">
        <v>0.06</v>
      </c>
      <c r="I46">
        <v>0.64</v>
      </c>
      <c r="J46">
        <v>6.75</v>
      </c>
      <c r="K46">
        <v>93</v>
      </c>
      <c r="L46">
        <v>90</v>
      </c>
      <c r="M46">
        <v>7.7</v>
      </c>
      <c r="N46">
        <v>2739</v>
      </c>
      <c r="O46" t="s">
        <v>199</v>
      </c>
      <c r="P46" t="s">
        <v>53</v>
      </c>
      <c r="Q46">
        <f t="shared" si="0"/>
        <v>77</v>
      </c>
    </row>
    <row r="47" spans="1:17" x14ac:dyDescent="0.25">
      <c r="A47" t="s">
        <v>200</v>
      </c>
      <c r="B47" t="s">
        <v>49</v>
      </c>
      <c r="C47">
        <v>2011</v>
      </c>
      <c r="D47" t="s">
        <v>50</v>
      </c>
      <c r="E47" t="s">
        <v>68</v>
      </c>
      <c r="F47">
        <v>2.77</v>
      </c>
      <c r="G47">
        <v>2.75</v>
      </c>
      <c r="H47">
        <v>0.19</v>
      </c>
      <c r="I47">
        <v>1.03</v>
      </c>
      <c r="J47">
        <v>6.74</v>
      </c>
      <c r="K47">
        <v>92</v>
      </c>
      <c r="L47">
        <v>97</v>
      </c>
      <c r="M47">
        <v>8.3000000000000007</v>
      </c>
      <c r="N47">
        <v>3712</v>
      </c>
      <c r="O47" t="s">
        <v>185</v>
      </c>
      <c r="P47" t="s">
        <v>88</v>
      </c>
      <c r="Q47">
        <f t="shared" si="0"/>
        <v>83</v>
      </c>
    </row>
    <row r="48" spans="1:17" x14ac:dyDescent="0.25">
      <c r="A48" t="s">
        <v>201</v>
      </c>
      <c r="B48" t="s">
        <v>17</v>
      </c>
      <c r="C48">
        <v>2010</v>
      </c>
      <c r="D48" t="s">
        <v>18</v>
      </c>
      <c r="E48" t="s">
        <v>202</v>
      </c>
      <c r="F48">
        <v>3.45</v>
      </c>
      <c r="G48">
        <v>2.59</v>
      </c>
      <c r="H48">
        <v>0</v>
      </c>
      <c r="I48">
        <v>0.66</v>
      </c>
      <c r="J48">
        <v>6.71</v>
      </c>
      <c r="M48" t="s">
        <v>203</v>
      </c>
      <c r="O48" t="s">
        <v>204</v>
      </c>
      <c r="P48" t="s">
        <v>20</v>
      </c>
      <c r="Q48" t="str">
        <f t="shared" si="0"/>
        <v xml:space="preserve"> </v>
      </c>
    </row>
    <row r="49" spans="1:17" x14ac:dyDescent="0.25">
      <c r="A49" t="s">
        <v>123</v>
      </c>
      <c r="B49" t="s">
        <v>49</v>
      </c>
      <c r="C49">
        <v>2007</v>
      </c>
      <c r="D49" t="s">
        <v>37</v>
      </c>
      <c r="E49" t="s">
        <v>71</v>
      </c>
      <c r="F49">
        <v>3.11</v>
      </c>
      <c r="G49">
        <v>2.2599999999999998</v>
      </c>
      <c r="H49">
        <v>0.28000000000000003</v>
      </c>
      <c r="I49">
        <v>1.03</v>
      </c>
      <c r="J49">
        <v>6.68</v>
      </c>
      <c r="K49">
        <v>94</v>
      </c>
      <c r="L49">
        <v>44</v>
      </c>
      <c r="M49">
        <v>8.4</v>
      </c>
      <c r="N49">
        <v>993</v>
      </c>
      <c r="O49" t="s">
        <v>82</v>
      </c>
      <c r="P49" t="s">
        <v>53</v>
      </c>
      <c r="Q49">
        <f t="shared" si="0"/>
        <v>84</v>
      </c>
    </row>
    <row r="50" spans="1:17" x14ac:dyDescent="0.25">
      <c r="A50" t="s">
        <v>205</v>
      </c>
      <c r="B50" t="s">
        <v>49</v>
      </c>
      <c r="C50">
        <v>2009</v>
      </c>
      <c r="D50" t="s">
        <v>50</v>
      </c>
      <c r="E50" t="s">
        <v>68</v>
      </c>
      <c r="F50">
        <v>3.27</v>
      </c>
      <c r="G50">
        <v>2.2000000000000002</v>
      </c>
      <c r="H50">
        <v>0.21</v>
      </c>
      <c r="I50">
        <v>0.98</v>
      </c>
      <c r="J50">
        <v>6.66</v>
      </c>
      <c r="K50">
        <v>96</v>
      </c>
      <c r="L50">
        <v>105</v>
      </c>
      <c r="M50">
        <v>8.8000000000000007</v>
      </c>
      <c r="N50">
        <v>5187</v>
      </c>
      <c r="O50" t="s">
        <v>185</v>
      </c>
      <c r="P50" t="s">
        <v>88</v>
      </c>
      <c r="Q50">
        <f t="shared" si="0"/>
        <v>88</v>
      </c>
    </row>
    <row r="51" spans="1:17" x14ac:dyDescent="0.25">
      <c r="A51" t="s">
        <v>206</v>
      </c>
      <c r="B51" t="s">
        <v>49</v>
      </c>
      <c r="C51">
        <v>2011</v>
      </c>
      <c r="D51" t="s">
        <v>18</v>
      </c>
      <c r="E51" t="s">
        <v>134</v>
      </c>
      <c r="F51">
        <v>0.84</v>
      </c>
      <c r="G51">
        <v>4.3</v>
      </c>
      <c r="H51">
        <v>0.11</v>
      </c>
      <c r="I51">
        <v>1.39</v>
      </c>
      <c r="J51">
        <v>6.65</v>
      </c>
      <c r="Q51" t="str">
        <f t="shared" si="0"/>
        <v xml:space="preserve"> </v>
      </c>
    </row>
    <row r="52" spans="1:17" x14ac:dyDescent="0.25">
      <c r="A52" t="s">
        <v>209</v>
      </c>
      <c r="B52" t="s">
        <v>49</v>
      </c>
      <c r="C52">
        <v>2010</v>
      </c>
      <c r="D52" t="s">
        <v>50</v>
      </c>
      <c r="E52" t="s">
        <v>51</v>
      </c>
      <c r="F52">
        <v>2.79</v>
      </c>
      <c r="G52">
        <v>2.5299999999999998</v>
      </c>
      <c r="H52">
        <v>0.17</v>
      </c>
      <c r="I52">
        <v>0.99</v>
      </c>
      <c r="J52">
        <v>6.49</v>
      </c>
      <c r="K52">
        <v>95</v>
      </c>
      <c r="L52">
        <v>73</v>
      </c>
      <c r="M52">
        <v>8.8000000000000007</v>
      </c>
      <c r="N52">
        <v>2456</v>
      </c>
      <c r="O52" t="s">
        <v>210</v>
      </c>
      <c r="P52" t="s">
        <v>53</v>
      </c>
      <c r="Q52">
        <f t="shared" si="0"/>
        <v>88</v>
      </c>
    </row>
    <row r="53" spans="1:17" x14ac:dyDescent="0.25">
      <c r="A53" t="s">
        <v>211</v>
      </c>
      <c r="B53" t="s">
        <v>49</v>
      </c>
      <c r="C53">
        <v>2013</v>
      </c>
      <c r="D53" t="s">
        <v>18</v>
      </c>
      <c r="E53" t="s">
        <v>134</v>
      </c>
      <c r="F53">
        <v>0.78</v>
      </c>
      <c r="G53">
        <v>4.24</v>
      </c>
      <c r="H53">
        <v>7.0000000000000007E-2</v>
      </c>
      <c r="I53">
        <v>1.37</v>
      </c>
      <c r="J53">
        <v>6.47</v>
      </c>
      <c r="K53">
        <v>86</v>
      </c>
      <c r="L53">
        <v>37</v>
      </c>
      <c r="M53">
        <v>4.3</v>
      </c>
      <c r="N53">
        <v>576</v>
      </c>
      <c r="O53" t="s">
        <v>193</v>
      </c>
      <c r="P53" t="s">
        <v>20</v>
      </c>
      <c r="Q53">
        <f t="shared" si="0"/>
        <v>43</v>
      </c>
    </row>
    <row r="54" spans="1:17" x14ac:dyDescent="0.25">
      <c r="A54" t="s">
        <v>212</v>
      </c>
      <c r="B54" t="s">
        <v>49</v>
      </c>
      <c r="C54">
        <v>2012</v>
      </c>
      <c r="D54" t="s">
        <v>50</v>
      </c>
      <c r="E54" t="s">
        <v>111</v>
      </c>
      <c r="F54">
        <v>2.64</v>
      </c>
      <c r="G54">
        <v>2.52</v>
      </c>
      <c r="H54">
        <v>0.16</v>
      </c>
      <c r="I54">
        <v>1.1200000000000001</v>
      </c>
      <c r="J54">
        <v>6.45</v>
      </c>
      <c r="K54">
        <v>85</v>
      </c>
      <c r="L54">
        <v>41</v>
      </c>
      <c r="M54">
        <v>6.9</v>
      </c>
      <c r="N54">
        <v>1307</v>
      </c>
      <c r="O54" t="s">
        <v>111</v>
      </c>
      <c r="P54" t="s">
        <v>53</v>
      </c>
      <c r="Q54">
        <f t="shared" si="0"/>
        <v>69</v>
      </c>
    </row>
    <row r="55" spans="1:17" x14ac:dyDescent="0.25">
      <c r="A55" t="s">
        <v>213</v>
      </c>
      <c r="B55" t="s">
        <v>17</v>
      </c>
      <c r="C55">
        <v>2010</v>
      </c>
      <c r="D55" t="s">
        <v>1</v>
      </c>
      <c r="E55" t="s">
        <v>19</v>
      </c>
      <c r="F55">
        <v>3.17</v>
      </c>
      <c r="G55">
        <v>1.79</v>
      </c>
      <c r="H55">
        <v>1.03</v>
      </c>
      <c r="I55">
        <v>0.46</v>
      </c>
      <c r="J55">
        <v>6.44</v>
      </c>
      <c r="K55">
        <v>87</v>
      </c>
      <c r="L55">
        <v>77</v>
      </c>
      <c r="M55">
        <v>8.6</v>
      </c>
      <c r="N55">
        <v>368</v>
      </c>
      <c r="O55" t="s">
        <v>214</v>
      </c>
      <c r="P55" t="s">
        <v>20</v>
      </c>
      <c r="Q55">
        <f t="shared" si="0"/>
        <v>86</v>
      </c>
    </row>
    <row r="56" spans="1:17" x14ac:dyDescent="0.25">
      <c r="A56" t="s">
        <v>129</v>
      </c>
      <c r="B56" t="s">
        <v>49</v>
      </c>
      <c r="C56">
        <v>2011</v>
      </c>
      <c r="D56" t="s">
        <v>28</v>
      </c>
      <c r="E56" t="s">
        <v>130</v>
      </c>
      <c r="F56">
        <v>2.5499999999999998</v>
      </c>
      <c r="G56">
        <v>2.6</v>
      </c>
      <c r="H56">
        <v>0.25</v>
      </c>
      <c r="I56">
        <v>1</v>
      </c>
      <c r="J56">
        <v>6.41</v>
      </c>
      <c r="K56">
        <v>92</v>
      </c>
      <c r="L56">
        <v>16</v>
      </c>
      <c r="M56">
        <v>6.4</v>
      </c>
      <c r="N56">
        <v>2527</v>
      </c>
      <c r="O56" t="s">
        <v>131</v>
      </c>
      <c r="P56" t="s">
        <v>53</v>
      </c>
      <c r="Q56">
        <f t="shared" si="0"/>
        <v>64</v>
      </c>
    </row>
    <row r="57" spans="1:17" x14ac:dyDescent="0.25">
      <c r="A57" t="s">
        <v>219</v>
      </c>
      <c r="B57" t="s">
        <v>13691</v>
      </c>
      <c r="C57">
        <v>2009</v>
      </c>
      <c r="D57" t="s">
        <v>37</v>
      </c>
      <c r="E57" t="s">
        <v>45</v>
      </c>
      <c r="F57">
        <v>4.34</v>
      </c>
      <c r="G57">
        <v>1.34</v>
      </c>
      <c r="H57">
        <v>0.06</v>
      </c>
      <c r="I57">
        <v>0.61</v>
      </c>
      <c r="J57">
        <v>6.34</v>
      </c>
      <c r="K57">
        <v>83</v>
      </c>
      <c r="L57">
        <v>94</v>
      </c>
      <c r="M57">
        <v>7.1</v>
      </c>
      <c r="N57">
        <v>1163</v>
      </c>
      <c r="O57" t="s">
        <v>93</v>
      </c>
      <c r="P57" t="s">
        <v>53</v>
      </c>
      <c r="Q57">
        <f t="shared" si="0"/>
        <v>71</v>
      </c>
    </row>
    <row r="58" spans="1:17" x14ac:dyDescent="0.25">
      <c r="A58" t="s">
        <v>209</v>
      </c>
      <c r="B58" t="s">
        <v>13691</v>
      </c>
      <c r="C58">
        <v>2010</v>
      </c>
      <c r="D58" t="s">
        <v>50</v>
      </c>
      <c r="E58" t="s">
        <v>51</v>
      </c>
      <c r="F58">
        <v>3.7</v>
      </c>
      <c r="G58">
        <v>1.95</v>
      </c>
      <c r="H58">
        <v>0.09</v>
      </c>
      <c r="I58">
        <v>0.57999999999999996</v>
      </c>
      <c r="J58">
        <v>6.32</v>
      </c>
      <c r="K58">
        <v>95</v>
      </c>
      <c r="L58">
        <v>96</v>
      </c>
      <c r="M58">
        <v>9</v>
      </c>
      <c r="N58">
        <v>2316</v>
      </c>
      <c r="O58" t="s">
        <v>210</v>
      </c>
      <c r="P58" t="s">
        <v>53</v>
      </c>
      <c r="Q58">
        <f t="shared" si="0"/>
        <v>90</v>
      </c>
    </row>
    <row r="59" spans="1:17" x14ac:dyDescent="0.25">
      <c r="A59" t="s">
        <v>228</v>
      </c>
      <c r="B59" t="s">
        <v>13691</v>
      </c>
      <c r="C59">
        <v>2011</v>
      </c>
      <c r="D59" t="s">
        <v>37</v>
      </c>
      <c r="E59" t="s">
        <v>45</v>
      </c>
      <c r="F59">
        <v>4.05</v>
      </c>
      <c r="G59">
        <v>1.59</v>
      </c>
      <c r="H59">
        <v>7.0000000000000007E-2</v>
      </c>
      <c r="I59">
        <v>0.5</v>
      </c>
      <c r="J59">
        <v>6.21</v>
      </c>
      <c r="K59">
        <v>91</v>
      </c>
      <c r="L59">
        <v>96</v>
      </c>
      <c r="M59">
        <v>7.8</v>
      </c>
      <c r="N59">
        <v>1504</v>
      </c>
      <c r="O59" t="s">
        <v>199</v>
      </c>
      <c r="P59" t="s">
        <v>53</v>
      </c>
      <c r="Q59">
        <f t="shared" si="0"/>
        <v>78</v>
      </c>
    </row>
    <row r="60" spans="1:17" x14ac:dyDescent="0.25">
      <c r="A60" t="s">
        <v>229</v>
      </c>
      <c r="B60" t="s">
        <v>13691</v>
      </c>
      <c r="C60">
        <v>2010</v>
      </c>
      <c r="D60" t="s">
        <v>18</v>
      </c>
      <c r="E60" t="s">
        <v>45</v>
      </c>
      <c r="F60">
        <v>3.92</v>
      </c>
      <c r="G60">
        <v>1.73</v>
      </c>
      <c r="H60">
        <v>0.03</v>
      </c>
      <c r="I60">
        <v>0.51</v>
      </c>
      <c r="J60">
        <v>6.19</v>
      </c>
      <c r="K60">
        <v>73</v>
      </c>
      <c r="L60">
        <v>51</v>
      </c>
      <c r="M60">
        <v>7.4</v>
      </c>
      <c r="N60">
        <v>95</v>
      </c>
      <c r="O60" t="s">
        <v>230</v>
      </c>
      <c r="P60" t="s">
        <v>112</v>
      </c>
      <c r="Q60">
        <f t="shared" si="0"/>
        <v>74</v>
      </c>
    </row>
    <row r="61" spans="1:17" x14ac:dyDescent="0.25">
      <c r="A61" t="s">
        <v>231</v>
      </c>
      <c r="B61" t="s">
        <v>13691</v>
      </c>
      <c r="C61">
        <v>2006</v>
      </c>
      <c r="D61" t="s">
        <v>37</v>
      </c>
      <c r="E61" t="s">
        <v>45</v>
      </c>
      <c r="F61">
        <v>3.54</v>
      </c>
      <c r="G61">
        <v>1.88</v>
      </c>
      <c r="H61">
        <v>7.0000000000000007E-2</v>
      </c>
      <c r="I61">
        <v>0.6</v>
      </c>
      <c r="J61">
        <v>6.09</v>
      </c>
      <c r="K61">
        <v>94</v>
      </c>
      <c r="L61">
        <v>88</v>
      </c>
      <c r="M61">
        <v>8.3000000000000007</v>
      </c>
      <c r="N61">
        <v>2295</v>
      </c>
      <c r="O61" t="s">
        <v>199</v>
      </c>
      <c r="P61" t="s">
        <v>53</v>
      </c>
      <c r="Q61">
        <f t="shared" si="0"/>
        <v>83</v>
      </c>
    </row>
    <row r="62" spans="1:17" x14ac:dyDescent="0.25">
      <c r="A62" t="s">
        <v>239</v>
      </c>
      <c r="B62" t="s">
        <v>49</v>
      </c>
      <c r="C62">
        <v>2008</v>
      </c>
      <c r="D62" t="s">
        <v>50</v>
      </c>
      <c r="E62" t="s">
        <v>234</v>
      </c>
      <c r="F62">
        <v>2.63</v>
      </c>
      <c r="G62">
        <v>1.71</v>
      </c>
      <c r="H62">
        <v>0.83</v>
      </c>
      <c r="I62">
        <v>0.82</v>
      </c>
      <c r="J62">
        <v>5.99</v>
      </c>
      <c r="K62">
        <v>94</v>
      </c>
      <c r="L62">
        <v>82</v>
      </c>
      <c r="M62">
        <v>8.6999999999999993</v>
      </c>
      <c r="N62">
        <v>3558</v>
      </c>
      <c r="O62" t="s">
        <v>240</v>
      </c>
      <c r="P62" t="s">
        <v>53</v>
      </c>
      <c r="Q62">
        <f t="shared" si="0"/>
        <v>87</v>
      </c>
    </row>
    <row r="63" spans="1:17" x14ac:dyDescent="0.25">
      <c r="A63" t="s">
        <v>243</v>
      </c>
      <c r="B63" t="s">
        <v>49</v>
      </c>
      <c r="C63">
        <v>2013</v>
      </c>
      <c r="D63" t="s">
        <v>50</v>
      </c>
      <c r="E63" t="s">
        <v>244</v>
      </c>
      <c r="F63">
        <v>2.41</v>
      </c>
      <c r="G63">
        <v>2.1800000000000002</v>
      </c>
      <c r="H63">
        <v>0.28000000000000003</v>
      </c>
      <c r="I63">
        <v>0.99</v>
      </c>
      <c r="J63">
        <v>5.87</v>
      </c>
      <c r="K63">
        <v>95</v>
      </c>
      <c r="L63">
        <v>98</v>
      </c>
      <c r="M63">
        <v>9.1</v>
      </c>
      <c r="N63">
        <v>8003</v>
      </c>
      <c r="O63" t="s">
        <v>185</v>
      </c>
      <c r="P63" t="s">
        <v>53</v>
      </c>
      <c r="Q63">
        <f t="shared" si="0"/>
        <v>91</v>
      </c>
    </row>
    <row r="64" spans="1:17" x14ac:dyDescent="0.25">
      <c r="A64" t="s">
        <v>245</v>
      </c>
      <c r="B64" t="s">
        <v>49</v>
      </c>
      <c r="C64">
        <v>2008</v>
      </c>
      <c r="D64" t="s">
        <v>1</v>
      </c>
      <c r="E64" t="s">
        <v>68</v>
      </c>
      <c r="F64">
        <v>2.8</v>
      </c>
      <c r="G64">
        <v>1.98</v>
      </c>
      <c r="H64">
        <v>0.17</v>
      </c>
      <c r="I64">
        <v>0.87</v>
      </c>
      <c r="J64">
        <v>5.82</v>
      </c>
      <c r="K64">
        <v>95</v>
      </c>
      <c r="L64">
        <v>85</v>
      </c>
      <c r="M64">
        <v>6.8</v>
      </c>
      <c r="N64">
        <v>5311</v>
      </c>
      <c r="O64" t="s">
        <v>246</v>
      </c>
      <c r="P64" t="s">
        <v>20</v>
      </c>
      <c r="Q64">
        <f t="shared" si="0"/>
        <v>68</v>
      </c>
    </row>
    <row r="65" spans="1:17" x14ac:dyDescent="0.25">
      <c r="A65" t="s">
        <v>253</v>
      </c>
      <c r="B65" t="s">
        <v>17</v>
      </c>
      <c r="C65">
        <v>2007</v>
      </c>
      <c r="D65" t="s">
        <v>50</v>
      </c>
      <c r="E65" t="s">
        <v>254</v>
      </c>
      <c r="F65">
        <v>3.57</v>
      </c>
      <c r="G65">
        <v>1.55</v>
      </c>
      <c r="H65">
        <v>0</v>
      </c>
      <c r="I65">
        <v>0.51</v>
      </c>
      <c r="J65">
        <v>5.64</v>
      </c>
      <c r="K65">
        <v>80</v>
      </c>
      <c r="L65">
        <v>17</v>
      </c>
      <c r="M65">
        <v>8.9</v>
      </c>
      <c r="N65">
        <v>62</v>
      </c>
      <c r="O65" t="s">
        <v>255</v>
      </c>
      <c r="P65" t="s">
        <v>112</v>
      </c>
      <c r="Q65">
        <f t="shared" si="0"/>
        <v>89</v>
      </c>
    </row>
    <row r="66" spans="1:17" x14ac:dyDescent="0.25">
      <c r="A66" t="s">
        <v>259</v>
      </c>
      <c r="B66" t="s">
        <v>49</v>
      </c>
      <c r="C66">
        <v>2009</v>
      </c>
      <c r="D66" t="s">
        <v>50</v>
      </c>
      <c r="E66" t="s">
        <v>111</v>
      </c>
      <c r="F66">
        <v>2.54</v>
      </c>
      <c r="G66">
        <v>1.93</v>
      </c>
      <c r="H66">
        <v>0.21</v>
      </c>
      <c r="I66">
        <v>0.86</v>
      </c>
      <c r="J66">
        <v>5.55</v>
      </c>
      <c r="K66">
        <v>91</v>
      </c>
      <c r="L66">
        <v>70</v>
      </c>
      <c r="M66">
        <v>8.6</v>
      </c>
      <c r="N66">
        <v>1202</v>
      </c>
      <c r="O66" t="s">
        <v>260</v>
      </c>
      <c r="P66" t="s">
        <v>53</v>
      </c>
      <c r="Q66">
        <f t="shared" si="0"/>
        <v>86</v>
      </c>
    </row>
    <row r="67" spans="1:17" x14ac:dyDescent="0.25">
      <c r="A67" t="s">
        <v>261</v>
      </c>
      <c r="B67" t="s">
        <v>13691</v>
      </c>
      <c r="C67">
        <v>2007</v>
      </c>
      <c r="D67" t="s">
        <v>101</v>
      </c>
      <c r="E67" t="s">
        <v>111</v>
      </c>
      <c r="F67">
        <v>3.28</v>
      </c>
      <c r="G67">
        <v>1.64</v>
      </c>
      <c r="H67">
        <v>7.0000000000000007E-2</v>
      </c>
      <c r="I67">
        <v>0.56000000000000005</v>
      </c>
      <c r="J67">
        <v>5.54</v>
      </c>
      <c r="K67">
        <v>81</v>
      </c>
      <c r="L67">
        <v>77</v>
      </c>
      <c r="M67">
        <v>7.7</v>
      </c>
      <c r="N67">
        <v>1074</v>
      </c>
      <c r="O67" t="s">
        <v>260</v>
      </c>
      <c r="P67" t="s">
        <v>53</v>
      </c>
      <c r="Q67">
        <f t="shared" ref="Q67:Q130" si="1">IF(ISNUMBER(M67),M67*10, " ")</f>
        <v>77</v>
      </c>
    </row>
    <row r="68" spans="1:17" x14ac:dyDescent="0.25">
      <c r="A68" t="s">
        <v>262</v>
      </c>
      <c r="B68" t="s">
        <v>13691</v>
      </c>
      <c r="C68">
        <v>2009</v>
      </c>
      <c r="D68" t="s">
        <v>24</v>
      </c>
      <c r="E68" t="s">
        <v>45</v>
      </c>
      <c r="F68">
        <v>2.99</v>
      </c>
      <c r="G68">
        <v>1.9</v>
      </c>
      <c r="H68">
        <v>0.1</v>
      </c>
      <c r="I68">
        <v>0.5</v>
      </c>
      <c r="J68">
        <v>5.49</v>
      </c>
      <c r="K68">
        <v>92</v>
      </c>
      <c r="L68">
        <v>90</v>
      </c>
      <c r="M68">
        <v>8</v>
      </c>
      <c r="N68">
        <v>516</v>
      </c>
      <c r="O68" t="s">
        <v>263</v>
      </c>
      <c r="P68" t="s">
        <v>20</v>
      </c>
      <c r="Q68">
        <f t="shared" si="1"/>
        <v>80</v>
      </c>
    </row>
    <row r="69" spans="1:17" x14ac:dyDescent="0.25">
      <c r="A69" t="s">
        <v>266</v>
      </c>
      <c r="B69" t="s">
        <v>49</v>
      </c>
      <c r="C69">
        <v>2011</v>
      </c>
      <c r="D69" t="s">
        <v>50</v>
      </c>
      <c r="E69" t="s">
        <v>267</v>
      </c>
      <c r="F69">
        <v>2.71</v>
      </c>
      <c r="G69">
        <v>1.85</v>
      </c>
      <c r="H69">
        <v>0.11</v>
      </c>
      <c r="I69">
        <v>0.81</v>
      </c>
      <c r="J69">
        <v>5.48</v>
      </c>
      <c r="K69">
        <v>96</v>
      </c>
      <c r="L69">
        <v>42</v>
      </c>
      <c r="M69">
        <v>8.6</v>
      </c>
      <c r="N69">
        <v>2162</v>
      </c>
      <c r="O69" t="s">
        <v>268</v>
      </c>
      <c r="P69" t="s">
        <v>88</v>
      </c>
      <c r="Q69">
        <f t="shared" si="1"/>
        <v>86</v>
      </c>
    </row>
    <row r="70" spans="1:17" x14ac:dyDescent="0.25">
      <c r="A70" t="s">
        <v>172</v>
      </c>
      <c r="B70" t="s">
        <v>49</v>
      </c>
      <c r="C70">
        <v>2008</v>
      </c>
      <c r="D70" t="s">
        <v>37</v>
      </c>
      <c r="E70" t="s">
        <v>71</v>
      </c>
      <c r="F70">
        <v>2.73</v>
      </c>
      <c r="G70">
        <v>1.83</v>
      </c>
      <c r="H70">
        <v>0</v>
      </c>
      <c r="I70">
        <v>0.83</v>
      </c>
      <c r="J70">
        <v>5.39</v>
      </c>
      <c r="K70">
        <v>85</v>
      </c>
      <c r="L70">
        <v>45</v>
      </c>
      <c r="M70">
        <v>7.6</v>
      </c>
      <c r="N70">
        <v>409</v>
      </c>
      <c r="O70" t="s">
        <v>77</v>
      </c>
      <c r="P70" t="s">
        <v>53</v>
      </c>
      <c r="Q70">
        <f t="shared" si="1"/>
        <v>76</v>
      </c>
    </row>
    <row r="71" spans="1:17" x14ac:dyDescent="0.25">
      <c r="A71" t="s">
        <v>277</v>
      </c>
      <c r="B71" t="s">
        <v>49</v>
      </c>
      <c r="C71">
        <v>2009</v>
      </c>
      <c r="D71" t="s">
        <v>28</v>
      </c>
      <c r="E71" t="s">
        <v>242</v>
      </c>
      <c r="F71">
        <v>1.74</v>
      </c>
      <c r="G71">
        <v>1.21</v>
      </c>
      <c r="H71">
        <v>1.87</v>
      </c>
      <c r="I71">
        <v>0.51</v>
      </c>
      <c r="J71">
        <v>5.33</v>
      </c>
      <c r="K71">
        <v>83</v>
      </c>
      <c r="L71">
        <v>83</v>
      </c>
      <c r="M71">
        <v>7.3</v>
      </c>
      <c r="N71">
        <v>2483</v>
      </c>
      <c r="O71" t="s">
        <v>242</v>
      </c>
      <c r="P71" t="s">
        <v>88</v>
      </c>
      <c r="Q71">
        <f t="shared" si="1"/>
        <v>73</v>
      </c>
    </row>
    <row r="72" spans="1:17" x14ac:dyDescent="0.25">
      <c r="A72" t="s">
        <v>212</v>
      </c>
      <c r="B72" t="s">
        <v>13691</v>
      </c>
      <c r="C72">
        <v>2012</v>
      </c>
      <c r="D72" t="s">
        <v>50</v>
      </c>
      <c r="E72" t="s">
        <v>111</v>
      </c>
      <c r="F72">
        <v>3.13</v>
      </c>
      <c r="G72">
        <v>1.69</v>
      </c>
      <c r="H72">
        <v>0.03</v>
      </c>
      <c r="I72">
        <v>0.44</v>
      </c>
      <c r="J72">
        <v>5.29</v>
      </c>
      <c r="K72">
        <v>84</v>
      </c>
      <c r="L72">
        <v>61</v>
      </c>
      <c r="M72">
        <v>6.7</v>
      </c>
      <c r="N72">
        <v>1196</v>
      </c>
      <c r="O72" t="s">
        <v>111</v>
      </c>
      <c r="P72" t="s">
        <v>53</v>
      </c>
      <c r="Q72">
        <f t="shared" si="1"/>
        <v>67</v>
      </c>
    </row>
    <row r="73" spans="1:17" x14ac:dyDescent="0.25">
      <c r="A73" t="s">
        <v>125</v>
      </c>
      <c r="B73" t="s">
        <v>49</v>
      </c>
      <c r="C73">
        <v>2014</v>
      </c>
      <c r="D73" t="s">
        <v>34</v>
      </c>
      <c r="E73" t="s">
        <v>68</v>
      </c>
      <c r="F73">
        <v>2.0299999999999998</v>
      </c>
      <c r="G73">
        <v>2.37</v>
      </c>
      <c r="H73">
        <v>0</v>
      </c>
      <c r="I73">
        <v>0.87</v>
      </c>
      <c r="J73">
        <v>5.26</v>
      </c>
      <c r="Q73" t="str">
        <f t="shared" si="1"/>
        <v xml:space="preserve"> </v>
      </c>
    </row>
    <row r="74" spans="1:17" x14ac:dyDescent="0.25">
      <c r="A74" t="s">
        <v>259</v>
      </c>
      <c r="B74" t="s">
        <v>13691</v>
      </c>
      <c r="C74">
        <v>2009</v>
      </c>
      <c r="D74" t="s">
        <v>50</v>
      </c>
      <c r="E74" t="s">
        <v>111</v>
      </c>
      <c r="F74">
        <v>3.11</v>
      </c>
      <c r="G74">
        <v>1.55</v>
      </c>
      <c r="H74">
        <v>0.08</v>
      </c>
      <c r="I74">
        <v>0.51</v>
      </c>
      <c r="J74">
        <v>5.26</v>
      </c>
      <c r="K74">
        <v>90</v>
      </c>
      <c r="L74">
        <v>82</v>
      </c>
      <c r="M74">
        <v>8.8000000000000007</v>
      </c>
      <c r="N74">
        <v>1305</v>
      </c>
      <c r="O74" t="s">
        <v>260</v>
      </c>
      <c r="P74" t="s">
        <v>53</v>
      </c>
      <c r="Q74">
        <f t="shared" si="1"/>
        <v>88</v>
      </c>
    </row>
    <row r="75" spans="1:17" x14ac:dyDescent="0.25">
      <c r="A75" t="s">
        <v>143</v>
      </c>
      <c r="B75" t="s">
        <v>13691</v>
      </c>
      <c r="C75">
        <v>2012</v>
      </c>
      <c r="D75" t="s">
        <v>50</v>
      </c>
      <c r="E75" t="s">
        <v>134</v>
      </c>
      <c r="F75">
        <v>1.0900000000000001</v>
      </c>
      <c r="G75">
        <v>3.47</v>
      </c>
      <c r="H75">
        <v>0.03</v>
      </c>
      <c r="I75">
        <v>0.56999999999999995</v>
      </c>
      <c r="J75">
        <v>5.16</v>
      </c>
      <c r="K75">
        <v>90</v>
      </c>
      <c r="L75">
        <v>48</v>
      </c>
      <c r="M75">
        <v>6.1</v>
      </c>
      <c r="N75">
        <v>403</v>
      </c>
      <c r="O75" t="s">
        <v>134</v>
      </c>
      <c r="P75" t="s">
        <v>20</v>
      </c>
      <c r="Q75">
        <f t="shared" si="1"/>
        <v>61</v>
      </c>
    </row>
    <row r="76" spans="1:17" x14ac:dyDescent="0.25">
      <c r="A76" t="s">
        <v>301</v>
      </c>
      <c r="B76" t="s">
        <v>13691</v>
      </c>
      <c r="C76">
        <v>2010</v>
      </c>
      <c r="D76" t="s">
        <v>28</v>
      </c>
      <c r="E76" t="s">
        <v>45</v>
      </c>
      <c r="F76">
        <v>3.59</v>
      </c>
      <c r="G76">
        <v>1.08</v>
      </c>
      <c r="H76">
        <v>0.05</v>
      </c>
      <c r="I76">
        <v>0.38</v>
      </c>
      <c r="J76">
        <v>5.0999999999999996</v>
      </c>
      <c r="K76">
        <v>80</v>
      </c>
      <c r="L76">
        <v>88</v>
      </c>
      <c r="M76">
        <v>6.5</v>
      </c>
      <c r="N76">
        <v>604</v>
      </c>
      <c r="O76" t="s">
        <v>302</v>
      </c>
      <c r="P76" t="s">
        <v>53</v>
      </c>
      <c r="Q76">
        <f t="shared" si="1"/>
        <v>65</v>
      </c>
    </row>
    <row r="77" spans="1:17" x14ac:dyDescent="0.25">
      <c r="A77" t="s">
        <v>303</v>
      </c>
      <c r="B77" t="s">
        <v>49</v>
      </c>
      <c r="C77">
        <v>2009</v>
      </c>
      <c r="D77" t="s">
        <v>50</v>
      </c>
      <c r="E77" t="s">
        <v>222</v>
      </c>
      <c r="F77">
        <v>1.96</v>
      </c>
      <c r="G77">
        <v>1.41</v>
      </c>
      <c r="H77">
        <v>1.08</v>
      </c>
      <c r="I77">
        <v>0.64</v>
      </c>
      <c r="J77">
        <v>5.09</v>
      </c>
      <c r="K77">
        <v>84</v>
      </c>
      <c r="L77">
        <v>76</v>
      </c>
      <c r="M77">
        <v>7.5</v>
      </c>
      <c r="N77">
        <v>667</v>
      </c>
      <c r="O77" t="s">
        <v>222</v>
      </c>
      <c r="P77" t="s">
        <v>53</v>
      </c>
      <c r="Q77">
        <f t="shared" si="1"/>
        <v>75</v>
      </c>
    </row>
    <row r="78" spans="1:17" x14ac:dyDescent="0.25">
      <c r="A78" t="s">
        <v>305</v>
      </c>
      <c r="B78" t="s">
        <v>49</v>
      </c>
      <c r="C78">
        <v>2010</v>
      </c>
      <c r="D78" t="s">
        <v>18</v>
      </c>
      <c r="E78" t="s">
        <v>134</v>
      </c>
      <c r="F78">
        <v>0.61</v>
      </c>
      <c r="G78">
        <v>3.28</v>
      </c>
      <c r="H78">
        <v>0.06</v>
      </c>
      <c r="I78">
        <v>1.1200000000000001</v>
      </c>
      <c r="J78">
        <v>5.07</v>
      </c>
      <c r="K78">
        <v>89</v>
      </c>
      <c r="L78">
        <v>51</v>
      </c>
      <c r="M78">
        <v>8</v>
      </c>
      <c r="N78">
        <v>233</v>
      </c>
      <c r="O78" t="s">
        <v>135</v>
      </c>
      <c r="P78" t="s">
        <v>20</v>
      </c>
      <c r="Q78">
        <f t="shared" si="1"/>
        <v>80</v>
      </c>
    </row>
    <row r="79" spans="1:17" x14ac:dyDescent="0.25">
      <c r="A79" t="s">
        <v>314</v>
      </c>
      <c r="B79" t="s">
        <v>17</v>
      </c>
      <c r="C79">
        <v>2007</v>
      </c>
      <c r="D79" t="s">
        <v>37</v>
      </c>
      <c r="E79" t="s">
        <v>19</v>
      </c>
      <c r="F79">
        <v>3.05</v>
      </c>
      <c r="G79">
        <v>1.17</v>
      </c>
      <c r="H79">
        <v>0.28999999999999998</v>
      </c>
      <c r="I79">
        <v>0.46</v>
      </c>
      <c r="J79">
        <v>4.9800000000000004</v>
      </c>
      <c r="K79">
        <v>68</v>
      </c>
      <c r="L79">
        <v>34</v>
      </c>
      <c r="M79">
        <v>7.1</v>
      </c>
      <c r="N79">
        <v>47</v>
      </c>
      <c r="O79" t="s">
        <v>19</v>
      </c>
      <c r="P79" t="s">
        <v>88</v>
      </c>
      <c r="Q79">
        <f t="shared" si="1"/>
        <v>71</v>
      </c>
    </row>
    <row r="80" spans="1:17" x14ac:dyDescent="0.25">
      <c r="A80" t="s">
        <v>316</v>
      </c>
      <c r="B80" t="s">
        <v>13691</v>
      </c>
      <c r="C80">
        <v>2008</v>
      </c>
      <c r="D80" t="s">
        <v>28</v>
      </c>
      <c r="E80" t="s">
        <v>130</v>
      </c>
      <c r="F80">
        <v>3.4</v>
      </c>
      <c r="G80">
        <v>0.99</v>
      </c>
      <c r="H80">
        <v>0.09</v>
      </c>
      <c r="I80">
        <v>0.45</v>
      </c>
      <c r="J80">
        <v>4.93</v>
      </c>
      <c r="K80">
        <v>93</v>
      </c>
      <c r="L80">
        <v>84</v>
      </c>
      <c r="M80">
        <v>8.5</v>
      </c>
      <c r="N80">
        <v>1655</v>
      </c>
      <c r="O80" t="s">
        <v>131</v>
      </c>
      <c r="P80" t="s">
        <v>53</v>
      </c>
      <c r="Q80">
        <f t="shared" si="1"/>
        <v>85</v>
      </c>
    </row>
    <row r="81" spans="1:17" x14ac:dyDescent="0.25">
      <c r="A81" t="s">
        <v>317</v>
      </c>
      <c r="B81" t="s">
        <v>49</v>
      </c>
      <c r="C81">
        <v>2007</v>
      </c>
      <c r="D81" t="s">
        <v>50</v>
      </c>
      <c r="E81" t="s">
        <v>68</v>
      </c>
      <c r="F81">
        <v>2.31</v>
      </c>
      <c r="G81">
        <v>1.72</v>
      </c>
      <c r="H81">
        <v>0.12</v>
      </c>
      <c r="I81">
        <v>0.77</v>
      </c>
      <c r="J81">
        <v>4.92</v>
      </c>
      <c r="K81">
        <v>88</v>
      </c>
      <c r="L81">
        <v>66</v>
      </c>
      <c r="M81">
        <v>8.1</v>
      </c>
      <c r="N81">
        <v>2306</v>
      </c>
      <c r="O81" t="s">
        <v>318</v>
      </c>
      <c r="P81" t="s">
        <v>88</v>
      </c>
      <c r="Q81">
        <f t="shared" si="1"/>
        <v>81</v>
      </c>
    </row>
    <row r="82" spans="1:17" x14ac:dyDescent="0.25">
      <c r="A82" t="s">
        <v>261</v>
      </c>
      <c r="B82" t="s">
        <v>49</v>
      </c>
      <c r="C82">
        <v>2007</v>
      </c>
      <c r="D82" t="s">
        <v>101</v>
      </c>
      <c r="E82" t="s">
        <v>111</v>
      </c>
      <c r="F82">
        <v>1.91</v>
      </c>
      <c r="G82">
        <v>2</v>
      </c>
      <c r="H82">
        <v>0.09</v>
      </c>
      <c r="I82">
        <v>0.82</v>
      </c>
      <c r="J82">
        <v>4.82</v>
      </c>
      <c r="K82">
        <v>81</v>
      </c>
      <c r="L82">
        <v>40</v>
      </c>
      <c r="M82">
        <v>7.3</v>
      </c>
      <c r="N82">
        <v>769</v>
      </c>
      <c r="O82" t="s">
        <v>260</v>
      </c>
      <c r="P82" t="s">
        <v>53</v>
      </c>
      <c r="Q82">
        <f t="shared" si="1"/>
        <v>73</v>
      </c>
    </row>
    <row r="83" spans="1:17" x14ac:dyDescent="0.25">
      <c r="A83" t="s">
        <v>323</v>
      </c>
      <c r="B83" t="s">
        <v>49</v>
      </c>
      <c r="C83">
        <v>2010</v>
      </c>
      <c r="D83" t="s">
        <v>50</v>
      </c>
      <c r="E83" t="s">
        <v>68</v>
      </c>
      <c r="F83">
        <v>2.74</v>
      </c>
      <c r="G83">
        <v>1.33</v>
      </c>
      <c r="H83">
        <v>0.12</v>
      </c>
      <c r="I83">
        <v>0.61</v>
      </c>
      <c r="J83">
        <v>4.8</v>
      </c>
      <c r="K83">
        <v>92</v>
      </c>
      <c r="L83">
        <v>101</v>
      </c>
      <c r="M83">
        <v>8.6999999999999993</v>
      </c>
      <c r="N83">
        <v>2633</v>
      </c>
      <c r="O83" t="s">
        <v>324</v>
      </c>
      <c r="P83" t="s">
        <v>53</v>
      </c>
      <c r="Q83">
        <f t="shared" si="1"/>
        <v>87</v>
      </c>
    </row>
    <row r="84" spans="1:17" x14ac:dyDescent="0.25">
      <c r="A84" t="s">
        <v>266</v>
      </c>
      <c r="B84" t="s">
        <v>13691</v>
      </c>
      <c r="C84">
        <v>2011</v>
      </c>
      <c r="D84" t="s">
        <v>50</v>
      </c>
      <c r="E84" t="s">
        <v>267</v>
      </c>
      <c r="F84">
        <v>2.99</v>
      </c>
      <c r="G84">
        <v>1.27</v>
      </c>
      <c r="H84">
        <v>0.04</v>
      </c>
      <c r="I84">
        <v>0.42</v>
      </c>
      <c r="J84">
        <v>4.7300000000000004</v>
      </c>
      <c r="K84">
        <v>94</v>
      </c>
      <c r="L84">
        <v>87</v>
      </c>
      <c r="M84">
        <v>8.6999999999999993</v>
      </c>
      <c r="N84">
        <v>1472</v>
      </c>
      <c r="O84" t="s">
        <v>268</v>
      </c>
      <c r="P84" t="s">
        <v>88</v>
      </c>
      <c r="Q84">
        <f t="shared" si="1"/>
        <v>87</v>
      </c>
    </row>
    <row r="85" spans="1:17" x14ac:dyDescent="0.25">
      <c r="A85" t="s">
        <v>334</v>
      </c>
      <c r="B85" t="s">
        <v>17</v>
      </c>
      <c r="C85">
        <v>2008</v>
      </c>
      <c r="D85" t="s">
        <v>39</v>
      </c>
      <c r="E85" t="s">
        <v>19</v>
      </c>
      <c r="F85">
        <v>1.82</v>
      </c>
      <c r="G85">
        <v>1.1200000000000001</v>
      </c>
      <c r="H85">
        <v>1.32</v>
      </c>
      <c r="I85">
        <v>0.36</v>
      </c>
      <c r="J85">
        <v>4.62</v>
      </c>
      <c r="K85">
        <v>73</v>
      </c>
      <c r="L85">
        <v>50</v>
      </c>
      <c r="M85">
        <v>7.6</v>
      </c>
      <c r="N85">
        <v>119</v>
      </c>
      <c r="O85" t="s">
        <v>19</v>
      </c>
      <c r="P85" t="s">
        <v>20</v>
      </c>
      <c r="Q85">
        <f t="shared" si="1"/>
        <v>76</v>
      </c>
    </row>
    <row r="86" spans="1:17" x14ac:dyDescent="0.25">
      <c r="A86" t="s">
        <v>312</v>
      </c>
      <c r="B86" t="s">
        <v>17</v>
      </c>
      <c r="C86">
        <v>2007</v>
      </c>
      <c r="D86" t="s">
        <v>34</v>
      </c>
      <c r="E86" t="s">
        <v>71</v>
      </c>
      <c r="F86">
        <v>3.04</v>
      </c>
      <c r="G86">
        <v>1.1100000000000001</v>
      </c>
      <c r="H86">
        <v>0</v>
      </c>
      <c r="I86">
        <v>0.43</v>
      </c>
      <c r="J86">
        <v>4.5999999999999996</v>
      </c>
      <c r="K86">
        <v>86</v>
      </c>
      <c r="L86">
        <v>36</v>
      </c>
      <c r="M86">
        <v>8.4</v>
      </c>
      <c r="N86">
        <v>87</v>
      </c>
      <c r="O86" t="s">
        <v>339</v>
      </c>
      <c r="P86" t="s">
        <v>88</v>
      </c>
      <c r="Q86">
        <f t="shared" si="1"/>
        <v>84</v>
      </c>
    </row>
    <row r="87" spans="1:17" x14ac:dyDescent="0.25">
      <c r="A87" t="s">
        <v>342</v>
      </c>
      <c r="B87" t="s">
        <v>13691</v>
      </c>
      <c r="C87">
        <v>2011</v>
      </c>
      <c r="D87" t="s">
        <v>24</v>
      </c>
      <c r="E87" t="s">
        <v>45</v>
      </c>
      <c r="F87">
        <v>2.08</v>
      </c>
      <c r="G87">
        <v>1.97</v>
      </c>
      <c r="H87">
        <v>0.06</v>
      </c>
      <c r="I87">
        <v>0.46</v>
      </c>
      <c r="J87">
        <v>4.57</v>
      </c>
      <c r="K87">
        <v>91</v>
      </c>
      <c r="L87">
        <v>83</v>
      </c>
      <c r="M87">
        <v>8.1999999999999993</v>
      </c>
      <c r="N87">
        <v>617</v>
      </c>
      <c r="O87" t="s">
        <v>263</v>
      </c>
      <c r="P87" t="s">
        <v>20</v>
      </c>
      <c r="Q87">
        <f t="shared" si="1"/>
        <v>82</v>
      </c>
    </row>
    <row r="88" spans="1:17" x14ac:dyDescent="0.25">
      <c r="A88" t="s">
        <v>343</v>
      </c>
      <c r="B88" t="s">
        <v>17</v>
      </c>
      <c r="C88">
        <v>2009</v>
      </c>
      <c r="D88" t="s">
        <v>18</v>
      </c>
      <c r="E88" t="s">
        <v>151</v>
      </c>
      <c r="F88">
        <v>1.87</v>
      </c>
      <c r="G88">
        <v>1.96</v>
      </c>
      <c r="H88">
        <v>0.22</v>
      </c>
      <c r="I88">
        <v>0.48</v>
      </c>
      <c r="J88">
        <v>4.53</v>
      </c>
      <c r="Q88" t="str">
        <f t="shared" si="1"/>
        <v xml:space="preserve"> </v>
      </c>
    </row>
    <row r="89" spans="1:17" x14ac:dyDescent="0.25">
      <c r="A89" t="s">
        <v>312</v>
      </c>
      <c r="B89" t="s">
        <v>13691</v>
      </c>
      <c r="C89">
        <v>2007</v>
      </c>
      <c r="D89" t="s">
        <v>34</v>
      </c>
      <c r="E89" t="s">
        <v>71</v>
      </c>
      <c r="F89">
        <v>3.19</v>
      </c>
      <c r="G89">
        <v>0.91</v>
      </c>
      <c r="H89">
        <v>0.01</v>
      </c>
      <c r="I89">
        <v>0.42</v>
      </c>
      <c r="J89">
        <v>4.53</v>
      </c>
      <c r="K89">
        <v>85</v>
      </c>
      <c r="L89">
        <v>69</v>
      </c>
      <c r="M89">
        <v>7.9</v>
      </c>
      <c r="N89">
        <v>165</v>
      </c>
      <c r="O89" t="s">
        <v>309</v>
      </c>
      <c r="P89" t="s">
        <v>88</v>
      </c>
      <c r="Q89">
        <f t="shared" si="1"/>
        <v>79</v>
      </c>
    </row>
    <row r="90" spans="1:17" x14ac:dyDescent="0.25">
      <c r="A90" t="s">
        <v>358</v>
      </c>
      <c r="B90" t="s">
        <v>13691</v>
      </c>
      <c r="C90">
        <v>2006</v>
      </c>
      <c r="D90" t="s">
        <v>28</v>
      </c>
      <c r="E90" t="s">
        <v>51</v>
      </c>
      <c r="F90">
        <v>2.82</v>
      </c>
      <c r="G90">
        <v>1.03</v>
      </c>
      <c r="H90">
        <v>0.13</v>
      </c>
      <c r="I90">
        <v>0.4</v>
      </c>
      <c r="J90">
        <v>4.38</v>
      </c>
      <c r="K90">
        <v>94</v>
      </c>
      <c r="L90">
        <v>90</v>
      </c>
      <c r="M90">
        <v>8.6999999999999993</v>
      </c>
      <c r="N90">
        <v>1109</v>
      </c>
      <c r="O90" t="s">
        <v>130</v>
      </c>
      <c r="P90" t="s">
        <v>53</v>
      </c>
      <c r="Q90">
        <f t="shared" si="1"/>
        <v>87</v>
      </c>
    </row>
    <row r="91" spans="1:17" x14ac:dyDescent="0.25">
      <c r="A91" t="s">
        <v>361</v>
      </c>
      <c r="B91" t="s">
        <v>17</v>
      </c>
      <c r="C91">
        <v>2010</v>
      </c>
      <c r="D91" t="s">
        <v>34</v>
      </c>
      <c r="E91" t="s">
        <v>111</v>
      </c>
      <c r="F91">
        <v>2.64</v>
      </c>
      <c r="G91">
        <v>1.33</v>
      </c>
      <c r="H91">
        <v>0.01</v>
      </c>
      <c r="I91">
        <v>0.39</v>
      </c>
      <c r="J91">
        <v>4.3600000000000003</v>
      </c>
      <c r="K91">
        <v>56</v>
      </c>
      <c r="L91">
        <v>37</v>
      </c>
      <c r="M91">
        <v>8.3000000000000007</v>
      </c>
      <c r="N91">
        <v>31</v>
      </c>
      <c r="O91" t="s">
        <v>362</v>
      </c>
      <c r="P91" t="s">
        <v>112</v>
      </c>
      <c r="Q91">
        <f t="shared" si="1"/>
        <v>83</v>
      </c>
    </row>
    <row r="92" spans="1:17" x14ac:dyDescent="0.25">
      <c r="A92" t="s">
        <v>161</v>
      </c>
      <c r="B92" t="s">
        <v>49</v>
      </c>
      <c r="C92">
        <v>2014</v>
      </c>
      <c r="D92" t="s">
        <v>37</v>
      </c>
      <c r="E92" t="s">
        <v>71</v>
      </c>
      <c r="F92">
        <v>1.56</v>
      </c>
      <c r="G92">
        <v>1.93</v>
      </c>
      <c r="H92">
        <v>0.19</v>
      </c>
      <c r="I92">
        <v>0.68</v>
      </c>
      <c r="J92">
        <v>4.3600000000000003</v>
      </c>
      <c r="M92">
        <v>4.8</v>
      </c>
      <c r="N92">
        <v>207</v>
      </c>
      <c r="O92" t="s">
        <v>363</v>
      </c>
      <c r="P92" t="s">
        <v>53</v>
      </c>
      <c r="Q92">
        <f t="shared" si="1"/>
        <v>48</v>
      </c>
    </row>
    <row r="93" spans="1:17" x14ac:dyDescent="0.25">
      <c r="A93" t="s">
        <v>364</v>
      </c>
      <c r="B93" t="s">
        <v>49</v>
      </c>
      <c r="C93">
        <v>2006</v>
      </c>
      <c r="D93" t="s">
        <v>37</v>
      </c>
      <c r="E93" t="s">
        <v>68</v>
      </c>
      <c r="F93">
        <v>1.74</v>
      </c>
      <c r="G93">
        <v>1.72</v>
      </c>
      <c r="H93">
        <v>0.14000000000000001</v>
      </c>
      <c r="I93">
        <v>0.75</v>
      </c>
      <c r="J93">
        <v>4.34</v>
      </c>
      <c r="K93">
        <v>86</v>
      </c>
      <c r="L93">
        <v>70</v>
      </c>
      <c r="M93">
        <v>8.1</v>
      </c>
      <c r="N93">
        <v>715</v>
      </c>
      <c r="O93" t="s">
        <v>365</v>
      </c>
      <c r="P93" t="s">
        <v>53</v>
      </c>
      <c r="Q93">
        <f t="shared" si="1"/>
        <v>81</v>
      </c>
    </row>
    <row r="94" spans="1:17" x14ac:dyDescent="0.25">
      <c r="A94" t="s">
        <v>161</v>
      </c>
      <c r="B94" t="s">
        <v>13691</v>
      </c>
      <c r="C94">
        <v>2014</v>
      </c>
      <c r="D94" t="s">
        <v>37</v>
      </c>
      <c r="E94" t="s">
        <v>71</v>
      </c>
      <c r="F94">
        <v>2.77</v>
      </c>
      <c r="G94">
        <v>1.1100000000000001</v>
      </c>
      <c r="H94">
        <v>0</v>
      </c>
      <c r="I94">
        <v>0.4</v>
      </c>
      <c r="J94">
        <v>4.29</v>
      </c>
      <c r="M94">
        <v>4.9000000000000004</v>
      </c>
      <c r="N94">
        <v>221</v>
      </c>
      <c r="O94" t="s">
        <v>363</v>
      </c>
      <c r="P94" t="s">
        <v>53</v>
      </c>
      <c r="Q94">
        <f t="shared" si="1"/>
        <v>49</v>
      </c>
    </row>
    <row r="95" spans="1:17" x14ac:dyDescent="0.25">
      <c r="A95" t="s">
        <v>232</v>
      </c>
      <c r="B95" t="s">
        <v>49</v>
      </c>
      <c r="C95">
        <v>2014</v>
      </c>
      <c r="D95" t="s">
        <v>18</v>
      </c>
      <c r="E95" t="s">
        <v>134</v>
      </c>
      <c r="F95">
        <v>0.57999999999999996</v>
      </c>
      <c r="G95">
        <v>3.02</v>
      </c>
      <c r="H95">
        <v>0.04</v>
      </c>
      <c r="I95">
        <v>0.64</v>
      </c>
      <c r="J95">
        <v>4.28</v>
      </c>
      <c r="M95">
        <v>4.5</v>
      </c>
      <c r="N95">
        <v>109</v>
      </c>
      <c r="O95" t="s">
        <v>135</v>
      </c>
      <c r="P95" t="s">
        <v>20</v>
      </c>
      <c r="Q95">
        <f t="shared" si="1"/>
        <v>45</v>
      </c>
    </row>
    <row r="96" spans="1:17" x14ac:dyDescent="0.25">
      <c r="A96" t="s">
        <v>370</v>
      </c>
      <c r="B96" t="s">
        <v>13691</v>
      </c>
      <c r="C96">
        <v>2008</v>
      </c>
      <c r="D96" t="s">
        <v>28</v>
      </c>
      <c r="E96" t="s">
        <v>45</v>
      </c>
      <c r="F96">
        <v>2.5099999999999998</v>
      </c>
      <c r="G96">
        <v>1.24</v>
      </c>
      <c r="H96">
        <v>0.11</v>
      </c>
      <c r="I96">
        <v>0.41</v>
      </c>
      <c r="J96">
        <v>4.2699999999999996</v>
      </c>
      <c r="K96">
        <v>89</v>
      </c>
      <c r="L96">
        <v>95</v>
      </c>
      <c r="M96">
        <v>6.5</v>
      </c>
      <c r="N96">
        <v>2423</v>
      </c>
      <c r="O96" t="s">
        <v>302</v>
      </c>
      <c r="P96" t="s">
        <v>53</v>
      </c>
      <c r="Q96">
        <f t="shared" si="1"/>
        <v>65</v>
      </c>
    </row>
    <row r="97" spans="1:17" x14ac:dyDescent="0.25">
      <c r="A97" t="s">
        <v>374</v>
      </c>
      <c r="B97" t="s">
        <v>49</v>
      </c>
      <c r="C97">
        <v>2009</v>
      </c>
      <c r="D97" t="s">
        <v>50</v>
      </c>
      <c r="E97" t="s">
        <v>283</v>
      </c>
      <c r="F97">
        <v>2.2400000000000002</v>
      </c>
      <c r="G97">
        <v>1.31</v>
      </c>
      <c r="H97">
        <v>7.0000000000000007E-2</v>
      </c>
      <c r="I97">
        <v>0.61</v>
      </c>
      <c r="J97">
        <v>4.2300000000000004</v>
      </c>
      <c r="K97">
        <v>91</v>
      </c>
      <c r="L97">
        <v>70</v>
      </c>
      <c r="M97">
        <v>8.9</v>
      </c>
      <c r="N97">
        <v>1122</v>
      </c>
      <c r="O97" t="s">
        <v>268</v>
      </c>
      <c r="P97" t="s">
        <v>88</v>
      </c>
      <c r="Q97">
        <f t="shared" si="1"/>
        <v>89</v>
      </c>
    </row>
    <row r="98" spans="1:17" x14ac:dyDescent="0.25">
      <c r="A98" t="s">
        <v>376</v>
      </c>
      <c r="B98" t="s">
        <v>49</v>
      </c>
      <c r="C98">
        <v>2011</v>
      </c>
      <c r="D98" t="s">
        <v>50</v>
      </c>
      <c r="E98" t="s">
        <v>111</v>
      </c>
      <c r="F98">
        <v>1.41</v>
      </c>
      <c r="G98">
        <v>2.0099999999999998</v>
      </c>
      <c r="H98">
        <v>0.1</v>
      </c>
      <c r="I98">
        <v>0.7</v>
      </c>
      <c r="J98">
        <v>4.22</v>
      </c>
      <c r="K98">
        <v>80</v>
      </c>
      <c r="L98">
        <v>39</v>
      </c>
      <c r="M98">
        <v>7.5</v>
      </c>
      <c r="N98">
        <v>613</v>
      </c>
      <c r="O98" t="s">
        <v>260</v>
      </c>
      <c r="P98" t="s">
        <v>53</v>
      </c>
      <c r="Q98">
        <f t="shared" si="1"/>
        <v>75</v>
      </c>
    </row>
    <row r="99" spans="1:17" x14ac:dyDescent="0.25">
      <c r="A99" t="s">
        <v>211</v>
      </c>
      <c r="B99" t="s">
        <v>13691</v>
      </c>
      <c r="C99">
        <v>2013</v>
      </c>
      <c r="D99" t="s">
        <v>18</v>
      </c>
      <c r="E99" t="s">
        <v>134</v>
      </c>
      <c r="F99">
        <v>0.92</v>
      </c>
      <c r="G99">
        <v>2.89</v>
      </c>
      <c r="H99">
        <v>0.01</v>
      </c>
      <c r="I99">
        <v>0.4</v>
      </c>
      <c r="J99">
        <v>4.22</v>
      </c>
      <c r="K99">
        <v>84</v>
      </c>
      <c r="L99">
        <v>41</v>
      </c>
      <c r="M99">
        <v>4.2</v>
      </c>
      <c r="N99">
        <v>435</v>
      </c>
      <c r="O99" t="s">
        <v>193</v>
      </c>
      <c r="P99" t="s">
        <v>20</v>
      </c>
      <c r="Q99">
        <f t="shared" si="1"/>
        <v>42</v>
      </c>
    </row>
    <row r="100" spans="1:17" x14ac:dyDescent="0.25">
      <c r="A100" t="s">
        <v>383</v>
      </c>
      <c r="B100" t="s">
        <v>49</v>
      </c>
      <c r="C100">
        <v>2007</v>
      </c>
      <c r="D100" t="s">
        <v>24</v>
      </c>
      <c r="E100" t="s">
        <v>68</v>
      </c>
      <c r="F100">
        <v>1.28</v>
      </c>
      <c r="G100">
        <v>1.82</v>
      </c>
      <c r="H100">
        <v>0.56999999999999995</v>
      </c>
      <c r="I100">
        <v>0.52</v>
      </c>
      <c r="J100">
        <v>4.1900000000000004</v>
      </c>
      <c r="K100">
        <v>80</v>
      </c>
      <c r="L100">
        <v>67</v>
      </c>
      <c r="M100">
        <v>7.1</v>
      </c>
      <c r="N100">
        <v>120</v>
      </c>
      <c r="O100" t="s">
        <v>69</v>
      </c>
      <c r="P100" t="s">
        <v>20</v>
      </c>
      <c r="Q100">
        <f t="shared" si="1"/>
        <v>71</v>
      </c>
    </row>
    <row r="101" spans="1:17" x14ac:dyDescent="0.25">
      <c r="A101" t="s">
        <v>376</v>
      </c>
      <c r="B101" t="s">
        <v>13691</v>
      </c>
      <c r="C101">
        <v>2011</v>
      </c>
      <c r="D101" t="s">
        <v>50</v>
      </c>
      <c r="E101" t="s">
        <v>111</v>
      </c>
      <c r="F101">
        <v>2.25</v>
      </c>
      <c r="G101">
        <v>1.47</v>
      </c>
      <c r="H101">
        <v>0.04</v>
      </c>
      <c r="I101">
        <v>0.43</v>
      </c>
      <c r="J101">
        <v>4.1900000000000004</v>
      </c>
      <c r="K101">
        <v>80</v>
      </c>
      <c r="L101">
        <v>77</v>
      </c>
      <c r="M101">
        <v>7.2</v>
      </c>
      <c r="N101">
        <v>564</v>
      </c>
      <c r="O101" t="s">
        <v>260</v>
      </c>
      <c r="P101" t="s">
        <v>53</v>
      </c>
      <c r="Q101">
        <f t="shared" si="1"/>
        <v>72</v>
      </c>
    </row>
    <row r="102" spans="1:17" x14ac:dyDescent="0.25">
      <c r="A102" t="s">
        <v>206</v>
      </c>
      <c r="B102" t="s">
        <v>13691</v>
      </c>
      <c r="C102">
        <v>2011</v>
      </c>
      <c r="D102" t="s">
        <v>18</v>
      </c>
      <c r="E102" t="s">
        <v>134</v>
      </c>
      <c r="F102">
        <v>0.84</v>
      </c>
      <c r="G102">
        <v>2.78</v>
      </c>
      <c r="H102">
        <v>0.02</v>
      </c>
      <c r="I102">
        <v>0.53</v>
      </c>
      <c r="J102">
        <v>4.18</v>
      </c>
      <c r="Q102" t="str">
        <f t="shared" si="1"/>
        <v xml:space="preserve"> </v>
      </c>
    </row>
    <row r="103" spans="1:17" x14ac:dyDescent="0.25">
      <c r="A103" t="s">
        <v>386</v>
      </c>
      <c r="B103" t="s">
        <v>49</v>
      </c>
      <c r="C103">
        <v>2009</v>
      </c>
      <c r="D103" t="s">
        <v>86</v>
      </c>
      <c r="E103" t="s">
        <v>222</v>
      </c>
      <c r="F103">
        <v>2.0299999999999998</v>
      </c>
      <c r="G103">
        <v>1.04</v>
      </c>
      <c r="H103">
        <v>0.57999999999999996</v>
      </c>
      <c r="I103">
        <v>0.52</v>
      </c>
      <c r="J103">
        <v>4.16</v>
      </c>
      <c r="K103">
        <v>94</v>
      </c>
      <c r="L103">
        <v>61</v>
      </c>
      <c r="M103">
        <v>7.3</v>
      </c>
      <c r="N103">
        <v>330</v>
      </c>
      <c r="O103" t="s">
        <v>222</v>
      </c>
      <c r="P103" t="s">
        <v>88</v>
      </c>
      <c r="Q103">
        <f t="shared" si="1"/>
        <v>73</v>
      </c>
    </row>
    <row r="104" spans="1:17" x14ac:dyDescent="0.25">
      <c r="A104" t="s">
        <v>400</v>
      </c>
      <c r="B104" t="s">
        <v>13691</v>
      </c>
      <c r="C104">
        <v>2010</v>
      </c>
      <c r="D104" t="s">
        <v>28</v>
      </c>
      <c r="E104" t="s">
        <v>130</v>
      </c>
      <c r="F104">
        <v>2.66</v>
      </c>
      <c r="G104">
        <v>1.03</v>
      </c>
      <c r="H104">
        <v>0.04</v>
      </c>
      <c r="I104">
        <v>0.33</v>
      </c>
      <c r="J104">
        <v>4.05</v>
      </c>
      <c r="K104">
        <v>84</v>
      </c>
      <c r="L104">
        <v>81</v>
      </c>
      <c r="M104">
        <v>8.1</v>
      </c>
      <c r="N104">
        <v>769</v>
      </c>
      <c r="O104" t="s">
        <v>401</v>
      </c>
      <c r="P104" t="s">
        <v>53</v>
      </c>
      <c r="Q104">
        <f t="shared" si="1"/>
        <v>81</v>
      </c>
    </row>
    <row r="105" spans="1:17" x14ac:dyDescent="0.25">
      <c r="A105" t="s">
        <v>402</v>
      </c>
      <c r="B105" t="s">
        <v>13691</v>
      </c>
      <c r="C105">
        <v>2007</v>
      </c>
      <c r="D105" t="s">
        <v>24</v>
      </c>
      <c r="E105" t="s">
        <v>45</v>
      </c>
      <c r="F105">
        <v>2.35</v>
      </c>
      <c r="G105">
        <v>1.27</v>
      </c>
      <c r="H105">
        <v>0.03</v>
      </c>
      <c r="I105">
        <v>0.41</v>
      </c>
      <c r="J105">
        <v>4.05</v>
      </c>
      <c r="K105">
        <v>90</v>
      </c>
      <c r="L105">
        <v>66</v>
      </c>
      <c r="M105">
        <v>8.3000000000000007</v>
      </c>
      <c r="N105">
        <v>381</v>
      </c>
      <c r="O105" t="s">
        <v>263</v>
      </c>
      <c r="P105" t="s">
        <v>20</v>
      </c>
      <c r="Q105">
        <f t="shared" si="1"/>
        <v>83</v>
      </c>
    </row>
    <row r="106" spans="1:17" x14ac:dyDescent="0.25">
      <c r="A106" t="s">
        <v>403</v>
      </c>
      <c r="B106" t="s">
        <v>17</v>
      </c>
      <c r="C106">
        <v>2007</v>
      </c>
      <c r="D106" t="s">
        <v>34</v>
      </c>
      <c r="E106" t="s">
        <v>51</v>
      </c>
      <c r="F106">
        <v>2.12</v>
      </c>
      <c r="G106">
        <v>1.47</v>
      </c>
      <c r="H106">
        <v>0.05</v>
      </c>
      <c r="I106">
        <v>0.42</v>
      </c>
      <c r="J106">
        <v>4.05</v>
      </c>
      <c r="K106">
        <v>56</v>
      </c>
      <c r="L106">
        <v>27</v>
      </c>
      <c r="M106">
        <v>6</v>
      </c>
      <c r="N106">
        <v>44</v>
      </c>
      <c r="O106" t="s">
        <v>404</v>
      </c>
      <c r="P106" t="s">
        <v>20</v>
      </c>
      <c r="Q106">
        <f t="shared" si="1"/>
        <v>60</v>
      </c>
    </row>
    <row r="107" spans="1:17" x14ac:dyDescent="0.25">
      <c r="A107" t="s">
        <v>413</v>
      </c>
      <c r="B107" t="s">
        <v>13691</v>
      </c>
      <c r="C107">
        <v>2009</v>
      </c>
      <c r="D107" t="s">
        <v>37</v>
      </c>
      <c r="E107" t="s">
        <v>134</v>
      </c>
      <c r="F107">
        <v>2.67</v>
      </c>
      <c r="G107">
        <v>0.87</v>
      </c>
      <c r="H107">
        <v>0.05</v>
      </c>
      <c r="I107">
        <v>0.38</v>
      </c>
      <c r="J107">
        <v>3.97</v>
      </c>
      <c r="K107">
        <v>89</v>
      </c>
      <c r="L107">
        <v>76</v>
      </c>
      <c r="M107">
        <v>8.6</v>
      </c>
      <c r="N107">
        <v>681</v>
      </c>
      <c r="O107" t="s">
        <v>392</v>
      </c>
      <c r="P107" t="s">
        <v>53</v>
      </c>
      <c r="Q107">
        <f t="shared" si="1"/>
        <v>86</v>
      </c>
    </row>
    <row r="108" spans="1:17" x14ac:dyDescent="0.25">
      <c r="A108" t="s">
        <v>419</v>
      </c>
      <c r="B108" t="s">
        <v>17</v>
      </c>
      <c r="C108">
        <v>2011</v>
      </c>
      <c r="D108" t="s">
        <v>50</v>
      </c>
      <c r="E108" t="s">
        <v>19</v>
      </c>
      <c r="F108">
        <v>2.0299999999999998</v>
      </c>
      <c r="G108">
        <v>1.1599999999999999</v>
      </c>
      <c r="H108">
        <v>0.37</v>
      </c>
      <c r="I108">
        <v>0.38</v>
      </c>
      <c r="J108">
        <v>3.95</v>
      </c>
      <c r="K108">
        <v>93</v>
      </c>
      <c r="L108">
        <v>81</v>
      </c>
      <c r="M108">
        <v>8</v>
      </c>
      <c r="N108">
        <v>1958</v>
      </c>
      <c r="O108" t="s">
        <v>19</v>
      </c>
      <c r="P108" t="s">
        <v>112</v>
      </c>
      <c r="Q108">
        <f t="shared" si="1"/>
        <v>80</v>
      </c>
    </row>
    <row r="109" spans="1:17" x14ac:dyDescent="0.25">
      <c r="A109" t="s">
        <v>316</v>
      </c>
      <c r="B109" t="s">
        <v>49</v>
      </c>
      <c r="C109">
        <v>2008</v>
      </c>
      <c r="D109" t="s">
        <v>28</v>
      </c>
      <c r="E109" t="s">
        <v>130</v>
      </c>
      <c r="F109">
        <v>2.15</v>
      </c>
      <c r="G109">
        <v>1.1299999999999999</v>
      </c>
      <c r="H109">
        <v>7.0000000000000007E-2</v>
      </c>
      <c r="I109">
        <v>0.59</v>
      </c>
      <c r="J109">
        <v>3.94</v>
      </c>
      <c r="K109">
        <v>90</v>
      </c>
      <c r="L109">
        <v>57</v>
      </c>
      <c r="M109">
        <v>8</v>
      </c>
      <c r="N109">
        <v>910</v>
      </c>
      <c r="O109" t="s">
        <v>131</v>
      </c>
      <c r="P109" t="s">
        <v>53</v>
      </c>
      <c r="Q109">
        <f t="shared" si="1"/>
        <v>80</v>
      </c>
    </row>
    <row r="110" spans="1:17" x14ac:dyDescent="0.25">
      <c r="A110" t="s">
        <v>422</v>
      </c>
      <c r="B110" t="s">
        <v>17</v>
      </c>
      <c r="C110">
        <v>2009</v>
      </c>
      <c r="D110" t="s">
        <v>18</v>
      </c>
      <c r="E110" t="s">
        <v>134</v>
      </c>
      <c r="F110">
        <v>2.09</v>
      </c>
      <c r="G110">
        <v>1.35</v>
      </c>
      <c r="H110">
        <v>0.06</v>
      </c>
      <c r="I110">
        <v>0.4</v>
      </c>
      <c r="J110">
        <v>3.9</v>
      </c>
      <c r="K110">
        <v>81</v>
      </c>
      <c r="L110">
        <v>27</v>
      </c>
      <c r="M110">
        <v>8.6999999999999993</v>
      </c>
      <c r="N110">
        <v>39</v>
      </c>
      <c r="O110" t="s">
        <v>193</v>
      </c>
      <c r="P110" t="s">
        <v>20</v>
      </c>
      <c r="Q110">
        <f t="shared" si="1"/>
        <v>87</v>
      </c>
    </row>
    <row r="111" spans="1:17" x14ac:dyDescent="0.25">
      <c r="A111" t="s">
        <v>429</v>
      </c>
      <c r="B111" t="s">
        <v>49</v>
      </c>
      <c r="C111">
        <v>2006</v>
      </c>
      <c r="D111" t="s">
        <v>24</v>
      </c>
      <c r="E111" t="s">
        <v>68</v>
      </c>
      <c r="F111">
        <v>1.53</v>
      </c>
      <c r="G111">
        <v>1.6</v>
      </c>
      <c r="H111">
        <v>0.06</v>
      </c>
      <c r="I111">
        <v>0.67</v>
      </c>
      <c r="J111">
        <v>3.87</v>
      </c>
      <c r="K111">
        <v>84</v>
      </c>
      <c r="L111">
        <v>9</v>
      </c>
      <c r="M111">
        <v>7.4</v>
      </c>
      <c r="N111">
        <v>220</v>
      </c>
      <c r="O111" t="s">
        <v>430</v>
      </c>
      <c r="P111" t="s">
        <v>88</v>
      </c>
      <c r="Q111">
        <f t="shared" si="1"/>
        <v>74</v>
      </c>
    </row>
    <row r="112" spans="1:17" x14ac:dyDescent="0.25">
      <c r="A112" t="s">
        <v>434</v>
      </c>
      <c r="B112" t="s">
        <v>49</v>
      </c>
      <c r="C112">
        <v>2010</v>
      </c>
      <c r="D112" t="s">
        <v>18</v>
      </c>
      <c r="E112" t="s">
        <v>68</v>
      </c>
      <c r="F112">
        <v>2.13</v>
      </c>
      <c r="G112">
        <v>1.1200000000000001</v>
      </c>
      <c r="H112">
        <v>0.1</v>
      </c>
      <c r="I112">
        <v>0.5</v>
      </c>
      <c r="J112">
        <v>3.84</v>
      </c>
      <c r="K112">
        <v>76</v>
      </c>
      <c r="L112">
        <v>64</v>
      </c>
      <c r="M112">
        <v>7.9</v>
      </c>
      <c r="N112">
        <v>104</v>
      </c>
      <c r="O112" t="s">
        <v>435</v>
      </c>
      <c r="P112" t="s">
        <v>112</v>
      </c>
      <c r="Q112">
        <f t="shared" si="1"/>
        <v>79</v>
      </c>
    </row>
    <row r="113" spans="1:17" x14ac:dyDescent="0.25">
      <c r="A113" t="s">
        <v>442</v>
      </c>
      <c r="B113" t="s">
        <v>17</v>
      </c>
      <c r="C113">
        <v>2007</v>
      </c>
      <c r="D113" t="s">
        <v>34</v>
      </c>
      <c r="E113" t="s">
        <v>19</v>
      </c>
      <c r="F113">
        <v>1.05</v>
      </c>
      <c r="G113">
        <v>1.91</v>
      </c>
      <c r="H113">
        <v>0.41</v>
      </c>
      <c r="I113">
        <v>0.42</v>
      </c>
      <c r="J113">
        <v>3.79</v>
      </c>
      <c r="K113">
        <v>68</v>
      </c>
      <c r="L113">
        <v>33</v>
      </c>
      <c r="M113">
        <v>6.9</v>
      </c>
      <c r="N113">
        <v>39</v>
      </c>
      <c r="O113" t="s">
        <v>19</v>
      </c>
      <c r="P113" t="s">
        <v>20</v>
      </c>
      <c r="Q113">
        <f t="shared" si="1"/>
        <v>69</v>
      </c>
    </row>
    <row r="114" spans="1:17" x14ac:dyDescent="0.25">
      <c r="A114" t="s">
        <v>445</v>
      </c>
      <c r="B114" t="s">
        <v>13691</v>
      </c>
      <c r="C114">
        <v>2008</v>
      </c>
      <c r="D114" t="s">
        <v>50</v>
      </c>
      <c r="E114" t="s">
        <v>71</v>
      </c>
      <c r="F114">
        <v>2.4</v>
      </c>
      <c r="G114">
        <v>1.01</v>
      </c>
      <c r="H114">
        <v>0</v>
      </c>
      <c r="I114">
        <v>0.36</v>
      </c>
      <c r="J114">
        <v>3.76</v>
      </c>
      <c r="K114">
        <v>77</v>
      </c>
      <c r="L114">
        <v>60</v>
      </c>
      <c r="M114">
        <v>7.5</v>
      </c>
      <c r="N114">
        <v>66</v>
      </c>
      <c r="O114" t="s">
        <v>255</v>
      </c>
      <c r="P114" t="s">
        <v>112</v>
      </c>
      <c r="Q114">
        <f t="shared" si="1"/>
        <v>75</v>
      </c>
    </row>
    <row r="115" spans="1:17" x14ac:dyDescent="0.25">
      <c r="A115" t="s">
        <v>451</v>
      </c>
      <c r="B115" t="s">
        <v>17</v>
      </c>
      <c r="C115">
        <v>2011</v>
      </c>
      <c r="D115" t="s">
        <v>18</v>
      </c>
      <c r="E115" t="s">
        <v>151</v>
      </c>
      <c r="F115">
        <v>1.1200000000000001</v>
      </c>
      <c r="G115">
        <v>1.87</v>
      </c>
      <c r="H115">
        <v>0.27</v>
      </c>
      <c r="I115">
        <v>0.45</v>
      </c>
      <c r="J115">
        <v>3.72</v>
      </c>
      <c r="Q115" t="str">
        <f t="shared" si="1"/>
        <v xml:space="preserve"> </v>
      </c>
    </row>
    <row r="116" spans="1:17" x14ac:dyDescent="0.25">
      <c r="A116" t="s">
        <v>453</v>
      </c>
      <c r="B116" t="s">
        <v>17</v>
      </c>
      <c r="C116">
        <v>2007</v>
      </c>
      <c r="D116" t="s">
        <v>1</v>
      </c>
      <c r="E116" t="s">
        <v>19</v>
      </c>
      <c r="F116">
        <v>1.95</v>
      </c>
      <c r="G116">
        <v>0.86</v>
      </c>
      <c r="H116">
        <v>0.59</v>
      </c>
      <c r="I116">
        <v>0.31</v>
      </c>
      <c r="J116">
        <v>3.71</v>
      </c>
      <c r="K116">
        <v>85</v>
      </c>
      <c r="L116">
        <v>56</v>
      </c>
      <c r="M116">
        <v>7.9</v>
      </c>
      <c r="N116">
        <v>417</v>
      </c>
      <c r="O116" t="s">
        <v>270</v>
      </c>
      <c r="P116" t="s">
        <v>20</v>
      </c>
      <c r="Q116">
        <f t="shared" si="1"/>
        <v>79</v>
      </c>
    </row>
    <row r="117" spans="1:17" x14ac:dyDescent="0.25">
      <c r="A117" t="s">
        <v>455</v>
      </c>
      <c r="B117" t="s">
        <v>49</v>
      </c>
      <c r="C117">
        <v>2013</v>
      </c>
      <c r="D117" t="s">
        <v>50</v>
      </c>
      <c r="E117" t="s">
        <v>111</v>
      </c>
      <c r="F117">
        <v>1.33</v>
      </c>
      <c r="G117">
        <v>1.68</v>
      </c>
      <c r="H117">
        <v>0.13</v>
      </c>
      <c r="I117">
        <v>0.56999999999999995</v>
      </c>
      <c r="J117">
        <v>3.71</v>
      </c>
      <c r="K117">
        <v>88</v>
      </c>
      <c r="L117">
        <v>36</v>
      </c>
      <c r="M117">
        <v>8.1</v>
      </c>
      <c r="N117">
        <v>840</v>
      </c>
      <c r="O117" t="s">
        <v>111</v>
      </c>
      <c r="P117" t="s">
        <v>53</v>
      </c>
      <c r="Q117">
        <f t="shared" si="1"/>
        <v>81</v>
      </c>
    </row>
    <row r="118" spans="1:17" x14ac:dyDescent="0.25">
      <c r="A118" t="s">
        <v>470</v>
      </c>
      <c r="B118" t="s">
        <v>17</v>
      </c>
      <c r="C118">
        <v>2008</v>
      </c>
      <c r="D118" t="s">
        <v>34</v>
      </c>
      <c r="E118" t="s">
        <v>71</v>
      </c>
      <c r="F118">
        <v>2.3199999999999998</v>
      </c>
      <c r="G118">
        <v>0.96</v>
      </c>
      <c r="H118">
        <v>0</v>
      </c>
      <c r="I118">
        <v>0.34</v>
      </c>
      <c r="J118">
        <v>3.62</v>
      </c>
      <c r="K118">
        <v>86</v>
      </c>
      <c r="L118">
        <v>18</v>
      </c>
      <c r="M118">
        <v>7.6</v>
      </c>
      <c r="N118">
        <v>71</v>
      </c>
      <c r="O118" t="s">
        <v>339</v>
      </c>
      <c r="P118" t="s">
        <v>88</v>
      </c>
      <c r="Q118">
        <f t="shared" si="1"/>
        <v>76</v>
      </c>
    </row>
    <row r="119" spans="1:17" x14ac:dyDescent="0.25">
      <c r="A119" t="s">
        <v>471</v>
      </c>
      <c r="B119" t="s">
        <v>49</v>
      </c>
      <c r="C119">
        <v>2009</v>
      </c>
      <c r="D119" t="s">
        <v>18</v>
      </c>
      <c r="E119" t="s">
        <v>134</v>
      </c>
      <c r="F119">
        <v>0.6</v>
      </c>
      <c r="G119">
        <v>2.4500000000000002</v>
      </c>
      <c r="H119">
        <v>0.05</v>
      </c>
      <c r="I119">
        <v>0.52</v>
      </c>
      <c r="J119">
        <v>3.62</v>
      </c>
      <c r="K119">
        <v>91</v>
      </c>
      <c r="L119">
        <v>56</v>
      </c>
      <c r="M119">
        <v>7.6</v>
      </c>
      <c r="N119">
        <v>203</v>
      </c>
      <c r="O119" t="s">
        <v>135</v>
      </c>
      <c r="P119" t="s">
        <v>20</v>
      </c>
      <c r="Q119">
        <f t="shared" si="1"/>
        <v>76</v>
      </c>
    </row>
    <row r="120" spans="1:17" x14ac:dyDescent="0.25">
      <c r="A120" t="s">
        <v>480</v>
      </c>
      <c r="B120" t="s">
        <v>17</v>
      </c>
      <c r="C120">
        <v>2013</v>
      </c>
      <c r="D120" t="s">
        <v>34</v>
      </c>
      <c r="E120" t="s">
        <v>111</v>
      </c>
      <c r="F120">
        <v>1.88</v>
      </c>
      <c r="G120">
        <v>1.39</v>
      </c>
      <c r="H120">
        <v>0</v>
      </c>
      <c r="I120">
        <v>0.31</v>
      </c>
      <c r="J120">
        <v>3.59</v>
      </c>
      <c r="M120">
        <v>6.2</v>
      </c>
      <c r="N120">
        <v>10</v>
      </c>
      <c r="O120" t="s">
        <v>111</v>
      </c>
      <c r="P120" t="s">
        <v>112</v>
      </c>
      <c r="Q120">
        <f t="shared" si="1"/>
        <v>62</v>
      </c>
    </row>
    <row r="121" spans="1:17" x14ac:dyDescent="0.25">
      <c r="A121" t="s">
        <v>305</v>
      </c>
      <c r="B121" t="s">
        <v>13691</v>
      </c>
      <c r="C121">
        <v>2010</v>
      </c>
      <c r="D121" t="s">
        <v>18</v>
      </c>
      <c r="E121" t="s">
        <v>134</v>
      </c>
      <c r="F121">
        <v>0.71</v>
      </c>
      <c r="G121">
        <v>2.39</v>
      </c>
      <c r="H121">
        <v>0.02</v>
      </c>
      <c r="I121">
        <v>0.4</v>
      </c>
      <c r="J121">
        <v>3.52</v>
      </c>
      <c r="K121">
        <v>88</v>
      </c>
      <c r="L121">
        <v>66</v>
      </c>
      <c r="M121">
        <v>7.5</v>
      </c>
      <c r="N121">
        <v>155</v>
      </c>
      <c r="O121" t="s">
        <v>135</v>
      </c>
      <c r="P121" t="s">
        <v>20</v>
      </c>
      <c r="Q121">
        <f t="shared" si="1"/>
        <v>75</v>
      </c>
    </row>
    <row r="122" spans="1:17" x14ac:dyDescent="0.25">
      <c r="A122" t="s">
        <v>494</v>
      </c>
      <c r="B122" t="s">
        <v>13691</v>
      </c>
      <c r="C122">
        <v>2008</v>
      </c>
      <c r="D122" t="s">
        <v>37</v>
      </c>
      <c r="E122" t="s">
        <v>134</v>
      </c>
      <c r="F122">
        <v>2.66</v>
      </c>
      <c r="G122">
        <v>0.49</v>
      </c>
      <c r="H122">
        <v>0.05</v>
      </c>
      <c r="I122">
        <v>0.3</v>
      </c>
      <c r="J122">
        <v>3.51</v>
      </c>
      <c r="K122">
        <v>89</v>
      </c>
      <c r="L122">
        <v>67</v>
      </c>
      <c r="M122">
        <v>7.9</v>
      </c>
      <c r="N122">
        <v>1309</v>
      </c>
      <c r="O122" t="s">
        <v>495</v>
      </c>
      <c r="P122" t="s">
        <v>53</v>
      </c>
      <c r="Q122">
        <f t="shared" si="1"/>
        <v>79</v>
      </c>
    </row>
    <row r="123" spans="1:17" x14ac:dyDescent="0.25">
      <c r="A123" t="s">
        <v>303</v>
      </c>
      <c r="B123" t="s">
        <v>13691</v>
      </c>
      <c r="C123">
        <v>2009</v>
      </c>
      <c r="D123" t="s">
        <v>50</v>
      </c>
      <c r="E123" t="s">
        <v>222</v>
      </c>
      <c r="F123">
        <v>2.11</v>
      </c>
      <c r="G123">
        <v>0.93</v>
      </c>
      <c r="H123">
        <v>0.12</v>
      </c>
      <c r="I123">
        <v>0.34</v>
      </c>
      <c r="J123">
        <v>3.5</v>
      </c>
      <c r="K123">
        <v>83</v>
      </c>
      <c r="L123">
        <v>91</v>
      </c>
      <c r="M123">
        <v>7.5</v>
      </c>
      <c r="N123">
        <v>523</v>
      </c>
      <c r="O123" t="s">
        <v>222</v>
      </c>
      <c r="P123" t="s">
        <v>53</v>
      </c>
      <c r="Q123">
        <f t="shared" si="1"/>
        <v>75</v>
      </c>
    </row>
    <row r="124" spans="1:17" x14ac:dyDescent="0.25">
      <c r="A124" t="s">
        <v>498</v>
      </c>
      <c r="B124" t="s">
        <v>13691</v>
      </c>
      <c r="C124">
        <v>2010</v>
      </c>
      <c r="D124" t="s">
        <v>50</v>
      </c>
      <c r="E124" t="s">
        <v>111</v>
      </c>
      <c r="F124">
        <v>2.85</v>
      </c>
      <c r="G124">
        <v>0.38</v>
      </c>
      <c r="H124">
        <v>0.03</v>
      </c>
      <c r="I124">
        <v>0.24</v>
      </c>
      <c r="J124">
        <v>3.49</v>
      </c>
      <c r="K124">
        <v>89</v>
      </c>
      <c r="L124">
        <v>81</v>
      </c>
      <c r="M124">
        <v>8.3000000000000007</v>
      </c>
      <c r="N124">
        <v>693</v>
      </c>
      <c r="O124" t="s">
        <v>260</v>
      </c>
      <c r="P124" t="s">
        <v>53</v>
      </c>
      <c r="Q124">
        <f t="shared" si="1"/>
        <v>83</v>
      </c>
    </row>
    <row r="125" spans="1:17" x14ac:dyDescent="0.25">
      <c r="A125" t="s">
        <v>478</v>
      </c>
      <c r="B125" t="s">
        <v>49</v>
      </c>
      <c r="C125">
        <v>2013</v>
      </c>
      <c r="D125" t="s">
        <v>37</v>
      </c>
      <c r="E125" t="s">
        <v>134</v>
      </c>
      <c r="F125">
        <v>1.3</v>
      </c>
      <c r="G125">
        <v>1.42</v>
      </c>
      <c r="H125">
        <v>0.27</v>
      </c>
      <c r="I125">
        <v>0.5</v>
      </c>
      <c r="J125">
        <v>3.49</v>
      </c>
      <c r="K125">
        <v>80</v>
      </c>
      <c r="L125">
        <v>14</v>
      </c>
      <c r="M125">
        <v>5.8</v>
      </c>
      <c r="N125">
        <v>579</v>
      </c>
      <c r="O125" t="s">
        <v>174</v>
      </c>
      <c r="P125" t="s">
        <v>53</v>
      </c>
      <c r="Q125">
        <f t="shared" si="1"/>
        <v>58</v>
      </c>
    </row>
    <row r="126" spans="1:17" x14ac:dyDescent="0.25">
      <c r="A126" t="s">
        <v>374</v>
      </c>
      <c r="B126" t="s">
        <v>13691</v>
      </c>
      <c r="C126">
        <v>2009</v>
      </c>
      <c r="D126" t="s">
        <v>50</v>
      </c>
      <c r="E126" t="s">
        <v>283</v>
      </c>
      <c r="F126">
        <v>2.2000000000000002</v>
      </c>
      <c r="G126">
        <v>0.95</v>
      </c>
      <c r="H126">
        <v>0.02</v>
      </c>
      <c r="I126">
        <v>0.31</v>
      </c>
      <c r="J126">
        <v>3.48</v>
      </c>
      <c r="K126">
        <v>92</v>
      </c>
      <c r="L126">
        <v>78</v>
      </c>
      <c r="M126">
        <v>8.6999999999999993</v>
      </c>
      <c r="N126">
        <v>1080</v>
      </c>
      <c r="O126" t="s">
        <v>268</v>
      </c>
      <c r="P126" t="s">
        <v>88</v>
      </c>
      <c r="Q126">
        <f t="shared" si="1"/>
        <v>87</v>
      </c>
    </row>
    <row r="127" spans="1:17" x14ac:dyDescent="0.25">
      <c r="A127" t="s">
        <v>478</v>
      </c>
      <c r="B127" t="s">
        <v>13691</v>
      </c>
      <c r="C127">
        <v>2013</v>
      </c>
      <c r="D127" t="s">
        <v>37</v>
      </c>
      <c r="E127" t="s">
        <v>134</v>
      </c>
      <c r="F127">
        <v>2.15</v>
      </c>
      <c r="G127">
        <v>1.01</v>
      </c>
      <c r="H127">
        <v>0.02</v>
      </c>
      <c r="I127">
        <v>0.31</v>
      </c>
      <c r="J127">
        <v>3.48</v>
      </c>
      <c r="K127">
        <v>79</v>
      </c>
      <c r="L127">
        <v>21</v>
      </c>
      <c r="M127">
        <v>5.6</v>
      </c>
      <c r="N127">
        <v>542</v>
      </c>
      <c r="O127" t="s">
        <v>174</v>
      </c>
      <c r="P127" t="s">
        <v>53</v>
      </c>
      <c r="Q127">
        <f t="shared" si="1"/>
        <v>56</v>
      </c>
    </row>
    <row r="128" spans="1:17" x14ac:dyDescent="0.25">
      <c r="A128" t="s">
        <v>500</v>
      </c>
      <c r="B128" t="s">
        <v>13691</v>
      </c>
      <c r="C128">
        <v>2010</v>
      </c>
      <c r="D128" t="s">
        <v>37</v>
      </c>
      <c r="E128" t="s">
        <v>134</v>
      </c>
      <c r="F128">
        <v>2.1</v>
      </c>
      <c r="G128">
        <v>1.01</v>
      </c>
      <c r="H128">
        <v>0.04</v>
      </c>
      <c r="I128">
        <v>0.32</v>
      </c>
      <c r="J128">
        <v>3.47</v>
      </c>
      <c r="K128">
        <v>88</v>
      </c>
      <c r="L128">
        <v>75</v>
      </c>
      <c r="M128">
        <v>8.6</v>
      </c>
      <c r="N128">
        <v>869</v>
      </c>
      <c r="O128" t="s">
        <v>174</v>
      </c>
      <c r="P128" t="s">
        <v>53</v>
      </c>
      <c r="Q128">
        <f t="shared" si="1"/>
        <v>86</v>
      </c>
    </row>
    <row r="129" spans="1:17" x14ac:dyDescent="0.25">
      <c r="A129" t="s">
        <v>505</v>
      </c>
      <c r="B129" t="s">
        <v>13691</v>
      </c>
      <c r="C129">
        <v>2009</v>
      </c>
      <c r="D129" t="s">
        <v>37</v>
      </c>
      <c r="E129" t="s">
        <v>51</v>
      </c>
      <c r="F129">
        <v>2.4</v>
      </c>
      <c r="G129">
        <v>0.71</v>
      </c>
      <c r="H129">
        <v>0.03</v>
      </c>
      <c r="I129">
        <v>0.28999999999999998</v>
      </c>
      <c r="J129">
        <v>3.44</v>
      </c>
      <c r="K129">
        <v>84</v>
      </c>
      <c r="L129">
        <v>83</v>
      </c>
      <c r="M129">
        <v>8.1999999999999993</v>
      </c>
      <c r="N129">
        <v>715</v>
      </c>
      <c r="O129" t="s">
        <v>506</v>
      </c>
      <c r="P129" t="s">
        <v>53</v>
      </c>
      <c r="Q129">
        <f t="shared" si="1"/>
        <v>82</v>
      </c>
    </row>
    <row r="130" spans="1:17" x14ac:dyDescent="0.25">
      <c r="A130" t="s">
        <v>515</v>
      </c>
      <c r="B130" t="s">
        <v>49</v>
      </c>
      <c r="C130">
        <v>2011</v>
      </c>
      <c r="D130" t="s">
        <v>1</v>
      </c>
      <c r="E130" t="s">
        <v>68</v>
      </c>
      <c r="F130">
        <v>1.83</v>
      </c>
      <c r="G130">
        <v>1.05</v>
      </c>
      <c r="H130">
        <v>0.06</v>
      </c>
      <c r="I130">
        <v>0.46</v>
      </c>
      <c r="J130">
        <v>3.39</v>
      </c>
      <c r="K130">
        <v>91</v>
      </c>
      <c r="L130">
        <v>86</v>
      </c>
      <c r="M130">
        <v>8.4</v>
      </c>
      <c r="N130">
        <v>657</v>
      </c>
      <c r="O130" t="s">
        <v>516</v>
      </c>
      <c r="P130" t="s">
        <v>20</v>
      </c>
      <c r="Q130">
        <f t="shared" si="1"/>
        <v>84</v>
      </c>
    </row>
    <row r="131" spans="1:17" x14ac:dyDescent="0.25">
      <c r="A131" t="s">
        <v>521</v>
      </c>
      <c r="B131" t="s">
        <v>13691</v>
      </c>
      <c r="C131">
        <v>2008</v>
      </c>
      <c r="D131" t="s">
        <v>50</v>
      </c>
      <c r="E131" t="s">
        <v>267</v>
      </c>
      <c r="F131">
        <v>2.04</v>
      </c>
      <c r="G131">
        <v>1.02</v>
      </c>
      <c r="H131">
        <v>0</v>
      </c>
      <c r="I131">
        <v>0.32</v>
      </c>
      <c r="J131">
        <v>3.38</v>
      </c>
      <c r="K131">
        <v>76</v>
      </c>
      <c r="L131">
        <v>49</v>
      </c>
      <c r="M131">
        <v>7.9</v>
      </c>
      <c r="N131">
        <v>75</v>
      </c>
      <c r="O131" t="s">
        <v>255</v>
      </c>
      <c r="P131" t="s">
        <v>112</v>
      </c>
      <c r="Q131">
        <f t="shared" ref="Q131:Q194" si="2">IF(ISNUMBER(M131),M131*10, " ")</f>
        <v>79</v>
      </c>
    </row>
    <row r="132" spans="1:17" x14ac:dyDescent="0.25">
      <c r="A132" t="s">
        <v>525</v>
      </c>
      <c r="B132" t="s">
        <v>49</v>
      </c>
      <c r="C132">
        <v>2012</v>
      </c>
      <c r="D132" t="s">
        <v>37</v>
      </c>
      <c r="E132" t="s">
        <v>111</v>
      </c>
      <c r="F132">
        <v>0.88</v>
      </c>
      <c r="G132">
        <v>1.7</v>
      </c>
      <c r="H132">
        <v>0.1</v>
      </c>
      <c r="I132">
        <v>0.67</v>
      </c>
      <c r="J132">
        <v>3.35</v>
      </c>
      <c r="K132">
        <v>90</v>
      </c>
      <c r="L132">
        <v>32</v>
      </c>
      <c r="M132">
        <v>8.5</v>
      </c>
      <c r="N132">
        <v>1041</v>
      </c>
      <c r="O132" t="s">
        <v>260</v>
      </c>
      <c r="P132" t="s">
        <v>53</v>
      </c>
      <c r="Q132">
        <f t="shared" si="2"/>
        <v>85</v>
      </c>
    </row>
    <row r="133" spans="1:17" x14ac:dyDescent="0.25">
      <c r="A133" t="s">
        <v>455</v>
      </c>
      <c r="B133" t="s">
        <v>13691</v>
      </c>
      <c r="C133">
        <v>2013</v>
      </c>
      <c r="D133" t="s">
        <v>50</v>
      </c>
      <c r="E133" t="s">
        <v>111</v>
      </c>
      <c r="F133">
        <v>1.9</v>
      </c>
      <c r="G133">
        <v>1.1100000000000001</v>
      </c>
      <c r="H133">
        <v>0.01</v>
      </c>
      <c r="I133">
        <v>0.28999999999999998</v>
      </c>
      <c r="J133">
        <v>3.3</v>
      </c>
      <c r="K133">
        <v>86</v>
      </c>
      <c r="L133">
        <v>35</v>
      </c>
      <c r="M133">
        <v>7.9</v>
      </c>
      <c r="N133">
        <v>701</v>
      </c>
      <c r="O133" t="s">
        <v>111</v>
      </c>
      <c r="P133" t="s">
        <v>53</v>
      </c>
      <c r="Q133">
        <f t="shared" si="2"/>
        <v>79</v>
      </c>
    </row>
    <row r="134" spans="1:17" x14ac:dyDescent="0.25">
      <c r="A134" t="s">
        <v>545</v>
      </c>
      <c r="B134" t="s">
        <v>17</v>
      </c>
      <c r="C134">
        <v>2008</v>
      </c>
      <c r="D134" t="s">
        <v>34</v>
      </c>
      <c r="E134" t="s">
        <v>19</v>
      </c>
      <c r="F134">
        <v>1.35</v>
      </c>
      <c r="G134">
        <v>1.1100000000000001</v>
      </c>
      <c r="H134">
        <v>0.46</v>
      </c>
      <c r="I134">
        <v>0.32</v>
      </c>
      <c r="J134">
        <v>3.25</v>
      </c>
      <c r="K134">
        <v>63</v>
      </c>
      <c r="L134">
        <v>43</v>
      </c>
      <c r="M134">
        <v>4.5999999999999996</v>
      </c>
      <c r="N134">
        <v>116</v>
      </c>
      <c r="O134" t="s">
        <v>19</v>
      </c>
      <c r="P134" t="s">
        <v>20</v>
      </c>
      <c r="Q134">
        <f t="shared" si="2"/>
        <v>46</v>
      </c>
    </row>
    <row r="135" spans="1:17" x14ac:dyDescent="0.25">
      <c r="A135" t="s">
        <v>548</v>
      </c>
      <c r="B135" t="s">
        <v>49</v>
      </c>
      <c r="C135">
        <v>2013</v>
      </c>
      <c r="D135" t="s">
        <v>24</v>
      </c>
      <c r="E135" t="s">
        <v>68</v>
      </c>
      <c r="F135">
        <v>0.72</v>
      </c>
      <c r="G135">
        <v>1.67</v>
      </c>
      <c r="H135">
        <v>0.4</v>
      </c>
      <c r="I135">
        <v>0.44</v>
      </c>
      <c r="J135">
        <v>3.23</v>
      </c>
      <c r="K135">
        <v>81</v>
      </c>
      <c r="L135">
        <v>81</v>
      </c>
      <c r="M135">
        <v>7.7</v>
      </c>
      <c r="N135">
        <v>758</v>
      </c>
      <c r="O135" t="s">
        <v>69</v>
      </c>
      <c r="P135" t="s">
        <v>20</v>
      </c>
      <c r="Q135">
        <f t="shared" si="2"/>
        <v>77</v>
      </c>
    </row>
    <row r="136" spans="1:17" x14ac:dyDescent="0.25">
      <c r="A136" t="s">
        <v>560</v>
      </c>
      <c r="B136" t="s">
        <v>13691</v>
      </c>
      <c r="C136">
        <v>2010</v>
      </c>
      <c r="D136" t="s">
        <v>34</v>
      </c>
      <c r="E136" t="s">
        <v>561</v>
      </c>
      <c r="F136">
        <v>2.15</v>
      </c>
      <c r="G136">
        <v>0.76</v>
      </c>
      <c r="H136">
        <v>0.01</v>
      </c>
      <c r="I136">
        <v>0.26</v>
      </c>
      <c r="J136">
        <v>3.17</v>
      </c>
      <c r="K136">
        <v>82</v>
      </c>
      <c r="L136">
        <v>63</v>
      </c>
      <c r="M136">
        <v>7.6</v>
      </c>
      <c r="N136">
        <v>85</v>
      </c>
      <c r="O136" t="s">
        <v>300</v>
      </c>
      <c r="P136" t="s">
        <v>88</v>
      </c>
      <c r="Q136">
        <f t="shared" si="2"/>
        <v>76</v>
      </c>
    </row>
    <row r="137" spans="1:17" x14ac:dyDescent="0.25">
      <c r="A137" t="s">
        <v>562</v>
      </c>
      <c r="B137" t="s">
        <v>49</v>
      </c>
      <c r="C137">
        <v>2011</v>
      </c>
      <c r="D137" t="s">
        <v>101</v>
      </c>
      <c r="E137" t="s">
        <v>51</v>
      </c>
      <c r="F137">
        <v>1.27</v>
      </c>
      <c r="G137">
        <v>1.29</v>
      </c>
      <c r="H137">
        <v>0.12</v>
      </c>
      <c r="I137">
        <v>0.49</v>
      </c>
      <c r="J137">
        <v>3.17</v>
      </c>
      <c r="K137">
        <v>89</v>
      </c>
      <c r="L137">
        <v>78</v>
      </c>
      <c r="M137">
        <v>7.7</v>
      </c>
      <c r="N137">
        <v>1010</v>
      </c>
      <c r="O137" t="s">
        <v>563</v>
      </c>
      <c r="P137" t="s">
        <v>53</v>
      </c>
      <c r="Q137">
        <f t="shared" si="2"/>
        <v>77</v>
      </c>
    </row>
    <row r="138" spans="1:17" x14ac:dyDescent="0.25">
      <c r="A138" t="s">
        <v>571</v>
      </c>
      <c r="B138" t="s">
        <v>17</v>
      </c>
      <c r="C138">
        <v>2012</v>
      </c>
      <c r="D138" t="s">
        <v>34</v>
      </c>
      <c r="E138" t="s">
        <v>19</v>
      </c>
      <c r="F138">
        <v>1.06</v>
      </c>
      <c r="G138">
        <v>1.0900000000000001</v>
      </c>
      <c r="H138">
        <v>0.76</v>
      </c>
      <c r="I138">
        <v>0.22</v>
      </c>
      <c r="J138">
        <v>3.13</v>
      </c>
      <c r="K138">
        <v>73</v>
      </c>
      <c r="L138">
        <v>45</v>
      </c>
      <c r="M138">
        <v>6.8</v>
      </c>
      <c r="N138">
        <v>155</v>
      </c>
      <c r="O138" t="s">
        <v>140</v>
      </c>
      <c r="P138" t="s">
        <v>20</v>
      </c>
      <c r="Q138">
        <f t="shared" si="2"/>
        <v>68</v>
      </c>
    </row>
    <row r="139" spans="1:17" x14ac:dyDescent="0.25">
      <c r="A139" t="s">
        <v>400</v>
      </c>
      <c r="B139" t="s">
        <v>49</v>
      </c>
      <c r="C139">
        <v>2010</v>
      </c>
      <c r="D139" t="s">
        <v>28</v>
      </c>
      <c r="E139" t="s">
        <v>130</v>
      </c>
      <c r="F139">
        <v>1.52</v>
      </c>
      <c r="G139">
        <v>1.03</v>
      </c>
      <c r="H139">
        <v>0.1</v>
      </c>
      <c r="I139">
        <v>0.46</v>
      </c>
      <c r="J139">
        <v>3.11</v>
      </c>
      <c r="K139">
        <v>82</v>
      </c>
      <c r="L139">
        <v>57</v>
      </c>
      <c r="M139">
        <v>7.8</v>
      </c>
      <c r="N139">
        <v>492</v>
      </c>
      <c r="O139" t="s">
        <v>401</v>
      </c>
      <c r="P139" t="s">
        <v>53</v>
      </c>
      <c r="Q139">
        <f t="shared" si="2"/>
        <v>78</v>
      </c>
    </row>
    <row r="140" spans="1:17" x14ac:dyDescent="0.25">
      <c r="A140" t="s">
        <v>358</v>
      </c>
      <c r="B140" t="s">
        <v>49</v>
      </c>
      <c r="C140">
        <v>2007</v>
      </c>
      <c r="D140" t="s">
        <v>28</v>
      </c>
      <c r="E140" t="s">
        <v>111</v>
      </c>
      <c r="F140">
        <v>1.69</v>
      </c>
      <c r="G140">
        <v>0.85</v>
      </c>
      <c r="H140">
        <v>0.14000000000000001</v>
      </c>
      <c r="I140">
        <v>0.43</v>
      </c>
      <c r="J140">
        <v>3.1</v>
      </c>
      <c r="K140">
        <v>93</v>
      </c>
      <c r="L140">
        <v>45</v>
      </c>
      <c r="M140">
        <v>8</v>
      </c>
      <c r="N140">
        <v>604</v>
      </c>
      <c r="O140" t="s">
        <v>580</v>
      </c>
      <c r="P140" t="s">
        <v>53</v>
      </c>
      <c r="Q140">
        <f t="shared" si="2"/>
        <v>80</v>
      </c>
    </row>
    <row r="141" spans="1:17" x14ac:dyDescent="0.25">
      <c r="A141" t="s">
        <v>582</v>
      </c>
      <c r="B141" t="s">
        <v>49</v>
      </c>
      <c r="C141">
        <v>2012</v>
      </c>
      <c r="D141" t="s">
        <v>37</v>
      </c>
      <c r="E141" t="s">
        <v>222</v>
      </c>
      <c r="F141">
        <v>0.88</v>
      </c>
      <c r="G141">
        <v>0.94</v>
      </c>
      <c r="H141">
        <v>0.88</v>
      </c>
      <c r="I141">
        <v>0.4</v>
      </c>
      <c r="J141">
        <v>3.1</v>
      </c>
      <c r="K141">
        <v>74</v>
      </c>
      <c r="L141">
        <v>34</v>
      </c>
      <c r="M141">
        <v>5.4</v>
      </c>
      <c r="N141">
        <v>1304</v>
      </c>
      <c r="O141" t="s">
        <v>222</v>
      </c>
      <c r="P141" t="s">
        <v>53</v>
      </c>
      <c r="Q141">
        <f t="shared" si="2"/>
        <v>54</v>
      </c>
    </row>
    <row r="142" spans="1:17" x14ac:dyDescent="0.25">
      <c r="A142" t="s">
        <v>583</v>
      </c>
      <c r="B142" t="s">
        <v>13691</v>
      </c>
      <c r="C142">
        <v>2010</v>
      </c>
      <c r="D142" t="s">
        <v>28</v>
      </c>
      <c r="E142" t="s">
        <v>134</v>
      </c>
      <c r="F142">
        <v>1.99</v>
      </c>
      <c r="G142">
        <v>0.81</v>
      </c>
      <c r="H142">
        <v>0.03</v>
      </c>
      <c r="I142">
        <v>0.27</v>
      </c>
      <c r="J142">
        <v>3.1</v>
      </c>
      <c r="K142">
        <v>96</v>
      </c>
      <c r="L142">
        <v>98</v>
      </c>
      <c r="M142">
        <v>8.9</v>
      </c>
      <c r="N142">
        <v>3143</v>
      </c>
      <c r="O142" t="s">
        <v>584</v>
      </c>
      <c r="P142" t="s">
        <v>53</v>
      </c>
      <c r="Q142">
        <f t="shared" si="2"/>
        <v>89</v>
      </c>
    </row>
    <row r="143" spans="1:17" x14ac:dyDescent="0.25">
      <c r="A143" t="s">
        <v>521</v>
      </c>
      <c r="B143" t="s">
        <v>17</v>
      </c>
      <c r="C143" t="s">
        <v>286</v>
      </c>
      <c r="D143" t="s">
        <v>50</v>
      </c>
      <c r="E143" t="s">
        <v>267</v>
      </c>
      <c r="F143">
        <v>1.8</v>
      </c>
      <c r="G143">
        <v>0.97</v>
      </c>
      <c r="H143">
        <v>0</v>
      </c>
      <c r="I143">
        <v>0.28999999999999998</v>
      </c>
      <c r="J143">
        <v>3.06</v>
      </c>
      <c r="K143">
        <v>74</v>
      </c>
      <c r="L143">
        <v>17</v>
      </c>
      <c r="M143">
        <v>7.9</v>
      </c>
      <c r="N143">
        <v>22</v>
      </c>
      <c r="O143" t="s">
        <v>255</v>
      </c>
      <c r="P143" t="s">
        <v>112</v>
      </c>
      <c r="Q143">
        <f t="shared" si="2"/>
        <v>79</v>
      </c>
    </row>
    <row r="144" spans="1:17" x14ac:dyDescent="0.25">
      <c r="A144" t="s">
        <v>593</v>
      </c>
      <c r="B144" t="s">
        <v>13691</v>
      </c>
      <c r="C144">
        <v>2012</v>
      </c>
      <c r="D144" t="s">
        <v>37</v>
      </c>
      <c r="E144" t="s">
        <v>51</v>
      </c>
      <c r="F144">
        <v>1.89</v>
      </c>
      <c r="G144">
        <v>0.88</v>
      </c>
      <c r="H144">
        <v>0.04</v>
      </c>
      <c r="I144">
        <v>0.25</v>
      </c>
      <c r="J144">
        <v>3.05</v>
      </c>
      <c r="K144">
        <v>89</v>
      </c>
      <c r="L144">
        <v>59</v>
      </c>
      <c r="M144">
        <v>8.1999999999999993</v>
      </c>
      <c r="N144">
        <v>892</v>
      </c>
      <c r="O144" t="s">
        <v>506</v>
      </c>
      <c r="P144" t="s">
        <v>53</v>
      </c>
      <c r="Q144">
        <f t="shared" si="2"/>
        <v>82</v>
      </c>
    </row>
    <row r="145" spans="1:17" x14ac:dyDescent="0.25">
      <c r="A145" t="s">
        <v>594</v>
      </c>
      <c r="B145" t="s">
        <v>13691</v>
      </c>
      <c r="C145">
        <v>2008</v>
      </c>
      <c r="D145" t="s">
        <v>50</v>
      </c>
      <c r="E145" t="s">
        <v>71</v>
      </c>
      <c r="F145">
        <v>1.91</v>
      </c>
      <c r="G145">
        <v>0.84</v>
      </c>
      <c r="H145">
        <v>0</v>
      </c>
      <c r="I145">
        <v>0.28999999999999998</v>
      </c>
      <c r="J145">
        <v>3.04</v>
      </c>
      <c r="K145">
        <v>75</v>
      </c>
      <c r="L145">
        <v>42</v>
      </c>
      <c r="M145">
        <v>7.4</v>
      </c>
      <c r="N145">
        <v>32</v>
      </c>
      <c r="O145" t="s">
        <v>542</v>
      </c>
      <c r="P145" t="s">
        <v>112</v>
      </c>
      <c r="Q145">
        <f t="shared" si="2"/>
        <v>74</v>
      </c>
    </row>
    <row r="146" spans="1:17" x14ac:dyDescent="0.25">
      <c r="A146" t="s">
        <v>595</v>
      </c>
      <c r="B146" t="s">
        <v>13691</v>
      </c>
      <c r="C146">
        <v>2012</v>
      </c>
      <c r="D146" t="s">
        <v>28</v>
      </c>
      <c r="E146" t="s">
        <v>134</v>
      </c>
      <c r="F146">
        <v>1.94</v>
      </c>
      <c r="G146">
        <v>0.84</v>
      </c>
      <c r="H146">
        <v>0.03</v>
      </c>
      <c r="I146">
        <v>0.24</v>
      </c>
      <c r="J146">
        <v>3.04</v>
      </c>
      <c r="K146">
        <v>93</v>
      </c>
      <c r="L146">
        <v>74</v>
      </c>
      <c r="M146">
        <v>5.8</v>
      </c>
      <c r="N146">
        <v>3725</v>
      </c>
      <c r="O146" t="s">
        <v>584</v>
      </c>
      <c r="P146" t="s">
        <v>53</v>
      </c>
      <c r="Q146">
        <f t="shared" si="2"/>
        <v>58</v>
      </c>
    </row>
    <row r="147" spans="1:17" x14ac:dyDescent="0.25">
      <c r="A147" t="s">
        <v>596</v>
      </c>
      <c r="B147" t="s">
        <v>49</v>
      </c>
      <c r="C147">
        <v>2010</v>
      </c>
      <c r="D147" t="s">
        <v>101</v>
      </c>
      <c r="E147" t="s">
        <v>68</v>
      </c>
      <c r="F147">
        <v>1.29</v>
      </c>
      <c r="G147">
        <v>1.21</v>
      </c>
      <c r="H147">
        <v>0.06</v>
      </c>
      <c r="I147">
        <v>0.47</v>
      </c>
      <c r="J147">
        <v>3.03</v>
      </c>
      <c r="K147">
        <v>87</v>
      </c>
      <c r="L147">
        <v>107</v>
      </c>
      <c r="M147">
        <v>7.7</v>
      </c>
      <c r="N147">
        <v>2759</v>
      </c>
      <c r="O147" t="s">
        <v>597</v>
      </c>
      <c r="P147" t="s">
        <v>53</v>
      </c>
      <c r="Q147">
        <f t="shared" si="2"/>
        <v>77</v>
      </c>
    </row>
    <row r="148" spans="1:17" x14ac:dyDescent="0.25">
      <c r="A148" t="s">
        <v>599</v>
      </c>
      <c r="B148" t="s">
        <v>13691</v>
      </c>
      <c r="C148">
        <v>2008</v>
      </c>
      <c r="D148" t="s">
        <v>50</v>
      </c>
      <c r="E148" t="s">
        <v>484</v>
      </c>
      <c r="F148">
        <v>1.94</v>
      </c>
      <c r="G148">
        <v>0.79</v>
      </c>
      <c r="H148">
        <v>0.02</v>
      </c>
      <c r="I148">
        <v>0.28000000000000003</v>
      </c>
      <c r="J148">
        <v>3.03</v>
      </c>
      <c r="K148">
        <v>81</v>
      </c>
      <c r="L148">
        <v>75</v>
      </c>
      <c r="M148">
        <v>8.1</v>
      </c>
      <c r="N148">
        <v>307</v>
      </c>
      <c r="O148" t="s">
        <v>600</v>
      </c>
      <c r="P148" t="s">
        <v>53</v>
      </c>
      <c r="Q148">
        <f t="shared" si="2"/>
        <v>81</v>
      </c>
    </row>
    <row r="149" spans="1:17" x14ac:dyDescent="0.25">
      <c r="A149" t="s">
        <v>604</v>
      </c>
      <c r="B149" t="s">
        <v>49</v>
      </c>
      <c r="C149">
        <v>2009</v>
      </c>
      <c r="D149" t="s">
        <v>37</v>
      </c>
      <c r="E149" t="s">
        <v>68</v>
      </c>
      <c r="F149">
        <v>1.4</v>
      </c>
      <c r="G149">
        <v>1.06</v>
      </c>
      <c r="H149">
        <v>0.08</v>
      </c>
      <c r="I149">
        <v>0.47</v>
      </c>
      <c r="J149">
        <v>3.01</v>
      </c>
      <c r="K149">
        <v>91</v>
      </c>
      <c r="L149">
        <v>94</v>
      </c>
      <c r="M149">
        <v>8.1</v>
      </c>
      <c r="N149">
        <v>1505</v>
      </c>
      <c r="O149" t="s">
        <v>605</v>
      </c>
      <c r="P149" t="s">
        <v>53</v>
      </c>
      <c r="Q149">
        <f t="shared" si="2"/>
        <v>81</v>
      </c>
    </row>
    <row r="150" spans="1:17" x14ac:dyDescent="0.25">
      <c r="A150" t="s">
        <v>525</v>
      </c>
      <c r="B150" t="s">
        <v>13691</v>
      </c>
      <c r="C150">
        <v>2012</v>
      </c>
      <c r="D150" t="s">
        <v>37</v>
      </c>
      <c r="E150" t="s">
        <v>111</v>
      </c>
      <c r="F150">
        <v>1.38</v>
      </c>
      <c r="G150">
        <v>1.32</v>
      </c>
      <c r="H150">
        <v>0.02</v>
      </c>
      <c r="I150">
        <v>0.28000000000000003</v>
      </c>
      <c r="J150">
        <v>3</v>
      </c>
      <c r="K150">
        <v>91</v>
      </c>
      <c r="L150">
        <v>39</v>
      </c>
      <c r="M150">
        <v>8.6</v>
      </c>
      <c r="N150">
        <v>1247</v>
      </c>
      <c r="O150" t="s">
        <v>260</v>
      </c>
      <c r="P150" t="s">
        <v>53</v>
      </c>
      <c r="Q150">
        <f t="shared" si="2"/>
        <v>86</v>
      </c>
    </row>
    <row r="151" spans="1:17" x14ac:dyDescent="0.25">
      <c r="A151" t="s">
        <v>606</v>
      </c>
      <c r="B151" t="s">
        <v>17</v>
      </c>
      <c r="C151">
        <v>2010</v>
      </c>
      <c r="D151" t="s">
        <v>1</v>
      </c>
      <c r="E151" t="s">
        <v>568</v>
      </c>
      <c r="F151">
        <v>2.04</v>
      </c>
      <c r="G151">
        <v>0.63</v>
      </c>
      <c r="H151">
        <v>0.12</v>
      </c>
      <c r="I151">
        <v>0.22</v>
      </c>
      <c r="J151">
        <v>3</v>
      </c>
      <c r="K151">
        <v>73</v>
      </c>
      <c r="L151">
        <v>78</v>
      </c>
      <c r="M151">
        <v>7</v>
      </c>
      <c r="N151">
        <v>131</v>
      </c>
      <c r="O151" t="s">
        <v>607</v>
      </c>
      <c r="P151" t="s">
        <v>20</v>
      </c>
      <c r="Q151">
        <f t="shared" si="2"/>
        <v>70</v>
      </c>
    </row>
    <row r="152" spans="1:17" x14ac:dyDescent="0.25">
      <c r="A152" t="s">
        <v>608</v>
      </c>
      <c r="B152" t="s">
        <v>13691</v>
      </c>
      <c r="C152">
        <v>2012</v>
      </c>
      <c r="D152" t="s">
        <v>18</v>
      </c>
      <c r="E152" t="s">
        <v>51</v>
      </c>
      <c r="F152">
        <v>2.6</v>
      </c>
      <c r="G152">
        <v>0.2</v>
      </c>
      <c r="H152">
        <v>0.01</v>
      </c>
      <c r="I152">
        <v>0.19</v>
      </c>
      <c r="J152">
        <v>3</v>
      </c>
      <c r="K152">
        <v>88</v>
      </c>
      <c r="L152">
        <v>41</v>
      </c>
      <c r="M152">
        <v>7.2</v>
      </c>
      <c r="N152">
        <v>131</v>
      </c>
      <c r="O152" t="s">
        <v>426</v>
      </c>
      <c r="P152" t="s">
        <v>20</v>
      </c>
      <c r="Q152">
        <f t="shared" si="2"/>
        <v>72</v>
      </c>
    </row>
    <row r="153" spans="1:17" x14ac:dyDescent="0.25">
      <c r="A153" t="s">
        <v>500</v>
      </c>
      <c r="B153" t="s">
        <v>49</v>
      </c>
      <c r="C153">
        <v>2010</v>
      </c>
      <c r="D153" t="s">
        <v>37</v>
      </c>
      <c r="E153" t="s">
        <v>134</v>
      </c>
      <c r="F153">
        <v>1.33</v>
      </c>
      <c r="G153">
        <v>1.1000000000000001</v>
      </c>
      <c r="H153">
        <v>0.08</v>
      </c>
      <c r="I153">
        <v>0.44</v>
      </c>
      <c r="J153">
        <v>2.95</v>
      </c>
      <c r="K153">
        <v>88</v>
      </c>
      <c r="L153">
        <v>59</v>
      </c>
      <c r="M153">
        <v>8.5</v>
      </c>
      <c r="N153">
        <v>572</v>
      </c>
      <c r="O153" t="s">
        <v>174</v>
      </c>
      <c r="P153" t="s">
        <v>53</v>
      </c>
      <c r="Q153">
        <f t="shared" si="2"/>
        <v>85</v>
      </c>
    </row>
    <row r="154" spans="1:17" x14ac:dyDescent="0.25">
      <c r="A154" t="s">
        <v>386</v>
      </c>
      <c r="B154" t="s">
        <v>13691</v>
      </c>
      <c r="C154">
        <v>2009</v>
      </c>
      <c r="D154" t="s">
        <v>86</v>
      </c>
      <c r="E154" t="s">
        <v>222</v>
      </c>
      <c r="F154">
        <v>1.82</v>
      </c>
      <c r="G154">
        <v>0.7</v>
      </c>
      <c r="H154">
        <v>0.15</v>
      </c>
      <c r="I154">
        <v>0.26</v>
      </c>
      <c r="J154">
        <v>2.94</v>
      </c>
      <c r="K154">
        <v>93</v>
      </c>
      <c r="L154">
        <v>77</v>
      </c>
      <c r="M154">
        <v>7.3</v>
      </c>
      <c r="N154">
        <v>292</v>
      </c>
      <c r="O154" t="s">
        <v>222</v>
      </c>
      <c r="P154" t="s">
        <v>88</v>
      </c>
      <c r="Q154">
        <f t="shared" si="2"/>
        <v>73</v>
      </c>
    </row>
    <row r="155" spans="1:17" x14ac:dyDescent="0.25">
      <c r="A155" t="s">
        <v>630</v>
      </c>
      <c r="B155" t="s">
        <v>49</v>
      </c>
      <c r="C155">
        <v>2009</v>
      </c>
      <c r="D155" t="s">
        <v>50</v>
      </c>
      <c r="E155" t="s">
        <v>68</v>
      </c>
      <c r="F155">
        <v>1.76</v>
      </c>
      <c r="G155">
        <v>0.68</v>
      </c>
      <c r="H155">
        <v>0.12</v>
      </c>
      <c r="I155">
        <v>0.37</v>
      </c>
      <c r="J155">
        <v>2.93</v>
      </c>
      <c r="K155">
        <v>85</v>
      </c>
      <c r="L155">
        <v>98</v>
      </c>
      <c r="M155">
        <v>8.3000000000000007</v>
      </c>
      <c r="N155">
        <v>1172</v>
      </c>
      <c r="O155" t="s">
        <v>631</v>
      </c>
      <c r="P155" t="s">
        <v>88</v>
      </c>
      <c r="Q155">
        <f t="shared" si="2"/>
        <v>83</v>
      </c>
    </row>
    <row r="156" spans="1:17" x14ac:dyDescent="0.25">
      <c r="A156" t="s">
        <v>232</v>
      </c>
      <c r="B156" t="s">
        <v>13691</v>
      </c>
      <c r="C156">
        <v>2014</v>
      </c>
      <c r="D156" t="s">
        <v>18</v>
      </c>
      <c r="E156" t="s">
        <v>134</v>
      </c>
      <c r="F156">
        <v>0.79</v>
      </c>
      <c r="G156">
        <v>1.92</v>
      </c>
      <c r="H156">
        <v>0</v>
      </c>
      <c r="I156">
        <v>0.21</v>
      </c>
      <c r="J156">
        <v>2.92</v>
      </c>
      <c r="M156">
        <v>4.2</v>
      </c>
      <c r="N156">
        <v>85</v>
      </c>
      <c r="O156" t="s">
        <v>135</v>
      </c>
      <c r="P156" t="s">
        <v>20</v>
      </c>
      <c r="Q156">
        <f t="shared" si="2"/>
        <v>42</v>
      </c>
    </row>
    <row r="157" spans="1:17" x14ac:dyDescent="0.25">
      <c r="A157" t="s">
        <v>633</v>
      </c>
      <c r="B157" t="s">
        <v>13691</v>
      </c>
      <c r="C157">
        <v>2007</v>
      </c>
      <c r="D157" t="s">
        <v>28</v>
      </c>
      <c r="E157" t="s">
        <v>45</v>
      </c>
      <c r="F157">
        <v>1.83</v>
      </c>
      <c r="G157">
        <v>0.79</v>
      </c>
      <c r="H157">
        <v>0.03</v>
      </c>
      <c r="I157">
        <v>0.27</v>
      </c>
      <c r="J157">
        <v>2.91</v>
      </c>
      <c r="K157">
        <v>91</v>
      </c>
      <c r="L157">
        <v>74</v>
      </c>
      <c r="M157">
        <v>8.6999999999999993</v>
      </c>
      <c r="N157">
        <v>1692</v>
      </c>
      <c r="O157" t="s">
        <v>584</v>
      </c>
      <c r="P157" t="s">
        <v>53</v>
      </c>
      <c r="Q157">
        <f t="shared" si="2"/>
        <v>87</v>
      </c>
    </row>
    <row r="158" spans="1:17" x14ac:dyDescent="0.25">
      <c r="A158" t="s">
        <v>636</v>
      </c>
      <c r="B158" t="s">
        <v>13691</v>
      </c>
      <c r="C158">
        <v>2008</v>
      </c>
      <c r="D158" t="s">
        <v>18</v>
      </c>
      <c r="E158" t="s">
        <v>151</v>
      </c>
      <c r="F158">
        <v>1.75</v>
      </c>
      <c r="G158">
        <v>0.86</v>
      </c>
      <c r="H158">
        <v>0</v>
      </c>
      <c r="I158">
        <v>0.28000000000000003</v>
      </c>
      <c r="J158">
        <v>2.89</v>
      </c>
      <c r="K158">
        <v>67</v>
      </c>
      <c r="L158">
        <v>45</v>
      </c>
      <c r="M158">
        <v>6.8</v>
      </c>
      <c r="N158">
        <v>18</v>
      </c>
      <c r="O158" t="s">
        <v>637</v>
      </c>
      <c r="P158" t="s">
        <v>112</v>
      </c>
      <c r="Q158">
        <f t="shared" si="2"/>
        <v>68</v>
      </c>
    </row>
    <row r="159" spans="1:17" x14ac:dyDescent="0.25">
      <c r="A159" t="s">
        <v>640</v>
      </c>
      <c r="B159" t="s">
        <v>17</v>
      </c>
      <c r="C159">
        <v>2007</v>
      </c>
      <c r="D159" t="s">
        <v>39</v>
      </c>
      <c r="E159" t="s">
        <v>202</v>
      </c>
      <c r="F159">
        <v>1.41</v>
      </c>
      <c r="G159">
        <v>1.1200000000000001</v>
      </c>
      <c r="H159">
        <v>0.05</v>
      </c>
      <c r="I159">
        <v>0.3</v>
      </c>
      <c r="J159">
        <v>2.89</v>
      </c>
      <c r="K159">
        <v>61</v>
      </c>
      <c r="L159">
        <v>37</v>
      </c>
      <c r="M159">
        <v>5.3</v>
      </c>
      <c r="N159">
        <v>23</v>
      </c>
      <c r="O159" t="s">
        <v>641</v>
      </c>
      <c r="P159" t="s">
        <v>20</v>
      </c>
      <c r="Q159">
        <f t="shared" si="2"/>
        <v>53</v>
      </c>
    </row>
    <row r="160" spans="1:17" x14ac:dyDescent="0.25">
      <c r="A160" t="s">
        <v>644</v>
      </c>
      <c r="B160" t="s">
        <v>17</v>
      </c>
      <c r="C160">
        <v>2006</v>
      </c>
      <c r="D160" t="s">
        <v>30</v>
      </c>
      <c r="E160" t="s">
        <v>19</v>
      </c>
      <c r="F160">
        <v>0.86</v>
      </c>
      <c r="G160">
        <v>1.04</v>
      </c>
      <c r="H160">
        <v>0.73</v>
      </c>
      <c r="I160">
        <v>0.26</v>
      </c>
      <c r="J160">
        <v>2.89</v>
      </c>
      <c r="K160">
        <v>83</v>
      </c>
      <c r="L160">
        <v>61</v>
      </c>
      <c r="M160">
        <v>7.4</v>
      </c>
      <c r="N160">
        <v>179</v>
      </c>
      <c r="O160" t="s">
        <v>270</v>
      </c>
      <c r="P160" t="s">
        <v>112</v>
      </c>
      <c r="Q160">
        <f t="shared" si="2"/>
        <v>74</v>
      </c>
    </row>
    <row r="161" spans="1:17" x14ac:dyDescent="0.25">
      <c r="A161" t="s">
        <v>649</v>
      </c>
      <c r="B161" t="s">
        <v>13691</v>
      </c>
      <c r="C161">
        <v>2012</v>
      </c>
      <c r="D161" t="s">
        <v>18</v>
      </c>
      <c r="E161" t="s">
        <v>134</v>
      </c>
      <c r="F161">
        <v>2.5299999999999998</v>
      </c>
      <c r="G161">
        <v>0.15</v>
      </c>
      <c r="H161">
        <v>0</v>
      </c>
      <c r="I161">
        <v>0.17</v>
      </c>
      <c r="J161">
        <v>2.86</v>
      </c>
      <c r="K161">
        <v>81</v>
      </c>
      <c r="L161">
        <v>36</v>
      </c>
      <c r="M161">
        <v>5.8</v>
      </c>
      <c r="N161">
        <v>179</v>
      </c>
      <c r="O161" t="s">
        <v>287</v>
      </c>
      <c r="P161" t="s">
        <v>20</v>
      </c>
      <c r="Q161">
        <f t="shared" si="2"/>
        <v>58</v>
      </c>
    </row>
    <row r="162" spans="1:17" x14ac:dyDescent="0.25">
      <c r="A162" t="s">
        <v>654</v>
      </c>
      <c r="B162" t="s">
        <v>49</v>
      </c>
      <c r="C162">
        <v>2011</v>
      </c>
      <c r="D162" t="s">
        <v>86</v>
      </c>
      <c r="E162" t="s">
        <v>267</v>
      </c>
      <c r="F162">
        <v>1.98</v>
      </c>
      <c r="G162">
        <v>0.53</v>
      </c>
      <c r="H162">
        <v>0</v>
      </c>
      <c r="I162">
        <v>0.34</v>
      </c>
      <c r="J162">
        <v>2.84</v>
      </c>
      <c r="K162">
        <v>84</v>
      </c>
      <c r="L162">
        <v>60</v>
      </c>
      <c r="M162">
        <v>8.4</v>
      </c>
      <c r="N162">
        <v>494</v>
      </c>
      <c r="O162" t="s">
        <v>655</v>
      </c>
      <c r="P162" t="s">
        <v>53</v>
      </c>
      <c r="Q162">
        <f t="shared" si="2"/>
        <v>84</v>
      </c>
    </row>
    <row r="163" spans="1:17" x14ac:dyDescent="0.25">
      <c r="A163" t="s">
        <v>656</v>
      </c>
      <c r="B163" t="s">
        <v>13691</v>
      </c>
      <c r="C163">
        <v>2009</v>
      </c>
      <c r="D163" t="s">
        <v>18</v>
      </c>
      <c r="E163" t="s">
        <v>134</v>
      </c>
      <c r="F163">
        <v>2.52</v>
      </c>
      <c r="G163">
        <v>0.09</v>
      </c>
      <c r="H163">
        <v>0</v>
      </c>
      <c r="I163">
        <v>0.22</v>
      </c>
      <c r="J163">
        <v>2.83</v>
      </c>
      <c r="K163">
        <v>85</v>
      </c>
      <c r="L163">
        <v>58</v>
      </c>
      <c r="M163">
        <v>6.1</v>
      </c>
      <c r="N163">
        <v>90</v>
      </c>
      <c r="O163" t="s">
        <v>287</v>
      </c>
      <c r="P163" t="s">
        <v>20</v>
      </c>
      <c r="Q163">
        <f t="shared" si="2"/>
        <v>61</v>
      </c>
    </row>
    <row r="164" spans="1:17" x14ac:dyDescent="0.25">
      <c r="A164" t="s">
        <v>658</v>
      </c>
      <c r="B164" t="s">
        <v>13691</v>
      </c>
      <c r="C164">
        <v>2007</v>
      </c>
      <c r="D164" t="s">
        <v>37</v>
      </c>
      <c r="E164" t="s">
        <v>51</v>
      </c>
      <c r="F164">
        <v>1.65</v>
      </c>
      <c r="G164">
        <v>0.85</v>
      </c>
      <c r="H164">
        <v>0.05</v>
      </c>
      <c r="I164">
        <v>0.28000000000000003</v>
      </c>
      <c r="J164">
        <v>2.83</v>
      </c>
      <c r="K164">
        <v>96</v>
      </c>
      <c r="L164">
        <v>88</v>
      </c>
      <c r="M164">
        <v>8.9</v>
      </c>
      <c r="N164">
        <v>2249</v>
      </c>
      <c r="O164" t="s">
        <v>659</v>
      </c>
      <c r="P164" t="s">
        <v>53</v>
      </c>
      <c r="Q164">
        <f t="shared" si="2"/>
        <v>89</v>
      </c>
    </row>
    <row r="165" spans="1:17" x14ac:dyDescent="0.25">
      <c r="A165" t="s">
        <v>498</v>
      </c>
      <c r="B165" t="s">
        <v>49</v>
      </c>
      <c r="C165">
        <v>2010</v>
      </c>
      <c r="D165" t="s">
        <v>50</v>
      </c>
      <c r="E165" t="s">
        <v>111</v>
      </c>
      <c r="F165">
        <v>1.87</v>
      </c>
      <c r="G165">
        <v>0.55000000000000004</v>
      </c>
      <c r="H165">
        <v>0.11</v>
      </c>
      <c r="I165">
        <v>0.28999999999999998</v>
      </c>
      <c r="J165">
        <v>2.82</v>
      </c>
      <c r="K165">
        <v>90</v>
      </c>
      <c r="L165">
        <v>59</v>
      </c>
      <c r="M165">
        <v>8.1999999999999993</v>
      </c>
      <c r="N165">
        <v>791</v>
      </c>
      <c r="O165" t="s">
        <v>260</v>
      </c>
      <c r="P165" t="s">
        <v>53</v>
      </c>
      <c r="Q165">
        <f t="shared" si="2"/>
        <v>82</v>
      </c>
    </row>
    <row r="166" spans="1:17" x14ac:dyDescent="0.25">
      <c r="A166" t="s">
        <v>662</v>
      </c>
      <c r="B166" t="s">
        <v>17</v>
      </c>
      <c r="C166">
        <v>2011</v>
      </c>
      <c r="D166" t="s">
        <v>18</v>
      </c>
      <c r="E166" t="s">
        <v>663</v>
      </c>
      <c r="F166">
        <v>1.51</v>
      </c>
      <c r="G166">
        <v>1.03</v>
      </c>
      <c r="H166">
        <v>0</v>
      </c>
      <c r="I166">
        <v>0.27</v>
      </c>
      <c r="J166">
        <v>2.81</v>
      </c>
      <c r="M166" t="s">
        <v>203</v>
      </c>
      <c r="O166" t="s">
        <v>664</v>
      </c>
      <c r="P166" t="s">
        <v>88</v>
      </c>
      <c r="Q166" t="str">
        <f t="shared" si="2"/>
        <v xml:space="preserve"> </v>
      </c>
    </row>
    <row r="167" spans="1:17" x14ac:dyDescent="0.25">
      <c r="A167" t="s">
        <v>667</v>
      </c>
      <c r="B167" t="s">
        <v>49</v>
      </c>
      <c r="C167">
        <v>2010</v>
      </c>
      <c r="D167" t="s">
        <v>37</v>
      </c>
      <c r="E167" t="s">
        <v>134</v>
      </c>
      <c r="F167">
        <v>1.28</v>
      </c>
      <c r="G167">
        <v>1.04</v>
      </c>
      <c r="H167">
        <v>7.0000000000000007E-2</v>
      </c>
      <c r="I167">
        <v>0.42</v>
      </c>
      <c r="J167">
        <v>2.81</v>
      </c>
      <c r="K167">
        <v>75</v>
      </c>
      <c r="L167">
        <v>56</v>
      </c>
      <c r="M167">
        <v>7.5</v>
      </c>
      <c r="N167">
        <v>286</v>
      </c>
      <c r="O167" t="s">
        <v>668</v>
      </c>
      <c r="P167" t="s">
        <v>53</v>
      </c>
      <c r="Q167">
        <f t="shared" si="2"/>
        <v>75</v>
      </c>
    </row>
    <row r="168" spans="1:17" x14ac:dyDescent="0.25">
      <c r="A168" t="s">
        <v>360</v>
      </c>
      <c r="B168" t="s">
        <v>49</v>
      </c>
      <c r="C168">
        <v>2012</v>
      </c>
      <c r="D168" t="s">
        <v>24</v>
      </c>
      <c r="E168" t="s">
        <v>134</v>
      </c>
      <c r="F168">
        <v>0.71</v>
      </c>
      <c r="G168">
        <v>1.46</v>
      </c>
      <c r="H168">
        <v>0.06</v>
      </c>
      <c r="I168">
        <v>0.57999999999999996</v>
      </c>
      <c r="J168">
        <v>2.81</v>
      </c>
      <c r="Q168" t="str">
        <f t="shared" si="2"/>
        <v xml:space="preserve"> </v>
      </c>
    </row>
    <row r="169" spans="1:17" x14ac:dyDescent="0.25">
      <c r="A169" t="s">
        <v>683</v>
      </c>
      <c r="B169" t="s">
        <v>49</v>
      </c>
      <c r="C169">
        <v>2010</v>
      </c>
      <c r="D169" t="s">
        <v>24</v>
      </c>
      <c r="E169" t="s">
        <v>134</v>
      </c>
      <c r="F169">
        <v>1.05</v>
      </c>
      <c r="G169">
        <v>1.23</v>
      </c>
      <c r="H169">
        <v>0.03</v>
      </c>
      <c r="I169">
        <v>0.47</v>
      </c>
      <c r="J169">
        <v>2.78</v>
      </c>
      <c r="K169">
        <v>89</v>
      </c>
      <c r="L169">
        <v>59</v>
      </c>
      <c r="M169">
        <v>7.2</v>
      </c>
      <c r="N169">
        <v>301</v>
      </c>
      <c r="O169" t="s">
        <v>684</v>
      </c>
      <c r="P169" t="s">
        <v>112</v>
      </c>
      <c r="Q169">
        <f t="shared" si="2"/>
        <v>72</v>
      </c>
    </row>
    <row r="170" spans="1:17" x14ac:dyDescent="0.25">
      <c r="A170" t="s">
        <v>685</v>
      </c>
      <c r="B170" t="s">
        <v>17</v>
      </c>
      <c r="C170">
        <v>2011</v>
      </c>
      <c r="D170" t="s">
        <v>50</v>
      </c>
      <c r="E170" t="s">
        <v>71</v>
      </c>
      <c r="F170">
        <v>1.35</v>
      </c>
      <c r="G170">
        <v>1.1299999999999999</v>
      </c>
      <c r="H170">
        <v>0</v>
      </c>
      <c r="I170">
        <v>0.3</v>
      </c>
      <c r="J170">
        <v>2.78</v>
      </c>
      <c r="K170">
        <v>81</v>
      </c>
      <c r="L170">
        <v>11</v>
      </c>
      <c r="M170">
        <v>5.6</v>
      </c>
      <c r="N170">
        <v>31</v>
      </c>
      <c r="O170" t="s">
        <v>686</v>
      </c>
      <c r="P170" t="s">
        <v>112</v>
      </c>
      <c r="Q170">
        <f t="shared" si="2"/>
        <v>56</v>
      </c>
    </row>
    <row r="171" spans="1:17" x14ac:dyDescent="0.25">
      <c r="A171" t="s">
        <v>691</v>
      </c>
      <c r="B171" t="s">
        <v>49</v>
      </c>
      <c r="C171">
        <v>2011</v>
      </c>
      <c r="D171" t="s">
        <v>37</v>
      </c>
      <c r="E171" t="s">
        <v>68</v>
      </c>
      <c r="F171">
        <v>1.45</v>
      </c>
      <c r="G171">
        <v>0.86</v>
      </c>
      <c r="H171">
        <v>0.09</v>
      </c>
      <c r="I171">
        <v>0.38</v>
      </c>
      <c r="J171">
        <v>2.77</v>
      </c>
      <c r="K171">
        <v>84</v>
      </c>
      <c r="L171">
        <v>85</v>
      </c>
      <c r="M171">
        <v>7.9</v>
      </c>
      <c r="N171">
        <v>942</v>
      </c>
      <c r="O171" t="s">
        <v>605</v>
      </c>
      <c r="P171" t="s">
        <v>53</v>
      </c>
      <c r="Q171">
        <f t="shared" si="2"/>
        <v>79</v>
      </c>
    </row>
    <row r="172" spans="1:17" x14ac:dyDescent="0.25">
      <c r="A172" t="s">
        <v>692</v>
      </c>
      <c r="B172" t="s">
        <v>13691</v>
      </c>
      <c r="C172">
        <v>2008</v>
      </c>
      <c r="D172" t="s">
        <v>50</v>
      </c>
      <c r="E172" t="s">
        <v>254</v>
      </c>
      <c r="F172">
        <v>1.74</v>
      </c>
      <c r="G172">
        <v>0.77</v>
      </c>
      <c r="H172">
        <v>0</v>
      </c>
      <c r="I172">
        <v>0.26</v>
      </c>
      <c r="J172">
        <v>2.77</v>
      </c>
      <c r="K172">
        <v>73</v>
      </c>
      <c r="L172">
        <v>74</v>
      </c>
      <c r="M172">
        <v>6.7</v>
      </c>
      <c r="N172">
        <v>389</v>
      </c>
      <c r="O172" t="s">
        <v>254</v>
      </c>
      <c r="P172" t="s">
        <v>88</v>
      </c>
      <c r="Q172">
        <f t="shared" si="2"/>
        <v>67</v>
      </c>
    </row>
    <row r="173" spans="1:17" x14ac:dyDescent="0.25">
      <c r="A173" t="s">
        <v>695</v>
      </c>
      <c r="B173" t="s">
        <v>13691</v>
      </c>
      <c r="C173">
        <v>2011</v>
      </c>
      <c r="D173" t="s">
        <v>50</v>
      </c>
      <c r="E173" t="s">
        <v>484</v>
      </c>
      <c r="F173">
        <v>1.25</v>
      </c>
      <c r="G173">
        <v>1.1399999999999999</v>
      </c>
      <c r="H173">
        <v>7.0000000000000007E-2</v>
      </c>
      <c r="I173">
        <v>0.3</v>
      </c>
      <c r="J173">
        <v>2.76</v>
      </c>
      <c r="K173">
        <v>84</v>
      </c>
      <c r="L173">
        <v>70</v>
      </c>
      <c r="M173">
        <v>7.6</v>
      </c>
      <c r="N173">
        <v>490</v>
      </c>
      <c r="O173" t="s">
        <v>600</v>
      </c>
      <c r="P173" t="s">
        <v>53</v>
      </c>
      <c r="Q173">
        <f t="shared" si="2"/>
        <v>76</v>
      </c>
    </row>
    <row r="174" spans="1:17" x14ac:dyDescent="0.25">
      <c r="A174" t="s">
        <v>698</v>
      </c>
      <c r="B174" t="s">
        <v>49</v>
      </c>
      <c r="C174">
        <v>2009</v>
      </c>
      <c r="D174" t="s">
        <v>86</v>
      </c>
      <c r="E174" t="s">
        <v>372</v>
      </c>
      <c r="F174">
        <v>1.2</v>
      </c>
      <c r="G174">
        <v>0.97</v>
      </c>
      <c r="H174">
        <v>0.17</v>
      </c>
      <c r="I174">
        <v>0.42</v>
      </c>
      <c r="J174">
        <v>2.75</v>
      </c>
      <c r="K174">
        <v>79</v>
      </c>
      <c r="L174">
        <v>63</v>
      </c>
      <c r="M174">
        <v>7.4</v>
      </c>
      <c r="N174">
        <v>211</v>
      </c>
      <c r="O174" t="s">
        <v>372</v>
      </c>
      <c r="P174" t="s">
        <v>88</v>
      </c>
      <c r="Q174">
        <f t="shared" si="2"/>
        <v>74</v>
      </c>
    </row>
    <row r="175" spans="1:17" x14ac:dyDescent="0.25">
      <c r="A175" t="s">
        <v>701</v>
      </c>
      <c r="B175" t="s">
        <v>17</v>
      </c>
      <c r="C175">
        <v>2007</v>
      </c>
      <c r="D175" t="s">
        <v>1</v>
      </c>
      <c r="E175" t="s">
        <v>151</v>
      </c>
      <c r="F175">
        <v>1.21</v>
      </c>
      <c r="G175">
        <v>1.19</v>
      </c>
      <c r="H175">
        <v>0.04</v>
      </c>
      <c r="I175">
        <v>0.28999999999999998</v>
      </c>
      <c r="J175">
        <v>2.73</v>
      </c>
      <c r="K175">
        <v>69</v>
      </c>
      <c r="L175">
        <v>44</v>
      </c>
      <c r="M175">
        <v>6.6</v>
      </c>
      <c r="N175">
        <v>174</v>
      </c>
      <c r="O175" t="s">
        <v>621</v>
      </c>
      <c r="P175" t="s">
        <v>20</v>
      </c>
      <c r="Q175">
        <f t="shared" si="2"/>
        <v>66</v>
      </c>
    </row>
    <row r="176" spans="1:17" x14ac:dyDescent="0.25">
      <c r="A176" t="s">
        <v>133</v>
      </c>
      <c r="B176" t="s">
        <v>49</v>
      </c>
      <c r="C176">
        <v>2015</v>
      </c>
      <c r="D176" t="s">
        <v>18</v>
      </c>
      <c r="E176" t="s">
        <v>134</v>
      </c>
      <c r="F176">
        <v>0.41</v>
      </c>
      <c r="G176">
        <v>1.84</v>
      </c>
      <c r="H176">
        <v>0.05</v>
      </c>
      <c r="I176">
        <v>0.4</v>
      </c>
      <c r="J176">
        <v>2.71</v>
      </c>
      <c r="M176">
        <v>3.2</v>
      </c>
      <c r="N176">
        <v>58</v>
      </c>
      <c r="O176" t="s">
        <v>135</v>
      </c>
      <c r="P176" t="s">
        <v>20</v>
      </c>
      <c r="Q176">
        <f t="shared" si="2"/>
        <v>32</v>
      </c>
    </row>
    <row r="177" spans="1:17" x14ac:dyDescent="0.25">
      <c r="A177" t="s">
        <v>562</v>
      </c>
      <c r="B177" t="s">
        <v>13691</v>
      </c>
      <c r="C177">
        <v>2011</v>
      </c>
      <c r="D177" t="s">
        <v>101</v>
      </c>
      <c r="E177" t="s">
        <v>51</v>
      </c>
      <c r="F177">
        <v>1.52</v>
      </c>
      <c r="G177">
        <v>0.92</v>
      </c>
      <c r="H177">
        <v>0.02</v>
      </c>
      <c r="I177">
        <v>0.24</v>
      </c>
      <c r="J177">
        <v>2.7</v>
      </c>
      <c r="K177">
        <v>89</v>
      </c>
      <c r="L177">
        <v>83</v>
      </c>
      <c r="M177">
        <v>7.8</v>
      </c>
      <c r="N177">
        <v>893</v>
      </c>
      <c r="O177" t="s">
        <v>563</v>
      </c>
      <c r="P177" t="s">
        <v>53</v>
      </c>
      <c r="Q177">
        <f t="shared" si="2"/>
        <v>78</v>
      </c>
    </row>
    <row r="178" spans="1:17" x14ac:dyDescent="0.25">
      <c r="A178" t="s">
        <v>704</v>
      </c>
      <c r="B178" t="s">
        <v>13691</v>
      </c>
      <c r="C178">
        <v>2006</v>
      </c>
      <c r="D178" t="s">
        <v>37</v>
      </c>
      <c r="E178" t="s">
        <v>71</v>
      </c>
      <c r="F178">
        <v>1.49</v>
      </c>
      <c r="G178">
        <v>0.92</v>
      </c>
      <c r="H178">
        <v>0.02</v>
      </c>
      <c r="I178">
        <v>0.27</v>
      </c>
      <c r="J178">
        <v>2.7</v>
      </c>
      <c r="K178">
        <v>82</v>
      </c>
      <c r="L178">
        <v>71</v>
      </c>
      <c r="M178">
        <v>6.5</v>
      </c>
      <c r="N178">
        <v>233</v>
      </c>
      <c r="O178" t="s">
        <v>77</v>
      </c>
      <c r="P178" t="s">
        <v>88</v>
      </c>
      <c r="Q178">
        <f t="shared" si="2"/>
        <v>65</v>
      </c>
    </row>
    <row r="179" spans="1:17" x14ac:dyDescent="0.25">
      <c r="A179" t="s">
        <v>705</v>
      </c>
      <c r="B179" t="s">
        <v>13691</v>
      </c>
      <c r="C179">
        <v>2011</v>
      </c>
      <c r="D179" t="s">
        <v>18</v>
      </c>
      <c r="E179" t="s">
        <v>134</v>
      </c>
      <c r="F179">
        <v>2.42</v>
      </c>
      <c r="G179">
        <v>0.11</v>
      </c>
      <c r="H179">
        <v>0</v>
      </c>
      <c r="I179">
        <v>0.16</v>
      </c>
      <c r="J179">
        <v>2.69</v>
      </c>
      <c r="K179">
        <v>78</v>
      </c>
      <c r="L179">
        <v>55</v>
      </c>
      <c r="M179">
        <v>5.9</v>
      </c>
      <c r="N179">
        <v>94</v>
      </c>
      <c r="O179" t="s">
        <v>287</v>
      </c>
      <c r="P179" t="s">
        <v>20</v>
      </c>
      <c r="Q179">
        <f t="shared" si="2"/>
        <v>59</v>
      </c>
    </row>
    <row r="180" spans="1:17" x14ac:dyDescent="0.25">
      <c r="A180" t="s">
        <v>708</v>
      </c>
      <c r="B180" t="s">
        <v>13691</v>
      </c>
      <c r="C180">
        <v>2010</v>
      </c>
      <c r="D180" t="s">
        <v>18</v>
      </c>
      <c r="E180" t="s">
        <v>134</v>
      </c>
      <c r="F180">
        <v>2.38</v>
      </c>
      <c r="G180">
        <v>0.12</v>
      </c>
      <c r="H180">
        <v>0</v>
      </c>
      <c r="I180">
        <v>0.18</v>
      </c>
      <c r="J180">
        <v>2.69</v>
      </c>
      <c r="K180">
        <v>84</v>
      </c>
      <c r="L180">
        <v>47</v>
      </c>
      <c r="M180">
        <v>5.7</v>
      </c>
      <c r="N180">
        <v>120</v>
      </c>
      <c r="O180" t="s">
        <v>287</v>
      </c>
      <c r="P180" t="s">
        <v>20</v>
      </c>
      <c r="Q180">
        <f t="shared" si="2"/>
        <v>57</v>
      </c>
    </row>
    <row r="181" spans="1:17" x14ac:dyDescent="0.25">
      <c r="A181" t="s">
        <v>470</v>
      </c>
      <c r="B181" t="s">
        <v>13691</v>
      </c>
      <c r="C181">
        <v>2008</v>
      </c>
      <c r="D181" t="s">
        <v>34</v>
      </c>
      <c r="E181" t="s">
        <v>71</v>
      </c>
      <c r="F181">
        <v>1.78</v>
      </c>
      <c r="G181">
        <v>0.63</v>
      </c>
      <c r="H181">
        <v>0</v>
      </c>
      <c r="I181">
        <v>0.25</v>
      </c>
      <c r="J181">
        <v>2.66</v>
      </c>
      <c r="K181">
        <v>85</v>
      </c>
      <c r="L181">
        <v>67</v>
      </c>
      <c r="M181">
        <v>6.3</v>
      </c>
      <c r="N181">
        <v>171</v>
      </c>
      <c r="O181" t="s">
        <v>309</v>
      </c>
      <c r="P181" t="s">
        <v>88</v>
      </c>
      <c r="Q181">
        <f t="shared" si="2"/>
        <v>63</v>
      </c>
    </row>
    <row r="182" spans="1:17" x14ac:dyDescent="0.25">
      <c r="A182" t="s">
        <v>722</v>
      </c>
      <c r="B182" t="s">
        <v>49</v>
      </c>
      <c r="C182">
        <v>2009</v>
      </c>
      <c r="D182" t="s">
        <v>24</v>
      </c>
      <c r="E182" t="s">
        <v>134</v>
      </c>
      <c r="F182">
        <v>0.69</v>
      </c>
      <c r="G182">
        <v>1.4</v>
      </c>
      <c r="H182">
        <v>0.04</v>
      </c>
      <c r="I182">
        <v>0.52</v>
      </c>
      <c r="J182">
        <v>2.65</v>
      </c>
      <c r="K182">
        <v>84</v>
      </c>
      <c r="L182">
        <v>55</v>
      </c>
      <c r="M182">
        <v>6.9</v>
      </c>
      <c r="N182">
        <v>113</v>
      </c>
      <c r="O182" t="s">
        <v>723</v>
      </c>
      <c r="P182" t="s">
        <v>20</v>
      </c>
      <c r="Q182">
        <f t="shared" si="2"/>
        <v>69</v>
      </c>
    </row>
    <row r="183" spans="1:17" x14ac:dyDescent="0.25">
      <c r="A183" t="s">
        <v>727</v>
      </c>
      <c r="B183" t="s">
        <v>49</v>
      </c>
      <c r="C183">
        <v>2011</v>
      </c>
      <c r="D183" t="s">
        <v>28</v>
      </c>
      <c r="E183" t="s">
        <v>242</v>
      </c>
      <c r="F183">
        <v>0.78</v>
      </c>
      <c r="G183">
        <v>0.73</v>
      </c>
      <c r="H183">
        <v>0.89</v>
      </c>
      <c r="I183">
        <v>0.23</v>
      </c>
      <c r="J183">
        <v>2.63</v>
      </c>
      <c r="K183">
        <v>79</v>
      </c>
      <c r="L183">
        <v>53</v>
      </c>
      <c r="M183">
        <v>6.6</v>
      </c>
      <c r="N183">
        <v>707</v>
      </c>
      <c r="O183" t="s">
        <v>242</v>
      </c>
      <c r="P183" t="s">
        <v>88</v>
      </c>
      <c r="Q183">
        <f t="shared" si="2"/>
        <v>66</v>
      </c>
    </row>
    <row r="184" spans="1:17" x14ac:dyDescent="0.25">
      <c r="A184" t="s">
        <v>730</v>
      </c>
      <c r="B184" t="s">
        <v>13691</v>
      </c>
      <c r="C184">
        <v>2010</v>
      </c>
      <c r="D184" t="s">
        <v>18</v>
      </c>
      <c r="E184" t="s">
        <v>134</v>
      </c>
      <c r="F184">
        <v>1.47</v>
      </c>
      <c r="G184">
        <v>0.93</v>
      </c>
      <c r="H184">
        <v>0</v>
      </c>
      <c r="I184">
        <v>0.24</v>
      </c>
      <c r="J184">
        <v>2.63</v>
      </c>
      <c r="K184">
        <v>80</v>
      </c>
      <c r="L184">
        <v>65</v>
      </c>
      <c r="M184">
        <v>8</v>
      </c>
      <c r="N184">
        <v>127</v>
      </c>
      <c r="O184" t="s">
        <v>176</v>
      </c>
      <c r="P184" t="s">
        <v>88</v>
      </c>
      <c r="Q184">
        <f t="shared" si="2"/>
        <v>80</v>
      </c>
    </row>
    <row r="185" spans="1:17" x14ac:dyDescent="0.25">
      <c r="A185" t="s">
        <v>732</v>
      </c>
      <c r="B185" t="s">
        <v>13691</v>
      </c>
      <c r="C185">
        <v>2009</v>
      </c>
      <c r="D185" t="s">
        <v>272</v>
      </c>
      <c r="E185" t="s">
        <v>45</v>
      </c>
      <c r="F185">
        <v>1.54</v>
      </c>
      <c r="G185">
        <v>0.8</v>
      </c>
      <c r="H185">
        <v>0.04</v>
      </c>
      <c r="I185">
        <v>0.24</v>
      </c>
      <c r="J185">
        <v>2.62</v>
      </c>
      <c r="K185">
        <v>82</v>
      </c>
      <c r="L185">
        <v>92</v>
      </c>
      <c r="M185">
        <v>7.2</v>
      </c>
      <c r="N185">
        <v>454</v>
      </c>
      <c r="O185" t="s">
        <v>733</v>
      </c>
      <c r="P185" t="s">
        <v>88</v>
      </c>
      <c r="Q185">
        <f t="shared" si="2"/>
        <v>72</v>
      </c>
    </row>
    <row r="186" spans="1:17" x14ac:dyDescent="0.25">
      <c r="A186" t="s">
        <v>734</v>
      </c>
      <c r="B186" t="s">
        <v>13691</v>
      </c>
      <c r="C186">
        <v>2011</v>
      </c>
      <c r="D186" t="s">
        <v>18</v>
      </c>
      <c r="E186" t="s">
        <v>51</v>
      </c>
      <c r="F186">
        <v>2.31</v>
      </c>
      <c r="G186">
        <v>0.14000000000000001</v>
      </c>
      <c r="H186">
        <v>0.01</v>
      </c>
      <c r="I186">
        <v>0.16</v>
      </c>
      <c r="J186">
        <v>2.62</v>
      </c>
      <c r="K186">
        <v>90</v>
      </c>
      <c r="L186">
        <v>42</v>
      </c>
      <c r="M186">
        <v>7.7</v>
      </c>
      <c r="N186">
        <v>134</v>
      </c>
      <c r="O186" t="s">
        <v>426</v>
      </c>
      <c r="P186" t="s">
        <v>20</v>
      </c>
      <c r="Q186">
        <f t="shared" si="2"/>
        <v>77</v>
      </c>
    </row>
    <row r="187" spans="1:17" x14ac:dyDescent="0.25">
      <c r="A187" t="s">
        <v>471</v>
      </c>
      <c r="B187" t="s">
        <v>13691</v>
      </c>
      <c r="C187">
        <v>2009</v>
      </c>
      <c r="D187" t="s">
        <v>18</v>
      </c>
      <c r="E187" t="s">
        <v>134</v>
      </c>
      <c r="F187">
        <v>0.59</v>
      </c>
      <c r="G187">
        <v>1.79</v>
      </c>
      <c r="H187">
        <v>0.01</v>
      </c>
      <c r="I187">
        <v>0.23</v>
      </c>
      <c r="J187">
        <v>2.62</v>
      </c>
      <c r="K187">
        <v>90</v>
      </c>
      <c r="L187">
        <v>63</v>
      </c>
      <c r="M187">
        <v>7.5</v>
      </c>
      <c r="N187">
        <v>133</v>
      </c>
      <c r="O187" t="s">
        <v>135</v>
      </c>
      <c r="P187" t="s">
        <v>20</v>
      </c>
      <c r="Q187">
        <f t="shared" si="2"/>
        <v>75</v>
      </c>
    </row>
    <row r="188" spans="1:17" x14ac:dyDescent="0.25">
      <c r="A188" t="s">
        <v>667</v>
      </c>
      <c r="B188" t="s">
        <v>13691</v>
      </c>
      <c r="C188">
        <v>2010</v>
      </c>
      <c r="D188" t="s">
        <v>37</v>
      </c>
      <c r="E188" t="s">
        <v>134</v>
      </c>
      <c r="F188">
        <v>1.56</v>
      </c>
      <c r="G188">
        <v>0.8</v>
      </c>
      <c r="H188">
        <v>0.04</v>
      </c>
      <c r="I188">
        <v>0.21</v>
      </c>
      <c r="J188">
        <v>2.61</v>
      </c>
      <c r="K188">
        <v>74</v>
      </c>
      <c r="L188">
        <v>71</v>
      </c>
      <c r="M188">
        <v>6.7</v>
      </c>
      <c r="N188">
        <v>288</v>
      </c>
      <c r="O188" t="s">
        <v>736</v>
      </c>
      <c r="P188" t="s">
        <v>53</v>
      </c>
      <c r="Q188">
        <f t="shared" si="2"/>
        <v>67</v>
      </c>
    </row>
    <row r="189" spans="1:17" x14ac:dyDescent="0.25">
      <c r="A189" t="s">
        <v>739</v>
      </c>
      <c r="B189" t="s">
        <v>49</v>
      </c>
      <c r="C189">
        <v>2009</v>
      </c>
      <c r="D189" t="s">
        <v>50</v>
      </c>
      <c r="E189" t="s">
        <v>68</v>
      </c>
      <c r="F189">
        <v>1.7</v>
      </c>
      <c r="G189">
        <v>0.44</v>
      </c>
      <c r="H189">
        <v>0.06</v>
      </c>
      <c r="I189">
        <v>0.4</v>
      </c>
      <c r="J189">
        <v>2.6</v>
      </c>
      <c r="K189">
        <v>91</v>
      </c>
      <c r="L189">
        <v>50</v>
      </c>
      <c r="M189">
        <v>8.6999999999999993</v>
      </c>
      <c r="N189">
        <v>529</v>
      </c>
      <c r="O189" t="s">
        <v>336</v>
      </c>
      <c r="P189" t="s">
        <v>53</v>
      </c>
      <c r="Q189">
        <f t="shared" si="2"/>
        <v>87</v>
      </c>
    </row>
    <row r="190" spans="1:17" x14ac:dyDescent="0.25">
      <c r="A190" t="s">
        <v>741</v>
      </c>
      <c r="B190" t="s">
        <v>17</v>
      </c>
      <c r="C190">
        <v>2007</v>
      </c>
      <c r="D190" t="s">
        <v>18</v>
      </c>
      <c r="E190" t="s">
        <v>19</v>
      </c>
      <c r="F190">
        <v>1.05</v>
      </c>
      <c r="G190">
        <v>1.05</v>
      </c>
      <c r="H190">
        <v>0.24</v>
      </c>
      <c r="I190">
        <v>0.24</v>
      </c>
      <c r="J190">
        <v>2.58</v>
      </c>
      <c r="K190">
        <v>79</v>
      </c>
      <c r="L190">
        <v>47</v>
      </c>
      <c r="M190">
        <v>8</v>
      </c>
      <c r="N190">
        <v>124</v>
      </c>
      <c r="O190" t="s">
        <v>341</v>
      </c>
      <c r="P190" t="s">
        <v>112</v>
      </c>
      <c r="Q190">
        <f t="shared" si="2"/>
        <v>80</v>
      </c>
    </row>
    <row r="191" spans="1:17" x14ac:dyDescent="0.25">
      <c r="A191" t="s">
        <v>742</v>
      </c>
      <c r="B191" t="s">
        <v>49</v>
      </c>
      <c r="C191">
        <v>2008</v>
      </c>
      <c r="D191" t="s">
        <v>18</v>
      </c>
      <c r="E191" t="s">
        <v>134</v>
      </c>
      <c r="F191">
        <v>0.48</v>
      </c>
      <c r="G191">
        <v>1.63</v>
      </c>
      <c r="H191">
        <v>0.04</v>
      </c>
      <c r="I191">
        <v>0.43</v>
      </c>
      <c r="J191">
        <v>2.58</v>
      </c>
      <c r="K191">
        <v>87</v>
      </c>
      <c r="L191">
        <v>42</v>
      </c>
      <c r="M191">
        <v>7.5</v>
      </c>
      <c r="N191">
        <v>108</v>
      </c>
      <c r="O191" t="s">
        <v>193</v>
      </c>
      <c r="P191" t="s">
        <v>20</v>
      </c>
      <c r="Q191">
        <f t="shared" si="2"/>
        <v>75</v>
      </c>
    </row>
    <row r="192" spans="1:17" x14ac:dyDescent="0.25">
      <c r="A192" t="s">
        <v>253</v>
      </c>
      <c r="B192" t="s">
        <v>13691</v>
      </c>
      <c r="C192">
        <v>2007</v>
      </c>
      <c r="D192" t="s">
        <v>50</v>
      </c>
      <c r="E192" t="s">
        <v>254</v>
      </c>
      <c r="F192">
        <v>1.53</v>
      </c>
      <c r="G192">
        <v>0.81</v>
      </c>
      <c r="H192">
        <v>0</v>
      </c>
      <c r="I192">
        <v>0.24</v>
      </c>
      <c r="J192">
        <v>2.57</v>
      </c>
      <c r="K192">
        <v>80</v>
      </c>
      <c r="L192">
        <v>24</v>
      </c>
      <c r="M192">
        <v>7.4</v>
      </c>
      <c r="N192">
        <v>114</v>
      </c>
      <c r="O192" t="s">
        <v>255</v>
      </c>
      <c r="P192" t="s">
        <v>112</v>
      </c>
      <c r="Q192">
        <f t="shared" si="2"/>
        <v>74</v>
      </c>
    </row>
    <row r="193" spans="1:17" x14ac:dyDescent="0.25">
      <c r="A193" t="s">
        <v>750</v>
      </c>
      <c r="B193" t="s">
        <v>49</v>
      </c>
      <c r="C193">
        <v>2007</v>
      </c>
      <c r="D193" t="s">
        <v>1</v>
      </c>
      <c r="E193" t="s">
        <v>68</v>
      </c>
      <c r="F193">
        <v>0.93</v>
      </c>
      <c r="G193">
        <v>1.1000000000000001</v>
      </c>
      <c r="H193">
        <v>0.08</v>
      </c>
      <c r="I193">
        <v>0.45</v>
      </c>
      <c r="J193">
        <v>2.56</v>
      </c>
      <c r="Q193" t="str">
        <f t="shared" si="2"/>
        <v xml:space="preserve"> </v>
      </c>
    </row>
    <row r="194" spans="1:17" x14ac:dyDescent="0.25">
      <c r="A194" t="s">
        <v>751</v>
      </c>
      <c r="B194" t="s">
        <v>17</v>
      </c>
      <c r="C194">
        <v>2010</v>
      </c>
      <c r="D194" t="s">
        <v>1</v>
      </c>
      <c r="E194" t="s">
        <v>19</v>
      </c>
      <c r="F194">
        <v>0.99</v>
      </c>
      <c r="G194">
        <v>0.52</v>
      </c>
      <c r="H194">
        <v>0.92</v>
      </c>
      <c r="I194">
        <v>0.14000000000000001</v>
      </c>
      <c r="J194">
        <v>2.56</v>
      </c>
      <c r="Q194" t="str">
        <f t="shared" si="2"/>
        <v xml:space="preserve"> </v>
      </c>
    </row>
    <row r="195" spans="1:17" x14ac:dyDescent="0.25">
      <c r="A195" t="s">
        <v>754</v>
      </c>
      <c r="B195" t="s">
        <v>13691</v>
      </c>
      <c r="C195">
        <v>2009</v>
      </c>
      <c r="D195" t="s">
        <v>50</v>
      </c>
      <c r="E195" t="s">
        <v>51</v>
      </c>
      <c r="F195">
        <v>1.04</v>
      </c>
      <c r="G195">
        <v>1.22</v>
      </c>
      <c r="H195">
        <v>0.03</v>
      </c>
      <c r="I195">
        <v>0.27</v>
      </c>
      <c r="J195">
        <v>2.56</v>
      </c>
      <c r="Q195" t="str">
        <f t="shared" ref="Q195:Q258" si="3">IF(ISNUMBER(M195),M195*10, " ")</f>
        <v xml:space="preserve"> </v>
      </c>
    </row>
    <row r="196" spans="1:17" x14ac:dyDescent="0.25">
      <c r="A196" t="s">
        <v>649</v>
      </c>
      <c r="B196" t="s">
        <v>49</v>
      </c>
      <c r="C196">
        <v>2012</v>
      </c>
      <c r="D196" t="s">
        <v>18</v>
      </c>
      <c r="E196" t="s">
        <v>134</v>
      </c>
      <c r="F196">
        <v>2.11</v>
      </c>
      <c r="G196">
        <v>0.22</v>
      </c>
      <c r="H196">
        <v>0</v>
      </c>
      <c r="I196">
        <v>0.23</v>
      </c>
      <c r="J196">
        <v>2.56</v>
      </c>
      <c r="K196">
        <v>83</v>
      </c>
      <c r="L196">
        <v>22</v>
      </c>
      <c r="M196">
        <v>5.5</v>
      </c>
      <c r="N196">
        <v>101</v>
      </c>
      <c r="O196" t="s">
        <v>287</v>
      </c>
      <c r="P196" t="s">
        <v>20</v>
      </c>
      <c r="Q196">
        <f t="shared" si="3"/>
        <v>55</v>
      </c>
    </row>
    <row r="197" spans="1:17" x14ac:dyDescent="0.25">
      <c r="A197" t="s">
        <v>755</v>
      </c>
      <c r="B197" t="s">
        <v>13691</v>
      </c>
      <c r="C197">
        <v>2009</v>
      </c>
      <c r="D197" t="s">
        <v>28</v>
      </c>
      <c r="E197" t="s">
        <v>134</v>
      </c>
      <c r="F197">
        <v>1.76</v>
      </c>
      <c r="G197">
        <v>0.55000000000000004</v>
      </c>
      <c r="H197">
        <v>0.03</v>
      </c>
      <c r="I197">
        <v>0.22</v>
      </c>
      <c r="J197">
        <v>2.56</v>
      </c>
      <c r="K197">
        <v>86</v>
      </c>
      <c r="L197">
        <v>68</v>
      </c>
      <c r="M197">
        <v>7.9</v>
      </c>
      <c r="N197">
        <v>725</v>
      </c>
      <c r="O197" t="s">
        <v>584</v>
      </c>
      <c r="P197" t="s">
        <v>53</v>
      </c>
      <c r="Q197">
        <f t="shared" si="3"/>
        <v>79</v>
      </c>
    </row>
    <row r="198" spans="1:17" x14ac:dyDescent="0.25">
      <c r="A198" t="s">
        <v>758</v>
      </c>
      <c r="B198" t="s">
        <v>13691</v>
      </c>
      <c r="C198">
        <v>2008</v>
      </c>
      <c r="D198" t="s">
        <v>18</v>
      </c>
      <c r="E198" t="s">
        <v>134</v>
      </c>
      <c r="F198">
        <v>2.21</v>
      </c>
      <c r="G198">
        <v>0.12</v>
      </c>
      <c r="H198">
        <v>0</v>
      </c>
      <c r="I198">
        <v>0.2</v>
      </c>
      <c r="J198">
        <v>2.5299999999999998</v>
      </c>
      <c r="K198">
        <v>83</v>
      </c>
      <c r="L198">
        <v>50</v>
      </c>
      <c r="M198">
        <v>7</v>
      </c>
      <c r="N198">
        <v>125</v>
      </c>
      <c r="O198" t="s">
        <v>287</v>
      </c>
      <c r="P198" t="s">
        <v>20</v>
      </c>
      <c r="Q198">
        <f t="shared" si="3"/>
        <v>70</v>
      </c>
    </row>
    <row r="199" spans="1:17" x14ac:dyDescent="0.25">
      <c r="A199" t="s">
        <v>764</v>
      </c>
      <c r="B199" t="s">
        <v>13691</v>
      </c>
      <c r="C199">
        <v>2013</v>
      </c>
      <c r="D199" t="s">
        <v>18</v>
      </c>
      <c r="E199" t="s">
        <v>51</v>
      </c>
      <c r="F199">
        <v>2.1</v>
      </c>
      <c r="G199">
        <v>0.19</v>
      </c>
      <c r="H199">
        <v>0</v>
      </c>
      <c r="I199">
        <v>0.23</v>
      </c>
      <c r="J199">
        <v>2.52</v>
      </c>
      <c r="K199">
        <v>87</v>
      </c>
      <c r="L199">
        <v>23</v>
      </c>
      <c r="M199">
        <v>4.9000000000000004</v>
      </c>
      <c r="N199">
        <v>150</v>
      </c>
      <c r="O199" t="s">
        <v>426</v>
      </c>
      <c r="P199" t="s">
        <v>20</v>
      </c>
      <c r="Q199">
        <f t="shared" si="3"/>
        <v>49</v>
      </c>
    </row>
    <row r="200" spans="1:17" x14ac:dyDescent="0.25">
      <c r="A200" t="s">
        <v>766</v>
      </c>
      <c r="B200" t="s">
        <v>17</v>
      </c>
      <c r="C200">
        <v>2012</v>
      </c>
      <c r="D200" t="s">
        <v>50</v>
      </c>
      <c r="E200" t="s">
        <v>71</v>
      </c>
      <c r="F200">
        <v>1.48</v>
      </c>
      <c r="G200">
        <v>0.83</v>
      </c>
      <c r="H200">
        <v>0</v>
      </c>
      <c r="I200">
        <v>0.21</v>
      </c>
      <c r="J200">
        <v>2.52</v>
      </c>
      <c r="K200">
        <v>78</v>
      </c>
      <c r="L200">
        <v>8</v>
      </c>
      <c r="M200">
        <v>7</v>
      </c>
      <c r="N200">
        <v>20</v>
      </c>
      <c r="O200" t="s">
        <v>686</v>
      </c>
      <c r="P200" t="s">
        <v>112</v>
      </c>
      <c r="Q200">
        <f t="shared" si="3"/>
        <v>70</v>
      </c>
    </row>
    <row r="201" spans="1:17" x14ac:dyDescent="0.25">
      <c r="A201" t="s">
        <v>768</v>
      </c>
      <c r="B201" t="s">
        <v>17</v>
      </c>
      <c r="C201">
        <v>2008</v>
      </c>
      <c r="D201" t="s">
        <v>18</v>
      </c>
      <c r="E201" t="s">
        <v>234</v>
      </c>
      <c r="F201">
        <v>1.1100000000000001</v>
      </c>
      <c r="G201">
        <v>0.85</v>
      </c>
      <c r="H201">
        <v>0.28999999999999998</v>
      </c>
      <c r="I201">
        <v>0.25</v>
      </c>
      <c r="J201">
        <v>2.5</v>
      </c>
      <c r="K201">
        <v>50</v>
      </c>
      <c r="L201">
        <v>23</v>
      </c>
      <c r="M201">
        <v>5.4</v>
      </c>
      <c r="N201">
        <v>16</v>
      </c>
      <c r="O201" t="s">
        <v>769</v>
      </c>
      <c r="P201" t="s">
        <v>20</v>
      </c>
      <c r="Q201">
        <f t="shared" si="3"/>
        <v>54</v>
      </c>
    </row>
    <row r="202" spans="1:17" x14ac:dyDescent="0.25">
      <c r="A202" t="s">
        <v>772</v>
      </c>
      <c r="B202" t="s">
        <v>13691</v>
      </c>
      <c r="C202">
        <v>2006</v>
      </c>
      <c r="D202" t="s">
        <v>28</v>
      </c>
      <c r="E202" t="s">
        <v>71</v>
      </c>
      <c r="F202">
        <v>2.29</v>
      </c>
      <c r="G202">
        <v>0.02</v>
      </c>
      <c r="H202">
        <v>0</v>
      </c>
      <c r="I202">
        <v>0.19</v>
      </c>
      <c r="J202">
        <v>2.5</v>
      </c>
      <c r="K202">
        <v>82</v>
      </c>
      <c r="L202">
        <v>68</v>
      </c>
      <c r="M202">
        <v>7.5</v>
      </c>
      <c r="N202">
        <v>120</v>
      </c>
      <c r="O202" t="s">
        <v>773</v>
      </c>
      <c r="P202" t="s">
        <v>88</v>
      </c>
      <c r="Q202">
        <f t="shared" si="3"/>
        <v>75</v>
      </c>
    </row>
    <row r="203" spans="1:17" x14ac:dyDescent="0.25">
      <c r="A203" t="s">
        <v>778</v>
      </c>
      <c r="B203" t="s">
        <v>17</v>
      </c>
      <c r="C203">
        <v>2007</v>
      </c>
      <c r="D203" t="s">
        <v>34</v>
      </c>
      <c r="E203" t="s">
        <v>776</v>
      </c>
      <c r="F203">
        <v>1.47</v>
      </c>
      <c r="G203">
        <v>0.77</v>
      </c>
      <c r="H203">
        <v>0</v>
      </c>
      <c r="I203">
        <v>0.24</v>
      </c>
      <c r="J203">
        <v>2.48</v>
      </c>
      <c r="K203">
        <v>25</v>
      </c>
      <c r="L203">
        <v>8</v>
      </c>
      <c r="M203">
        <v>4.3</v>
      </c>
      <c r="N203">
        <v>26</v>
      </c>
      <c r="O203" t="s">
        <v>777</v>
      </c>
      <c r="P203" t="s">
        <v>20</v>
      </c>
      <c r="Q203">
        <f t="shared" si="3"/>
        <v>43</v>
      </c>
    </row>
    <row r="204" spans="1:17" x14ac:dyDescent="0.25">
      <c r="A204" t="s">
        <v>783</v>
      </c>
      <c r="B204" t="s">
        <v>13691</v>
      </c>
      <c r="C204">
        <v>2008</v>
      </c>
      <c r="D204" t="s">
        <v>24</v>
      </c>
      <c r="E204" t="s">
        <v>568</v>
      </c>
      <c r="F204">
        <v>1.38</v>
      </c>
      <c r="G204">
        <v>0.84</v>
      </c>
      <c r="H204">
        <v>0</v>
      </c>
      <c r="I204">
        <v>0.25</v>
      </c>
      <c r="J204">
        <v>2.4700000000000002</v>
      </c>
      <c r="K204">
        <v>85</v>
      </c>
      <c r="L204">
        <v>55</v>
      </c>
      <c r="M204">
        <v>7.7</v>
      </c>
      <c r="N204">
        <v>83</v>
      </c>
      <c r="O204" t="s">
        <v>784</v>
      </c>
      <c r="P204" t="s">
        <v>20</v>
      </c>
      <c r="Q204">
        <f t="shared" si="3"/>
        <v>77</v>
      </c>
    </row>
    <row r="205" spans="1:17" x14ac:dyDescent="0.25">
      <c r="A205" t="s">
        <v>785</v>
      </c>
      <c r="B205" t="s">
        <v>13691</v>
      </c>
      <c r="C205" t="s">
        <v>286</v>
      </c>
      <c r="D205" t="s">
        <v>34</v>
      </c>
      <c r="E205" t="s">
        <v>134</v>
      </c>
      <c r="F205">
        <v>1.93</v>
      </c>
      <c r="G205">
        <v>0.33</v>
      </c>
      <c r="H205">
        <v>0</v>
      </c>
      <c r="I205">
        <v>0.21</v>
      </c>
      <c r="J205">
        <v>2.4700000000000002</v>
      </c>
      <c r="K205">
        <v>92</v>
      </c>
      <c r="L205">
        <v>72</v>
      </c>
      <c r="M205">
        <v>8.1999999999999993</v>
      </c>
      <c r="N205">
        <v>178</v>
      </c>
      <c r="O205" t="s">
        <v>300</v>
      </c>
      <c r="P205" t="s">
        <v>88</v>
      </c>
      <c r="Q205">
        <f t="shared" si="3"/>
        <v>82</v>
      </c>
    </row>
    <row r="206" spans="1:17" x14ac:dyDescent="0.25">
      <c r="A206" t="s">
        <v>608</v>
      </c>
      <c r="B206" t="s">
        <v>49</v>
      </c>
      <c r="C206">
        <v>2012</v>
      </c>
      <c r="D206" t="s">
        <v>18</v>
      </c>
      <c r="E206" t="s">
        <v>51</v>
      </c>
      <c r="F206">
        <v>1.73</v>
      </c>
      <c r="G206">
        <v>0.43</v>
      </c>
      <c r="H206">
        <v>0.05</v>
      </c>
      <c r="I206">
        <v>0.27</v>
      </c>
      <c r="J206">
        <v>2.4700000000000002</v>
      </c>
      <c r="K206">
        <v>90</v>
      </c>
      <c r="L206">
        <v>26</v>
      </c>
      <c r="M206">
        <v>8</v>
      </c>
      <c r="N206">
        <v>99</v>
      </c>
      <c r="O206" t="s">
        <v>426</v>
      </c>
      <c r="P206" t="s">
        <v>20</v>
      </c>
      <c r="Q206">
        <f t="shared" si="3"/>
        <v>80</v>
      </c>
    </row>
    <row r="207" spans="1:17" x14ac:dyDescent="0.25">
      <c r="A207" t="s">
        <v>695</v>
      </c>
      <c r="B207" t="s">
        <v>49</v>
      </c>
      <c r="C207">
        <v>2011</v>
      </c>
      <c r="D207" t="s">
        <v>50</v>
      </c>
      <c r="E207" t="s">
        <v>484</v>
      </c>
      <c r="F207">
        <v>0.86</v>
      </c>
      <c r="G207">
        <v>1.04</v>
      </c>
      <c r="H207">
        <v>0.18</v>
      </c>
      <c r="I207">
        <v>0.38</v>
      </c>
      <c r="J207">
        <v>2.4700000000000002</v>
      </c>
      <c r="K207">
        <v>82</v>
      </c>
      <c r="L207">
        <v>50</v>
      </c>
      <c r="M207">
        <v>7.7</v>
      </c>
      <c r="N207">
        <v>384</v>
      </c>
      <c r="O207" t="s">
        <v>600</v>
      </c>
      <c r="P207" t="s">
        <v>53</v>
      </c>
      <c r="Q207">
        <f t="shared" si="3"/>
        <v>77</v>
      </c>
    </row>
    <row r="208" spans="1:17" x14ac:dyDescent="0.25">
      <c r="A208" t="s">
        <v>786</v>
      </c>
      <c r="B208" t="s">
        <v>49</v>
      </c>
      <c r="C208">
        <v>2008</v>
      </c>
      <c r="D208" t="s">
        <v>37</v>
      </c>
      <c r="E208" t="s">
        <v>68</v>
      </c>
      <c r="F208">
        <v>1.1499999999999999</v>
      </c>
      <c r="G208">
        <v>0.84</v>
      </c>
      <c r="H208">
        <v>0.1</v>
      </c>
      <c r="I208">
        <v>0.38</v>
      </c>
      <c r="J208">
        <v>2.46</v>
      </c>
      <c r="K208">
        <v>87</v>
      </c>
      <c r="L208">
        <v>79</v>
      </c>
      <c r="M208">
        <v>6.1</v>
      </c>
      <c r="N208">
        <v>1889</v>
      </c>
      <c r="O208" t="s">
        <v>365</v>
      </c>
      <c r="P208" t="s">
        <v>53</v>
      </c>
      <c r="Q208">
        <f t="shared" si="3"/>
        <v>61</v>
      </c>
    </row>
    <row r="209" spans="1:17" x14ac:dyDescent="0.25">
      <c r="A209" t="s">
        <v>790</v>
      </c>
      <c r="B209" t="s">
        <v>49</v>
      </c>
      <c r="C209">
        <v>2008</v>
      </c>
      <c r="D209" t="s">
        <v>24</v>
      </c>
      <c r="E209" t="s">
        <v>51</v>
      </c>
      <c r="F209">
        <v>1.56</v>
      </c>
      <c r="G209">
        <v>0.53</v>
      </c>
      <c r="H209">
        <v>0.05</v>
      </c>
      <c r="I209">
        <v>0.31</v>
      </c>
      <c r="J209">
        <v>2.4500000000000002</v>
      </c>
      <c r="K209">
        <v>82</v>
      </c>
      <c r="L209">
        <v>50</v>
      </c>
      <c r="M209">
        <v>8.1999999999999993</v>
      </c>
      <c r="N209">
        <v>100</v>
      </c>
      <c r="O209" t="s">
        <v>210</v>
      </c>
      <c r="P209" t="s">
        <v>88</v>
      </c>
      <c r="Q209">
        <f t="shared" si="3"/>
        <v>82</v>
      </c>
    </row>
    <row r="210" spans="1:17" x14ac:dyDescent="0.25">
      <c r="A210" t="s">
        <v>795</v>
      </c>
      <c r="B210" t="s">
        <v>17</v>
      </c>
      <c r="C210">
        <v>2010</v>
      </c>
      <c r="D210" t="s">
        <v>50</v>
      </c>
      <c r="E210" t="s">
        <v>267</v>
      </c>
      <c r="F210">
        <v>1.28</v>
      </c>
      <c r="G210">
        <v>0.93</v>
      </c>
      <c r="H210">
        <v>0</v>
      </c>
      <c r="I210">
        <v>0.22</v>
      </c>
      <c r="J210">
        <v>2.4300000000000002</v>
      </c>
      <c r="K210">
        <v>79</v>
      </c>
      <c r="L210">
        <v>13</v>
      </c>
      <c r="M210">
        <v>8</v>
      </c>
      <c r="N210">
        <v>34</v>
      </c>
      <c r="O210" t="s">
        <v>255</v>
      </c>
      <c r="P210" t="s">
        <v>112</v>
      </c>
      <c r="Q210">
        <f t="shared" si="3"/>
        <v>80</v>
      </c>
    </row>
    <row r="211" spans="1:17" x14ac:dyDescent="0.25">
      <c r="A211" t="s">
        <v>800</v>
      </c>
      <c r="B211" t="s">
        <v>13691</v>
      </c>
      <c r="C211">
        <v>2008</v>
      </c>
      <c r="D211" t="s">
        <v>37</v>
      </c>
      <c r="E211" t="s">
        <v>111</v>
      </c>
      <c r="F211">
        <v>1.56</v>
      </c>
      <c r="G211">
        <v>0.6</v>
      </c>
      <c r="H211">
        <v>0.02</v>
      </c>
      <c r="I211">
        <v>0.23</v>
      </c>
      <c r="J211">
        <v>2.42</v>
      </c>
      <c r="K211">
        <v>82</v>
      </c>
      <c r="L211">
        <v>66</v>
      </c>
      <c r="M211">
        <v>7.8</v>
      </c>
      <c r="N211">
        <v>176</v>
      </c>
      <c r="O211" t="s">
        <v>260</v>
      </c>
      <c r="P211" t="s">
        <v>53</v>
      </c>
      <c r="Q211">
        <f t="shared" si="3"/>
        <v>78</v>
      </c>
    </row>
    <row r="212" spans="1:17" x14ac:dyDescent="0.25">
      <c r="A212" t="s">
        <v>801</v>
      </c>
      <c r="B212" t="s">
        <v>17</v>
      </c>
      <c r="C212">
        <v>2010</v>
      </c>
      <c r="D212" t="s">
        <v>34</v>
      </c>
      <c r="E212" t="s">
        <v>484</v>
      </c>
      <c r="F212">
        <v>1.65</v>
      </c>
      <c r="G212">
        <v>0.56999999999999995</v>
      </c>
      <c r="H212">
        <v>0</v>
      </c>
      <c r="I212">
        <v>0.2</v>
      </c>
      <c r="J212">
        <v>2.42</v>
      </c>
      <c r="K212">
        <v>71</v>
      </c>
      <c r="L212">
        <v>9</v>
      </c>
      <c r="M212" t="s">
        <v>203</v>
      </c>
      <c r="O212" t="s">
        <v>484</v>
      </c>
      <c r="P212" t="s">
        <v>20</v>
      </c>
      <c r="Q212" t="str">
        <f t="shared" si="3"/>
        <v xml:space="preserve"> </v>
      </c>
    </row>
    <row r="213" spans="1:17" x14ac:dyDescent="0.25">
      <c r="A213" t="s">
        <v>802</v>
      </c>
      <c r="B213" t="s">
        <v>49</v>
      </c>
      <c r="C213">
        <v>2013</v>
      </c>
      <c r="D213" t="s">
        <v>50</v>
      </c>
      <c r="E213" t="s">
        <v>242</v>
      </c>
      <c r="F213">
        <v>0.6</v>
      </c>
      <c r="G213">
        <v>1.26</v>
      </c>
      <c r="H213">
        <v>0.08</v>
      </c>
      <c r="I213">
        <v>0.48</v>
      </c>
      <c r="J213">
        <v>2.42</v>
      </c>
      <c r="Q213" t="str">
        <f t="shared" si="3"/>
        <v xml:space="preserve"> </v>
      </c>
    </row>
    <row r="214" spans="1:17" x14ac:dyDescent="0.25">
      <c r="A214" t="s">
        <v>805</v>
      </c>
      <c r="B214" t="s">
        <v>49</v>
      </c>
      <c r="C214">
        <v>2010</v>
      </c>
      <c r="D214" t="s">
        <v>18</v>
      </c>
      <c r="E214" t="s">
        <v>234</v>
      </c>
      <c r="F214">
        <v>0.28999999999999998</v>
      </c>
      <c r="G214">
        <v>1.17</v>
      </c>
      <c r="H214">
        <v>0.54</v>
      </c>
      <c r="I214">
        <v>0.41</v>
      </c>
      <c r="J214">
        <v>2.41</v>
      </c>
      <c r="K214">
        <v>77</v>
      </c>
      <c r="L214">
        <v>40</v>
      </c>
      <c r="M214">
        <v>6.8</v>
      </c>
      <c r="N214">
        <v>85</v>
      </c>
      <c r="O214" t="s">
        <v>357</v>
      </c>
      <c r="P214" t="s">
        <v>20</v>
      </c>
      <c r="Q214">
        <f t="shared" si="3"/>
        <v>68</v>
      </c>
    </row>
    <row r="215" spans="1:17" x14ac:dyDescent="0.25">
      <c r="A215" t="s">
        <v>811</v>
      </c>
      <c r="B215" t="s">
        <v>13691</v>
      </c>
      <c r="C215">
        <v>2011</v>
      </c>
      <c r="D215" t="s">
        <v>37</v>
      </c>
      <c r="E215" t="s">
        <v>45</v>
      </c>
      <c r="F215">
        <v>1.44</v>
      </c>
      <c r="G215">
        <v>0.7</v>
      </c>
      <c r="H215">
        <v>0.04</v>
      </c>
      <c r="I215">
        <v>0.22</v>
      </c>
      <c r="J215">
        <v>2.4</v>
      </c>
      <c r="K215">
        <v>82</v>
      </c>
      <c r="L215">
        <v>73</v>
      </c>
      <c r="M215">
        <v>8.1</v>
      </c>
      <c r="N215">
        <v>487</v>
      </c>
      <c r="O215" t="s">
        <v>120</v>
      </c>
      <c r="P215" t="s">
        <v>53</v>
      </c>
      <c r="Q215">
        <f t="shared" si="3"/>
        <v>81</v>
      </c>
    </row>
    <row r="216" spans="1:17" x14ac:dyDescent="0.25">
      <c r="A216" t="s">
        <v>708</v>
      </c>
      <c r="B216" t="s">
        <v>49</v>
      </c>
      <c r="C216">
        <v>2010</v>
      </c>
      <c r="D216" t="s">
        <v>18</v>
      </c>
      <c r="E216" t="s">
        <v>134</v>
      </c>
      <c r="F216">
        <v>2.04</v>
      </c>
      <c r="G216">
        <v>0.15</v>
      </c>
      <c r="H216">
        <v>0</v>
      </c>
      <c r="I216">
        <v>0.2</v>
      </c>
      <c r="J216">
        <v>2.38</v>
      </c>
      <c r="K216">
        <v>83</v>
      </c>
      <c r="L216">
        <v>36</v>
      </c>
      <c r="M216">
        <v>6.1</v>
      </c>
      <c r="N216">
        <v>68</v>
      </c>
      <c r="O216" t="s">
        <v>287</v>
      </c>
      <c r="P216" t="s">
        <v>20</v>
      </c>
      <c r="Q216">
        <f t="shared" si="3"/>
        <v>61</v>
      </c>
    </row>
    <row r="217" spans="1:17" x14ac:dyDescent="0.25">
      <c r="A217" t="s">
        <v>824</v>
      </c>
      <c r="B217" t="s">
        <v>13691</v>
      </c>
      <c r="C217">
        <v>2011</v>
      </c>
      <c r="D217" t="s">
        <v>50</v>
      </c>
      <c r="E217" t="s">
        <v>825</v>
      </c>
      <c r="F217">
        <v>1.48</v>
      </c>
      <c r="G217">
        <v>0.69</v>
      </c>
      <c r="H217">
        <v>0</v>
      </c>
      <c r="I217">
        <v>0.2</v>
      </c>
      <c r="J217">
        <v>2.37</v>
      </c>
      <c r="K217">
        <v>71</v>
      </c>
      <c r="L217">
        <v>75</v>
      </c>
      <c r="M217">
        <v>6.9</v>
      </c>
      <c r="N217">
        <v>627</v>
      </c>
      <c r="O217" t="s">
        <v>826</v>
      </c>
      <c r="P217" t="s">
        <v>53</v>
      </c>
      <c r="Q217">
        <f t="shared" si="3"/>
        <v>69</v>
      </c>
    </row>
    <row r="218" spans="1:17" x14ac:dyDescent="0.25">
      <c r="A218" t="s">
        <v>748</v>
      </c>
      <c r="B218" t="s">
        <v>13691</v>
      </c>
      <c r="C218">
        <v>2007</v>
      </c>
      <c r="D218" t="s">
        <v>18</v>
      </c>
      <c r="E218" t="s">
        <v>134</v>
      </c>
      <c r="F218">
        <v>2.1800000000000002</v>
      </c>
      <c r="G218">
        <v>0.01</v>
      </c>
      <c r="H218">
        <v>0</v>
      </c>
      <c r="I218">
        <v>0.18</v>
      </c>
      <c r="J218">
        <v>2.37</v>
      </c>
      <c r="K218">
        <v>85</v>
      </c>
      <c r="L218">
        <v>46</v>
      </c>
      <c r="M218">
        <v>6.4</v>
      </c>
      <c r="N218">
        <v>108</v>
      </c>
      <c r="O218" t="s">
        <v>287</v>
      </c>
      <c r="P218" t="s">
        <v>20</v>
      </c>
      <c r="Q218">
        <f t="shared" si="3"/>
        <v>64</v>
      </c>
    </row>
    <row r="219" spans="1:17" x14ac:dyDescent="0.25">
      <c r="A219" t="s">
        <v>201</v>
      </c>
      <c r="B219" t="s">
        <v>13691</v>
      </c>
      <c r="C219">
        <v>2010</v>
      </c>
      <c r="D219" t="s">
        <v>18</v>
      </c>
      <c r="E219" t="s">
        <v>202</v>
      </c>
      <c r="F219">
        <v>1.74</v>
      </c>
      <c r="G219">
        <v>0.45</v>
      </c>
      <c r="H219">
        <v>0</v>
      </c>
      <c r="I219">
        <v>0.18</v>
      </c>
      <c r="J219">
        <v>2.37</v>
      </c>
      <c r="K219">
        <v>42</v>
      </c>
      <c r="L219">
        <v>10</v>
      </c>
      <c r="M219">
        <v>5.5</v>
      </c>
      <c r="N219">
        <v>16</v>
      </c>
      <c r="O219" t="s">
        <v>204</v>
      </c>
      <c r="P219" t="s">
        <v>20</v>
      </c>
      <c r="Q219">
        <f t="shared" si="3"/>
        <v>55</v>
      </c>
    </row>
    <row r="220" spans="1:17" x14ac:dyDescent="0.25">
      <c r="A220" t="s">
        <v>656</v>
      </c>
      <c r="B220" t="s">
        <v>49</v>
      </c>
      <c r="C220">
        <v>2009</v>
      </c>
      <c r="D220" t="s">
        <v>18</v>
      </c>
      <c r="E220" t="s">
        <v>134</v>
      </c>
      <c r="F220">
        <v>2.0299999999999998</v>
      </c>
      <c r="G220">
        <v>0.13</v>
      </c>
      <c r="H220">
        <v>0</v>
      </c>
      <c r="I220">
        <v>0.21</v>
      </c>
      <c r="J220">
        <v>2.37</v>
      </c>
      <c r="K220">
        <v>85</v>
      </c>
      <c r="L220">
        <v>41</v>
      </c>
      <c r="M220">
        <v>6.8</v>
      </c>
      <c r="N220">
        <v>58</v>
      </c>
      <c r="O220" t="s">
        <v>287</v>
      </c>
      <c r="P220" t="s">
        <v>20</v>
      </c>
      <c r="Q220">
        <f t="shared" si="3"/>
        <v>68</v>
      </c>
    </row>
    <row r="221" spans="1:17" x14ac:dyDescent="0.25">
      <c r="A221" t="s">
        <v>790</v>
      </c>
      <c r="B221" t="s">
        <v>13691</v>
      </c>
      <c r="C221">
        <v>2008</v>
      </c>
      <c r="D221" t="s">
        <v>24</v>
      </c>
      <c r="E221" t="s">
        <v>51</v>
      </c>
      <c r="F221">
        <v>1.68</v>
      </c>
      <c r="G221">
        <v>0.45</v>
      </c>
      <c r="H221">
        <v>0.01</v>
      </c>
      <c r="I221">
        <v>0.21</v>
      </c>
      <c r="J221">
        <v>2.35</v>
      </c>
      <c r="K221">
        <v>81</v>
      </c>
      <c r="L221">
        <v>66</v>
      </c>
      <c r="M221">
        <v>8.5</v>
      </c>
      <c r="N221">
        <v>142</v>
      </c>
      <c r="O221" t="s">
        <v>210</v>
      </c>
      <c r="P221" t="s">
        <v>88</v>
      </c>
      <c r="Q221">
        <f t="shared" si="3"/>
        <v>85</v>
      </c>
    </row>
    <row r="222" spans="1:17" x14ac:dyDescent="0.25">
      <c r="A222" t="s">
        <v>834</v>
      </c>
      <c r="B222" t="s">
        <v>13691</v>
      </c>
      <c r="C222">
        <v>2011</v>
      </c>
      <c r="D222" t="s">
        <v>34</v>
      </c>
      <c r="E222" t="s">
        <v>45</v>
      </c>
      <c r="F222">
        <v>1.73</v>
      </c>
      <c r="G222">
        <v>0.43</v>
      </c>
      <c r="H222">
        <v>0.02</v>
      </c>
      <c r="I222">
        <v>0.17</v>
      </c>
      <c r="J222">
        <v>2.35</v>
      </c>
      <c r="K222">
        <v>73</v>
      </c>
      <c r="L222">
        <v>33</v>
      </c>
      <c r="M222">
        <v>2.9</v>
      </c>
      <c r="N222">
        <v>67</v>
      </c>
      <c r="O222" t="s">
        <v>835</v>
      </c>
      <c r="P222" t="s">
        <v>112</v>
      </c>
      <c r="Q222">
        <f t="shared" si="3"/>
        <v>29</v>
      </c>
    </row>
    <row r="223" spans="1:17" x14ac:dyDescent="0.25">
      <c r="A223" t="s">
        <v>445</v>
      </c>
      <c r="B223" t="s">
        <v>17</v>
      </c>
      <c r="C223" t="s">
        <v>286</v>
      </c>
      <c r="D223" t="s">
        <v>50</v>
      </c>
      <c r="E223" t="s">
        <v>254</v>
      </c>
      <c r="F223">
        <v>1.51</v>
      </c>
      <c r="G223">
        <v>0.61</v>
      </c>
      <c r="H223">
        <v>0</v>
      </c>
      <c r="I223">
        <v>0.21</v>
      </c>
      <c r="J223">
        <v>2.34</v>
      </c>
      <c r="K223">
        <v>78</v>
      </c>
      <c r="L223">
        <v>22</v>
      </c>
      <c r="M223">
        <v>6.6</v>
      </c>
      <c r="N223">
        <v>28</v>
      </c>
      <c r="O223" t="s">
        <v>255</v>
      </c>
      <c r="P223" t="s">
        <v>112</v>
      </c>
      <c r="Q223">
        <f t="shared" si="3"/>
        <v>66</v>
      </c>
    </row>
    <row r="224" spans="1:17" x14ac:dyDescent="0.25">
      <c r="A224" t="s">
        <v>840</v>
      </c>
      <c r="B224" t="s">
        <v>13691</v>
      </c>
      <c r="C224">
        <v>2011</v>
      </c>
      <c r="D224" t="s">
        <v>18</v>
      </c>
      <c r="E224" t="s">
        <v>45</v>
      </c>
      <c r="F224">
        <v>1.38</v>
      </c>
      <c r="G224">
        <v>0.72</v>
      </c>
      <c r="H224">
        <v>0.02</v>
      </c>
      <c r="I224">
        <v>0.22</v>
      </c>
      <c r="J224">
        <v>2.34</v>
      </c>
      <c r="K224">
        <v>66</v>
      </c>
      <c r="L224">
        <v>46</v>
      </c>
      <c r="M224">
        <v>6.5</v>
      </c>
      <c r="N224">
        <v>39</v>
      </c>
      <c r="O224" t="s">
        <v>841</v>
      </c>
      <c r="P224" t="s">
        <v>20</v>
      </c>
      <c r="Q224">
        <f t="shared" si="3"/>
        <v>65</v>
      </c>
    </row>
    <row r="225" spans="1:17" x14ac:dyDescent="0.25">
      <c r="A225" t="s">
        <v>842</v>
      </c>
      <c r="B225" t="s">
        <v>17</v>
      </c>
      <c r="C225">
        <v>2008</v>
      </c>
      <c r="D225" t="s">
        <v>18</v>
      </c>
      <c r="E225" t="s">
        <v>111</v>
      </c>
      <c r="F225">
        <v>1.18</v>
      </c>
      <c r="G225">
        <v>0.9</v>
      </c>
      <c r="H225">
        <v>0</v>
      </c>
      <c r="I225">
        <v>0.24</v>
      </c>
      <c r="J225">
        <v>2.3199999999999998</v>
      </c>
      <c r="M225">
        <v>8.6</v>
      </c>
      <c r="N225">
        <v>16</v>
      </c>
      <c r="O225" t="s">
        <v>111</v>
      </c>
      <c r="P225" t="s">
        <v>20</v>
      </c>
      <c r="Q225">
        <f t="shared" si="3"/>
        <v>86</v>
      </c>
    </row>
    <row r="226" spans="1:17" x14ac:dyDescent="0.25">
      <c r="A226" t="s">
        <v>855</v>
      </c>
      <c r="B226" t="s">
        <v>49</v>
      </c>
      <c r="C226">
        <v>2013</v>
      </c>
      <c r="D226" t="s">
        <v>50</v>
      </c>
      <c r="E226" t="s">
        <v>267</v>
      </c>
      <c r="F226">
        <v>1.07</v>
      </c>
      <c r="G226">
        <v>0.8</v>
      </c>
      <c r="H226">
        <v>0.04</v>
      </c>
      <c r="I226">
        <v>0.38</v>
      </c>
      <c r="J226">
        <v>2.29</v>
      </c>
      <c r="K226">
        <v>76</v>
      </c>
      <c r="L226">
        <v>46</v>
      </c>
      <c r="M226">
        <v>7.7</v>
      </c>
      <c r="N226">
        <v>668</v>
      </c>
      <c r="O226" t="s">
        <v>856</v>
      </c>
      <c r="P226" t="s">
        <v>88</v>
      </c>
      <c r="Q226">
        <f t="shared" si="3"/>
        <v>77</v>
      </c>
    </row>
    <row r="227" spans="1:17" x14ac:dyDescent="0.25">
      <c r="A227" t="s">
        <v>253</v>
      </c>
      <c r="B227" t="s">
        <v>49</v>
      </c>
      <c r="C227">
        <v>2007</v>
      </c>
      <c r="D227" t="s">
        <v>50</v>
      </c>
      <c r="E227" t="s">
        <v>254</v>
      </c>
      <c r="F227">
        <v>1.02</v>
      </c>
      <c r="G227">
        <v>0.9</v>
      </c>
      <c r="H227">
        <v>0</v>
      </c>
      <c r="I227">
        <v>0.36</v>
      </c>
      <c r="J227">
        <v>2.29</v>
      </c>
      <c r="K227">
        <v>80</v>
      </c>
      <c r="L227">
        <v>18</v>
      </c>
      <c r="M227">
        <v>6.7</v>
      </c>
      <c r="N227">
        <v>87</v>
      </c>
      <c r="O227" t="s">
        <v>255</v>
      </c>
      <c r="P227" t="s">
        <v>112</v>
      </c>
      <c r="Q227">
        <f t="shared" si="3"/>
        <v>67</v>
      </c>
    </row>
    <row r="228" spans="1:17" x14ac:dyDescent="0.25">
      <c r="A228" t="s">
        <v>858</v>
      </c>
      <c r="B228" t="s">
        <v>49</v>
      </c>
      <c r="C228">
        <v>2009</v>
      </c>
      <c r="D228" t="s">
        <v>18</v>
      </c>
      <c r="E228" t="s">
        <v>234</v>
      </c>
      <c r="F228">
        <v>0.3</v>
      </c>
      <c r="G228">
        <v>1.27</v>
      </c>
      <c r="H228">
        <v>0.46</v>
      </c>
      <c r="I228">
        <v>0.26</v>
      </c>
      <c r="J228">
        <v>2.2799999999999998</v>
      </c>
      <c r="K228">
        <v>78</v>
      </c>
      <c r="L228">
        <v>42</v>
      </c>
      <c r="M228">
        <v>6.7</v>
      </c>
      <c r="N228">
        <v>76</v>
      </c>
      <c r="O228" t="s">
        <v>357</v>
      </c>
      <c r="P228" t="s">
        <v>20</v>
      </c>
      <c r="Q228">
        <f t="shared" si="3"/>
        <v>67</v>
      </c>
    </row>
    <row r="229" spans="1:17" x14ac:dyDescent="0.25">
      <c r="A229" t="s">
        <v>147</v>
      </c>
      <c r="B229" t="s">
        <v>13691</v>
      </c>
      <c r="C229">
        <v>2010</v>
      </c>
      <c r="D229" t="s">
        <v>39</v>
      </c>
      <c r="E229" t="s">
        <v>134</v>
      </c>
      <c r="F229">
        <v>1.27</v>
      </c>
      <c r="G229">
        <v>0.81</v>
      </c>
      <c r="H229">
        <v>0</v>
      </c>
      <c r="I229">
        <v>0.2</v>
      </c>
      <c r="J229">
        <v>2.2799999999999998</v>
      </c>
      <c r="K229">
        <v>76</v>
      </c>
      <c r="L229">
        <v>42</v>
      </c>
      <c r="M229">
        <v>7.1</v>
      </c>
      <c r="N229">
        <v>71</v>
      </c>
      <c r="O229" t="s">
        <v>149</v>
      </c>
      <c r="P229" t="s">
        <v>88</v>
      </c>
      <c r="Q229">
        <f t="shared" si="3"/>
        <v>71</v>
      </c>
    </row>
    <row r="230" spans="1:17" x14ac:dyDescent="0.25">
      <c r="A230" t="s">
        <v>824</v>
      </c>
      <c r="B230" t="s">
        <v>49</v>
      </c>
      <c r="C230">
        <v>2011</v>
      </c>
      <c r="D230" t="s">
        <v>50</v>
      </c>
      <c r="E230" t="s">
        <v>825</v>
      </c>
      <c r="F230">
        <v>1.08</v>
      </c>
      <c r="G230">
        <v>0.73</v>
      </c>
      <c r="H230">
        <v>0.15</v>
      </c>
      <c r="I230">
        <v>0.31</v>
      </c>
      <c r="J230">
        <v>2.27</v>
      </c>
      <c r="K230">
        <v>71</v>
      </c>
      <c r="L230">
        <v>41</v>
      </c>
      <c r="M230">
        <v>6.6</v>
      </c>
      <c r="N230">
        <v>405</v>
      </c>
      <c r="O230" t="s">
        <v>826</v>
      </c>
      <c r="P230" t="s">
        <v>53</v>
      </c>
      <c r="Q230">
        <f t="shared" si="3"/>
        <v>66</v>
      </c>
    </row>
    <row r="231" spans="1:17" x14ac:dyDescent="0.25">
      <c r="A231" t="s">
        <v>865</v>
      </c>
      <c r="B231" t="s">
        <v>49</v>
      </c>
      <c r="C231">
        <v>2009</v>
      </c>
      <c r="D231" t="s">
        <v>34</v>
      </c>
      <c r="E231" t="s">
        <v>151</v>
      </c>
      <c r="F231">
        <v>1.34</v>
      </c>
      <c r="G231">
        <v>0.6</v>
      </c>
      <c r="H231">
        <v>0</v>
      </c>
      <c r="I231">
        <v>0.31</v>
      </c>
      <c r="J231">
        <v>2.2599999999999998</v>
      </c>
      <c r="K231">
        <v>80</v>
      </c>
      <c r="L231">
        <v>35</v>
      </c>
      <c r="M231">
        <v>8.6</v>
      </c>
      <c r="N231">
        <v>43</v>
      </c>
      <c r="O231" t="s">
        <v>866</v>
      </c>
      <c r="P231" t="s">
        <v>112</v>
      </c>
      <c r="Q231">
        <f t="shared" si="3"/>
        <v>86</v>
      </c>
    </row>
    <row r="232" spans="1:17" x14ac:dyDescent="0.25">
      <c r="A232" t="s">
        <v>705</v>
      </c>
      <c r="B232" t="s">
        <v>49</v>
      </c>
      <c r="C232">
        <v>2011</v>
      </c>
      <c r="D232" t="s">
        <v>18</v>
      </c>
      <c r="E232" t="s">
        <v>134</v>
      </c>
      <c r="F232">
        <v>1.93</v>
      </c>
      <c r="G232">
        <v>0.15</v>
      </c>
      <c r="H232">
        <v>0</v>
      </c>
      <c r="I232">
        <v>0.17</v>
      </c>
      <c r="J232">
        <v>2.25</v>
      </c>
      <c r="K232">
        <v>79</v>
      </c>
      <c r="L232">
        <v>31</v>
      </c>
      <c r="M232">
        <v>5.5</v>
      </c>
      <c r="N232">
        <v>56</v>
      </c>
      <c r="O232" t="s">
        <v>287</v>
      </c>
      <c r="P232" t="s">
        <v>20</v>
      </c>
      <c r="Q232">
        <f t="shared" si="3"/>
        <v>55</v>
      </c>
    </row>
    <row r="233" spans="1:17" x14ac:dyDescent="0.25">
      <c r="A233" t="s">
        <v>872</v>
      </c>
      <c r="B233" t="s">
        <v>49</v>
      </c>
      <c r="C233">
        <v>2013</v>
      </c>
      <c r="D233" t="s">
        <v>50</v>
      </c>
      <c r="E233" t="s">
        <v>68</v>
      </c>
      <c r="F233">
        <v>1.23</v>
      </c>
      <c r="G233">
        <v>0.63</v>
      </c>
      <c r="H233">
        <v>0.04</v>
      </c>
      <c r="I233">
        <v>0.35</v>
      </c>
      <c r="J233">
        <v>2.25</v>
      </c>
      <c r="K233">
        <v>80</v>
      </c>
      <c r="L233">
        <v>89</v>
      </c>
      <c r="M233">
        <v>7.5</v>
      </c>
      <c r="N233">
        <v>914</v>
      </c>
      <c r="O233" t="s">
        <v>324</v>
      </c>
      <c r="P233" t="s">
        <v>53</v>
      </c>
      <c r="Q233">
        <f t="shared" si="3"/>
        <v>75</v>
      </c>
    </row>
    <row r="234" spans="1:17" x14ac:dyDescent="0.25">
      <c r="A234" t="s">
        <v>312</v>
      </c>
      <c r="B234" t="s">
        <v>49</v>
      </c>
      <c r="C234">
        <v>2007</v>
      </c>
      <c r="D234" t="s">
        <v>34</v>
      </c>
      <c r="E234" t="s">
        <v>71</v>
      </c>
      <c r="F234">
        <v>1.4</v>
      </c>
      <c r="G234">
        <v>0.53</v>
      </c>
      <c r="H234">
        <v>0.02</v>
      </c>
      <c r="I234">
        <v>0.3</v>
      </c>
      <c r="J234">
        <v>2.2400000000000002</v>
      </c>
      <c r="K234">
        <v>83</v>
      </c>
      <c r="L234">
        <v>45</v>
      </c>
      <c r="M234">
        <v>7.8</v>
      </c>
      <c r="N234">
        <v>52</v>
      </c>
      <c r="O234" t="s">
        <v>309</v>
      </c>
      <c r="P234" t="s">
        <v>88</v>
      </c>
      <c r="Q234">
        <f t="shared" si="3"/>
        <v>78</v>
      </c>
    </row>
    <row r="235" spans="1:17" x14ac:dyDescent="0.25">
      <c r="A235" t="s">
        <v>874</v>
      </c>
      <c r="B235" t="s">
        <v>17</v>
      </c>
      <c r="C235">
        <v>2006</v>
      </c>
      <c r="D235" t="s">
        <v>34</v>
      </c>
      <c r="E235" t="s">
        <v>151</v>
      </c>
      <c r="F235">
        <v>1.05</v>
      </c>
      <c r="G235">
        <v>0.91</v>
      </c>
      <c r="H235">
        <v>0.04</v>
      </c>
      <c r="I235">
        <v>0.24</v>
      </c>
      <c r="J235">
        <v>2.2400000000000002</v>
      </c>
      <c r="K235">
        <v>74</v>
      </c>
      <c r="L235">
        <v>53</v>
      </c>
      <c r="M235">
        <v>5.7</v>
      </c>
      <c r="N235">
        <v>72</v>
      </c>
      <c r="O235" t="s">
        <v>151</v>
      </c>
      <c r="P235" t="s">
        <v>20</v>
      </c>
      <c r="Q235">
        <f t="shared" si="3"/>
        <v>57</v>
      </c>
    </row>
    <row r="236" spans="1:17" x14ac:dyDescent="0.25">
      <c r="A236" t="s">
        <v>875</v>
      </c>
      <c r="B236" t="s">
        <v>17</v>
      </c>
      <c r="C236">
        <v>2010</v>
      </c>
      <c r="D236" t="s">
        <v>34</v>
      </c>
      <c r="E236" t="s">
        <v>111</v>
      </c>
      <c r="F236">
        <v>1.52</v>
      </c>
      <c r="G236">
        <v>0.54</v>
      </c>
      <c r="H236">
        <v>0</v>
      </c>
      <c r="I236">
        <v>0.18</v>
      </c>
      <c r="J236">
        <v>2.2400000000000002</v>
      </c>
      <c r="M236" t="s">
        <v>203</v>
      </c>
      <c r="O236" t="s">
        <v>111</v>
      </c>
      <c r="P236" t="s">
        <v>20</v>
      </c>
      <c r="Q236" t="str">
        <f t="shared" si="3"/>
        <v xml:space="preserve"> </v>
      </c>
    </row>
    <row r="237" spans="1:17" x14ac:dyDescent="0.25">
      <c r="A237" t="s">
        <v>704</v>
      </c>
      <c r="B237" t="s">
        <v>17</v>
      </c>
      <c r="C237" t="s">
        <v>286</v>
      </c>
      <c r="D237" t="s">
        <v>37</v>
      </c>
      <c r="E237" t="s">
        <v>71</v>
      </c>
      <c r="F237">
        <v>1.17</v>
      </c>
      <c r="G237">
        <v>0.84</v>
      </c>
      <c r="H237">
        <v>0</v>
      </c>
      <c r="I237">
        <v>0.23</v>
      </c>
      <c r="J237">
        <v>2.2400000000000002</v>
      </c>
      <c r="K237">
        <v>69</v>
      </c>
      <c r="L237">
        <v>42</v>
      </c>
      <c r="M237">
        <v>6.7</v>
      </c>
      <c r="N237">
        <v>61</v>
      </c>
      <c r="O237" t="s">
        <v>876</v>
      </c>
      <c r="P237" t="s">
        <v>88</v>
      </c>
      <c r="Q237">
        <f t="shared" si="3"/>
        <v>67</v>
      </c>
    </row>
    <row r="238" spans="1:17" x14ac:dyDescent="0.25">
      <c r="A238" t="s">
        <v>880</v>
      </c>
      <c r="B238" t="s">
        <v>13691</v>
      </c>
      <c r="C238">
        <v>2013</v>
      </c>
      <c r="D238" t="s">
        <v>18</v>
      </c>
      <c r="E238" t="s">
        <v>134</v>
      </c>
      <c r="F238">
        <v>1.98</v>
      </c>
      <c r="G238">
        <v>0.06</v>
      </c>
      <c r="H238">
        <v>0</v>
      </c>
      <c r="I238">
        <v>0.19</v>
      </c>
      <c r="J238">
        <v>2.23</v>
      </c>
      <c r="K238">
        <v>80</v>
      </c>
      <c r="L238">
        <v>32</v>
      </c>
      <c r="M238">
        <v>5.6</v>
      </c>
      <c r="N238">
        <v>136</v>
      </c>
      <c r="O238" t="s">
        <v>135</v>
      </c>
      <c r="P238" t="s">
        <v>20</v>
      </c>
      <c r="Q238">
        <f t="shared" si="3"/>
        <v>56</v>
      </c>
    </row>
    <row r="239" spans="1:17" x14ac:dyDescent="0.25">
      <c r="A239" t="s">
        <v>593</v>
      </c>
      <c r="B239" t="s">
        <v>49</v>
      </c>
      <c r="C239">
        <v>2012</v>
      </c>
      <c r="D239" t="s">
        <v>37</v>
      </c>
      <c r="E239" t="s">
        <v>51</v>
      </c>
      <c r="F239">
        <v>1.05</v>
      </c>
      <c r="G239">
        <v>0.72</v>
      </c>
      <c r="H239">
        <v>0.1</v>
      </c>
      <c r="I239">
        <v>0.35</v>
      </c>
      <c r="J239">
        <v>2.23</v>
      </c>
      <c r="K239">
        <v>91</v>
      </c>
      <c r="L239">
        <v>25</v>
      </c>
      <c r="M239">
        <v>8.1999999999999993</v>
      </c>
      <c r="N239">
        <v>858</v>
      </c>
      <c r="O239" t="s">
        <v>506</v>
      </c>
      <c r="P239" t="s">
        <v>53</v>
      </c>
      <c r="Q239">
        <f t="shared" si="3"/>
        <v>82</v>
      </c>
    </row>
    <row r="240" spans="1:17" x14ac:dyDescent="0.25">
      <c r="A240" t="s">
        <v>678</v>
      </c>
      <c r="B240" t="s">
        <v>17</v>
      </c>
      <c r="C240">
        <v>2009</v>
      </c>
      <c r="D240" t="s">
        <v>28</v>
      </c>
      <c r="E240" t="s">
        <v>19</v>
      </c>
      <c r="F240">
        <v>0.65</v>
      </c>
      <c r="G240">
        <v>0.4</v>
      </c>
      <c r="H240">
        <v>1.05</v>
      </c>
      <c r="I240">
        <v>0.11</v>
      </c>
      <c r="J240">
        <v>2.2200000000000002</v>
      </c>
      <c r="K240">
        <v>84</v>
      </c>
      <c r="L240">
        <v>70</v>
      </c>
      <c r="M240">
        <v>8.6</v>
      </c>
      <c r="N240">
        <v>219</v>
      </c>
      <c r="O240" t="s">
        <v>222</v>
      </c>
      <c r="P240" t="s">
        <v>88</v>
      </c>
      <c r="Q240">
        <f t="shared" si="3"/>
        <v>86</v>
      </c>
    </row>
    <row r="241" spans="1:17" x14ac:dyDescent="0.25">
      <c r="A241" t="s">
        <v>884</v>
      </c>
      <c r="B241" t="s">
        <v>13691</v>
      </c>
      <c r="C241">
        <v>2013</v>
      </c>
      <c r="D241" t="s">
        <v>50</v>
      </c>
      <c r="E241" t="s">
        <v>267</v>
      </c>
      <c r="F241">
        <v>1.24</v>
      </c>
      <c r="G241">
        <v>0.79</v>
      </c>
      <c r="H241">
        <v>0</v>
      </c>
      <c r="I241">
        <v>0.19</v>
      </c>
      <c r="J241">
        <v>2.2200000000000002</v>
      </c>
      <c r="K241">
        <v>80</v>
      </c>
      <c r="L241">
        <v>37</v>
      </c>
      <c r="M241">
        <v>7.6</v>
      </c>
      <c r="N241">
        <v>127</v>
      </c>
      <c r="O241" t="s">
        <v>885</v>
      </c>
      <c r="P241" t="s">
        <v>112</v>
      </c>
      <c r="Q241">
        <f t="shared" si="3"/>
        <v>76</v>
      </c>
    </row>
    <row r="242" spans="1:17" x14ac:dyDescent="0.25">
      <c r="A242" t="s">
        <v>469</v>
      </c>
      <c r="B242" t="s">
        <v>17</v>
      </c>
      <c r="C242">
        <v>2007</v>
      </c>
      <c r="D242" t="s">
        <v>50</v>
      </c>
      <c r="E242" t="s">
        <v>222</v>
      </c>
      <c r="F242">
        <v>1.32</v>
      </c>
      <c r="G242">
        <v>0.56000000000000005</v>
      </c>
      <c r="H242">
        <v>0.14000000000000001</v>
      </c>
      <c r="I242">
        <v>0.2</v>
      </c>
      <c r="J242">
        <v>2.2200000000000002</v>
      </c>
      <c r="Q242" t="str">
        <f t="shared" si="3"/>
        <v xml:space="preserve"> </v>
      </c>
    </row>
    <row r="243" spans="1:17" x14ac:dyDescent="0.25">
      <c r="A243" t="s">
        <v>692</v>
      </c>
      <c r="B243" t="s">
        <v>49</v>
      </c>
      <c r="C243">
        <v>2008</v>
      </c>
      <c r="D243" t="s">
        <v>50</v>
      </c>
      <c r="E243" t="s">
        <v>254</v>
      </c>
      <c r="F243">
        <v>1.01</v>
      </c>
      <c r="G243">
        <v>0.85</v>
      </c>
      <c r="H243">
        <v>0</v>
      </c>
      <c r="I243">
        <v>0.35</v>
      </c>
      <c r="J243">
        <v>2.21</v>
      </c>
      <c r="K243">
        <v>71</v>
      </c>
      <c r="L243">
        <v>47</v>
      </c>
      <c r="M243">
        <v>6.6</v>
      </c>
      <c r="N243">
        <v>233</v>
      </c>
      <c r="O243" t="s">
        <v>254</v>
      </c>
      <c r="P243" t="s">
        <v>88</v>
      </c>
      <c r="Q243">
        <f t="shared" si="3"/>
        <v>66</v>
      </c>
    </row>
    <row r="244" spans="1:17" x14ac:dyDescent="0.25">
      <c r="A244" t="s">
        <v>298</v>
      </c>
      <c r="B244" t="s">
        <v>13691</v>
      </c>
      <c r="C244">
        <v>2007</v>
      </c>
      <c r="D244" t="s">
        <v>34</v>
      </c>
      <c r="E244" t="s">
        <v>71</v>
      </c>
      <c r="F244">
        <v>2.0099999999999998</v>
      </c>
      <c r="G244">
        <v>0.02</v>
      </c>
      <c r="H244">
        <v>0</v>
      </c>
      <c r="I244">
        <v>0.17</v>
      </c>
      <c r="J244">
        <v>2.2000000000000002</v>
      </c>
      <c r="K244">
        <v>92</v>
      </c>
      <c r="L244">
        <v>55</v>
      </c>
      <c r="M244">
        <v>8.1</v>
      </c>
      <c r="N244">
        <v>220</v>
      </c>
      <c r="O244" t="s">
        <v>300</v>
      </c>
      <c r="P244" t="s">
        <v>88</v>
      </c>
      <c r="Q244">
        <f t="shared" si="3"/>
        <v>81</v>
      </c>
    </row>
    <row r="245" spans="1:17" x14ac:dyDescent="0.25">
      <c r="A245" t="s">
        <v>891</v>
      </c>
      <c r="B245" t="s">
        <v>13691</v>
      </c>
      <c r="C245">
        <v>2008</v>
      </c>
      <c r="D245" t="s">
        <v>34</v>
      </c>
      <c r="E245" t="s">
        <v>134</v>
      </c>
      <c r="F245">
        <v>1.78</v>
      </c>
      <c r="G245">
        <v>0.24</v>
      </c>
      <c r="H245">
        <v>0</v>
      </c>
      <c r="I245">
        <v>0.18</v>
      </c>
      <c r="J245">
        <v>2.2000000000000002</v>
      </c>
      <c r="K245">
        <v>92</v>
      </c>
      <c r="L245">
        <v>69</v>
      </c>
      <c r="M245">
        <v>8.3000000000000007</v>
      </c>
      <c r="N245">
        <v>156</v>
      </c>
      <c r="O245" t="s">
        <v>300</v>
      </c>
      <c r="P245" t="s">
        <v>88</v>
      </c>
      <c r="Q245">
        <f t="shared" si="3"/>
        <v>83</v>
      </c>
    </row>
    <row r="246" spans="1:17" x14ac:dyDescent="0.25">
      <c r="A246" t="s">
        <v>683</v>
      </c>
      <c r="B246" t="s">
        <v>13691</v>
      </c>
      <c r="C246">
        <v>2010</v>
      </c>
      <c r="D246" t="s">
        <v>24</v>
      </c>
      <c r="E246" t="s">
        <v>134</v>
      </c>
      <c r="F246">
        <v>1.03</v>
      </c>
      <c r="G246">
        <v>0.96</v>
      </c>
      <c r="H246">
        <v>0</v>
      </c>
      <c r="I246">
        <v>0.21</v>
      </c>
      <c r="J246">
        <v>2.2000000000000002</v>
      </c>
      <c r="K246">
        <v>88</v>
      </c>
      <c r="L246">
        <v>73</v>
      </c>
      <c r="M246">
        <v>7</v>
      </c>
      <c r="N246">
        <v>206</v>
      </c>
      <c r="O246" t="s">
        <v>684</v>
      </c>
      <c r="P246" t="s">
        <v>112</v>
      </c>
      <c r="Q246">
        <f t="shared" si="3"/>
        <v>70</v>
      </c>
    </row>
    <row r="247" spans="1:17" x14ac:dyDescent="0.25">
      <c r="A247" t="s">
        <v>894</v>
      </c>
      <c r="B247" t="s">
        <v>13691</v>
      </c>
      <c r="C247">
        <v>2010</v>
      </c>
      <c r="D247" t="s">
        <v>37</v>
      </c>
      <c r="E247" t="s">
        <v>51</v>
      </c>
      <c r="F247">
        <v>1.45</v>
      </c>
      <c r="G247">
        <v>0.54</v>
      </c>
      <c r="H247">
        <v>0.02</v>
      </c>
      <c r="I247">
        <v>0.19</v>
      </c>
      <c r="J247">
        <v>2.2000000000000002</v>
      </c>
      <c r="K247">
        <v>88</v>
      </c>
      <c r="L247">
        <v>93</v>
      </c>
      <c r="M247">
        <v>8.1999999999999993</v>
      </c>
      <c r="N247">
        <v>573</v>
      </c>
      <c r="O247" t="s">
        <v>895</v>
      </c>
      <c r="P247" t="s">
        <v>53</v>
      </c>
      <c r="Q247">
        <f t="shared" si="3"/>
        <v>82</v>
      </c>
    </row>
    <row r="248" spans="1:17" x14ac:dyDescent="0.25">
      <c r="A248" t="s">
        <v>900</v>
      </c>
      <c r="B248" t="s">
        <v>49</v>
      </c>
      <c r="C248">
        <v>2011</v>
      </c>
      <c r="D248" t="s">
        <v>50</v>
      </c>
      <c r="E248" t="s">
        <v>234</v>
      </c>
      <c r="F248">
        <v>0.34</v>
      </c>
      <c r="G248">
        <v>0.96</v>
      </c>
      <c r="H248">
        <v>0.55000000000000004</v>
      </c>
      <c r="I248">
        <v>0.33</v>
      </c>
      <c r="J248">
        <v>2.19</v>
      </c>
      <c r="K248">
        <v>80</v>
      </c>
      <c r="L248">
        <v>41</v>
      </c>
      <c r="M248">
        <v>6.6</v>
      </c>
      <c r="N248">
        <v>132</v>
      </c>
      <c r="O248" t="s">
        <v>357</v>
      </c>
      <c r="P248" t="s">
        <v>20</v>
      </c>
      <c r="Q248">
        <f t="shared" si="3"/>
        <v>66</v>
      </c>
    </row>
    <row r="249" spans="1:17" x14ac:dyDescent="0.25">
      <c r="A249" t="s">
        <v>901</v>
      </c>
      <c r="B249" t="s">
        <v>13691</v>
      </c>
      <c r="C249">
        <v>2006</v>
      </c>
      <c r="D249" t="s">
        <v>50</v>
      </c>
      <c r="E249" t="s">
        <v>484</v>
      </c>
      <c r="F249">
        <v>1.17</v>
      </c>
      <c r="G249">
        <v>0.77</v>
      </c>
      <c r="H249">
        <v>0.02</v>
      </c>
      <c r="I249">
        <v>0.22</v>
      </c>
      <c r="J249">
        <v>2.1800000000000002</v>
      </c>
      <c r="K249">
        <v>81</v>
      </c>
      <c r="L249">
        <v>74</v>
      </c>
      <c r="M249">
        <v>7.5</v>
      </c>
      <c r="N249">
        <v>211</v>
      </c>
      <c r="O249" t="s">
        <v>600</v>
      </c>
      <c r="P249" t="s">
        <v>53</v>
      </c>
      <c r="Q249">
        <f t="shared" si="3"/>
        <v>75</v>
      </c>
    </row>
    <row r="250" spans="1:17" x14ac:dyDescent="0.25">
      <c r="A250" t="s">
        <v>277</v>
      </c>
      <c r="B250" t="s">
        <v>13691</v>
      </c>
      <c r="C250">
        <v>2010</v>
      </c>
      <c r="D250" t="s">
        <v>28</v>
      </c>
      <c r="E250" t="s">
        <v>242</v>
      </c>
      <c r="F250">
        <v>1.28</v>
      </c>
      <c r="G250">
        <v>0.67</v>
      </c>
      <c r="H250">
        <v>0.01</v>
      </c>
      <c r="I250">
        <v>0.21</v>
      </c>
      <c r="J250">
        <v>2.16</v>
      </c>
      <c r="K250">
        <v>82</v>
      </c>
      <c r="L250">
        <v>54</v>
      </c>
      <c r="M250">
        <v>6.3</v>
      </c>
      <c r="N250">
        <v>539</v>
      </c>
      <c r="O250" t="s">
        <v>242</v>
      </c>
      <c r="P250" t="s">
        <v>88</v>
      </c>
      <c r="Q250">
        <f t="shared" si="3"/>
        <v>63</v>
      </c>
    </row>
    <row r="251" spans="1:17" x14ac:dyDescent="0.25">
      <c r="A251" t="s">
        <v>910</v>
      </c>
      <c r="B251" t="s">
        <v>17</v>
      </c>
      <c r="C251">
        <v>2008</v>
      </c>
      <c r="D251" t="s">
        <v>1</v>
      </c>
      <c r="E251" t="s">
        <v>151</v>
      </c>
      <c r="F251">
        <v>1.26</v>
      </c>
      <c r="G251">
        <v>0.67</v>
      </c>
      <c r="H251">
        <v>0.02</v>
      </c>
      <c r="I251">
        <v>0.21</v>
      </c>
      <c r="J251">
        <v>2.16</v>
      </c>
      <c r="K251">
        <v>66</v>
      </c>
      <c r="L251">
        <v>30</v>
      </c>
      <c r="M251">
        <v>7.3</v>
      </c>
      <c r="N251">
        <v>136</v>
      </c>
      <c r="O251" t="s">
        <v>621</v>
      </c>
      <c r="P251" t="s">
        <v>112</v>
      </c>
      <c r="Q251">
        <f t="shared" si="3"/>
        <v>73</v>
      </c>
    </row>
    <row r="252" spans="1:17" x14ac:dyDescent="0.25">
      <c r="A252" t="s">
        <v>914</v>
      </c>
      <c r="B252" t="s">
        <v>17</v>
      </c>
      <c r="C252">
        <v>2013</v>
      </c>
      <c r="D252" t="s">
        <v>1</v>
      </c>
      <c r="E252" t="s">
        <v>71</v>
      </c>
      <c r="F252">
        <v>1.21</v>
      </c>
      <c r="G252">
        <v>0.75</v>
      </c>
      <c r="H252">
        <v>0</v>
      </c>
      <c r="I252">
        <v>0.19</v>
      </c>
      <c r="J252">
        <v>2.15</v>
      </c>
      <c r="M252">
        <v>6.6</v>
      </c>
      <c r="N252">
        <v>5</v>
      </c>
      <c r="O252" t="s">
        <v>915</v>
      </c>
      <c r="P252" t="s">
        <v>112</v>
      </c>
      <c r="Q252">
        <f t="shared" si="3"/>
        <v>66</v>
      </c>
    </row>
    <row r="253" spans="1:17" x14ac:dyDescent="0.25">
      <c r="A253" t="s">
        <v>917</v>
      </c>
      <c r="B253" t="s">
        <v>49</v>
      </c>
      <c r="C253">
        <v>2012</v>
      </c>
      <c r="D253" t="s">
        <v>50</v>
      </c>
      <c r="E253" t="s">
        <v>242</v>
      </c>
      <c r="F253">
        <v>0.59</v>
      </c>
      <c r="G253">
        <v>1.05</v>
      </c>
      <c r="H253">
        <v>7.0000000000000007E-2</v>
      </c>
      <c r="I253">
        <v>0.44</v>
      </c>
      <c r="J253">
        <v>2.14</v>
      </c>
      <c r="K253">
        <v>83</v>
      </c>
      <c r="L253">
        <v>30</v>
      </c>
      <c r="M253">
        <v>7.5</v>
      </c>
      <c r="N253">
        <v>511</v>
      </c>
      <c r="O253" t="s">
        <v>623</v>
      </c>
      <c r="P253" t="s">
        <v>53</v>
      </c>
      <c r="Q253">
        <f t="shared" si="3"/>
        <v>75</v>
      </c>
    </row>
    <row r="254" spans="1:17" x14ac:dyDescent="0.25">
      <c r="A254" t="s">
        <v>928</v>
      </c>
      <c r="B254" t="s">
        <v>17</v>
      </c>
      <c r="C254">
        <v>2009</v>
      </c>
      <c r="D254" t="s">
        <v>18</v>
      </c>
      <c r="E254" t="s">
        <v>111</v>
      </c>
      <c r="F254">
        <v>1.49</v>
      </c>
      <c r="G254">
        <v>0.46</v>
      </c>
      <c r="H254">
        <v>0</v>
      </c>
      <c r="I254">
        <v>0.18</v>
      </c>
      <c r="J254">
        <v>2.12</v>
      </c>
      <c r="K254">
        <v>62</v>
      </c>
      <c r="L254">
        <v>5</v>
      </c>
      <c r="M254">
        <v>5.2</v>
      </c>
      <c r="N254">
        <v>54</v>
      </c>
      <c r="O254" t="s">
        <v>111</v>
      </c>
      <c r="P254" t="s">
        <v>20</v>
      </c>
      <c r="Q254">
        <f t="shared" si="3"/>
        <v>52</v>
      </c>
    </row>
    <row r="255" spans="1:17" x14ac:dyDescent="0.25">
      <c r="A255" t="s">
        <v>734</v>
      </c>
      <c r="B255" t="s">
        <v>49</v>
      </c>
      <c r="C255">
        <v>2011</v>
      </c>
      <c r="D255" t="s">
        <v>18</v>
      </c>
      <c r="E255" t="s">
        <v>51</v>
      </c>
      <c r="F255">
        <v>1.62</v>
      </c>
      <c r="G255">
        <v>0.26</v>
      </c>
      <c r="H255">
        <v>0.05</v>
      </c>
      <c r="I255">
        <v>0.18</v>
      </c>
      <c r="J255">
        <v>2.11</v>
      </c>
      <c r="K255">
        <v>90</v>
      </c>
      <c r="L255">
        <v>38</v>
      </c>
      <c r="M255">
        <v>6.7</v>
      </c>
      <c r="N255">
        <v>127</v>
      </c>
      <c r="O255" t="s">
        <v>426</v>
      </c>
      <c r="P255" t="s">
        <v>20</v>
      </c>
      <c r="Q255">
        <f t="shared" si="3"/>
        <v>67</v>
      </c>
    </row>
    <row r="256" spans="1:17" x14ac:dyDescent="0.25">
      <c r="A256" t="s">
        <v>770</v>
      </c>
      <c r="B256" t="s">
        <v>49</v>
      </c>
      <c r="C256">
        <v>2008</v>
      </c>
      <c r="D256" t="s">
        <v>18</v>
      </c>
      <c r="E256" t="s">
        <v>234</v>
      </c>
      <c r="F256">
        <v>0.11</v>
      </c>
      <c r="G256">
        <v>1.33</v>
      </c>
      <c r="H256">
        <v>0.4</v>
      </c>
      <c r="I256">
        <v>0.26</v>
      </c>
      <c r="J256">
        <v>2.11</v>
      </c>
      <c r="Q256" t="str">
        <f t="shared" si="3"/>
        <v xml:space="preserve"> </v>
      </c>
    </row>
    <row r="257" spans="1:17" x14ac:dyDescent="0.25">
      <c r="A257" t="s">
        <v>764</v>
      </c>
      <c r="B257" t="s">
        <v>49</v>
      </c>
      <c r="C257">
        <v>2013</v>
      </c>
      <c r="D257" t="s">
        <v>18</v>
      </c>
      <c r="E257" t="s">
        <v>51</v>
      </c>
      <c r="F257">
        <v>1.44</v>
      </c>
      <c r="G257">
        <v>0.31</v>
      </c>
      <c r="H257">
        <v>0.04</v>
      </c>
      <c r="I257">
        <v>0.32</v>
      </c>
      <c r="J257">
        <v>2.11</v>
      </c>
      <c r="K257">
        <v>84</v>
      </c>
      <c r="L257">
        <v>26</v>
      </c>
      <c r="M257">
        <v>4.9000000000000004</v>
      </c>
      <c r="N257">
        <v>142</v>
      </c>
      <c r="O257" t="s">
        <v>426</v>
      </c>
      <c r="P257" t="s">
        <v>20</v>
      </c>
      <c r="Q257">
        <f t="shared" si="3"/>
        <v>49</v>
      </c>
    </row>
    <row r="258" spans="1:17" x14ac:dyDescent="0.25">
      <c r="A258" t="s">
        <v>654</v>
      </c>
      <c r="B258" t="s">
        <v>13691</v>
      </c>
      <c r="C258">
        <v>2011</v>
      </c>
      <c r="D258" t="s">
        <v>86</v>
      </c>
      <c r="E258" t="s">
        <v>267</v>
      </c>
      <c r="F258">
        <v>1.63</v>
      </c>
      <c r="G258">
        <v>0.31</v>
      </c>
      <c r="H258">
        <v>0</v>
      </c>
      <c r="I258">
        <v>0.16</v>
      </c>
      <c r="J258">
        <v>2.1</v>
      </c>
      <c r="K258">
        <v>86</v>
      </c>
      <c r="L258">
        <v>66</v>
      </c>
      <c r="M258">
        <v>8.3000000000000007</v>
      </c>
      <c r="N258">
        <v>382</v>
      </c>
      <c r="O258" t="s">
        <v>655</v>
      </c>
      <c r="P258" t="s">
        <v>53</v>
      </c>
      <c r="Q258">
        <f t="shared" si="3"/>
        <v>83</v>
      </c>
    </row>
    <row r="259" spans="1:17" x14ac:dyDescent="0.25">
      <c r="A259" t="s">
        <v>505</v>
      </c>
      <c r="B259" t="s">
        <v>49</v>
      </c>
      <c r="C259">
        <v>2009</v>
      </c>
      <c r="D259" t="s">
        <v>37</v>
      </c>
      <c r="E259" t="s">
        <v>51</v>
      </c>
      <c r="F259">
        <v>1.2</v>
      </c>
      <c r="G259">
        <v>0.6</v>
      </c>
      <c r="H259">
        <v>0</v>
      </c>
      <c r="I259">
        <v>0.28999999999999998</v>
      </c>
      <c r="J259">
        <v>2.09</v>
      </c>
      <c r="K259">
        <v>83</v>
      </c>
      <c r="L259">
        <v>58</v>
      </c>
      <c r="M259">
        <v>7.9</v>
      </c>
      <c r="N259">
        <v>427</v>
      </c>
      <c r="O259" t="s">
        <v>506</v>
      </c>
      <c r="P259" t="s">
        <v>53</v>
      </c>
      <c r="Q259">
        <f t="shared" ref="Q259:Q322" si="4">IF(ISNUMBER(M259),M259*10, " ")</f>
        <v>79</v>
      </c>
    </row>
    <row r="260" spans="1:17" x14ac:dyDescent="0.25">
      <c r="A260" t="s">
        <v>944</v>
      </c>
      <c r="B260" t="s">
        <v>13691</v>
      </c>
      <c r="C260">
        <v>2010</v>
      </c>
      <c r="D260" t="s">
        <v>50</v>
      </c>
      <c r="E260" t="s">
        <v>51</v>
      </c>
      <c r="F260">
        <v>1.84</v>
      </c>
      <c r="G260">
        <v>0.12</v>
      </c>
      <c r="H260">
        <v>0.01</v>
      </c>
      <c r="I260">
        <v>0.13</v>
      </c>
      <c r="J260">
        <v>2.09</v>
      </c>
      <c r="K260">
        <v>89</v>
      </c>
      <c r="L260">
        <v>50</v>
      </c>
      <c r="M260">
        <v>8.1</v>
      </c>
      <c r="N260">
        <v>100</v>
      </c>
      <c r="O260" t="s">
        <v>426</v>
      </c>
      <c r="P260" t="s">
        <v>20</v>
      </c>
      <c r="Q260">
        <f t="shared" si="4"/>
        <v>81</v>
      </c>
    </row>
    <row r="261" spans="1:17" x14ac:dyDescent="0.25">
      <c r="A261" t="s">
        <v>947</v>
      </c>
      <c r="B261" t="s">
        <v>13691</v>
      </c>
      <c r="C261">
        <v>2006</v>
      </c>
      <c r="D261" t="s">
        <v>50</v>
      </c>
      <c r="E261" t="s">
        <v>222</v>
      </c>
      <c r="F261">
        <v>1.1599999999999999</v>
      </c>
      <c r="G261">
        <v>0.64</v>
      </c>
      <c r="H261">
        <v>0.08</v>
      </c>
      <c r="I261">
        <v>0.2</v>
      </c>
      <c r="J261">
        <v>2.08</v>
      </c>
      <c r="K261">
        <v>85</v>
      </c>
      <c r="L261">
        <v>82</v>
      </c>
      <c r="M261">
        <v>7.6</v>
      </c>
      <c r="N261">
        <v>520</v>
      </c>
      <c r="O261" t="s">
        <v>222</v>
      </c>
      <c r="P261" t="s">
        <v>53</v>
      </c>
      <c r="Q261">
        <f t="shared" si="4"/>
        <v>76</v>
      </c>
    </row>
    <row r="262" spans="1:17" x14ac:dyDescent="0.25">
      <c r="A262" t="s">
        <v>785</v>
      </c>
      <c r="B262" t="s">
        <v>17</v>
      </c>
      <c r="C262" t="s">
        <v>286</v>
      </c>
      <c r="D262" t="s">
        <v>34</v>
      </c>
      <c r="E262" t="s">
        <v>561</v>
      </c>
      <c r="F262">
        <v>1.33</v>
      </c>
      <c r="G262">
        <v>0.56000000000000005</v>
      </c>
      <c r="H262">
        <v>0</v>
      </c>
      <c r="I262">
        <v>0.2</v>
      </c>
      <c r="J262">
        <v>2.08</v>
      </c>
      <c r="K262">
        <v>80</v>
      </c>
      <c r="L262">
        <v>21</v>
      </c>
      <c r="M262">
        <v>6.3</v>
      </c>
      <c r="N262">
        <v>37</v>
      </c>
      <c r="O262" t="s">
        <v>300</v>
      </c>
      <c r="P262" t="s">
        <v>88</v>
      </c>
      <c r="Q262">
        <f t="shared" si="4"/>
        <v>63</v>
      </c>
    </row>
    <row r="263" spans="1:17" x14ac:dyDescent="0.25">
      <c r="A263" t="s">
        <v>956</v>
      </c>
      <c r="B263" t="s">
        <v>13691</v>
      </c>
      <c r="C263">
        <v>2011</v>
      </c>
      <c r="D263" t="s">
        <v>37</v>
      </c>
      <c r="E263" t="s">
        <v>392</v>
      </c>
      <c r="F263">
        <v>1.41</v>
      </c>
      <c r="G263">
        <v>0.49</v>
      </c>
      <c r="H263">
        <v>0.01</v>
      </c>
      <c r="I263">
        <v>0.17</v>
      </c>
      <c r="J263">
        <v>2.08</v>
      </c>
      <c r="K263">
        <v>95</v>
      </c>
      <c r="L263">
        <v>66</v>
      </c>
      <c r="M263">
        <v>8.5</v>
      </c>
      <c r="N263">
        <v>997</v>
      </c>
      <c r="O263" t="s">
        <v>392</v>
      </c>
      <c r="P263" t="s">
        <v>112</v>
      </c>
      <c r="Q263">
        <f t="shared" si="4"/>
        <v>85</v>
      </c>
    </row>
    <row r="264" spans="1:17" x14ac:dyDescent="0.25">
      <c r="A264" t="s">
        <v>957</v>
      </c>
      <c r="B264" t="s">
        <v>17</v>
      </c>
      <c r="C264">
        <v>2010</v>
      </c>
      <c r="D264" t="s">
        <v>18</v>
      </c>
      <c r="E264" t="s">
        <v>19</v>
      </c>
      <c r="F264">
        <v>0.88</v>
      </c>
      <c r="G264">
        <v>0.44</v>
      </c>
      <c r="H264">
        <v>0.63</v>
      </c>
      <c r="I264">
        <v>0.12</v>
      </c>
      <c r="J264">
        <v>2.08</v>
      </c>
      <c r="K264">
        <v>64</v>
      </c>
      <c r="L264">
        <v>54</v>
      </c>
      <c r="M264">
        <v>7.1</v>
      </c>
      <c r="N264">
        <v>34</v>
      </c>
      <c r="O264" t="s">
        <v>242</v>
      </c>
      <c r="P264" t="s">
        <v>20</v>
      </c>
      <c r="Q264">
        <f t="shared" si="4"/>
        <v>71</v>
      </c>
    </row>
    <row r="265" spans="1:17" x14ac:dyDescent="0.25">
      <c r="A265" t="s">
        <v>962</v>
      </c>
      <c r="B265" t="s">
        <v>17</v>
      </c>
      <c r="C265">
        <v>2007</v>
      </c>
      <c r="D265" t="s">
        <v>39</v>
      </c>
      <c r="E265" t="s">
        <v>234</v>
      </c>
      <c r="F265">
        <v>1.35</v>
      </c>
      <c r="G265">
        <v>0.52</v>
      </c>
      <c r="H265">
        <v>0</v>
      </c>
      <c r="I265">
        <v>0.19</v>
      </c>
      <c r="J265">
        <v>2.0699999999999998</v>
      </c>
      <c r="K265">
        <v>73</v>
      </c>
      <c r="L265">
        <v>16</v>
      </c>
      <c r="M265">
        <v>7.1</v>
      </c>
      <c r="N265">
        <v>27</v>
      </c>
      <c r="O265" t="s">
        <v>357</v>
      </c>
      <c r="P265" t="s">
        <v>112</v>
      </c>
      <c r="Q265">
        <f t="shared" si="4"/>
        <v>71</v>
      </c>
    </row>
    <row r="266" spans="1:17" x14ac:dyDescent="0.25">
      <c r="A266" t="s">
        <v>965</v>
      </c>
      <c r="B266" t="s">
        <v>13691</v>
      </c>
      <c r="C266">
        <v>2009</v>
      </c>
      <c r="D266" t="s">
        <v>86</v>
      </c>
      <c r="E266" t="s">
        <v>484</v>
      </c>
      <c r="F266">
        <v>1.48</v>
      </c>
      <c r="G266">
        <v>0.39</v>
      </c>
      <c r="H266">
        <v>0</v>
      </c>
      <c r="I266">
        <v>0.19</v>
      </c>
      <c r="J266">
        <v>2.06</v>
      </c>
      <c r="K266">
        <v>83</v>
      </c>
      <c r="L266">
        <v>68</v>
      </c>
      <c r="M266">
        <v>7.9</v>
      </c>
      <c r="N266">
        <v>51</v>
      </c>
      <c r="O266" t="s">
        <v>746</v>
      </c>
      <c r="P266" t="s">
        <v>88</v>
      </c>
      <c r="Q266">
        <f t="shared" si="4"/>
        <v>79</v>
      </c>
    </row>
    <row r="267" spans="1:17" x14ac:dyDescent="0.25">
      <c r="A267" t="s">
        <v>967</v>
      </c>
      <c r="B267" t="s">
        <v>17</v>
      </c>
      <c r="C267">
        <v>2010</v>
      </c>
      <c r="D267" t="s">
        <v>1</v>
      </c>
      <c r="E267" t="s">
        <v>19</v>
      </c>
      <c r="F267">
        <v>1.42</v>
      </c>
      <c r="G267">
        <v>0.09</v>
      </c>
      <c r="H267">
        <v>0.45</v>
      </c>
      <c r="I267">
        <v>0.1</v>
      </c>
      <c r="J267">
        <v>2.06</v>
      </c>
      <c r="Q267" t="str">
        <f t="shared" si="4"/>
        <v xml:space="preserve"> </v>
      </c>
    </row>
    <row r="268" spans="1:17" x14ac:dyDescent="0.25">
      <c r="A268" t="s">
        <v>968</v>
      </c>
      <c r="B268" t="s">
        <v>17</v>
      </c>
      <c r="C268">
        <v>2009</v>
      </c>
      <c r="D268" t="s">
        <v>34</v>
      </c>
      <c r="E268" t="s">
        <v>969</v>
      </c>
      <c r="F268">
        <v>1.94</v>
      </c>
      <c r="G268">
        <v>0</v>
      </c>
      <c r="H268">
        <v>0</v>
      </c>
      <c r="I268">
        <v>0.12</v>
      </c>
      <c r="J268">
        <v>2.06</v>
      </c>
      <c r="Q268" t="str">
        <f t="shared" si="4"/>
        <v xml:space="preserve"> </v>
      </c>
    </row>
    <row r="269" spans="1:17" x14ac:dyDescent="0.25">
      <c r="A269" t="s">
        <v>974</v>
      </c>
      <c r="B269" t="s">
        <v>13691</v>
      </c>
      <c r="C269">
        <v>2010</v>
      </c>
      <c r="D269" t="s">
        <v>50</v>
      </c>
      <c r="E269" t="s">
        <v>111</v>
      </c>
      <c r="F269">
        <v>1.2</v>
      </c>
      <c r="G269">
        <v>0.62</v>
      </c>
      <c r="H269">
        <v>0.04</v>
      </c>
      <c r="I269">
        <v>0.19</v>
      </c>
      <c r="J269">
        <v>2.06</v>
      </c>
      <c r="Q269" t="str">
        <f t="shared" si="4"/>
        <v xml:space="preserve"> </v>
      </c>
    </row>
    <row r="270" spans="1:17" x14ac:dyDescent="0.25">
      <c r="A270" t="s">
        <v>809</v>
      </c>
      <c r="B270" t="s">
        <v>13691</v>
      </c>
      <c r="C270">
        <v>2007</v>
      </c>
      <c r="D270" t="s">
        <v>24</v>
      </c>
      <c r="E270" t="s">
        <v>134</v>
      </c>
      <c r="F270">
        <v>1.04</v>
      </c>
      <c r="G270">
        <v>0.79</v>
      </c>
      <c r="H270">
        <v>0.01</v>
      </c>
      <c r="I270">
        <v>0.21</v>
      </c>
      <c r="J270">
        <v>2.0499999999999998</v>
      </c>
      <c r="K270">
        <v>72</v>
      </c>
      <c r="L270">
        <v>42</v>
      </c>
      <c r="M270">
        <v>7.1</v>
      </c>
      <c r="N270">
        <v>78</v>
      </c>
      <c r="O270" t="s">
        <v>176</v>
      </c>
      <c r="P270" t="s">
        <v>112</v>
      </c>
      <c r="Q270">
        <f t="shared" si="4"/>
        <v>71</v>
      </c>
    </row>
    <row r="271" spans="1:17" x14ac:dyDescent="0.25">
      <c r="A271" t="s">
        <v>754</v>
      </c>
      <c r="B271" t="s">
        <v>49</v>
      </c>
      <c r="C271">
        <v>2010</v>
      </c>
      <c r="D271" t="s">
        <v>50</v>
      </c>
      <c r="E271" t="s">
        <v>51</v>
      </c>
      <c r="F271">
        <v>0.6</v>
      </c>
      <c r="G271">
        <v>0.96</v>
      </c>
      <c r="H271">
        <v>0.13</v>
      </c>
      <c r="I271">
        <v>0.36</v>
      </c>
      <c r="J271">
        <v>2.0499999999999998</v>
      </c>
      <c r="Q271" t="str">
        <f t="shared" si="4"/>
        <v xml:space="preserve"> </v>
      </c>
    </row>
    <row r="272" spans="1:17" x14ac:dyDescent="0.25">
      <c r="A272" t="s">
        <v>899</v>
      </c>
      <c r="B272" t="s">
        <v>13691</v>
      </c>
      <c r="C272">
        <v>2014</v>
      </c>
      <c r="D272" t="s">
        <v>18</v>
      </c>
      <c r="E272" t="s">
        <v>134</v>
      </c>
      <c r="F272">
        <v>1.77</v>
      </c>
      <c r="G272">
        <v>0.06</v>
      </c>
      <c r="H272">
        <v>0</v>
      </c>
      <c r="I272">
        <v>0.22</v>
      </c>
      <c r="J272">
        <v>2.0499999999999998</v>
      </c>
      <c r="M272">
        <v>5.5</v>
      </c>
      <c r="N272">
        <v>29</v>
      </c>
      <c r="O272" t="s">
        <v>135</v>
      </c>
      <c r="P272" t="s">
        <v>20</v>
      </c>
      <c r="Q272">
        <f t="shared" si="4"/>
        <v>55</v>
      </c>
    </row>
    <row r="273" spans="1:17" x14ac:dyDescent="0.25">
      <c r="A273" t="s">
        <v>978</v>
      </c>
      <c r="B273" t="s">
        <v>49</v>
      </c>
      <c r="C273">
        <v>2008</v>
      </c>
      <c r="D273" t="s">
        <v>24</v>
      </c>
      <c r="E273" t="s">
        <v>134</v>
      </c>
      <c r="F273">
        <v>0.63</v>
      </c>
      <c r="G273">
        <v>1</v>
      </c>
      <c r="H273">
        <v>0.05</v>
      </c>
      <c r="I273">
        <v>0.38</v>
      </c>
      <c r="J273">
        <v>2.0499999999999998</v>
      </c>
      <c r="K273">
        <v>59</v>
      </c>
      <c r="L273">
        <v>40</v>
      </c>
      <c r="M273">
        <v>5.9</v>
      </c>
      <c r="N273">
        <v>71</v>
      </c>
      <c r="O273" t="s">
        <v>979</v>
      </c>
      <c r="P273" t="s">
        <v>88</v>
      </c>
      <c r="Q273">
        <f t="shared" si="4"/>
        <v>59</v>
      </c>
    </row>
    <row r="274" spans="1:17" x14ac:dyDescent="0.25">
      <c r="A274" t="s">
        <v>809</v>
      </c>
      <c r="B274" t="s">
        <v>49</v>
      </c>
      <c r="C274">
        <v>2007</v>
      </c>
      <c r="D274" t="s">
        <v>24</v>
      </c>
      <c r="E274" t="s">
        <v>134</v>
      </c>
      <c r="F274">
        <v>0.73</v>
      </c>
      <c r="G274">
        <v>0.91</v>
      </c>
      <c r="H274">
        <v>0.04</v>
      </c>
      <c r="I274">
        <v>0.36</v>
      </c>
      <c r="J274">
        <v>2.04</v>
      </c>
      <c r="K274">
        <v>73</v>
      </c>
      <c r="L274">
        <v>26</v>
      </c>
      <c r="M274">
        <v>6</v>
      </c>
      <c r="N274">
        <v>43</v>
      </c>
      <c r="O274" t="s">
        <v>176</v>
      </c>
      <c r="P274" t="s">
        <v>112</v>
      </c>
      <c r="Q274">
        <f t="shared" si="4"/>
        <v>60</v>
      </c>
    </row>
    <row r="275" spans="1:17" x14ac:dyDescent="0.25">
      <c r="A275" t="s">
        <v>985</v>
      </c>
      <c r="B275" t="s">
        <v>13691</v>
      </c>
      <c r="C275">
        <v>2011</v>
      </c>
      <c r="D275" t="s">
        <v>34</v>
      </c>
      <c r="E275" t="s">
        <v>45</v>
      </c>
      <c r="F275">
        <v>1.45</v>
      </c>
      <c r="G275">
        <v>0.41</v>
      </c>
      <c r="H275">
        <v>0.01</v>
      </c>
      <c r="I275">
        <v>0.16</v>
      </c>
      <c r="J275">
        <v>2.04</v>
      </c>
      <c r="K275">
        <v>86</v>
      </c>
      <c r="L275">
        <v>56</v>
      </c>
      <c r="M275">
        <v>8.1999999999999993</v>
      </c>
      <c r="N275">
        <v>63</v>
      </c>
      <c r="O275" t="s">
        <v>300</v>
      </c>
      <c r="P275" t="s">
        <v>88</v>
      </c>
      <c r="Q275">
        <f t="shared" si="4"/>
        <v>82</v>
      </c>
    </row>
    <row r="276" spans="1:17" x14ac:dyDescent="0.25">
      <c r="A276" t="s">
        <v>986</v>
      </c>
      <c r="B276" t="s">
        <v>13691</v>
      </c>
      <c r="C276">
        <v>2007</v>
      </c>
      <c r="D276" t="s">
        <v>24</v>
      </c>
      <c r="E276" t="s">
        <v>45</v>
      </c>
      <c r="F276">
        <v>0.48</v>
      </c>
      <c r="G276">
        <v>1.28</v>
      </c>
      <c r="H276">
        <v>0.02</v>
      </c>
      <c r="I276">
        <v>0.25</v>
      </c>
      <c r="J276">
        <v>2.04</v>
      </c>
      <c r="Q276" t="str">
        <f t="shared" si="4"/>
        <v xml:space="preserve"> </v>
      </c>
    </row>
    <row r="277" spans="1:17" x14ac:dyDescent="0.25">
      <c r="A277" t="s">
        <v>989</v>
      </c>
      <c r="B277" t="s">
        <v>13691</v>
      </c>
      <c r="C277">
        <v>2005</v>
      </c>
      <c r="D277" t="s">
        <v>37</v>
      </c>
      <c r="E277" t="s">
        <v>71</v>
      </c>
      <c r="F277">
        <v>1.82</v>
      </c>
      <c r="G277">
        <v>0.04</v>
      </c>
      <c r="H277">
        <v>0.01</v>
      </c>
      <c r="I277">
        <v>0.16</v>
      </c>
      <c r="J277">
        <v>2.0299999999999998</v>
      </c>
      <c r="K277">
        <v>89</v>
      </c>
      <c r="L277">
        <v>65</v>
      </c>
      <c r="M277">
        <v>8.1</v>
      </c>
      <c r="N277">
        <v>307</v>
      </c>
      <c r="O277" t="s">
        <v>82</v>
      </c>
      <c r="P277" t="s">
        <v>88</v>
      </c>
      <c r="Q277">
        <f t="shared" si="4"/>
        <v>81</v>
      </c>
    </row>
    <row r="278" spans="1:17" x14ac:dyDescent="0.25">
      <c r="A278" t="s">
        <v>990</v>
      </c>
      <c r="B278" t="s">
        <v>17</v>
      </c>
      <c r="C278">
        <v>2008</v>
      </c>
      <c r="D278" t="s">
        <v>34</v>
      </c>
      <c r="E278" t="s">
        <v>111</v>
      </c>
      <c r="F278">
        <v>0.72</v>
      </c>
      <c r="G278">
        <v>1.08</v>
      </c>
      <c r="H278">
        <v>0</v>
      </c>
      <c r="I278">
        <v>0.23</v>
      </c>
      <c r="J278">
        <v>2.0299999999999998</v>
      </c>
      <c r="K278">
        <v>73</v>
      </c>
      <c r="L278">
        <v>24</v>
      </c>
      <c r="M278">
        <v>7.7</v>
      </c>
      <c r="N278">
        <v>29</v>
      </c>
      <c r="O278" t="s">
        <v>362</v>
      </c>
      <c r="P278" t="s">
        <v>112</v>
      </c>
      <c r="Q278">
        <f t="shared" si="4"/>
        <v>77</v>
      </c>
    </row>
    <row r="279" spans="1:17" x14ac:dyDescent="0.25">
      <c r="A279" t="s">
        <v>993</v>
      </c>
      <c r="B279" t="s">
        <v>49</v>
      </c>
      <c r="C279">
        <v>2011</v>
      </c>
      <c r="D279" t="s">
        <v>28</v>
      </c>
      <c r="E279" t="s">
        <v>372</v>
      </c>
      <c r="F279">
        <v>0.75</v>
      </c>
      <c r="G279">
        <v>0.51</v>
      </c>
      <c r="H279">
        <v>0.54</v>
      </c>
      <c r="I279">
        <v>0.22</v>
      </c>
      <c r="J279">
        <v>2.02</v>
      </c>
      <c r="K279">
        <v>89</v>
      </c>
      <c r="L279">
        <v>54</v>
      </c>
      <c r="M279">
        <v>8.6999999999999993</v>
      </c>
      <c r="N279">
        <v>1397</v>
      </c>
      <c r="O279" t="s">
        <v>780</v>
      </c>
      <c r="P279" t="s">
        <v>53</v>
      </c>
      <c r="Q279">
        <f t="shared" si="4"/>
        <v>87</v>
      </c>
    </row>
    <row r="280" spans="1:17" x14ac:dyDescent="0.25">
      <c r="A280" t="s">
        <v>110</v>
      </c>
      <c r="B280" t="s">
        <v>13691</v>
      </c>
      <c r="C280">
        <v>2011</v>
      </c>
      <c r="D280" t="s">
        <v>34</v>
      </c>
      <c r="E280" t="s">
        <v>111</v>
      </c>
      <c r="F280">
        <v>1.47</v>
      </c>
      <c r="G280">
        <v>0.39</v>
      </c>
      <c r="H280">
        <v>0</v>
      </c>
      <c r="I280">
        <v>0.16</v>
      </c>
      <c r="J280">
        <v>2.02</v>
      </c>
      <c r="K280">
        <v>70</v>
      </c>
      <c r="L280">
        <v>34</v>
      </c>
      <c r="M280">
        <v>7.7</v>
      </c>
      <c r="N280">
        <v>17</v>
      </c>
      <c r="O280" t="s">
        <v>111</v>
      </c>
      <c r="P280" t="s">
        <v>112</v>
      </c>
      <c r="Q280">
        <f t="shared" si="4"/>
        <v>77</v>
      </c>
    </row>
    <row r="281" spans="1:17" x14ac:dyDescent="0.25">
      <c r="A281" t="s">
        <v>995</v>
      </c>
      <c r="B281" t="s">
        <v>49</v>
      </c>
      <c r="C281">
        <v>2011</v>
      </c>
      <c r="D281" t="s">
        <v>50</v>
      </c>
      <c r="E281" t="s">
        <v>134</v>
      </c>
      <c r="F281">
        <v>0.57999999999999996</v>
      </c>
      <c r="G281">
        <v>1.04</v>
      </c>
      <c r="H281">
        <v>0.03</v>
      </c>
      <c r="I281">
        <v>0.36</v>
      </c>
      <c r="J281">
        <v>2.0099999999999998</v>
      </c>
      <c r="K281">
        <v>64</v>
      </c>
      <c r="L281">
        <v>48</v>
      </c>
      <c r="M281">
        <v>6.4</v>
      </c>
      <c r="N281">
        <v>182</v>
      </c>
      <c r="O281" t="s">
        <v>810</v>
      </c>
      <c r="P281" t="s">
        <v>88</v>
      </c>
      <c r="Q281">
        <f t="shared" si="4"/>
        <v>64</v>
      </c>
    </row>
    <row r="282" spans="1:17" x14ac:dyDescent="0.25">
      <c r="A282" t="s">
        <v>996</v>
      </c>
      <c r="B282" t="s">
        <v>17</v>
      </c>
      <c r="C282">
        <v>2014</v>
      </c>
      <c r="D282" t="s">
        <v>34</v>
      </c>
      <c r="E282" t="s">
        <v>111</v>
      </c>
      <c r="F282">
        <v>0.99</v>
      </c>
      <c r="G282">
        <v>0.85</v>
      </c>
      <c r="H282">
        <v>0</v>
      </c>
      <c r="I282">
        <v>0.17</v>
      </c>
      <c r="J282">
        <v>2.0099999999999998</v>
      </c>
      <c r="M282">
        <v>8.4</v>
      </c>
      <c r="N282">
        <v>5</v>
      </c>
      <c r="O282" t="s">
        <v>111</v>
      </c>
      <c r="P282" t="s">
        <v>112</v>
      </c>
      <c r="Q282">
        <f t="shared" si="4"/>
        <v>84</v>
      </c>
    </row>
    <row r="283" spans="1:17" x14ac:dyDescent="0.25">
      <c r="A283" t="s">
        <v>999</v>
      </c>
      <c r="B283" t="s">
        <v>49</v>
      </c>
      <c r="C283">
        <v>2008</v>
      </c>
      <c r="D283" t="s">
        <v>50</v>
      </c>
      <c r="E283" t="s">
        <v>134</v>
      </c>
      <c r="F283">
        <v>1.05</v>
      </c>
      <c r="G283">
        <v>0.66</v>
      </c>
      <c r="H283">
        <v>0</v>
      </c>
      <c r="I283">
        <v>0.28999999999999998</v>
      </c>
      <c r="J283">
        <v>2</v>
      </c>
      <c r="K283">
        <v>88</v>
      </c>
      <c r="L283">
        <v>67</v>
      </c>
      <c r="M283">
        <v>8.8000000000000007</v>
      </c>
      <c r="N283">
        <v>545</v>
      </c>
      <c r="O283" t="s">
        <v>490</v>
      </c>
      <c r="P283" t="s">
        <v>53</v>
      </c>
      <c r="Q283">
        <f t="shared" si="4"/>
        <v>88</v>
      </c>
    </row>
    <row r="284" spans="1:17" x14ac:dyDescent="0.25">
      <c r="A284" t="s">
        <v>1000</v>
      </c>
      <c r="B284" t="s">
        <v>49</v>
      </c>
      <c r="C284">
        <v>2008</v>
      </c>
      <c r="D284" t="s">
        <v>86</v>
      </c>
      <c r="E284" t="s">
        <v>776</v>
      </c>
      <c r="F284">
        <v>1.48</v>
      </c>
      <c r="G284">
        <v>0.28000000000000003</v>
      </c>
      <c r="H284">
        <v>0</v>
      </c>
      <c r="I284">
        <v>0.23</v>
      </c>
      <c r="J284">
        <v>2</v>
      </c>
      <c r="K284">
        <v>76</v>
      </c>
      <c r="L284">
        <v>44</v>
      </c>
      <c r="M284">
        <v>7.1</v>
      </c>
      <c r="N284">
        <v>107</v>
      </c>
      <c r="O284" t="s">
        <v>777</v>
      </c>
      <c r="P284" t="s">
        <v>88</v>
      </c>
      <c r="Q284">
        <f t="shared" si="4"/>
        <v>71</v>
      </c>
    </row>
    <row r="285" spans="1:17" x14ac:dyDescent="0.25">
      <c r="A285" t="s">
        <v>730</v>
      </c>
      <c r="B285" t="s">
        <v>49</v>
      </c>
      <c r="C285">
        <v>2010</v>
      </c>
      <c r="D285" t="s">
        <v>18</v>
      </c>
      <c r="E285" t="s">
        <v>134</v>
      </c>
      <c r="F285">
        <v>0.79</v>
      </c>
      <c r="G285">
        <v>0.88</v>
      </c>
      <c r="H285">
        <v>0</v>
      </c>
      <c r="I285">
        <v>0.32</v>
      </c>
      <c r="J285">
        <v>1.98</v>
      </c>
      <c r="K285">
        <v>80</v>
      </c>
      <c r="L285">
        <v>46</v>
      </c>
      <c r="M285">
        <v>7.6</v>
      </c>
      <c r="N285">
        <v>82</v>
      </c>
      <c r="O285" t="s">
        <v>176</v>
      </c>
      <c r="P285" t="s">
        <v>88</v>
      </c>
      <c r="Q285">
        <f t="shared" si="4"/>
        <v>76</v>
      </c>
    </row>
    <row r="286" spans="1:17" x14ac:dyDescent="0.25">
      <c r="A286" t="s">
        <v>1018</v>
      </c>
      <c r="B286" t="s">
        <v>13691</v>
      </c>
      <c r="C286">
        <v>2012</v>
      </c>
      <c r="D286" t="s">
        <v>24</v>
      </c>
      <c r="E286" t="s">
        <v>45</v>
      </c>
      <c r="F286">
        <v>0.82</v>
      </c>
      <c r="G286">
        <v>0.93</v>
      </c>
      <c r="H286">
        <v>0.04</v>
      </c>
      <c r="I286">
        <v>0.18</v>
      </c>
      <c r="J286">
        <v>1.96</v>
      </c>
      <c r="K286">
        <v>85</v>
      </c>
      <c r="L286">
        <v>83</v>
      </c>
      <c r="M286">
        <v>8.4</v>
      </c>
      <c r="N286">
        <v>431</v>
      </c>
      <c r="O286" t="s">
        <v>1019</v>
      </c>
      <c r="P286" t="s">
        <v>88</v>
      </c>
      <c r="Q286">
        <f t="shared" si="4"/>
        <v>84</v>
      </c>
    </row>
    <row r="287" spans="1:17" x14ac:dyDescent="0.25">
      <c r="A287" t="s">
        <v>1020</v>
      </c>
      <c r="B287" t="s">
        <v>13691</v>
      </c>
      <c r="C287">
        <v>2006</v>
      </c>
      <c r="D287" t="s">
        <v>37</v>
      </c>
      <c r="E287" t="s">
        <v>111</v>
      </c>
      <c r="F287">
        <v>1.0900000000000001</v>
      </c>
      <c r="G287">
        <v>0.65</v>
      </c>
      <c r="H287">
        <v>0.02</v>
      </c>
      <c r="I287">
        <v>0.2</v>
      </c>
      <c r="J287">
        <v>1.95</v>
      </c>
      <c r="K287">
        <v>88</v>
      </c>
      <c r="L287">
        <v>69</v>
      </c>
      <c r="M287">
        <v>8.3000000000000007</v>
      </c>
      <c r="N287">
        <v>225</v>
      </c>
      <c r="O287" t="s">
        <v>260</v>
      </c>
      <c r="P287" t="s">
        <v>53</v>
      </c>
      <c r="Q287">
        <f t="shared" si="4"/>
        <v>83</v>
      </c>
    </row>
    <row r="288" spans="1:17" x14ac:dyDescent="0.25">
      <c r="A288" t="s">
        <v>582</v>
      </c>
      <c r="B288" t="s">
        <v>13691</v>
      </c>
      <c r="C288">
        <v>2012</v>
      </c>
      <c r="D288" t="s">
        <v>37</v>
      </c>
      <c r="E288" t="s">
        <v>222</v>
      </c>
      <c r="F288">
        <v>1.1200000000000001</v>
      </c>
      <c r="G288">
        <v>0.6</v>
      </c>
      <c r="H288">
        <v>7.0000000000000007E-2</v>
      </c>
      <c r="I288">
        <v>0.16</v>
      </c>
      <c r="J288">
        <v>1.95</v>
      </c>
      <c r="K288">
        <v>67</v>
      </c>
      <c r="L288">
        <v>71</v>
      </c>
      <c r="M288">
        <v>5</v>
      </c>
      <c r="N288">
        <v>1407</v>
      </c>
      <c r="O288" t="s">
        <v>222</v>
      </c>
      <c r="P288" t="s">
        <v>53</v>
      </c>
      <c r="Q288">
        <f t="shared" si="4"/>
        <v>50</v>
      </c>
    </row>
    <row r="289" spans="1:17" x14ac:dyDescent="0.25">
      <c r="A289" t="s">
        <v>1029</v>
      </c>
      <c r="B289" t="s">
        <v>49</v>
      </c>
      <c r="C289">
        <v>2008</v>
      </c>
      <c r="D289" t="s">
        <v>24</v>
      </c>
      <c r="E289" t="s">
        <v>134</v>
      </c>
      <c r="F289">
        <v>1.01</v>
      </c>
      <c r="G289">
        <v>0.62</v>
      </c>
      <c r="H289">
        <v>0.02</v>
      </c>
      <c r="I289">
        <v>0.28999999999999998</v>
      </c>
      <c r="J289">
        <v>1.94</v>
      </c>
      <c r="K289">
        <v>87</v>
      </c>
      <c r="L289">
        <v>55</v>
      </c>
      <c r="M289">
        <v>7.7</v>
      </c>
      <c r="N289">
        <v>455</v>
      </c>
      <c r="O289" t="s">
        <v>684</v>
      </c>
      <c r="P289" t="s">
        <v>112</v>
      </c>
      <c r="Q289">
        <f t="shared" si="4"/>
        <v>77</v>
      </c>
    </row>
    <row r="290" spans="1:17" x14ac:dyDescent="0.25">
      <c r="A290" t="s">
        <v>147</v>
      </c>
      <c r="B290" t="s">
        <v>49</v>
      </c>
      <c r="C290">
        <v>2010</v>
      </c>
      <c r="D290" t="s">
        <v>39</v>
      </c>
      <c r="E290" t="s">
        <v>134</v>
      </c>
      <c r="F290">
        <v>0.73</v>
      </c>
      <c r="G290">
        <v>0.89</v>
      </c>
      <c r="H290">
        <v>0.02</v>
      </c>
      <c r="I290">
        <v>0.3</v>
      </c>
      <c r="J290">
        <v>1.94</v>
      </c>
      <c r="K290">
        <v>78</v>
      </c>
      <c r="L290">
        <v>39</v>
      </c>
      <c r="M290">
        <v>6.4</v>
      </c>
      <c r="N290">
        <v>55</v>
      </c>
      <c r="O290" t="s">
        <v>149</v>
      </c>
      <c r="P290" t="s">
        <v>88</v>
      </c>
      <c r="Q290">
        <f t="shared" si="4"/>
        <v>64</v>
      </c>
    </row>
    <row r="291" spans="1:17" x14ac:dyDescent="0.25">
      <c r="A291" t="s">
        <v>742</v>
      </c>
      <c r="B291" t="s">
        <v>13691</v>
      </c>
      <c r="C291">
        <v>2008</v>
      </c>
      <c r="D291" t="s">
        <v>18</v>
      </c>
      <c r="E291" t="s">
        <v>134</v>
      </c>
      <c r="F291">
        <v>0.49</v>
      </c>
      <c r="G291">
        <v>1.26</v>
      </c>
      <c r="H291">
        <v>0.01</v>
      </c>
      <c r="I291">
        <v>0.18</v>
      </c>
      <c r="J291">
        <v>1.94</v>
      </c>
      <c r="K291">
        <v>87</v>
      </c>
      <c r="L291">
        <v>51</v>
      </c>
      <c r="M291">
        <v>8</v>
      </c>
      <c r="N291">
        <v>106</v>
      </c>
      <c r="O291" t="s">
        <v>193</v>
      </c>
      <c r="P291" t="s">
        <v>20</v>
      </c>
      <c r="Q291">
        <f t="shared" si="4"/>
        <v>80</v>
      </c>
    </row>
    <row r="292" spans="1:17" x14ac:dyDescent="0.25">
      <c r="A292" t="s">
        <v>172</v>
      </c>
      <c r="B292" t="s">
        <v>17</v>
      </c>
      <c r="C292">
        <v>2008</v>
      </c>
      <c r="D292" t="s">
        <v>37</v>
      </c>
      <c r="E292" t="s">
        <v>71</v>
      </c>
      <c r="F292">
        <v>1.17</v>
      </c>
      <c r="G292">
        <v>0.57999999999999996</v>
      </c>
      <c r="H292">
        <v>0</v>
      </c>
      <c r="I292">
        <v>0.18</v>
      </c>
      <c r="J292">
        <v>1.94</v>
      </c>
      <c r="K292">
        <v>83</v>
      </c>
      <c r="L292">
        <v>19</v>
      </c>
      <c r="M292">
        <v>7.6</v>
      </c>
      <c r="N292">
        <v>78</v>
      </c>
      <c r="O292" t="s">
        <v>876</v>
      </c>
      <c r="P292" t="s">
        <v>53</v>
      </c>
      <c r="Q292">
        <f t="shared" si="4"/>
        <v>76</v>
      </c>
    </row>
    <row r="293" spans="1:17" x14ac:dyDescent="0.25">
      <c r="A293" t="s">
        <v>1038</v>
      </c>
      <c r="B293" t="s">
        <v>13691</v>
      </c>
      <c r="C293">
        <v>2013</v>
      </c>
      <c r="D293" t="s">
        <v>37</v>
      </c>
      <c r="E293" t="s">
        <v>51</v>
      </c>
      <c r="F293">
        <v>1.22</v>
      </c>
      <c r="G293">
        <v>0.54</v>
      </c>
      <c r="H293">
        <v>0.02</v>
      </c>
      <c r="I293">
        <v>0.16</v>
      </c>
      <c r="J293">
        <v>1.93</v>
      </c>
      <c r="K293">
        <v>93</v>
      </c>
      <c r="L293">
        <v>33</v>
      </c>
      <c r="M293">
        <v>8.5</v>
      </c>
      <c r="N293">
        <v>1647</v>
      </c>
      <c r="O293" t="s">
        <v>1039</v>
      </c>
      <c r="P293" t="s">
        <v>53</v>
      </c>
      <c r="Q293">
        <f t="shared" si="4"/>
        <v>85</v>
      </c>
    </row>
    <row r="294" spans="1:17" x14ac:dyDescent="0.25">
      <c r="A294" t="s">
        <v>1000</v>
      </c>
      <c r="B294" t="s">
        <v>13691</v>
      </c>
      <c r="C294">
        <v>2008</v>
      </c>
      <c r="D294" t="s">
        <v>86</v>
      </c>
      <c r="E294" t="s">
        <v>776</v>
      </c>
      <c r="F294">
        <v>1.53</v>
      </c>
      <c r="G294">
        <v>0.23</v>
      </c>
      <c r="H294">
        <v>0</v>
      </c>
      <c r="I294">
        <v>0.16</v>
      </c>
      <c r="J294">
        <v>1.93</v>
      </c>
      <c r="K294">
        <v>72</v>
      </c>
      <c r="L294">
        <v>61</v>
      </c>
      <c r="M294">
        <v>7.5</v>
      </c>
      <c r="N294">
        <v>87</v>
      </c>
      <c r="O294" t="s">
        <v>777</v>
      </c>
      <c r="P294" t="s">
        <v>88</v>
      </c>
      <c r="Q294">
        <f t="shared" si="4"/>
        <v>75</v>
      </c>
    </row>
    <row r="295" spans="1:17" x14ac:dyDescent="0.25">
      <c r="A295" t="s">
        <v>252</v>
      </c>
      <c r="B295" t="s">
        <v>13691</v>
      </c>
      <c r="C295">
        <v>2014</v>
      </c>
      <c r="D295" t="s">
        <v>37</v>
      </c>
      <c r="E295" t="s">
        <v>71</v>
      </c>
      <c r="F295">
        <v>1.31</v>
      </c>
      <c r="G295">
        <v>0.43</v>
      </c>
      <c r="H295">
        <v>0</v>
      </c>
      <c r="I295">
        <v>0.18</v>
      </c>
      <c r="J295">
        <v>1.92</v>
      </c>
      <c r="M295">
        <v>4.7</v>
      </c>
      <c r="N295">
        <v>504</v>
      </c>
      <c r="O295" t="s">
        <v>116</v>
      </c>
      <c r="P295" t="s">
        <v>88</v>
      </c>
      <c r="Q295">
        <f t="shared" si="4"/>
        <v>47</v>
      </c>
    </row>
    <row r="296" spans="1:17" x14ac:dyDescent="0.25">
      <c r="A296" t="s">
        <v>470</v>
      </c>
      <c r="B296" t="s">
        <v>49</v>
      </c>
      <c r="C296">
        <v>2008</v>
      </c>
      <c r="D296" t="s">
        <v>34</v>
      </c>
      <c r="E296" t="s">
        <v>71</v>
      </c>
      <c r="F296">
        <v>1.1000000000000001</v>
      </c>
      <c r="G296">
        <v>0.55000000000000004</v>
      </c>
      <c r="H296">
        <v>0</v>
      </c>
      <c r="I296">
        <v>0.27</v>
      </c>
      <c r="J296">
        <v>1.92</v>
      </c>
      <c r="K296">
        <v>84</v>
      </c>
      <c r="L296">
        <v>43</v>
      </c>
      <c r="M296">
        <v>7.5</v>
      </c>
      <c r="N296">
        <v>80</v>
      </c>
      <c r="O296" t="s">
        <v>309</v>
      </c>
      <c r="P296" t="s">
        <v>88</v>
      </c>
      <c r="Q296">
        <f t="shared" si="4"/>
        <v>75</v>
      </c>
    </row>
    <row r="297" spans="1:17" x14ac:dyDescent="0.25">
      <c r="A297" t="s">
        <v>722</v>
      </c>
      <c r="B297" t="s">
        <v>13691</v>
      </c>
      <c r="C297">
        <v>2009</v>
      </c>
      <c r="D297" t="s">
        <v>24</v>
      </c>
      <c r="E297" t="s">
        <v>134</v>
      </c>
      <c r="F297">
        <v>0.73</v>
      </c>
      <c r="G297">
        <v>0.96</v>
      </c>
      <c r="H297">
        <v>0.01</v>
      </c>
      <c r="I297">
        <v>0.22</v>
      </c>
      <c r="J297">
        <v>1.91</v>
      </c>
      <c r="K297">
        <v>83</v>
      </c>
      <c r="L297">
        <v>75</v>
      </c>
      <c r="M297">
        <v>6.5</v>
      </c>
      <c r="N297">
        <v>134</v>
      </c>
      <c r="O297" t="s">
        <v>723</v>
      </c>
      <c r="P297" t="s">
        <v>20</v>
      </c>
      <c r="Q297">
        <f t="shared" si="4"/>
        <v>65</v>
      </c>
    </row>
    <row r="298" spans="1:17" x14ac:dyDescent="0.25">
      <c r="A298" t="s">
        <v>294</v>
      </c>
      <c r="B298" t="s">
        <v>49</v>
      </c>
      <c r="C298">
        <v>2013</v>
      </c>
      <c r="D298" t="s">
        <v>28</v>
      </c>
      <c r="E298" t="s">
        <v>71</v>
      </c>
      <c r="F298">
        <v>0.72</v>
      </c>
      <c r="G298">
        <v>0.75</v>
      </c>
      <c r="H298">
        <v>0.15</v>
      </c>
      <c r="I298">
        <v>0.28999999999999998</v>
      </c>
      <c r="J298">
        <v>1.91</v>
      </c>
      <c r="K298">
        <v>86</v>
      </c>
      <c r="L298">
        <v>43</v>
      </c>
      <c r="M298">
        <v>6.4</v>
      </c>
      <c r="N298">
        <v>557</v>
      </c>
      <c r="O298" t="s">
        <v>224</v>
      </c>
      <c r="P298" t="s">
        <v>53</v>
      </c>
      <c r="Q298">
        <f t="shared" si="4"/>
        <v>64</v>
      </c>
    </row>
    <row r="299" spans="1:17" x14ac:dyDescent="0.25">
      <c r="A299" t="s">
        <v>802</v>
      </c>
      <c r="B299" t="s">
        <v>13691</v>
      </c>
      <c r="C299">
        <v>2013</v>
      </c>
      <c r="D299" t="s">
        <v>50</v>
      </c>
      <c r="E299" t="s">
        <v>242</v>
      </c>
      <c r="F299">
        <v>0.86</v>
      </c>
      <c r="G299">
        <v>0.84</v>
      </c>
      <c r="H299">
        <v>0.01</v>
      </c>
      <c r="I299">
        <v>0.17</v>
      </c>
      <c r="J299">
        <v>1.89</v>
      </c>
      <c r="Q299" t="str">
        <f t="shared" si="4"/>
        <v xml:space="preserve"> </v>
      </c>
    </row>
    <row r="300" spans="1:17" x14ac:dyDescent="0.25">
      <c r="A300" t="s">
        <v>1058</v>
      </c>
      <c r="B300" t="s">
        <v>17</v>
      </c>
      <c r="C300">
        <v>2008</v>
      </c>
      <c r="D300" t="s">
        <v>18</v>
      </c>
      <c r="E300" t="s">
        <v>19</v>
      </c>
      <c r="F300">
        <v>1.48</v>
      </c>
      <c r="G300">
        <v>0</v>
      </c>
      <c r="H300">
        <v>0.28999999999999998</v>
      </c>
      <c r="I300">
        <v>0.12</v>
      </c>
      <c r="J300">
        <v>1.89</v>
      </c>
      <c r="K300">
        <v>69</v>
      </c>
      <c r="L300">
        <v>31</v>
      </c>
      <c r="M300">
        <v>7.8</v>
      </c>
      <c r="N300">
        <v>58</v>
      </c>
      <c r="O300" t="s">
        <v>372</v>
      </c>
      <c r="P300" t="s">
        <v>20</v>
      </c>
      <c r="Q300">
        <f t="shared" si="4"/>
        <v>78</v>
      </c>
    </row>
    <row r="301" spans="1:17" x14ac:dyDescent="0.25">
      <c r="A301" t="s">
        <v>820</v>
      </c>
      <c r="B301" t="s">
        <v>17</v>
      </c>
      <c r="C301">
        <v>2008</v>
      </c>
      <c r="D301" t="s">
        <v>34</v>
      </c>
      <c r="E301" t="s">
        <v>134</v>
      </c>
      <c r="F301">
        <v>0.86</v>
      </c>
      <c r="G301">
        <v>0.83</v>
      </c>
      <c r="H301">
        <v>0</v>
      </c>
      <c r="I301">
        <v>0.2</v>
      </c>
      <c r="J301">
        <v>1.89</v>
      </c>
      <c r="K301">
        <v>70</v>
      </c>
      <c r="L301">
        <v>11</v>
      </c>
      <c r="M301">
        <v>7.8</v>
      </c>
      <c r="N301">
        <v>17</v>
      </c>
      <c r="O301" t="s">
        <v>134</v>
      </c>
      <c r="P301" t="s">
        <v>20</v>
      </c>
      <c r="Q301">
        <f t="shared" si="4"/>
        <v>78</v>
      </c>
    </row>
    <row r="302" spans="1:17" x14ac:dyDescent="0.25">
      <c r="A302" t="s">
        <v>758</v>
      </c>
      <c r="B302" t="s">
        <v>49</v>
      </c>
      <c r="C302">
        <v>2008</v>
      </c>
      <c r="D302" t="s">
        <v>18</v>
      </c>
      <c r="E302" t="s">
        <v>134</v>
      </c>
      <c r="F302">
        <v>1.56</v>
      </c>
      <c r="G302">
        <v>0.14000000000000001</v>
      </c>
      <c r="H302">
        <v>0</v>
      </c>
      <c r="I302">
        <v>0.18</v>
      </c>
      <c r="J302">
        <v>1.88</v>
      </c>
      <c r="K302">
        <v>85</v>
      </c>
      <c r="L302">
        <v>38</v>
      </c>
      <c r="M302">
        <v>4.4000000000000004</v>
      </c>
      <c r="N302">
        <v>132</v>
      </c>
      <c r="O302" t="s">
        <v>287</v>
      </c>
      <c r="P302" t="s">
        <v>20</v>
      </c>
      <c r="Q302">
        <f t="shared" si="4"/>
        <v>44</v>
      </c>
    </row>
    <row r="303" spans="1:17" x14ac:dyDescent="0.25">
      <c r="A303" t="s">
        <v>855</v>
      </c>
      <c r="B303" t="s">
        <v>13691</v>
      </c>
      <c r="C303">
        <v>2013</v>
      </c>
      <c r="D303" t="s">
        <v>50</v>
      </c>
      <c r="E303" t="s">
        <v>267</v>
      </c>
      <c r="F303">
        <v>1.1499999999999999</v>
      </c>
      <c r="G303">
        <v>0.56000000000000005</v>
      </c>
      <c r="H303">
        <v>0</v>
      </c>
      <c r="I303">
        <v>0.17</v>
      </c>
      <c r="J303">
        <v>1.88</v>
      </c>
      <c r="K303">
        <v>74</v>
      </c>
      <c r="L303">
        <v>46</v>
      </c>
      <c r="M303">
        <v>7.5</v>
      </c>
      <c r="N303">
        <v>685</v>
      </c>
      <c r="O303" t="s">
        <v>856</v>
      </c>
      <c r="P303" t="s">
        <v>88</v>
      </c>
      <c r="Q303">
        <f t="shared" si="4"/>
        <v>75</v>
      </c>
    </row>
    <row r="304" spans="1:17" x14ac:dyDescent="0.25">
      <c r="A304" t="s">
        <v>1059</v>
      </c>
      <c r="B304" t="s">
        <v>17</v>
      </c>
      <c r="C304">
        <v>2008</v>
      </c>
      <c r="D304" t="s">
        <v>34</v>
      </c>
      <c r="E304" t="s">
        <v>776</v>
      </c>
      <c r="F304">
        <v>1.28</v>
      </c>
      <c r="G304">
        <v>0.43</v>
      </c>
      <c r="H304">
        <v>0</v>
      </c>
      <c r="I304">
        <v>0.17</v>
      </c>
      <c r="J304">
        <v>1.88</v>
      </c>
      <c r="K304">
        <v>29</v>
      </c>
      <c r="L304">
        <v>7</v>
      </c>
      <c r="M304">
        <v>4.5999999999999996</v>
      </c>
      <c r="N304">
        <v>7</v>
      </c>
      <c r="O304" t="s">
        <v>777</v>
      </c>
      <c r="P304" t="s">
        <v>20</v>
      </c>
      <c r="Q304">
        <f t="shared" si="4"/>
        <v>46</v>
      </c>
    </row>
    <row r="305" spans="1:17" x14ac:dyDescent="0.25">
      <c r="A305" t="s">
        <v>1065</v>
      </c>
      <c r="B305" t="s">
        <v>17</v>
      </c>
      <c r="C305">
        <v>2009</v>
      </c>
      <c r="D305" t="s">
        <v>34</v>
      </c>
      <c r="E305" t="s">
        <v>568</v>
      </c>
      <c r="F305">
        <v>1.04</v>
      </c>
      <c r="G305">
        <v>0.66</v>
      </c>
      <c r="H305">
        <v>0</v>
      </c>
      <c r="I305">
        <v>0.18</v>
      </c>
      <c r="J305">
        <v>1.88</v>
      </c>
      <c r="K305">
        <v>49</v>
      </c>
      <c r="L305">
        <v>15</v>
      </c>
      <c r="M305">
        <v>6.6</v>
      </c>
      <c r="N305">
        <v>13</v>
      </c>
      <c r="O305" t="s">
        <v>1066</v>
      </c>
      <c r="P305" t="s">
        <v>20</v>
      </c>
      <c r="Q305">
        <f t="shared" si="4"/>
        <v>66</v>
      </c>
    </row>
    <row r="306" spans="1:17" x14ac:dyDescent="0.25">
      <c r="A306" t="s">
        <v>880</v>
      </c>
      <c r="B306" t="s">
        <v>49</v>
      </c>
      <c r="C306">
        <v>2013</v>
      </c>
      <c r="D306" t="s">
        <v>18</v>
      </c>
      <c r="E306" t="s">
        <v>134</v>
      </c>
      <c r="F306">
        <v>1.6</v>
      </c>
      <c r="G306">
        <v>0.03</v>
      </c>
      <c r="H306">
        <v>0</v>
      </c>
      <c r="I306">
        <v>0.24</v>
      </c>
      <c r="J306">
        <v>1.87</v>
      </c>
      <c r="K306">
        <v>76</v>
      </c>
      <c r="L306">
        <v>19</v>
      </c>
      <c r="M306">
        <v>4.0999999999999996</v>
      </c>
      <c r="N306">
        <v>91</v>
      </c>
      <c r="O306" t="s">
        <v>135</v>
      </c>
      <c r="P306" t="s">
        <v>20</v>
      </c>
      <c r="Q306">
        <f t="shared" si="4"/>
        <v>41</v>
      </c>
    </row>
    <row r="307" spans="1:17" x14ac:dyDescent="0.25">
      <c r="A307" t="s">
        <v>1073</v>
      </c>
      <c r="B307" t="s">
        <v>49</v>
      </c>
      <c r="C307">
        <v>2009</v>
      </c>
      <c r="D307" t="s">
        <v>1</v>
      </c>
      <c r="E307" t="s">
        <v>68</v>
      </c>
      <c r="F307">
        <v>1.05</v>
      </c>
      <c r="G307">
        <v>0.53</v>
      </c>
      <c r="H307">
        <v>0.03</v>
      </c>
      <c r="I307">
        <v>0.26</v>
      </c>
      <c r="J307">
        <v>1.86</v>
      </c>
      <c r="Q307" t="str">
        <f t="shared" si="4"/>
        <v xml:space="preserve"> </v>
      </c>
    </row>
    <row r="308" spans="1:17" x14ac:dyDescent="0.25">
      <c r="A308" t="s">
        <v>692</v>
      </c>
      <c r="B308" t="s">
        <v>17</v>
      </c>
      <c r="C308">
        <v>2008</v>
      </c>
      <c r="D308" t="s">
        <v>50</v>
      </c>
      <c r="E308" t="s">
        <v>254</v>
      </c>
      <c r="F308">
        <v>1.1100000000000001</v>
      </c>
      <c r="G308">
        <v>0.56000000000000005</v>
      </c>
      <c r="H308">
        <v>0</v>
      </c>
      <c r="I308">
        <v>0.18</v>
      </c>
      <c r="J308">
        <v>1.86</v>
      </c>
      <c r="K308">
        <v>71</v>
      </c>
      <c r="L308">
        <v>18</v>
      </c>
      <c r="M308">
        <v>7.9</v>
      </c>
      <c r="N308">
        <v>75</v>
      </c>
      <c r="O308" t="s">
        <v>1079</v>
      </c>
      <c r="P308" t="s">
        <v>88</v>
      </c>
      <c r="Q308">
        <f t="shared" si="4"/>
        <v>79</v>
      </c>
    </row>
    <row r="309" spans="1:17" x14ac:dyDescent="0.25">
      <c r="A309" t="s">
        <v>1088</v>
      </c>
      <c r="B309" t="s">
        <v>49</v>
      </c>
      <c r="C309">
        <v>2012</v>
      </c>
      <c r="D309" t="s">
        <v>37</v>
      </c>
      <c r="E309" t="s">
        <v>51</v>
      </c>
      <c r="F309">
        <v>0.59</v>
      </c>
      <c r="G309">
        <v>0.89</v>
      </c>
      <c r="H309">
        <v>0.06</v>
      </c>
      <c r="I309">
        <v>0.3</v>
      </c>
      <c r="J309">
        <v>1.85</v>
      </c>
      <c r="K309">
        <v>87</v>
      </c>
      <c r="L309">
        <v>31</v>
      </c>
      <c r="M309">
        <v>7.8</v>
      </c>
      <c r="N309">
        <v>790</v>
      </c>
      <c r="O309" t="s">
        <v>1089</v>
      </c>
      <c r="P309" t="s">
        <v>53</v>
      </c>
      <c r="Q309">
        <f t="shared" si="4"/>
        <v>78</v>
      </c>
    </row>
    <row r="310" spans="1:17" x14ac:dyDescent="0.25">
      <c r="A310" t="s">
        <v>884</v>
      </c>
      <c r="B310" t="s">
        <v>49</v>
      </c>
      <c r="C310">
        <v>2013</v>
      </c>
      <c r="D310" t="s">
        <v>50</v>
      </c>
      <c r="E310" t="s">
        <v>267</v>
      </c>
      <c r="F310">
        <v>0.77</v>
      </c>
      <c r="G310">
        <v>0.76</v>
      </c>
      <c r="H310">
        <v>0.01</v>
      </c>
      <c r="I310">
        <v>0.28999999999999998</v>
      </c>
      <c r="J310">
        <v>1.84</v>
      </c>
      <c r="K310">
        <v>82</v>
      </c>
      <c r="L310">
        <v>22</v>
      </c>
      <c r="M310">
        <v>7.9</v>
      </c>
      <c r="N310">
        <v>76</v>
      </c>
      <c r="O310" t="s">
        <v>885</v>
      </c>
      <c r="P310" t="s">
        <v>112</v>
      </c>
      <c r="Q310">
        <f t="shared" si="4"/>
        <v>79</v>
      </c>
    </row>
    <row r="311" spans="1:17" x14ac:dyDescent="0.25">
      <c r="A311" t="s">
        <v>1096</v>
      </c>
      <c r="B311" t="s">
        <v>17</v>
      </c>
      <c r="C311">
        <v>2007</v>
      </c>
      <c r="D311" t="s">
        <v>34</v>
      </c>
      <c r="E311" t="s">
        <v>111</v>
      </c>
      <c r="F311">
        <v>0.82</v>
      </c>
      <c r="G311">
        <v>0.82</v>
      </c>
      <c r="H311">
        <v>0</v>
      </c>
      <c r="I311">
        <v>0.2</v>
      </c>
      <c r="J311">
        <v>1.83</v>
      </c>
      <c r="K311">
        <v>67</v>
      </c>
      <c r="L311">
        <v>25</v>
      </c>
      <c r="M311">
        <v>8.3000000000000007</v>
      </c>
      <c r="N311">
        <v>66</v>
      </c>
      <c r="O311" t="s">
        <v>984</v>
      </c>
      <c r="P311" t="s">
        <v>112</v>
      </c>
      <c r="Q311">
        <f t="shared" si="4"/>
        <v>83</v>
      </c>
    </row>
    <row r="312" spans="1:17" x14ac:dyDescent="0.25">
      <c r="A312" t="s">
        <v>1101</v>
      </c>
      <c r="B312" t="s">
        <v>17</v>
      </c>
      <c r="C312">
        <v>2010</v>
      </c>
      <c r="D312" t="s">
        <v>50</v>
      </c>
      <c r="E312" t="s">
        <v>71</v>
      </c>
      <c r="F312">
        <v>0.84</v>
      </c>
      <c r="G312">
        <v>0.7</v>
      </c>
      <c r="H312">
        <v>0.13</v>
      </c>
      <c r="I312">
        <v>0.16</v>
      </c>
      <c r="J312">
        <v>1.83</v>
      </c>
      <c r="Q312" t="str">
        <f t="shared" si="4"/>
        <v xml:space="preserve"> </v>
      </c>
    </row>
    <row r="313" spans="1:17" x14ac:dyDescent="0.25">
      <c r="A313" t="s">
        <v>1105</v>
      </c>
      <c r="B313" t="s">
        <v>49</v>
      </c>
      <c r="C313">
        <v>2011</v>
      </c>
      <c r="D313" t="s">
        <v>50</v>
      </c>
      <c r="E313" t="s">
        <v>68</v>
      </c>
      <c r="F313">
        <v>1.05</v>
      </c>
      <c r="G313">
        <v>0.47</v>
      </c>
      <c r="H313">
        <v>0.08</v>
      </c>
      <c r="I313">
        <v>0.22</v>
      </c>
      <c r="J313">
        <v>1.82</v>
      </c>
      <c r="K313">
        <v>83</v>
      </c>
      <c r="L313">
        <v>90</v>
      </c>
      <c r="M313">
        <v>8.4</v>
      </c>
      <c r="N313">
        <v>932</v>
      </c>
      <c r="O313" t="s">
        <v>631</v>
      </c>
      <c r="P313" t="s">
        <v>88</v>
      </c>
      <c r="Q313">
        <f t="shared" si="4"/>
        <v>84</v>
      </c>
    </row>
    <row r="314" spans="1:17" x14ac:dyDescent="0.25">
      <c r="A314" t="s">
        <v>1109</v>
      </c>
      <c r="B314" t="s">
        <v>49</v>
      </c>
      <c r="C314">
        <v>2009</v>
      </c>
      <c r="D314" t="s">
        <v>28</v>
      </c>
      <c r="E314" t="s">
        <v>372</v>
      </c>
      <c r="F314">
        <v>0.97</v>
      </c>
      <c r="G314">
        <v>0.33</v>
      </c>
      <c r="H314">
        <v>0.35</v>
      </c>
      <c r="I314">
        <v>0.17</v>
      </c>
      <c r="J314">
        <v>1.82</v>
      </c>
      <c r="K314">
        <v>89</v>
      </c>
      <c r="L314">
        <v>81</v>
      </c>
      <c r="M314">
        <v>8.9</v>
      </c>
      <c r="N314">
        <v>1441</v>
      </c>
      <c r="O314" t="s">
        <v>780</v>
      </c>
      <c r="P314" t="s">
        <v>53</v>
      </c>
      <c r="Q314">
        <f t="shared" si="4"/>
        <v>89</v>
      </c>
    </row>
    <row r="315" spans="1:17" x14ac:dyDescent="0.25">
      <c r="A315" t="s">
        <v>1110</v>
      </c>
      <c r="B315" t="s">
        <v>13691</v>
      </c>
      <c r="C315">
        <v>2007</v>
      </c>
      <c r="D315" t="s">
        <v>37</v>
      </c>
      <c r="E315" t="s">
        <v>134</v>
      </c>
      <c r="F315">
        <v>1.0900000000000001</v>
      </c>
      <c r="G315">
        <v>0.53</v>
      </c>
      <c r="H315">
        <v>0.02</v>
      </c>
      <c r="I315">
        <v>0.17</v>
      </c>
      <c r="J315">
        <v>1.82</v>
      </c>
      <c r="K315">
        <v>96</v>
      </c>
      <c r="L315">
        <v>54</v>
      </c>
      <c r="M315">
        <v>8.9</v>
      </c>
      <c r="N315">
        <v>797</v>
      </c>
      <c r="O315" t="s">
        <v>392</v>
      </c>
      <c r="P315" t="s">
        <v>53</v>
      </c>
      <c r="Q315">
        <f t="shared" si="4"/>
        <v>89</v>
      </c>
    </row>
    <row r="316" spans="1:17" x14ac:dyDescent="0.25">
      <c r="A316" t="s">
        <v>346</v>
      </c>
      <c r="B316" t="s">
        <v>13691</v>
      </c>
      <c r="C316">
        <v>2006</v>
      </c>
      <c r="D316" t="s">
        <v>18</v>
      </c>
      <c r="E316" t="s">
        <v>134</v>
      </c>
      <c r="F316">
        <v>1.66</v>
      </c>
      <c r="G316">
        <v>0</v>
      </c>
      <c r="H316">
        <v>0.01</v>
      </c>
      <c r="I316">
        <v>0.13</v>
      </c>
      <c r="J316">
        <v>1.8</v>
      </c>
      <c r="K316">
        <v>80</v>
      </c>
      <c r="L316">
        <v>54</v>
      </c>
      <c r="M316">
        <v>6</v>
      </c>
      <c r="N316">
        <v>148</v>
      </c>
      <c r="O316" t="s">
        <v>287</v>
      </c>
      <c r="P316" t="s">
        <v>20</v>
      </c>
      <c r="Q316">
        <f t="shared" si="4"/>
        <v>60</v>
      </c>
    </row>
    <row r="317" spans="1:17" x14ac:dyDescent="0.25">
      <c r="A317" t="s">
        <v>944</v>
      </c>
      <c r="B317" t="s">
        <v>49</v>
      </c>
      <c r="C317">
        <v>2010</v>
      </c>
      <c r="D317" t="s">
        <v>50</v>
      </c>
      <c r="E317" t="s">
        <v>51</v>
      </c>
      <c r="F317">
        <v>1.41</v>
      </c>
      <c r="G317">
        <v>0.2</v>
      </c>
      <c r="H317">
        <v>0.03</v>
      </c>
      <c r="I317">
        <v>0.16</v>
      </c>
      <c r="J317">
        <v>1.8</v>
      </c>
      <c r="K317">
        <v>89</v>
      </c>
      <c r="L317">
        <v>46</v>
      </c>
      <c r="M317">
        <v>7.6</v>
      </c>
      <c r="N317">
        <v>105</v>
      </c>
      <c r="O317" t="s">
        <v>426</v>
      </c>
      <c r="P317" t="s">
        <v>20</v>
      </c>
      <c r="Q317">
        <f t="shared" si="4"/>
        <v>76</v>
      </c>
    </row>
    <row r="318" spans="1:17" x14ac:dyDescent="0.25">
      <c r="A318" t="s">
        <v>1123</v>
      </c>
      <c r="B318" t="s">
        <v>17</v>
      </c>
      <c r="C318">
        <v>2007</v>
      </c>
      <c r="D318" t="s">
        <v>37</v>
      </c>
      <c r="E318" t="s">
        <v>19</v>
      </c>
      <c r="F318">
        <v>0.89</v>
      </c>
      <c r="G318">
        <v>0.74</v>
      </c>
      <c r="H318">
        <v>7.0000000000000007E-2</v>
      </c>
      <c r="I318">
        <v>0.09</v>
      </c>
      <c r="J318">
        <v>1.79</v>
      </c>
      <c r="K318">
        <v>90</v>
      </c>
      <c r="L318">
        <v>62</v>
      </c>
      <c r="M318">
        <v>8.9</v>
      </c>
      <c r="N318">
        <v>491</v>
      </c>
      <c r="O318" t="s">
        <v>214</v>
      </c>
      <c r="P318" t="s">
        <v>88</v>
      </c>
      <c r="Q318">
        <f t="shared" si="4"/>
        <v>89</v>
      </c>
    </row>
    <row r="319" spans="1:17" x14ac:dyDescent="0.25">
      <c r="A319" t="s">
        <v>1138</v>
      </c>
      <c r="B319" t="s">
        <v>17</v>
      </c>
      <c r="C319">
        <v>2011</v>
      </c>
      <c r="D319" t="s">
        <v>50</v>
      </c>
      <c r="E319" t="s">
        <v>254</v>
      </c>
      <c r="F319">
        <v>1.01</v>
      </c>
      <c r="G319">
        <v>0.6</v>
      </c>
      <c r="H319">
        <v>0</v>
      </c>
      <c r="I319">
        <v>0.15</v>
      </c>
      <c r="J319">
        <v>1.76</v>
      </c>
      <c r="K319">
        <v>76</v>
      </c>
      <c r="L319">
        <v>7</v>
      </c>
      <c r="M319">
        <v>7.7</v>
      </c>
      <c r="N319">
        <v>10</v>
      </c>
      <c r="O319" t="s">
        <v>255</v>
      </c>
      <c r="P319" t="s">
        <v>112</v>
      </c>
      <c r="Q319">
        <f t="shared" si="4"/>
        <v>77</v>
      </c>
    </row>
    <row r="320" spans="1:17" x14ac:dyDescent="0.25">
      <c r="A320" t="s">
        <v>1068</v>
      </c>
      <c r="B320" t="s">
        <v>17</v>
      </c>
      <c r="C320">
        <v>2007</v>
      </c>
      <c r="D320" t="s">
        <v>34</v>
      </c>
      <c r="E320" t="s">
        <v>568</v>
      </c>
      <c r="F320">
        <v>1.1499999999999999</v>
      </c>
      <c r="G320">
        <v>0.45</v>
      </c>
      <c r="H320">
        <v>0</v>
      </c>
      <c r="I320">
        <v>0.16</v>
      </c>
      <c r="J320">
        <v>1.76</v>
      </c>
      <c r="Q320" t="str">
        <f t="shared" si="4"/>
        <v xml:space="preserve"> </v>
      </c>
    </row>
    <row r="321" spans="1:17" x14ac:dyDescent="0.25">
      <c r="A321" t="s">
        <v>965</v>
      </c>
      <c r="B321" t="s">
        <v>49</v>
      </c>
      <c r="C321">
        <v>2009</v>
      </c>
      <c r="D321" t="s">
        <v>86</v>
      </c>
      <c r="E321" t="s">
        <v>484</v>
      </c>
      <c r="F321">
        <v>1.07</v>
      </c>
      <c r="G321">
        <v>0.44</v>
      </c>
      <c r="H321">
        <v>0.01</v>
      </c>
      <c r="I321">
        <v>0.24</v>
      </c>
      <c r="J321">
        <v>1.76</v>
      </c>
      <c r="K321">
        <v>84</v>
      </c>
      <c r="L321">
        <v>58</v>
      </c>
      <c r="M321">
        <v>8.1</v>
      </c>
      <c r="N321">
        <v>47</v>
      </c>
      <c r="O321" t="s">
        <v>484</v>
      </c>
      <c r="P321" t="s">
        <v>88</v>
      </c>
      <c r="Q321">
        <f t="shared" si="4"/>
        <v>81</v>
      </c>
    </row>
    <row r="322" spans="1:17" x14ac:dyDescent="0.25">
      <c r="A322" t="s">
        <v>1156</v>
      </c>
      <c r="B322" t="s">
        <v>49</v>
      </c>
      <c r="C322">
        <v>2010</v>
      </c>
      <c r="D322" t="s">
        <v>50</v>
      </c>
      <c r="E322" t="s">
        <v>242</v>
      </c>
      <c r="F322">
        <v>0.45</v>
      </c>
      <c r="G322">
        <v>0.92</v>
      </c>
      <c r="H322">
        <v>0.06</v>
      </c>
      <c r="I322">
        <v>0.32</v>
      </c>
      <c r="J322">
        <v>1.75</v>
      </c>
      <c r="K322">
        <v>83</v>
      </c>
      <c r="L322">
        <v>66</v>
      </c>
      <c r="M322">
        <v>8</v>
      </c>
      <c r="N322">
        <v>291</v>
      </c>
      <c r="O322" t="s">
        <v>1082</v>
      </c>
      <c r="P322" t="s">
        <v>53</v>
      </c>
      <c r="Q322">
        <f t="shared" si="4"/>
        <v>80</v>
      </c>
    </row>
    <row r="323" spans="1:17" x14ac:dyDescent="0.25">
      <c r="A323" t="s">
        <v>566</v>
      </c>
      <c r="B323" t="s">
        <v>49</v>
      </c>
      <c r="C323">
        <v>2007</v>
      </c>
      <c r="D323" t="s">
        <v>18</v>
      </c>
      <c r="E323" t="s">
        <v>134</v>
      </c>
      <c r="F323">
        <v>0.35</v>
      </c>
      <c r="G323">
        <v>1.06</v>
      </c>
      <c r="H323">
        <v>0.02</v>
      </c>
      <c r="I323">
        <v>0.31</v>
      </c>
      <c r="J323">
        <v>1.75</v>
      </c>
      <c r="K323">
        <v>81</v>
      </c>
      <c r="L323">
        <v>28</v>
      </c>
      <c r="M323">
        <v>7.1</v>
      </c>
      <c r="N323">
        <v>47</v>
      </c>
      <c r="O323" t="s">
        <v>193</v>
      </c>
      <c r="P323" t="s">
        <v>20</v>
      </c>
      <c r="Q323">
        <f t="shared" ref="Q323:Q386" si="5">IF(ISNUMBER(M323),M323*10, " ")</f>
        <v>71</v>
      </c>
    </row>
    <row r="324" spans="1:17" x14ac:dyDescent="0.25">
      <c r="A324" t="s">
        <v>1161</v>
      </c>
      <c r="B324" t="s">
        <v>13691</v>
      </c>
      <c r="C324">
        <v>2007</v>
      </c>
      <c r="D324" t="s">
        <v>37</v>
      </c>
      <c r="E324" t="s">
        <v>45</v>
      </c>
      <c r="F324">
        <v>1</v>
      </c>
      <c r="G324">
        <v>0.53</v>
      </c>
      <c r="H324">
        <v>0.03</v>
      </c>
      <c r="I324">
        <v>0.18</v>
      </c>
      <c r="J324">
        <v>1.75</v>
      </c>
      <c r="K324">
        <v>83</v>
      </c>
      <c r="L324">
        <v>75</v>
      </c>
      <c r="M324">
        <v>8</v>
      </c>
      <c r="N324">
        <v>340</v>
      </c>
      <c r="O324" t="s">
        <v>1162</v>
      </c>
      <c r="P324" t="s">
        <v>53</v>
      </c>
      <c r="Q324">
        <f t="shared" si="5"/>
        <v>80</v>
      </c>
    </row>
    <row r="325" spans="1:17" x14ac:dyDescent="0.25">
      <c r="A325" t="s">
        <v>217</v>
      </c>
      <c r="B325" t="s">
        <v>49</v>
      </c>
      <c r="C325">
        <v>2013</v>
      </c>
      <c r="D325" t="s">
        <v>28</v>
      </c>
      <c r="E325" t="s">
        <v>242</v>
      </c>
      <c r="F325">
        <v>0.9</v>
      </c>
      <c r="G325">
        <v>0.35</v>
      </c>
      <c r="H325">
        <v>0.25</v>
      </c>
      <c r="I325">
        <v>0.24</v>
      </c>
      <c r="J325">
        <v>1.74</v>
      </c>
      <c r="Q325" t="str">
        <f t="shared" si="5"/>
        <v xml:space="preserve"> </v>
      </c>
    </row>
    <row r="326" spans="1:17" x14ac:dyDescent="0.25">
      <c r="A326" t="s">
        <v>405</v>
      </c>
      <c r="B326" t="s">
        <v>49</v>
      </c>
      <c r="C326">
        <v>2014</v>
      </c>
      <c r="D326" t="s">
        <v>50</v>
      </c>
      <c r="E326" t="s">
        <v>111</v>
      </c>
      <c r="F326">
        <v>0.56000000000000005</v>
      </c>
      <c r="G326">
        <v>0.81</v>
      </c>
      <c r="H326">
        <v>0.1</v>
      </c>
      <c r="I326">
        <v>0.27</v>
      </c>
      <c r="J326">
        <v>1.74</v>
      </c>
      <c r="M326">
        <v>5.0999999999999996</v>
      </c>
      <c r="N326">
        <v>383</v>
      </c>
      <c r="O326" t="s">
        <v>260</v>
      </c>
      <c r="P326" t="s">
        <v>53</v>
      </c>
      <c r="Q326">
        <f t="shared" si="5"/>
        <v>51</v>
      </c>
    </row>
    <row r="327" spans="1:17" x14ac:dyDescent="0.25">
      <c r="A327" t="s">
        <v>1169</v>
      </c>
      <c r="B327" t="s">
        <v>13691</v>
      </c>
      <c r="C327">
        <v>2012</v>
      </c>
      <c r="D327" t="s">
        <v>50</v>
      </c>
      <c r="E327" t="s">
        <v>45</v>
      </c>
      <c r="F327">
        <v>1.05</v>
      </c>
      <c r="G327">
        <v>0.52</v>
      </c>
      <c r="H327">
        <v>0.03</v>
      </c>
      <c r="I327">
        <v>0.14000000000000001</v>
      </c>
      <c r="J327">
        <v>1.74</v>
      </c>
      <c r="K327">
        <v>55</v>
      </c>
      <c r="L327">
        <v>61</v>
      </c>
      <c r="M327">
        <v>3.5</v>
      </c>
      <c r="N327">
        <v>145</v>
      </c>
      <c r="O327" t="s">
        <v>1170</v>
      </c>
      <c r="P327" t="s">
        <v>88</v>
      </c>
      <c r="Q327">
        <f t="shared" si="5"/>
        <v>35</v>
      </c>
    </row>
    <row r="328" spans="1:17" x14ac:dyDescent="0.25">
      <c r="A328" t="s">
        <v>1171</v>
      </c>
      <c r="B328" t="s">
        <v>49</v>
      </c>
      <c r="C328">
        <v>2012</v>
      </c>
      <c r="D328" t="s">
        <v>28</v>
      </c>
      <c r="E328" t="s">
        <v>222</v>
      </c>
      <c r="F328">
        <v>0.41</v>
      </c>
      <c r="G328">
        <v>0.44</v>
      </c>
      <c r="H328">
        <v>0.72</v>
      </c>
      <c r="I328">
        <v>0.17</v>
      </c>
      <c r="J328">
        <v>1.74</v>
      </c>
      <c r="K328">
        <v>78</v>
      </c>
      <c r="L328">
        <v>38</v>
      </c>
      <c r="M328">
        <v>8.3000000000000007</v>
      </c>
      <c r="N328">
        <v>444</v>
      </c>
      <c r="O328" t="s">
        <v>222</v>
      </c>
      <c r="P328" t="s">
        <v>53</v>
      </c>
      <c r="Q328">
        <f t="shared" si="5"/>
        <v>83</v>
      </c>
    </row>
    <row r="329" spans="1:17" x14ac:dyDescent="0.25">
      <c r="A329" t="s">
        <v>917</v>
      </c>
      <c r="B329" t="s">
        <v>13691</v>
      </c>
      <c r="C329">
        <v>2012</v>
      </c>
      <c r="D329" t="s">
        <v>50</v>
      </c>
      <c r="E329" t="s">
        <v>242</v>
      </c>
      <c r="F329">
        <v>0.68</v>
      </c>
      <c r="G329">
        <v>0.88</v>
      </c>
      <c r="H329">
        <v>0.01</v>
      </c>
      <c r="I329">
        <v>0.17</v>
      </c>
      <c r="J329">
        <v>1.73</v>
      </c>
      <c r="K329">
        <v>79</v>
      </c>
      <c r="L329">
        <v>51</v>
      </c>
      <c r="M329">
        <v>7.1</v>
      </c>
      <c r="N329">
        <v>453</v>
      </c>
      <c r="O329" t="s">
        <v>623</v>
      </c>
      <c r="P329" t="s">
        <v>53</v>
      </c>
      <c r="Q329">
        <f t="shared" si="5"/>
        <v>71</v>
      </c>
    </row>
    <row r="330" spans="1:17" x14ac:dyDescent="0.25">
      <c r="A330" t="s">
        <v>1188</v>
      </c>
      <c r="B330" t="s">
        <v>13691</v>
      </c>
      <c r="C330">
        <v>2012</v>
      </c>
      <c r="D330" t="s">
        <v>50</v>
      </c>
      <c r="E330" t="s">
        <v>130</v>
      </c>
      <c r="F330">
        <v>1.06</v>
      </c>
      <c r="G330">
        <v>0.5</v>
      </c>
      <c r="H330">
        <v>0.01</v>
      </c>
      <c r="I330">
        <v>0.14000000000000001</v>
      </c>
      <c r="J330">
        <v>1.71</v>
      </c>
      <c r="K330">
        <v>88</v>
      </c>
      <c r="L330">
        <v>56</v>
      </c>
      <c r="M330">
        <v>7.9</v>
      </c>
      <c r="N330">
        <v>815</v>
      </c>
      <c r="O330" t="s">
        <v>1189</v>
      </c>
      <c r="P330" t="s">
        <v>53</v>
      </c>
      <c r="Q330">
        <f t="shared" si="5"/>
        <v>79</v>
      </c>
    </row>
    <row r="331" spans="1:17" x14ac:dyDescent="0.25">
      <c r="A331" t="s">
        <v>1191</v>
      </c>
      <c r="B331" t="s">
        <v>17</v>
      </c>
      <c r="C331">
        <v>2009</v>
      </c>
      <c r="D331" t="s">
        <v>34</v>
      </c>
      <c r="E331" t="s">
        <v>561</v>
      </c>
      <c r="F331">
        <v>1.17</v>
      </c>
      <c r="G331">
        <v>0.39</v>
      </c>
      <c r="H331">
        <v>0</v>
      </c>
      <c r="I331">
        <v>0.15</v>
      </c>
      <c r="J331">
        <v>1.71</v>
      </c>
      <c r="K331">
        <v>89</v>
      </c>
      <c r="L331">
        <v>25</v>
      </c>
      <c r="M331">
        <v>8.9</v>
      </c>
      <c r="N331">
        <v>43</v>
      </c>
      <c r="O331" t="s">
        <v>300</v>
      </c>
      <c r="P331" t="s">
        <v>88</v>
      </c>
      <c r="Q331">
        <f t="shared" si="5"/>
        <v>89</v>
      </c>
    </row>
    <row r="332" spans="1:17" x14ac:dyDescent="0.25">
      <c r="A332" t="s">
        <v>74</v>
      </c>
      <c r="B332" t="s">
        <v>13691</v>
      </c>
      <c r="C332">
        <v>2015</v>
      </c>
      <c r="D332" t="s">
        <v>37</v>
      </c>
      <c r="E332" t="s">
        <v>71</v>
      </c>
      <c r="F332">
        <v>1.1399999999999999</v>
      </c>
      <c r="G332">
        <v>0.4</v>
      </c>
      <c r="H332">
        <v>0</v>
      </c>
      <c r="I332">
        <v>0.16</v>
      </c>
      <c r="J332">
        <v>1.71</v>
      </c>
      <c r="Q332" t="str">
        <f t="shared" si="5"/>
        <v xml:space="preserve"> </v>
      </c>
    </row>
    <row r="333" spans="1:17" x14ac:dyDescent="0.25">
      <c r="A333" t="s">
        <v>956</v>
      </c>
      <c r="B333" t="s">
        <v>49</v>
      </c>
      <c r="C333">
        <v>2011</v>
      </c>
      <c r="D333" t="s">
        <v>37</v>
      </c>
      <c r="E333" t="s">
        <v>1199</v>
      </c>
      <c r="F333">
        <v>0.83</v>
      </c>
      <c r="G333">
        <v>0.6</v>
      </c>
      <c r="H333">
        <v>0.02</v>
      </c>
      <c r="I333">
        <v>0.24</v>
      </c>
      <c r="J333">
        <v>1.7</v>
      </c>
      <c r="K333">
        <v>95</v>
      </c>
      <c r="L333">
        <v>54</v>
      </c>
      <c r="M333">
        <v>8.4</v>
      </c>
      <c r="N333">
        <v>937</v>
      </c>
      <c r="O333" t="s">
        <v>392</v>
      </c>
      <c r="P333" t="s">
        <v>112</v>
      </c>
      <c r="Q333">
        <f t="shared" si="5"/>
        <v>84</v>
      </c>
    </row>
    <row r="334" spans="1:17" x14ac:dyDescent="0.25">
      <c r="A334" t="s">
        <v>1208</v>
      </c>
      <c r="B334" t="s">
        <v>17</v>
      </c>
      <c r="C334">
        <v>2009</v>
      </c>
      <c r="D334" t="s">
        <v>18</v>
      </c>
      <c r="E334" t="s">
        <v>1209</v>
      </c>
      <c r="F334">
        <v>1.58</v>
      </c>
      <c r="G334">
        <v>0</v>
      </c>
      <c r="H334">
        <v>0</v>
      </c>
      <c r="I334">
        <v>0.12</v>
      </c>
      <c r="J334">
        <v>1.69</v>
      </c>
      <c r="M334">
        <v>7.8</v>
      </c>
      <c r="N334">
        <v>4</v>
      </c>
      <c r="O334" t="s">
        <v>71</v>
      </c>
      <c r="P334" t="s">
        <v>88</v>
      </c>
      <c r="Q334">
        <f t="shared" si="5"/>
        <v>78</v>
      </c>
    </row>
    <row r="335" spans="1:17" x14ac:dyDescent="0.25">
      <c r="A335" t="s">
        <v>1038</v>
      </c>
      <c r="B335" t="s">
        <v>49</v>
      </c>
      <c r="C335">
        <v>2013</v>
      </c>
      <c r="D335" t="s">
        <v>37</v>
      </c>
      <c r="E335" t="s">
        <v>51</v>
      </c>
      <c r="F335">
        <v>0.72</v>
      </c>
      <c r="G335">
        <v>0.65</v>
      </c>
      <c r="H335">
        <v>0.04</v>
      </c>
      <c r="I335">
        <v>0.28000000000000003</v>
      </c>
      <c r="J335">
        <v>1.69</v>
      </c>
      <c r="K335">
        <v>94</v>
      </c>
      <c r="L335">
        <v>27</v>
      </c>
      <c r="M335">
        <v>8.5</v>
      </c>
      <c r="N335">
        <v>1863</v>
      </c>
      <c r="O335" t="s">
        <v>1039</v>
      </c>
      <c r="P335" t="s">
        <v>53</v>
      </c>
      <c r="Q335">
        <f t="shared" si="5"/>
        <v>85</v>
      </c>
    </row>
    <row r="336" spans="1:17" x14ac:dyDescent="0.25">
      <c r="A336" t="s">
        <v>74</v>
      </c>
      <c r="B336" t="s">
        <v>49</v>
      </c>
      <c r="C336">
        <v>2015</v>
      </c>
      <c r="D336" t="s">
        <v>37</v>
      </c>
      <c r="E336" t="s">
        <v>71</v>
      </c>
      <c r="F336">
        <v>0.49</v>
      </c>
      <c r="G336">
        <v>0.87</v>
      </c>
      <c r="H336">
        <v>7.0000000000000007E-2</v>
      </c>
      <c r="I336">
        <v>0.26</v>
      </c>
      <c r="J336">
        <v>1.69</v>
      </c>
      <c r="Q336" t="str">
        <f t="shared" si="5"/>
        <v xml:space="preserve"> </v>
      </c>
    </row>
    <row r="337" spans="1:17" x14ac:dyDescent="0.25">
      <c r="A337" t="s">
        <v>1219</v>
      </c>
      <c r="B337" t="s">
        <v>17</v>
      </c>
      <c r="C337">
        <v>2009</v>
      </c>
      <c r="D337" t="s">
        <v>30</v>
      </c>
      <c r="E337" t="s">
        <v>267</v>
      </c>
      <c r="F337">
        <v>1.4</v>
      </c>
      <c r="G337">
        <v>0.16</v>
      </c>
      <c r="H337">
        <v>0</v>
      </c>
      <c r="I337">
        <v>0.12</v>
      </c>
      <c r="J337">
        <v>1.68</v>
      </c>
      <c r="K337">
        <v>37</v>
      </c>
      <c r="L337">
        <v>4</v>
      </c>
      <c r="M337" t="s">
        <v>203</v>
      </c>
      <c r="O337" t="s">
        <v>1220</v>
      </c>
      <c r="P337" t="s">
        <v>20</v>
      </c>
      <c r="Q337" t="str">
        <f t="shared" si="5"/>
        <v xml:space="preserve"> </v>
      </c>
    </row>
    <row r="338" spans="1:17" x14ac:dyDescent="0.25">
      <c r="A338" t="s">
        <v>978</v>
      </c>
      <c r="B338" t="s">
        <v>13691</v>
      </c>
      <c r="C338">
        <v>2008</v>
      </c>
      <c r="D338" t="s">
        <v>24</v>
      </c>
      <c r="E338" t="s">
        <v>134</v>
      </c>
      <c r="F338">
        <v>0.79</v>
      </c>
      <c r="G338">
        <v>0.7</v>
      </c>
      <c r="H338">
        <v>0.01</v>
      </c>
      <c r="I338">
        <v>0.18</v>
      </c>
      <c r="J338">
        <v>1.68</v>
      </c>
      <c r="K338">
        <v>64</v>
      </c>
      <c r="L338">
        <v>62</v>
      </c>
      <c r="M338">
        <v>5.9</v>
      </c>
      <c r="N338">
        <v>104</v>
      </c>
      <c r="O338" t="s">
        <v>979</v>
      </c>
      <c r="P338" t="s">
        <v>88</v>
      </c>
      <c r="Q338">
        <f t="shared" si="5"/>
        <v>59</v>
      </c>
    </row>
    <row r="339" spans="1:17" x14ac:dyDescent="0.25">
      <c r="A339" t="s">
        <v>1224</v>
      </c>
      <c r="B339" t="s">
        <v>17</v>
      </c>
      <c r="C339">
        <v>2010</v>
      </c>
      <c r="D339" t="s">
        <v>1</v>
      </c>
      <c r="E339" t="s">
        <v>151</v>
      </c>
      <c r="F339">
        <v>0.92</v>
      </c>
      <c r="G339">
        <v>0.6</v>
      </c>
      <c r="H339">
        <v>0.01</v>
      </c>
      <c r="I339">
        <v>0.15</v>
      </c>
      <c r="J339">
        <v>1.68</v>
      </c>
      <c r="K339">
        <v>78</v>
      </c>
      <c r="L339">
        <v>58</v>
      </c>
      <c r="M339">
        <v>8.5</v>
      </c>
      <c r="N339">
        <v>301</v>
      </c>
      <c r="O339" t="s">
        <v>621</v>
      </c>
      <c r="P339" t="s">
        <v>20</v>
      </c>
      <c r="Q339">
        <f t="shared" si="5"/>
        <v>85</v>
      </c>
    </row>
    <row r="340" spans="1:17" x14ac:dyDescent="0.25">
      <c r="A340" t="s">
        <v>599</v>
      </c>
      <c r="B340" t="s">
        <v>49</v>
      </c>
      <c r="C340">
        <v>2008</v>
      </c>
      <c r="D340" t="s">
        <v>50</v>
      </c>
      <c r="E340" t="s">
        <v>484</v>
      </c>
      <c r="F340">
        <v>0.88</v>
      </c>
      <c r="G340">
        <v>0.54</v>
      </c>
      <c r="H340">
        <v>0.02</v>
      </c>
      <c r="I340">
        <v>0.25</v>
      </c>
      <c r="J340">
        <v>1.68</v>
      </c>
      <c r="K340">
        <v>82</v>
      </c>
      <c r="L340">
        <v>50</v>
      </c>
      <c r="M340">
        <v>7.9</v>
      </c>
      <c r="N340">
        <v>135</v>
      </c>
      <c r="O340" t="s">
        <v>600</v>
      </c>
      <c r="P340" t="s">
        <v>53</v>
      </c>
      <c r="Q340">
        <f t="shared" si="5"/>
        <v>79</v>
      </c>
    </row>
    <row r="341" spans="1:17" x14ac:dyDescent="0.25">
      <c r="A341" t="s">
        <v>1232</v>
      </c>
      <c r="B341" t="s">
        <v>17</v>
      </c>
      <c r="C341">
        <v>2008</v>
      </c>
      <c r="D341" t="s">
        <v>18</v>
      </c>
      <c r="E341" t="s">
        <v>372</v>
      </c>
      <c r="F341">
        <v>0.97</v>
      </c>
      <c r="G341">
        <v>0.4</v>
      </c>
      <c r="H341">
        <v>0.14000000000000001</v>
      </c>
      <c r="I341">
        <v>0.15</v>
      </c>
      <c r="J341">
        <v>1.67</v>
      </c>
      <c r="K341">
        <v>67</v>
      </c>
      <c r="L341">
        <v>32</v>
      </c>
      <c r="M341">
        <v>8.5</v>
      </c>
      <c r="N341">
        <v>12</v>
      </c>
      <c r="O341" t="s">
        <v>1233</v>
      </c>
      <c r="P341" t="s">
        <v>20</v>
      </c>
      <c r="Q341">
        <f t="shared" si="5"/>
        <v>85</v>
      </c>
    </row>
    <row r="342" spans="1:17" x14ac:dyDescent="0.25">
      <c r="A342" t="s">
        <v>755</v>
      </c>
      <c r="B342" t="s">
        <v>49</v>
      </c>
      <c r="C342">
        <v>2009</v>
      </c>
      <c r="D342" t="s">
        <v>28</v>
      </c>
      <c r="E342" t="s">
        <v>134</v>
      </c>
      <c r="F342">
        <v>0.96</v>
      </c>
      <c r="G342">
        <v>0.42</v>
      </c>
      <c r="H342">
        <v>0.08</v>
      </c>
      <c r="I342">
        <v>0.21</v>
      </c>
      <c r="J342">
        <v>1.67</v>
      </c>
      <c r="K342">
        <v>87</v>
      </c>
      <c r="L342">
        <v>41</v>
      </c>
      <c r="M342">
        <v>7.9</v>
      </c>
      <c r="N342">
        <v>597</v>
      </c>
      <c r="O342" t="s">
        <v>584</v>
      </c>
      <c r="P342" t="s">
        <v>53</v>
      </c>
      <c r="Q342">
        <f t="shared" si="5"/>
        <v>79</v>
      </c>
    </row>
    <row r="343" spans="1:17" x14ac:dyDescent="0.25">
      <c r="A343" t="s">
        <v>1246</v>
      </c>
      <c r="B343" t="s">
        <v>49</v>
      </c>
      <c r="C343">
        <v>2006</v>
      </c>
      <c r="D343" t="s">
        <v>86</v>
      </c>
      <c r="E343" t="s">
        <v>134</v>
      </c>
      <c r="F343">
        <v>0.81</v>
      </c>
      <c r="G343">
        <v>0.57999999999999996</v>
      </c>
      <c r="H343">
        <v>0.01</v>
      </c>
      <c r="I343">
        <v>0.26</v>
      </c>
      <c r="J343">
        <v>1.67</v>
      </c>
      <c r="K343">
        <v>83</v>
      </c>
      <c r="L343">
        <v>37</v>
      </c>
      <c r="M343">
        <v>7.9</v>
      </c>
      <c r="N343">
        <v>24</v>
      </c>
      <c r="O343" t="s">
        <v>1247</v>
      </c>
      <c r="P343" t="s">
        <v>88</v>
      </c>
      <c r="Q343">
        <f t="shared" si="5"/>
        <v>79</v>
      </c>
    </row>
    <row r="344" spans="1:17" x14ac:dyDescent="0.25">
      <c r="A344" t="s">
        <v>1252</v>
      </c>
      <c r="B344" t="s">
        <v>17</v>
      </c>
      <c r="C344">
        <v>2008</v>
      </c>
      <c r="D344" t="s">
        <v>18</v>
      </c>
      <c r="E344" t="s">
        <v>484</v>
      </c>
      <c r="F344">
        <v>0.45</v>
      </c>
      <c r="G344">
        <v>1.02</v>
      </c>
      <c r="H344">
        <v>0</v>
      </c>
      <c r="I344">
        <v>0.2</v>
      </c>
      <c r="J344">
        <v>1.66</v>
      </c>
      <c r="K344">
        <v>44</v>
      </c>
      <c r="L344">
        <v>17</v>
      </c>
      <c r="M344">
        <v>8</v>
      </c>
      <c r="N344">
        <v>41</v>
      </c>
      <c r="O344" t="s">
        <v>1253</v>
      </c>
      <c r="P344" t="s">
        <v>20</v>
      </c>
      <c r="Q344">
        <f t="shared" si="5"/>
        <v>80</v>
      </c>
    </row>
    <row r="345" spans="1:17" x14ac:dyDescent="0.25">
      <c r="A345" t="s">
        <v>1257</v>
      </c>
      <c r="B345" t="s">
        <v>17</v>
      </c>
      <c r="C345">
        <v>2008</v>
      </c>
      <c r="D345" t="s">
        <v>18</v>
      </c>
      <c r="E345" t="s">
        <v>111</v>
      </c>
      <c r="F345">
        <v>0.93</v>
      </c>
      <c r="G345">
        <v>0.56000000000000005</v>
      </c>
      <c r="H345">
        <v>0</v>
      </c>
      <c r="I345">
        <v>0.16</v>
      </c>
      <c r="J345">
        <v>1.66</v>
      </c>
      <c r="K345">
        <v>78</v>
      </c>
      <c r="L345">
        <v>28</v>
      </c>
      <c r="M345">
        <v>8.6999999999999993</v>
      </c>
      <c r="N345">
        <v>22</v>
      </c>
      <c r="O345" t="s">
        <v>111</v>
      </c>
      <c r="P345" t="s">
        <v>112</v>
      </c>
      <c r="Q345">
        <f t="shared" si="5"/>
        <v>87</v>
      </c>
    </row>
    <row r="346" spans="1:17" x14ac:dyDescent="0.25">
      <c r="A346" t="s">
        <v>1259</v>
      </c>
      <c r="B346" t="s">
        <v>13691</v>
      </c>
      <c r="C346">
        <v>2013</v>
      </c>
      <c r="D346" t="s">
        <v>50</v>
      </c>
      <c r="E346" t="s">
        <v>825</v>
      </c>
      <c r="F346">
        <v>1.01</v>
      </c>
      <c r="G346">
        <v>0.5</v>
      </c>
      <c r="H346">
        <v>0.01</v>
      </c>
      <c r="I346">
        <v>0.13</v>
      </c>
      <c r="J346">
        <v>1.66</v>
      </c>
      <c r="K346">
        <v>81</v>
      </c>
      <c r="L346">
        <v>42</v>
      </c>
      <c r="M346">
        <v>6.5</v>
      </c>
      <c r="N346">
        <v>325</v>
      </c>
      <c r="O346" t="s">
        <v>600</v>
      </c>
      <c r="P346" t="s">
        <v>53</v>
      </c>
      <c r="Q346">
        <f t="shared" si="5"/>
        <v>65</v>
      </c>
    </row>
    <row r="347" spans="1:17" x14ac:dyDescent="0.25">
      <c r="A347" t="s">
        <v>1261</v>
      </c>
      <c r="B347" t="s">
        <v>13691</v>
      </c>
      <c r="C347">
        <v>2012</v>
      </c>
      <c r="D347" t="s">
        <v>50</v>
      </c>
      <c r="E347" t="s">
        <v>267</v>
      </c>
      <c r="F347">
        <v>0.9</v>
      </c>
      <c r="G347">
        <v>0.61</v>
      </c>
      <c r="H347">
        <v>0</v>
      </c>
      <c r="I347">
        <v>0.15</v>
      </c>
      <c r="J347">
        <v>1.66</v>
      </c>
      <c r="K347">
        <v>79</v>
      </c>
      <c r="L347">
        <v>59</v>
      </c>
      <c r="M347">
        <v>7.2</v>
      </c>
      <c r="N347">
        <v>114</v>
      </c>
      <c r="O347" t="s">
        <v>885</v>
      </c>
      <c r="P347" t="s">
        <v>112</v>
      </c>
      <c r="Q347">
        <f t="shared" si="5"/>
        <v>72</v>
      </c>
    </row>
    <row r="348" spans="1:17" x14ac:dyDescent="0.25">
      <c r="A348" t="s">
        <v>1266</v>
      </c>
      <c r="B348" t="s">
        <v>17</v>
      </c>
      <c r="C348">
        <v>2011</v>
      </c>
      <c r="D348" t="s">
        <v>1</v>
      </c>
      <c r="E348" t="s">
        <v>19</v>
      </c>
      <c r="F348">
        <v>0.57999999999999996</v>
      </c>
      <c r="G348">
        <v>0.21</v>
      </c>
      <c r="H348">
        <v>0.79</v>
      </c>
      <c r="I348">
        <v>7.0000000000000007E-2</v>
      </c>
      <c r="J348">
        <v>1.65</v>
      </c>
      <c r="K348">
        <v>77</v>
      </c>
      <c r="L348">
        <v>49</v>
      </c>
      <c r="M348">
        <v>8.5</v>
      </c>
      <c r="N348">
        <v>156</v>
      </c>
      <c r="O348" t="s">
        <v>190</v>
      </c>
      <c r="P348" t="s">
        <v>112</v>
      </c>
      <c r="Q348">
        <f t="shared" si="5"/>
        <v>85</v>
      </c>
    </row>
    <row r="349" spans="1:17" x14ac:dyDescent="0.25">
      <c r="A349" t="s">
        <v>1269</v>
      </c>
      <c r="B349" t="s">
        <v>17</v>
      </c>
      <c r="C349">
        <v>2008</v>
      </c>
      <c r="D349" t="s">
        <v>50</v>
      </c>
      <c r="E349" t="s">
        <v>254</v>
      </c>
      <c r="F349">
        <v>1.21</v>
      </c>
      <c r="G349">
        <v>0.3</v>
      </c>
      <c r="H349">
        <v>0</v>
      </c>
      <c r="I349">
        <v>0.14000000000000001</v>
      </c>
      <c r="J349">
        <v>1.65</v>
      </c>
      <c r="K349">
        <v>56</v>
      </c>
      <c r="L349">
        <v>24</v>
      </c>
      <c r="M349">
        <v>6.7</v>
      </c>
      <c r="N349">
        <v>18</v>
      </c>
      <c r="O349" t="s">
        <v>1079</v>
      </c>
      <c r="P349" t="s">
        <v>88</v>
      </c>
      <c r="Q349">
        <f t="shared" si="5"/>
        <v>67</v>
      </c>
    </row>
    <row r="350" spans="1:17" x14ac:dyDescent="0.25">
      <c r="A350" t="s">
        <v>1270</v>
      </c>
      <c r="B350" t="s">
        <v>13691</v>
      </c>
      <c r="C350">
        <v>2006</v>
      </c>
      <c r="D350" t="s">
        <v>24</v>
      </c>
      <c r="E350" t="s">
        <v>134</v>
      </c>
      <c r="F350">
        <v>0.76</v>
      </c>
      <c r="G350">
        <v>0.69</v>
      </c>
      <c r="H350">
        <v>0.02</v>
      </c>
      <c r="I350">
        <v>0.18</v>
      </c>
      <c r="J350">
        <v>1.65</v>
      </c>
      <c r="K350">
        <v>77</v>
      </c>
      <c r="L350">
        <v>52</v>
      </c>
      <c r="M350">
        <v>6.3</v>
      </c>
      <c r="N350">
        <v>82</v>
      </c>
      <c r="O350" t="s">
        <v>193</v>
      </c>
      <c r="P350" t="s">
        <v>112</v>
      </c>
      <c r="Q350">
        <f t="shared" si="5"/>
        <v>63</v>
      </c>
    </row>
    <row r="351" spans="1:17" x14ac:dyDescent="0.25">
      <c r="A351" t="s">
        <v>1271</v>
      </c>
      <c r="B351" t="s">
        <v>49</v>
      </c>
      <c r="C351">
        <v>2007</v>
      </c>
      <c r="D351" t="s">
        <v>50</v>
      </c>
      <c r="E351" t="s">
        <v>68</v>
      </c>
      <c r="F351">
        <v>0.56999999999999995</v>
      </c>
      <c r="G351">
        <v>0.72</v>
      </c>
      <c r="H351">
        <v>0.06</v>
      </c>
      <c r="I351">
        <v>0.28999999999999998</v>
      </c>
      <c r="J351">
        <v>1.65</v>
      </c>
      <c r="K351">
        <v>79</v>
      </c>
      <c r="L351">
        <v>64</v>
      </c>
      <c r="M351">
        <v>8.3000000000000007</v>
      </c>
      <c r="N351">
        <v>544</v>
      </c>
      <c r="O351" t="s">
        <v>1272</v>
      </c>
      <c r="P351" t="s">
        <v>88</v>
      </c>
      <c r="Q351">
        <f t="shared" si="5"/>
        <v>83</v>
      </c>
    </row>
    <row r="352" spans="1:17" x14ac:dyDescent="0.25">
      <c r="A352" t="s">
        <v>460</v>
      </c>
      <c r="B352" t="s">
        <v>17</v>
      </c>
      <c r="C352">
        <v>2007</v>
      </c>
      <c r="D352" t="s">
        <v>39</v>
      </c>
      <c r="E352" t="s">
        <v>134</v>
      </c>
      <c r="F352">
        <v>0.9</v>
      </c>
      <c r="G352">
        <v>0.54</v>
      </c>
      <c r="H352">
        <v>0.04</v>
      </c>
      <c r="I352">
        <v>0.17</v>
      </c>
      <c r="J352">
        <v>1.65</v>
      </c>
      <c r="K352">
        <v>68</v>
      </c>
      <c r="L352">
        <v>38</v>
      </c>
      <c r="M352">
        <v>7.2</v>
      </c>
      <c r="N352">
        <v>56</v>
      </c>
      <c r="O352" t="s">
        <v>490</v>
      </c>
      <c r="P352" t="s">
        <v>20</v>
      </c>
      <c r="Q352">
        <f t="shared" si="5"/>
        <v>72</v>
      </c>
    </row>
    <row r="353" spans="1:17" x14ac:dyDescent="0.25">
      <c r="A353" t="s">
        <v>1274</v>
      </c>
      <c r="B353" t="s">
        <v>13691</v>
      </c>
      <c r="C353">
        <v>2008</v>
      </c>
      <c r="D353" t="s">
        <v>37</v>
      </c>
      <c r="E353" t="s">
        <v>134</v>
      </c>
      <c r="F353">
        <v>1.0900000000000001</v>
      </c>
      <c r="G353">
        <v>0.37</v>
      </c>
      <c r="H353">
        <v>0.02</v>
      </c>
      <c r="I353">
        <v>0.16</v>
      </c>
      <c r="J353">
        <v>1.64</v>
      </c>
      <c r="K353">
        <v>72</v>
      </c>
      <c r="L353">
        <v>76</v>
      </c>
      <c r="M353">
        <v>7.6</v>
      </c>
      <c r="N353">
        <v>233</v>
      </c>
      <c r="O353" t="s">
        <v>1275</v>
      </c>
      <c r="P353" t="s">
        <v>53</v>
      </c>
      <c r="Q353">
        <f t="shared" si="5"/>
        <v>76</v>
      </c>
    </row>
    <row r="354" spans="1:17" x14ac:dyDescent="0.25">
      <c r="A354" t="s">
        <v>1282</v>
      </c>
      <c r="B354" t="s">
        <v>49</v>
      </c>
      <c r="C354">
        <v>2013</v>
      </c>
      <c r="D354" t="s">
        <v>101</v>
      </c>
      <c r="E354" t="s">
        <v>68</v>
      </c>
      <c r="F354">
        <v>0.52</v>
      </c>
      <c r="G354">
        <v>0.8</v>
      </c>
      <c r="H354">
        <v>0.06</v>
      </c>
      <c r="I354">
        <v>0.26</v>
      </c>
      <c r="J354">
        <v>1.63</v>
      </c>
      <c r="K354">
        <v>70</v>
      </c>
      <c r="L354">
        <v>98</v>
      </c>
      <c r="M354">
        <v>8.1</v>
      </c>
      <c r="N354">
        <v>2652</v>
      </c>
      <c r="O354" t="s">
        <v>597</v>
      </c>
      <c r="P354" t="s">
        <v>53</v>
      </c>
      <c r="Q354">
        <f t="shared" si="5"/>
        <v>81</v>
      </c>
    </row>
    <row r="355" spans="1:17" x14ac:dyDescent="0.25">
      <c r="A355" t="s">
        <v>787</v>
      </c>
      <c r="B355" t="s">
        <v>13691</v>
      </c>
      <c r="C355">
        <v>2014</v>
      </c>
      <c r="D355" t="s">
        <v>18</v>
      </c>
      <c r="E355" t="s">
        <v>51</v>
      </c>
      <c r="F355">
        <v>1.35</v>
      </c>
      <c r="G355">
        <v>0.11</v>
      </c>
      <c r="H355">
        <v>0</v>
      </c>
      <c r="I355">
        <v>0.17</v>
      </c>
      <c r="J355">
        <v>1.63</v>
      </c>
      <c r="M355">
        <v>3</v>
      </c>
      <c r="N355">
        <v>40</v>
      </c>
      <c r="O355" t="s">
        <v>426</v>
      </c>
      <c r="P355" t="s">
        <v>20</v>
      </c>
      <c r="Q355">
        <f t="shared" si="5"/>
        <v>30</v>
      </c>
    </row>
    <row r="356" spans="1:17" x14ac:dyDescent="0.25">
      <c r="A356" t="s">
        <v>1088</v>
      </c>
      <c r="B356" t="s">
        <v>13691</v>
      </c>
      <c r="C356">
        <v>2012</v>
      </c>
      <c r="D356" t="s">
        <v>37</v>
      </c>
      <c r="E356" t="s">
        <v>51</v>
      </c>
      <c r="F356">
        <v>0.86</v>
      </c>
      <c r="G356">
        <v>0.62</v>
      </c>
      <c r="H356">
        <v>0.01</v>
      </c>
      <c r="I356">
        <v>0.13</v>
      </c>
      <c r="J356">
        <v>1.62</v>
      </c>
      <c r="K356">
        <v>86</v>
      </c>
      <c r="L356">
        <v>80</v>
      </c>
      <c r="M356">
        <v>7.8</v>
      </c>
      <c r="N356">
        <v>869</v>
      </c>
      <c r="O356" t="s">
        <v>1089</v>
      </c>
      <c r="P356" t="s">
        <v>53</v>
      </c>
      <c r="Q356">
        <f t="shared" si="5"/>
        <v>78</v>
      </c>
    </row>
    <row r="357" spans="1:17" x14ac:dyDescent="0.25">
      <c r="A357" t="s">
        <v>1287</v>
      </c>
      <c r="B357" t="s">
        <v>13691</v>
      </c>
      <c r="C357">
        <v>2006</v>
      </c>
      <c r="D357" t="s">
        <v>39</v>
      </c>
      <c r="E357" t="s">
        <v>45</v>
      </c>
      <c r="F357">
        <v>0.45</v>
      </c>
      <c r="G357">
        <v>0.95</v>
      </c>
      <c r="H357">
        <v>0.02</v>
      </c>
      <c r="I357">
        <v>0.2</v>
      </c>
      <c r="J357">
        <v>1.62</v>
      </c>
      <c r="K357">
        <v>84</v>
      </c>
      <c r="L357">
        <v>65</v>
      </c>
      <c r="M357">
        <v>8</v>
      </c>
      <c r="N357">
        <v>131</v>
      </c>
      <c r="O357" t="s">
        <v>230</v>
      </c>
      <c r="P357" t="s">
        <v>20</v>
      </c>
      <c r="Q357">
        <f t="shared" si="5"/>
        <v>80</v>
      </c>
    </row>
    <row r="358" spans="1:17" x14ac:dyDescent="0.25">
      <c r="A358" t="s">
        <v>1289</v>
      </c>
      <c r="B358" t="s">
        <v>13691</v>
      </c>
      <c r="C358">
        <v>2010</v>
      </c>
      <c r="D358" t="s">
        <v>39</v>
      </c>
      <c r="E358" t="s">
        <v>45</v>
      </c>
      <c r="F358">
        <v>1.02</v>
      </c>
      <c r="G358">
        <v>0.46</v>
      </c>
      <c r="H358">
        <v>0</v>
      </c>
      <c r="I358">
        <v>0.13</v>
      </c>
      <c r="J358">
        <v>1.62</v>
      </c>
      <c r="K358">
        <v>74</v>
      </c>
      <c r="L358">
        <v>50</v>
      </c>
      <c r="M358">
        <v>3.1</v>
      </c>
      <c r="N358">
        <v>69</v>
      </c>
      <c r="O358" t="s">
        <v>835</v>
      </c>
      <c r="P358" t="s">
        <v>20</v>
      </c>
      <c r="Q358">
        <f t="shared" si="5"/>
        <v>31</v>
      </c>
    </row>
    <row r="359" spans="1:17" x14ac:dyDescent="0.25">
      <c r="A359" t="s">
        <v>252</v>
      </c>
      <c r="B359" t="s">
        <v>49</v>
      </c>
      <c r="C359">
        <v>2014</v>
      </c>
      <c r="D359" t="s">
        <v>37</v>
      </c>
      <c r="E359" t="s">
        <v>71</v>
      </c>
      <c r="F359">
        <v>0.68</v>
      </c>
      <c r="G359">
        <v>0.56000000000000005</v>
      </c>
      <c r="H359">
        <v>0.12</v>
      </c>
      <c r="I359">
        <v>0.25</v>
      </c>
      <c r="J359">
        <v>1.62</v>
      </c>
      <c r="M359">
        <v>4.5</v>
      </c>
      <c r="N359">
        <v>445</v>
      </c>
      <c r="O359" t="s">
        <v>116</v>
      </c>
      <c r="P359" t="s">
        <v>88</v>
      </c>
      <c r="Q359">
        <f t="shared" si="5"/>
        <v>45</v>
      </c>
    </row>
    <row r="360" spans="1:17" x14ac:dyDescent="0.25">
      <c r="A360" t="s">
        <v>785</v>
      </c>
      <c r="B360" t="s">
        <v>49</v>
      </c>
      <c r="C360" t="s">
        <v>286</v>
      </c>
      <c r="D360" t="s">
        <v>34</v>
      </c>
      <c r="E360" t="s">
        <v>134</v>
      </c>
      <c r="F360">
        <v>0.99</v>
      </c>
      <c r="G360">
        <v>0.41</v>
      </c>
      <c r="H360">
        <v>0</v>
      </c>
      <c r="I360">
        <v>0.22</v>
      </c>
      <c r="J360">
        <v>1.62</v>
      </c>
      <c r="K360">
        <v>92</v>
      </c>
      <c r="L360">
        <v>35</v>
      </c>
      <c r="M360">
        <v>8.4</v>
      </c>
      <c r="N360">
        <v>107</v>
      </c>
      <c r="O360" t="s">
        <v>300</v>
      </c>
      <c r="P360" t="s">
        <v>88</v>
      </c>
      <c r="Q360">
        <f t="shared" si="5"/>
        <v>84</v>
      </c>
    </row>
    <row r="361" spans="1:17" x14ac:dyDescent="0.25">
      <c r="A361" t="s">
        <v>1297</v>
      </c>
      <c r="B361" t="s">
        <v>13691</v>
      </c>
      <c r="C361">
        <v>2011</v>
      </c>
      <c r="D361" t="s">
        <v>37</v>
      </c>
      <c r="E361" t="s">
        <v>130</v>
      </c>
      <c r="F361">
        <v>0.82</v>
      </c>
      <c r="G361">
        <v>0.6</v>
      </c>
      <c r="H361">
        <v>0.03</v>
      </c>
      <c r="I361">
        <v>0.15</v>
      </c>
      <c r="J361">
        <v>1.6</v>
      </c>
      <c r="K361">
        <v>81</v>
      </c>
      <c r="L361">
        <v>77</v>
      </c>
      <c r="M361">
        <v>6.7</v>
      </c>
      <c r="N361">
        <v>559</v>
      </c>
      <c r="O361" t="s">
        <v>1298</v>
      </c>
      <c r="P361" t="s">
        <v>53</v>
      </c>
      <c r="Q361">
        <f t="shared" si="5"/>
        <v>67</v>
      </c>
    </row>
    <row r="362" spans="1:17" x14ac:dyDescent="0.25">
      <c r="A362" t="s">
        <v>1156</v>
      </c>
      <c r="B362" t="s">
        <v>13691</v>
      </c>
      <c r="C362">
        <v>2010</v>
      </c>
      <c r="D362" t="s">
        <v>50</v>
      </c>
      <c r="E362" t="s">
        <v>242</v>
      </c>
      <c r="F362">
        <v>0.59</v>
      </c>
      <c r="G362">
        <v>0.83</v>
      </c>
      <c r="H362">
        <v>0.02</v>
      </c>
      <c r="I362">
        <v>0.17</v>
      </c>
      <c r="J362">
        <v>1.6</v>
      </c>
      <c r="K362">
        <v>81</v>
      </c>
      <c r="L362">
        <v>74</v>
      </c>
      <c r="M362">
        <v>8</v>
      </c>
      <c r="N362">
        <v>267</v>
      </c>
      <c r="O362" t="s">
        <v>1082</v>
      </c>
      <c r="P362" t="s">
        <v>53</v>
      </c>
      <c r="Q362">
        <f t="shared" si="5"/>
        <v>80</v>
      </c>
    </row>
    <row r="363" spans="1:17" x14ac:dyDescent="0.25">
      <c r="A363" t="s">
        <v>1306</v>
      </c>
      <c r="B363" t="s">
        <v>17</v>
      </c>
      <c r="C363">
        <v>2013</v>
      </c>
      <c r="D363" t="s">
        <v>50</v>
      </c>
      <c r="E363" t="s">
        <v>568</v>
      </c>
      <c r="F363">
        <v>1.05</v>
      </c>
      <c r="G363">
        <v>0.41</v>
      </c>
      <c r="H363">
        <v>0</v>
      </c>
      <c r="I363">
        <v>0.14000000000000001</v>
      </c>
      <c r="J363">
        <v>1.6</v>
      </c>
      <c r="M363">
        <v>4.2</v>
      </c>
      <c r="N363">
        <v>24</v>
      </c>
      <c r="O363" t="s">
        <v>1307</v>
      </c>
      <c r="P363" t="s">
        <v>112</v>
      </c>
      <c r="Q363">
        <f t="shared" si="5"/>
        <v>42</v>
      </c>
    </row>
    <row r="364" spans="1:17" x14ac:dyDescent="0.25">
      <c r="A364" t="s">
        <v>1311</v>
      </c>
      <c r="B364" t="s">
        <v>13691</v>
      </c>
      <c r="C364">
        <v>2008</v>
      </c>
      <c r="D364" t="s">
        <v>50</v>
      </c>
      <c r="E364" t="s">
        <v>111</v>
      </c>
      <c r="F364">
        <v>0.71</v>
      </c>
      <c r="G364">
        <v>0.69</v>
      </c>
      <c r="H364">
        <v>0.02</v>
      </c>
      <c r="I364">
        <v>0.18</v>
      </c>
      <c r="J364">
        <v>1.59</v>
      </c>
      <c r="K364">
        <v>85</v>
      </c>
      <c r="L364">
        <v>75</v>
      </c>
      <c r="M364">
        <v>6.7</v>
      </c>
      <c r="N364">
        <v>288</v>
      </c>
      <c r="O364" t="s">
        <v>260</v>
      </c>
      <c r="P364" t="s">
        <v>53</v>
      </c>
      <c r="Q364">
        <f t="shared" si="5"/>
        <v>67</v>
      </c>
    </row>
    <row r="365" spans="1:17" x14ac:dyDescent="0.25">
      <c r="A365" t="s">
        <v>468</v>
      </c>
      <c r="B365" t="s">
        <v>49</v>
      </c>
      <c r="C365">
        <v>2007</v>
      </c>
      <c r="D365" t="s">
        <v>18</v>
      </c>
      <c r="E365" t="s">
        <v>234</v>
      </c>
      <c r="F365">
        <v>0.04</v>
      </c>
      <c r="G365">
        <v>1.1000000000000001</v>
      </c>
      <c r="H365">
        <v>0.32</v>
      </c>
      <c r="I365">
        <v>0.13</v>
      </c>
      <c r="J365">
        <v>1.59</v>
      </c>
      <c r="K365">
        <v>74</v>
      </c>
      <c r="L365">
        <v>19</v>
      </c>
      <c r="M365">
        <v>6.1</v>
      </c>
      <c r="N365">
        <v>47</v>
      </c>
      <c r="O365" t="s">
        <v>357</v>
      </c>
      <c r="P365" t="s">
        <v>20</v>
      </c>
      <c r="Q365">
        <f t="shared" si="5"/>
        <v>61</v>
      </c>
    </row>
    <row r="366" spans="1:17" x14ac:dyDescent="0.25">
      <c r="A366" t="s">
        <v>1314</v>
      </c>
      <c r="B366" t="s">
        <v>17</v>
      </c>
      <c r="C366">
        <v>2006</v>
      </c>
      <c r="D366" t="s">
        <v>28</v>
      </c>
      <c r="E366" t="s">
        <v>19</v>
      </c>
      <c r="F366">
        <v>0.78</v>
      </c>
      <c r="G366">
        <v>0.37</v>
      </c>
      <c r="H366">
        <v>0.3</v>
      </c>
      <c r="I366">
        <v>0.13</v>
      </c>
      <c r="J366">
        <v>1.58</v>
      </c>
      <c r="K366">
        <v>53</v>
      </c>
      <c r="L366">
        <v>34</v>
      </c>
      <c r="M366">
        <v>6.7</v>
      </c>
      <c r="N366">
        <v>106</v>
      </c>
      <c r="O366" t="s">
        <v>757</v>
      </c>
      <c r="P366" t="s">
        <v>20</v>
      </c>
      <c r="Q366">
        <f t="shared" si="5"/>
        <v>67</v>
      </c>
    </row>
    <row r="367" spans="1:17" x14ac:dyDescent="0.25">
      <c r="A367" t="s">
        <v>1316</v>
      </c>
      <c r="B367" t="s">
        <v>17</v>
      </c>
      <c r="C367">
        <v>2008</v>
      </c>
      <c r="D367" t="s">
        <v>39</v>
      </c>
      <c r="E367" t="s">
        <v>234</v>
      </c>
      <c r="F367">
        <v>0.94</v>
      </c>
      <c r="G367">
        <v>0.48</v>
      </c>
      <c r="H367">
        <v>0.01</v>
      </c>
      <c r="I367">
        <v>0.15</v>
      </c>
      <c r="J367">
        <v>1.58</v>
      </c>
      <c r="K367">
        <v>69</v>
      </c>
      <c r="L367">
        <v>8</v>
      </c>
      <c r="M367">
        <v>6.8</v>
      </c>
      <c r="N367">
        <v>6</v>
      </c>
      <c r="O367" t="s">
        <v>357</v>
      </c>
      <c r="P367" t="s">
        <v>112</v>
      </c>
      <c r="Q367">
        <f t="shared" si="5"/>
        <v>68</v>
      </c>
    </row>
    <row r="368" spans="1:17" x14ac:dyDescent="0.25">
      <c r="A368" t="s">
        <v>1317</v>
      </c>
      <c r="B368" t="s">
        <v>13691</v>
      </c>
      <c r="C368">
        <v>2008</v>
      </c>
      <c r="D368" t="s">
        <v>86</v>
      </c>
      <c r="E368" t="s">
        <v>111</v>
      </c>
      <c r="F368">
        <v>0.92</v>
      </c>
      <c r="G368">
        <v>0.43</v>
      </c>
      <c r="H368">
        <v>7.0000000000000007E-2</v>
      </c>
      <c r="I368">
        <v>0.15</v>
      </c>
      <c r="J368">
        <v>1.58</v>
      </c>
      <c r="K368">
        <v>85</v>
      </c>
      <c r="L368">
        <v>62</v>
      </c>
      <c r="M368">
        <v>7.9</v>
      </c>
      <c r="N368">
        <v>157</v>
      </c>
      <c r="O368" t="s">
        <v>181</v>
      </c>
      <c r="P368" t="s">
        <v>88</v>
      </c>
      <c r="Q368">
        <f t="shared" si="5"/>
        <v>79</v>
      </c>
    </row>
    <row r="369" spans="1:17" x14ac:dyDescent="0.25">
      <c r="A369" t="s">
        <v>1319</v>
      </c>
      <c r="B369" t="s">
        <v>49</v>
      </c>
      <c r="C369">
        <v>2011</v>
      </c>
      <c r="D369" t="s">
        <v>1</v>
      </c>
      <c r="E369" t="s">
        <v>151</v>
      </c>
      <c r="F369">
        <v>0.6</v>
      </c>
      <c r="G369">
        <v>0.69</v>
      </c>
      <c r="H369">
        <v>0.02</v>
      </c>
      <c r="I369">
        <v>0.26</v>
      </c>
      <c r="J369">
        <v>1.58</v>
      </c>
      <c r="K369">
        <v>76</v>
      </c>
      <c r="L369">
        <v>38</v>
      </c>
      <c r="M369">
        <v>8.1999999999999993</v>
      </c>
      <c r="N369">
        <v>253</v>
      </c>
      <c r="O369" t="s">
        <v>151</v>
      </c>
      <c r="P369" t="s">
        <v>20</v>
      </c>
      <c r="Q369">
        <f t="shared" si="5"/>
        <v>82</v>
      </c>
    </row>
    <row r="370" spans="1:17" x14ac:dyDescent="0.25">
      <c r="A370" t="s">
        <v>1322</v>
      </c>
      <c r="B370" t="s">
        <v>49</v>
      </c>
      <c r="C370">
        <v>2008</v>
      </c>
      <c r="D370" t="s">
        <v>50</v>
      </c>
      <c r="E370" t="s">
        <v>222</v>
      </c>
      <c r="F370">
        <v>0.57999999999999996</v>
      </c>
      <c r="G370">
        <v>0.45</v>
      </c>
      <c r="H370">
        <v>0.34</v>
      </c>
      <c r="I370">
        <v>0.2</v>
      </c>
      <c r="J370">
        <v>1.57</v>
      </c>
      <c r="K370">
        <v>84</v>
      </c>
      <c r="L370">
        <v>63</v>
      </c>
      <c r="M370">
        <v>8.1999999999999993</v>
      </c>
      <c r="N370">
        <v>311</v>
      </c>
      <c r="O370" t="s">
        <v>222</v>
      </c>
      <c r="P370" t="s">
        <v>53</v>
      </c>
      <c r="Q370">
        <f t="shared" si="5"/>
        <v>82</v>
      </c>
    </row>
    <row r="371" spans="1:17" x14ac:dyDescent="0.25">
      <c r="A371" t="s">
        <v>1326</v>
      </c>
      <c r="B371" t="s">
        <v>13691</v>
      </c>
      <c r="C371">
        <v>2013</v>
      </c>
      <c r="D371" t="s">
        <v>37</v>
      </c>
      <c r="E371" t="s">
        <v>45</v>
      </c>
      <c r="F371">
        <v>0.92</v>
      </c>
      <c r="G371">
        <v>0.5</v>
      </c>
      <c r="H371">
        <v>0.03</v>
      </c>
      <c r="I371">
        <v>0.12</v>
      </c>
      <c r="J371">
        <v>1.57</v>
      </c>
      <c r="K371">
        <v>79</v>
      </c>
      <c r="L371">
        <v>81</v>
      </c>
      <c r="M371">
        <v>5.4</v>
      </c>
      <c r="N371">
        <v>779</v>
      </c>
      <c r="O371" t="s">
        <v>199</v>
      </c>
      <c r="P371" t="s">
        <v>53</v>
      </c>
      <c r="Q371">
        <f t="shared" si="5"/>
        <v>54</v>
      </c>
    </row>
    <row r="372" spans="1:17" x14ac:dyDescent="0.25">
      <c r="A372" t="s">
        <v>133</v>
      </c>
      <c r="B372" t="s">
        <v>13691</v>
      </c>
      <c r="C372">
        <v>2015</v>
      </c>
      <c r="D372" t="s">
        <v>18</v>
      </c>
      <c r="E372" t="s">
        <v>134</v>
      </c>
      <c r="F372">
        <v>0.56999999999999995</v>
      </c>
      <c r="G372">
        <v>0.88</v>
      </c>
      <c r="H372">
        <v>0</v>
      </c>
      <c r="I372">
        <v>0.12</v>
      </c>
      <c r="J372">
        <v>1.57</v>
      </c>
      <c r="M372">
        <v>2.9</v>
      </c>
      <c r="N372">
        <v>45</v>
      </c>
      <c r="O372" t="s">
        <v>135</v>
      </c>
      <c r="P372" t="s">
        <v>20</v>
      </c>
      <c r="Q372">
        <f t="shared" si="5"/>
        <v>29</v>
      </c>
    </row>
    <row r="373" spans="1:17" x14ac:dyDescent="0.25">
      <c r="A373" t="s">
        <v>360</v>
      </c>
      <c r="B373" t="s">
        <v>13691</v>
      </c>
      <c r="C373">
        <v>2012</v>
      </c>
      <c r="D373" t="s">
        <v>24</v>
      </c>
      <c r="E373" t="s">
        <v>134</v>
      </c>
      <c r="F373">
        <v>0.62</v>
      </c>
      <c r="G373">
        <v>0.78</v>
      </c>
      <c r="H373">
        <v>0.01</v>
      </c>
      <c r="I373">
        <v>0.15</v>
      </c>
      <c r="J373">
        <v>1.56</v>
      </c>
      <c r="K373">
        <v>83</v>
      </c>
      <c r="L373">
        <v>54</v>
      </c>
      <c r="M373">
        <v>8.5</v>
      </c>
      <c r="N373">
        <v>134</v>
      </c>
      <c r="O373" t="s">
        <v>193</v>
      </c>
      <c r="P373" t="s">
        <v>88</v>
      </c>
      <c r="Q373">
        <f t="shared" si="5"/>
        <v>85</v>
      </c>
    </row>
    <row r="374" spans="1:17" x14ac:dyDescent="0.25">
      <c r="A374" t="s">
        <v>1335</v>
      </c>
      <c r="B374" t="s">
        <v>17</v>
      </c>
      <c r="C374">
        <v>2008</v>
      </c>
      <c r="D374" t="s">
        <v>18</v>
      </c>
      <c r="E374" t="s">
        <v>51</v>
      </c>
      <c r="F374">
        <v>0.86</v>
      </c>
      <c r="G374">
        <v>0.54</v>
      </c>
      <c r="H374">
        <v>0</v>
      </c>
      <c r="I374">
        <v>0.15</v>
      </c>
      <c r="J374">
        <v>1.56</v>
      </c>
      <c r="K374">
        <v>38</v>
      </c>
      <c r="L374">
        <v>10</v>
      </c>
      <c r="M374">
        <v>5.7</v>
      </c>
      <c r="N374">
        <v>7</v>
      </c>
      <c r="O374" t="s">
        <v>404</v>
      </c>
      <c r="P374" t="s">
        <v>20</v>
      </c>
      <c r="Q374">
        <f t="shared" si="5"/>
        <v>57</v>
      </c>
    </row>
    <row r="375" spans="1:17" x14ac:dyDescent="0.25">
      <c r="A375" t="s">
        <v>1344</v>
      </c>
      <c r="B375" t="s">
        <v>17</v>
      </c>
      <c r="C375">
        <v>2011</v>
      </c>
      <c r="D375" t="s">
        <v>50</v>
      </c>
      <c r="E375" t="s">
        <v>568</v>
      </c>
      <c r="F375">
        <v>0.73</v>
      </c>
      <c r="G375">
        <v>0.67</v>
      </c>
      <c r="H375">
        <v>0</v>
      </c>
      <c r="I375">
        <v>0.15</v>
      </c>
      <c r="J375">
        <v>1.55</v>
      </c>
      <c r="K375">
        <v>73</v>
      </c>
      <c r="L375">
        <v>14</v>
      </c>
      <c r="M375">
        <v>7</v>
      </c>
      <c r="N375">
        <v>13</v>
      </c>
      <c r="O375" t="s">
        <v>255</v>
      </c>
      <c r="P375" t="s">
        <v>112</v>
      </c>
      <c r="Q375">
        <f t="shared" si="5"/>
        <v>70</v>
      </c>
    </row>
    <row r="376" spans="1:17" x14ac:dyDescent="0.25">
      <c r="A376" t="s">
        <v>795</v>
      </c>
      <c r="B376" t="s">
        <v>13691</v>
      </c>
      <c r="C376">
        <v>2010</v>
      </c>
      <c r="D376" t="s">
        <v>50</v>
      </c>
      <c r="E376" t="s">
        <v>267</v>
      </c>
      <c r="F376">
        <v>0.95</v>
      </c>
      <c r="G376">
        <v>0.46</v>
      </c>
      <c r="H376">
        <v>0</v>
      </c>
      <c r="I376">
        <v>0.14000000000000001</v>
      </c>
      <c r="J376">
        <v>1.55</v>
      </c>
      <c r="K376">
        <v>79</v>
      </c>
      <c r="L376">
        <v>58</v>
      </c>
      <c r="M376">
        <v>8</v>
      </c>
      <c r="N376">
        <v>62</v>
      </c>
      <c r="O376" t="s">
        <v>255</v>
      </c>
      <c r="P376" t="s">
        <v>112</v>
      </c>
      <c r="Q376">
        <f t="shared" si="5"/>
        <v>80</v>
      </c>
    </row>
    <row r="377" spans="1:17" x14ac:dyDescent="0.25">
      <c r="A377" t="s">
        <v>1349</v>
      </c>
      <c r="B377" t="s">
        <v>17</v>
      </c>
      <c r="C377">
        <v>2009</v>
      </c>
      <c r="D377" t="s">
        <v>34</v>
      </c>
      <c r="E377" t="s">
        <v>71</v>
      </c>
      <c r="F377">
        <v>0.92</v>
      </c>
      <c r="G377">
        <v>0.48</v>
      </c>
      <c r="H377">
        <v>0</v>
      </c>
      <c r="I377">
        <v>0.15</v>
      </c>
      <c r="J377">
        <v>1.55</v>
      </c>
      <c r="K377">
        <v>89</v>
      </c>
      <c r="L377">
        <v>25</v>
      </c>
      <c r="M377">
        <v>6.9</v>
      </c>
      <c r="N377">
        <v>49</v>
      </c>
      <c r="O377" t="s">
        <v>339</v>
      </c>
      <c r="P377" t="s">
        <v>88</v>
      </c>
      <c r="Q377">
        <f t="shared" si="5"/>
        <v>69</v>
      </c>
    </row>
    <row r="378" spans="1:17" x14ac:dyDescent="0.25">
      <c r="A378" t="s">
        <v>1354</v>
      </c>
      <c r="B378" t="s">
        <v>13691</v>
      </c>
      <c r="C378">
        <v>2010</v>
      </c>
      <c r="D378" t="s">
        <v>50</v>
      </c>
      <c r="E378" t="s">
        <v>51</v>
      </c>
      <c r="F378">
        <v>0.85</v>
      </c>
      <c r="G378">
        <v>0.55000000000000004</v>
      </c>
      <c r="H378">
        <v>0</v>
      </c>
      <c r="I378">
        <v>0.15</v>
      </c>
      <c r="J378">
        <v>1.55</v>
      </c>
      <c r="K378">
        <v>74</v>
      </c>
      <c r="L378">
        <v>79</v>
      </c>
      <c r="M378">
        <v>7.8</v>
      </c>
      <c r="N378">
        <v>458</v>
      </c>
      <c r="O378" t="s">
        <v>1355</v>
      </c>
      <c r="P378" t="s">
        <v>53</v>
      </c>
      <c r="Q378">
        <f t="shared" si="5"/>
        <v>78</v>
      </c>
    </row>
    <row r="379" spans="1:17" x14ac:dyDescent="0.25">
      <c r="A379" t="s">
        <v>894</v>
      </c>
      <c r="B379" t="s">
        <v>49</v>
      </c>
      <c r="C379">
        <v>2010</v>
      </c>
      <c r="D379" t="s">
        <v>37</v>
      </c>
      <c r="E379" t="s">
        <v>51</v>
      </c>
      <c r="F379">
        <v>0.85</v>
      </c>
      <c r="G379">
        <v>0.46</v>
      </c>
      <c r="H379">
        <v>0.02</v>
      </c>
      <c r="I379">
        <v>0.22</v>
      </c>
      <c r="J379">
        <v>1.54</v>
      </c>
      <c r="K379">
        <v>88</v>
      </c>
      <c r="L379">
        <v>62</v>
      </c>
      <c r="M379">
        <v>8.1999999999999993</v>
      </c>
      <c r="N379">
        <v>492</v>
      </c>
      <c r="O379" t="s">
        <v>895</v>
      </c>
      <c r="P379" t="s">
        <v>53</v>
      </c>
      <c r="Q379">
        <f t="shared" si="5"/>
        <v>82</v>
      </c>
    </row>
    <row r="380" spans="1:17" x14ac:dyDescent="0.25">
      <c r="A380" t="s">
        <v>1360</v>
      </c>
      <c r="B380" t="s">
        <v>17</v>
      </c>
      <c r="C380">
        <v>2008</v>
      </c>
      <c r="D380" t="s">
        <v>18</v>
      </c>
      <c r="E380" t="s">
        <v>155</v>
      </c>
      <c r="F380">
        <v>0.78</v>
      </c>
      <c r="G380">
        <v>0.43</v>
      </c>
      <c r="H380">
        <v>0.19</v>
      </c>
      <c r="I380">
        <v>0.14000000000000001</v>
      </c>
      <c r="J380">
        <v>1.54</v>
      </c>
      <c r="K380">
        <v>69</v>
      </c>
      <c r="L380">
        <v>6</v>
      </c>
      <c r="M380">
        <v>8.1</v>
      </c>
      <c r="N380">
        <v>14</v>
      </c>
      <c r="O380" t="s">
        <v>1006</v>
      </c>
      <c r="P380" t="s">
        <v>20</v>
      </c>
      <c r="Q380">
        <f t="shared" si="5"/>
        <v>81</v>
      </c>
    </row>
    <row r="381" spans="1:17" x14ac:dyDescent="0.25">
      <c r="A381" t="s">
        <v>1361</v>
      </c>
      <c r="B381" t="s">
        <v>13691</v>
      </c>
      <c r="C381">
        <v>2006</v>
      </c>
      <c r="D381" t="s">
        <v>37</v>
      </c>
      <c r="E381" t="s">
        <v>111</v>
      </c>
      <c r="F381">
        <v>1.4</v>
      </c>
      <c r="G381">
        <v>0.02</v>
      </c>
      <c r="H381">
        <v>0.02</v>
      </c>
      <c r="I381">
        <v>0.1</v>
      </c>
      <c r="J381">
        <v>1.54</v>
      </c>
      <c r="K381">
        <v>90</v>
      </c>
      <c r="L381">
        <v>78</v>
      </c>
      <c r="M381">
        <v>8</v>
      </c>
      <c r="N381">
        <v>215</v>
      </c>
      <c r="O381" t="s">
        <v>178</v>
      </c>
      <c r="P381" t="s">
        <v>88</v>
      </c>
      <c r="Q381">
        <f t="shared" si="5"/>
        <v>80</v>
      </c>
    </row>
    <row r="382" spans="1:17" x14ac:dyDescent="0.25">
      <c r="A382" t="s">
        <v>1367</v>
      </c>
      <c r="B382" t="s">
        <v>17</v>
      </c>
      <c r="C382">
        <v>2011</v>
      </c>
      <c r="D382" t="s">
        <v>34</v>
      </c>
      <c r="E382" t="s">
        <v>372</v>
      </c>
      <c r="F382">
        <v>0.42</v>
      </c>
      <c r="G382">
        <v>0.65</v>
      </c>
      <c r="H382">
        <v>0.33</v>
      </c>
      <c r="I382">
        <v>0.14000000000000001</v>
      </c>
      <c r="J382">
        <v>1.53</v>
      </c>
      <c r="K382">
        <v>64</v>
      </c>
      <c r="L382">
        <v>28</v>
      </c>
      <c r="M382">
        <v>7.8</v>
      </c>
      <c r="N382">
        <v>13</v>
      </c>
      <c r="O382" t="s">
        <v>372</v>
      </c>
      <c r="P382" t="s">
        <v>112</v>
      </c>
      <c r="Q382">
        <f t="shared" si="5"/>
        <v>78</v>
      </c>
    </row>
    <row r="383" spans="1:17" x14ac:dyDescent="0.25">
      <c r="A383" t="s">
        <v>1368</v>
      </c>
      <c r="B383" t="s">
        <v>49</v>
      </c>
      <c r="C383">
        <v>2012</v>
      </c>
      <c r="D383" t="s">
        <v>18</v>
      </c>
      <c r="E383" t="s">
        <v>234</v>
      </c>
      <c r="F383">
        <v>0.18</v>
      </c>
      <c r="G383">
        <v>0.63</v>
      </c>
      <c r="H383">
        <v>0.49</v>
      </c>
      <c r="I383">
        <v>0.24</v>
      </c>
      <c r="J383">
        <v>1.53</v>
      </c>
      <c r="K383">
        <v>82</v>
      </c>
      <c r="L383">
        <v>37</v>
      </c>
      <c r="M383">
        <v>6.7</v>
      </c>
      <c r="N383">
        <v>146</v>
      </c>
      <c r="O383" t="s">
        <v>357</v>
      </c>
      <c r="P383" t="s">
        <v>20</v>
      </c>
      <c r="Q383">
        <f t="shared" si="5"/>
        <v>67</v>
      </c>
    </row>
    <row r="384" spans="1:17" x14ac:dyDescent="0.25">
      <c r="A384" t="s">
        <v>1188</v>
      </c>
      <c r="B384" t="s">
        <v>49</v>
      </c>
      <c r="C384">
        <v>2012</v>
      </c>
      <c r="D384" t="s">
        <v>50</v>
      </c>
      <c r="E384" t="s">
        <v>130</v>
      </c>
      <c r="F384">
        <v>0.72</v>
      </c>
      <c r="G384">
        <v>0.52</v>
      </c>
      <c r="H384">
        <v>0.04</v>
      </c>
      <c r="I384">
        <v>0.25</v>
      </c>
      <c r="J384">
        <v>1.53</v>
      </c>
      <c r="K384">
        <v>89</v>
      </c>
      <c r="L384">
        <v>35</v>
      </c>
      <c r="M384">
        <v>7.9</v>
      </c>
      <c r="N384">
        <v>781</v>
      </c>
      <c r="O384" t="s">
        <v>1189</v>
      </c>
      <c r="P384" t="s">
        <v>53</v>
      </c>
      <c r="Q384">
        <f t="shared" si="5"/>
        <v>79</v>
      </c>
    </row>
    <row r="385" spans="1:17" x14ac:dyDescent="0.25">
      <c r="A385" t="s">
        <v>1373</v>
      </c>
      <c r="B385" t="s">
        <v>17</v>
      </c>
      <c r="C385">
        <v>2007</v>
      </c>
      <c r="D385" t="s">
        <v>50</v>
      </c>
      <c r="E385" t="s">
        <v>222</v>
      </c>
      <c r="F385">
        <v>0.67</v>
      </c>
      <c r="G385">
        <v>0.43</v>
      </c>
      <c r="H385">
        <v>0.28999999999999998</v>
      </c>
      <c r="I385">
        <v>0.14000000000000001</v>
      </c>
      <c r="J385">
        <v>1.52</v>
      </c>
      <c r="K385">
        <v>75</v>
      </c>
      <c r="L385">
        <v>47</v>
      </c>
      <c r="M385">
        <v>7.6</v>
      </c>
      <c r="N385">
        <v>122</v>
      </c>
      <c r="O385" t="s">
        <v>1374</v>
      </c>
      <c r="P385" t="s">
        <v>53</v>
      </c>
      <c r="Q385">
        <f t="shared" si="5"/>
        <v>76</v>
      </c>
    </row>
    <row r="386" spans="1:17" x14ac:dyDescent="0.25">
      <c r="A386" t="s">
        <v>1385</v>
      </c>
      <c r="B386" t="s">
        <v>49</v>
      </c>
      <c r="C386">
        <v>2009</v>
      </c>
      <c r="D386" t="s">
        <v>86</v>
      </c>
      <c r="E386" t="s">
        <v>134</v>
      </c>
      <c r="F386">
        <v>0.92</v>
      </c>
      <c r="G386">
        <v>0.4</v>
      </c>
      <c r="H386">
        <v>0</v>
      </c>
      <c r="I386">
        <v>0.2</v>
      </c>
      <c r="J386">
        <v>1.52</v>
      </c>
      <c r="K386">
        <v>88</v>
      </c>
      <c r="L386">
        <v>46</v>
      </c>
      <c r="M386">
        <v>7.6</v>
      </c>
      <c r="N386">
        <v>95</v>
      </c>
      <c r="O386" t="s">
        <v>193</v>
      </c>
      <c r="P386" t="s">
        <v>88</v>
      </c>
      <c r="Q386">
        <f t="shared" si="5"/>
        <v>76</v>
      </c>
    </row>
    <row r="387" spans="1:17" x14ac:dyDescent="0.25">
      <c r="A387" t="s">
        <v>1343</v>
      </c>
      <c r="B387" t="s">
        <v>17</v>
      </c>
      <c r="C387">
        <v>2008</v>
      </c>
      <c r="D387" t="s">
        <v>39</v>
      </c>
      <c r="E387" t="s">
        <v>134</v>
      </c>
      <c r="F387">
        <v>0.7</v>
      </c>
      <c r="G387">
        <v>0.64</v>
      </c>
      <c r="H387">
        <v>0.01</v>
      </c>
      <c r="I387">
        <v>0.16</v>
      </c>
      <c r="J387">
        <v>1.51</v>
      </c>
      <c r="K387">
        <v>76</v>
      </c>
      <c r="L387">
        <v>19</v>
      </c>
      <c r="M387">
        <v>8.1</v>
      </c>
      <c r="N387">
        <v>24</v>
      </c>
      <c r="O387" t="s">
        <v>490</v>
      </c>
      <c r="P387" t="s">
        <v>20</v>
      </c>
      <c r="Q387">
        <f t="shared" ref="Q387:Q450" si="6">IF(ISNUMBER(M387),M387*10, " ")</f>
        <v>81</v>
      </c>
    </row>
    <row r="388" spans="1:17" x14ac:dyDescent="0.25">
      <c r="A388" t="s">
        <v>1391</v>
      </c>
      <c r="B388" t="s">
        <v>13691</v>
      </c>
      <c r="C388">
        <v>2011</v>
      </c>
      <c r="D388" t="s">
        <v>37</v>
      </c>
      <c r="E388" t="s">
        <v>134</v>
      </c>
      <c r="F388">
        <v>0.94</v>
      </c>
      <c r="G388">
        <v>0.44</v>
      </c>
      <c r="H388">
        <v>0</v>
      </c>
      <c r="I388">
        <v>0.13</v>
      </c>
      <c r="J388">
        <v>1.51</v>
      </c>
      <c r="K388">
        <v>90</v>
      </c>
      <c r="L388">
        <v>83</v>
      </c>
      <c r="M388">
        <v>8.6</v>
      </c>
      <c r="N388">
        <v>679</v>
      </c>
      <c r="O388" t="s">
        <v>940</v>
      </c>
      <c r="P388" t="s">
        <v>53</v>
      </c>
      <c r="Q388">
        <f t="shared" si="6"/>
        <v>86</v>
      </c>
    </row>
    <row r="389" spans="1:17" x14ac:dyDescent="0.25">
      <c r="A389" t="s">
        <v>1394</v>
      </c>
      <c r="B389" t="s">
        <v>17</v>
      </c>
      <c r="C389">
        <v>2009</v>
      </c>
      <c r="D389" t="s">
        <v>37</v>
      </c>
      <c r="E389" t="s">
        <v>71</v>
      </c>
      <c r="F389">
        <v>0.94</v>
      </c>
      <c r="G389">
        <v>0.43</v>
      </c>
      <c r="H389">
        <v>0</v>
      </c>
      <c r="I389">
        <v>0.14000000000000001</v>
      </c>
      <c r="J389">
        <v>1.51</v>
      </c>
      <c r="Q389" t="str">
        <f t="shared" si="6"/>
        <v xml:space="preserve"> </v>
      </c>
    </row>
    <row r="390" spans="1:17" x14ac:dyDescent="0.25">
      <c r="A390" t="s">
        <v>1401</v>
      </c>
      <c r="B390" t="s">
        <v>49</v>
      </c>
      <c r="C390">
        <v>2011</v>
      </c>
      <c r="D390" t="s">
        <v>28</v>
      </c>
      <c r="E390" t="s">
        <v>372</v>
      </c>
      <c r="F390">
        <v>0.6</v>
      </c>
      <c r="G390">
        <v>0.47</v>
      </c>
      <c r="H390">
        <v>0.21</v>
      </c>
      <c r="I390">
        <v>0.23</v>
      </c>
      <c r="J390">
        <v>1.51</v>
      </c>
      <c r="K390">
        <v>85</v>
      </c>
      <c r="L390">
        <v>89</v>
      </c>
      <c r="M390">
        <v>8.6</v>
      </c>
      <c r="N390">
        <v>984</v>
      </c>
      <c r="O390" t="s">
        <v>250</v>
      </c>
      <c r="P390" t="s">
        <v>112</v>
      </c>
      <c r="Q390">
        <f t="shared" si="6"/>
        <v>86</v>
      </c>
    </row>
    <row r="391" spans="1:17" x14ac:dyDescent="0.25">
      <c r="A391" t="s">
        <v>704</v>
      </c>
      <c r="B391" t="s">
        <v>49</v>
      </c>
      <c r="C391">
        <v>2006</v>
      </c>
      <c r="D391" t="s">
        <v>37</v>
      </c>
      <c r="E391" t="s">
        <v>71</v>
      </c>
      <c r="F391">
        <v>0.6</v>
      </c>
      <c r="G391">
        <v>0.62</v>
      </c>
      <c r="H391">
        <v>0.03</v>
      </c>
      <c r="I391">
        <v>0.26</v>
      </c>
      <c r="J391">
        <v>1.5</v>
      </c>
      <c r="K391">
        <v>80</v>
      </c>
      <c r="L391">
        <v>43</v>
      </c>
      <c r="M391">
        <v>6.9</v>
      </c>
      <c r="N391">
        <v>92</v>
      </c>
      <c r="O391" t="s">
        <v>77</v>
      </c>
      <c r="P391" t="s">
        <v>88</v>
      </c>
      <c r="Q391">
        <f t="shared" si="6"/>
        <v>69</v>
      </c>
    </row>
    <row r="392" spans="1:17" x14ac:dyDescent="0.25">
      <c r="A392" t="s">
        <v>1412</v>
      </c>
      <c r="B392" t="s">
        <v>49</v>
      </c>
      <c r="C392">
        <v>2010</v>
      </c>
      <c r="D392" t="s">
        <v>50</v>
      </c>
      <c r="E392" t="s">
        <v>254</v>
      </c>
      <c r="F392">
        <v>0.8</v>
      </c>
      <c r="G392">
        <v>0.49</v>
      </c>
      <c r="H392">
        <v>0</v>
      </c>
      <c r="I392">
        <v>0.21</v>
      </c>
      <c r="J392">
        <v>1.5</v>
      </c>
      <c r="K392">
        <v>63</v>
      </c>
      <c r="L392">
        <v>41</v>
      </c>
      <c r="M392">
        <v>6.8</v>
      </c>
      <c r="N392">
        <v>121</v>
      </c>
      <c r="O392" t="s">
        <v>254</v>
      </c>
      <c r="P392" t="s">
        <v>88</v>
      </c>
      <c r="Q392">
        <f t="shared" si="6"/>
        <v>68</v>
      </c>
    </row>
    <row r="393" spans="1:17" x14ac:dyDescent="0.25">
      <c r="A393" t="s">
        <v>891</v>
      </c>
      <c r="B393" t="s">
        <v>49</v>
      </c>
      <c r="C393">
        <v>2008</v>
      </c>
      <c r="D393" t="s">
        <v>34</v>
      </c>
      <c r="E393" t="s">
        <v>561</v>
      </c>
      <c r="F393">
        <v>1.1299999999999999</v>
      </c>
      <c r="G393">
        <v>0.2</v>
      </c>
      <c r="H393">
        <v>0</v>
      </c>
      <c r="I393">
        <v>0.16</v>
      </c>
      <c r="J393">
        <v>1.49</v>
      </c>
      <c r="K393">
        <v>91</v>
      </c>
      <c r="L393">
        <v>24</v>
      </c>
      <c r="M393">
        <v>7.9</v>
      </c>
      <c r="N393">
        <v>88</v>
      </c>
      <c r="O393" t="s">
        <v>300</v>
      </c>
      <c r="P393" t="s">
        <v>88</v>
      </c>
      <c r="Q393">
        <f t="shared" si="6"/>
        <v>79</v>
      </c>
    </row>
    <row r="394" spans="1:17" x14ac:dyDescent="0.25">
      <c r="A394" t="s">
        <v>1415</v>
      </c>
      <c r="B394" t="s">
        <v>13691</v>
      </c>
      <c r="C394">
        <v>2010</v>
      </c>
      <c r="D394" t="s">
        <v>50</v>
      </c>
      <c r="E394" t="s">
        <v>222</v>
      </c>
      <c r="F394">
        <v>0.75</v>
      </c>
      <c r="G394">
        <v>0.52</v>
      </c>
      <c r="H394">
        <v>0.09</v>
      </c>
      <c r="I394">
        <v>0.12</v>
      </c>
      <c r="J394">
        <v>1.49</v>
      </c>
      <c r="K394">
        <v>79</v>
      </c>
      <c r="L394">
        <v>76</v>
      </c>
      <c r="M394">
        <v>6.9</v>
      </c>
      <c r="N394">
        <v>216</v>
      </c>
      <c r="O394" t="s">
        <v>1416</v>
      </c>
      <c r="P394" t="s">
        <v>53</v>
      </c>
      <c r="Q394">
        <f t="shared" si="6"/>
        <v>69</v>
      </c>
    </row>
    <row r="395" spans="1:17" x14ac:dyDescent="0.25">
      <c r="A395" t="s">
        <v>1354</v>
      </c>
      <c r="B395" t="s">
        <v>49</v>
      </c>
      <c r="C395">
        <v>2010</v>
      </c>
      <c r="D395" t="s">
        <v>50</v>
      </c>
      <c r="E395" t="s">
        <v>51</v>
      </c>
      <c r="F395">
        <v>0.5</v>
      </c>
      <c r="G395">
        <v>0.69</v>
      </c>
      <c r="H395">
        <v>0.04</v>
      </c>
      <c r="I395">
        <v>0.26</v>
      </c>
      <c r="J395">
        <v>1.49</v>
      </c>
      <c r="K395">
        <v>75</v>
      </c>
      <c r="L395">
        <v>61</v>
      </c>
      <c r="M395">
        <v>7.7</v>
      </c>
      <c r="N395">
        <v>297</v>
      </c>
      <c r="O395" t="s">
        <v>1355</v>
      </c>
      <c r="P395" t="s">
        <v>53</v>
      </c>
      <c r="Q395">
        <f t="shared" si="6"/>
        <v>77</v>
      </c>
    </row>
    <row r="396" spans="1:17" x14ac:dyDescent="0.25">
      <c r="A396" t="s">
        <v>1427</v>
      </c>
      <c r="B396" t="s">
        <v>49</v>
      </c>
      <c r="C396">
        <v>2011</v>
      </c>
      <c r="D396" t="s">
        <v>37</v>
      </c>
      <c r="E396" t="s">
        <v>68</v>
      </c>
      <c r="F396">
        <v>0.64</v>
      </c>
      <c r="G396">
        <v>0.56999999999999995</v>
      </c>
      <c r="H396">
        <v>0.05</v>
      </c>
      <c r="I396">
        <v>0.22</v>
      </c>
      <c r="J396">
        <v>1.48</v>
      </c>
      <c r="K396">
        <v>83</v>
      </c>
      <c r="L396">
        <v>91</v>
      </c>
      <c r="M396">
        <v>7.8</v>
      </c>
      <c r="N396">
        <v>543</v>
      </c>
      <c r="O396" t="s">
        <v>365</v>
      </c>
      <c r="P396" t="s">
        <v>53</v>
      </c>
      <c r="Q396">
        <f t="shared" si="6"/>
        <v>78</v>
      </c>
    </row>
    <row r="397" spans="1:17" x14ac:dyDescent="0.25">
      <c r="A397" t="s">
        <v>1429</v>
      </c>
      <c r="B397" t="s">
        <v>17</v>
      </c>
      <c r="C397">
        <v>2009</v>
      </c>
      <c r="D397" t="s">
        <v>34</v>
      </c>
      <c r="E397" t="s">
        <v>568</v>
      </c>
      <c r="F397">
        <v>1.07</v>
      </c>
      <c r="G397">
        <v>0.28000000000000003</v>
      </c>
      <c r="H397">
        <v>0</v>
      </c>
      <c r="I397">
        <v>0.13</v>
      </c>
      <c r="J397">
        <v>1.48</v>
      </c>
      <c r="M397" t="s">
        <v>203</v>
      </c>
      <c r="O397" t="s">
        <v>1430</v>
      </c>
      <c r="P397" t="s">
        <v>20</v>
      </c>
      <c r="Q397" t="str">
        <f t="shared" si="6"/>
        <v xml:space="preserve"> </v>
      </c>
    </row>
    <row r="398" spans="1:17" x14ac:dyDescent="0.25">
      <c r="A398" t="s">
        <v>1431</v>
      </c>
      <c r="B398" t="s">
        <v>13691</v>
      </c>
      <c r="C398">
        <v>2008</v>
      </c>
      <c r="D398" t="s">
        <v>50</v>
      </c>
      <c r="E398" t="s">
        <v>71</v>
      </c>
      <c r="F398">
        <v>0.82</v>
      </c>
      <c r="G398">
        <v>0.51</v>
      </c>
      <c r="H398">
        <v>0.01</v>
      </c>
      <c r="I398">
        <v>0.14000000000000001</v>
      </c>
      <c r="J398">
        <v>1.48</v>
      </c>
      <c r="K398">
        <v>65</v>
      </c>
      <c r="L398">
        <v>69</v>
      </c>
      <c r="M398">
        <v>7.1</v>
      </c>
      <c r="N398">
        <v>71</v>
      </c>
      <c r="O398" t="s">
        <v>77</v>
      </c>
      <c r="P398" t="s">
        <v>88</v>
      </c>
      <c r="Q398">
        <f t="shared" si="6"/>
        <v>71</v>
      </c>
    </row>
    <row r="399" spans="1:17" x14ac:dyDescent="0.25">
      <c r="A399" t="s">
        <v>1138</v>
      </c>
      <c r="B399" t="s">
        <v>13691</v>
      </c>
      <c r="C399">
        <v>2011</v>
      </c>
      <c r="D399" t="s">
        <v>50</v>
      </c>
      <c r="E399" t="s">
        <v>254</v>
      </c>
      <c r="F399">
        <v>0.84</v>
      </c>
      <c r="G399">
        <v>0.51</v>
      </c>
      <c r="H399">
        <v>0</v>
      </c>
      <c r="I399">
        <v>0.13</v>
      </c>
      <c r="J399">
        <v>1.48</v>
      </c>
      <c r="K399">
        <v>75</v>
      </c>
      <c r="L399">
        <v>43</v>
      </c>
      <c r="M399">
        <v>7.8</v>
      </c>
      <c r="N399">
        <v>42</v>
      </c>
      <c r="O399" t="s">
        <v>255</v>
      </c>
      <c r="P399" t="s">
        <v>112</v>
      </c>
      <c r="Q399">
        <f t="shared" si="6"/>
        <v>78</v>
      </c>
    </row>
    <row r="400" spans="1:17" x14ac:dyDescent="0.25">
      <c r="A400" t="s">
        <v>1442</v>
      </c>
      <c r="B400" t="s">
        <v>13691</v>
      </c>
      <c r="C400">
        <v>2012</v>
      </c>
      <c r="D400" t="s">
        <v>37</v>
      </c>
      <c r="E400" t="s">
        <v>111</v>
      </c>
      <c r="F400">
        <v>0.93</v>
      </c>
      <c r="G400">
        <v>0.4</v>
      </c>
      <c r="H400">
        <v>0.02</v>
      </c>
      <c r="I400">
        <v>0.12</v>
      </c>
      <c r="J400">
        <v>1.47</v>
      </c>
      <c r="K400">
        <v>79</v>
      </c>
      <c r="L400">
        <v>75</v>
      </c>
      <c r="M400">
        <v>7.2</v>
      </c>
      <c r="N400">
        <v>334</v>
      </c>
      <c r="O400" t="s">
        <v>178</v>
      </c>
      <c r="P400" t="s">
        <v>53</v>
      </c>
      <c r="Q400">
        <f t="shared" si="6"/>
        <v>72</v>
      </c>
    </row>
    <row r="401" spans="1:17" x14ac:dyDescent="0.25">
      <c r="A401" t="s">
        <v>1246</v>
      </c>
      <c r="B401" t="s">
        <v>13691</v>
      </c>
      <c r="C401">
        <v>2006</v>
      </c>
      <c r="D401" t="s">
        <v>86</v>
      </c>
      <c r="E401" t="s">
        <v>134</v>
      </c>
      <c r="F401">
        <v>1.33</v>
      </c>
      <c r="G401">
        <v>0.03</v>
      </c>
      <c r="H401">
        <v>0.01</v>
      </c>
      <c r="I401">
        <v>0.1</v>
      </c>
      <c r="J401">
        <v>1.47</v>
      </c>
      <c r="K401">
        <v>86</v>
      </c>
      <c r="L401">
        <v>67</v>
      </c>
      <c r="M401">
        <v>8.8000000000000007</v>
      </c>
      <c r="N401">
        <v>264</v>
      </c>
      <c r="O401" t="s">
        <v>1247</v>
      </c>
      <c r="P401" t="s">
        <v>88</v>
      </c>
      <c r="Q401">
        <f t="shared" si="6"/>
        <v>88</v>
      </c>
    </row>
    <row r="402" spans="1:17" x14ac:dyDescent="0.25">
      <c r="A402" t="s">
        <v>1317</v>
      </c>
      <c r="B402" t="s">
        <v>49</v>
      </c>
      <c r="C402">
        <v>2008</v>
      </c>
      <c r="D402" t="s">
        <v>86</v>
      </c>
      <c r="E402" t="s">
        <v>111</v>
      </c>
      <c r="F402">
        <v>0.72</v>
      </c>
      <c r="G402">
        <v>0.4</v>
      </c>
      <c r="H402">
        <v>0.14000000000000001</v>
      </c>
      <c r="I402">
        <v>0.2</v>
      </c>
      <c r="J402">
        <v>1.46</v>
      </c>
      <c r="K402">
        <v>85</v>
      </c>
      <c r="L402">
        <v>65</v>
      </c>
      <c r="M402">
        <v>7.9</v>
      </c>
      <c r="N402">
        <v>129</v>
      </c>
      <c r="O402" t="s">
        <v>181</v>
      </c>
      <c r="P402" t="s">
        <v>88</v>
      </c>
      <c r="Q402">
        <f t="shared" si="6"/>
        <v>79</v>
      </c>
    </row>
    <row r="403" spans="1:17" x14ac:dyDescent="0.25">
      <c r="A403" t="s">
        <v>1451</v>
      </c>
      <c r="B403" t="s">
        <v>17</v>
      </c>
      <c r="C403">
        <v>2009</v>
      </c>
      <c r="D403" t="s">
        <v>18</v>
      </c>
      <c r="E403" t="s">
        <v>19</v>
      </c>
      <c r="F403">
        <v>0.35</v>
      </c>
      <c r="G403">
        <v>0.69</v>
      </c>
      <c r="H403">
        <v>0.28000000000000003</v>
      </c>
      <c r="I403">
        <v>0.14000000000000001</v>
      </c>
      <c r="J403">
        <v>1.46</v>
      </c>
      <c r="Q403" t="str">
        <f t="shared" si="6"/>
        <v xml:space="preserve"> </v>
      </c>
    </row>
    <row r="404" spans="1:17" x14ac:dyDescent="0.25">
      <c r="A404" t="s">
        <v>1455</v>
      </c>
      <c r="B404" t="s">
        <v>13691</v>
      </c>
      <c r="C404">
        <v>2008</v>
      </c>
      <c r="D404" t="s">
        <v>37</v>
      </c>
      <c r="E404" t="s">
        <v>134</v>
      </c>
      <c r="F404">
        <v>0.81</v>
      </c>
      <c r="G404">
        <v>0.46</v>
      </c>
      <c r="H404">
        <v>0.04</v>
      </c>
      <c r="I404">
        <v>0.15</v>
      </c>
      <c r="J404">
        <v>1.46</v>
      </c>
      <c r="K404">
        <v>83</v>
      </c>
      <c r="L404">
        <v>70</v>
      </c>
      <c r="M404">
        <v>7.7</v>
      </c>
      <c r="N404">
        <v>263</v>
      </c>
      <c r="O404" t="s">
        <v>174</v>
      </c>
      <c r="P404" t="s">
        <v>88</v>
      </c>
      <c r="Q404">
        <f t="shared" si="6"/>
        <v>77</v>
      </c>
    </row>
    <row r="405" spans="1:17" x14ac:dyDescent="0.25">
      <c r="A405" t="s">
        <v>1456</v>
      </c>
      <c r="B405" t="s">
        <v>13691</v>
      </c>
      <c r="C405">
        <v>2011</v>
      </c>
      <c r="D405" t="s">
        <v>37</v>
      </c>
      <c r="E405" t="s">
        <v>484</v>
      </c>
      <c r="F405">
        <v>0.83</v>
      </c>
      <c r="G405">
        <v>0.48</v>
      </c>
      <c r="H405">
        <v>0.02</v>
      </c>
      <c r="I405">
        <v>0.12</v>
      </c>
      <c r="J405">
        <v>1.45</v>
      </c>
      <c r="K405">
        <v>70</v>
      </c>
      <c r="L405">
        <v>85</v>
      </c>
      <c r="M405">
        <v>6</v>
      </c>
      <c r="N405">
        <v>399</v>
      </c>
      <c r="O405" t="s">
        <v>1457</v>
      </c>
      <c r="P405" t="s">
        <v>53</v>
      </c>
      <c r="Q405">
        <f t="shared" si="6"/>
        <v>60</v>
      </c>
    </row>
    <row r="406" spans="1:17" x14ac:dyDescent="0.25">
      <c r="A406" t="s">
        <v>899</v>
      </c>
      <c r="B406" t="s">
        <v>49</v>
      </c>
      <c r="C406">
        <v>2014</v>
      </c>
      <c r="D406" t="s">
        <v>18</v>
      </c>
      <c r="E406" t="s">
        <v>134</v>
      </c>
      <c r="F406">
        <v>1.08</v>
      </c>
      <c r="G406">
        <v>0.11</v>
      </c>
      <c r="H406">
        <v>0</v>
      </c>
      <c r="I406">
        <v>0.27</v>
      </c>
      <c r="J406">
        <v>1.45</v>
      </c>
      <c r="M406">
        <v>2.7</v>
      </c>
      <c r="N406">
        <v>13</v>
      </c>
      <c r="O406" t="s">
        <v>135</v>
      </c>
      <c r="P406" t="s">
        <v>20</v>
      </c>
      <c r="Q406">
        <f t="shared" si="6"/>
        <v>27</v>
      </c>
    </row>
    <row r="407" spans="1:17" x14ac:dyDescent="0.25">
      <c r="A407" t="s">
        <v>583</v>
      </c>
      <c r="B407" t="s">
        <v>49</v>
      </c>
      <c r="C407">
        <v>2011</v>
      </c>
      <c r="D407" t="s">
        <v>28</v>
      </c>
      <c r="E407" t="s">
        <v>134</v>
      </c>
      <c r="F407">
        <v>0.78</v>
      </c>
      <c r="G407">
        <v>0.45</v>
      </c>
      <c r="H407">
        <v>0.03</v>
      </c>
      <c r="I407">
        <v>0.19</v>
      </c>
      <c r="J407">
        <v>1.45</v>
      </c>
      <c r="K407">
        <v>94</v>
      </c>
      <c r="L407">
        <v>62</v>
      </c>
      <c r="M407">
        <v>8.5</v>
      </c>
      <c r="N407">
        <v>1081</v>
      </c>
      <c r="O407" t="s">
        <v>584</v>
      </c>
      <c r="P407" t="s">
        <v>53</v>
      </c>
      <c r="Q407">
        <f t="shared" si="6"/>
        <v>85</v>
      </c>
    </row>
    <row r="408" spans="1:17" x14ac:dyDescent="0.25">
      <c r="A408" t="s">
        <v>1469</v>
      </c>
      <c r="B408" t="s">
        <v>17</v>
      </c>
      <c r="C408">
        <v>2008</v>
      </c>
      <c r="D408" t="s">
        <v>37</v>
      </c>
      <c r="E408" t="s">
        <v>151</v>
      </c>
      <c r="F408">
        <v>0.77</v>
      </c>
      <c r="G408">
        <v>0.49</v>
      </c>
      <c r="H408">
        <v>0.03</v>
      </c>
      <c r="I408">
        <v>0.15</v>
      </c>
      <c r="J408">
        <v>1.44</v>
      </c>
      <c r="Q408" t="str">
        <f t="shared" si="6"/>
        <v xml:space="preserve"> </v>
      </c>
    </row>
    <row r="409" spans="1:17" x14ac:dyDescent="0.25">
      <c r="A409" t="s">
        <v>1472</v>
      </c>
      <c r="B409" t="s">
        <v>17</v>
      </c>
      <c r="C409">
        <v>2010</v>
      </c>
      <c r="D409" t="s">
        <v>24</v>
      </c>
      <c r="E409" t="s">
        <v>151</v>
      </c>
      <c r="F409">
        <v>0.61</v>
      </c>
      <c r="G409">
        <v>0.68</v>
      </c>
      <c r="H409">
        <v>0</v>
      </c>
      <c r="I409">
        <v>0.15</v>
      </c>
      <c r="J409">
        <v>1.44</v>
      </c>
      <c r="Q409" t="str">
        <f t="shared" si="6"/>
        <v xml:space="preserve"> </v>
      </c>
    </row>
    <row r="410" spans="1:17" x14ac:dyDescent="0.25">
      <c r="A410" t="s">
        <v>1306</v>
      </c>
      <c r="B410" t="s">
        <v>13691</v>
      </c>
      <c r="C410">
        <v>2013</v>
      </c>
      <c r="D410" t="s">
        <v>50</v>
      </c>
      <c r="E410" t="s">
        <v>568</v>
      </c>
      <c r="F410">
        <v>0.97</v>
      </c>
      <c r="G410">
        <v>0.34</v>
      </c>
      <c r="H410">
        <v>0</v>
      </c>
      <c r="I410">
        <v>0.13</v>
      </c>
      <c r="J410">
        <v>1.44</v>
      </c>
      <c r="K410">
        <v>74</v>
      </c>
      <c r="L410">
        <v>38</v>
      </c>
      <c r="M410">
        <v>6.5</v>
      </c>
      <c r="N410">
        <v>79</v>
      </c>
      <c r="O410" t="s">
        <v>1307</v>
      </c>
      <c r="P410" t="s">
        <v>112</v>
      </c>
      <c r="Q410">
        <f t="shared" si="6"/>
        <v>65</v>
      </c>
    </row>
    <row r="411" spans="1:17" x14ac:dyDescent="0.25">
      <c r="A411" t="s">
        <v>1412</v>
      </c>
      <c r="B411" t="s">
        <v>13691</v>
      </c>
      <c r="C411">
        <v>2010</v>
      </c>
      <c r="D411" t="s">
        <v>50</v>
      </c>
      <c r="E411" t="s">
        <v>254</v>
      </c>
      <c r="F411">
        <v>0.95</v>
      </c>
      <c r="G411">
        <v>0.37</v>
      </c>
      <c r="H411">
        <v>0</v>
      </c>
      <c r="I411">
        <v>0.11</v>
      </c>
      <c r="J411">
        <v>1.43</v>
      </c>
      <c r="K411">
        <v>61</v>
      </c>
      <c r="L411">
        <v>59</v>
      </c>
      <c r="M411">
        <v>5.7</v>
      </c>
      <c r="N411">
        <v>180</v>
      </c>
      <c r="O411" t="s">
        <v>254</v>
      </c>
      <c r="P411" t="s">
        <v>88</v>
      </c>
      <c r="Q411">
        <f t="shared" si="6"/>
        <v>57</v>
      </c>
    </row>
    <row r="412" spans="1:17" x14ac:dyDescent="0.25">
      <c r="A412" t="s">
        <v>836</v>
      </c>
      <c r="B412" t="s">
        <v>13691</v>
      </c>
      <c r="C412">
        <v>2007</v>
      </c>
      <c r="D412" t="s">
        <v>86</v>
      </c>
      <c r="E412" t="s">
        <v>484</v>
      </c>
      <c r="F412">
        <v>0.92</v>
      </c>
      <c r="G412">
        <v>0.38</v>
      </c>
      <c r="H412">
        <v>0</v>
      </c>
      <c r="I412">
        <v>0.13</v>
      </c>
      <c r="J412">
        <v>1.43</v>
      </c>
      <c r="K412">
        <v>71</v>
      </c>
      <c r="L412">
        <v>41</v>
      </c>
      <c r="M412">
        <v>6.8</v>
      </c>
      <c r="N412">
        <v>48</v>
      </c>
      <c r="O412" t="s">
        <v>746</v>
      </c>
      <c r="P412" t="s">
        <v>88</v>
      </c>
      <c r="Q412">
        <f t="shared" si="6"/>
        <v>68</v>
      </c>
    </row>
    <row r="413" spans="1:17" x14ac:dyDescent="0.25">
      <c r="A413" t="s">
        <v>1478</v>
      </c>
      <c r="B413" t="s">
        <v>13691</v>
      </c>
      <c r="C413">
        <v>2010</v>
      </c>
      <c r="D413" t="s">
        <v>24</v>
      </c>
      <c r="E413" t="s">
        <v>45</v>
      </c>
      <c r="F413">
        <v>0.92</v>
      </c>
      <c r="G413">
        <v>0.39</v>
      </c>
      <c r="H413">
        <v>0</v>
      </c>
      <c r="I413">
        <v>0.12</v>
      </c>
      <c r="J413">
        <v>1.43</v>
      </c>
      <c r="K413">
        <v>52</v>
      </c>
      <c r="L413">
        <v>46</v>
      </c>
      <c r="M413">
        <v>5</v>
      </c>
      <c r="N413">
        <v>20</v>
      </c>
      <c r="O413" t="s">
        <v>1479</v>
      </c>
      <c r="P413" t="s">
        <v>20</v>
      </c>
      <c r="Q413">
        <f t="shared" si="6"/>
        <v>50</v>
      </c>
    </row>
    <row r="414" spans="1:17" x14ac:dyDescent="0.25">
      <c r="A414" t="s">
        <v>1480</v>
      </c>
      <c r="B414" t="s">
        <v>17</v>
      </c>
      <c r="C414">
        <v>2007</v>
      </c>
      <c r="D414" t="s">
        <v>34</v>
      </c>
      <c r="E414" t="s">
        <v>134</v>
      </c>
      <c r="F414">
        <v>0.52</v>
      </c>
      <c r="G414">
        <v>0.75</v>
      </c>
      <c r="H414">
        <v>0</v>
      </c>
      <c r="I414">
        <v>0.16</v>
      </c>
      <c r="J414">
        <v>1.43</v>
      </c>
      <c r="K414">
        <v>65</v>
      </c>
      <c r="L414">
        <v>26</v>
      </c>
      <c r="M414">
        <v>7.6</v>
      </c>
      <c r="N414">
        <v>10</v>
      </c>
      <c r="O414" t="s">
        <v>1481</v>
      </c>
      <c r="P414" t="s">
        <v>20</v>
      </c>
      <c r="Q414">
        <f t="shared" si="6"/>
        <v>76</v>
      </c>
    </row>
    <row r="415" spans="1:17" x14ac:dyDescent="0.25">
      <c r="A415" t="s">
        <v>1488</v>
      </c>
      <c r="B415" t="s">
        <v>17</v>
      </c>
      <c r="C415">
        <v>2008</v>
      </c>
      <c r="D415" t="s">
        <v>30</v>
      </c>
      <c r="E415" t="s">
        <v>134</v>
      </c>
      <c r="F415">
        <v>0.96</v>
      </c>
      <c r="G415">
        <v>0.33</v>
      </c>
      <c r="H415">
        <v>0</v>
      </c>
      <c r="I415">
        <v>0.13</v>
      </c>
      <c r="J415">
        <v>1.43</v>
      </c>
      <c r="K415">
        <v>63</v>
      </c>
      <c r="L415">
        <v>12</v>
      </c>
      <c r="M415">
        <v>7.5</v>
      </c>
      <c r="N415">
        <v>11</v>
      </c>
      <c r="O415" t="s">
        <v>1489</v>
      </c>
      <c r="P415" t="s">
        <v>20</v>
      </c>
      <c r="Q415">
        <f t="shared" si="6"/>
        <v>75</v>
      </c>
    </row>
    <row r="416" spans="1:17" x14ac:dyDescent="0.25">
      <c r="A416" t="s">
        <v>658</v>
      </c>
      <c r="B416" t="s">
        <v>49</v>
      </c>
      <c r="C416">
        <v>2008</v>
      </c>
      <c r="D416" t="s">
        <v>37</v>
      </c>
      <c r="E416" t="s">
        <v>51</v>
      </c>
      <c r="F416">
        <v>0.75</v>
      </c>
      <c r="G416">
        <v>0.46</v>
      </c>
      <c r="H416">
        <v>0.01</v>
      </c>
      <c r="I416">
        <v>0.2</v>
      </c>
      <c r="J416">
        <v>1.42</v>
      </c>
      <c r="K416">
        <v>94</v>
      </c>
      <c r="L416">
        <v>51</v>
      </c>
      <c r="M416">
        <v>8.6999999999999993</v>
      </c>
      <c r="N416">
        <v>881</v>
      </c>
      <c r="O416" t="s">
        <v>1491</v>
      </c>
      <c r="P416" t="s">
        <v>53</v>
      </c>
      <c r="Q416">
        <f t="shared" si="6"/>
        <v>87</v>
      </c>
    </row>
    <row r="417" spans="1:17" x14ac:dyDescent="0.25">
      <c r="A417" t="s">
        <v>595</v>
      </c>
      <c r="B417" t="s">
        <v>49</v>
      </c>
      <c r="C417">
        <v>2012</v>
      </c>
      <c r="D417" t="s">
        <v>28</v>
      </c>
      <c r="E417" t="s">
        <v>134</v>
      </c>
      <c r="F417">
        <v>0.63</v>
      </c>
      <c r="G417">
        <v>0.56000000000000005</v>
      </c>
      <c r="H417">
        <v>0.03</v>
      </c>
      <c r="I417">
        <v>0.2</v>
      </c>
      <c r="J417">
        <v>1.42</v>
      </c>
      <c r="K417">
        <v>93</v>
      </c>
      <c r="L417">
        <v>30</v>
      </c>
      <c r="M417">
        <v>5.5</v>
      </c>
      <c r="N417">
        <v>1849</v>
      </c>
      <c r="O417" t="s">
        <v>584</v>
      </c>
      <c r="P417" t="s">
        <v>53</v>
      </c>
      <c r="Q417">
        <f t="shared" si="6"/>
        <v>55</v>
      </c>
    </row>
    <row r="418" spans="1:17" x14ac:dyDescent="0.25">
      <c r="A418" t="s">
        <v>1391</v>
      </c>
      <c r="B418" t="s">
        <v>49</v>
      </c>
      <c r="C418">
        <v>2011</v>
      </c>
      <c r="D418" t="s">
        <v>37</v>
      </c>
      <c r="E418" t="s">
        <v>134</v>
      </c>
      <c r="F418">
        <v>0.73</v>
      </c>
      <c r="G418">
        <v>0.48</v>
      </c>
      <c r="H418">
        <v>0</v>
      </c>
      <c r="I418">
        <v>0.21</v>
      </c>
      <c r="J418">
        <v>1.42</v>
      </c>
      <c r="K418">
        <v>89</v>
      </c>
      <c r="L418">
        <v>78</v>
      </c>
      <c r="M418">
        <v>8.4</v>
      </c>
      <c r="N418">
        <v>535</v>
      </c>
      <c r="O418" t="s">
        <v>940</v>
      </c>
      <c r="P418" t="s">
        <v>53</v>
      </c>
      <c r="Q418">
        <f t="shared" si="6"/>
        <v>84</v>
      </c>
    </row>
    <row r="419" spans="1:17" x14ac:dyDescent="0.25">
      <c r="A419" t="s">
        <v>1501</v>
      </c>
      <c r="B419" t="s">
        <v>17</v>
      </c>
      <c r="C419">
        <v>2008</v>
      </c>
      <c r="D419" t="s">
        <v>18</v>
      </c>
      <c r="E419" t="s">
        <v>134</v>
      </c>
      <c r="F419">
        <v>0.8</v>
      </c>
      <c r="G419">
        <v>0.47</v>
      </c>
      <c r="H419">
        <v>0</v>
      </c>
      <c r="I419">
        <v>0.14000000000000001</v>
      </c>
      <c r="J419">
        <v>1.42</v>
      </c>
      <c r="K419">
        <v>81</v>
      </c>
      <c r="L419">
        <v>18</v>
      </c>
      <c r="M419">
        <v>8.6999999999999993</v>
      </c>
      <c r="N419">
        <v>34</v>
      </c>
      <c r="O419" t="s">
        <v>287</v>
      </c>
      <c r="P419" t="s">
        <v>20</v>
      </c>
      <c r="Q419">
        <f t="shared" si="6"/>
        <v>87</v>
      </c>
    </row>
    <row r="420" spans="1:17" x14ac:dyDescent="0.25">
      <c r="A420" t="s">
        <v>1502</v>
      </c>
      <c r="B420" t="s">
        <v>49</v>
      </c>
      <c r="C420">
        <v>2013</v>
      </c>
      <c r="D420" t="s">
        <v>50</v>
      </c>
      <c r="E420" t="s">
        <v>234</v>
      </c>
      <c r="F420">
        <v>0.45</v>
      </c>
      <c r="G420">
        <v>0.37</v>
      </c>
      <c r="H420">
        <v>0.44</v>
      </c>
      <c r="I420">
        <v>0.16</v>
      </c>
      <c r="J420">
        <v>1.42</v>
      </c>
      <c r="K420">
        <v>80</v>
      </c>
      <c r="L420">
        <v>61</v>
      </c>
      <c r="M420">
        <v>7.9</v>
      </c>
      <c r="N420">
        <v>746</v>
      </c>
      <c r="O420" t="s">
        <v>1503</v>
      </c>
      <c r="P420" t="s">
        <v>53</v>
      </c>
      <c r="Q420">
        <f t="shared" si="6"/>
        <v>79</v>
      </c>
    </row>
    <row r="421" spans="1:17" x14ac:dyDescent="0.25">
      <c r="A421" t="s">
        <v>1505</v>
      </c>
      <c r="B421" t="s">
        <v>17</v>
      </c>
      <c r="C421">
        <v>2006</v>
      </c>
      <c r="D421" t="s">
        <v>34</v>
      </c>
      <c r="E421" t="s">
        <v>111</v>
      </c>
      <c r="F421">
        <v>1.22</v>
      </c>
      <c r="G421">
        <v>0.06</v>
      </c>
      <c r="H421">
        <v>0.02</v>
      </c>
      <c r="I421">
        <v>0.11</v>
      </c>
      <c r="J421">
        <v>1.42</v>
      </c>
      <c r="K421">
        <v>76</v>
      </c>
      <c r="L421">
        <v>54</v>
      </c>
      <c r="M421">
        <v>7.9</v>
      </c>
      <c r="N421">
        <v>116</v>
      </c>
      <c r="O421" t="s">
        <v>984</v>
      </c>
      <c r="P421" t="s">
        <v>20</v>
      </c>
      <c r="Q421">
        <f t="shared" si="6"/>
        <v>79</v>
      </c>
    </row>
    <row r="422" spans="1:17" x14ac:dyDescent="0.25">
      <c r="A422" t="s">
        <v>1507</v>
      </c>
      <c r="B422" t="s">
        <v>49</v>
      </c>
      <c r="C422">
        <v>2010</v>
      </c>
      <c r="D422" t="s">
        <v>86</v>
      </c>
      <c r="E422" t="s">
        <v>484</v>
      </c>
      <c r="F422">
        <v>0.8</v>
      </c>
      <c r="G422">
        <v>0.4</v>
      </c>
      <c r="H422">
        <v>0.02</v>
      </c>
      <c r="I422">
        <v>0.18</v>
      </c>
      <c r="J422">
        <v>1.41</v>
      </c>
      <c r="K422">
        <v>85</v>
      </c>
      <c r="L422">
        <v>54</v>
      </c>
      <c r="M422">
        <v>7.2</v>
      </c>
      <c r="N422">
        <v>48</v>
      </c>
      <c r="O422" t="s">
        <v>746</v>
      </c>
      <c r="P422" t="s">
        <v>88</v>
      </c>
      <c r="Q422">
        <f t="shared" si="6"/>
        <v>72</v>
      </c>
    </row>
    <row r="423" spans="1:17" x14ac:dyDescent="0.25">
      <c r="A423" t="s">
        <v>1508</v>
      </c>
      <c r="B423" t="s">
        <v>49</v>
      </c>
      <c r="C423">
        <v>2012</v>
      </c>
      <c r="D423" t="s">
        <v>50</v>
      </c>
      <c r="E423" t="s">
        <v>134</v>
      </c>
      <c r="F423">
        <v>0.48</v>
      </c>
      <c r="G423">
        <v>0.62</v>
      </c>
      <c r="H423">
        <v>0.06</v>
      </c>
      <c r="I423">
        <v>0.26</v>
      </c>
      <c r="J423">
        <v>1.41</v>
      </c>
      <c r="K423">
        <v>55</v>
      </c>
      <c r="L423">
        <v>22</v>
      </c>
      <c r="M423">
        <v>6</v>
      </c>
      <c r="N423">
        <v>250</v>
      </c>
      <c r="O423" t="s">
        <v>1509</v>
      </c>
      <c r="P423" t="s">
        <v>53</v>
      </c>
      <c r="Q423">
        <f t="shared" si="6"/>
        <v>60</v>
      </c>
    </row>
    <row r="424" spans="1:17" x14ac:dyDescent="0.25">
      <c r="A424" t="s">
        <v>865</v>
      </c>
      <c r="B424" t="s">
        <v>13691</v>
      </c>
      <c r="C424">
        <v>2009</v>
      </c>
      <c r="D424" t="s">
        <v>34</v>
      </c>
      <c r="E424" t="s">
        <v>151</v>
      </c>
      <c r="F424">
        <v>0.85</v>
      </c>
      <c r="G424">
        <v>0.43</v>
      </c>
      <c r="H424">
        <v>0</v>
      </c>
      <c r="I424">
        <v>0.13</v>
      </c>
      <c r="J424">
        <v>1.41</v>
      </c>
      <c r="K424">
        <v>79</v>
      </c>
      <c r="L424">
        <v>45</v>
      </c>
      <c r="M424">
        <v>8.5</v>
      </c>
      <c r="N424">
        <v>40</v>
      </c>
      <c r="O424" t="s">
        <v>866</v>
      </c>
      <c r="P424" t="s">
        <v>112</v>
      </c>
      <c r="Q424">
        <f t="shared" si="6"/>
        <v>85</v>
      </c>
    </row>
    <row r="425" spans="1:17" x14ac:dyDescent="0.25">
      <c r="A425" t="s">
        <v>147</v>
      </c>
      <c r="B425" t="s">
        <v>17</v>
      </c>
      <c r="C425">
        <v>2010</v>
      </c>
      <c r="D425" t="s">
        <v>39</v>
      </c>
      <c r="E425" t="s">
        <v>134</v>
      </c>
      <c r="F425">
        <v>0.56999999999999995</v>
      </c>
      <c r="G425">
        <v>0.69</v>
      </c>
      <c r="H425">
        <v>0</v>
      </c>
      <c r="I425">
        <v>0.14000000000000001</v>
      </c>
      <c r="J425">
        <v>1.41</v>
      </c>
      <c r="M425">
        <v>2.5</v>
      </c>
      <c r="N425">
        <v>31</v>
      </c>
      <c r="O425" t="s">
        <v>149</v>
      </c>
      <c r="P425" t="s">
        <v>88</v>
      </c>
      <c r="Q425">
        <f t="shared" si="6"/>
        <v>25</v>
      </c>
    </row>
    <row r="426" spans="1:17" x14ac:dyDescent="0.25">
      <c r="A426" t="s">
        <v>294</v>
      </c>
      <c r="B426" t="s">
        <v>13691</v>
      </c>
      <c r="C426">
        <v>2013</v>
      </c>
      <c r="D426" t="s">
        <v>28</v>
      </c>
      <c r="E426" t="s">
        <v>71</v>
      </c>
      <c r="F426">
        <v>0.9</v>
      </c>
      <c r="G426">
        <v>0.39</v>
      </c>
      <c r="H426">
        <v>0</v>
      </c>
      <c r="I426">
        <v>0.12</v>
      </c>
      <c r="J426">
        <v>1.41</v>
      </c>
      <c r="K426">
        <v>87</v>
      </c>
      <c r="L426">
        <v>42</v>
      </c>
      <c r="M426">
        <v>6.6</v>
      </c>
      <c r="N426">
        <v>384</v>
      </c>
      <c r="O426" t="s">
        <v>224</v>
      </c>
      <c r="P426" t="s">
        <v>53</v>
      </c>
      <c r="Q426">
        <f t="shared" si="6"/>
        <v>66</v>
      </c>
    </row>
    <row r="427" spans="1:17" x14ac:dyDescent="0.25">
      <c r="A427" t="s">
        <v>1385</v>
      </c>
      <c r="B427" t="s">
        <v>13691</v>
      </c>
      <c r="C427">
        <v>2009</v>
      </c>
      <c r="D427" t="s">
        <v>86</v>
      </c>
      <c r="E427" t="s">
        <v>134</v>
      </c>
      <c r="F427">
        <v>0.95</v>
      </c>
      <c r="G427">
        <v>0.33</v>
      </c>
      <c r="H427">
        <v>0</v>
      </c>
      <c r="I427">
        <v>0.13</v>
      </c>
      <c r="J427">
        <v>1.4</v>
      </c>
      <c r="K427">
        <v>87</v>
      </c>
      <c r="L427">
        <v>76</v>
      </c>
      <c r="M427">
        <v>8.1</v>
      </c>
      <c r="N427">
        <v>86</v>
      </c>
      <c r="O427" t="s">
        <v>193</v>
      </c>
      <c r="P427" t="s">
        <v>88</v>
      </c>
      <c r="Q427">
        <f t="shared" si="6"/>
        <v>81</v>
      </c>
    </row>
    <row r="428" spans="1:17" x14ac:dyDescent="0.25">
      <c r="A428" t="s">
        <v>999</v>
      </c>
      <c r="B428" t="s">
        <v>13691</v>
      </c>
      <c r="C428">
        <v>2008</v>
      </c>
      <c r="D428" t="s">
        <v>50</v>
      </c>
      <c r="E428" t="s">
        <v>134</v>
      </c>
      <c r="F428">
        <v>0.89</v>
      </c>
      <c r="G428">
        <v>0.39</v>
      </c>
      <c r="H428">
        <v>0</v>
      </c>
      <c r="I428">
        <v>0.13</v>
      </c>
      <c r="J428">
        <v>1.4</v>
      </c>
      <c r="K428">
        <v>89</v>
      </c>
      <c r="L428">
        <v>79</v>
      </c>
      <c r="M428">
        <v>8.6999999999999993</v>
      </c>
      <c r="N428">
        <v>768</v>
      </c>
      <c r="O428" t="s">
        <v>490</v>
      </c>
      <c r="P428" t="s">
        <v>53</v>
      </c>
      <c r="Q428">
        <f t="shared" si="6"/>
        <v>87</v>
      </c>
    </row>
    <row r="429" spans="1:17" x14ac:dyDescent="0.25">
      <c r="A429" t="s">
        <v>1520</v>
      </c>
      <c r="B429" t="s">
        <v>17</v>
      </c>
      <c r="C429">
        <v>2009</v>
      </c>
      <c r="D429" t="s">
        <v>50</v>
      </c>
      <c r="E429" t="s">
        <v>71</v>
      </c>
      <c r="F429">
        <v>0.9</v>
      </c>
      <c r="G429">
        <v>0.38</v>
      </c>
      <c r="H429">
        <v>0</v>
      </c>
      <c r="I429">
        <v>0.12</v>
      </c>
      <c r="J429">
        <v>1.4</v>
      </c>
      <c r="K429">
        <v>72</v>
      </c>
      <c r="L429">
        <v>13</v>
      </c>
      <c r="M429">
        <v>6.1</v>
      </c>
      <c r="N429">
        <v>14</v>
      </c>
      <c r="O429" t="s">
        <v>255</v>
      </c>
      <c r="P429" t="s">
        <v>112</v>
      </c>
      <c r="Q429">
        <f t="shared" si="6"/>
        <v>61</v>
      </c>
    </row>
    <row r="430" spans="1:17" x14ac:dyDescent="0.25">
      <c r="A430" t="s">
        <v>1529</v>
      </c>
      <c r="B430" t="s">
        <v>17</v>
      </c>
      <c r="C430">
        <v>2007</v>
      </c>
      <c r="D430" t="s">
        <v>50</v>
      </c>
      <c r="E430" t="s">
        <v>568</v>
      </c>
      <c r="F430">
        <v>0.87</v>
      </c>
      <c r="G430">
        <v>0.38</v>
      </c>
      <c r="H430">
        <v>0</v>
      </c>
      <c r="I430">
        <v>0.13</v>
      </c>
      <c r="J430">
        <v>1.39</v>
      </c>
      <c r="Q430" t="str">
        <f t="shared" si="6"/>
        <v xml:space="preserve"> </v>
      </c>
    </row>
    <row r="431" spans="1:17" x14ac:dyDescent="0.25">
      <c r="A431" t="s">
        <v>1530</v>
      </c>
      <c r="B431" t="s">
        <v>13691</v>
      </c>
      <c r="C431">
        <v>2013</v>
      </c>
      <c r="D431" t="s">
        <v>86</v>
      </c>
      <c r="E431" t="s">
        <v>267</v>
      </c>
      <c r="F431">
        <v>0.97</v>
      </c>
      <c r="G431">
        <v>0.3</v>
      </c>
      <c r="H431">
        <v>0</v>
      </c>
      <c r="I431">
        <v>0.11</v>
      </c>
      <c r="J431">
        <v>1.38</v>
      </c>
      <c r="K431">
        <v>81</v>
      </c>
      <c r="L431">
        <v>63</v>
      </c>
      <c r="M431">
        <v>7.9</v>
      </c>
      <c r="N431">
        <v>362</v>
      </c>
      <c r="O431" t="s">
        <v>655</v>
      </c>
      <c r="P431" t="s">
        <v>88</v>
      </c>
      <c r="Q431">
        <f t="shared" si="6"/>
        <v>79</v>
      </c>
    </row>
    <row r="432" spans="1:17" x14ac:dyDescent="0.25">
      <c r="A432" t="s">
        <v>1311</v>
      </c>
      <c r="B432" t="s">
        <v>49</v>
      </c>
      <c r="C432">
        <v>2008</v>
      </c>
      <c r="D432" t="s">
        <v>50</v>
      </c>
      <c r="E432" t="s">
        <v>111</v>
      </c>
      <c r="F432">
        <v>0.43</v>
      </c>
      <c r="G432">
        <v>0.69</v>
      </c>
      <c r="H432">
        <v>0.01</v>
      </c>
      <c r="I432">
        <v>0.26</v>
      </c>
      <c r="J432">
        <v>1.38</v>
      </c>
      <c r="K432">
        <v>85</v>
      </c>
      <c r="L432">
        <v>49</v>
      </c>
      <c r="M432">
        <v>6.4</v>
      </c>
      <c r="N432">
        <v>241</v>
      </c>
      <c r="O432" t="s">
        <v>260</v>
      </c>
      <c r="P432" t="s">
        <v>53</v>
      </c>
      <c r="Q432">
        <f t="shared" si="6"/>
        <v>64</v>
      </c>
    </row>
    <row r="433" spans="1:17" x14ac:dyDescent="0.25">
      <c r="A433" t="s">
        <v>1261</v>
      </c>
      <c r="B433" t="s">
        <v>17</v>
      </c>
      <c r="C433">
        <v>2012</v>
      </c>
      <c r="D433" t="s">
        <v>50</v>
      </c>
      <c r="E433" t="s">
        <v>267</v>
      </c>
      <c r="F433">
        <v>0.9</v>
      </c>
      <c r="G433">
        <v>0.37</v>
      </c>
      <c r="H433">
        <v>0</v>
      </c>
      <c r="I433">
        <v>0.11</v>
      </c>
      <c r="J433">
        <v>1.38</v>
      </c>
      <c r="M433">
        <v>7.1</v>
      </c>
      <c r="N433">
        <v>12</v>
      </c>
      <c r="O433" t="s">
        <v>885</v>
      </c>
      <c r="P433" t="s">
        <v>112</v>
      </c>
      <c r="Q433">
        <f t="shared" si="6"/>
        <v>71</v>
      </c>
    </row>
    <row r="434" spans="1:17" x14ac:dyDescent="0.25">
      <c r="A434" t="s">
        <v>980</v>
      </c>
      <c r="B434" t="s">
        <v>17</v>
      </c>
      <c r="C434">
        <v>2010</v>
      </c>
      <c r="D434" t="s">
        <v>50</v>
      </c>
      <c r="E434" t="s">
        <v>568</v>
      </c>
      <c r="F434">
        <v>0.63</v>
      </c>
      <c r="G434">
        <v>0.62</v>
      </c>
      <c r="H434">
        <v>0</v>
      </c>
      <c r="I434">
        <v>0.14000000000000001</v>
      </c>
      <c r="J434">
        <v>1.38</v>
      </c>
      <c r="Q434" t="str">
        <f t="shared" si="6"/>
        <v xml:space="preserve"> </v>
      </c>
    </row>
    <row r="435" spans="1:17" x14ac:dyDescent="0.25">
      <c r="A435" t="s">
        <v>1319</v>
      </c>
      <c r="B435" t="s">
        <v>13691</v>
      </c>
      <c r="C435">
        <v>2011</v>
      </c>
      <c r="D435" t="s">
        <v>1</v>
      </c>
      <c r="E435" t="s">
        <v>151</v>
      </c>
      <c r="F435">
        <v>0.71</v>
      </c>
      <c r="G435">
        <v>0.53</v>
      </c>
      <c r="H435">
        <v>0</v>
      </c>
      <c r="I435">
        <v>0.13</v>
      </c>
      <c r="J435">
        <v>1.38</v>
      </c>
      <c r="K435">
        <v>77</v>
      </c>
      <c r="L435">
        <v>49</v>
      </c>
      <c r="M435">
        <v>8.3000000000000007</v>
      </c>
      <c r="N435">
        <v>340</v>
      </c>
      <c r="O435" t="s">
        <v>1540</v>
      </c>
      <c r="P435" t="s">
        <v>20</v>
      </c>
      <c r="Q435">
        <f t="shared" si="6"/>
        <v>83</v>
      </c>
    </row>
    <row r="436" spans="1:17" x14ac:dyDescent="0.25">
      <c r="A436" t="s">
        <v>1545</v>
      </c>
      <c r="B436" t="s">
        <v>13691</v>
      </c>
      <c r="C436">
        <v>2011</v>
      </c>
      <c r="D436" t="s">
        <v>37</v>
      </c>
      <c r="E436" t="s">
        <v>242</v>
      </c>
      <c r="F436">
        <v>0.76</v>
      </c>
      <c r="G436">
        <v>0.47</v>
      </c>
      <c r="H436">
        <v>0.02</v>
      </c>
      <c r="I436">
        <v>0.12</v>
      </c>
      <c r="J436">
        <v>1.37</v>
      </c>
      <c r="K436">
        <v>89</v>
      </c>
      <c r="L436">
        <v>70</v>
      </c>
      <c r="M436">
        <v>8.3000000000000007</v>
      </c>
      <c r="N436">
        <v>684</v>
      </c>
      <c r="O436" t="s">
        <v>1546</v>
      </c>
      <c r="P436" t="s">
        <v>53</v>
      </c>
      <c r="Q436">
        <f t="shared" si="6"/>
        <v>83</v>
      </c>
    </row>
    <row r="437" spans="1:17" x14ac:dyDescent="0.25">
      <c r="A437" t="s">
        <v>76</v>
      </c>
      <c r="B437" t="s">
        <v>17</v>
      </c>
      <c r="C437">
        <v>2010</v>
      </c>
      <c r="D437" t="s">
        <v>37</v>
      </c>
      <c r="E437" t="s">
        <v>71</v>
      </c>
      <c r="F437">
        <v>0.8</v>
      </c>
      <c r="G437">
        <v>0.45</v>
      </c>
      <c r="H437">
        <v>0</v>
      </c>
      <c r="I437">
        <v>0.12</v>
      </c>
      <c r="J437">
        <v>1.37</v>
      </c>
      <c r="K437">
        <v>80</v>
      </c>
      <c r="L437">
        <v>25</v>
      </c>
      <c r="M437">
        <v>5.8</v>
      </c>
      <c r="N437">
        <v>87</v>
      </c>
      <c r="O437" t="s">
        <v>77</v>
      </c>
      <c r="P437" t="s">
        <v>53</v>
      </c>
      <c r="Q437">
        <f t="shared" si="6"/>
        <v>58</v>
      </c>
    </row>
    <row r="438" spans="1:17" x14ac:dyDescent="0.25">
      <c r="A438" t="s">
        <v>1545</v>
      </c>
      <c r="B438" t="s">
        <v>49</v>
      </c>
      <c r="C438">
        <v>2011</v>
      </c>
      <c r="D438" t="s">
        <v>37</v>
      </c>
      <c r="E438" t="s">
        <v>242</v>
      </c>
      <c r="F438">
        <v>0.5</v>
      </c>
      <c r="G438">
        <v>0.59</v>
      </c>
      <c r="H438">
        <v>7.0000000000000007E-2</v>
      </c>
      <c r="I438">
        <v>0.22</v>
      </c>
      <c r="J438">
        <v>1.37</v>
      </c>
      <c r="K438">
        <v>89</v>
      </c>
      <c r="L438">
        <v>50</v>
      </c>
      <c r="M438">
        <v>8.1999999999999993</v>
      </c>
      <c r="N438">
        <v>682</v>
      </c>
      <c r="O438" t="s">
        <v>1546</v>
      </c>
      <c r="P438" t="s">
        <v>53</v>
      </c>
      <c r="Q438">
        <f t="shared" si="6"/>
        <v>82</v>
      </c>
    </row>
    <row r="439" spans="1:17" x14ac:dyDescent="0.25">
      <c r="A439" t="s">
        <v>1415</v>
      </c>
      <c r="B439" t="s">
        <v>49</v>
      </c>
      <c r="C439">
        <v>2010</v>
      </c>
      <c r="D439" t="s">
        <v>50</v>
      </c>
      <c r="E439" t="s">
        <v>222</v>
      </c>
      <c r="F439">
        <v>0.43</v>
      </c>
      <c r="G439">
        <v>0.56000000000000005</v>
      </c>
      <c r="H439">
        <v>0.15</v>
      </c>
      <c r="I439">
        <v>0.21</v>
      </c>
      <c r="J439">
        <v>1.36</v>
      </c>
      <c r="K439">
        <v>80</v>
      </c>
      <c r="L439">
        <v>54</v>
      </c>
      <c r="M439">
        <v>6.7</v>
      </c>
      <c r="N439">
        <v>178</v>
      </c>
      <c r="O439" t="s">
        <v>1416</v>
      </c>
      <c r="P439" t="s">
        <v>53</v>
      </c>
      <c r="Q439">
        <f t="shared" si="6"/>
        <v>67</v>
      </c>
    </row>
    <row r="440" spans="1:17" x14ac:dyDescent="0.25">
      <c r="A440" t="s">
        <v>1553</v>
      </c>
      <c r="B440" t="s">
        <v>49</v>
      </c>
      <c r="C440">
        <v>2006</v>
      </c>
      <c r="D440" t="s">
        <v>24</v>
      </c>
      <c r="E440" t="s">
        <v>372</v>
      </c>
      <c r="F440">
        <v>0.24</v>
      </c>
      <c r="G440">
        <v>0.7</v>
      </c>
      <c r="H440">
        <v>0.16</v>
      </c>
      <c r="I440">
        <v>0.26</v>
      </c>
      <c r="J440">
        <v>1.36</v>
      </c>
      <c r="K440">
        <v>78</v>
      </c>
      <c r="L440">
        <v>45</v>
      </c>
      <c r="M440">
        <v>7.1</v>
      </c>
      <c r="N440">
        <v>52</v>
      </c>
      <c r="O440" t="s">
        <v>372</v>
      </c>
      <c r="P440" t="s">
        <v>20</v>
      </c>
      <c r="Q440">
        <f t="shared" si="6"/>
        <v>71</v>
      </c>
    </row>
    <row r="441" spans="1:17" x14ac:dyDescent="0.25">
      <c r="A441" t="s">
        <v>995</v>
      </c>
      <c r="B441" t="s">
        <v>13691</v>
      </c>
      <c r="C441">
        <v>2011</v>
      </c>
      <c r="D441" t="s">
        <v>50</v>
      </c>
      <c r="E441" t="s">
        <v>134</v>
      </c>
      <c r="F441">
        <v>0.63</v>
      </c>
      <c r="G441">
        <v>0.56999999999999995</v>
      </c>
      <c r="H441">
        <v>0</v>
      </c>
      <c r="I441">
        <v>0.15</v>
      </c>
      <c r="J441">
        <v>1.36</v>
      </c>
      <c r="K441">
        <v>68</v>
      </c>
      <c r="L441">
        <v>65</v>
      </c>
      <c r="M441">
        <v>6</v>
      </c>
      <c r="N441">
        <v>160</v>
      </c>
      <c r="O441" t="s">
        <v>810</v>
      </c>
      <c r="P441" t="s">
        <v>88</v>
      </c>
      <c r="Q441">
        <f t="shared" si="6"/>
        <v>60</v>
      </c>
    </row>
    <row r="442" spans="1:17" x14ac:dyDescent="0.25">
      <c r="A442" t="s">
        <v>624</v>
      </c>
      <c r="B442" t="s">
        <v>13691</v>
      </c>
      <c r="C442">
        <v>2014</v>
      </c>
      <c r="D442" t="s">
        <v>37</v>
      </c>
      <c r="E442" t="s">
        <v>134</v>
      </c>
      <c r="F442">
        <v>0.87</v>
      </c>
      <c r="G442">
        <v>0.34</v>
      </c>
      <c r="H442">
        <v>0.02</v>
      </c>
      <c r="I442">
        <v>0.13</v>
      </c>
      <c r="J442">
        <v>1.36</v>
      </c>
      <c r="K442">
        <v>83</v>
      </c>
      <c r="L442">
        <v>21</v>
      </c>
      <c r="M442">
        <v>5.9</v>
      </c>
      <c r="N442">
        <v>371</v>
      </c>
      <c r="O442" t="s">
        <v>336</v>
      </c>
      <c r="P442" t="s">
        <v>53</v>
      </c>
      <c r="Q442">
        <f t="shared" si="6"/>
        <v>59</v>
      </c>
    </row>
    <row r="443" spans="1:17" x14ac:dyDescent="0.25">
      <c r="A443" t="s">
        <v>1561</v>
      </c>
      <c r="B443" t="s">
        <v>49</v>
      </c>
      <c r="C443">
        <v>2012</v>
      </c>
      <c r="D443" t="s">
        <v>50</v>
      </c>
      <c r="E443" t="s">
        <v>484</v>
      </c>
      <c r="F443">
        <v>0.51</v>
      </c>
      <c r="G443">
        <v>0.6</v>
      </c>
      <c r="H443">
        <v>0</v>
      </c>
      <c r="I443">
        <v>0.25</v>
      </c>
      <c r="J443">
        <v>1.35</v>
      </c>
      <c r="K443">
        <v>76</v>
      </c>
      <c r="L443">
        <v>24</v>
      </c>
      <c r="M443">
        <v>8.1</v>
      </c>
      <c r="N443">
        <v>99</v>
      </c>
      <c r="O443" t="s">
        <v>484</v>
      </c>
      <c r="P443" t="s">
        <v>88</v>
      </c>
      <c r="Q443">
        <f t="shared" si="6"/>
        <v>81</v>
      </c>
    </row>
    <row r="444" spans="1:17" x14ac:dyDescent="0.25">
      <c r="A444" t="s">
        <v>1563</v>
      </c>
      <c r="B444" t="s">
        <v>17</v>
      </c>
      <c r="C444">
        <v>2009</v>
      </c>
      <c r="D444" t="s">
        <v>34</v>
      </c>
      <c r="E444" t="s">
        <v>134</v>
      </c>
      <c r="F444">
        <v>0.7</v>
      </c>
      <c r="G444">
        <v>0.52</v>
      </c>
      <c r="H444">
        <v>0</v>
      </c>
      <c r="I444">
        <v>0.13</v>
      </c>
      <c r="J444">
        <v>1.35</v>
      </c>
      <c r="K444">
        <v>63</v>
      </c>
      <c r="L444">
        <v>16</v>
      </c>
      <c r="M444">
        <v>6.3</v>
      </c>
      <c r="N444">
        <v>6</v>
      </c>
      <c r="O444" t="s">
        <v>134</v>
      </c>
      <c r="P444" t="s">
        <v>20</v>
      </c>
      <c r="Q444">
        <f t="shared" si="6"/>
        <v>63</v>
      </c>
    </row>
    <row r="445" spans="1:17" x14ac:dyDescent="0.25">
      <c r="A445" t="s">
        <v>1029</v>
      </c>
      <c r="B445" t="s">
        <v>13691</v>
      </c>
      <c r="C445">
        <v>2008</v>
      </c>
      <c r="D445" t="s">
        <v>24</v>
      </c>
      <c r="E445" t="s">
        <v>134</v>
      </c>
      <c r="F445">
        <v>0.63</v>
      </c>
      <c r="G445">
        <v>0.56999999999999995</v>
      </c>
      <c r="H445">
        <v>0.01</v>
      </c>
      <c r="I445">
        <v>0.14000000000000001</v>
      </c>
      <c r="J445">
        <v>1.35</v>
      </c>
      <c r="K445">
        <v>88</v>
      </c>
      <c r="L445">
        <v>68</v>
      </c>
      <c r="M445">
        <v>6.9</v>
      </c>
      <c r="N445">
        <v>279</v>
      </c>
      <c r="O445" t="s">
        <v>684</v>
      </c>
      <c r="P445" t="s">
        <v>112</v>
      </c>
      <c r="Q445">
        <f t="shared" si="6"/>
        <v>69</v>
      </c>
    </row>
    <row r="446" spans="1:17" x14ac:dyDescent="0.25">
      <c r="A446" t="s">
        <v>1566</v>
      </c>
      <c r="B446" t="s">
        <v>49</v>
      </c>
      <c r="C446">
        <v>2008</v>
      </c>
      <c r="D446" t="s">
        <v>24</v>
      </c>
      <c r="E446" t="s">
        <v>68</v>
      </c>
      <c r="F446">
        <v>0.43</v>
      </c>
      <c r="G446">
        <v>0.65</v>
      </c>
      <c r="H446">
        <v>0.02</v>
      </c>
      <c r="I446">
        <v>0.25</v>
      </c>
      <c r="J446">
        <v>1.35</v>
      </c>
      <c r="K446">
        <v>82</v>
      </c>
      <c r="L446">
        <v>63</v>
      </c>
      <c r="M446">
        <v>8</v>
      </c>
      <c r="N446">
        <v>318</v>
      </c>
      <c r="O446" t="s">
        <v>430</v>
      </c>
      <c r="P446" t="s">
        <v>88</v>
      </c>
      <c r="Q446">
        <f t="shared" si="6"/>
        <v>80</v>
      </c>
    </row>
    <row r="447" spans="1:17" x14ac:dyDescent="0.25">
      <c r="A447" t="s">
        <v>1572</v>
      </c>
      <c r="B447" t="s">
        <v>17</v>
      </c>
      <c r="C447">
        <v>2007</v>
      </c>
      <c r="D447" t="s">
        <v>101</v>
      </c>
      <c r="E447" t="s">
        <v>568</v>
      </c>
      <c r="F447">
        <v>1.22</v>
      </c>
      <c r="G447">
        <v>0.03</v>
      </c>
      <c r="H447">
        <v>0</v>
      </c>
      <c r="I447">
        <v>0.09</v>
      </c>
      <c r="J447">
        <v>1.35</v>
      </c>
      <c r="M447">
        <v>4.3</v>
      </c>
      <c r="N447">
        <v>4</v>
      </c>
      <c r="O447" t="s">
        <v>1066</v>
      </c>
      <c r="P447" t="s">
        <v>20</v>
      </c>
      <c r="Q447">
        <f t="shared" si="6"/>
        <v>43</v>
      </c>
    </row>
    <row r="448" spans="1:17" x14ac:dyDescent="0.25">
      <c r="A448" t="s">
        <v>566</v>
      </c>
      <c r="B448" t="s">
        <v>13691</v>
      </c>
      <c r="C448">
        <v>2007</v>
      </c>
      <c r="D448" t="s">
        <v>18</v>
      </c>
      <c r="E448" t="s">
        <v>134</v>
      </c>
      <c r="F448">
        <v>0.31</v>
      </c>
      <c r="G448">
        <v>0.89</v>
      </c>
      <c r="H448">
        <v>0.01</v>
      </c>
      <c r="I448">
        <v>0.14000000000000001</v>
      </c>
      <c r="J448">
        <v>1.35</v>
      </c>
      <c r="K448">
        <v>82</v>
      </c>
      <c r="L448">
        <v>43</v>
      </c>
      <c r="M448">
        <v>7.9</v>
      </c>
      <c r="N448">
        <v>57</v>
      </c>
      <c r="O448" t="s">
        <v>193</v>
      </c>
      <c r="P448" t="s">
        <v>20</v>
      </c>
      <c r="Q448">
        <f t="shared" si="6"/>
        <v>79</v>
      </c>
    </row>
    <row r="449" spans="1:17" x14ac:dyDescent="0.25">
      <c r="A449" t="s">
        <v>1322</v>
      </c>
      <c r="B449" t="s">
        <v>13691</v>
      </c>
      <c r="C449">
        <v>2008</v>
      </c>
      <c r="D449" t="s">
        <v>50</v>
      </c>
      <c r="E449" t="s">
        <v>222</v>
      </c>
      <c r="F449">
        <v>0.79</v>
      </c>
      <c r="G449">
        <v>0.34</v>
      </c>
      <c r="H449">
        <v>0.08</v>
      </c>
      <c r="I449">
        <v>0.13</v>
      </c>
      <c r="J449">
        <v>1.34</v>
      </c>
      <c r="K449">
        <v>84</v>
      </c>
      <c r="L449">
        <v>61</v>
      </c>
      <c r="M449">
        <v>8</v>
      </c>
      <c r="N449">
        <v>248</v>
      </c>
      <c r="O449" t="s">
        <v>222</v>
      </c>
      <c r="P449" t="s">
        <v>53</v>
      </c>
      <c r="Q449">
        <f t="shared" si="6"/>
        <v>80</v>
      </c>
    </row>
    <row r="450" spans="1:17" x14ac:dyDescent="0.25">
      <c r="A450" t="s">
        <v>800</v>
      </c>
      <c r="B450" t="s">
        <v>49</v>
      </c>
      <c r="C450">
        <v>2008</v>
      </c>
      <c r="D450" t="s">
        <v>37</v>
      </c>
      <c r="E450" t="s">
        <v>111</v>
      </c>
      <c r="F450">
        <v>0.66</v>
      </c>
      <c r="G450">
        <v>0.44</v>
      </c>
      <c r="H450">
        <v>0.04</v>
      </c>
      <c r="I450">
        <v>0.21</v>
      </c>
      <c r="J450">
        <v>1.34</v>
      </c>
      <c r="K450">
        <v>81</v>
      </c>
      <c r="L450">
        <v>32</v>
      </c>
      <c r="M450">
        <v>7.9</v>
      </c>
      <c r="N450">
        <v>93</v>
      </c>
      <c r="O450" t="s">
        <v>260</v>
      </c>
      <c r="P450" t="s">
        <v>53</v>
      </c>
      <c r="Q450">
        <f t="shared" si="6"/>
        <v>79</v>
      </c>
    </row>
    <row r="451" spans="1:17" x14ac:dyDescent="0.25">
      <c r="A451" t="s">
        <v>1575</v>
      </c>
      <c r="B451" t="s">
        <v>17</v>
      </c>
      <c r="C451">
        <v>2010</v>
      </c>
      <c r="D451" t="s">
        <v>50</v>
      </c>
      <c r="E451" t="s">
        <v>19</v>
      </c>
      <c r="F451">
        <v>0.85</v>
      </c>
      <c r="G451">
        <v>0.27</v>
      </c>
      <c r="H451">
        <v>0.13</v>
      </c>
      <c r="I451">
        <v>0.1</v>
      </c>
      <c r="J451">
        <v>1.34</v>
      </c>
      <c r="K451">
        <v>79</v>
      </c>
      <c r="L451">
        <v>71</v>
      </c>
      <c r="M451">
        <v>6.5</v>
      </c>
      <c r="N451">
        <v>482</v>
      </c>
      <c r="O451" t="s">
        <v>1136</v>
      </c>
      <c r="P451" t="s">
        <v>88</v>
      </c>
      <c r="Q451">
        <f t="shared" ref="Q451:Q514" si="7">IF(ISNUMBER(M451),M451*10, " ")</f>
        <v>65</v>
      </c>
    </row>
    <row r="452" spans="1:17" x14ac:dyDescent="0.25">
      <c r="A452" t="s">
        <v>1576</v>
      </c>
      <c r="B452" t="s">
        <v>13691</v>
      </c>
      <c r="C452">
        <v>2011</v>
      </c>
      <c r="D452" t="s">
        <v>50</v>
      </c>
      <c r="E452" t="s">
        <v>134</v>
      </c>
      <c r="F452">
        <v>0.71</v>
      </c>
      <c r="G452">
        <v>0.49</v>
      </c>
      <c r="H452">
        <v>0.02</v>
      </c>
      <c r="I452">
        <v>0.12</v>
      </c>
      <c r="J452">
        <v>1.34</v>
      </c>
      <c r="K452">
        <v>84</v>
      </c>
      <c r="L452">
        <v>72</v>
      </c>
      <c r="M452">
        <v>7.5</v>
      </c>
      <c r="N452">
        <v>533</v>
      </c>
      <c r="O452" t="s">
        <v>1535</v>
      </c>
      <c r="P452" t="s">
        <v>53</v>
      </c>
      <c r="Q452">
        <f t="shared" si="7"/>
        <v>75</v>
      </c>
    </row>
    <row r="453" spans="1:17" x14ac:dyDescent="0.25">
      <c r="A453" t="s">
        <v>1577</v>
      </c>
      <c r="B453" t="s">
        <v>49</v>
      </c>
      <c r="C453">
        <v>2011</v>
      </c>
      <c r="D453" t="s">
        <v>86</v>
      </c>
      <c r="E453" t="s">
        <v>222</v>
      </c>
      <c r="F453">
        <v>0.81</v>
      </c>
      <c r="G453">
        <v>0.28000000000000003</v>
      </c>
      <c r="H453">
        <v>0.11</v>
      </c>
      <c r="I453">
        <v>0.14000000000000001</v>
      </c>
      <c r="J453">
        <v>1.34</v>
      </c>
      <c r="K453">
        <v>84</v>
      </c>
      <c r="L453">
        <v>56</v>
      </c>
      <c r="M453">
        <v>7.3</v>
      </c>
      <c r="N453">
        <v>147</v>
      </c>
      <c r="O453" t="s">
        <v>222</v>
      </c>
      <c r="P453" t="s">
        <v>88</v>
      </c>
      <c r="Q453">
        <f t="shared" si="7"/>
        <v>73</v>
      </c>
    </row>
    <row r="454" spans="1:17" x14ac:dyDescent="0.25">
      <c r="A454" t="s">
        <v>1579</v>
      </c>
      <c r="B454" t="s">
        <v>49</v>
      </c>
      <c r="C454">
        <v>2010</v>
      </c>
      <c r="D454" t="s">
        <v>24</v>
      </c>
      <c r="E454" t="s">
        <v>648</v>
      </c>
      <c r="F454">
        <v>0.25</v>
      </c>
      <c r="G454">
        <v>0.75</v>
      </c>
      <c r="H454">
        <v>0.08</v>
      </c>
      <c r="I454">
        <v>0.26</v>
      </c>
      <c r="J454">
        <v>1.34</v>
      </c>
      <c r="K454">
        <v>84</v>
      </c>
      <c r="L454">
        <v>46</v>
      </c>
      <c r="M454">
        <v>7.8</v>
      </c>
      <c r="N454">
        <v>83</v>
      </c>
      <c r="O454" t="s">
        <v>1580</v>
      </c>
      <c r="P454" t="s">
        <v>20</v>
      </c>
      <c r="Q454">
        <f t="shared" si="7"/>
        <v>78</v>
      </c>
    </row>
    <row r="455" spans="1:17" x14ac:dyDescent="0.25">
      <c r="A455" t="s">
        <v>1583</v>
      </c>
      <c r="B455" t="s">
        <v>13691</v>
      </c>
      <c r="C455">
        <v>2006</v>
      </c>
      <c r="D455" t="s">
        <v>37</v>
      </c>
      <c r="E455" t="s">
        <v>222</v>
      </c>
      <c r="F455">
        <v>1.0900000000000001</v>
      </c>
      <c r="G455">
        <v>0.04</v>
      </c>
      <c r="H455">
        <v>0.1</v>
      </c>
      <c r="I455">
        <v>0.1</v>
      </c>
      <c r="J455">
        <v>1.34</v>
      </c>
      <c r="K455">
        <v>79</v>
      </c>
      <c r="L455">
        <v>76</v>
      </c>
      <c r="M455">
        <v>7.1</v>
      </c>
      <c r="N455">
        <v>187</v>
      </c>
      <c r="O455" t="s">
        <v>222</v>
      </c>
      <c r="P455" t="s">
        <v>88</v>
      </c>
      <c r="Q455">
        <f t="shared" si="7"/>
        <v>71</v>
      </c>
    </row>
    <row r="456" spans="1:17" x14ac:dyDescent="0.25">
      <c r="A456" t="s">
        <v>787</v>
      </c>
      <c r="B456" t="s">
        <v>49</v>
      </c>
      <c r="C456">
        <v>2014</v>
      </c>
      <c r="D456" t="s">
        <v>18</v>
      </c>
      <c r="E456" t="s">
        <v>51</v>
      </c>
      <c r="F456">
        <v>0.87</v>
      </c>
      <c r="G456">
        <v>0.21</v>
      </c>
      <c r="H456">
        <v>0.02</v>
      </c>
      <c r="I456">
        <v>0.24</v>
      </c>
      <c r="J456">
        <v>1.34</v>
      </c>
      <c r="M456">
        <v>3.5</v>
      </c>
      <c r="N456">
        <v>22</v>
      </c>
      <c r="O456" t="s">
        <v>426</v>
      </c>
      <c r="P456" t="s">
        <v>20</v>
      </c>
      <c r="Q456">
        <f t="shared" si="7"/>
        <v>35</v>
      </c>
    </row>
    <row r="457" spans="1:17" x14ac:dyDescent="0.25">
      <c r="A457" t="s">
        <v>1455</v>
      </c>
      <c r="B457" t="s">
        <v>49</v>
      </c>
      <c r="C457">
        <v>2008</v>
      </c>
      <c r="D457" t="s">
        <v>37</v>
      </c>
      <c r="E457" t="s">
        <v>134</v>
      </c>
      <c r="F457">
        <v>0.76</v>
      </c>
      <c r="G457">
        <v>0.35</v>
      </c>
      <c r="H457">
        <v>0.05</v>
      </c>
      <c r="I457">
        <v>0.18</v>
      </c>
      <c r="J457">
        <v>1.34</v>
      </c>
      <c r="K457">
        <v>84</v>
      </c>
      <c r="L457">
        <v>50</v>
      </c>
      <c r="M457">
        <v>8.1</v>
      </c>
      <c r="N457">
        <v>203</v>
      </c>
      <c r="O457" t="s">
        <v>174</v>
      </c>
      <c r="P457" t="s">
        <v>88</v>
      </c>
      <c r="Q457">
        <f t="shared" si="7"/>
        <v>81</v>
      </c>
    </row>
    <row r="458" spans="1:17" x14ac:dyDescent="0.25">
      <c r="A458" t="s">
        <v>1590</v>
      </c>
      <c r="B458" t="s">
        <v>13691</v>
      </c>
      <c r="C458">
        <v>2010</v>
      </c>
      <c r="D458" t="s">
        <v>50</v>
      </c>
      <c r="E458" t="s">
        <v>45</v>
      </c>
      <c r="F458">
        <v>0.66</v>
      </c>
      <c r="G458">
        <v>0.5</v>
      </c>
      <c r="H458">
        <v>0.05</v>
      </c>
      <c r="I458">
        <v>0.13</v>
      </c>
      <c r="J458">
        <v>1.33</v>
      </c>
      <c r="K458">
        <v>83</v>
      </c>
      <c r="L458">
        <v>100</v>
      </c>
      <c r="M458">
        <v>8.1</v>
      </c>
      <c r="N458">
        <v>1156</v>
      </c>
      <c r="O458" t="s">
        <v>1591</v>
      </c>
      <c r="P458" t="s">
        <v>88</v>
      </c>
      <c r="Q458">
        <f t="shared" si="7"/>
        <v>81</v>
      </c>
    </row>
    <row r="459" spans="1:17" x14ac:dyDescent="0.25">
      <c r="A459" t="s">
        <v>836</v>
      </c>
      <c r="B459" t="s">
        <v>49</v>
      </c>
      <c r="C459">
        <v>2007</v>
      </c>
      <c r="D459" t="s">
        <v>86</v>
      </c>
      <c r="E459" t="s">
        <v>484</v>
      </c>
      <c r="F459">
        <v>0.62</v>
      </c>
      <c r="G459">
        <v>0.49</v>
      </c>
      <c r="H459">
        <v>0.01</v>
      </c>
      <c r="I459">
        <v>0.2</v>
      </c>
      <c r="J459">
        <v>1.33</v>
      </c>
      <c r="K459">
        <v>74</v>
      </c>
      <c r="L459">
        <v>27</v>
      </c>
      <c r="M459">
        <v>7.3</v>
      </c>
      <c r="N459">
        <v>41</v>
      </c>
      <c r="O459" t="s">
        <v>746</v>
      </c>
      <c r="P459" t="s">
        <v>88</v>
      </c>
      <c r="Q459">
        <f t="shared" si="7"/>
        <v>73</v>
      </c>
    </row>
    <row r="460" spans="1:17" x14ac:dyDescent="0.25">
      <c r="A460" t="s">
        <v>914</v>
      </c>
      <c r="B460" t="s">
        <v>13691</v>
      </c>
      <c r="C460">
        <v>2013</v>
      </c>
      <c r="D460" t="s">
        <v>1</v>
      </c>
      <c r="E460" t="s">
        <v>71</v>
      </c>
      <c r="F460">
        <v>0.86</v>
      </c>
      <c r="G460">
        <v>0.34</v>
      </c>
      <c r="H460">
        <v>0</v>
      </c>
      <c r="I460">
        <v>0.12</v>
      </c>
      <c r="J460">
        <v>1.32</v>
      </c>
      <c r="K460">
        <v>83</v>
      </c>
      <c r="L460">
        <v>37</v>
      </c>
      <c r="M460">
        <v>5.7</v>
      </c>
      <c r="N460">
        <v>45</v>
      </c>
      <c r="O460" t="s">
        <v>339</v>
      </c>
      <c r="P460" t="s">
        <v>112</v>
      </c>
      <c r="Q460">
        <f t="shared" si="7"/>
        <v>57</v>
      </c>
    </row>
    <row r="461" spans="1:17" x14ac:dyDescent="0.25">
      <c r="A461" t="s">
        <v>1507</v>
      </c>
      <c r="B461" t="s">
        <v>13691</v>
      </c>
      <c r="C461">
        <v>2010</v>
      </c>
      <c r="D461" t="s">
        <v>86</v>
      </c>
      <c r="E461" t="s">
        <v>484</v>
      </c>
      <c r="F461">
        <v>0.9</v>
      </c>
      <c r="G461">
        <v>0.31</v>
      </c>
      <c r="H461">
        <v>0</v>
      </c>
      <c r="I461">
        <v>0.11</v>
      </c>
      <c r="J461">
        <v>1.32</v>
      </c>
      <c r="K461">
        <v>84</v>
      </c>
      <c r="L461">
        <v>70</v>
      </c>
      <c r="M461">
        <v>6.7</v>
      </c>
      <c r="N461">
        <v>80</v>
      </c>
      <c r="O461" t="s">
        <v>746</v>
      </c>
      <c r="P461" t="s">
        <v>88</v>
      </c>
      <c r="Q461">
        <f t="shared" si="7"/>
        <v>67</v>
      </c>
    </row>
    <row r="462" spans="1:17" x14ac:dyDescent="0.25">
      <c r="A462" t="s">
        <v>1606</v>
      </c>
      <c r="B462" t="s">
        <v>13691</v>
      </c>
      <c r="C462">
        <v>2010</v>
      </c>
      <c r="D462" t="s">
        <v>18</v>
      </c>
      <c r="E462" t="s">
        <v>111</v>
      </c>
      <c r="F462">
        <v>0.79</v>
      </c>
      <c r="G462">
        <v>0.41</v>
      </c>
      <c r="H462">
        <v>0</v>
      </c>
      <c r="I462">
        <v>0.11</v>
      </c>
      <c r="J462">
        <v>1.32</v>
      </c>
      <c r="K462">
        <v>73</v>
      </c>
      <c r="L462">
        <v>32</v>
      </c>
      <c r="M462">
        <v>7.5</v>
      </c>
      <c r="N462">
        <v>25</v>
      </c>
      <c r="O462" t="s">
        <v>260</v>
      </c>
      <c r="P462" t="s">
        <v>20</v>
      </c>
      <c r="Q462">
        <f t="shared" si="7"/>
        <v>75</v>
      </c>
    </row>
    <row r="463" spans="1:17" x14ac:dyDescent="0.25">
      <c r="A463" t="s">
        <v>1609</v>
      </c>
      <c r="B463" t="s">
        <v>49</v>
      </c>
      <c r="C463">
        <v>2011</v>
      </c>
      <c r="D463" t="s">
        <v>101</v>
      </c>
      <c r="E463" t="s">
        <v>68</v>
      </c>
      <c r="F463">
        <v>0.67</v>
      </c>
      <c r="G463">
        <v>0.34</v>
      </c>
      <c r="H463">
        <v>0.13</v>
      </c>
      <c r="I463">
        <v>0.17</v>
      </c>
      <c r="J463">
        <v>1.31</v>
      </c>
      <c r="Q463" t="str">
        <f t="shared" si="7"/>
        <v xml:space="preserve"> </v>
      </c>
    </row>
    <row r="464" spans="1:17" x14ac:dyDescent="0.25">
      <c r="A464" t="s">
        <v>1612</v>
      </c>
      <c r="B464" t="s">
        <v>49</v>
      </c>
      <c r="C464">
        <v>2010</v>
      </c>
      <c r="D464" t="s">
        <v>37</v>
      </c>
      <c r="E464" t="s">
        <v>68</v>
      </c>
      <c r="F464">
        <v>0.77</v>
      </c>
      <c r="G464">
        <v>0.28999999999999998</v>
      </c>
      <c r="H464">
        <v>0.09</v>
      </c>
      <c r="I464">
        <v>0.16</v>
      </c>
      <c r="J464">
        <v>1.31</v>
      </c>
      <c r="Q464" t="str">
        <f t="shared" si="7"/>
        <v xml:space="preserve"> </v>
      </c>
    </row>
    <row r="465" spans="1:17" x14ac:dyDescent="0.25">
      <c r="A465" t="s">
        <v>1297</v>
      </c>
      <c r="B465" t="s">
        <v>49</v>
      </c>
      <c r="C465">
        <v>2011</v>
      </c>
      <c r="D465" t="s">
        <v>37</v>
      </c>
      <c r="E465" t="s">
        <v>130</v>
      </c>
      <c r="F465">
        <v>0.47</v>
      </c>
      <c r="G465">
        <v>0.57999999999999996</v>
      </c>
      <c r="H465">
        <v>0.06</v>
      </c>
      <c r="I465">
        <v>0.2</v>
      </c>
      <c r="J465">
        <v>1.31</v>
      </c>
      <c r="K465">
        <v>81</v>
      </c>
      <c r="L465">
        <v>37</v>
      </c>
      <c r="M465">
        <v>6.2</v>
      </c>
      <c r="N465">
        <v>353</v>
      </c>
      <c r="O465" t="s">
        <v>1298</v>
      </c>
      <c r="P465" t="s">
        <v>53</v>
      </c>
      <c r="Q465">
        <f t="shared" si="7"/>
        <v>62</v>
      </c>
    </row>
    <row r="466" spans="1:17" x14ac:dyDescent="0.25">
      <c r="A466" t="s">
        <v>795</v>
      </c>
      <c r="B466" t="s">
        <v>49</v>
      </c>
      <c r="C466">
        <v>2010</v>
      </c>
      <c r="D466" t="s">
        <v>50</v>
      </c>
      <c r="E466" t="s">
        <v>267</v>
      </c>
      <c r="F466">
        <v>0.55000000000000004</v>
      </c>
      <c r="G466">
        <v>0.55000000000000004</v>
      </c>
      <c r="H466">
        <v>0</v>
      </c>
      <c r="I466">
        <v>0.21</v>
      </c>
      <c r="J466">
        <v>1.31</v>
      </c>
      <c r="K466">
        <v>79</v>
      </c>
      <c r="L466">
        <v>42</v>
      </c>
      <c r="M466">
        <v>8</v>
      </c>
      <c r="N466">
        <v>52</v>
      </c>
      <c r="O466" t="s">
        <v>255</v>
      </c>
      <c r="P466" t="s">
        <v>112</v>
      </c>
      <c r="Q466">
        <f t="shared" si="7"/>
        <v>80</v>
      </c>
    </row>
    <row r="467" spans="1:17" x14ac:dyDescent="0.25">
      <c r="A467" t="s">
        <v>1619</v>
      </c>
      <c r="B467" t="s">
        <v>13691</v>
      </c>
      <c r="C467">
        <v>2009</v>
      </c>
      <c r="D467" t="s">
        <v>50</v>
      </c>
      <c r="E467" t="s">
        <v>71</v>
      </c>
      <c r="F467">
        <v>0.84</v>
      </c>
      <c r="G467">
        <v>0.35</v>
      </c>
      <c r="H467">
        <v>0</v>
      </c>
      <c r="I467">
        <v>0.12</v>
      </c>
      <c r="J467">
        <v>1.31</v>
      </c>
      <c r="K467">
        <v>78</v>
      </c>
      <c r="L467">
        <v>83</v>
      </c>
      <c r="M467">
        <v>7.8</v>
      </c>
      <c r="N467">
        <v>356</v>
      </c>
      <c r="O467" t="s">
        <v>1620</v>
      </c>
      <c r="P467" t="s">
        <v>53</v>
      </c>
      <c r="Q467">
        <f t="shared" si="7"/>
        <v>78</v>
      </c>
    </row>
    <row r="468" spans="1:17" x14ac:dyDescent="0.25">
      <c r="A468" t="s">
        <v>1191</v>
      </c>
      <c r="B468" t="s">
        <v>13691</v>
      </c>
      <c r="C468">
        <v>2009</v>
      </c>
      <c r="D468" t="s">
        <v>34</v>
      </c>
      <c r="E468" t="s">
        <v>561</v>
      </c>
      <c r="F468">
        <v>0.97</v>
      </c>
      <c r="G468">
        <v>0.23</v>
      </c>
      <c r="H468">
        <v>0</v>
      </c>
      <c r="I468">
        <v>0.11</v>
      </c>
      <c r="J468">
        <v>1.3</v>
      </c>
      <c r="K468">
        <v>89</v>
      </c>
      <c r="L468">
        <v>76</v>
      </c>
      <c r="M468">
        <v>8.6</v>
      </c>
      <c r="N468">
        <v>127</v>
      </c>
      <c r="O468" t="s">
        <v>300</v>
      </c>
      <c r="P468" t="s">
        <v>88</v>
      </c>
      <c r="Q468">
        <f t="shared" si="7"/>
        <v>86</v>
      </c>
    </row>
    <row r="469" spans="1:17" x14ac:dyDescent="0.25">
      <c r="A469" t="s">
        <v>766</v>
      </c>
      <c r="B469" t="s">
        <v>13691</v>
      </c>
      <c r="C469">
        <v>2012</v>
      </c>
      <c r="D469" t="s">
        <v>50</v>
      </c>
      <c r="E469" t="s">
        <v>71</v>
      </c>
      <c r="F469">
        <v>0.75</v>
      </c>
      <c r="G469">
        <v>0.44</v>
      </c>
      <c r="H469">
        <v>0</v>
      </c>
      <c r="I469">
        <v>0.11</v>
      </c>
      <c r="J469">
        <v>1.3</v>
      </c>
      <c r="K469">
        <v>80</v>
      </c>
      <c r="L469">
        <v>35</v>
      </c>
      <c r="M469">
        <v>6.6</v>
      </c>
      <c r="N469">
        <v>38</v>
      </c>
      <c r="O469" t="s">
        <v>686</v>
      </c>
      <c r="P469" t="s">
        <v>112</v>
      </c>
      <c r="Q469">
        <f t="shared" si="7"/>
        <v>66</v>
      </c>
    </row>
    <row r="470" spans="1:17" x14ac:dyDescent="0.25">
      <c r="A470" t="s">
        <v>698</v>
      </c>
      <c r="B470" t="s">
        <v>13691</v>
      </c>
      <c r="C470">
        <v>2009</v>
      </c>
      <c r="D470" t="s">
        <v>86</v>
      </c>
      <c r="E470" t="s">
        <v>372</v>
      </c>
      <c r="F470">
        <v>0.71</v>
      </c>
      <c r="G470">
        <v>0.41</v>
      </c>
      <c r="H470">
        <v>0.05</v>
      </c>
      <c r="I470">
        <v>0.12</v>
      </c>
      <c r="J470">
        <v>1.3</v>
      </c>
      <c r="K470">
        <v>80</v>
      </c>
      <c r="L470">
        <v>59</v>
      </c>
      <c r="M470">
        <v>7</v>
      </c>
      <c r="N470">
        <v>132</v>
      </c>
      <c r="O470" t="s">
        <v>1630</v>
      </c>
      <c r="P470" t="s">
        <v>88</v>
      </c>
      <c r="Q470">
        <f t="shared" si="7"/>
        <v>70</v>
      </c>
    </row>
    <row r="471" spans="1:17" x14ac:dyDescent="0.25">
      <c r="A471" t="s">
        <v>408</v>
      </c>
      <c r="B471" t="s">
        <v>49</v>
      </c>
      <c r="C471">
        <v>2014</v>
      </c>
      <c r="D471" t="s">
        <v>37</v>
      </c>
      <c r="E471" t="s">
        <v>111</v>
      </c>
      <c r="F471">
        <v>0.34</v>
      </c>
      <c r="G471">
        <v>0.68</v>
      </c>
      <c r="H471">
        <v>0.08</v>
      </c>
      <c r="I471">
        <v>0.19</v>
      </c>
      <c r="J471">
        <v>1.29</v>
      </c>
      <c r="M471">
        <v>7.3</v>
      </c>
      <c r="N471">
        <v>113</v>
      </c>
      <c r="O471" t="s">
        <v>260</v>
      </c>
      <c r="P471" t="s">
        <v>53</v>
      </c>
      <c r="Q471">
        <f t="shared" si="7"/>
        <v>73</v>
      </c>
    </row>
    <row r="472" spans="1:17" x14ac:dyDescent="0.25">
      <c r="A472" t="s">
        <v>521</v>
      </c>
      <c r="B472" t="s">
        <v>49</v>
      </c>
      <c r="C472">
        <v>2008</v>
      </c>
      <c r="D472" t="s">
        <v>50</v>
      </c>
      <c r="E472" t="s">
        <v>267</v>
      </c>
      <c r="F472">
        <v>0.72</v>
      </c>
      <c r="G472">
        <v>0.39</v>
      </c>
      <c r="H472">
        <v>0</v>
      </c>
      <c r="I472">
        <v>0.19</v>
      </c>
      <c r="J472">
        <v>1.29</v>
      </c>
      <c r="K472">
        <v>75</v>
      </c>
      <c r="L472">
        <v>24</v>
      </c>
      <c r="M472">
        <v>7.7</v>
      </c>
      <c r="N472">
        <v>33</v>
      </c>
      <c r="O472" t="s">
        <v>255</v>
      </c>
      <c r="P472" t="s">
        <v>112</v>
      </c>
      <c r="Q472">
        <f t="shared" si="7"/>
        <v>77</v>
      </c>
    </row>
    <row r="473" spans="1:17" x14ac:dyDescent="0.25">
      <c r="A473" t="s">
        <v>1636</v>
      </c>
      <c r="B473" t="s">
        <v>17</v>
      </c>
      <c r="C473">
        <v>2008</v>
      </c>
      <c r="D473" t="s">
        <v>34</v>
      </c>
      <c r="E473" t="s">
        <v>568</v>
      </c>
      <c r="F473">
        <v>0.67</v>
      </c>
      <c r="G473">
        <v>0.49</v>
      </c>
      <c r="H473">
        <v>0</v>
      </c>
      <c r="I473">
        <v>0.13</v>
      </c>
      <c r="J473">
        <v>1.29</v>
      </c>
      <c r="Q473" t="str">
        <f t="shared" si="7"/>
        <v xml:space="preserve"> </v>
      </c>
    </row>
    <row r="474" spans="1:17" x14ac:dyDescent="0.25">
      <c r="A474" t="s">
        <v>1576</v>
      </c>
      <c r="B474" t="s">
        <v>49</v>
      </c>
      <c r="C474">
        <v>2011</v>
      </c>
      <c r="D474" t="s">
        <v>50</v>
      </c>
      <c r="E474" t="s">
        <v>134</v>
      </c>
      <c r="F474">
        <v>0.46</v>
      </c>
      <c r="G474">
        <v>0.56000000000000005</v>
      </c>
      <c r="H474">
        <v>0.06</v>
      </c>
      <c r="I474">
        <v>0.21</v>
      </c>
      <c r="J474">
        <v>1.29</v>
      </c>
      <c r="K474">
        <v>85</v>
      </c>
      <c r="L474">
        <v>54</v>
      </c>
      <c r="M474">
        <v>7.2</v>
      </c>
      <c r="N474">
        <v>406</v>
      </c>
      <c r="O474" t="s">
        <v>1535</v>
      </c>
      <c r="P474" t="s">
        <v>53</v>
      </c>
      <c r="Q474">
        <f t="shared" si="7"/>
        <v>72</v>
      </c>
    </row>
    <row r="475" spans="1:17" x14ac:dyDescent="0.25">
      <c r="A475" t="s">
        <v>1197</v>
      </c>
      <c r="B475" t="s">
        <v>17</v>
      </c>
      <c r="C475">
        <v>2009</v>
      </c>
      <c r="D475" t="s">
        <v>34</v>
      </c>
      <c r="E475" t="s">
        <v>1642</v>
      </c>
      <c r="F475">
        <v>1.2</v>
      </c>
      <c r="G475">
        <v>0</v>
      </c>
      <c r="H475">
        <v>0</v>
      </c>
      <c r="I475">
        <v>0.09</v>
      </c>
      <c r="J475">
        <v>1.29</v>
      </c>
      <c r="K475">
        <v>56</v>
      </c>
      <c r="L475">
        <v>4</v>
      </c>
      <c r="M475">
        <v>5</v>
      </c>
      <c r="N475">
        <v>5</v>
      </c>
      <c r="O475" t="s">
        <v>1198</v>
      </c>
      <c r="P475" t="s">
        <v>20</v>
      </c>
      <c r="Q475">
        <f t="shared" si="7"/>
        <v>50</v>
      </c>
    </row>
    <row r="476" spans="1:17" x14ac:dyDescent="0.25">
      <c r="A476" t="s">
        <v>1645</v>
      </c>
      <c r="B476" t="s">
        <v>49</v>
      </c>
      <c r="C476">
        <v>2014</v>
      </c>
      <c r="D476" t="s">
        <v>50</v>
      </c>
      <c r="E476" t="s">
        <v>111</v>
      </c>
      <c r="F476">
        <v>0.46</v>
      </c>
      <c r="G476">
        <v>0.56000000000000005</v>
      </c>
      <c r="H476">
        <v>0.06</v>
      </c>
      <c r="I476">
        <v>0.2</v>
      </c>
      <c r="J476">
        <v>1.29</v>
      </c>
      <c r="K476">
        <v>72</v>
      </c>
      <c r="L476">
        <v>53</v>
      </c>
      <c r="M476">
        <v>7.5</v>
      </c>
      <c r="N476">
        <v>292</v>
      </c>
      <c r="O476" t="s">
        <v>1646</v>
      </c>
      <c r="P476" t="s">
        <v>53</v>
      </c>
      <c r="Q476">
        <f t="shared" si="7"/>
        <v>75</v>
      </c>
    </row>
    <row r="477" spans="1:17" x14ac:dyDescent="0.25">
      <c r="A477" t="s">
        <v>1647</v>
      </c>
      <c r="B477" t="s">
        <v>17</v>
      </c>
      <c r="C477">
        <v>2007</v>
      </c>
      <c r="D477" t="s">
        <v>18</v>
      </c>
      <c r="E477" t="s">
        <v>134</v>
      </c>
      <c r="F477">
        <v>0.68</v>
      </c>
      <c r="G477">
        <v>0.47</v>
      </c>
      <c r="H477">
        <v>0</v>
      </c>
      <c r="I477">
        <v>0.13</v>
      </c>
      <c r="J477">
        <v>1.29</v>
      </c>
      <c r="K477">
        <v>66</v>
      </c>
      <c r="L477">
        <v>32</v>
      </c>
      <c r="M477">
        <v>7.6</v>
      </c>
      <c r="N477">
        <v>30</v>
      </c>
      <c r="O477" t="s">
        <v>193</v>
      </c>
      <c r="P477" t="s">
        <v>20</v>
      </c>
      <c r="Q477">
        <f t="shared" si="7"/>
        <v>76</v>
      </c>
    </row>
    <row r="478" spans="1:17" x14ac:dyDescent="0.25">
      <c r="A478" t="s">
        <v>1649</v>
      </c>
      <c r="B478" t="s">
        <v>17</v>
      </c>
      <c r="C478">
        <v>2008</v>
      </c>
      <c r="D478" t="s">
        <v>18</v>
      </c>
      <c r="E478" t="s">
        <v>111</v>
      </c>
      <c r="F478">
        <v>1.1000000000000001</v>
      </c>
      <c r="G478">
        <v>0.03</v>
      </c>
      <c r="H478">
        <v>0.06</v>
      </c>
      <c r="I478">
        <v>0.09</v>
      </c>
      <c r="J478">
        <v>1.28</v>
      </c>
      <c r="M478">
        <v>8.4</v>
      </c>
      <c r="N478">
        <v>13</v>
      </c>
      <c r="O478" t="s">
        <v>111</v>
      </c>
      <c r="P478" t="s">
        <v>20</v>
      </c>
      <c r="Q478">
        <f t="shared" si="7"/>
        <v>84</v>
      </c>
    </row>
    <row r="479" spans="1:17" x14ac:dyDescent="0.25">
      <c r="A479" t="s">
        <v>1270</v>
      </c>
      <c r="B479" t="s">
        <v>17</v>
      </c>
      <c r="C479">
        <v>2006</v>
      </c>
      <c r="D479" t="s">
        <v>24</v>
      </c>
      <c r="E479" t="s">
        <v>134</v>
      </c>
      <c r="F479">
        <v>0.45</v>
      </c>
      <c r="G479">
        <v>0.66</v>
      </c>
      <c r="H479">
        <v>0.02</v>
      </c>
      <c r="I479">
        <v>0.15</v>
      </c>
      <c r="J479">
        <v>1.28</v>
      </c>
      <c r="K479">
        <v>67</v>
      </c>
      <c r="L479">
        <v>21</v>
      </c>
      <c r="M479">
        <v>7.3</v>
      </c>
      <c r="N479">
        <v>26</v>
      </c>
      <c r="O479" t="s">
        <v>193</v>
      </c>
      <c r="P479" t="s">
        <v>112</v>
      </c>
      <c r="Q479">
        <f t="shared" si="7"/>
        <v>73</v>
      </c>
    </row>
    <row r="480" spans="1:17" x14ac:dyDescent="0.25">
      <c r="A480" t="s">
        <v>1663</v>
      </c>
      <c r="B480" t="s">
        <v>17</v>
      </c>
      <c r="C480">
        <v>2008</v>
      </c>
      <c r="D480" t="s">
        <v>34</v>
      </c>
      <c r="E480" t="s">
        <v>71</v>
      </c>
      <c r="F480">
        <v>1.03</v>
      </c>
      <c r="G480">
        <v>0.14000000000000001</v>
      </c>
      <c r="H480">
        <v>0</v>
      </c>
      <c r="I480">
        <v>0.1</v>
      </c>
      <c r="J480">
        <v>1.27</v>
      </c>
      <c r="K480">
        <v>73</v>
      </c>
      <c r="L480">
        <v>16</v>
      </c>
      <c r="M480">
        <v>7.2</v>
      </c>
      <c r="N480">
        <v>19</v>
      </c>
      <c r="O480" t="s">
        <v>339</v>
      </c>
      <c r="P480" t="s">
        <v>88</v>
      </c>
      <c r="Q480">
        <f t="shared" si="7"/>
        <v>72</v>
      </c>
    </row>
    <row r="481" spans="1:17" x14ac:dyDescent="0.25">
      <c r="A481" t="s">
        <v>1664</v>
      </c>
      <c r="B481" t="s">
        <v>13691</v>
      </c>
      <c r="C481">
        <v>2014</v>
      </c>
      <c r="D481" t="s">
        <v>50</v>
      </c>
      <c r="E481" t="s">
        <v>267</v>
      </c>
      <c r="F481">
        <v>0.69</v>
      </c>
      <c r="G481">
        <v>0.47</v>
      </c>
      <c r="H481">
        <v>0</v>
      </c>
      <c r="I481">
        <v>0.11</v>
      </c>
      <c r="J481">
        <v>1.27</v>
      </c>
      <c r="K481">
        <v>69</v>
      </c>
      <c r="L481">
        <v>8</v>
      </c>
      <c r="M481">
        <v>7.2</v>
      </c>
      <c r="N481">
        <v>26</v>
      </c>
      <c r="O481" t="s">
        <v>885</v>
      </c>
      <c r="P481" t="s">
        <v>112</v>
      </c>
      <c r="Q481">
        <f t="shared" si="7"/>
        <v>72</v>
      </c>
    </row>
    <row r="482" spans="1:17" x14ac:dyDescent="0.25">
      <c r="A482" t="s">
        <v>1666</v>
      </c>
      <c r="B482" t="s">
        <v>49</v>
      </c>
      <c r="C482">
        <v>2014</v>
      </c>
      <c r="D482" t="s">
        <v>28</v>
      </c>
      <c r="E482" t="s">
        <v>372</v>
      </c>
      <c r="F482">
        <v>0.4</v>
      </c>
      <c r="G482">
        <v>0.33</v>
      </c>
      <c r="H482">
        <v>0.4</v>
      </c>
      <c r="I482">
        <v>0.15</v>
      </c>
      <c r="J482">
        <v>1.27</v>
      </c>
      <c r="K482">
        <v>91</v>
      </c>
      <c r="L482">
        <v>69</v>
      </c>
      <c r="M482">
        <v>8.1</v>
      </c>
      <c r="N482">
        <v>1107</v>
      </c>
      <c r="O482" t="s">
        <v>780</v>
      </c>
      <c r="P482" t="s">
        <v>88</v>
      </c>
      <c r="Q482">
        <f t="shared" si="7"/>
        <v>81</v>
      </c>
    </row>
    <row r="483" spans="1:17" x14ac:dyDescent="0.25">
      <c r="A483" t="s">
        <v>1673</v>
      </c>
      <c r="B483" t="s">
        <v>13691</v>
      </c>
      <c r="C483">
        <v>2008</v>
      </c>
      <c r="D483" t="s">
        <v>18</v>
      </c>
      <c r="E483" t="s">
        <v>51</v>
      </c>
      <c r="F483">
        <v>1</v>
      </c>
      <c r="G483">
        <v>0.16</v>
      </c>
      <c r="H483">
        <v>0</v>
      </c>
      <c r="I483">
        <v>0.11</v>
      </c>
      <c r="J483">
        <v>1.27</v>
      </c>
      <c r="K483">
        <v>84</v>
      </c>
      <c r="L483">
        <v>32</v>
      </c>
      <c r="M483">
        <v>7.2</v>
      </c>
      <c r="N483">
        <v>44</v>
      </c>
      <c r="O483" t="s">
        <v>426</v>
      </c>
      <c r="P483" t="s">
        <v>20</v>
      </c>
      <c r="Q483">
        <f t="shared" si="7"/>
        <v>72</v>
      </c>
    </row>
    <row r="484" spans="1:17" x14ac:dyDescent="0.25">
      <c r="A484" t="s">
        <v>1679</v>
      </c>
      <c r="B484" t="s">
        <v>17</v>
      </c>
      <c r="C484">
        <v>2008</v>
      </c>
      <c r="D484" t="s">
        <v>18</v>
      </c>
      <c r="E484" t="s">
        <v>825</v>
      </c>
      <c r="F484">
        <v>0.96</v>
      </c>
      <c r="G484">
        <v>0.2</v>
      </c>
      <c r="H484">
        <v>0</v>
      </c>
      <c r="I484">
        <v>0.11</v>
      </c>
      <c r="J484">
        <v>1.27</v>
      </c>
      <c r="K484">
        <v>30</v>
      </c>
      <c r="L484">
        <v>4</v>
      </c>
      <c r="M484">
        <v>2</v>
      </c>
      <c r="N484">
        <v>23</v>
      </c>
      <c r="O484" t="s">
        <v>1680</v>
      </c>
      <c r="P484" t="s">
        <v>20</v>
      </c>
      <c r="Q484">
        <f t="shared" si="7"/>
        <v>20</v>
      </c>
    </row>
    <row r="485" spans="1:17" x14ac:dyDescent="0.25">
      <c r="A485" t="s">
        <v>1681</v>
      </c>
      <c r="B485" t="s">
        <v>49</v>
      </c>
      <c r="C485">
        <v>2008</v>
      </c>
      <c r="D485" t="s">
        <v>28</v>
      </c>
      <c r="E485" t="s">
        <v>151</v>
      </c>
      <c r="F485">
        <v>0.71</v>
      </c>
      <c r="G485">
        <v>0.19</v>
      </c>
      <c r="H485">
        <v>0.24</v>
      </c>
      <c r="I485">
        <v>0.13</v>
      </c>
      <c r="J485">
        <v>1.27</v>
      </c>
      <c r="K485">
        <v>86</v>
      </c>
      <c r="L485">
        <v>60</v>
      </c>
      <c r="M485">
        <v>8.6</v>
      </c>
      <c r="N485">
        <v>433</v>
      </c>
      <c r="O485" t="s">
        <v>151</v>
      </c>
      <c r="P485" t="s">
        <v>88</v>
      </c>
      <c r="Q485">
        <f t="shared" si="7"/>
        <v>86</v>
      </c>
    </row>
    <row r="486" spans="1:17" x14ac:dyDescent="0.25">
      <c r="A486" t="s">
        <v>1682</v>
      </c>
      <c r="B486" t="s">
        <v>13691</v>
      </c>
      <c r="C486">
        <v>2011</v>
      </c>
      <c r="D486" t="s">
        <v>86</v>
      </c>
      <c r="E486" t="s">
        <v>484</v>
      </c>
      <c r="F486">
        <v>0.74</v>
      </c>
      <c r="G486">
        <v>0.4</v>
      </c>
      <c r="H486">
        <v>0</v>
      </c>
      <c r="I486">
        <v>0.12</v>
      </c>
      <c r="J486">
        <v>1.27</v>
      </c>
      <c r="K486">
        <v>71</v>
      </c>
      <c r="L486">
        <v>52</v>
      </c>
      <c r="M486">
        <v>6.3</v>
      </c>
      <c r="N486">
        <v>89</v>
      </c>
      <c r="O486" t="s">
        <v>746</v>
      </c>
      <c r="P486" t="s">
        <v>88</v>
      </c>
      <c r="Q486">
        <f t="shared" si="7"/>
        <v>63</v>
      </c>
    </row>
    <row r="487" spans="1:17" x14ac:dyDescent="0.25">
      <c r="A487" t="s">
        <v>1561</v>
      </c>
      <c r="B487" t="s">
        <v>13691</v>
      </c>
      <c r="C487">
        <v>2012</v>
      </c>
      <c r="D487" t="s">
        <v>50</v>
      </c>
      <c r="E487" t="s">
        <v>484</v>
      </c>
      <c r="F487">
        <v>0.72</v>
      </c>
      <c r="G487">
        <v>0.44</v>
      </c>
      <c r="H487">
        <v>0</v>
      </c>
      <c r="I487">
        <v>0.11</v>
      </c>
      <c r="J487">
        <v>1.27</v>
      </c>
      <c r="K487">
        <v>78</v>
      </c>
      <c r="L487">
        <v>46</v>
      </c>
      <c r="M487">
        <v>8</v>
      </c>
      <c r="N487">
        <v>110</v>
      </c>
      <c r="O487" t="s">
        <v>1687</v>
      </c>
      <c r="P487" t="s">
        <v>88</v>
      </c>
      <c r="Q487">
        <f t="shared" si="7"/>
        <v>80</v>
      </c>
    </row>
    <row r="488" spans="1:17" x14ac:dyDescent="0.25">
      <c r="A488" t="s">
        <v>1688</v>
      </c>
      <c r="B488" t="s">
        <v>49</v>
      </c>
      <c r="C488">
        <v>2013</v>
      </c>
      <c r="D488" t="s">
        <v>28</v>
      </c>
      <c r="E488" t="s">
        <v>242</v>
      </c>
      <c r="F488">
        <v>0.43</v>
      </c>
      <c r="G488">
        <v>0.36</v>
      </c>
      <c r="H488">
        <v>0.32</v>
      </c>
      <c r="I488">
        <v>0.16</v>
      </c>
      <c r="J488">
        <v>1.27</v>
      </c>
      <c r="K488">
        <v>85</v>
      </c>
      <c r="L488">
        <v>50</v>
      </c>
      <c r="M488">
        <v>8.5</v>
      </c>
      <c r="N488">
        <v>332</v>
      </c>
      <c r="O488" t="s">
        <v>1689</v>
      </c>
      <c r="P488" t="s">
        <v>88</v>
      </c>
      <c r="Q488">
        <f t="shared" si="7"/>
        <v>85</v>
      </c>
    </row>
    <row r="489" spans="1:17" x14ac:dyDescent="0.25">
      <c r="A489" t="s">
        <v>1008</v>
      </c>
      <c r="B489" t="s">
        <v>49</v>
      </c>
      <c r="C489">
        <v>2013</v>
      </c>
      <c r="D489" t="s">
        <v>24</v>
      </c>
      <c r="E489" t="s">
        <v>134</v>
      </c>
      <c r="F489">
        <v>0.33</v>
      </c>
      <c r="G489">
        <v>0.69</v>
      </c>
      <c r="H489">
        <v>0.05</v>
      </c>
      <c r="I489">
        <v>0.19</v>
      </c>
      <c r="J489">
        <v>1.27</v>
      </c>
      <c r="K489">
        <v>80</v>
      </c>
      <c r="L489">
        <v>6</v>
      </c>
      <c r="M489">
        <v>4.9000000000000004</v>
      </c>
      <c r="N489">
        <v>123</v>
      </c>
      <c r="O489" t="s">
        <v>1009</v>
      </c>
      <c r="P489" t="s">
        <v>112</v>
      </c>
      <c r="Q489">
        <f t="shared" si="7"/>
        <v>49</v>
      </c>
    </row>
    <row r="490" spans="1:17" x14ac:dyDescent="0.25">
      <c r="A490" t="s">
        <v>1690</v>
      </c>
      <c r="B490" t="s">
        <v>17</v>
      </c>
      <c r="C490">
        <v>2010</v>
      </c>
      <c r="D490" t="s">
        <v>18</v>
      </c>
      <c r="E490" t="s">
        <v>134</v>
      </c>
      <c r="F490">
        <v>0.76</v>
      </c>
      <c r="G490">
        <v>0.39</v>
      </c>
      <c r="H490">
        <v>0</v>
      </c>
      <c r="I490">
        <v>0.11</v>
      </c>
      <c r="J490">
        <v>1.26</v>
      </c>
      <c r="K490">
        <v>79</v>
      </c>
      <c r="L490">
        <v>8</v>
      </c>
      <c r="M490">
        <v>8.1</v>
      </c>
      <c r="N490">
        <v>22</v>
      </c>
      <c r="O490" t="s">
        <v>193</v>
      </c>
      <c r="P490" t="s">
        <v>20</v>
      </c>
      <c r="Q490">
        <f t="shared" si="7"/>
        <v>81</v>
      </c>
    </row>
    <row r="491" spans="1:17" x14ac:dyDescent="0.25">
      <c r="A491" t="s">
        <v>1691</v>
      </c>
      <c r="B491" t="s">
        <v>17</v>
      </c>
      <c r="C491">
        <v>2007</v>
      </c>
      <c r="D491" t="s">
        <v>18</v>
      </c>
      <c r="E491" t="s">
        <v>51</v>
      </c>
      <c r="F491">
        <v>0.39</v>
      </c>
      <c r="G491">
        <v>0.72</v>
      </c>
      <c r="H491">
        <v>0</v>
      </c>
      <c r="I491">
        <v>0.15</v>
      </c>
      <c r="J491">
        <v>1.26</v>
      </c>
      <c r="K491">
        <v>68</v>
      </c>
      <c r="L491">
        <v>36</v>
      </c>
      <c r="M491">
        <v>5.8</v>
      </c>
      <c r="N491">
        <v>21</v>
      </c>
      <c r="O491" t="s">
        <v>210</v>
      </c>
      <c r="P491" t="s">
        <v>20</v>
      </c>
      <c r="Q491">
        <f t="shared" si="7"/>
        <v>58</v>
      </c>
    </row>
    <row r="492" spans="1:17" x14ac:dyDescent="0.25">
      <c r="A492" t="s">
        <v>1698</v>
      </c>
      <c r="B492" t="s">
        <v>49</v>
      </c>
      <c r="C492">
        <v>2008</v>
      </c>
      <c r="D492" t="s">
        <v>50</v>
      </c>
      <c r="E492" t="s">
        <v>283</v>
      </c>
      <c r="F492">
        <v>0.45</v>
      </c>
      <c r="G492">
        <v>0.55000000000000004</v>
      </c>
      <c r="H492">
        <v>0.05</v>
      </c>
      <c r="I492">
        <v>0.22</v>
      </c>
      <c r="J492">
        <v>1.26</v>
      </c>
      <c r="K492">
        <v>75</v>
      </c>
      <c r="L492">
        <v>42</v>
      </c>
      <c r="M492">
        <v>7.2</v>
      </c>
      <c r="N492">
        <v>166</v>
      </c>
      <c r="O492" t="s">
        <v>1699</v>
      </c>
      <c r="P492" t="s">
        <v>88</v>
      </c>
      <c r="Q492">
        <f t="shared" si="7"/>
        <v>72</v>
      </c>
    </row>
    <row r="493" spans="1:17" x14ac:dyDescent="0.25">
      <c r="A493" t="s">
        <v>1259</v>
      </c>
      <c r="B493" t="s">
        <v>49</v>
      </c>
      <c r="C493">
        <v>2013</v>
      </c>
      <c r="D493" t="s">
        <v>50</v>
      </c>
      <c r="E493" t="s">
        <v>825</v>
      </c>
      <c r="F493">
        <v>0.56000000000000005</v>
      </c>
      <c r="G493">
        <v>0.41</v>
      </c>
      <c r="H493">
        <v>0.09</v>
      </c>
      <c r="I493">
        <v>0.19</v>
      </c>
      <c r="J493">
        <v>1.25</v>
      </c>
      <c r="K493">
        <v>76</v>
      </c>
      <c r="L493">
        <v>26</v>
      </c>
      <c r="M493">
        <v>6.3</v>
      </c>
      <c r="N493">
        <v>278</v>
      </c>
      <c r="O493" t="s">
        <v>600</v>
      </c>
      <c r="P493" t="s">
        <v>53</v>
      </c>
      <c r="Q493">
        <f t="shared" si="7"/>
        <v>63</v>
      </c>
    </row>
    <row r="494" spans="1:17" x14ac:dyDescent="0.25">
      <c r="A494" t="s">
        <v>405</v>
      </c>
      <c r="B494" t="s">
        <v>13691</v>
      </c>
      <c r="C494">
        <v>2014</v>
      </c>
      <c r="D494" t="s">
        <v>50</v>
      </c>
      <c r="E494" t="s">
        <v>111</v>
      </c>
      <c r="F494">
        <v>0.72</v>
      </c>
      <c r="G494">
        <v>0.41</v>
      </c>
      <c r="H494">
        <v>0.01</v>
      </c>
      <c r="I494">
        <v>0.11</v>
      </c>
      <c r="J494">
        <v>1.25</v>
      </c>
      <c r="M494">
        <v>5</v>
      </c>
      <c r="N494">
        <v>332</v>
      </c>
      <c r="O494" t="s">
        <v>260</v>
      </c>
      <c r="P494" t="s">
        <v>53</v>
      </c>
      <c r="Q494">
        <f t="shared" si="7"/>
        <v>50</v>
      </c>
    </row>
    <row r="495" spans="1:17" x14ac:dyDescent="0.25">
      <c r="A495" t="s">
        <v>1703</v>
      </c>
      <c r="B495" t="s">
        <v>49</v>
      </c>
      <c r="C495">
        <v>2008</v>
      </c>
      <c r="D495" t="s">
        <v>37</v>
      </c>
      <c r="E495" t="s">
        <v>68</v>
      </c>
      <c r="F495">
        <v>0.94</v>
      </c>
      <c r="G495">
        <v>0.16</v>
      </c>
      <c r="H495">
        <v>0.02</v>
      </c>
      <c r="I495">
        <v>0.13</v>
      </c>
      <c r="J495">
        <v>1.25</v>
      </c>
      <c r="K495">
        <v>63</v>
      </c>
      <c r="L495">
        <v>64</v>
      </c>
      <c r="M495">
        <v>6.9</v>
      </c>
      <c r="N495">
        <v>223</v>
      </c>
      <c r="O495" t="s">
        <v>1704</v>
      </c>
      <c r="P495" t="s">
        <v>53</v>
      </c>
      <c r="Q495">
        <f t="shared" si="7"/>
        <v>69</v>
      </c>
    </row>
    <row r="496" spans="1:17" x14ac:dyDescent="0.25">
      <c r="A496" t="s">
        <v>360</v>
      </c>
      <c r="B496" t="s">
        <v>13691</v>
      </c>
      <c r="C496">
        <v>2005</v>
      </c>
      <c r="D496" t="s">
        <v>24</v>
      </c>
      <c r="E496" t="s">
        <v>134</v>
      </c>
      <c r="F496">
        <v>1</v>
      </c>
      <c r="G496">
        <v>0.13</v>
      </c>
      <c r="H496">
        <v>0.02</v>
      </c>
      <c r="I496">
        <v>0.1</v>
      </c>
      <c r="J496">
        <v>1.25</v>
      </c>
      <c r="K496">
        <v>83</v>
      </c>
      <c r="L496">
        <v>54</v>
      </c>
      <c r="M496">
        <v>8.5</v>
      </c>
      <c r="N496">
        <v>134</v>
      </c>
      <c r="O496" t="s">
        <v>193</v>
      </c>
      <c r="P496" t="s">
        <v>88</v>
      </c>
      <c r="Q496">
        <f t="shared" si="7"/>
        <v>85</v>
      </c>
    </row>
    <row r="497" spans="1:17" x14ac:dyDescent="0.25">
      <c r="A497" t="s">
        <v>1020</v>
      </c>
      <c r="B497" t="s">
        <v>49</v>
      </c>
      <c r="C497">
        <v>2007</v>
      </c>
      <c r="D497" t="s">
        <v>37</v>
      </c>
      <c r="E497" t="s">
        <v>111</v>
      </c>
      <c r="F497">
        <v>0.47</v>
      </c>
      <c r="G497">
        <v>0.53</v>
      </c>
      <c r="H497">
        <v>0.03</v>
      </c>
      <c r="I497">
        <v>0.22</v>
      </c>
      <c r="J497">
        <v>1.25</v>
      </c>
      <c r="K497">
        <v>86</v>
      </c>
      <c r="L497">
        <v>32</v>
      </c>
      <c r="M497">
        <v>7.6</v>
      </c>
      <c r="N497">
        <v>81</v>
      </c>
      <c r="O497" t="s">
        <v>260</v>
      </c>
      <c r="P497" t="s">
        <v>53</v>
      </c>
      <c r="Q497">
        <f t="shared" si="7"/>
        <v>76</v>
      </c>
    </row>
    <row r="498" spans="1:17" x14ac:dyDescent="0.25">
      <c r="A498" t="s">
        <v>1721</v>
      </c>
      <c r="B498" t="s">
        <v>17</v>
      </c>
      <c r="C498">
        <v>2007</v>
      </c>
      <c r="D498" t="s">
        <v>18</v>
      </c>
      <c r="E498" t="s">
        <v>1722</v>
      </c>
      <c r="F498">
        <v>0.45</v>
      </c>
      <c r="G498">
        <v>0.67</v>
      </c>
      <c r="H498">
        <v>0</v>
      </c>
      <c r="I498">
        <v>0.12</v>
      </c>
      <c r="J498">
        <v>1.24</v>
      </c>
      <c r="K498">
        <v>52</v>
      </c>
      <c r="L498">
        <v>15</v>
      </c>
      <c r="M498">
        <v>6.8</v>
      </c>
      <c r="N498">
        <v>4</v>
      </c>
      <c r="O498" t="s">
        <v>1723</v>
      </c>
      <c r="P498" t="s">
        <v>20</v>
      </c>
      <c r="Q498">
        <f t="shared" si="7"/>
        <v>68</v>
      </c>
    </row>
    <row r="499" spans="1:17" x14ac:dyDescent="0.25">
      <c r="A499" t="s">
        <v>1730</v>
      </c>
      <c r="B499" t="s">
        <v>17</v>
      </c>
      <c r="C499" t="s">
        <v>286</v>
      </c>
      <c r="D499" t="s">
        <v>50</v>
      </c>
      <c r="E499" t="s">
        <v>267</v>
      </c>
      <c r="F499">
        <v>0.69</v>
      </c>
      <c r="G499">
        <v>0.42</v>
      </c>
      <c r="H499">
        <v>0</v>
      </c>
      <c r="I499">
        <v>0.12</v>
      </c>
      <c r="J499">
        <v>1.24</v>
      </c>
      <c r="K499">
        <v>76</v>
      </c>
      <c r="L499">
        <v>8</v>
      </c>
      <c r="M499">
        <v>7.8</v>
      </c>
      <c r="N499">
        <v>13</v>
      </c>
      <c r="O499" t="s">
        <v>255</v>
      </c>
      <c r="P499" t="s">
        <v>112</v>
      </c>
      <c r="Q499">
        <f t="shared" si="7"/>
        <v>78</v>
      </c>
    </row>
    <row r="500" spans="1:17" x14ac:dyDescent="0.25">
      <c r="A500" t="s">
        <v>1619</v>
      </c>
      <c r="B500" t="s">
        <v>49</v>
      </c>
      <c r="C500">
        <v>2009</v>
      </c>
      <c r="D500" t="s">
        <v>50</v>
      </c>
      <c r="E500" t="s">
        <v>71</v>
      </c>
      <c r="F500">
        <v>0.65</v>
      </c>
      <c r="G500">
        <v>0.4</v>
      </c>
      <c r="H500">
        <v>0</v>
      </c>
      <c r="I500">
        <v>0.19</v>
      </c>
      <c r="J500">
        <v>1.24</v>
      </c>
      <c r="K500">
        <v>79</v>
      </c>
      <c r="L500">
        <v>53</v>
      </c>
      <c r="M500">
        <v>7.7</v>
      </c>
      <c r="N500">
        <v>308</v>
      </c>
      <c r="O500" t="s">
        <v>1620</v>
      </c>
      <c r="P500" t="s">
        <v>53</v>
      </c>
      <c r="Q500">
        <f t="shared" si="7"/>
        <v>77</v>
      </c>
    </row>
    <row r="501" spans="1:17" x14ac:dyDescent="0.25">
      <c r="A501" t="s">
        <v>1732</v>
      </c>
      <c r="B501" t="s">
        <v>49</v>
      </c>
      <c r="C501">
        <v>2012</v>
      </c>
      <c r="D501" t="s">
        <v>18</v>
      </c>
      <c r="E501" t="s">
        <v>134</v>
      </c>
      <c r="F501">
        <v>0.12</v>
      </c>
      <c r="G501">
        <v>0.89</v>
      </c>
      <c r="H501">
        <v>0</v>
      </c>
      <c r="I501">
        <v>0.23</v>
      </c>
      <c r="J501">
        <v>1.23</v>
      </c>
      <c r="K501">
        <v>76</v>
      </c>
      <c r="L501">
        <v>36</v>
      </c>
      <c r="M501">
        <v>6.4</v>
      </c>
      <c r="N501">
        <v>66</v>
      </c>
      <c r="O501" t="s">
        <v>135</v>
      </c>
      <c r="P501" t="s">
        <v>20</v>
      </c>
      <c r="Q501">
        <f t="shared" si="7"/>
        <v>64</v>
      </c>
    </row>
    <row r="502" spans="1:17" x14ac:dyDescent="0.25">
      <c r="A502" t="s">
        <v>367</v>
      </c>
      <c r="B502" t="s">
        <v>49</v>
      </c>
      <c r="C502">
        <v>2014</v>
      </c>
      <c r="D502" t="s">
        <v>28</v>
      </c>
      <c r="E502" t="s">
        <v>242</v>
      </c>
      <c r="F502">
        <v>0.52</v>
      </c>
      <c r="G502">
        <v>0.35</v>
      </c>
      <c r="H502">
        <v>0.18</v>
      </c>
      <c r="I502">
        <v>0.18</v>
      </c>
      <c r="J502">
        <v>1.23</v>
      </c>
      <c r="Q502" t="str">
        <f t="shared" si="7"/>
        <v xml:space="preserve"> </v>
      </c>
    </row>
    <row r="503" spans="1:17" x14ac:dyDescent="0.25">
      <c r="A503" t="s">
        <v>1739</v>
      </c>
      <c r="B503" t="s">
        <v>13691</v>
      </c>
      <c r="C503">
        <v>2012</v>
      </c>
      <c r="D503" t="s">
        <v>50</v>
      </c>
      <c r="E503" t="s">
        <v>267</v>
      </c>
      <c r="F503">
        <v>0.64</v>
      </c>
      <c r="G503">
        <v>0.49</v>
      </c>
      <c r="H503">
        <v>0</v>
      </c>
      <c r="I503">
        <v>0.11</v>
      </c>
      <c r="J503">
        <v>1.23</v>
      </c>
      <c r="K503">
        <v>80</v>
      </c>
      <c r="L503">
        <v>49</v>
      </c>
      <c r="M503">
        <v>8.5</v>
      </c>
      <c r="N503">
        <v>73</v>
      </c>
      <c r="O503" t="s">
        <v>885</v>
      </c>
      <c r="P503" t="s">
        <v>112</v>
      </c>
      <c r="Q503">
        <f t="shared" si="7"/>
        <v>85</v>
      </c>
    </row>
    <row r="504" spans="1:17" x14ac:dyDescent="0.25">
      <c r="A504" t="s">
        <v>1663</v>
      </c>
      <c r="B504" t="s">
        <v>13691</v>
      </c>
      <c r="C504">
        <v>2008</v>
      </c>
      <c r="D504" t="s">
        <v>34</v>
      </c>
      <c r="E504" t="s">
        <v>71</v>
      </c>
      <c r="F504">
        <v>1</v>
      </c>
      <c r="G504">
        <v>0.13</v>
      </c>
      <c r="H504">
        <v>0</v>
      </c>
      <c r="I504">
        <v>0.1</v>
      </c>
      <c r="J504">
        <v>1.23</v>
      </c>
      <c r="K504">
        <v>70</v>
      </c>
      <c r="L504">
        <v>59</v>
      </c>
      <c r="M504">
        <v>6.7</v>
      </c>
      <c r="N504">
        <v>48</v>
      </c>
      <c r="O504" t="s">
        <v>309</v>
      </c>
      <c r="P504" t="s">
        <v>88</v>
      </c>
      <c r="Q504">
        <f t="shared" si="7"/>
        <v>67</v>
      </c>
    </row>
    <row r="505" spans="1:17" x14ac:dyDescent="0.25">
      <c r="A505" t="s">
        <v>1270</v>
      </c>
      <c r="B505" t="s">
        <v>49</v>
      </c>
      <c r="C505">
        <v>2006</v>
      </c>
      <c r="D505" t="s">
        <v>24</v>
      </c>
      <c r="E505" t="s">
        <v>134</v>
      </c>
      <c r="F505">
        <v>0.49</v>
      </c>
      <c r="G505">
        <v>0.5</v>
      </c>
      <c r="H505">
        <v>0.03</v>
      </c>
      <c r="I505">
        <v>0.2</v>
      </c>
      <c r="J505">
        <v>1.23</v>
      </c>
      <c r="K505">
        <v>75</v>
      </c>
      <c r="L505">
        <v>31</v>
      </c>
      <c r="M505">
        <v>7.3</v>
      </c>
      <c r="N505">
        <v>42</v>
      </c>
      <c r="O505" t="s">
        <v>193</v>
      </c>
      <c r="P505" t="s">
        <v>112</v>
      </c>
      <c r="Q505">
        <f t="shared" si="7"/>
        <v>73</v>
      </c>
    </row>
    <row r="506" spans="1:17" x14ac:dyDescent="0.25">
      <c r="A506" t="s">
        <v>1206</v>
      </c>
      <c r="B506" t="s">
        <v>17</v>
      </c>
      <c r="C506">
        <v>2007</v>
      </c>
      <c r="D506" t="s">
        <v>50</v>
      </c>
      <c r="E506" t="s">
        <v>1207</v>
      </c>
      <c r="F506">
        <v>0.54</v>
      </c>
      <c r="G506">
        <v>0.55000000000000004</v>
      </c>
      <c r="H506">
        <v>0</v>
      </c>
      <c r="I506">
        <v>0.13</v>
      </c>
      <c r="J506">
        <v>1.23</v>
      </c>
      <c r="K506">
        <v>63</v>
      </c>
      <c r="L506">
        <v>6</v>
      </c>
      <c r="M506">
        <v>7.7</v>
      </c>
      <c r="N506">
        <v>9</v>
      </c>
      <c r="O506" t="s">
        <v>1746</v>
      </c>
      <c r="P506" t="s">
        <v>112</v>
      </c>
      <c r="Q506">
        <f t="shared" si="7"/>
        <v>77</v>
      </c>
    </row>
    <row r="507" spans="1:17" x14ac:dyDescent="0.25">
      <c r="A507" t="s">
        <v>1747</v>
      </c>
      <c r="B507" t="s">
        <v>49</v>
      </c>
      <c r="C507">
        <v>2010</v>
      </c>
      <c r="D507" t="s">
        <v>18</v>
      </c>
      <c r="E507" t="s">
        <v>134</v>
      </c>
      <c r="F507">
        <v>0.3</v>
      </c>
      <c r="G507">
        <v>0.64</v>
      </c>
      <c r="H507">
        <v>7.0000000000000007E-2</v>
      </c>
      <c r="I507">
        <v>0.22</v>
      </c>
      <c r="J507">
        <v>1.23</v>
      </c>
      <c r="K507">
        <v>82</v>
      </c>
      <c r="L507">
        <v>56</v>
      </c>
      <c r="M507">
        <v>7.8</v>
      </c>
      <c r="N507">
        <v>57</v>
      </c>
      <c r="O507" t="s">
        <v>193</v>
      </c>
      <c r="P507" t="s">
        <v>20</v>
      </c>
      <c r="Q507">
        <f t="shared" si="7"/>
        <v>78</v>
      </c>
    </row>
    <row r="508" spans="1:17" x14ac:dyDescent="0.25">
      <c r="A508" t="s">
        <v>1748</v>
      </c>
      <c r="B508" t="s">
        <v>49</v>
      </c>
      <c r="C508">
        <v>2011</v>
      </c>
      <c r="D508" t="s">
        <v>28</v>
      </c>
      <c r="E508" t="s">
        <v>372</v>
      </c>
      <c r="F508">
        <v>0.28999999999999998</v>
      </c>
      <c r="G508">
        <v>0.18</v>
      </c>
      <c r="H508">
        <v>0.67</v>
      </c>
      <c r="I508">
        <v>0.09</v>
      </c>
      <c r="J508">
        <v>1.22</v>
      </c>
      <c r="K508">
        <v>78</v>
      </c>
      <c r="L508">
        <v>65</v>
      </c>
      <c r="M508">
        <v>8.1999999999999993</v>
      </c>
      <c r="N508">
        <v>468</v>
      </c>
      <c r="O508" t="s">
        <v>1233</v>
      </c>
      <c r="P508" t="s">
        <v>88</v>
      </c>
      <c r="Q508">
        <f t="shared" si="7"/>
        <v>82</v>
      </c>
    </row>
    <row r="509" spans="1:17" x14ac:dyDescent="0.25">
      <c r="A509" t="s">
        <v>1774</v>
      </c>
      <c r="B509" t="s">
        <v>49</v>
      </c>
      <c r="C509">
        <v>2010</v>
      </c>
      <c r="D509" t="s">
        <v>86</v>
      </c>
      <c r="E509" t="s">
        <v>372</v>
      </c>
      <c r="F509">
        <v>0.42</v>
      </c>
      <c r="G509">
        <v>0.46</v>
      </c>
      <c r="H509">
        <v>0.15</v>
      </c>
      <c r="I509">
        <v>0.18</v>
      </c>
      <c r="J509">
        <v>1.21</v>
      </c>
      <c r="K509">
        <v>76</v>
      </c>
      <c r="L509">
        <v>34</v>
      </c>
      <c r="M509">
        <v>8.3000000000000007</v>
      </c>
      <c r="N509">
        <v>130</v>
      </c>
      <c r="O509" t="s">
        <v>1678</v>
      </c>
      <c r="P509" t="s">
        <v>88</v>
      </c>
      <c r="Q509">
        <f t="shared" si="7"/>
        <v>83</v>
      </c>
    </row>
    <row r="510" spans="1:17" x14ac:dyDescent="0.25">
      <c r="A510" t="s">
        <v>1775</v>
      </c>
      <c r="B510" t="s">
        <v>49</v>
      </c>
      <c r="C510">
        <v>2007</v>
      </c>
      <c r="D510" t="s">
        <v>37</v>
      </c>
      <c r="E510" t="s">
        <v>134</v>
      </c>
      <c r="F510">
        <v>0.25</v>
      </c>
      <c r="G510">
        <v>0.69</v>
      </c>
      <c r="H510">
        <v>0.03</v>
      </c>
      <c r="I510">
        <v>0.25</v>
      </c>
      <c r="J510">
        <v>1.21</v>
      </c>
      <c r="K510">
        <v>75</v>
      </c>
      <c r="L510">
        <v>16</v>
      </c>
      <c r="M510">
        <v>7.6</v>
      </c>
      <c r="N510">
        <v>39</v>
      </c>
      <c r="O510" t="s">
        <v>134</v>
      </c>
      <c r="P510" t="s">
        <v>88</v>
      </c>
      <c r="Q510">
        <f t="shared" si="7"/>
        <v>76</v>
      </c>
    </row>
    <row r="511" spans="1:17" x14ac:dyDescent="0.25">
      <c r="A511" t="s">
        <v>1777</v>
      </c>
      <c r="B511" t="s">
        <v>49</v>
      </c>
      <c r="C511">
        <v>2009</v>
      </c>
      <c r="D511" t="s">
        <v>50</v>
      </c>
      <c r="E511" t="s">
        <v>151</v>
      </c>
      <c r="F511">
        <v>0.44</v>
      </c>
      <c r="G511">
        <v>0.39</v>
      </c>
      <c r="H511">
        <v>0.21</v>
      </c>
      <c r="I511">
        <v>0.16</v>
      </c>
      <c r="J511">
        <v>1.21</v>
      </c>
      <c r="K511">
        <v>87</v>
      </c>
      <c r="L511">
        <v>54</v>
      </c>
      <c r="M511">
        <v>7.7</v>
      </c>
      <c r="N511">
        <v>355</v>
      </c>
      <c r="O511" t="s">
        <v>1778</v>
      </c>
      <c r="P511" t="s">
        <v>53</v>
      </c>
      <c r="Q511">
        <f t="shared" si="7"/>
        <v>77</v>
      </c>
    </row>
    <row r="512" spans="1:17" x14ac:dyDescent="0.25">
      <c r="A512" t="s">
        <v>1780</v>
      </c>
      <c r="B512" t="s">
        <v>17</v>
      </c>
      <c r="C512">
        <v>2008</v>
      </c>
      <c r="D512" t="s">
        <v>30</v>
      </c>
      <c r="E512" t="s">
        <v>134</v>
      </c>
      <c r="F512">
        <v>0.71</v>
      </c>
      <c r="G512">
        <v>0.38</v>
      </c>
      <c r="H512">
        <v>0</v>
      </c>
      <c r="I512">
        <v>0.12</v>
      </c>
      <c r="J512">
        <v>1.21</v>
      </c>
      <c r="K512">
        <v>85</v>
      </c>
      <c r="L512">
        <v>61</v>
      </c>
      <c r="M512">
        <v>8.6</v>
      </c>
      <c r="N512">
        <v>105</v>
      </c>
      <c r="O512" t="s">
        <v>195</v>
      </c>
      <c r="P512" t="s">
        <v>20</v>
      </c>
      <c r="Q512">
        <f t="shared" si="7"/>
        <v>86</v>
      </c>
    </row>
    <row r="513" spans="1:17" x14ac:dyDescent="0.25">
      <c r="A513" t="s">
        <v>1785</v>
      </c>
      <c r="B513" t="s">
        <v>17</v>
      </c>
      <c r="C513">
        <v>2007</v>
      </c>
      <c r="D513" t="s">
        <v>39</v>
      </c>
      <c r="E513" t="s">
        <v>134</v>
      </c>
      <c r="F513">
        <v>0.44</v>
      </c>
      <c r="G513">
        <v>0.63</v>
      </c>
      <c r="H513">
        <v>0</v>
      </c>
      <c r="I513">
        <v>0.14000000000000001</v>
      </c>
      <c r="J513">
        <v>1.2</v>
      </c>
      <c r="K513">
        <v>73</v>
      </c>
      <c r="L513">
        <v>19</v>
      </c>
      <c r="M513">
        <v>8.1999999999999993</v>
      </c>
      <c r="N513">
        <v>10</v>
      </c>
      <c r="O513" t="s">
        <v>447</v>
      </c>
      <c r="P513" t="s">
        <v>88</v>
      </c>
      <c r="Q513">
        <f t="shared" si="7"/>
        <v>82</v>
      </c>
    </row>
    <row r="514" spans="1:17" x14ac:dyDescent="0.25">
      <c r="A514" t="s">
        <v>1789</v>
      </c>
      <c r="B514" t="s">
        <v>49</v>
      </c>
      <c r="C514">
        <v>2011</v>
      </c>
      <c r="D514" t="s">
        <v>24</v>
      </c>
      <c r="E514" t="s">
        <v>648</v>
      </c>
      <c r="F514">
        <v>0.12</v>
      </c>
      <c r="G514">
        <v>0.74</v>
      </c>
      <c r="H514">
        <v>0.11</v>
      </c>
      <c r="I514">
        <v>0.24</v>
      </c>
      <c r="J514">
        <v>1.2</v>
      </c>
      <c r="K514">
        <v>82</v>
      </c>
      <c r="L514">
        <v>36</v>
      </c>
      <c r="M514">
        <v>7.1</v>
      </c>
      <c r="N514">
        <v>55</v>
      </c>
      <c r="O514" t="s">
        <v>648</v>
      </c>
      <c r="P514" t="s">
        <v>20</v>
      </c>
      <c r="Q514">
        <f t="shared" si="7"/>
        <v>71</v>
      </c>
    </row>
    <row r="515" spans="1:17" x14ac:dyDescent="0.25">
      <c r="A515" t="s">
        <v>1261</v>
      </c>
      <c r="B515" t="s">
        <v>49</v>
      </c>
      <c r="C515">
        <v>2012</v>
      </c>
      <c r="D515" t="s">
        <v>50</v>
      </c>
      <c r="E515" t="s">
        <v>267</v>
      </c>
      <c r="F515">
        <v>0.5</v>
      </c>
      <c r="G515">
        <v>0.5</v>
      </c>
      <c r="H515">
        <v>0</v>
      </c>
      <c r="I515">
        <v>0.19</v>
      </c>
      <c r="J515">
        <v>1.19</v>
      </c>
      <c r="K515">
        <v>81</v>
      </c>
      <c r="L515">
        <v>28</v>
      </c>
      <c r="M515">
        <v>7.5</v>
      </c>
      <c r="N515">
        <v>81</v>
      </c>
      <c r="O515" t="s">
        <v>255</v>
      </c>
      <c r="P515" t="s">
        <v>112</v>
      </c>
      <c r="Q515">
        <f t="shared" ref="Q515:Q578" si="8">IF(ISNUMBER(M515),M515*10, " ")</f>
        <v>75</v>
      </c>
    </row>
    <row r="516" spans="1:17" x14ac:dyDescent="0.25">
      <c r="A516" t="s">
        <v>468</v>
      </c>
      <c r="B516" t="s">
        <v>17</v>
      </c>
      <c r="C516">
        <v>2008</v>
      </c>
      <c r="D516" t="s">
        <v>18</v>
      </c>
      <c r="E516" t="s">
        <v>234</v>
      </c>
      <c r="F516">
        <v>0.09</v>
      </c>
      <c r="G516">
        <v>0.84</v>
      </c>
      <c r="H516">
        <v>0.11</v>
      </c>
      <c r="I516">
        <v>0.15</v>
      </c>
      <c r="J516">
        <v>1.19</v>
      </c>
      <c r="K516">
        <v>83</v>
      </c>
      <c r="L516">
        <v>19</v>
      </c>
      <c r="M516">
        <v>8.4</v>
      </c>
      <c r="N516">
        <v>43</v>
      </c>
      <c r="O516" t="s">
        <v>357</v>
      </c>
      <c r="P516" t="s">
        <v>20</v>
      </c>
      <c r="Q516">
        <f t="shared" si="8"/>
        <v>84</v>
      </c>
    </row>
    <row r="517" spans="1:17" x14ac:dyDescent="0.25">
      <c r="A517" t="s">
        <v>1807</v>
      </c>
      <c r="B517" t="s">
        <v>17</v>
      </c>
      <c r="C517">
        <v>2008</v>
      </c>
      <c r="D517" t="s">
        <v>34</v>
      </c>
      <c r="E517" t="s">
        <v>568</v>
      </c>
      <c r="F517">
        <v>0.77</v>
      </c>
      <c r="G517">
        <v>0.31</v>
      </c>
      <c r="H517">
        <v>0</v>
      </c>
      <c r="I517">
        <v>0.11</v>
      </c>
      <c r="J517">
        <v>1.19</v>
      </c>
      <c r="M517" t="s">
        <v>203</v>
      </c>
      <c r="O517" t="s">
        <v>1430</v>
      </c>
      <c r="P517" t="s">
        <v>20</v>
      </c>
      <c r="Q517" t="str">
        <f t="shared" si="8"/>
        <v xml:space="preserve"> </v>
      </c>
    </row>
    <row r="518" spans="1:17" x14ac:dyDescent="0.25">
      <c r="A518" t="s">
        <v>1530</v>
      </c>
      <c r="B518" t="s">
        <v>49</v>
      </c>
      <c r="C518">
        <v>2013</v>
      </c>
      <c r="D518" t="s">
        <v>86</v>
      </c>
      <c r="E518" t="s">
        <v>267</v>
      </c>
      <c r="F518">
        <v>0.48</v>
      </c>
      <c r="G518">
        <v>0.5</v>
      </c>
      <c r="H518">
        <v>0.01</v>
      </c>
      <c r="I518">
        <v>0.2</v>
      </c>
      <c r="J518">
        <v>1.18</v>
      </c>
      <c r="K518">
        <v>78</v>
      </c>
      <c r="L518">
        <v>37</v>
      </c>
      <c r="M518">
        <v>7.9</v>
      </c>
      <c r="N518">
        <v>282</v>
      </c>
      <c r="O518" t="s">
        <v>655</v>
      </c>
      <c r="P518" t="s">
        <v>88</v>
      </c>
      <c r="Q518">
        <f t="shared" si="8"/>
        <v>79</v>
      </c>
    </row>
    <row r="519" spans="1:17" x14ac:dyDescent="0.25">
      <c r="A519" t="s">
        <v>197</v>
      </c>
      <c r="B519" t="s">
        <v>13691</v>
      </c>
      <c r="C519">
        <v>2012</v>
      </c>
      <c r="D519" t="s">
        <v>34</v>
      </c>
      <c r="E519" t="s">
        <v>111</v>
      </c>
      <c r="F519">
        <v>0.9</v>
      </c>
      <c r="G519">
        <v>0.19</v>
      </c>
      <c r="H519">
        <v>0</v>
      </c>
      <c r="I519">
        <v>0.09</v>
      </c>
      <c r="J519">
        <v>1.18</v>
      </c>
      <c r="K519">
        <v>77</v>
      </c>
      <c r="L519">
        <v>23</v>
      </c>
      <c r="M519">
        <v>7.7</v>
      </c>
      <c r="N519">
        <v>36</v>
      </c>
      <c r="O519" t="s">
        <v>111</v>
      </c>
      <c r="P519" t="s">
        <v>112</v>
      </c>
      <c r="Q519">
        <f t="shared" si="8"/>
        <v>77</v>
      </c>
    </row>
    <row r="520" spans="1:17" x14ac:dyDescent="0.25">
      <c r="A520" t="s">
        <v>1816</v>
      </c>
      <c r="B520" t="s">
        <v>49</v>
      </c>
      <c r="C520">
        <v>2012</v>
      </c>
      <c r="D520" t="s">
        <v>50</v>
      </c>
      <c r="E520" t="s">
        <v>372</v>
      </c>
      <c r="F520">
        <v>0.01</v>
      </c>
      <c r="G520">
        <v>0.23</v>
      </c>
      <c r="H520">
        <v>0.86</v>
      </c>
      <c r="I520">
        <v>0.08</v>
      </c>
      <c r="J520">
        <v>1.18</v>
      </c>
      <c r="K520">
        <v>64</v>
      </c>
      <c r="L520">
        <v>33</v>
      </c>
      <c r="M520">
        <v>6.5</v>
      </c>
      <c r="N520">
        <v>55</v>
      </c>
      <c r="O520" t="s">
        <v>1817</v>
      </c>
      <c r="P520" t="s">
        <v>88</v>
      </c>
      <c r="Q520">
        <f t="shared" si="8"/>
        <v>65</v>
      </c>
    </row>
    <row r="521" spans="1:17" x14ac:dyDescent="0.25">
      <c r="A521" t="s">
        <v>1822</v>
      </c>
      <c r="B521" t="s">
        <v>49</v>
      </c>
      <c r="C521">
        <v>2012</v>
      </c>
      <c r="D521" t="s">
        <v>50</v>
      </c>
      <c r="E521" t="s">
        <v>222</v>
      </c>
      <c r="F521">
        <v>0.48</v>
      </c>
      <c r="G521">
        <v>0.24</v>
      </c>
      <c r="H521">
        <v>0.36</v>
      </c>
      <c r="I521">
        <v>0.1</v>
      </c>
      <c r="J521">
        <v>1.17</v>
      </c>
      <c r="K521">
        <v>52</v>
      </c>
      <c r="L521">
        <v>36</v>
      </c>
      <c r="M521">
        <v>4.9000000000000004</v>
      </c>
      <c r="N521">
        <v>222</v>
      </c>
      <c r="O521" t="s">
        <v>1704</v>
      </c>
      <c r="P521" t="s">
        <v>53</v>
      </c>
      <c r="Q521">
        <f t="shared" si="8"/>
        <v>49</v>
      </c>
    </row>
    <row r="522" spans="1:17" x14ac:dyDescent="0.25">
      <c r="A522" t="s">
        <v>1824</v>
      </c>
      <c r="B522" t="s">
        <v>17</v>
      </c>
      <c r="C522">
        <v>2009</v>
      </c>
      <c r="D522" t="s">
        <v>101</v>
      </c>
      <c r="E522" t="s">
        <v>19</v>
      </c>
      <c r="F522">
        <v>0.53</v>
      </c>
      <c r="G522">
        <v>0.16</v>
      </c>
      <c r="H522">
        <v>0.42</v>
      </c>
      <c r="I522">
        <v>0.06</v>
      </c>
      <c r="J522">
        <v>1.17</v>
      </c>
      <c r="K522">
        <v>62</v>
      </c>
      <c r="L522">
        <v>22</v>
      </c>
      <c r="M522">
        <v>7.2</v>
      </c>
      <c r="N522">
        <v>36</v>
      </c>
      <c r="O522" t="s">
        <v>1633</v>
      </c>
      <c r="P522" t="s">
        <v>20</v>
      </c>
      <c r="Q522">
        <f t="shared" si="8"/>
        <v>72</v>
      </c>
    </row>
    <row r="523" spans="1:17" x14ac:dyDescent="0.25">
      <c r="A523" t="s">
        <v>1682</v>
      </c>
      <c r="B523" t="s">
        <v>49</v>
      </c>
      <c r="C523">
        <v>2011</v>
      </c>
      <c r="D523" t="s">
        <v>86</v>
      </c>
      <c r="E523" t="s">
        <v>484</v>
      </c>
      <c r="F523">
        <v>0.53</v>
      </c>
      <c r="G523">
        <v>0.45</v>
      </c>
      <c r="H523">
        <v>0.02</v>
      </c>
      <c r="I523">
        <v>0.17</v>
      </c>
      <c r="J523">
        <v>1.17</v>
      </c>
      <c r="K523">
        <v>72</v>
      </c>
      <c r="L523">
        <v>28</v>
      </c>
      <c r="M523">
        <v>6.9</v>
      </c>
      <c r="N523">
        <v>80</v>
      </c>
      <c r="O523" t="s">
        <v>746</v>
      </c>
      <c r="P523" t="s">
        <v>88</v>
      </c>
      <c r="Q523">
        <f t="shared" si="8"/>
        <v>69</v>
      </c>
    </row>
    <row r="524" spans="1:17" x14ac:dyDescent="0.25">
      <c r="A524" t="s">
        <v>1832</v>
      </c>
      <c r="B524" t="s">
        <v>49</v>
      </c>
      <c r="C524">
        <v>2009</v>
      </c>
      <c r="D524" t="s">
        <v>86</v>
      </c>
      <c r="E524" t="s">
        <v>484</v>
      </c>
      <c r="F524">
        <v>0.48</v>
      </c>
      <c r="G524">
        <v>0.48</v>
      </c>
      <c r="H524">
        <v>0.01</v>
      </c>
      <c r="I524">
        <v>0.2</v>
      </c>
      <c r="J524">
        <v>1.17</v>
      </c>
      <c r="K524">
        <v>81</v>
      </c>
      <c r="L524">
        <v>38</v>
      </c>
      <c r="M524">
        <v>8.1</v>
      </c>
      <c r="N524">
        <v>55</v>
      </c>
      <c r="O524" t="s">
        <v>746</v>
      </c>
      <c r="P524" t="s">
        <v>88</v>
      </c>
      <c r="Q524">
        <f t="shared" si="8"/>
        <v>81</v>
      </c>
    </row>
    <row r="525" spans="1:17" x14ac:dyDescent="0.25">
      <c r="A525" t="s">
        <v>1274</v>
      </c>
      <c r="B525" t="s">
        <v>49</v>
      </c>
      <c r="C525">
        <v>2008</v>
      </c>
      <c r="D525" t="s">
        <v>37</v>
      </c>
      <c r="E525" t="s">
        <v>134</v>
      </c>
      <c r="F525">
        <v>0.74</v>
      </c>
      <c r="G525">
        <v>0.26</v>
      </c>
      <c r="H525">
        <v>0.02</v>
      </c>
      <c r="I525">
        <v>0.15</v>
      </c>
      <c r="J525">
        <v>1.17</v>
      </c>
      <c r="K525">
        <v>74</v>
      </c>
      <c r="L525">
        <v>43</v>
      </c>
      <c r="M525">
        <v>7.3</v>
      </c>
      <c r="N525">
        <v>118</v>
      </c>
      <c r="O525" t="s">
        <v>1275</v>
      </c>
      <c r="P525" t="s">
        <v>53</v>
      </c>
      <c r="Q525">
        <f t="shared" si="8"/>
        <v>73</v>
      </c>
    </row>
    <row r="526" spans="1:17" x14ac:dyDescent="0.25">
      <c r="A526" t="s">
        <v>1138</v>
      </c>
      <c r="B526" t="s">
        <v>49</v>
      </c>
      <c r="C526">
        <v>2011</v>
      </c>
      <c r="D526" t="s">
        <v>50</v>
      </c>
      <c r="E526" t="s">
        <v>254</v>
      </c>
      <c r="F526">
        <v>0.52</v>
      </c>
      <c r="G526">
        <v>0.46</v>
      </c>
      <c r="H526">
        <v>0</v>
      </c>
      <c r="I526">
        <v>0.19</v>
      </c>
      <c r="J526">
        <v>1.1599999999999999</v>
      </c>
      <c r="K526">
        <v>76</v>
      </c>
      <c r="L526">
        <v>36</v>
      </c>
      <c r="M526">
        <v>7.3</v>
      </c>
      <c r="N526">
        <v>34</v>
      </c>
      <c r="O526" t="s">
        <v>255</v>
      </c>
      <c r="P526" t="s">
        <v>112</v>
      </c>
      <c r="Q526">
        <f t="shared" si="8"/>
        <v>73</v>
      </c>
    </row>
    <row r="527" spans="1:17" x14ac:dyDescent="0.25">
      <c r="A527" t="s">
        <v>1842</v>
      </c>
      <c r="B527" t="s">
        <v>13691</v>
      </c>
      <c r="C527">
        <v>2008</v>
      </c>
      <c r="D527" t="s">
        <v>1</v>
      </c>
      <c r="E527" t="s">
        <v>134</v>
      </c>
      <c r="F527">
        <v>0.51</v>
      </c>
      <c r="G527">
        <v>0.51</v>
      </c>
      <c r="H527">
        <v>0.01</v>
      </c>
      <c r="I527">
        <v>0.13</v>
      </c>
      <c r="J527">
        <v>1.1599999999999999</v>
      </c>
      <c r="K527">
        <v>79</v>
      </c>
      <c r="L527">
        <v>82</v>
      </c>
      <c r="M527">
        <v>7.6</v>
      </c>
      <c r="N527">
        <v>328</v>
      </c>
      <c r="O527" t="s">
        <v>174</v>
      </c>
      <c r="P527" t="s">
        <v>88</v>
      </c>
      <c r="Q527">
        <f t="shared" si="8"/>
        <v>76</v>
      </c>
    </row>
    <row r="528" spans="1:17" x14ac:dyDescent="0.25">
      <c r="A528" t="s">
        <v>366</v>
      </c>
      <c r="B528" t="s">
        <v>49</v>
      </c>
      <c r="C528">
        <v>2006</v>
      </c>
      <c r="D528" t="s">
        <v>1</v>
      </c>
      <c r="E528" t="s">
        <v>151</v>
      </c>
      <c r="F528">
        <v>0.41</v>
      </c>
      <c r="G528">
        <v>0.06</v>
      </c>
      <c r="H528">
        <v>0.04</v>
      </c>
      <c r="I528">
        <v>0.66</v>
      </c>
      <c r="J528">
        <v>1.1599999999999999</v>
      </c>
      <c r="K528">
        <v>43</v>
      </c>
      <c r="L528">
        <v>17</v>
      </c>
      <c r="M528">
        <v>4.0999999999999996</v>
      </c>
      <c r="N528">
        <v>176</v>
      </c>
      <c r="O528" t="s">
        <v>621</v>
      </c>
      <c r="P528" t="s">
        <v>112</v>
      </c>
      <c r="Q528">
        <f t="shared" si="8"/>
        <v>41</v>
      </c>
    </row>
    <row r="529" spans="1:17" x14ac:dyDescent="0.25">
      <c r="A529" t="s">
        <v>1849</v>
      </c>
      <c r="B529" t="s">
        <v>13691</v>
      </c>
      <c r="C529">
        <v>2011</v>
      </c>
      <c r="D529" t="s">
        <v>18</v>
      </c>
      <c r="E529" t="s">
        <v>111</v>
      </c>
      <c r="F529">
        <v>0.7</v>
      </c>
      <c r="G529">
        <v>0.36</v>
      </c>
      <c r="H529">
        <v>0</v>
      </c>
      <c r="I529">
        <v>0.1</v>
      </c>
      <c r="J529">
        <v>1.1599999999999999</v>
      </c>
      <c r="K529">
        <v>77</v>
      </c>
      <c r="L529">
        <v>13</v>
      </c>
      <c r="M529">
        <v>7.6</v>
      </c>
      <c r="N529">
        <v>21</v>
      </c>
      <c r="O529" t="s">
        <v>111</v>
      </c>
      <c r="P529" t="s">
        <v>20</v>
      </c>
      <c r="Q529">
        <f t="shared" si="8"/>
        <v>76</v>
      </c>
    </row>
    <row r="530" spans="1:17" x14ac:dyDescent="0.25">
      <c r="A530" t="s">
        <v>1851</v>
      </c>
      <c r="B530" t="s">
        <v>13691</v>
      </c>
      <c r="C530">
        <v>2010</v>
      </c>
      <c r="D530" t="s">
        <v>37</v>
      </c>
      <c r="E530" t="s">
        <v>1852</v>
      </c>
      <c r="F530">
        <v>0.54</v>
      </c>
      <c r="G530">
        <v>0.5</v>
      </c>
      <c r="H530">
        <v>0</v>
      </c>
      <c r="I530">
        <v>0.12</v>
      </c>
      <c r="J530">
        <v>1.1599999999999999</v>
      </c>
      <c r="K530">
        <v>45</v>
      </c>
      <c r="L530">
        <v>39</v>
      </c>
      <c r="M530">
        <v>5.8</v>
      </c>
      <c r="N530">
        <v>89</v>
      </c>
      <c r="O530" t="s">
        <v>1852</v>
      </c>
      <c r="P530" t="s">
        <v>53</v>
      </c>
      <c r="Q530">
        <f t="shared" si="8"/>
        <v>58</v>
      </c>
    </row>
    <row r="531" spans="1:17" x14ac:dyDescent="0.25">
      <c r="A531" t="s">
        <v>1859</v>
      </c>
      <c r="B531" t="s">
        <v>17</v>
      </c>
      <c r="C531">
        <v>2008</v>
      </c>
      <c r="D531" t="s">
        <v>1</v>
      </c>
      <c r="E531" t="s">
        <v>19</v>
      </c>
      <c r="F531">
        <v>0.59</v>
      </c>
      <c r="G531">
        <v>0.31</v>
      </c>
      <c r="H531">
        <v>0.15</v>
      </c>
      <c r="I531">
        <v>0.1</v>
      </c>
      <c r="J531">
        <v>1.1499999999999999</v>
      </c>
      <c r="Q531" t="str">
        <f t="shared" si="8"/>
        <v xml:space="preserve"> </v>
      </c>
    </row>
    <row r="532" spans="1:17" x14ac:dyDescent="0.25">
      <c r="A532" t="s">
        <v>1508</v>
      </c>
      <c r="B532" t="s">
        <v>13691</v>
      </c>
      <c r="C532">
        <v>2012</v>
      </c>
      <c r="D532" t="s">
        <v>50</v>
      </c>
      <c r="E532" t="s">
        <v>134</v>
      </c>
      <c r="F532">
        <v>0.59</v>
      </c>
      <c r="G532">
        <v>0.45</v>
      </c>
      <c r="H532">
        <v>0.01</v>
      </c>
      <c r="I532">
        <v>0.1</v>
      </c>
      <c r="J532">
        <v>1.1499999999999999</v>
      </c>
      <c r="K532">
        <v>53</v>
      </c>
      <c r="L532">
        <v>43</v>
      </c>
      <c r="M532">
        <v>5.4</v>
      </c>
      <c r="N532">
        <v>437</v>
      </c>
      <c r="O532" t="s">
        <v>1509</v>
      </c>
      <c r="P532" t="s">
        <v>53</v>
      </c>
      <c r="Q532">
        <f t="shared" si="8"/>
        <v>54</v>
      </c>
    </row>
    <row r="533" spans="1:17" x14ac:dyDescent="0.25">
      <c r="A533" t="s">
        <v>1879</v>
      </c>
      <c r="B533" t="s">
        <v>49</v>
      </c>
      <c r="C533">
        <v>2007</v>
      </c>
      <c r="D533" t="s">
        <v>50</v>
      </c>
      <c r="E533" t="s">
        <v>283</v>
      </c>
      <c r="F533">
        <v>0.56999999999999995</v>
      </c>
      <c r="G533">
        <v>0.32</v>
      </c>
      <c r="H533">
        <v>0.09</v>
      </c>
      <c r="I533">
        <v>0.16</v>
      </c>
      <c r="J533">
        <v>1.1399999999999999</v>
      </c>
      <c r="K533">
        <v>88</v>
      </c>
      <c r="L533">
        <v>46</v>
      </c>
      <c r="M533">
        <v>7.5</v>
      </c>
      <c r="N533">
        <v>155</v>
      </c>
      <c r="O533" t="s">
        <v>1136</v>
      </c>
      <c r="P533" t="s">
        <v>53</v>
      </c>
      <c r="Q533">
        <f t="shared" si="8"/>
        <v>75</v>
      </c>
    </row>
    <row r="534" spans="1:17" x14ac:dyDescent="0.25">
      <c r="A534" t="s">
        <v>1880</v>
      </c>
      <c r="B534" t="s">
        <v>49</v>
      </c>
      <c r="C534">
        <v>2013</v>
      </c>
      <c r="D534" t="s">
        <v>18</v>
      </c>
      <c r="E534" t="s">
        <v>51</v>
      </c>
      <c r="F534">
        <v>0.49</v>
      </c>
      <c r="G534">
        <v>0.46</v>
      </c>
      <c r="H534">
        <v>0</v>
      </c>
      <c r="I534">
        <v>0.19</v>
      </c>
      <c r="J534">
        <v>1.1399999999999999</v>
      </c>
      <c r="K534">
        <v>74</v>
      </c>
      <c r="L534">
        <v>22</v>
      </c>
      <c r="M534">
        <v>7.5</v>
      </c>
      <c r="N534">
        <v>121</v>
      </c>
      <c r="O534" t="s">
        <v>746</v>
      </c>
      <c r="P534" t="s">
        <v>88</v>
      </c>
      <c r="Q534">
        <f t="shared" si="8"/>
        <v>75</v>
      </c>
    </row>
    <row r="535" spans="1:17" x14ac:dyDescent="0.25">
      <c r="A535" t="s">
        <v>1431</v>
      </c>
      <c r="B535" t="s">
        <v>49</v>
      </c>
      <c r="C535">
        <v>2008</v>
      </c>
      <c r="D535" t="s">
        <v>50</v>
      </c>
      <c r="E535" t="s">
        <v>71</v>
      </c>
      <c r="F535">
        <v>0.43</v>
      </c>
      <c r="G535">
        <v>0.51</v>
      </c>
      <c r="H535">
        <v>0.02</v>
      </c>
      <c r="I535">
        <v>0.19</v>
      </c>
      <c r="J535">
        <v>1.1399999999999999</v>
      </c>
      <c r="K535">
        <v>65</v>
      </c>
      <c r="L535">
        <v>42</v>
      </c>
      <c r="M535">
        <v>6.6</v>
      </c>
      <c r="N535">
        <v>47</v>
      </c>
      <c r="O535" t="s">
        <v>77</v>
      </c>
      <c r="P535" t="s">
        <v>88</v>
      </c>
      <c r="Q535">
        <f t="shared" si="8"/>
        <v>66</v>
      </c>
    </row>
    <row r="536" spans="1:17" x14ac:dyDescent="0.25">
      <c r="A536" t="s">
        <v>1889</v>
      </c>
      <c r="B536" t="s">
        <v>49</v>
      </c>
      <c r="C536">
        <v>2007</v>
      </c>
      <c r="D536" t="s">
        <v>18</v>
      </c>
      <c r="E536" t="s">
        <v>68</v>
      </c>
      <c r="F536">
        <v>0.31</v>
      </c>
      <c r="G536">
        <v>0.03</v>
      </c>
      <c r="H536">
        <v>0.76</v>
      </c>
      <c r="I536">
        <v>0.04</v>
      </c>
      <c r="J536">
        <v>1.1399999999999999</v>
      </c>
      <c r="K536">
        <v>81</v>
      </c>
      <c r="L536">
        <v>66</v>
      </c>
      <c r="M536">
        <v>8.8000000000000007</v>
      </c>
      <c r="N536">
        <v>32</v>
      </c>
      <c r="O536" t="s">
        <v>639</v>
      </c>
      <c r="P536" t="s">
        <v>20</v>
      </c>
      <c r="Q536">
        <f t="shared" si="8"/>
        <v>88</v>
      </c>
    </row>
    <row r="537" spans="1:17" x14ac:dyDescent="0.25">
      <c r="A537" t="s">
        <v>1891</v>
      </c>
      <c r="B537" t="s">
        <v>49</v>
      </c>
      <c r="C537">
        <v>2010</v>
      </c>
      <c r="D537" t="s">
        <v>50</v>
      </c>
      <c r="E537" t="s">
        <v>51</v>
      </c>
      <c r="F537">
        <v>0.45</v>
      </c>
      <c r="G537">
        <v>0.45</v>
      </c>
      <c r="H537">
        <v>0.06</v>
      </c>
      <c r="I537">
        <v>0.18</v>
      </c>
      <c r="J537">
        <v>1.1399999999999999</v>
      </c>
      <c r="M537">
        <v>7.4</v>
      </c>
      <c r="N537">
        <v>17</v>
      </c>
      <c r="O537" t="s">
        <v>210</v>
      </c>
      <c r="P537" t="s">
        <v>53</v>
      </c>
      <c r="Q537">
        <f t="shared" si="8"/>
        <v>74</v>
      </c>
    </row>
    <row r="538" spans="1:17" x14ac:dyDescent="0.25">
      <c r="A538" t="s">
        <v>1892</v>
      </c>
      <c r="B538" t="s">
        <v>49</v>
      </c>
      <c r="C538">
        <v>2011</v>
      </c>
      <c r="D538" t="s">
        <v>1</v>
      </c>
      <c r="E538" t="s">
        <v>68</v>
      </c>
      <c r="F538">
        <v>0.75</v>
      </c>
      <c r="G538">
        <v>0.21</v>
      </c>
      <c r="H538">
        <v>0.05</v>
      </c>
      <c r="I538">
        <v>0.12</v>
      </c>
      <c r="J538">
        <v>1.1399999999999999</v>
      </c>
      <c r="Q538" t="str">
        <f t="shared" si="8"/>
        <v xml:space="preserve"> </v>
      </c>
    </row>
    <row r="539" spans="1:17" x14ac:dyDescent="0.25">
      <c r="A539" t="s">
        <v>1898</v>
      </c>
      <c r="B539" t="s">
        <v>17</v>
      </c>
      <c r="C539">
        <v>2009</v>
      </c>
      <c r="D539" t="s">
        <v>18</v>
      </c>
      <c r="E539" t="s">
        <v>134</v>
      </c>
      <c r="F539">
        <v>0.76</v>
      </c>
      <c r="G539">
        <v>0.27</v>
      </c>
      <c r="H539">
        <v>0</v>
      </c>
      <c r="I539">
        <v>0.1</v>
      </c>
      <c r="J539">
        <v>1.1299999999999999</v>
      </c>
      <c r="K539">
        <v>80</v>
      </c>
      <c r="L539">
        <v>15</v>
      </c>
      <c r="M539" t="s">
        <v>203</v>
      </c>
      <c r="O539" t="s">
        <v>134</v>
      </c>
      <c r="P539" t="s">
        <v>20</v>
      </c>
      <c r="Q539" t="str">
        <f t="shared" si="8"/>
        <v xml:space="preserve"> </v>
      </c>
    </row>
    <row r="540" spans="1:17" x14ac:dyDescent="0.25">
      <c r="A540" t="s">
        <v>1842</v>
      </c>
      <c r="B540" t="s">
        <v>49</v>
      </c>
      <c r="C540">
        <v>2008</v>
      </c>
      <c r="D540" t="s">
        <v>1</v>
      </c>
      <c r="E540" t="s">
        <v>134</v>
      </c>
      <c r="F540">
        <v>0.31</v>
      </c>
      <c r="G540">
        <v>0.57999999999999996</v>
      </c>
      <c r="H540">
        <v>0.02</v>
      </c>
      <c r="I540">
        <v>0.22</v>
      </c>
      <c r="J540">
        <v>1.1299999999999999</v>
      </c>
      <c r="K540">
        <v>79</v>
      </c>
      <c r="L540">
        <v>66</v>
      </c>
      <c r="M540">
        <v>7.8</v>
      </c>
      <c r="N540">
        <v>362</v>
      </c>
      <c r="O540" t="s">
        <v>174</v>
      </c>
      <c r="P540" t="s">
        <v>88</v>
      </c>
      <c r="Q540">
        <f t="shared" si="8"/>
        <v>78</v>
      </c>
    </row>
    <row r="541" spans="1:17" x14ac:dyDescent="0.25">
      <c r="A541" t="s">
        <v>1349</v>
      </c>
      <c r="B541" t="s">
        <v>13691</v>
      </c>
      <c r="C541">
        <v>2009</v>
      </c>
      <c r="D541" t="s">
        <v>34</v>
      </c>
      <c r="E541" t="s">
        <v>71</v>
      </c>
      <c r="F541">
        <v>0.65</v>
      </c>
      <c r="G541">
        <v>0.37</v>
      </c>
      <c r="H541">
        <v>0</v>
      </c>
      <c r="I541">
        <v>0.11</v>
      </c>
      <c r="J541">
        <v>1.1299999999999999</v>
      </c>
      <c r="K541">
        <v>85</v>
      </c>
      <c r="L541">
        <v>69</v>
      </c>
      <c r="M541">
        <v>6.8</v>
      </c>
      <c r="N541">
        <v>108</v>
      </c>
      <c r="O541" t="s">
        <v>309</v>
      </c>
      <c r="P541" t="s">
        <v>88</v>
      </c>
      <c r="Q541">
        <f t="shared" si="8"/>
        <v>68</v>
      </c>
    </row>
    <row r="542" spans="1:17" x14ac:dyDescent="0.25">
      <c r="A542" t="s">
        <v>1078</v>
      </c>
      <c r="B542" t="s">
        <v>49</v>
      </c>
      <c r="C542">
        <v>2007</v>
      </c>
      <c r="D542" t="s">
        <v>34</v>
      </c>
      <c r="E542" t="s">
        <v>68</v>
      </c>
      <c r="F542">
        <v>0.45</v>
      </c>
      <c r="G542">
        <v>0.56000000000000005</v>
      </c>
      <c r="H542">
        <v>0</v>
      </c>
      <c r="I542">
        <v>0.12</v>
      </c>
      <c r="J542">
        <v>1.1299999999999999</v>
      </c>
      <c r="K542">
        <v>82</v>
      </c>
      <c r="L542">
        <v>48</v>
      </c>
      <c r="M542">
        <v>5.9</v>
      </c>
      <c r="N542">
        <v>15</v>
      </c>
      <c r="O542" t="s">
        <v>1129</v>
      </c>
      <c r="P542" t="s">
        <v>88</v>
      </c>
      <c r="Q542">
        <f t="shared" si="8"/>
        <v>59</v>
      </c>
    </row>
    <row r="543" spans="1:17" x14ac:dyDescent="0.25">
      <c r="A543" t="s">
        <v>1911</v>
      </c>
      <c r="B543" t="s">
        <v>17</v>
      </c>
      <c r="C543">
        <v>2009</v>
      </c>
      <c r="D543" t="s">
        <v>1</v>
      </c>
      <c r="E543" t="s">
        <v>111</v>
      </c>
      <c r="F543">
        <v>0.25</v>
      </c>
      <c r="G543">
        <v>0.74</v>
      </c>
      <c r="H543">
        <v>0</v>
      </c>
      <c r="I543">
        <v>0.14000000000000001</v>
      </c>
      <c r="J543">
        <v>1.1200000000000001</v>
      </c>
      <c r="K543">
        <v>78</v>
      </c>
      <c r="L543">
        <v>50</v>
      </c>
      <c r="M543">
        <v>8.3000000000000007</v>
      </c>
      <c r="N543">
        <v>32</v>
      </c>
      <c r="O543" t="s">
        <v>984</v>
      </c>
      <c r="P543" t="s">
        <v>112</v>
      </c>
      <c r="Q543">
        <f t="shared" si="8"/>
        <v>83</v>
      </c>
    </row>
    <row r="544" spans="1:17" x14ac:dyDescent="0.25">
      <c r="A544" t="s">
        <v>1912</v>
      </c>
      <c r="B544" t="s">
        <v>49</v>
      </c>
      <c r="C544">
        <v>2010</v>
      </c>
      <c r="D544" t="s">
        <v>24</v>
      </c>
      <c r="E544" t="s">
        <v>68</v>
      </c>
      <c r="F544">
        <v>0.5</v>
      </c>
      <c r="G544">
        <v>0.4</v>
      </c>
      <c r="H544">
        <v>0.06</v>
      </c>
      <c r="I544">
        <v>0.16</v>
      </c>
      <c r="J544">
        <v>1.1200000000000001</v>
      </c>
      <c r="K544">
        <v>82</v>
      </c>
      <c r="L544">
        <v>85</v>
      </c>
      <c r="M544">
        <v>8.4</v>
      </c>
      <c r="N544">
        <v>201</v>
      </c>
      <c r="O544" t="s">
        <v>1913</v>
      </c>
      <c r="P544" t="s">
        <v>20</v>
      </c>
      <c r="Q544">
        <f t="shared" si="8"/>
        <v>84</v>
      </c>
    </row>
    <row r="545" spans="1:17" x14ac:dyDescent="0.25">
      <c r="A545" t="s">
        <v>1915</v>
      </c>
      <c r="B545" t="s">
        <v>49</v>
      </c>
      <c r="C545">
        <v>2011</v>
      </c>
      <c r="D545" t="s">
        <v>34</v>
      </c>
      <c r="E545" t="s">
        <v>111</v>
      </c>
      <c r="F545">
        <v>0.53</v>
      </c>
      <c r="G545">
        <v>0.36</v>
      </c>
      <c r="H545">
        <v>0.09</v>
      </c>
      <c r="I545">
        <v>0.15</v>
      </c>
      <c r="J545">
        <v>1.1200000000000001</v>
      </c>
      <c r="K545">
        <v>80</v>
      </c>
      <c r="L545">
        <v>27</v>
      </c>
      <c r="M545">
        <v>8.3000000000000007</v>
      </c>
      <c r="N545">
        <v>52</v>
      </c>
      <c r="O545" t="s">
        <v>111</v>
      </c>
      <c r="P545" t="s">
        <v>88</v>
      </c>
      <c r="Q545">
        <f t="shared" si="8"/>
        <v>83</v>
      </c>
    </row>
    <row r="546" spans="1:17" x14ac:dyDescent="0.25">
      <c r="A546" t="s">
        <v>1915</v>
      </c>
      <c r="B546" t="s">
        <v>13691</v>
      </c>
      <c r="C546">
        <v>2011</v>
      </c>
      <c r="D546" t="s">
        <v>34</v>
      </c>
      <c r="E546" t="s">
        <v>111</v>
      </c>
      <c r="F546">
        <v>0.84</v>
      </c>
      <c r="G546">
        <v>0.19</v>
      </c>
      <c r="H546">
        <v>0.01</v>
      </c>
      <c r="I546">
        <v>0.08</v>
      </c>
      <c r="J546">
        <v>1.1200000000000001</v>
      </c>
      <c r="K546">
        <v>77</v>
      </c>
      <c r="L546">
        <v>30</v>
      </c>
      <c r="M546">
        <v>8.1999999999999993</v>
      </c>
      <c r="N546">
        <v>62</v>
      </c>
      <c r="O546" t="s">
        <v>111</v>
      </c>
      <c r="P546" t="s">
        <v>88</v>
      </c>
      <c r="Q546">
        <f t="shared" si="8"/>
        <v>82</v>
      </c>
    </row>
    <row r="547" spans="1:17" x14ac:dyDescent="0.25">
      <c r="A547" t="s">
        <v>1918</v>
      </c>
      <c r="B547" t="s">
        <v>49</v>
      </c>
      <c r="C547">
        <v>2009</v>
      </c>
      <c r="D547" t="s">
        <v>50</v>
      </c>
      <c r="E547" t="s">
        <v>151</v>
      </c>
      <c r="F547">
        <v>0.21</v>
      </c>
      <c r="G547">
        <v>0.2</v>
      </c>
      <c r="H547">
        <v>0.62</v>
      </c>
      <c r="I547">
        <v>0.08</v>
      </c>
      <c r="J547">
        <v>1.1200000000000001</v>
      </c>
      <c r="K547">
        <v>79</v>
      </c>
      <c r="L547">
        <v>77</v>
      </c>
      <c r="M547">
        <v>8.1</v>
      </c>
      <c r="N547">
        <v>165</v>
      </c>
      <c r="O547" t="s">
        <v>1919</v>
      </c>
      <c r="P547" t="s">
        <v>53</v>
      </c>
      <c r="Q547">
        <f t="shared" si="8"/>
        <v>81</v>
      </c>
    </row>
    <row r="548" spans="1:17" x14ac:dyDescent="0.25">
      <c r="A548" t="s">
        <v>1922</v>
      </c>
      <c r="B548" t="s">
        <v>13691</v>
      </c>
      <c r="C548">
        <v>2010</v>
      </c>
      <c r="D548" t="s">
        <v>37</v>
      </c>
      <c r="E548" t="s">
        <v>45</v>
      </c>
      <c r="F548">
        <v>0.63</v>
      </c>
      <c r="G548">
        <v>0.36</v>
      </c>
      <c r="H548">
        <v>0.02</v>
      </c>
      <c r="I548">
        <v>0.1</v>
      </c>
      <c r="J548">
        <v>1.1200000000000001</v>
      </c>
      <c r="K548">
        <v>70</v>
      </c>
      <c r="L548">
        <v>91</v>
      </c>
      <c r="M548">
        <v>6</v>
      </c>
      <c r="N548">
        <v>202</v>
      </c>
      <c r="O548" t="s">
        <v>1923</v>
      </c>
      <c r="P548" t="s">
        <v>53</v>
      </c>
      <c r="Q548">
        <f t="shared" si="8"/>
        <v>60</v>
      </c>
    </row>
    <row r="549" spans="1:17" x14ac:dyDescent="0.25">
      <c r="A549" t="s">
        <v>1191</v>
      </c>
      <c r="B549" t="s">
        <v>49</v>
      </c>
      <c r="C549">
        <v>2009</v>
      </c>
      <c r="D549" t="s">
        <v>34</v>
      </c>
      <c r="E549" t="s">
        <v>561</v>
      </c>
      <c r="F549">
        <v>0.67</v>
      </c>
      <c r="G549">
        <v>0.28999999999999998</v>
      </c>
      <c r="H549">
        <v>0</v>
      </c>
      <c r="I549">
        <v>0.15</v>
      </c>
      <c r="J549">
        <v>1.1200000000000001</v>
      </c>
      <c r="K549">
        <v>88</v>
      </c>
      <c r="L549">
        <v>60</v>
      </c>
      <c r="M549">
        <v>8.6999999999999993</v>
      </c>
      <c r="N549">
        <v>59</v>
      </c>
      <c r="O549" t="s">
        <v>300</v>
      </c>
      <c r="P549" t="s">
        <v>88</v>
      </c>
      <c r="Q549">
        <f t="shared" si="8"/>
        <v>87</v>
      </c>
    </row>
    <row r="550" spans="1:17" x14ac:dyDescent="0.25">
      <c r="A550" t="s">
        <v>1924</v>
      </c>
      <c r="B550" t="s">
        <v>13691</v>
      </c>
      <c r="C550">
        <v>2011</v>
      </c>
      <c r="D550" t="s">
        <v>50</v>
      </c>
      <c r="E550" t="s">
        <v>134</v>
      </c>
      <c r="F550">
        <v>0.72</v>
      </c>
      <c r="G550">
        <v>0.28999999999999998</v>
      </c>
      <c r="H550">
        <v>0.01</v>
      </c>
      <c r="I550">
        <v>0.09</v>
      </c>
      <c r="J550">
        <v>1.1100000000000001</v>
      </c>
      <c r="K550">
        <v>79</v>
      </c>
      <c r="L550">
        <v>75</v>
      </c>
      <c r="M550">
        <v>4.5</v>
      </c>
      <c r="N550">
        <v>2380</v>
      </c>
      <c r="O550" t="s">
        <v>584</v>
      </c>
      <c r="P550" t="s">
        <v>53</v>
      </c>
      <c r="Q550">
        <f t="shared" si="8"/>
        <v>45</v>
      </c>
    </row>
    <row r="551" spans="1:17" x14ac:dyDescent="0.25">
      <c r="A551" t="s">
        <v>1928</v>
      </c>
      <c r="B551" t="s">
        <v>49</v>
      </c>
      <c r="C551">
        <v>2011</v>
      </c>
      <c r="D551" t="s">
        <v>86</v>
      </c>
      <c r="E551" t="s">
        <v>134</v>
      </c>
      <c r="F551">
        <v>0.45</v>
      </c>
      <c r="G551">
        <v>0.49</v>
      </c>
      <c r="H551">
        <v>0</v>
      </c>
      <c r="I551">
        <v>0.18</v>
      </c>
      <c r="J551">
        <v>1.1100000000000001</v>
      </c>
      <c r="K551">
        <v>84</v>
      </c>
      <c r="L551">
        <v>52</v>
      </c>
      <c r="M551">
        <v>7.3</v>
      </c>
      <c r="N551">
        <v>95</v>
      </c>
      <c r="O551" t="s">
        <v>193</v>
      </c>
      <c r="P551" t="s">
        <v>53</v>
      </c>
      <c r="Q551">
        <f t="shared" si="8"/>
        <v>73</v>
      </c>
    </row>
    <row r="552" spans="1:17" x14ac:dyDescent="0.25">
      <c r="A552" t="s">
        <v>1880</v>
      </c>
      <c r="B552" t="s">
        <v>13691</v>
      </c>
      <c r="C552">
        <v>2013</v>
      </c>
      <c r="D552" t="s">
        <v>18</v>
      </c>
      <c r="E552" t="s">
        <v>51</v>
      </c>
      <c r="F552">
        <v>0.64</v>
      </c>
      <c r="G552">
        <v>0.37</v>
      </c>
      <c r="H552">
        <v>0</v>
      </c>
      <c r="I552">
        <v>0.1</v>
      </c>
      <c r="J552">
        <v>1.1100000000000001</v>
      </c>
      <c r="K552">
        <v>75</v>
      </c>
      <c r="L552">
        <v>43</v>
      </c>
      <c r="M552">
        <v>7.7</v>
      </c>
      <c r="N552">
        <v>100</v>
      </c>
      <c r="O552" t="s">
        <v>746</v>
      </c>
      <c r="P552" t="s">
        <v>88</v>
      </c>
      <c r="Q552">
        <f t="shared" si="8"/>
        <v>77</v>
      </c>
    </row>
    <row r="553" spans="1:17" x14ac:dyDescent="0.25">
      <c r="A553" t="s">
        <v>1939</v>
      </c>
      <c r="B553" t="s">
        <v>49</v>
      </c>
      <c r="C553">
        <v>2010</v>
      </c>
      <c r="D553" t="s">
        <v>50</v>
      </c>
      <c r="E553" t="s">
        <v>234</v>
      </c>
      <c r="F553">
        <v>0.5</v>
      </c>
      <c r="G553">
        <v>0.35</v>
      </c>
      <c r="H553">
        <v>0.1</v>
      </c>
      <c r="I553">
        <v>0.15</v>
      </c>
      <c r="J553">
        <v>1.1000000000000001</v>
      </c>
      <c r="K553">
        <v>85</v>
      </c>
      <c r="L553">
        <v>62</v>
      </c>
      <c r="M553">
        <v>8</v>
      </c>
      <c r="N553">
        <v>468</v>
      </c>
      <c r="O553" t="s">
        <v>1940</v>
      </c>
      <c r="P553" t="s">
        <v>53</v>
      </c>
      <c r="Q553">
        <f t="shared" si="8"/>
        <v>80</v>
      </c>
    </row>
    <row r="554" spans="1:17" x14ac:dyDescent="0.25">
      <c r="A554" t="s">
        <v>1950</v>
      </c>
      <c r="B554" t="s">
        <v>49</v>
      </c>
      <c r="C554">
        <v>2011</v>
      </c>
      <c r="D554" t="s">
        <v>39</v>
      </c>
      <c r="E554" t="s">
        <v>234</v>
      </c>
      <c r="F554">
        <v>0.52</v>
      </c>
      <c r="G554">
        <v>0.42</v>
      </c>
      <c r="H554">
        <v>0</v>
      </c>
      <c r="I554">
        <v>0.15</v>
      </c>
      <c r="J554">
        <v>1.1000000000000001</v>
      </c>
      <c r="Q554" t="str">
        <f t="shared" si="8"/>
        <v xml:space="preserve"> </v>
      </c>
    </row>
    <row r="555" spans="1:17" x14ac:dyDescent="0.25">
      <c r="A555" t="s">
        <v>809</v>
      </c>
      <c r="B555" t="s">
        <v>17</v>
      </c>
      <c r="C555">
        <v>2007</v>
      </c>
      <c r="D555" t="s">
        <v>24</v>
      </c>
      <c r="E555" t="s">
        <v>134</v>
      </c>
      <c r="F555">
        <v>0.53</v>
      </c>
      <c r="G555">
        <v>0.45</v>
      </c>
      <c r="H555">
        <v>0</v>
      </c>
      <c r="I555">
        <v>0.12</v>
      </c>
      <c r="J555">
        <v>1.1000000000000001</v>
      </c>
      <c r="K555">
        <v>61</v>
      </c>
      <c r="L555">
        <v>16</v>
      </c>
      <c r="M555">
        <v>6.9</v>
      </c>
      <c r="N555">
        <v>14</v>
      </c>
      <c r="O555" t="s">
        <v>537</v>
      </c>
      <c r="P555" t="s">
        <v>112</v>
      </c>
      <c r="Q555">
        <f t="shared" si="8"/>
        <v>69</v>
      </c>
    </row>
    <row r="556" spans="1:17" x14ac:dyDescent="0.25">
      <c r="A556" t="s">
        <v>1954</v>
      </c>
      <c r="B556" t="s">
        <v>49</v>
      </c>
      <c r="C556">
        <v>2008</v>
      </c>
      <c r="D556" t="s">
        <v>24</v>
      </c>
      <c r="E556" t="s">
        <v>648</v>
      </c>
      <c r="F556">
        <v>0.31</v>
      </c>
      <c r="G556">
        <v>0.56000000000000005</v>
      </c>
      <c r="H556">
        <v>0.03</v>
      </c>
      <c r="I556">
        <v>0.2</v>
      </c>
      <c r="J556">
        <v>1.1000000000000001</v>
      </c>
      <c r="K556">
        <v>87</v>
      </c>
      <c r="L556">
        <v>39</v>
      </c>
      <c r="M556">
        <v>8.1</v>
      </c>
      <c r="N556">
        <v>109</v>
      </c>
      <c r="O556" t="s">
        <v>648</v>
      </c>
      <c r="P556" t="s">
        <v>20</v>
      </c>
      <c r="Q556">
        <f t="shared" si="8"/>
        <v>81</v>
      </c>
    </row>
    <row r="557" spans="1:17" x14ac:dyDescent="0.25">
      <c r="A557" t="s">
        <v>1775</v>
      </c>
      <c r="B557" t="s">
        <v>13691</v>
      </c>
      <c r="C557">
        <v>2007</v>
      </c>
      <c r="D557" t="s">
        <v>37</v>
      </c>
      <c r="E557" t="s">
        <v>134</v>
      </c>
      <c r="F557">
        <v>0.45</v>
      </c>
      <c r="G557">
        <v>0.52</v>
      </c>
      <c r="H557">
        <v>0.01</v>
      </c>
      <c r="I557">
        <v>0.12</v>
      </c>
      <c r="J557">
        <v>1.1000000000000001</v>
      </c>
      <c r="K557">
        <v>73</v>
      </c>
      <c r="L557">
        <v>54</v>
      </c>
      <c r="M557">
        <v>6.7</v>
      </c>
      <c r="N557">
        <v>77</v>
      </c>
      <c r="O557" t="s">
        <v>134</v>
      </c>
      <c r="P557" t="s">
        <v>88</v>
      </c>
      <c r="Q557">
        <f t="shared" si="8"/>
        <v>67</v>
      </c>
    </row>
    <row r="558" spans="1:17" x14ac:dyDescent="0.25">
      <c r="A558" t="s">
        <v>1958</v>
      </c>
      <c r="B558" t="s">
        <v>13691</v>
      </c>
      <c r="C558">
        <v>2013</v>
      </c>
      <c r="D558" t="s">
        <v>18</v>
      </c>
      <c r="E558" t="s">
        <v>134</v>
      </c>
      <c r="F558">
        <v>1.01</v>
      </c>
      <c r="G558">
        <v>0</v>
      </c>
      <c r="H558">
        <v>0</v>
      </c>
      <c r="I558">
        <v>0.08</v>
      </c>
      <c r="J558">
        <v>1.0900000000000001</v>
      </c>
      <c r="K558">
        <v>77</v>
      </c>
      <c r="L558">
        <v>18</v>
      </c>
      <c r="M558">
        <v>5.8</v>
      </c>
      <c r="N558">
        <v>74</v>
      </c>
      <c r="O558" t="s">
        <v>287</v>
      </c>
      <c r="P558" t="s">
        <v>20</v>
      </c>
      <c r="Q558">
        <f t="shared" si="8"/>
        <v>58</v>
      </c>
    </row>
    <row r="559" spans="1:17" x14ac:dyDescent="0.25">
      <c r="A559" t="s">
        <v>1349</v>
      </c>
      <c r="B559" t="s">
        <v>49</v>
      </c>
      <c r="C559">
        <v>2009</v>
      </c>
      <c r="D559" t="s">
        <v>34</v>
      </c>
      <c r="E559" t="s">
        <v>71</v>
      </c>
      <c r="F559">
        <v>0.53</v>
      </c>
      <c r="G559">
        <v>0.39</v>
      </c>
      <c r="H559">
        <v>0</v>
      </c>
      <c r="I559">
        <v>0.17</v>
      </c>
      <c r="J559">
        <v>1.0900000000000001</v>
      </c>
      <c r="K559">
        <v>86</v>
      </c>
      <c r="L559">
        <v>54</v>
      </c>
      <c r="M559">
        <v>5.7</v>
      </c>
      <c r="N559">
        <v>87</v>
      </c>
      <c r="O559" t="s">
        <v>309</v>
      </c>
      <c r="P559" t="s">
        <v>88</v>
      </c>
      <c r="Q559">
        <f t="shared" si="8"/>
        <v>57</v>
      </c>
    </row>
    <row r="560" spans="1:17" x14ac:dyDescent="0.25">
      <c r="A560" t="s">
        <v>1961</v>
      </c>
      <c r="B560" t="s">
        <v>17</v>
      </c>
      <c r="C560">
        <v>2008</v>
      </c>
      <c r="D560" t="s">
        <v>37</v>
      </c>
      <c r="E560" t="s">
        <v>134</v>
      </c>
      <c r="F560">
        <v>0.91</v>
      </c>
      <c r="G560">
        <v>0.09</v>
      </c>
      <c r="H560">
        <v>0</v>
      </c>
      <c r="I560">
        <v>0.09</v>
      </c>
      <c r="J560">
        <v>1.0900000000000001</v>
      </c>
      <c r="K560">
        <v>66</v>
      </c>
      <c r="L560">
        <v>13</v>
      </c>
      <c r="M560">
        <v>4.4000000000000004</v>
      </c>
      <c r="N560">
        <v>7</v>
      </c>
      <c r="O560" t="s">
        <v>1962</v>
      </c>
      <c r="P560" t="s">
        <v>112</v>
      </c>
      <c r="Q560">
        <f t="shared" si="8"/>
        <v>44</v>
      </c>
    </row>
    <row r="561" spans="1:17" x14ac:dyDescent="0.25">
      <c r="A561" t="s">
        <v>1967</v>
      </c>
      <c r="B561" t="s">
        <v>17</v>
      </c>
      <c r="C561">
        <v>2009</v>
      </c>
      <c r="D561" t="s">
        <v>1</v>
      </c>
      <c r="E561" t="s">
        <v>151</v>
      </c>
      <c r="F561">
        <v>0.64</v>
      </c>
      <c r="G561">
        <v>0.34</v>
      </c>
      <c r="H561">
        <v>0.01</v>
      </c>
      <c r="I561">
        <v>0.1</v>
      </c>
      <c r="J561">
        <v>1.0900000000000001</v>
      </c>
      <c r="K561">
        <v>54</v>
      </c>
      <c r="L561">
        <v>51</v>
      </c>
      <c r="M561">
        <v>6.9</v>
      </c>
      <c r="N561">
        <v>198</v>
      </c>
      <c r="O561" t="s">
        <v>621</v>
      </c>
      <c r="P561" t="s">
        <v>112</v>
      </c>
      <c r="Q561">
        <f t="shared" si="8"/>
        <v>69</v>
      </c>
    </row>
    <row r="562" spans="1:17" x14ac:dyDescent="0.25">
      <c r="A562" t="s">
        <v>1969</v>
      </c>
      <c r="B562" t="s">
        <v>13691</v>
      </c>
      <c r="C562">
        <v>2010</v>
      </c>
      <c r="D562" t="s">
        <v>24</v>
      </c>
      <c r="E562" t="s">
        <v>151</v>
      </c>
      <c r="F562">
        <v>0.74</v>
      </c>
      <c r="G562">
        <v>0.25</v>
      </c>
      <c r="H562">
        <v>0</v>
      </c>
      <c r="I562">
        <v>0.09</v>
      </c>
      <c r="J562">
        <v>1.0900000000000001</v>
      </c>
      <c r="K562">
        <v>47</v>
      </c>
      <c r="L562">
        <v>52</v>
      </c>
      <c r="M562">
        <v>2.1</v>
      </c>
      <c r="N562">
        <v>98</v>
      </c>
      <c r="O562" t="s">
        <v>151</v>
      </c>
      <c r="P562" t="s">
        <v>20</v>
      </c>
      <c r="Q562">
        <f t="shared" si="8"/>
        <v>21</v>
      </c>
    </row>
    <row r="563" spans="1:17" x14ac:dyDescent="0.25">
      <c r="A563" t="s">
        <v>1973</v>
      </c>
      <c r="B563" t="s">
        <v>49</v>
      </c>
      <c r="C563">
        <v>2010</v>
      </c>
      <c r="D563" t="s">
        <v>86</v>
      </c>
      <c r="E563" t="s">
        <v>484</v>
      </c>
      <c r="F563">
        <v>0.44</v>
      </c>
      <c r="G563">
        <v>0.46</v>
      </c>
      <c r="H563">
        <v>0.01</v>
      </c>
      <c r="I563">
        <v>0.18</v>
      </c>
      <c r="J563">
        <v>1.0900000000000001</v>
      </c>
      <c r="K563">
        <v>74</v>
      </c>
      <c r="L563">
        <v>42</v>
      </c>
      <c r="M563">
        <v>6.9</v>
      </c>
      <c r="N563">
        <v>41</v>
      </c>
      <c r="O563" t="s">
        <v>746</v>
      </c>
      <c r="P563" t="s">
        <v>88</v>
      </c>
      <c r="Q563">
        <f t="shared" si="8"/>
        <v>69</v>
      </c>
    </row>
    <row r="564" spans="1:17" x14ac:dyDescent="0.25">
      <c r="A564" t="s">
        <v>1974</v>
      </c>
      <c r="B564" t="s">
        <v>13691</v>
      </c>
      <c r="C564">
        <v>2012</v>
      </c>
      <c r="D564" t="s">
        <v>50</v>
      </c>
      <c r="E564" t="s">
        <v>134</v>
      </c>
      <c r="F564">
        <v>1.02</v>
      </c>
      <c r="G564">
        <v>0</v>
      </c>
      <c r="H564">
        <v>0</v>
      </c>
      <c r="I564">
        <v>7.0000000000000007E-2</v>
      </c>
      <c r="J564">
        <v>1.0900000000000001</v>
      </c>
      <c r="K564">
        <v>76</v>
      </c>
      <c r="L564">
        <v>20</v>
      </c>
      <c r="M564">
        <v>5.5</v>
      </c>
      <c r="N564">
        <v>65</v>
      </c>
      <c r="O564" t="s">
        <v>287</v>
      </c>
      <c r="P564" t="s">
        <v>20</v>
      </c>
      <c r="Q564">
        <f t="shared" si="8"/>
        <v>55</v>
      </c>
    </row>
    <row r="565" spans="1:17" x14ac:dyDescent="0.25">
      <c r="A565" t="s">
        <v>1975</v>
      </c>
      <c r="B565" t="s">
        <v>13691</v>
      </c>
      <c r="C565">
        <v>2009</v>
      </c>
      <c r="D565" t="s">
        <v>18</v>
      </c>
      <c r="E565" t="s">
        <v>134</v>
      </c>
      <c r="F565">
        <v>0.82</v>
      </c>
      <c r="G565">
        <v>0.17</v>
      </c>
      <c r="H565">
        <v>0.01</v>
      </c>
      <c r="I565">
        <v>0.09</v>
      </c>
      <c r="J565">
        <v>1.0900000000000001</v>
      </c>
      <c r="K565">
        <v>84</v>
      </c>
      <c r="L565">
        <v>70</v>
      </c>
      <c r="M565">
        <v>8</v>
      </c>
      <c r="N565">
        <v>72</v>
      </c>
      <c r="O565" t="s">
        <v>176</v>
      </c>
      <c r="P565" t="s">
        <v>88</v>
      </c>
      <c r="Q565">
        <f t="shared" si="8"/>
        <v>80</v>
      </c>
    </row>
    <row r="566" spans="1:17" x14ac:dyDescent="0.25">
      <c r="A566" t="s">
        <v>1985</v>
      </c>
      <c r="B566" t="s">
        <v>49</v>
      </c>
      <c r="C566">
        <v>2007</v>
      </c>
      <c r="D566" t="s">
        <v>86</v>
      </c>
      <c r="E566" t="s">
        <v>151</v>
      </c>
      <c r="F566">
        <v>0.28999999999999998</v>
      </c>
      <c r="G566">
        <v>0.51</v>
      </c>
      <c r="H566">
        <v>0.08</v>
      </c>
      <c r="I566">
        <v>0.2</v>
      </c>
      <c r="J566">
        <v>1.08</v>
      </c>
      <c r="K566">
        <v>85</v>
      </c>
      <c r="L566">
        <v>47</v>
      </c>
      <c r="M566">
        <v>7.4</v>
      </c>
      <c r="N566">
        <v>67</v>
      </c>
      <c r="O566" t="s">
        <v>1113</v>
      </c>
      <c r="P566" t="s">
        <v>88</v>
      </c>
      <c r="Q566">
        <f t="shared" si="8"/>
        <v>74</v>
      </c>
    </row>
    <row r="567" spans="1:17" x14ac:dyDescent="0.25">
      <c r="A567" t="s">
        <v>1986</v>
      </c>
      <c r="B567" t="s">
        <v>49</v>
      </c>
      <c r="C567">
        <v>2010</v>
      </c>
      <c r="D567" t="s">
        <v>50</v>
      </c>
      <c r="E567" t="s">
        <v>134</v>
      </c>
      <c r="F567">
        <v>0.64</v>
      </c>
      <c r="G567">
        <v>0.28000000000000003</v>
      </c>
      <c r="H567">
        <v>0.04</v>
      </c>
      <c r="I567">
        <v>0.13</v>
      </c>
      <c r="J567">
        <v>1.08</v>
      </c>
      <c r="K567">
        <v>75</v>
      </c>
      <c r="L567">
        <v>69</v>
      </c>
      <c r="M567">
        <v>7.5</v>
      </c>
      <c r="N567">
        <v>265</v>
      </c>
      <c r="O567" t="s">
        <v>940</v>
      </c>
      <c r="P567" t="s">
        <v>53</v>
      </c>
      <c r="Q567">
        <f t="shared" si="8"/>
        <v>75</v>
      </c>
    </row>
    <row r="568" spans="1:17" x14ac:dyDescent="0.25">
      <c r="A568" t="s">
        <v>980</v>
      </c>
      <c r="B568" t="s">
        <v>49</v>
      </c>
      <c r="C568">
        <v>2010</v>
      </c>
      <c r="D568" t="s">
        <v>50</v>
      </c>
      <c r="E568" t="s">
        <v>568</v>
      </c>
      <c r="F568">
        <v>0.51</v>
      </c>
      <c r="G568">
        <v>0.4</v>
      </c>
      <c r="H568">
        <v>0</v>
      </c>
      <c r="I568">
        <v>0.16</v>
      </c>
      <c r="J568">
        <v>1.08</v>
      </c>
      <c r="Q568" t="str">
        <f t="shared" si="8"/>
        <v xml:space="preserve"> </v>
      </c>
    </row>
    <row r="569" spans="1:17" x14ac:dyDescent="0.25">
      <c r="A569" t="s">
        <v>1383</v>
      </c>
      <c r="B569" t="s">
        <v>49</v>
      </c>
      <c r="C569">
        <v>2013</v>
      </c>
      <c r="D569" t="s">
        <v>28</v>
      </c>
      <c r="E569" t="s">
        <v>242</v>
      </c>
      <c r="F569">
        <v>0.37</v>
      </c>
      <c r="G569">
        <v>0.3</v>
      </c>
      <c r="H569">
        <v>0.28000000000000003</v>
      </c>
      <c r="I569">
        <v>0.13</v>
      </c>
      <c r="J569">
        <v>1.08</v>
      </c>
      <c r="Q569" t="str">
        <f t="shared" si="8"/>
        <v xml:space="preserve"> </v>
      </c>
    </row>
    <row r="570" spans="1:17" x14ac:dyDescent="0.25">
      <c r="A570" t="s">
        <v>1990</v>
      </c>
      <c r="B570" t="s">
        <v>13691</v>
      </c>
      <c r="C570">
        <v>2014</v>
      </c>
      <c r="D570" t="s">
        <v>50</v>
      </c>
      <c r="E570" t="s">
        <v>568</v>
      </c>
      <c r="F570">
        <v>0.64</v>
      </c>
      <c r="G570">
        <v>0.34</v>
      </c>
      <c r="H570">
        <v>0</v>
      </c>
      <c r="I570">
        <v>0.1</v>
      </c>
      <c r="J570">
        <v>1.08</v>
      </c>
      <c r="Q570" t="str">
        <f t="shared" si="8"/>
        <v xml:space="preserve"> </v>
      </c>
    </row>
    <row r="571" spans="1:17" x14ac:dyDescent="0.25">
      <c r="A571" t="s">
        <v>1995</v>
      </c>
      <c r="B571" t="s">
        <v>13691</v>
      </c>
      <c r="C571">
        <v>2014</v>
      </c>
      <c r="D571" t="s">
        <v>37</v>
      </c>
      <c r="E571" t="s">
        <v>134</v>
      </c>
      <c r="F571">
        <v>0.51</v>
      </c>
      <c r="G571">
        <v>0.47</v>
      </c>
      <c r="H571">
        <v>0</v>
      </c>
      <c r="I571">
        <v>0.09</v>
      </c>
      <c r="J571">
        <v>1.08</v>
      </c>
      <c r="K571">
        <v>69</v>
      </c>
      <c r="L571">
        <v>6</v>
      </c>
      <c r="M571">
        <v>7.3</v>
      </c>
      <c r="N571">
        <v>121</v>
      </c>
      <c r="O571" t="s">
        <v>1996</v>
      </c>
      <c r="P571" t="s">
        <v>112</v>
      </c>
      <c r="Q571">
        <f t="shared" si="8"/>
        <v>73</v>
      </c>
    </row>
    <row r="572" spans="1:17" x14ac:dyDescent="0.25">
      <c r="A572" t="s">
        <v>305</v>
      </c>
      <c r="B572" t="s">
        <v>17</v>
      </c>
      <c r="C572">
        <v>2010</v>
      </c>
      <c r="D572" t="s">
        <v>18</v>
      </c>
      <c r="E572" t="s">
        <v>134</v>
      </c>
      <c r="F572">
        <v>0.26</v>
      </c>
      <c r="G572">
        <v>0.69</v>
      </c>
      <c r="H572">
        <v>0</v>
      </c>
      <c r="I572">
        <v>0.12</v>
      </c>
      <c r="J572">
        <v>1.07</v>
      </c>
      <c r="K572">
        <v>73</v>
      </c>
      <c r="L572">
        <v>17</v>
      </c>
      <c r="M572">
        <v>7.3</v>
      </c>
      <c r="N572">
        <v>8</v>
      </c>
      <c r="O572" t="s">
        <v>135</v>
      </c>
      <c r="P572" t="s">
        <v>20</v>
      </c>
      <c r="Q572">
        <f t="shared" si="8"/>
        <v>73</v>
      </c>
    </row>
    <row r="573" spans="1:17" x14ac:dyDescent="0.25">
      <c r="A573" t="s">
        <v>2000</v>
      </c>
      <c r="B573" t="s">
        <v>49</v>
      </c>
      <c r="C573">
        <v>2008</v>
      </c>
      <c r="D573" t="s">
        <v>50</v>
      </c>
      <c r="E573" t="s">
        <v>111</v>
      </c>
      <c r="F573">
        <v>0.47</v>
      </c>
      <c r="G573">
        <v>0.4</v>
      </c>
      <c r="H573">
        <v>0.03</v>
      </c>
      <c r="I573">
        <v>0.17</v>
      </c>
      <c r="J573">
        <v>1.07</v>
      </c>
      <c r="K573">
        <v>85</v>
      </c>
      <c r="L573">
        <v>59</v>
      </c>
      <c r="M573">
        <v>7.3</v>
      </c>
      <c r="N573">
        <v>245</v>
      </c>
      <c r="O573" t="s">
        <v>260</v>
      </c>
      <c r="P573" t="s">
        <v>88</v>
      </c>
      <c r="Q573">
        <f t="shared" si="8"/>
        <v>73</v>
      </c>
    </row>
    <row r="574" spans="1:17" x14ac:dyDescent="0.25">
      <c r="A574" t="s">
        <v>2003</v>
      </c>
      <c r="B574" t="s">
        <v>17</v>
      </c>
      <c r="C574">
        <v>2009</v>
      </c>
      <c r="D574" t="s">
        <v>18</v>
      </c>
      <c r="E574" t="s">
        <v>484</v>
      </c>
      <c r="F574">
        <v>0.86</v>
      </c>
      <c r="G574">
        <v>0.12</v>
      </c>
      <c r="H574">
        <v>0</v>
      </c>
      <c r="I574">
        <v>0.09</v>
      </c>
      <c r="J574">
        <v>1.07</v>
      </c>
      <c r="Q574" t="str">
        <f t="shared" si="8"/>
        <v xml:space="preserve"> </v>
      </c>
    </row>
    <row r="575" spans="1:17" x14ac:dyDescent="0.25">
      <c r="A575" t="s">
        <v>1577</v>
      </c>
      <c r="B575" t="s">
        <v>13691</v>
      </c>
      <c r="C575">
        <v>2011</v>
      </c>
      <c r="D575" t="s">
        <v>86</v>
      </c>
      <c r="E575" t="s">
        <v>222</v>
      </c>
      <c r="F575">
        <v>0.79</v>
      </c>
      <c r="G575">
        <v>0.18</v>
      </c>
      <c r="H575">
        <v>0.03</v>
      </c>
      <c r="I575">
        <v>7.0000000000000007E-2</v>
      </c>
      <c r="J575">
        <v>1.07</v>
      </c>
      <c r="Q575" t="str">
        <f t="shared" si="8"/>
        <v xml:space="preserve"> </v>
      </c>
    </row>
    <row r="576" spans="1:17" x14ac:dyDescent="0.25">
      <c r="A576" t="s">
        <v>1698</v>
      </c>
      <c r="B576" t="s">
        <v>13691</v>
      </c>
      <c r="C576">
        <v>2008</v>
      </c>
      <c r="D576" t="s">
        <v>50</v>
      </c>
      <c r="E576" t="s">
        <v>283</v>
      </c>
      <c r="F576">
        <v>0.53</v>
      </c>
      <c r="G576">
        <v>0.42</v>
      </c>
      <c r="H576">
        <v>0.01</v>
      </c>
      <c r="I576">
        <v>0.11</v>
      </c>
      <c r="J576">
        <v>1.07</v>
      </c>
      <c r="K576">
        <v>76</v>
      </c>
      <c r="L576">
        <v>57</v>
      </c>
      <c r="M576">
        <v>6.6</v>
      </c>
      <c r="N576">
        <v>198</v>
      </c>
      <c r="O576" t="s">
        <v>1538</v>
      </c>
      <c r="P576" t="s">
        <v>88</v>
      </c>
      <c r="Q576">
        <f t="shared" si="8"/>
        <v>66</v>
      </c>
    </row>
    <row r="577" spans="1:17" x14ac:dyDescent="0.25">
      <c r="A577" t="s">
        <v>468</v>
      </c>
      <c r="B577" t="s">
        <v>13691</v>
      </c>
      <c r="C577">
        <v>2007</v>
      </c>
      <c r="D577" t="s">
        <v>18</v>
      </c>
      <c r="E577" t="s">
        <v>234</v>
      </c>
      <c r="F577">
        <v>0.08</v>
      </c>
      <c r="G577">
        <v>0.9</v>
      </c>
      <c r="H577">
        <v>0.04</v>
      </c>
      <c r="I577">
        <v>0.05</v>
      </c>
      <c r="J577">
        <v>1.07</v>
      </c>
      <c r="K577">
        <v>76</v>
      </c>
      <c r="L577">
        <v>29</v>
      </c>
      <c r="M577">
        <v>7.8</v>
      </c>
      <c r="N577">
        <v>36</v>
      </c>
      <c r="O577" t="s">
        <v>357</v>
      </c>
      <c r="P577" t="s">
        <v>20</v>
      </c>
      <c r="Q577">
        <f t="shared" si="8"/>
        <v>78</v>
      </c>
    </row>
    <row r="578" spans="1:17" x14ac:dyDescent="0.25">
      <c r="A578" t="s">
        <v>2006</v>
      </c>
      <c r="B578" t="s">
        <v>17</v>
      </c>
      <c r="C578">
        <v>2009</v>
      </c>
      <c r="D578" t="s">
        <v>18</v>
      </c>
      <c r="E578" t="s">
        <v>134</v>
      </c>
      <c r="F578">
        <v>0.6</v>
      </c>
      <c r="G578">
        <v>0.36</v>
      </c>
      <c r="H578">
        <v>0</v>
      </c>
      <c r="I578">
        <v>0.11</v>
      </c>
      <c r="J578">
        <v>1.07</v>
      </c>
      <c r="K578">
        <v>88</v>
      </c>
      <c r="L578">
        <v>44</v>
      </c>
      <c r="M578">
        <v>8.8000000000000007</v>
      </c>
      <c r="N578">
        <v>57</v>
      </c>
      <c r="O578" t="s">
        <v>287</v>
      </c>
      <c r="P578" t="s">
        <v>20</v>
      </c>
      <c r="Q578">
        <f t="shared" si="8"/>
        <v>88</v>
      </c>
    </row>
    <row r="579" spans="1:17" x14ac:dyDescent="0.25">
      <c r="A579" t="s">
        <v>2011</v>
      </c>
      <c r="B579" t="s">
        <v>49</v>
      </c>
      <c r="C579">
        <v>2008</v>
      </c>
      <c r="D579" t="s">
        <v>86</v>
      </c>
      <c r="E579" t="s">
        <v>372</v>
      </c>
      <c r="F579">
        <v>0.49</v>
      </c>
      <c r="G579">
        <v>0.34</v>
      </c>
      <c r="H579">
        <v>0.09</v>
      </c>
      <c r="I579">
        <v>0.15</v>
      </c>
      <c r="J579">
        <v>1.07</v>
      </c>
      <c r="K579">
        <v>75</v>
      </c>
      <c r="L579">
        <v>32</v>
      </c>
      <c r="M579">
        <v>8.6</v>
      </c>
      <c r="N579">
        <v>95</v>
      </c>
      <c r="O579" t="s">
        <v>1678</v>
      </c>
      <c r="P579" t="s">
        <v>88</v>
      </c>
      <c r="Q579">
        <f t="shared" ref="Q579:Q642" si="9">IF(ISNUMBER(M579),M579*10, " ")</f>
        <v>86</v>
      </c>
    </row>
    <row r="580" spans="1:17" x14ac:dyDescent="0.25">
      <c r="A580" t="s">
        <v>1891</v>
      </c>
      <c r="B580" t="s">
        <v>13691</v>
      </c>
      <c r="C580">
        <v>2010</v>
      </c>
      <c r="D580" t="s">
        <v>50</v>
      </c>
      <c r="E580" t="s">
        <v>51</v>
      </c>
      <c r="F580">
        <v>0.56999999999999995</v>
      </c>
      <c r="G580">
        <v>0.38</v>
      </c>
      <c r="H580">
        <v>0.02</v>
      </c>
      <c r="I580">
        <v>0.1</v>
      </c>
      <c r="J580">
        <v>1.07</v>
      </c>
      <c r="M580">
        <v>7.6</v>
      </c>
      <c r="N580">
        <v>18</v>
      </c>
      <c r="O580" t="s">
        <v>210</v>
      </c>
      <c r="P580" t="s">
        <v>53</v>
      </c>
      <c r="Q580">
        <f t="shared" si="9"/>
        <v>76</v>
      </c>
    </row>
    <row r="581" spans="1:17" x14ac:dyDescent="0.25">
      <c r="A581" t="s">
        <v>2012</v>
      </c>
      <c r="B581" t="s">
        <v>49</v>
      </c>
      <c r="C581">
        <v>2013</v>
      </c>
      <c r="D581" t="s">
        <v>28</v>
      </c>
      <c r="E581" t="s">
        <v>242</v>
      </c>
      <c r="F581">
        <v>0.31</v>
      </c>
      <c r="G581">
        <v>0.2</v>
      </c>
      <c r="H581">
        <v>0.45</v>
      </c>
      <c r="I581">
        <v>0.11</v>
      </c>
      <c r="J581">
        <v>1.07</v>
      </c>
      <c r="K581">
        <v>66</v>
      </c>
      <c r="L581">
        <v>62</v>
      </c>
      <c r="M581">
        <v>5.9</v>
      </c>
      <c r="N581">
        <v>552</v>
      </c>
      <c r="O581" t="s">
        <v>242</v>
      </c>
      <c r="P581" t="s">
        <v>88</v>
      </c>
      <c r="Q581">
        <f t="shared" si="9"/>
        <v>59</v>
      </c>
    </row>
    <row r="582" spans="1:17" x14ac:dyDescent="0.25">
      <c r="A582" t="s">
        <v>1110</v>
      </c>
      <c r="B582" t="s">
        <v>49</v>
      </c>
      <c r="C582">
        <v>2007</v>
      </c>
      <c r="D582" t="s">
        <v>37</v>
      </c>
      <c r="E582" t="s">
        <v>134</v>
      </c>
      <c r="F582">
        <v>0.28000000000000003</v>
      </c>
      <c r="G582">
        <v>0.57999999999999996</v>
      </c>
      <c r="H582">
        <v>0</v>
      </c>
      <c r="I582">
        <v>0.21</v>
      </c>
      <c r="J582">
        <v>1.06</v>
      </c>
      <c r="K582">
        <v>89</v>
      </c>
      <c r="L582">
        <v>21</v>
      </c>
      <c r="M582">
        <v>8.4</v>
      </c>
      <c r="N582">
        <v>188</v>
      </c>
      <c r="O582" t="s">
        <v>537</v>
      </c>
      <c r="P582" t="s">
        <v>53</v>
      </c>
      <c r="Q582">
        <f t="shared" si="9"/>
        <v>84</v>
      </c>
    </row>
    <row r="583" spans="1:17" x14ac:dyDescent="0.25">
      <c r="A583" t="s">
        <v>2020</v>
      </c>
      <c r="B583" t="s">
        <v>13691</v>
      </c>
      <c r="C583">
        <v>2009</v>
      </c>
      <c r="D583" t="s">
        <v>34</v>
      </c>
      <c r="E583" t="s">
        <v>71</v>
      </c>
      <c r="F583">
        <v>0.56000000000000005</v>
      </c>
      <c r="G583">
        <v>0.39</v>
      </c>
      <c r="H583">
        <v>0</v>
      </c>
      <c r="I583">
        <v>0.11</v>
      </c>
      <c r="J583">
        <v>1.06</v>
      </c>
      <c r="K583">
        <v>84</v>
      </c>
      <c r="L583">
        <v>72</v>
      </c>
      <c r="M583">
        <v>8</v>
      </c>
      <c r="N583">
        <v>42</v>
      </c>
      <c r="O583" t="s">
        <v>2021</v>
      </c>
      <c r="P583" t="s">
        <v>88</v>
      </c>
      <c r="Q583">
        <f t="shared" si="9"/>
        <v>80</v>
      </c>
    </row>
    <row r="584" spans="1:17" x14ac:dyDescent="0.25">
      <c r="A584" t="s">
        <v>2022</v>
      </c>
      <c r="B584" t="s">
        <v>13691</v>
      </c>
      <c r="C584">
        <v>2008</v>
      </c>
      <c r="D584" t="s">
        <v>50</v>
      </c>
      <c r="E584" t="s">
        <v>51</v>
      </c>
      <c r="F584">
        <v>0.53</v>
      </c>
      <c r="G584">
        <v>0.4</v>
      </c>
      <c r="H584">
        <v>0.03</v>
      </c>
      <c r="I584">
        <v>0.11</v>
      </c>
      <c r="J584">
        <v>1.06</v>
      </c>
      <c r="K584">
        <v>80</v>
      </c>
      <c r="L584">
        <v>56</v>
      </c>
      <c r="M584">
        <v>8.3000000000000007</v>
      </c>
      <c r="N584">
        <v>154</v>
      </c>
      <c r="O584" t="s">
        <v>2023</v>
      </c>
      <c r="P584" t="s">
        <v>88</v>
      </c>
      <c r="Q584">
        <f t="shared" si="9"/>
        <v>83</v>
      </c>
    </row>
    <row r="585" spans="1:17" x14ac:dyDescent="0.25">
      <c r="A585" t="s">
        <v>2029</v>
      </c>
      <c r="B585" t="s">
        <v>13691</v>
      </c>
      <c r="C585">
        <v>2010</v>
      </c>
      <c r="D585" t="s">
        <v>37</v>
      </c>
      <c r="E585" t="s">
        <v>151</v>
      </c>
      <c r="F585">
        <v>0.55000000000000004</v>
      </c>
      <c r="G585">
        <v>0.4</v>
      </c>
      <c r="H585">
        <v>0</v>
      </c>
      <c r="I585">
        <v>0.11</v>
      </c>
      <c r="J585">
        <v>1.06</v>
      </c>
      <c r="K585">
        <v>64</v>
      </c>
      <c r="L585">
        <v>64</v>
      </c>
      <c r="M585">
        <v>7.3</v>
      </c>
      <c r="N585">
        <v>247</v>
      </c>
      <c r="O585" t="s">
        <v>1235</v>
      </c>
      <c r="P585" t="s">
        <v>53</v>
      </c>
      <c r="Q585">
        <f t="shared" si="9"/>
        <v>73</v>
      </c>
    </row>
    <row r="586" spans="1:17" x14ac:dyDescent="0.25">
      <c r="A586" t="s">
        <v>766</v>
      </c>
      <c r="B586" t="s">
        <v>49</v>
      </c>
      <c r="C586">
        <v>2012</v>
      </c>
      <c r="D586" t="s">
        <v>50</v>
      </c>
      <c r="E586" t="s">
        <v>71</v>
      </c>
      <c r="F586">
        <v>0.36</v>
      </c>
      <c r="G586">
        <v>0.49</v>
      </c>
      <c r="H586">
        <v>0</v>
      </c>
      <c r="I586">
        <v>0.2</v>
      </c>
      <c r="J586">
        <v>1.06</v>
      </c>
      <c r="K586">
        <v>77</v>
      </c>
      <c r="L586">
        <v>21</v>
      </c>
      <c r="M586">
        <v>6.3</v>
      </c>
      <c r="N586">
        <v>18</v>
      </c>
      <c r="O586" t="s">
        <v>686</v>
      </c>
      <c r="P586" t="s">
        <v>112</v>
      </c>
      <c r="Q586">
        <f t="shared" si="9"/>
        <v>63</v>
      </c>
    </row>
    <row r="587" spans="1:17" x14ac:dyDescent="0.25">
      <c r="A587" t="s">
        <v>2032</v>
      </c>
      <c r="B587" t="s">
        <v>17</v>
      </c>
      <c r="C587">
        <v>2007</v>
      </c>
      <c r="D587" t="s">
        <v>101</v>
      </c>
      <c r="E587" t="s">
        <v>19</v>
      </c>
      <c r="F587">
        <v>0.43</v>
      </c>
      <c r="G587">
        <v>0.46</v>
      </c>
      <c r="H587">
        <v>0.09</v>
      </c>
      <c r="I587">
        <v>0.09</v>
      </c>
      <c r="J587">
        <v>1.06</v>
      </c>
      <c r="K587">
        <v>72</v>
      </c>
      <c r="L587">
        <v>42</v>
      </c>
      <c r="M587">
        <v>8.1</v>
      </c>
      <c r="N587">
        <v>61</v>
      </c>
      <c r="O587" t="s">
        <v>2033</v>
      </c>
      <c r="P587" t="s">
        <v>20</v>
      </c>
      <c r="Q587">
        <f t="shared" si="9"/>
        <v>81</v>
      </c>
    </row>
    <row r="588" spans="1:17" x14ac:dyDescent="0.25">
      <c r="A588" t="s">
        <v>2037</v>
      </c>
      <c r="B588" t="s">
        <v>13691</v>
      </c>
      <c r="C588">
        <v>2010</v>
      </c>
      <c r="D588" t="s">
        <v>50</v>
      </c>
      <c r="E588" t="s">
        <v>484</v>
      </c>
      <c r="F588">
        <v>0.67</v>
      </c>
      <c r="G588">
        <v>0.28000000000000003</v>
      </c>
      <c r="H588">
        <v>0.01</v>
      </c>
      <c r="I588">
        <v>0.1</v>
      </c>
      <c r="J588">
        <v>1.06</v>
      </c>
      <c r="K588">
        <v>83</v>
      </c>
      <c r="L588">
        <v>81</v>
      </c>
      <c r="M588">
        <v>7.9</v>
      </c>
      <c r="N588">
        <v>292</v>
      </c>
      <c r="O588" t="s">
        <v>2038</v>
      </c>
      <c r="P588" t="s">
        <v>53</v>
      </c>
      <c r="Q588">
        <f t="shared" si="9"/>
        <v>79</v>
      </c>
    </row>
    <row r="589" spans="1:17" x14ac:dyDescent="0.25">
      <c r="A589" t="s">
        <v>2039</v>
      </c>
      <c r="B589" t="s">
        <v>13691</v>
      </c>
      <c r="C589">
        <v>2008</v>
      </c>
      <c r="D589" t="s">
        <v>37</v>
      </c>
      <c r="E589" t="s">
        <v>134</v>
      </c>
      <c r="F589">
        <v>0.65</v>
      </c>
      <c r="G589">
        <v>0.3</v>
      </c>
      <c r="H589">
        <v>0.01</v>
      </c>
      <c r="I589">
        <v>0.1</v>
      </c>
      <c r="J589">
        <v>1.06</v>
      </c>
      <c r="K589">
        <v>72</v>
      </c>
      <c r="L589">
        <v>69</v>
      </c>
      <c r="M589">
        <v>7.2</v>
      </c>
      <c r="N589">
        <v>152</v>
      </c>
      <c r="O589" t="s">
        <v>473</v>
      </c>
      <c r="P589" t="s">
        <v>88</v>
      </c>
      <c r="Q589">
        <f t="shared" si="9"/>
        <v>72</v>
      </c>
    </row>
    <row r="590" spans="1:17" x14ac:dyDescent="0.25">
      <c r="A590" t="s">
        <v>2040</v>
      </c>
      <c r="B590" t="s">
        <v>49</v>
      </c>
      <c r="C590">
        <v>2007</v>
      </c>
      <c r="D590" t="s">
        <v>39</v>
      </c>
      <c r="E590" t="s">
        <v>68</v>
      </c>
      <c r="F590">
        <v>0.49</v>
      </c>
      <c r="G590">
        <v>0.39</v>
      </c>
      <c r="H590">
        <v>0</v>
      </c>
      <c r="I590">
        <v>0.17</v>
      </c>
      <c r="J590">
        <v>1.06</v>
      </c>
      <c r="K590">
        <v>84</v>
      </c>
      <c r="L590">
        <v>50</v>
      </c>
      <c r="M590">
        <v>8.4</v>
      </c>
      <c r="N590">
        <v>183</v>
      </c>
      <c r="O590" t="s">
        <v>1516</v>
      </c>
      <c r="P590" t="s">
        <v>88</v>
      </c>
      <c r="Q590">
        <f t="shared" si="9"/>
        <v>84</v>
      </c>
    </row>
    <row r="591" spans="1:17" x14ac:dyDescent="0.25">
      <c r="A591" t="s">
        <v>2041</v>
      </c>
      <c r="B591" t="s">
        <v>49</v>
      </c>
      <c r="C591">
        <v>2011</v>
      </c>
      <c r="D591" t="s">
        <v>24</v>
      </c>
      <c r="E591" t="s">
        <v>648</v>
      </c>
      <c r="F591">
        <v>0.27</v>
      </c>
      <c r="G591">
        <v>0.56999999999999995</v>
      </c>
      <c r="H591">
        <v>0.01</v>
      </c>
      <c r="I591">
        <v>0.2</v>
      </c>
      <c r="J591">
        <v>1.06</v>
      </c>
      <c r="K591">
        <v>87</v>
      </c>
      <c r="L591">
        <v>52</v>
      </c>
      <c r="M591">
        <v>7.1</v>
      </c>
      <c r="N591">
        <v>122</v>
      </c>
      <c r="O591" t="s">
        <v>648</v>
      </c>
      <c r="P591" t="s">
        <v>88</v>
      </c>
      <c r="Q591">
        <f t="shared" si="9"/>
        <v>71</v>
      </c>
    </row>
    <row r="592" spans="1:17" x14ac:dyDescent="0.25">
      <c r="A592" t="s">
        <v>636</v>
      </c>
      <c r="B592" t="s">
        <v>17</v>
      </c>
      <c r="C592">
        <v>2008</v>
      </c>
      <c r="D592" t="s">
        <v>18</v>
      </c>
      <c r="E592" t="s">
        <v>151</v>
      </c>
      <c r="F592">
        <v>0.28000000000000003</v>
      </c>
      <c r="G592">
        <v>0.65</v>
      </c>
      <c r="H592">
        <v>0</v>
      </c>
      <c r="I592">
        <v>0.13</v>
      </c>
      <c r="J592">
        <v>1.05</v>
      </c>
      <c r="K592">
        <v>71</v>
      </c>
      <c r="L592">
        <v>24</v>
      </c>
      <c r="M592">
        <v>7</v>
      </c>
      <c r="N592">
        <v>16</v>
      </c>
      <c r="O592" t="s">
        <v>637</v>
      </c>
      <c r="P592" t="s">
        <v>112</v>
      </c>
      <c r="Q592">
        <f t="shared" si="9"/>
        <v>70</v>
      </c>
    </row>
    <row r="593" spans="1:17" x14ac:dyDescent="0.25">
      <c r="A593" t="s">
        <v>2042</v>
      </c>
      <c r="B593" t="s">
        <v>49</v>
      </c>
      <c r="C593">
        <v>2007</v>
      </c>
      <c r="D593" t="s">
        <v>24</v>
      </c>
      <c r="E593" t="s">
        <v>648</v>
      </c>
      <c r="F593">
        <v>0.16</v>
      </c>
      <c r="G593">
        <v>0.66</v>
      </c>
      <c r="H593">
        <v>0</v>
      </c>
      <c r="I593">
        <v>0.23</v>
      </c>
      <c r="J593">
        <v>1.05</v>
      </c>
      <c r="K593">
        <v>83</v>
      </c>
      <c r="L593">
        <v>32</v>
      </c>
      <c r="M593">
        <v>8</v>
      </c>
      <c r="N593">
        <v>32</v>
      </c>
      <c r="O593" t="s">
        <v>648</v>
      </c>
      <c r="P593" t="s">
        <v>20</v>
      </c>
      <c r="Q593">
        <f t="shared" si="9"/>
        <v>80</v>
      </c>
    </row>
    <row r="594" spans="1:17" x14ac:dyDescent="0.25">
      <c r="A594" t="s">
        <v>2045</v>
      </c>
      <c r="B594" t="s">
        <v>17</v>
      </c>
      <c r="C594">
        <v>2009</v>
      </c>
      <c r="D594" t="s">
        <v>50</v>
      </c>
      <c r="E594" t="s">
        <v>222</v>
      </c>
      <c r="F594">
        <v>0.46</v>
      </c>
      <c r="G594">
        <v>0.31</v>
      </c>
      <c r="H594">
        <v>0.2</v>
      </c>
      <c r="I594">
        <v>0.09</v>
      </c>
      <c r="J594">
        <v>1.05</v>
      </c>
      <c r="K594">
        <v>75</v>
      </c>
      <c r="L594">
        <v>55</v>
      </c>
      <c r="M594">
        <v>8</v>
      </c>
      <c r="N594">
        <v>60</v>
      </c>
      <c r="O594" t="s">
        <v>1374</v>
      </c>
      <c r="P594" t="s">
        <v>53</v>
      </c>
      <c r="Q594">
        <f t="shared" si="9"/>
        <v>80</v>
      </c>
    </row>
    <row r="595" spans="1:17" x14ac:dyDescent="0.25">
      <c r="A595" t="s">
        <v>1739</v>
      </c>
      <c r="B595" t="s">
        <v>49</v>
      </c>
      <c r="C595">
        <v>2012</v>
      </c>
      <c r="D595" t="s">
        <v>50</v>
      </c>
      <c r="E595" t="s">
        <v>267</v>
      </c>
      <c r="F595">
        <v>0.37</v>
      </c>
      <c r="G595">
        <v>0.49</v>
      </c>
      <c r="H595">
        <v>0</v>
      </c>
      <c r="I595">
        <v>0.19</v>
      </c>
      <c r="J595">
        <v>1.05</v>
      </c>
      <c r="K595">
        <v>82</v>
      </c>
      <c r="L595">
        <v>16</v>
      </c>
      <c r="M595">
        <v>8.3000000000000007</v>
      </c>
      <c r="N595">
        <v>85</v>
      </c>
      <c r="O595" t="s">
        <v>885</v>
      </c>
      <c r="P595" t="s">
        <v>112</v>
      </c>
      <c r="Q595">
        <f t="shared" si="9"/>
        <v>83</v>
      </c>
    </row>
    <row r="596" spans="1:17" x14ac:dyDescent="0.25">
      <c r="A596" t="s">
        <v>2058</v>
      </c>
      <c r="B596" t="s">
        <v>49</v>
      </c>
      <c r="C596">
        <v>2007</v>
      </c>
      <c r="D596" t="s">
        <v>18</v>
      </c>
      <c r="E596" t="s">
        <v>151</v>
      </c>
      <c r="F596">
        <v>0.23</v>
      </c>
      <c r="G596">
        <v>0.57999999999999996</v>
      </c>
      <c r="H596">
        <v>0.03</v>
      </c>
      <c r="I596">
        <v>0.21</v>
      </c>
      <c r="J596">
        <v>1.05</v>
      </c>
      <c r="K596">
        <v>80</v>
      </c>
      <c r="L596">
        <v>35</v>
      </c>
      <c r="M596">
        <v>7.9</v>
      </c>
      <c r="N596">
        <v>32</v>
      </c>
      <c r="O596" t="s">
        <v>2059</v>
      </c>
      <c r="P596" t="s">
        <v>20</v>
      </c>
      <c r="Q596">
        <f t="shared" si="9"/>
        <v>79</v>
      </c>
    </row>
    <row r="597" spans="1:17" x14ac:dyDescent="0.25">
      <c r="A597" t="s">
        <v>1832</v>
      </c>
      <c r="B597" t="s">
        <v>13691</v>
      </c>
      <c r="C597">
        <v>2009</v>
      </c>
      <c r="D597" t="s">
        <v>86</v>
      </c>
      <c r="E597" t="s">
        <v>484</v>
      </c>
      <c r="F597">
        <v>0.56000000000000005</v>
      </c>
      <c r="G597">
        <v>0.37</v>
      </c>
      <c r="H597">
        <v>0.01</v>
      </c>
      <c r="I597">
        <v>0.1</v>
      </c>
      <c r="J597">
        <v>1.04</v>
      </c>
      <c r="K597">
        <v>80</v>
      </c>
      <c r="L597">
        <v>59</v>
      </c>
      <c r="M597">
        <v>8.4</v>
      </c>
      <c r="N597">
        <v>36</v>
      </c>
      <c r="O597" t="s">
        <v>746</v>
      </c>
      <c r="P597" t="s">
        <v>88</v>
      </c>
      <c r="Q597">
        <f t="shared" si="9"/>
        <v>84</v>
      </c>
    </row>
    <row r="598" spans="1:17" x14ac:dyDescent="0.25">
      <c r="A598" t="s">
        <v>2066</v>
      </c>
      <c r="B598" t="s">
        <v>49</v>
      </c>
      <c r="C598">
        <v>2012</v>
      </c>
      <c r="D598" t="s">
        <v>50</v>
      </c>
      <c r="E598" t="s">
        <v>242</v>
      </c>
      <c r="F598">
        <v>0.31</v>
      </c>
      <c r="G598">
        <v>0.49</v>
      </c>
      <c r="H598">
        <v>0.05</v>
      </c>
      <c r="I598">
        <v>0.19</v>
      </c>
      <c r="J598">
        <v>1.04</v>
      </c>
      <c r="K598">
        <v>83</v>
      </c>
      <c r="L598">
        <v>40</v>
      </c>
      <c r="M598">
        <v>7.7</v>
      </c>
      <c r="N598">
        <v>645</v>
      </c>
      <c r="O598" t="s">
        <v>1913</v>
      </c>
      <c r="P598" t="s">
        <v>53</v>
      </c>
      <c r="Q598">
        <f t="shared" si="9"/>
        <v>77</v>
      </c>
    </row>
    <row r="599" spans="1:17" x14ac:dyDescent="0.25">
      <c r="A599" t="s">
        <v>2029</v>
      </c>
      <c r="B599" t="s">
        <v>49</v>
      </c>
      <c r="C599">
        <v>2010</v>
      </c>
      <c r="D599" t="s">
        <v>37</v>
      </c>
      <c r="E599" t="s">
        <v>151</v>
      </c>
      <c r="F599">
        <v>0.41</v>
      </c>
      <c r="G599">
        <v>0.46</v>
      </c>
      <c r="H599">
        <v>0</v>
      </c>
      <c r="I599">
        <v>0.18</v>
      </c>
      <c r="J599">
        <v>1.04</v>
      </c>
      <c r="K599">
        <v>65</v>
      </c>
      <c r="L599">
        <v>57</v>
      </c>
      <c r="M599">
        <v>7.3</v>
      </c>
      <c r="N599">
        <v>168</v>
      </c>
      <c r="O599" t="s">
        <v>1235</v>
      </c>
      <c r="P599" t="s">
        <v>53</v>
      </c>
      <c r="Q599">
        <f t="shared" si="9"/>
        <v>73</v>
      </c>
    </row>
    <row r="600" spans="1:17" x14ac:dyDescent="0.25">
      <c r="A600" t="s">
        <v>366</v>
      </c>
      <c r="B600" t="s">
        <v>13691</v>
      </c>
      <c r="C600">
        <v>2006</v>
      </c>
      <c r="D600" t="s">
        <v>1</v>
      </c>
      <c r="E600" t="s">
        <v>151</v>
      </c>
      <c r="F600">
        <v>0.44</v>
      </c>
      <c r="G600">
        <v>0.48</v>
      </c>
      <c r="H600">
        <v>0</v>
      </c>
      <c r="I600">
        <v>0.11</v>
      </c>
      <c r="J600">
        <v>1.04</v>
      </c>
      <c r="K600">
        <v>46</v>
      </c>
      <c r="L600">
        <v>38</v>
      </c>
      <c r="M600">
        <v>4.4000000000000004</v>
      </c>
      <c r="N600">
        <v>455</v>
      </c>
      <c r="O600" t="s">
        <v>151</v>
      </c>
      <c r="P600" t="s">
        <v>112</v>
      </c>
      <c r="Q600">
        <f t="shared" si="9"/>
        <v>44</v>
      </c>
    </row>
    <row r="601" spans="1:17" x14ac:dyDescent="0.25">
      <c r="A601" t="s">
        <v>1398</v>
      </c>
      <c r="B601" t="s">
        <v>13691</v>
      </c>
      <c r="C601">
        <v>2007</v>
      </c>
      <c r="D601" t="s">
        <v>50</v>
      </c>
      <c r="E601" t="s">
        <v>134</v>
      </c>
      <c r="F601">
        <v>0.54</v>
      </c>
      <c r="G601">
        <v>0.39</v>
      </c>
      <c r="H601">
        <v>0</v>
      </c>
      <c r="I601">
        <v>0.11</v>
      </c>
      <c r="J601">
        <v>1.03</v>
      </c>
      <c r="K601">
        <v>71</v>
      </c>
      <c r="L601">
        <v>52</v>
      </c>
      <c r="M601">
        <v>7.7</v>
      </c>
      <c r="N601">
        <v>71</v>
      </c>
      <c r="O601" t="s">
        <v>2075</v>
      </c>
      <c r="P601" t="s">
        <v>88</v>
      </c>
      <c r="Q601">
        <f t="shared" si="9"/>
        <v>77</v>
      </c>
    </row>
    <row r="602" spans="1:17" x14ac:dyDescent="0.25">
      <c r="A602" t="s">
        <v>2076</v>
      </c>
      <c r="B602" t="s">
        <v>49</v>
      </c>
      <c r="C602">
        <v>2012</v>
      </c>
      <c r="D602" t="s">
        <v>24</v>
      </c>
      <c r="E602" t="s">
        <v>648</v>
      </c>
      <c r="F602">
        <v>0.12</v>
      </c>
      <c r="G602">
        <v>0.63</v>
      </c>
      <c r="H602">
        <v>0.05</v>
      </c>
      <c r="I602">
        <v>0.23</v>
      </c>
      <c r="J602">
        <v>1.03</v>
      </c>
      <c r="K602">
        <v>81</v>
      </c>
      <c r="L602">
        <v>23</v>
      </c>
      <c r="M602">
        <v>7.5</v>
      </c>
      <c r="N602">
        <v>54</v>
      </c>
      <c r="O602" t="s">
        <v>648</v>
      </c>
      <c r="P602" t="s">
        <v>20</v>
      </c>
      <c r="Q602">
        <f t="shared" si="9"/>
        <v>75</v>
      </c>
    </row>
    <row r="603" spans="1:17" x14ac:dyDescent="0.25">
      <c r="A603" t="s">
        <v>2077</v>
      </c>
      <c r="B603" t="s">
        <v>13691</v>
      </c>
      <c r="C603">
        <v>2011</v>
      </c>
      <c r="D603" t="s">
        <v>37</v>
      </c>
      <c r="E603" t="s">
        <v>130</v>
      </c>
      <c r="F603">
        <v>0.59</v>
      </c>
      <c r="G603">
        <v>0.35</v>
      </c>
      <c r="H603">
        <v>0.01</v>
      </c>
      <c r="I603">
        <v>0.09</v>
      </c>
      <c r="J603">
        <v>1.03</v>
      </c>
      <c r="K603">
        <v>68</v>
      </c>
      <c r="L603">
        <v>85</v>
      </c>
      <c r="M603">
        <v>5.8</v>
      </c>
      <c r="N603">
        <v>404</v>
      </c>
      <c r="O603" t="s">
        <v>2078</v>
      </c>
      <c r="P603" t="s">
        <v>88</v>
      </c>
      <c r="Q603">
        <f t="shared" si="9"/>
        <v>58</v>
      </c>
    </row>
    <row r="604" spans="1:17" x14ac:dyDescent="0.25">
      <c r="A604" t="s">
        <v>2082</v>
      </c>
      <c r="B604" t="s">
        <v>49</v>
      </c>
      <c r="C604">
        <v>2012</v>
      </c>
      <c r="D604" t="s">
        <v>50</v>
      </c>
      <c r="E604" t="s">
        <v>484</v>
      </c>
      <c r="F604">
        <v>0.55000000000000004</v>
      </c>
      <c r="G604">
        <v>0.32</v>
      </c>
      <c r="H604">
        <v>0.03</v>
      </c>
      <c r="I604">
        <v>0.13</v>
      </c>
      <c r="J604">
        <v>1.03</v>
      </c>
      <c r="K604">
        <v>86</v>
      </c>
      <c r="L604">
        <v>30</v>
      </c>
      <c r="M604">
        <v>7.4</v>
      </c>
      <c r="N604">
        <v>92</v>
      </c>
      <c r="O604" t="s">
        <v>746</v>
      </c>
      <c r="P604" t="s">
        <v>88</v>
      </c>
      <c r="Q604">
        <f t="shared" si="9"/>
        <v>74</v>
      </c>
    </row>
    <row r="605" spans="1:17" x14ac:dyDescent="0.25">
      <c r="A605" t="s">
        <v>1344</v>
      </c>
      <c r="B605" t="s">
        <v>13691</v>
      </c>
      <c r="C605">
        <v>2011</v>
      </c>
      <c r="D605" t="s">
        <v>50</v>
      </c>
      <c r="E605" t="s">
        <v>568</v>
      </c>
      <c r="F605">
        <v>0.54</v>
      </c>
      <c r="G605">
        <v>0.39</v>
      </c>
      <c r="H605">
        <v>0</v>
      </c>
      <c r="I605">
        <v>0.09</v>
      </c>
      <c r="J605">
        <v>1.03</v>
      </c>
      <c r="K605">
        <v>73</v>
      </c>
      <c r="L605">
        <v>54</v>
      </c>
      <c r="M605">
        <v>7</v>
      </c>
      <c r="N605">
        <v>31</v>
      </c>
      <c r="O605" t="s">
        <v>255</v>
      </c>
      <c r="P605" t="s">
        <v>112</v>
      </c>
      <c r="Q605">
        <f t="shared" si="9"/>
        <v>70</v>
      </c>
    </row>
    <row r="606" spans="1:17" x14ac:dyDescent="0.25">
      <c r="A606" t="s">
        <v>2083</v>
      </c>
      <c r="B606" t="s">
        <v>49</v>
      </c>
      <c r="C606">
        <v>2007</v>
      </c>
      <c r="D606" t="s">
        <v>37</v>
      </c>
      <c r="E606" t="s">
        <v>111</v>
      </c>
      <c r="F606">
        <v>0.34</v>
      </c>
      <c r="G606">
        <v>0.48</v>
      </c>
      <c r="H606">
        <v>0.02</v>
      </c>
      <c r="I606">
        <v>0.19</v>
      </c>
      <c r="J606">
        <v>1.03</v>
      </c>
      <c r="K606">
        <v>84</v>
      </c>
      <c r="L606">
        <v>29</v>
      </c>
      <c r="M606">
        <v>8.1</v>
      </c>
      <c r="N606">
        <v>41</v>
      </c>
      <c r="O606" t="s">
        <v>2084</v>
      </c>
      <c r="P606" t="s">
        <v>88</v>
      </c>
      <c r="Q606">
        <f t="shared" si="9"/>
        <v>81</v>
      </c>
    </row>
    <row r="607" spans="1:17" x14ac:dyDescent="0.25">
      <c r="A607" t="s">
        <v>2086</v>
      </c>
      <c r="B607" t="s">
        <v>17</v>
      </c>
      <c r="C607">
        <v>2008</v>
      </c>
      <c r="D607" t="s">
        <v>50</v>
      </c>
      <c r="E607" t="s">
        <v>267</v>
      </c>
      <c r="F607">
        <v>0.46</v>
      </c>
      <c r="G607">
        <v>0.47</v>
      </c>
      <c r="H607">
        <v>0</v>
      </c>
      <c r="I607">
        <v>0.11</v>
      </c>
      <c r="J607">
        <v>1.03</v>
      </c>
      <c r="K607">
        <v>67</v>
      </c>
      <c r="L607">
        <v>12</v>
      </c>
      <c r="M607">
        <v>7</v>
      </c>
      <c r="N607">
        <v>8</v>
      </c>
      <c r="O607" t="s">
        <v>326</v>
      </c>
      <c r="P607" t="s">
        <v>112</v>
      </c>
      <c r="Q607">
        <f t="shared" si="9"/>
        <v>70</v>
      </c>
    </row>
    <row r="608" spans="1:17" x14ac:dyDescent="0.25">
      <c r="A608" t="s">
        <v>445</v>
      </c>
      <c r="B608" t="s">
        <v>49</v>
      </c>
      <c r="C608">
        <v>2008</v>
      </c>
      <c r="D608" t="s">
        <v>50</v>
      </c>
      <c r="E608" t="s">
        <v>71</v>
      </c>
      <c r="F608">
        <v>0.44</v>
      </c>
      <c r="G608">
        <v>0.42</v>
      </c>
      <c r="H608">
        <v>0</v>
      </c>
      <c r="I608">
        <v>0.17</v>
      </c>
      <c r="J608">
        <v>1.03</v>
      </c>
      <c r="K608">
        <v>77</v>
      </c>
      <c r="L608">
        <v>36</v>
      </c>
      <c r="M608">
        <v>7.7</v>
      </c>
      <c r="N608">
        <v>30</v>
      </c>
      <c r="O608" t="s">
        <v>255</v>
      </c>
      <c r="P608" t="s">
        <v>112</v>
      </c>
      <c r="Q608">
        <f t="shared" si="9"/>
        <v>77</v>
      </c>
    </row>
    <row r="609" spans="1:17" x14ac:dyDescent="0.25">
      <c r="A609" t="s">
        <v>2007</v>
      </c>
      <c r="B609" t="s">
        <v>17</v>
      </c>
      <c r="C609">
        <v>2009</v>
      </c>
      <c r="D609" t="s">
        <v>101</v>
      </c>
      <c r="E609" t="s">
        <v>134</v>
      </c>
      <c r="F609">
        <v>0.61</v>
      </c>
      <c r="G609">
        <v>0.32</v>
      </c>
      <c r="H609">
        <v>0</v>
      </c>
      <c r="I609">
        <v>0.1</v>
      </c>
      <c r="J609">
        <v>1.03</v>
      </c>
      <c r="K609">
        <v>78</v>
      </c>
      <c r="L609">
        <v>28</v>
      </c>
      <c r="M609">
        <v>8.6</v>
      </c>
      <c r="N609">
        <v>28</v>
      </c>
      <c r="O609" t="s">
        <v>134</v>
      </c>
      <c r="P609" t="s">
        <v>20</v>
      </c>
      <c r="Q609">
        <f t="shared" si="9"/>
        <v>86</v>
      </c>
    </row>
    <row r="610" spans="1:17" x14ac:dyDescent="0.25">
      <c r="A610" t="s">
        <v>566</v>
      </c>
      <c r="B610" t="s">
        <v>17</v>
      </c>
      <c r="C610">
        <v>2007</v>
      </c>
      <c r="D610" t="s">
        <v>18</v>
      </c>
      <c r="E610" t="s">
        <v>134</v>
      </c>
      <c r="F610">
        <v>0.32</v>
      </c>
      <c r="G610">
        <v>0.59</v>
      </c>
      <c r="H610">
        <v>0.01</v>
      </c>
      <c r="I610">
        <v>0.11</v>
      </c>
      <c r="J610">
        <v>1.02</v>
      </c>
      <c r="K610">
        <v>65</v>
      </c>
      <c r="L610">
        <v>13</v>
      </c>
      <c r="M610">
        <v>6.1</v>
      </c>
      <c r="N610">
        <v>26</v>
      </c>
      <c r="O610" t="s">
        <v>193</v>
      </c>
      <c r="P610" t="s">
        <v>20</v>
      </c>
      <c r="Q610">
        <f t="shared" si="9"/>
        <v>61</v>
      </c>
    </row>
    <row r="611" spans="1:17" x14ac:dyDescent="0.25">
      <c r="A611" t="s">
        <v>2100</v>
      </c>
      <c r="B611" t="s">
        <v>17</v>
      </c>
      <c r="C611">
        <v>2007</v>
      </c>
      <c r="D611" t="s">
        <v>18</v>
      </c>
      <c r="E611" t="s">
        <v>134</v>
      </c>
      <c r="F611">
        <v>0.93</v>
      </c>
      <c r="G611">
        <v>0.01</v>
      </c>
      <c r="H611">
        <v>0</v>
      </c>
      <c r="I611">
        <v>0.08</v>
      </c>
      <c r="J611">
        <v>1.02</v>
      </c>
      <c r="K611">
        <v>72</v>
      </c>
      <c r="L611">
        <v>24</v>
      </c>
      <c r="M611">
        <v>7</v>
      </c>
      <c r="N611">
        <v>22</v>
      </c>
      <c r="O611" t="s">
        <v>2101</v>
      </c>
      <c r="P611" t="s">
        <v>20</v>
      </c>
      <c r="Q611">
        <f t="shared" si="9"/>
        <v>70</v>
      </c>
    </row>
    <row r="612" spans="1:17" x14ac:dyDescent="0.25">
      <c r="A612" t="s">
        <v>609</v>
      </c>
      <c r="B612" t="s">
        <v>17</v>
      </c>
      <c r="C612">
        <v>2007</v>
      </c>
      <c r="D612" t="s">
        <v>86</v>
      </c>
      <c r="E612" t="s">
        <v>155</v>
      </c>
      <c r="F612">
        <v>0.32</v>
      </c>
      <c r="G612">
        <v>0.36</v>
      </c>
      <c r="H612">
        <v>0.26</v>
      </c>
      <c r="I612">
        <v>0.09</v>
      </c>
      <c r="J612">
        <v>1.02</v>
      </c>
      <c r="K612">
        <v>72</v>
      </c>
      <c r="L612">
        <v>27</v>
      </c>
      <c r="M612">
        <v>8.4</v>
      </c>
      <c r="N612">
        <v>61</v>
      </c>
      <c r="O612" t="s">
        <v>610</v>
      </c>
      <c r="P612" t="s">
        <v>88</v>
      </c>
      <c r="Q612">
        <f t="shared" si="9"/>
        <v>84</v>
      </c>
    </row>
    <row r="613" spans="1:17" x14ac:dyDescent="0.25">
      <c r="A613" t="s">
        <v>2083</v>
      </c>
      <c r="B613" t="s">
        <v>13691</v>
      </c>
      <c r="C613">
        <v>2007</v>
      </c>
      <c r="D613" t="s">
        <v>37</v>
      </c>
      <c r="E613" t="s">
        <v>111</v>
      </c>
      <c r="F613">
        <v>0.87</v>
      </c>
      <c r="G613">
        <v>0.05</v>
      </c>
      <c r="H613">
        <v>0.02</v>
      </c>
      <c r="I613">
        <v>0.08</v>
      </c>
      <c r="J613">
        <v>1.02</v>
      </c>
      <c r="K613">
        <v>86</v>
      </c>
      <c r="L613">
        <v>58</v>
      </c>
      <c r="M613">
        <v>8.1</v>
      </c>
      <c r="N613">
        <v>89</v>
      </c>
      <c r="O613" t="s">
        <v>2084</v>
      </c>
      <c r="P613" t="s">
        <v>88</v>
      </c>
      <c r="Q613">
        <f t="shared" si="9"/>
        <v>81</v>
      </c>
    </row>
    <row r="614" spans="1:17" x14ac:dyDescent="0.25">
      <c r="A614" t="s">
        <v>910</v>
      </c>
      <c r="B614" t="s">
        <v>49</v>
      </c>
      <c r="C614">
        <v>2008</v>
      </c>
      <c r="D614" t="s">
        <v>1</v>
      </c>
      <c r="E614" t="s">
        <v>151</v>
      </c>
      <c r="F614">
        <v>0.56000000000000005</v>
      </c>
      <c r="G614">
        <v>0.32</v>
      </c>
      <c r="H614">
        <v>0.01</v>
      </c>
      <c r="I614">
        <v>0.14000000000000001</v>
      </c>
      <c r="J614">
        <v>1.02</v>
      </c>
      <c r="K614">
        <v>54</v>
      </c>
      <c r="L614">
        <v>24</v>
      </c>
      <c r="M614">
        <v>7.9</v>
      </c>
      <c r="N614">
        <v>130</v>
      </c>
      <c r="O614" t="s">
        <v>621</v>
      </c>
      <c r="P614" t="s">
        <v>112</v>
      </c>
      <c r="Q614">
        <f t="shared" si="9"/>
        <v>79</v>
      </c>
    </row>
    <row r="615" spans="1:17" x14ac:dyDescent="0.25">
      <c r="A615" t="s">
        <v>2104</v>
      </c>
      <c r="B615" t="s">
        <v>17</v>
      </c>
      <c r="C615">
        <v>2011</v>
      </c>
      <c r="D615" t="s">
        <v>50</v>
      </c>
      <c r="E615" t="s">
        <v>568</v>
      </c>
      <c r="F615">
        <v>0.64</v>
      </c>
      <c r="G615">
        <v>0.28000000000000003</v>
      </c>
      <c r="H615">
        <v>0</v>
      </c>
      <c r="I615">
        <v>0.1</v>
      </c>
      <c r="J615">
        <v>1.02</v>
      </c>
      <c r="K615">
        <v>61</v>
      </c>
      <c r="L615">
        <v>11</v>
      </c>
      <c r="M615">
        <v>6</v>
      </c>
      <c r="N615">
        <v>5</v>
      </c>
      <c r="O615" t="s">
        <v>518</v>
      </c>
      <c r="P615" t="s">
        <v>112</v>
      </c>
      <c r="Q615">
        <f t="shared" si="9"/>
        <v>60</v>
      </c>
    </row>
    <row r="616" spans="1:17" x14ac:dyDescent="0.25">
      <c r="A616" t="s">
        <v>2105</v>
      </c>
      <c r="B616" t="s">
        <v>17</v>
      </c>
      <c r="C616">
        <v>2010</v>
      </c>
      <c r="D616" t="s">
        <v>34</v>
      </c>
      <c r="E616" t="s">
        <v>111</v>
      </c>
      <c r="F616">
        <v>0.25</v>
      </c>
      <c r="G616">
        <v>0.65</v>
      </c>
      <c r="H616">
        <v>0</v>
      </c>
      <c r="I616">
        <v>0.12</v>
      </c>
      <c r="J616">
        <v>1.02</v>
      </c>
      <c r="K616">
        <v>48</v>
      </c>
      <c r="L616">
        <v>6</v>
      </c>
      <c r="M616">
        <v>3.3</v>
      </c>
      <c r="N616">
        <v>4</v>
      </c>
      <c r="O616" t="s">
        <v>2106</v>
      </c>
      <c r="P616" t="s">
        <v>112</v>
      </c>
      <c r="Q616">
        <f t="shared" si="9"/>
        <v>33</v>
      </c>
    </row>
    <row r="617" spans="1:17" x14ac:dyDescent="0.25">
      <c r="A617" t="s">
        <v>1520</v>
      </c>
      <c r="B617" t="s">
        <v>13691</v>
      </c>
      <c r="C617">
        <v>2009</v>
      </c>
      <c r="D617" t="s">
        <v>50</v>
      </c>
      <c r="E617" t="s">
        <v>71</v>
      </c>
      <c r="F617">
        <v>0.62</v>
      </c>
      <c r="G617">
        <v>0.31</v>
      </c>
      <c r="H617">
        <v>0</v>
      </c>
      <c r="I617">
        <v>0.09</v>
      </c>
      <c r="J617">
        <v>1.02</v>
      </c>
      <c r="K617">
        <v>71</v>
      </c>
      <c r="L617">
        <v>41</v>
      </c>
      <c r="M617">
        <v>7.4</v>
      </c>
      <c r="N617">
        <v>25</v>
      </c>
      <c r="O617" t="s">
        <v>255</v>
      </c>
      <c r="P617" t="s">
        <v>112</v>
      </c>
      <c r="Q617">
        <f t="shared" si="9"/>
        <v>74</v>
      </c>
    </row>
    <row r="618" spans="1:17" x14ac:dyDescent="0.25">
      <c r="A618" t="s">
        <v>2109</v>
      </c>
      <c r="B618" t="s">
        <v>13691</v>
      </c>
      <c r="C618">
        <v>2011</v>
      </c>
      <c r="D618" t="s">
        <v>37</v>
      </c>
      <c r="E618" t="s">
        <v>134</v>
      </c>
      <c r="F618">
        <v>0.61</v>
      </c>
      <c r="G618">
        <v>0.32</v>
      </c>
      <c r="H618">
        <v>0.01</v>
      </c>
      <c r="I618">
        <v>0.08</v>
      </c>
      <c r="J618">
        <v>1.02</v>
      </c>
      <c r="K618">
        <v>84</v>
      </c>
      <c r="L618">
        <v>83</v>
      </c>
      <c r="M618">
        <v>7.6</v>
      </c>
      <c r="N618">
        <v>439</v>
      </c>
      <c r="O618" t="s">
        <v>2110</v>
      </c>
      <c r="P618" t="s">
        <v>53</v>
      </c>
      <c r="Q618">
        <f t="shared" si="9"/>
        <v>76</v>
      </c>
    </row>
    <row r="619" spans="1:17" x14ac:dyDescent="0.25">
      <c r="A619" t="s">
        <v>914</v>
      </c>
      <c r="B619" t="s">
        <v>49</v>
      </c>
      <c r="C619">
        <v>2013</v>
      </c>
      <c r="D619" t="s">
        <v>1</v>
      </c>
      <c r="E619" t="s">
        <v>71</v>
      </c>
      <c r="F619">
        <v>0.43</v>
      </c>
      <c r="G619">
        <v>0.42</v>
      </c>
      <c r="H619">
        <v>0</v>
      </c>
      <c r="I619">
        <v>0.17</v>
      </c>
      <c r="J619">
        <v>1.02</v>
      </c>
      <c r="K619">
        <v>83</v>
      </c>
      <c r="L619">
        <v>31</v>
      </c>
      <c r="M619">
        <v>5.3</v>
      </c>
      <c r="N619">
        <v>33</v>
      </c>
      <c r="O619" t="s">
        <v>339</v>
      </c>
      <c r="P619" t="s">
        <v>112</v>
      </c>
      <c r="Q619">
        <f t="shared" si="9"/>
        <v>53</v>
      </c>
    </row>
    <row r="620" spans="1:17" x14ac:dyDescent="0.25">
      <c r="A620" t="s">
        <v>891</v>
      </c>
      <c r="B620" t="s">
        <v>17</v>
      </c>
      <c r="C620">
        <v>2008</v>
      </c>
      <c r="D620" t="s">
        <v>34</v>
      </c>
      <c r="E620" t="s">
        <v>561</v>
      </c>
      <c r="F620">
        <v>0.93</v>
      </c>
      <c r="G620">
        <v>0.01</v>
      </c>
      <c r="H620">
        <v>0</v>
      </c>
      <c r="I620">
        <v>0.08</v>
      </c>
      <c r="J620">
        <v>1.02</v>
      </c>
      <c r="K620">
        <v>92</v>
      </c>
      <c r="L620">
        <v>10</v>
      </c>
      <c r="M620">
        <v>7.7</v>
      </c>
      <c r="N620">
        <v>45</v>
      </c>
      <c r="O620" t="s">
        <v>300</v>
      </c>
      <c r="P620" t="s">
        <v>88</v>
      </c>
      <c r="Q620">
        <f t="shared" si="9"/>
        <v>77</v>
      </c>
    </row>
    <row r="621" spans="1:17" x14ac:dyDescent="0.25">
      <c r="A621" t="s">
        <v>1453</v>
      </c>
      <c r="B621" t="s">
        <v>17</v>
      </c>
      <c r="C621">
        <v>2008</v>
      </c>
      <c r="D621" t="s">
        <v>1</v>
      </c>
      <c r="E621" t="s">
        <v>484</v>
      </c>
      <c r="F621">
        <v>0.51</v>
      </c>
      <c r="G621">
        <v>0.4</v>
      </c>
      <c r="H621">
        <v>0</v>
      </c>
      <c r="I621">
        <v>0.11</v>
      </c>
      <c r="J621">
        <v>1.01</v>
      </c>
      <c r="K621">
        <v>51</v>
      </c>
      <c r="L621">
        <v>18</v>
      </c>
      <c r="M621">
        <v>3.6</v>
      </c>
      <c r="N621">
        <v>8</v>
      </c>
      <c r="O621" t="s">
        <v>829</v>
      </c>
      <c r="P621" t="s">
        <v>20</v>
      </c>
      <c r="Q621">
        <f t="shared" si="9"/>
        <v>36</v>
      </c>
    </row>
    <row r="622" spans="1:17" x14ac:dyDescent="0.25">
      <c r="A622" t="s">
        <v>2116</v>
      </c>
      <c r="B622" t="s">
        <v>17</v>
      </c>
      <c r="C622">
        <v>2007</v>
      </c>
      <c r="D622" t="s">
        <v>86</v>
      </c>
      <c r="E622" t="s">
        <v>2117</v>
      </c>
      <c r="F622">
        <v>0.44</v>
      </c>
      <c r="G622">
        <v>0.46</v>
      </c>
      <c r="H622">
        <v>0</v>
      </c>
      <c r="I622">
        <v>0.11</v>
      </c>
      <c r="J622">
        <v>1.01</v>
      </c>
      <c r="K622">
        <v>74</v>
      </c>
      <c r="L622">
        <v>23</v>
      </c>
      <c r="M622">
        <v>8</v>
      </c>
      <c r="N622">
        <v>27</v>
      </c>
      <c r="O622" t="s">
        <v>2070</v>
      </c>
      <c r="P622" t="s">
        <v>88</v>
      </c>
      <c r="Q622">
        <f t="shared" si="9"/>
        <v>80</v>
      </c>
    </row>
    <row r="623" spans="1:17" x14ac:dyDescent="0.25">
      <c r="A623" t="s">
        <v>2120</v>
      </c>
      <c r="B623" t="s">
        <v>13691</v>
      </c>
      <c r="C623">
        <v>2007</v>
      </c>
      <c r="D623" t="s">
        <v>39</v>
      </c>
      <c r="E623" t="s">
        <v>155</v>
      </c>
      <c r="F623">
        <v>0.69</v>
      </c>
      <c r="G623">
        <v>0.04</v>
      </c>
      <c r="H623">
        <v>0.22</v>
      </c>
      <c r="I623">
        <v>0.06</v>
      </c>
      <c r="J623">
        <v>1.01</v>
      </c>
      <c r="K623">
        <v>80</v>
      </c>
      <c r="L623">
        <v>54</v>
      </c>
      <c r="M623">
        <v>7.9</v>
      </c>
      <c r="N623">
        <v>101</v>
      </c>
      <c r="O623" t="s">
        <v>2121</v>
      </c>
      <c r="P623" t="s">
        <v>88</v>
      </c>
      <c r="Q623">
        <f t="shared" si="9"/>
        <v>79</v>
      </c>
    </row>
    <row r="624" spans="1:17" x14ac:dyDescent="0.25">
      <c r="A624" t="s">
        <v>1398</v>
      </c>
      <c r="B624" t="s">
        <v>17</v>
      </c>
      <c r="C624">
        <v>2007</v>
      </c>
      <c r="D624" t="s">
        <v>50</v>
      </c>
      <c r="E624" t="s">
        <v>134</v>
      </c>
      <c r="F624">
        <v>0.45</v>
      </c>
      <c r="G624">
        <v>0.46</v>
      </c>
      <c r="H624">
        <v>0</v>
      </c>
      <c r="I624">
        <v>0.11</v>
      </c>
      <c r="J624">
        <v>1.01</v>
      </c>
      <c r="K624">
        <v>64</v>
      </c>
      <c r="L624">
        <v>19</v>
      </c>
      <c r="M624">
        <v>6.1</v>
      </c>
      <c r="N624">
        <v>38</v>
      </c>
      <c r="O624" t="s">
        <v>1997</v>
      </c>
      <c r="P624" t="s">
        <v>88</v>
      </c>
      <c r="Q624">
        <f t="shared" si="9"/>
        <v>61</v>
      </c>
    </row>
    <row r="625" spans="1:17" x14ac:dyDescent="0.25">
      <c r="A625" t="s">
        <v>2123</v>
      </c>
      <c r="B625" t="s">
        <v>13691</v>
      </c>
      <c r="C625">
        <v>2008</v>
      </c>
      <c r="D625" t="s">
        <v>50</v>
      </c>
      <c r="E625" t="s">
        <v>933</v>
      </c>
      <c r="F625">
        <v>0.65</v>
      </c>
      <c r="G625">
        <v>0.22</v>
      </c>
      <c r="H625">
        <v>0.05</v>
      </c>
      <c r="I625">
        <v>0.1</v>
      </c>
      <c r="J625">
        <v>1.01</v>
      </c>
      <c r="K625">
        <v>81</v>
      </c>
      <c r="L625">
        <v>74</v>
      </c>
      <c r="M625">
        <v>8</v>
      </c>
      <c r="N625">
        <v>302</v>
      </c>
      <c r="O625" t="s">
        <v>2124</v>
      </c>
      <c r="P625" t="s">
        <v>53</v>
      </c>
      <c r="Q625">
        <f t="shared" si="9"/>
        <v>80</v>
      </c>
    </row>
    <row r="626" spans="1:17" x14ac:dyDescent="0.25">
      <c r="A626" t="s">
        <v>1645</v>
      </c>
      <c r="B626" t="s">
        <v>13691</v>
      </c>
      <c r="C626">
        <v>2014</v>
      </c>
      <c r="D626" t="s">
        <v>50</v>
      </c>
      <c r="E626" t="s">
        <v>111</v>
      </c>
      <c r="F626">
        <v>0.57999999999999996</v>
      </c>
      <c r="G626">
        <v>0.34</v>
      </c>
      <c r="H626">
        <v>0</v>
      </c>
      <c r="I626">
        <v>0.09</v>
      </c>
      <c r="J626">
        <v>1.01</v>
      </c>
      <c r="K626">
        <v>72</v>
      </c>
      <c r="L626">
        <v>32</v>
      </c>
      <c r="M626">
        <v>7.3</v>
      </c>
      <c r="N626">
        <v>318</v>
      </c>
      <c r="O626" t="s">
        <v>111</v>
      </c>
      <c r="P626" t="s">
        <v>53</v>
      </c>
      <c r="Q626">
        <f t="shared" si="9"/>
        <v>73</v>
      </c>
    </row>
    <row r="627" spans="1:17" x14ac:dyDescent="0.25">
      <c r="A627" t="s">
        <v>2000</v>
      </c>
      <c r="B627" t="s">
        <v>13691</v>
      </c>
      <c r="C627">
        <v>2008</v>
      </c>
      <c r="D627" t="s">
        <v>50</v>
      </c>
      <c r="E627" t="s">
        <v>111</v>
      </c>
      <c r="F627">
        <v>0.54</v>
      </c>
      <c r="G627">
        <v>0.34</v>
      </c>
      <c r="H627">
        <v>0.02</v>
      </c>
      <c r="I627">
        <v>0.1</v>
      </c>
      <c r="J627">
        <v>1.01</v>
      </c>
      <c r="K627">
        <v>81</v>
      </c>
      <c r="L627">
        <v>73</v>
      </c>
      <c r="M627">
        <v>7</v>
      </c>
      <c r="N627">
        <v>189</v>
      </c>
      <c r="O627" t="s">
        <v>260</v>
      </c>
      <c r="P627" t="s">
        <v>88</v>
      </c>
      <c r="Q627">
        <f t="shared" si="9"/>
        <v>70</v>
      </c>
    </row>
    <row r="628" spans="1:17" x14ac:dyDescent="0.25">
      <c r="A628" t="s">
        <v>2133</v>
      </c>
      <c r="B628" t="s">
        <v>17</v>
      </c>
      <c r="C628">
        <v>2009</v>
      </c>
      <c r="D628" t="s">
        <v>37</v>
      </c>
      <c r="E628" t="s">
        <v>134</v>
      </c>
      <c r="F628">
        <v>0.93</v>
      </c>
      <c r="G628">
        <v>0</v>
      </c>
      <c r="H628">
        <v>0</v>
      </c>
      <c r="I628">
        <v>7.0000000000000007E-2</v>
      </c>
      <c r="J628">
        <v>1</v>
      </c>
      <c r="K628">
        <v>67</v>
      </c>
      <c r="L628">
        <v>12</v>
      </c>
      <c r="M628">
        <v>4.5</v>
      </c>
      <c r="N628">
        <v>6</v>
      </c>
      <c r="O628" t="s">
        <v>2101</v>
      </c>
      <c r="P628" t="s">
        <v>112</v>
      </c>
      <c r="Q628">
        <f t="shared" si="9"/>
        <v>45</v>
      </c>
    </row>
    <row r="629" spans="1:17" x14ac:dyDescent="0.25">
      <c r="A629" t="s">
        <v>770</v>
      </c>
      <c r="B629" t="s">
        <v>13691</v>
      </c>
      <c r="C629">
        <v>2008</v>
      </c>
      <c r="D629" t="s">
        <v>18</v>
      </c>
      <c r="E629" t="s">
        <v>234</v>
      </c>
      <c r="F629">
        <v>0.13</v>
      </c>
      <c r="G629">
        <v>0.76</v>
      </c>
      <c r="H629">
        <v>0.03</v>
      </c>
      <c r="I629">
        <v>0.09</v>
      </c>
      <c r="J629">
        <v>1</v>
      </c>
      <c r="Q629" t="str">
        <f t="shared" si="9"/>
        <v xml:space="preserve"> </v>
      </c>
    </row>
    <row r="630" spans="1:17" x14ac:dyDescent="0.25">
      <c r="A630" t="s">
        <v>2141</v>
      </c>
      <c r="B630" t="s">
        <v>13691</v>
      </c>
      <c r="C630">
        <v>2006</v>
      </c>
      <c r="D630" t="s">
        <v>18</v>
      </c>
      <c r="E630" t="s">
        <v>234</v>
      </c>
      <c r="F630">
        <v>0.08</v>
      </c>
      <c r="G630">
        <v>0.9</v>
      </c>
      <c r="H630">
        <v>0.02</v>
      </c>
      <c r="I630">
        <v>0</v>
      </c>
      <c r="J630">
        <v>1</v>
      </c>
      <c r="Q630" t="str">
        <f t="shared" si="9"/>
        <v xml:space="preserve"> </v>
      </c>
    </row>
    <row r="631" spans="1:17" x14ac:dyDescent="0.25">
      <c r="A631" t="s">
        <v>2147</v>
      </c>
      <c r="B631" t="s">
        <v>49</v>
      </c>
      <c r="C631">
        <v>2011</v>
      </c>
      <c r="D631" t="s">
        <v>1</v>
      </c>
      <c r="E631" t="s">
        <v>111</v>
      </c>
      <c r="F631">
        <v>0.33</v>
      </c>
      <c r="G631">
        <v>0.49</v>
      </c>
      <c r="H631">
        <v>0.01</v>
      </c>
      <c r="I631">
        <v>0.17</v>
      </c>
      <c r="J631">
        <v>1</v>
      </c>
      <c r="K631">
        <v>87</v>
      </c>
      <c r="L631">
        <v>43</v>
      </c>
      <c r="M631">
        <v>8.4</v>
      </c>
      <c r="N631">
        <v>238</v>
      </c>
      <c r="O631" t="s">
        <v>2148</v>
      </c>
      <c r="P631" t="s">
        <v>112</v>
      </c>
      <c r="Q631">
        <f t="shared" si="9"/>
        <v>84</v>
      </c>
    </row>
    <row r="632" spans="1:17" x14ac:dyDescent="0.25">
      <c r="A632" t="s">
        <v>480</v>
      </c>
      <c r="B632" t="s">
        <v>13691</v>
      </c>
      <c r="C632">
        <v>2013</v>
      </c>
      <c r="D632" t="s">
        <v>34</v>
      </c>
      <c r="E632" t="s">
        <v>111</v>
      </c>
      <c r="F632">
        <v>0.72</v>
      </c>
      <c r="G632">
        <v>0.17</v>
      </c>
      <c r="H632">
        <v>0</v>
      </c>
      <c r="I632">
        <v>0.1</v>
      </c>
      <c r="J632">
        <v>0.99</v>
      </c>
      <c r="K632">
        <v>79</v>
      </c>
      <c r="L632">
        <v>16</v>
      </c>
      <c r="M632">
        <v>7.8</v>
      </c>
      <c r="N632">
        <v>33</v>
      </c>
      <c r="O632" t="s">
        <v>111</v>
      </c>
      <c r="P632" t="s">
        <v>112</v>
      </c>
      <c r="Q632">
        <f t="shared" si="9"/>
        <v>78</v>
      </c>
    </row>
    <row r="633" spans="1:17" x14ac:dyDescent="0.25">
      <c r="A633" t="s">
        <v>2151</v>
      </c>
      <c r="B633" t="s">
        <v>13691</v>
      </c>
      <c r="C633">
        <v>2011</v>
      </c>
      <c r="D633" t="s">
        <v>18</v>
      </c>
      <c r="E633" t="s">
        <v>134</v>
      </c>
      <c r="F633">
        <v>0.94</v>
      </c>
      <c r="G633">
        <v>0</v>
      </c>
      <c r="H633">
        <v>0</v>
      </c>
      <c r="I633">
        <v>0.06</v>
      </c>
      <c r="J633">
        <v>0.99</v>
      </c>
      <c r="K633">
        <v>82</v>
      </c>
      <c r="L633">
        <v>25</v>
      </c>
      <c r="M633">
        <v>6.6</v>
      </c>
      <c r="N633">
        <v>49</v>
      </c>
      <c r="O633" t="s">
        <v>135</v>
      </c>
      <c r="P633" t="s">
        <v>20</v>
      </c>
      <c r="Q633">
        <f t="shared" si="9"/>
        <v>66</v>
      </c>
    </row>
    <row r="634" spans="1:17" x14ac:dyDescent="0.25">
      <c r="A634" t="s">
        <v>2082</v>
      </c>
      <c r="B634" t="s">
        <v>13691</v>
      </c>
      <c r="C634">
        <v>2012</v>
      </c>
      <c r="D634" t="s">
        <v>50</v>
      </c>
      <c r="E634" t="s">
        <v>484</v>
      </c>
      <c r="F634">
        <v>0.72</v>
      </c>
      <c r="G634">
        <v>0.2</v>
      </c>
      <c r="H634">
        <v>0</v>
      </c>
      <c r="I634">
        <v>0.08</v>
      </c>
      <c r="J634">
        <v>0.99</v>
      </c>
      <c r="K634">
        <v>85</v>
      </c>
      <c r="L634">
        <v>60</v>
      </c>
      <c r="M634">
        <v>7.6</v>
      </c>
      <c r="N634">
        <v>88</v>
      </c>
      <c r="O634" t="s">
        <v>746</v>
      </c>
      <c r="P634" t="s">
        <v>88</v>
      </c>
      <c r="Q634">
        <f t="shared" si="9"/>
        <v>76</v>
      </c>
    </row>
    <row r="635" spans="1:17" x14ac:dyDescent="0.25">
      <c r="A635" t="s">
        <v>2153</v>
      </c>
      <c r="B635" t="s">
        <v>49</v>
      </c>
      <c r="C635">
        <v>2008</v>
      </c>
      <c r="D635" t="s">
        <v>37</v>
      </c>
      <c r="E635" t="s">
        <v>111</v>
      </c>
      <c r="F635">
        <v>0.49</v>
      </c>
      <c r="G635">
        <v>0.33</v>
      </c>
      <c r="H635">
        <v>0.02</v>
      </c>
      <c r="I635">
        <v>0.15</v>
      </c>
      <c r="J635">
        <v>0.99</v>
      </c>
      <c r="K635">
        <v>55</v>
      </c>
      <c r="L635">
        <v>65</v>
      </c>
      <c r="M635">
        <v>6.5</v>
      </c>
      <c r="N635">
        <v>294</v>
      </c>
      <c r="O635" t="s">
        <v>2154</v>
      </c>
      <c r="P635" t="s">
        <v>53</v>
      </c>
      <c r="Q635">
        <f t="shared" si="9"/>
        <v>65</v>
      </c>
    </row>
    <row r="636" spans="1:17" x14ac:dyDescent="0.25">
      <c r="A636" t="s">
        <v>2158</v>
      </c>
      <c r="B636" t="s">
        <v>49</v>
      </c>
      <c r="C636">
        <v>2009</v>
      </c>
      <c r="D636" t="s">
        <v>24</v>
      </c>
      <c r="E636" t="s">
        <v>648</v>
      </c>
      <c r="F636">
        <v>0.27</v>
      </c>
      <c r="G636">
        <v>0.52</v>
      </c>
      <c r="H636">
        <v>0</v>
      </c>
      <c r="I636">
        <v>0.19</v>
      </c>
      <c r="J636">
        <v>0.99</v>
      </c>
      <c r="K636">
        <v>87</v>
      </c>
      <c r="L636">
        <v>63</v>
      </c>
      <c r="M636">
        <v>8.1999999999999993</v>
      </c>
      <c r="N636">
        <v>94</v>
      </c>
      <c r="O636" t="s">
        <v>648</v>
      </c>
      <c r="P636" t="s">
        <v>88</v>
      </c>
      <c r="Q636">
        <f t="shared" si="9"/>
        <v>82</v>
      </c>
    </row>
    <row r="637" spans="1:17" x14ac:dyDescent="0.25">
      <c r="A637" t="s">
        <v>1663</v>
      </c>
      <c r="B637" t="s">
        <v>49</v>
      </c>
      <c r="C637">
        <v>2008</v>
      </c>
      <c r="D637" t="s">
        <v>34</v>
      </c>
      <c r="E637" t="s">
        <v>71</v>
      </c>
      <c r="F637">
        <v>0.73</v>
      </c>
      <c r="G637">
        <v>0.15</v>
      </c>
      <c r="H637">
        <v>0</v>
      </c>
      <c r="I637">
        <v>0.11</v>
      </c>
      <c r="J637">
        <v>0.99</v>
      </c>
      <c r="K637">
        <v>70</v>
      </c>
      <c r="L637">
        <v>39</v>
      </c>
      <c r="M637">
        <v>5</v>
      </c>
      <c r="N637">
        <v>26</v>
      </c>
      <c r="O637" t="s">
        <v>309</v>
      </c>
      <c r="P637" t="s">
        <v>88</v>
      </c>
      <c r="Q637">
        <f t="shared" si="9"/>
        <v>50</v>
      </c>
    </row>
    <row r="638" spans="1:17" x14ac:dyDescent="0.25">
      <c r="A638" t="s">
        <v>2160</v>
      </c>
      <c r="B638" t="s">
        <v>49</v>
      </c>
      <c r="C638">
        <v>2009</v>
      </c>
      <c r="D638" t="s">
        <v>39</v>
      </c>
      <c r="E638" t="s">
        <v>68</v>
      </c>
      <c r="F638">
        <v>0.35</v>
      </c>
      <c r="G638">
        <v>0.52</v>
      </c>
      <c r="H638">
        <v>0.04</v>
      </c>
      <c r="I638">
        <v>0.08</v>
      </c>
      <c r="J638">
        <v>0.99</v>
      </c>
      <c r="K638">
        <v>70</v>
      </c>
      <c r="L638">
        <v>35</v>
      </c>
      <c r="M638">
        <v>8.1999999999999993</v>
      </c>
      <c r="N638">
        <v>20</v>
      </c>
      <c r="O638" t="s">
        <v>1129</v>
      </c>
      <c r="P638" t="s">
        <v>20</v>
      </c>
      <c r="Q638">
        <f t="shared" si="9"/>
        <v>82</v>
      </c>
    </row>
    <row r="639" spans="1:17" x14ac:dyDescent="0.25">
      <c r="A639" t="s">
        <v>993</v>
      </c>
      <c r="B639" t="s">
        <v>13691</v>
      </c>
      <c r="C639">
        <v>2011</v>
      </c>
      <c r="D639" t="s">
        <v>28</v>
      </c>
      <c r="E639" t="s">
        <v>372</v>
      </c>
      <c r="F639">
        <v>0.64</v>
      </c>
      <c r="G639">
        <v>0.27</v>
      </c>
      <c r="H639">
        <v>0</v>
      </c>
      <c r="I639">
        <v>0.09</v>
      </c>
      <c r="J639">
        <v>0.99</v>
      </c>
      <c r="K639">
        <v>89</v>
      </c>
      <c r="L639">
        <v>66</v>
      </c>
      <c r="M639">
        <v>8.4</v>
      </c>
      <c r="N639">
        <v>1106</v>
      </c>
      <c r="O639" t="s">
        <v>780</v>
      </c>
      <c r="P639" t="s">
        <v>53</v>
      </c>
      <c r="Q639">
        <f t="shared" si="9"/>
        <v>84</v>
      </c>
    </row>
    <row r="640" spans="1:17" x14ac:dyDescent="0.25">
      <c r="A640" t="s">
        <v>2163</v>
      </c>
      <c r="B640" t="s">
        <v>17</v>
      </c>
      <c r="C640">
        <v>2009</v>
      </c>
      <c r="D640" t="s">
        <v>24</v>
      </c>
      <c r="E640" t="s">
        <v>484</v>
      </c>
      <c r="F640">
        <v>0.61</v>
      </c>
      <c r="G640">
        <v>0.28999999999999998</v>
      </c>
      <c r="H640">
        <v>0</v>
      </c>
      <c r="I640">
        <v>0.09</v>
      </c>
      <c r="J640">
        <v>0.99</v>
      </c>
      <c r="K640">
        <v>58</v>
      </c>
      <c r="L640">
        <v>7</v>
      </c>
      <c r="M640" t="s">
        <v>203</v>
      </c>
      <c r="O640" t="s">
        <v>2164</v>
      </c>
      <c r="P640" t="s">
        <v>20</v>
      </c>
      <c r="Q640" t="str">
        <f t="shared" si="9"/>
        <v xml:space="preserve"> </v>
      </c>
    </row>
    <row r="641" spans="1:17" x14ac:dyDescent="0.25">
      <c r="A641" t="s">
        <v>471</v>
      </c>
      <c r="B641" t="s">
        <v>17</v>
      </c>
      <c r="C641">
        <v>2009</v>
      </c>
      <c r="D641" t="s">
        <v>18</v>
      </c>
      <c r="E641" t="s">
        <v>134</v>
      </c>
      <c r="F641">
        <v>0.23</v>
      </c>
      <c r="G641">
        <v>0.64</v>
      </c>
      <c r="H641">
        <v>0</v>
      </c>
      <c r="I641">
        <v>0.11</v>
      </c>
      <c r="J641">
        <v>0.98</v>
      </c>
      <c r="K641">
        <v>75</v>
      </c>
      <c r="L641">
        <v>21</v>
      </c>
      <c r="M641">
        <v>6.2</v>
      </c>
      <c r="N641">
        <v>17</v>
      </c>
      <c r="O641" t="s">
        <v>135</v>
      </c>
      <c r="P641" t="s">
        <v>20</v>
      </c>
      <c r="Q641">
        <f t="shared" si="9"/>
        <v>62</v>
      </c>
    </row>
    <row r="642" spans="1:17" x14ac:dyDescent="0.25">
      <c r="A642" t="s">
        <v>2171</v>
      </c>
      <c r="B642" t="s">
        <v>49</v>
      </c>
      <c r="C642">
        <v>2010</v>
      </c>
      <c r="D642" t="s">
        <v>28</v>
      </c>
      <c r="E642" t="s">
        <v>372</v>
      </c>
      <c r="F642">
        <v>0.28000000000000003</v>
      </c>
      <c r="G642">
        <v>0.18</v>
      </c>
      <c r="H642">
        <v>0.45</v>
      </c>
      <c r="I642">
        <v>7.0000000000000007E-2</v>
      </c>
      <c r="J642">
        <v>0.98</v>
      </c>
      <c r="K642">
        <v>77</v>
      </c>
      <c r="L642">
        <v>55</v>
      </c>
      <c r="M642">
        <v>8.1999999999999993</v>
      </c>
      <c r="N642">
        <v>336</v>
      </c>
      <c r="O642" t="s">
        <v>372</v>
      </c>
      <c r="P642" t="s">
        <v>88</v>
      </c>
      <c r="Q642">
        <f t="shared" si="9"/>
        <v>82</v>
      </c>
    </row>
    <row r="643" spans="1:17" x14ac:dyDescent="0.25">
      <c r="A643" t="s">
        <v>836</v>
      </c>
      <c r="B643" t="s">
        <v>17</v>
      </c>
      <c r="C643">
        <v>2007</v>
      </c>
      <c r="D643" t="s">
        <v>86</v>
      </c>
      <c r="E643" t="s">
        <v>484</v>
      </c>
      <c r="F643">
        <v>0.38</v>
      </c>
      <c r="G643">
        <v>0.5</v>
      </c>
      <c r="H643">
        <v>0</v>
      </c>
      <c r="I643">
        <v>0.11</v>
      </c>
      <c r="J643">
        <v>0.98</v>
      </c>
      <c r="K643">
        <v>59</v>
      </c>
      <c r="L643">
        <v>13</v>
      </c>
      <c r="M643">
        <v>5.9</v>
      </c>
      <c r="N643">
        <v>18</v>
      </c>
      <c r="O643" t="s">
        <v>746</v>
      </c>
      <c r="P643" t="s">
        <v>88</v>
      </c>
      <c r="Q643">
        <f t="shared" ref="Q643:Q706" si="10">IF(ISNUMBER(M643),M643*10, " ")</f>
        <v>59</v>
      </c>
    </row>
    <row r="644" spans="1:17" x14ac:dyDescent="0.25">
      <c r="A644" t="s">
        <v>2176</v>
      </c>
      <c r="B644" t="s">
        <v>13691</v>
      </c>
      <c r="C644">
        <v>2013</v>
      </c>
      <c r="D644" t="s">
        <v>50</v>
      </c>
      <c r="E644" t="s">
        <v>134</v>
      </c>
      <c r="F644">
        <v>0.64</v>
      </c>
      <c r="G644">
        <v>0.26</v>
      </c>
      <c r="H644">
        <v>0</v>
      </c>
      <c r="I644">
        <v>0.08</v>
      </c>
      <c r="J644">
        <v>0.98</v>
      </c>
      <c r="K644">
        <v>78</v>
      </c>
      <c r="L644">
        <v>68</v>
      </c>
      <c r="M644">
        <v>6.4</v>
      </c>
      <c r="N644">
        <v>694</v>
      </c>
      <c r="O644" t="s">
        <v>940</v>
      </c>
      <c r="P644" t="s">
        <v>53</v>
      </c>
      <c r="Q644">
        <f t="shared" si="10"/>
        <v>64</v>
      </c>
    </row>
    <row r="645" spans="1:17" x14ac:dyDescent="0.25">
      <c r="A645" t="s">
        <v>2178</v>
      </c>
      <c r="B645" t="s">
        <v>49</v>
      </c>
      <c r="C645">
        <v>2013</v>
      </c>
      <c r="D645" t="s">
        <v>34</v>
      </c>
      <c r="E645" t="s">
        <v>111</v>
      </c>
      <c r="F645">
        <v>0.53</v>
      </c>
      <c r="G645">
        <v>0.24</v>
      </c>
      <c r="H645">
        <v>0.05</v>
      </c>
      <c r="I645">
        <v>0.16</v>
      </c>
      <c r="J645">
        <v>0.98</v>
      </c>
      <c r="Q645" t="str">
        <f t="shared" si="10"/>
        <v xml:space="preserve"> </v>
      </c>
    </row>
    <row r="646" spans="1:17" x14ac:dyDescent="0.25">
      <c r="A646" t="s">
        <v>2179</v>
      </c>
      <c r="B646" t="s">
        <v>13691</v>
      </c>
      <c r="C646">
        <v>2013</v>
      </c>
      <c r="D646" t="s">
        <v>50</v>
      </c>
      <c r="E646" t="s">
        <v>111</v>
      </c>
      <c r="F646">
        <v>0.56999999999999995</v>
      </c>
      <c r="G646">
        <v>0.32</v>
      </c>
      <c r="H646">
        <v>0.01</v>
      </c>
      <c r="I646">
        <v>0.08</v>
      </c>
      <c r="J646">
        <v>0.98</v>
      </c>
      <c r="K646">
        <v>82</v>
      </c>
      <c r="L646">
        <v>58</v>
      </c>
      <c r="M646">
        <v>7.5</v>
      </c>
      <c r="N646">
        <v>383</v>
      </c>
      <c r="O646" t="s">
        <v>2180</v>
      </c>
      <c r="P646" t="s">
        <v>53</v>
      </c>
      <c r="Q646">
        <f t="shared" si="10"/>
        <v>75</v>
      </c>
    </row>
    <row r="647" spans="1:17" x14ac:dyDescent="0.25">
      <c r="A647" t="s">
        <v>2181</v>
      </c>
      <c r="B647" t="s">
        <v>13691</v>
      </c>
      <c r="C647">
        <v>2009</v>
      </c>
      <c r="D647" t="s">
        <v>18</v>
      </c>
      <c r="E647" t="s">
        <v>51</v>
      </c>
      <c r="F647">
        <v>0.88</v>
      </c>
      <c r="G647">
        <v>0.02</v>
      </c>
      <c r="H647">
        <v>0</v>
      </c>
      <c r="I647">
        <v>0.08</v>
      </c>
      <c r="J647">
        <v>0.97</v>
      </c>
      <c r="K647">
        <v>82</v>
      </c>
      <c r="L647">
        <v>46</v>
      </c>
      <c r="M647">
        <v>7.6</v>
      </c>
      <c r="N647">
        <v>34</v>
      </c>
      <c r="O647" t="s">
        <v>426</v>
      </c>
      <c r="P647" t="s">
        <v>20</v>
      </c>
      <c r="Q647">
        <f t="shared" si="10"/>
        <v>76</v>
      </c>
    </row>
    <row r="648" spans="1:17" x14ac:dyDescent="0.25">
      <c r="A648" t="s">
        <v>547</v>
      </c>
      <c r="B648" t="s">
        <v>13691</v>
      </c>
      <c r="C648">
        <v>2015</v>
      </c>
      <c r="D648" t="s">
        <v>18</v>
      </c>
      <c r="E648" t="s">
        <v>134</v>
      </c>
      <c r="F648">
        <v>0.85</v>
      </c>
      <c r="G648">
        <v>0.02</v>
      </c>
      <c r="H648">
        <v>0</v>
      </c>
      <c r="I648">
        <v>0.1</v>
      </c>
      <c r="J648">
        <v>0.97</v>
      </c>
      <c r="M648">
        <v>5.0999999999999996</v>
      </c>
      <c r="N648">
        <v>12</v>
      </c>
      <c r="O648" t="s">
        <v>135</v>
      </c>
      <c r="P648" t="s">
        <v>20</v>
      </c>
      <c r="Q648">
        <f t="shared" si="10"/>
        <v>51</v>
      </c>
    </row>
    <row r="649" spans="1:17" x14ac:dyDescent="0.25">
      <c r="A649" t="s">
        <v>748</v>
      </c>
      <c r="B649" t="s">
        <v>49</v>
      </c>
      <c r="C649">
        <v>2007</v>
      </c>
      <c r="D649" t="s">
        <v>18</v>
      </c>
      <c r="E649" t="s">
        <v>134</v>
      </c>
      <c r="F649">
        <v>0.89</v>
      </c>
      <c r="G649">
        <v>0</v>
      </c>
      <c r="H649">
        <v>0</v>
      </c>
      <c r="I649">
        <v>0.08</v>
      </c>
      <c r="J649">
        <v>0.97</v>
      </c>
      <c r="K649">
        <v>81</v>
      </c>
      <c r="L649">
        <v>31</v>
      </c>
      <c r="M649">
        <v>5.3</v>
      </c>
      <c r="N649">
        <v>33</v>
      </c>
      <c r="O649" t="s">
        <v>287</v>
      </c>
      <c r="P649" t="s">
        <v>20</v>
      </c>
      <c r="Q649">
        <f t="shared" si="10"/>
        <v>53</v>
      </c>
    </row>
    <row r="650" spans="1:17" x14ac:dyDescent="0.25">
      <c r="A650" t="s">
        <v>2183</v>
      </c>
      <c r="B650" t="s">
        <v>13691</v>
      </c>
      <c r="C650">
        <v>2009</v>
      </c>
      <c r="D650" t="s">
        <v>50</v>
      </c>
      <c r="E650" t="s">
        <v>134</v>
      </c>
      <c r="F650">
        <v>0.62</v>
      </c>
      <c r="G650">
        <v>0.26</v>
      </c>
      <c r="H650">
        <v>0</v>
      </c>
      <c r="I650">
        <v>0.09</v>
      </c>
      <c r="J650">
        <v>0.97</v>
      </c>
      <c r="K650">
        <v>82</v>
      </c>
      <c r="L650">
        <v>88</v>
      </c>
      <c r="M650">
        <v>8</v>
      </c>
      <c r="N650">
        <v>268</v>
      </c>
      <c r="O650" t="s">
        <v>2184</v>
      </c>
      <c r="P650" t="s">
        <v>53</v>
      </c>
      <c r="Q650">
        <f t="shared" si="10"/>
        <v>80</v>
      </c>
    </row>
    <row r="651" spans="1:17" x14ac:dyDescent="0.25">
      <c r="A651" t="s">
        <v>1306</v>
      </c>
      <c r="B651" t="s">
        <v>49</v>
      </c>
      <c r="C651">
        <v>2013</v>
      </c>
      <c r="D651" t="s">
        <v>50</v>
      </c>
      <c r="E651" t="s">
        <v>568</v>
      </c>
      <c r="F651">
        <v>0.49</v>
      </c>
      <c r="G651">
        <v>0.32</v>
      </c>
      <c r="H651">
        <v>0</v>
      </c>
      <c r="I651">
        <v>0.16</v>
      </c>
      <c r="J651">
        <v>0.97</v>
      </c>
      <c r="K651">
        <v>75</v>
      </c>
      <c r="L651">
        <v>21</v>
      </c>
      <c r="M651">
        <v>5.9</v>
      </c>
      <c r="N651">
        <v>47</v>
      </c>
      <c r="O651" t="s">
        <v>1307</v>
      </c>
      <c r="P651" t="s">
        <v>112</v>
      </c>
      <c r="Q651">
        <f t="shared" si="10"/>
        <v>59</v>
      </c>
    </row>
    <row r="652" spans="1:17" x14ac:dyDescent="0.25">
      <c r="A652" t="s">
        <v>1696</v>
      </c>
      <c r="B652" t="s">
        <v>17</v>
      </c>
      <c r="C652">
        <v>2010</v>
      </c>
      <c r="D652" t="s">
        <v>34</v>
      </c>
      <c r="E652" t="s">
        <v>484</v>
      </c>
      <c r="F652">
        <v>0.86</v>
      </c>
      <c r="G652">
        <v>0.04</v>
      </c>
      <c r="H652">
        <v>0</v>
      </c>
      <c r="I652">
        <v>0.06</v>
      </c>
      <c r="J652">
        <v>0.97</v>
      </c>
      <c r="M652">
        <v>7.6</v>
      </c>
      <c r="N652">
        <v>5</v>
      </c>
      <c r="O652" t="s">
        <v>484</v>
      </c>
      <c r="P652" t="s">
        <v>20</v>
      </c>
      <c r="Q652">
        <f t="shared" si="10"/>
        <v>76</v>
      </c>
    </row>
    <row r="653" spans="1:17" x14ac:dyDescent="0.25">
      <c r="A653" t="s">
        <v>2188</v>
      </c>
      <c r="B653" t="s">
        <v>17</v>
      </c>
      <c r="C653">
        <v>2009</v>
      </c>
      <c r="D653" t="s">
        <v>34</v>
      </c>
      <c r="E653" t="s">
        <v>71</v>
      </c>
      <c r="F653">
        <v>0.59</v>
      </c>
      <c r="G653">
        <v>0.28999999999999998</v>
      </c>
      <c r="H653">
        <v>0</v>
      </c>
      <c r="I653">
        <v>0.09</v>
      </c>
      <c r="J653">
        <v>0.97</v>
      </c>
      <c r="K653">
        <v>79</v>
      </c>
      <c r="L653">
        <v>20</v>
      </c>
      <c r="M653">
        <v>6.6</v>
      </c>
      <c r="N653">
        <v>15</v>
      </c>
      <c r="O653" t="s">
        <v>339</v>
      </c>
      <c r="P653" t="s">
        <v>112</v>
      </c>
      <c r="Q653">
        <f t="shared" si="10"/>
        <v>66</v>
      </c>
    </row>
    <row r="654" spans="1:17" x14ac:dyDescent="0.25">
      <c r="A654" t="s">
        <v>685</v>
      </c>
      <c r="B654" t="s">
        <v>13691</v>
      </c>
      <c r="C654">
        <v>2011</v>
      </c>
      <c r="D654" t="s">
        <v>50</v>
      </c>
      <c r="E654" t="s">
        <v>71</v>
      </c>
      <c r="F654">
        <v>0.53</v>
      </c>
      <c r="G654">
        <v>0.34</v>
      </c>
      <c r="H654">
        <v>0</v>
      </c>
      <c r="I654">
        <v>0.1</v>
      </c>
      <c r="J654">
        <v>0.97</v>
      </c>
      <c r="K654">
        <v>78</v>
      </c>
      <c r="L654">
        <v>35</v>
      </c>
      <c r="M654">
        <v>5.2</v>
      </c>
      <c r="N654">
        <v>53</v>
      </c>
      <c r="O654" t="s">
        <v>686</v>
      </c>
      <c r="P654" t="s">
        <v>112</v>
      </c>
      <c r="Q654">
        <f t="shared" si="10"/>
        <v>52</v>
      </c>
    </row>
    <row r="655" spans="1:17" x14ac:dyDescent="0.25">
      <c r="A655" t="s">
        <v>1730</v>
      </c>
      <c r="B655" t="s">
        <v>13691</v>
      </c>
      <c r="C655" t="s">
        <v>286</v>
      </c>
      <c r="D655" t="s">
        <v>50</v>
      </c>
      <c r="E655" t="s">
        <v>267</v>
      </c>
      <c r="F655">
        <v>0.51</v>
      </c>
      <c r="G655">
        <v>0.37</v>
      </c>
      <c r="H655">
        <v>0</v>
      </c>
      <c r="I655">
        <v>0.09</v>
      </c>
      <c r="J655">
        <v>0.97</v>
      </c>
      <c r="K655">
        <v>77</v>
      </c>
      <c r="L655">
        <v>35</v>
      </c>
      <c r="M655">
        <v>7.9</v>
      </c>
      <c r="N655">
        <v>39</v>
      </c>
      <c r="O655" t="s">
        <v>255</v>
      </c>
      <c r="P655" t="s">
        <v>112</v>
      </c>
      <c r="Q655">
        <f t="shared" si="10"/>
        <v>79</v>
      </c>
    </row>
    <row r="656" spans="1:17" x14ac:dyDescent="0.25">
      <c r="A656" t="s">
        <v>2176</v>
      </c>
      <c r="B656" t="s">
        <v>49</v>
      </c>
      <c r="C656">
        <v>2013</v>
      </c>
      <c r="D656" t="s">
        <v>50</v>
      </c>
      <c r="E656" t="s">
        <v>134</v>
      </c>
      <c r="F656">
        <v>0.44</v>
      </c>
      <c r="G656">
        <v>0.36</v>
      </c>
      <c r="H656">
        <v>0</v>
      </c>
      <c r="I656">
        <v>0.16</v>
      </c>
      <c r="J656">
        <v>0.96</v>
      </c>
      <c r="K656">
        <v>76</v>
      </c>
      <c r="L656">
        <v>37</v>
      </c>
      <c r="M656">
        <v>6.4</v>
      </c>
      <c r="N656">
        <v>522</v>
      </c>
      <c r="O656" t="s">
        <v>940</v>
      </c>
      <c r="P656" t="s">
        <v>53</v>
      </c>
      <c r="Q656">
        <f t="shared" si="10"/>
        <v>64</v>
      </c>
    </row>
    <row r="657" spans="1:17" x14ac:dyDescent="0.25">
      <c r="A657" t="s">
        <v>2195</v>
      </c>
      <c r="B657" t="s">
        <v>17</v>
      </c>
      <c r="C657">
        <v>2012</v>
      </c>
      <c r="D657" t="s">
        <v>28</v>
      </c>
      <c r="E657" t="s">
        <v>242</v>
      </c>
      <c r="F657">
        <v>0</v>
      </c>
      <c r="G657">
        <v>0</v>
      </c>
      <c r="H657">
        <v>0.96</v>
      </c>
      <c r="I657">
        <v>0</v>
      </c>
      <c r="J657">
        <v>0.96</v>
      </c>
      <c r="O657" t="s">
        <v>242</v>
      </c>
      <c r="Q657" t="str">
        <f t="shared" si="10"/>
        <v xml:space="preserve"> </v>
      </c>
    </row>
    <row r="658" spans="1:17" x14ac:dyDescent="0.25">
      <c r="A658" t="s">
        <v>2202</v>
      </c>
      <c r="B658" t="s">
        <v>17</v>
      </c>
      <c r="C658">
        <v>2010</v>
      </c>
      <c r="D658" t="s">
        <v>34</v>
      </c>
      <c r="E658" t="s">
        <v>71</v>
      </c>
      <c r="F658">
        <v>0.47</v>
      </c>
      <c r="G658">
        <v>0.4</v>
      </c>
      <c r="H658">
        <v>0</v>
      </c>
      <c r="I658">
        <v>0.09</v>
      </c>
      <c r="J658">
        <v>0.96</v>
      </c>
      <c r="K658">
        <v>77</v>
      </c>
      <c r="L658">
        <v>26</v>
      </c>
      <c r="M658">
        <v>7.5</v>
      </c>
      <c r="N658">
        <v>17</v>
      </c>
      <c r="O658" t="s">
        <v>2203</v>
      </c>
      <c r="P658" t="s">
        <v>88</v>
      </c>
      <c r="Q658">
        <f t="shared" si="10"/>
        <v>75</v>
      </c>
    </row>
    <row r="659" spans="1:17" x14ac:dyDescent="0.25">
      <c r="A659" t="s">
        <v>2204</v>
      </c>
      <c r="B659" t="s">
        <v>17</v>
      </c>
      <c r="C659">
        <v>2008</v>
      </c>
      <c r="D659" t="s">
        <v>1</v>
      </c>
      <c r="E659" t="s">
        <v>484</v>
      </c>
      <c r="F659">
        <v>0.49</v>
      </c>
      <c r="G659">
        <v>0.37</v>
      </c>
      <c r="H659">
        <v>0</v>
      </c>
      <c r="I659">
        <v>0.1</v>
      </c>
      <c r="J659">
        <v>0.96</v>
      </c>
      <c r="K659">
        <v>82</v>
      </c>
      <c r="L659">
        <v>48</v>
      </c>
      <c r="M659">
        <v>8.6</v>
      </c>
      <c r="N659">
        <v>73</v>
      </c>
      <c r="O659" t="s">
        <v>2205</v>
      </c>
      <c r="P659" t="s">
        <v>20</v>
      </c>
      <c r="Q659">
        <f t="shared" si="10"/>
        <v>86</v>
      </c>
    </row>
    <row r="660" spans="1:17" x14ac:dyDescent="0.25">
      <c r="A660" t="s">
        <v>2210</v>
      </c>
      <c r="B660" t="s">
        <v>49</v>
      </c>
      <c r="C660">
        <v>2012</v>
      </c>
      <c r="D660" t="s">
        <v>37</v>
      </c>
      <c r="E660" t="s">
        <v>202</v>
      </c>
      <c r="F660">
        <v>0.38</v>
      </c>
      <c r="G660">
        <v>0.38</v>
      </c>
      <c r="H660">
        <v>0.06</v>
      </c>
      <c r="I660">
        <v>0.14000000000000001</v>
      </c>
      <c r="J660">
        <v>0.96</v>
      </c>
      <c r="K660">
        <v>70</v>
      </c>
      <c r="L660">
        <v>21</v>
      </c>
      <c r="M660">
        <v>6.9</v>
      </c>
      <c r="N660">
        <v>92</v>
      </c>
      <c r="O660" t="s">
        <v>1235</v>
      </c>
      <c r="P660" t="s">
        <v>53</v>
      </c>
      <c r="Q660">
        <f t="shared" si="10"/>
        <v>69</v>
      </c>
    </row>
    <row r="661" spans="1:17" x14ac:dyDescent="0.25">
      <c r="A661" t="s">
        <v>910</v>
      </c>
      <c r="B661" t="s">
        <v>13691</v>
      </c>
      <c r="C661">
        <v>2008</v>
      </c>
      <c r="D661" t="s">
        <v>1</v>
      </c>
      <c r="E661" t="s">
        <v>151</v>
      </c>
      <c r="F661">
        <v>0.54</v>
      </c>
      <c r="G661">
        <v>0.32</v>
      </c>
      <c r="H661">
        <v>0</v>
      </c>
      <c r="I661">
        <v>0.09</v>
      </c>
      <c r="J661">
        <v>0.95</v>
      </c>
      <c r="K661">
        <v>60</v>
      </c>
      <c r="L661">
        <v>50</v>
      </c>
      <c r="M661">
        <v>7.8</v>
      </c>
      <c r="N661">
        <v>238</v>
      </c>
      <c r="O661" t="s">
        <v>621</v>
      </c>
      <c r="P661" t="s">
        <v>112</v>
      </c>
      <c r="Q661">
        <f t="shared" si="10"/>
        <v>78</v>
      </c>
    </row>
    <row r="662" spans="1:17" x14ac:dyDescent="0.25">
      <c r="A662" t="s">
        <v>1990</v>
      </c>
      <c r="B662" t="s">
        <v>49</v>
      </c>
      <c r="C662">
        <v>2014</v>
      </c>
      <c r="D662" t="s">
        <v>50</v>
      </c>
      <c r="E662" t="s">
        <v>568</v>
      </c>
      <c r="F662">
        <v>0.46</v>
      </c>
      <c r="G662">
        <v>0.33</v>
      </c>
      <c r="H662">
        <v>0</v>
      </c>
      <c r="I662">
        <v>0.16</v>
      </c>
      <c r="J662">
        <v>0.95</v>
      </c>
      <c r="Q662" t="str">
        <f t="shared" si="10"/>
        <v xml:space="preserve"> </v>
      </c>
    </row>
    <row r="663" spans="1:17" x14ac:dyDescent="0.25">
      <c r="A663" t="s">
        <v>2218</v>
      </c>
      <c r="B663" t="s">
        <v>49</v>
      </c>
      <c r="C663">
        <v>2012</v>
      </c>
      <c r="D663" t="s">
        <v>50</v>
      </c>
      <c r="E663" t="s">
        <v>68</v>
      </c>
      <c r="F663">
        <v>0.5</v>
      </c>
      <c r="G663">
        <v>0.27</v>
      </c>
      <c r="H663">
        <v>0.04</v>
      </c>
      <c r="I663">
        <v>0.15</v>
      </c>
      <c r="J663">
        <v>0.95</v>
      </c>
      <c r="K663">
        <v>74</v>
      </c>
      <c r="L663">
        <v>69</v>
      </c>
      <c r="M663">
        <v>7.3</v>
      </c>
      <c r="N663">
        <v>540</v>
      </c>
      <c r="O663" t="s">
        <v>2219</v>
      </c>
      <c r="P663" t="s">
        <v>88</v>
      </c>
      <c r="Q663">
        <f t="shared" si="10"/>
        <v>73</v>
      </c>
    </row>
    <row r="664" spans="1:17" x14ac:dyDescent="0.25">
      <c r="A664" t="s">
        <v>2220</v>
      </c>
      <c r="B664" t="s">
        <v>17</v>
      </c>
      <c r="C664">
        <v>2009</v>
      </c>
      <c r="D664" t="s">
        <v>50</v>
      </c>
      <c r="E664" t="s">
        <v>267</v>
      </c>
      <c r="F664">
        <v>0.84</v>
      </c>
      <c r="G664">
        <v>0.04</v>
      </c>
      <c r="H664">
        <v>0</v>
      </c>
      <c r="I664">
        <v>7.0000000000000007E-2</v>
      </c>
      <c r="J664">
        <v>0.95</v>
      </c>
      <c r="Q664" t="str">
        <f t="shared" si="10"/>
        <v xml:space="preserve"> </v>
      </c>
    </row>
    <row r="665" spans="1:17" x14ac:dyDescent="0.25">
      <c r="A665" t="s">
        <v>2221</v>
      </c>
      <c r="B665" t="s">
        <v>17</v>
      </c>
      <c r="C665">
        <v>2012</v>
      </c>
      <c r="D665" t="s">
        <v>50</v>
      </c>
      <c r="E665" t="s">
        <v>568</v>
      </c>
      <c r="F665">
        <v>0.67</v>
      </c>
      <c r="G665">
        <v>0.21</v>
      </c>
      <c r="H665">
        <v>0</v>
      </c>
      <c r="I665">
        <v>7.0000000000000007E-2</v>
      </c>
      <c r="J665">
        <v>0.95</v>
      </c>
      <c r="Q665" t="str">
        <f t="shared" si="10"/>
        <v xml:space="preserve"> </v>
      </c>
    </row>
    <row r="666" spans="1:17" x14ac:dyDescent="0.25">
      <c r="A666" t="s">
        <v>2223</v>
      </c>
      <c r="B666" t="s">
        <v>49</v>
      </c>
      <c r="C666">
        <v>2013</v>
      </c>
      <c r="D666" t="s">
        <v>50</v>
      </c>
      <c r="E666" t="s">
        <v>234</v>
      </c>
      <c r="F666">
        <v>0.03</v>
      </c>
      <c r="G666">
        <v>0.41</v>
      </c>
      <c r="H666">
        <v>0.51</v>
      </c>
      <c r="I666">
        <v>0</v>
      </c>
      <c r="J666">
        <v>0.95</v>
      </c>
      <c r="K666">
        <v>78</v>
      </c>
      <c r="L666">
        <v>39</v>
      </c>
      <c r="M666">
        <v>4.0999999999999996</v>
      </c>
      <c r="N666">
        <v>303</v>
      </c>
      <c r="O666" t="s">
        <v>357</v>
      </c>
      <c r="P666" t="s">
        <v>20</v>
      </c>
      <c r="Q666">
        <f t="shared" si="10"/>
        <v>41</v>
      </c>
    </row>
    <row r="667" spans="1:17" x14ac:dyDescent="0.25">
      <c r="A667" t="s">
        <v>2224</v>
      </c>
      <c r="B667" t="s">
        <v>49</v>
      </c>
      <c r="C667" t="s">
        <v>286</v>
      </c>
      <c r="D667" t="s">
        <v>50</v>
      </c>
      <c r="E667" t="s">
        <v>151</v>
      </c>
      <c r="F667">
        <v>0.15</v>
      </c>
      <c r="G667">
        <v>0.13</v>
      </c>
      <c r="H667">
        <v>0.63</v>
      </c>
      <c r="I667">
        <v>0.05</v>
      </c>
      <c r="J667">
        <v>0.95</v>
      </c>
      <c r="K667">
        <v>78</v>
      </c>
      <c r="L667">
        <v>59</v>
      </c>
      <c r="M667">
        <v>8</v>
      </c>
      <c r="N667">
        <v>177</v>
      </c>
      <c r="O667" t="s">
        <v>1919</v>
      </c>
      <c r="P667" t="s">
        <v>53</v>
      </c>
      <c r="Q667">
        <f t="shared" si="10"/>
        <v>80</v>
      </c>
    </row>
    <row r="668" spans="1:17" x14ac:dyDescent="0.25">
      <c r="A668" t="s">
        <v>1442</v>
      </c>
      <c r="B668" t="s">
        <v>49</v>
      </c>
      <c r="C668">
        <v>2012</v>
      </c>
      <c r="D668" t="s">
        <v>37</v>
      </c>
      <c r="E668" t="s">
        <v>111</v>
      </c>
      <c r="F668">
        <v>0.41</v>
      </c>
      <c r="G668">
        <v>0.32</v>
      </c>
      <c r="H668">
        <v>0.09</v>
      </c>
      <c r="I668">
        <v>0.12</v>
      </c>
      <c r="J668">
        <v>0.95</v>
      </c>
      <c r="K668">
        <v>79</v>
      </c>
      <c r="L668">
        <v>18</v>
      </c>
      <c r="M668">
        <v>6.9</v>
      </c>
      <c r="N668">
        <v>156</v>
      </c>
      <c r="O668" t="s">
        <v>178</v>
      </c>
      <c r="P668" t="s">
        <v>53</v>
      </c>
      <c r="Q668">
        <f t="shared" si="10"/>
        <v>69</v>
      </c>
    </row>
    <row r="669" spans="1:17" x14ac:dyDescent="0.25">
      <c r="A669" t="s">
        <v>2227</v>
      </c>
      <c r="B669" t="s">
        <v>49</v>
      </c>
      <c r="C669">
        <v>2011</v>
      </c>
      <c r="D669" t="s">
        <v>24</v>
      </c>
      <c r="E669" t="s">
        <v>111</v>
      </c>
      <c r="F669">
        <v>0.24</v>
      </c>
      <c r="G669">
        <v>0.52</v>
      </c>
      <c r="H669">
        <v>0.01</v>
      </c>
      <c r="I669">
        <v>0.18</v>
      </c>
      <c r="J669">
        <v>0.95</v>
      </c>
      <c r="K669">
        <v>79</v>
      </c>
      <c r="L669">
        <v>53</v>
      </c>
      <c r="M669">
        <v>7.7</v>
      </c>
      <c r="N669">
        <v>114</v>
      </c>
      <c r="O669" t="s">
        <v>2228</v>
      </c>
      <c r="P669" t="s">
        <v>88</v>
      </c>
      <c r="Q669">
        <f t="shared" si="10"/>
        <v>77</v>
      </c>
    </row>
    <row r="670" spans="1:17" x14ac:dyDescent="0.25">
      <c r="A670" t="s">
        <v>2234</v>
      </c>
      <c r="B670" t="s">
        <v>13691</v>
      </c>
      <c r="C670">
        <v>2010</v>
      </c>
      <c r="D670" t="s">
        <v>37</v>
      </c>
      <c r="E670" t="s">
        <v>134</v>
      </c>
      <c r="F670">
        <v>0.62</v>
      </c>
      <c r="G670">
        <v>0.24</v>
      </c>
      <c r="H670">
        <v>0</v>
      </c>
      <c r="I670">
        <v>0.09</v>
      </c>
      <c r="J670">
        <v>0.95</v>
      </c>
      <c r="K670">
        <v>73</v>
      </c>
      <c r="L670">
        <v>79</v>
      </c>
      <c r="M670">
        <v>7.3</v>
      </c>
      <c r="N670">
        <v>126</v>
      </c>
      <c r="O670" t="s">
        <v>1275</v>
      </c>
      <c r="P670" t="s">
        <v>53</v>
      </c>
      <c r="Q670">
        <f t="shared" si="10"/>
        <v>73</v>
      </c>
    </row>
    <row r="671" spans="1:17" x14ac:dyDescent="0.25">
      <c r="A671" t="s">
        <v>1472</v>
      </c>
      <c r="B671" t="s">
        <v>49</v>
      </c>
      <c r="C671">
        <v>2010</v>
      </c>
      <c r="D671" t="s">
        <v>24</v>
      </c>
      <c r="E671" t="s">
        <v>151</v>
      </c>
      <c r="F671">
        <v>0.36</v>
      </c>
      <c r="G671">
        <v>0.43</v>
      </c>
      <c r="H671">
        <v>0</v>
      </c>
      <c r="I671">
        <v>0.16</v>
      </c>
      <c r="J671">
        <v>0.95</v>
      </c>
      <c r="Q671" t="str">
        <f t="shared" si="10"/>
        <v xml:space="preserve"> </v>
      </c>
    </row>
    <row r="672" spans="1:17" x14ac:dyDescent="0.25">
      <c r="A672" t="s">
        <v>2235</v>
      </c>
      <c r="B672" t="s">
        <v>17</v>
      </c>
      <c r="C672">
        <v>2015</v>
      </c>
      <c r="D672" t="s">
        <v>34</v>
      </c>
      <c r="E672" t="s">
        <v>111</v>
      </c>
      <c r="F672">
        <v>0.41</v>
      </c>
      <c r="G672">
        <v>0.46</v>
      </c>
      <c r="H672">
        <v>0</v>
      </c>
      <c r="I672">
        <v>0.08</v>
      </c>
      <c r="J672">
        <v>0.95</v>
      </c>
      <c r="M672" t="s">
        <v>203</v>
      </c>
      <c r="O672" t="s">
        <v>111</v>
      </c>
      <c r="P672" t="s">
        <v>112</v>
      </c>
      <c r="Q672" t="str">
        <f t="shared" si="10"/>
        <v xml:space="preserve"> </v>
      </c>
    </row>
    <row r="673" spans="1:17" x14ac:dyDescent="0.25">
      <c r="A673" t="s">
        <v>2236</v>
      </c>
      <c r="B673" t="s">
        <v>17</v>
      </c>
      <c r="C673">
        <v>2014</v>
      </c>
      <c r="D673" t="s">
        <v>50</v>
      </c>
      <c r="E673" t="s">
        <v>71</v>
      </c>
      <c r="F673">
        <v>0.41</v>
      </c>
      <c r="G673">
        <v>0.46</v>
      </c>
      <c r="H673">
        <v>0</v>
      </c>
      <c r="I673">
        <v>0.08</v>
      </c>
      <c r="J673">
        <v>0.95</v>
      </c>
      <c r="M673" t="s">
        <v>203</v>
      </c>
      <c r="O673" t="s">
        <v>686</v>
      </c>
      <c r="P673" t="s">
        <v>112</v>
      </c>
      <c r="Q673" t="str">
        <f t="shared" si="10"/>
        <v xml:space="preserve"> </v>
      </c>
    </row>
    <row r="674" spans="1:17" x14ac:dyDescent="0.25">
      <c r="A674" t="s">
        <v>2237</v>
      </c>
      <c r="B674" t="s">
        <v>49</v>
      </c>
      <c r="C674">
        <v>2010</v>
      </c>
      <c r="D674" t="s">
        <v>37</v>
      </c>
      <c r="E674" t="s">
        <v>222</v>
      </c>
      <c r="F674">
        <v>0.28999999999999998</v>
      </c>
      <c r="G674">
        <v>0.33</v>
      </c>
      <c r="H674">
        <v>0.2</v>
      </c>
      <c r="I674">
        <v>0.13</v>
      </c>
      <c r="J674">
        <v>0.95</v>
      </c>
      <c r="K674">
        <v>68</v>
      </c>
      <c r="L674">
        <v>56</v>
      </c>
      <c r="M674">
        <v>6.9</v>
      </c>
      <c r="N674">
        <v>62</v>
      </c>
      <c r="O674" t="s">
        <v>222</v>
      </c>
      <c r="P674" t="s">
        <v>88</v>
      </c>
      <c r="Q674">
        <f t="shared" si="10"/>
        <v>69</v>
      </c>
    </row>
    <row r="675" spans="1:17" x14ac:dyDescent="0.25">
      <c r="A675" t="s">
        <v>1344</v>
      </c>
      <c r="B675" t="s">
        <v>49</v>
      </c>
      <c r="C675">
        <v>2011</v>
      </c>
      <c r="D675" t="s">
        <v>50</v>
      </c>
      <c r="E675" t="s">
        <v>568</v>
      </c>
      <c r="F675">
        <v>0.36</v>
      </c>
      <c r="G675">
        <v>0.43</v>
      </c>
      <c r="H675">
        <v>0</v>
      </c>
      <c r="I675">
        <v>0.16</v>
      </c>
      <c r="J675">
        <v>0.95</v>
      </c>
      <c r="K675">
        <v>73</v>
      </c>
      <c r="L675">
        <v>42</v>
      </c>
      <c r="M675">
        <v>7.1</v>
      </c>
      <c r="N675">
        <v>34</v>
      </c>
      <c r="O675" t="s">
        <v>255</v>
      </c>
      <c r="P675" t="s">
        <v>112</v>
      </c>
      <c r="Q675">
        <f t="shared" si="10"/>
        <v>71</v>
      </c>
    </row>
    <row r="676" spans="1:17" x14ac:dyDescent="0.25">
      <c r="A676" t="s">
        <v>425</v>
      </c>
      <c r="B676" t="s">
        <v>13691</v>
      </c>
      <c r="C676">
        <v>2015</v>
      </c>
      <c r="D676" t="s">
        <v>18</v>
      </c>
      <c r="E676" t="s">
        <v>51</v>
      </c>
      <c r="F676">
        <v>0.79</v>
      </c>
      <c r="G676">
        <v>0.05</v>
      </c>
      <c r="H676">
        <v>0</v>
      </c>
      <c r="I676">
        <v>0.1</v>
      </c>
      <c r="J676">
        <v>0.94</v>
      </c>
      <c r="M676">
        <v>3.2</v>
      </c>
      <c r="N676">
        <v>24</v>
      </c>
      <c r="O676" t="s">
        <v>426</v>
      </c>
      <c r="P676" t="s">
        <v>20</v>
      </c>
      <c r="Q676">
        <f t="shared" si="10"/>
        <v>32</v>
      </c>
    </row>
    <row r="677" spans="1:17" x14ac:dyDescent="0.25">
      <c r="A677" t="s">
        <v>2240</v>
      </c>
      <c r="B677" t="s">
        <v>17</v>
      </c>
      <c r="C677">
        <v>2010</v>
      </c>
      <c r="D677" t="s">
        <v>18</v>
      </c>
      <c r="E677" t="s">
        <v>568</v>
      </c>
      <c r="F677">
        <v>0.54</v>
      </c>
      <c r="G677">
        <v>0.32</v>
      </c>
      <c r="H677">
        <v>0</v>
      </c>
      <c r="I677">
        <v>0.08</v>
      </c>
      <c r="J677">
        <v>0.94</v>
      </c>
      <c r="Q677" t="str">
        <f t="shared" si="10"/>
        <v xml:space="preserve"> </v>
      </c>
    </row>
    <row r="678" spans="1:17" x14ac:dyDescent="0.25">
      <c r="A678" t="s">
        <v>2178</v>
      </c>
      <c r="B678" t="s">
        <v>13691</v>
      </c>
      <c r="C678">
        <v>2013</v>
      </c>
      <c r="D678" t="s">
        <v>34</v>
      </c>
      <c r="E678" t="s">
        <v>111</v>
      </c>
      <c r="F678">
        <v>0.69</v>
      </c>
      <c r="G678">
        <v>0.16</v>
      </c>
      <c r="H678">
        <v>0</v>
      </c>
      <c r="I678">
        <v>0.09</v>
      </c>
      <c r="J678">
        <v>0.94</v>
      </c>
      <c r="Q678" t="str">
        <f t="shared" si="10"/>
        <v xml:space="preserve"> </v>
      </c>
    </row>
    <row r="679" spans="1:17" x14ac:dyDescent="0.25">
      <c r="A679" t="s">
        <v>2179</v>
      </c>
      <c r="B679" t="s">
        <v>49</v>
      </c>
      <c r="C679">
        <v>2013</v>
      </c>
      <c r="D679" t="s">
        <v>50</v>
      </c>
      <c r="E679" t="s">
        <v>111</v>
      </c>
      <c r="F679">
        <v>0.34</v>
      </c>
      <c r="G679">
        <v>0.39</v>
      </c>
      <c r="H679">
        <v>0.06</v>
      </c>
      <c r="I679">
        <v>0.15</v>
      </c>
      <c r="J679">
        <v>0.94</v>
      </c>
      <c r="K679">
        <v>84</v>
      </c>
      <c r="L679">
        <v>27</v>
      </c>
      <c r="M679">
        <v>7.7</v>
      </c>
      <c r="N679">
        <v>314</v>
      </c>
      <c r="O679" t="s">
        <v>2180</v>
      </c>
      <c r="P679" t="s">
        <v>53</v>
      </c>
      <c r="Q679">
        <f t="shared" si="10"/>
        <v>77</v>
      </c>
    </row>
    <row r="680" spans="1:17" x14ac:dyDescent="0.25">
      <c r="A680" t="s">
        <v>685</v>
      </c>
      <c r="B680" t="s">
        <v>49</v>
      </c>
      <c r="C680">
        <v>2011</v>
      </c>
      <c r="D680" t="s">
        <v>50</v>
      </c>
      <c r="E680" t="s">
        <v>71</v>
      </c>
      <c r="F680">
        <v>0.39</v>
      </c>
      <c r="G680">
        <v>0.39</v>
      </c>
      <c r="H680">
        <v>0</v>
      </c>
      <c r="I680">
        <v>0.16</v>
      </c>
      <c r="J680">
        <v>0.94</v>
      </c>
      <c r="K680">
        <v>77</v>
      </c>
      <c r="L680">
        <v>18</v>
      </c>
      <c r="M680">
        <v>4.8</v>
      </c>
      <c r="N680">
        <v>42</v>
      </c>
      <c r="O680" t="s">
        <v>686</v>
      </c>
      <c r="P680" t="s">
        <v>112</v>
      </c>
      <c r="Q680">
        <f t="shared" si="10"/>
        <v>48</v>
      </c>
    </row>
    <row r="681" spans="1:17" x14ac:dyDescent="0.25">
      <c r="A681" t="s">
        <v>1728</v>
      </c>
      <c r="B681" t="s">
        <v>49</v>
      </c>
      <c r="C681">
        <v>2008</v>
      </c>
      <c r="D681" t="s">
        <v>86</v>
      </c>
      <c r="E681" t="s">
        <v>484</v>
      </c>
      <c r="F681">
        <v>0.51</v>
      </c>
      <c r="G681">
        <v>0.3</v>
      </c>
      <c r="H681">
        <v>0.01</v>
      </c>
      <c r="I681">
        <v>0.12</v>
      </c>
      <c r="J681">
        <v>0.94</v>
      </c>
      <c r="K681">
        <v>78</v>
      </c>
      <c r="L681">
        <v>37</v>
      </c>
      <c r="M681">
        <v>7</v>
      </c>
      <c r="N681">
        <v>49</v>
      </c>
      <c r="O681" t="s">
        <v>746</v>
      </c>
      <c r="P681" t="s">
        <v>88</v>
      </c>
      <c r="Q681">
        <f t="shared" si="10"/>
        <v>70</v>
      </c>
    </row>
    <row r="682" spans="1:17" x14ac:dyDescent="0.25">
      <c r="A682" t="s">
        <v>2248</v>
      </c>
      <c r="B682" t="s">
        <v>13691</v>
      </c>
      <c r="C682">
        <v>2009</v>
      </c>
      <c r="D682" t="s">
        <v>18</v>
      </c>
      <c r="E682" t="s">
        <v>134</v>
      </c>
      <c r="F682">
        <v>0.87</v>
      </c>
      <c r="G682">
        <v>0</v>
      </c>
      <c r="H682">
        <v>0</v>
      </c>
      <c r="I682">
        <v>7.0000000000000007E-2</v>
      </c>
      <c r="J682">
        <v>0.94</v>
      </c>
      <c r="K682">
        <v>83</v>
      </c>
      <c r="L682">
        <v>26</v>
      </c>
      <c r="M682">
        <v>6.7</v>
      </c>
      <c r="N682">
        <v>37</v>
      </c>
      <c r="O682" t="s">
        <v>287</v>
      </c>
      <c r="P682" t="s">
        <v>20</v>
      </c>
      <c r="Q682">
        <f t="shared" si="10"/>
        <v>67</v>
      </c>
    </row>
    <row r="683" spans="1:17" x14ac:dyDescent="0.25">
      <c r="A683" t="s">
        <v>2183</v>
      </c>
      <c r="B683" t="s">
        <v>49</v>
      </c>
      <c r="C683">
        <v>2009</v>
      </c>
      <c r="D683" t="s">
        <v>50</v>
      </c>
      <c r="E683" t="s">
        <v>134</v>
      </c>
      <c r="F683">
        <v>0.54</v>
      </c>
      <c r="G683">
        <v>0.27</v>
      </c>
      <c r="H683">
        <v>0</v>
      </c>
      <c r="I683">
        <v>0.13</v>
      </c>
      <c r="J683">
        <v>0.94</v>
      </c>
      <c r="K683">
        <v>83</v>
      </c>
      <c r="L683">
        <v>61</v>
      </c>
      <c r="M683">
        <v>7.6</v>
      </c>
      <c r="N683">
        <v>162</v>
      </c>
      <c r="O683" t="s">
        <v>2184</v>
      </c>
      <c r="P683" t="s">
        <v>53</v>
      </c>
      <c r="Q683">
        <f t="shared" si="10"/>
        <v>76</v>
      </c>
    </row>
    <row r="684" spans="1:17" x14ac:dyDescent="0.25">
      <c r="A684" t="s">
        <v>2249</v>
      </c>
      <c r="B684" t="s">
        <v>17</v>
      </c>
      <c r="C684">
        <v>2009</v>
      </c>
      <c r="D684" t="s">
        <v>18</v>
      </c>
      <c r="E684" t="s">
        <v>71</v>
      </c>
      <c r="F684">
        <v>0.69</v>
      </c>
      <c r="G684">
        <v>0.17</v>
      </c>
      <c r="H684">
        <v>0</v>
      </c>
      <c r="I684">
        <v>0.08</v>
      </c>
      <c r="J684">
        <v>0.94</v>
      </c>
      <c r="K684">
        <v>47</v>
      </c>
      <c r="L684">
        <v>15</v>
      </c>
      <c r="M684">
        <v>4.5</v>
      </c>
      <c r="N684">
        <v>21</v>
      </c>
      <c r="O684" t="s">
        <v>2250</v>
      </c>
      <c r="P684" t="s">
        <v>112</v>
      </c>
      <c r="Q684">
        <f t="shared" si="10"/>
        <v>45</v>
      </c>
    </row>
    <row r="685" spans="1:17" x14ac:dyDescent="0.25">
      <c r="A685" t="s">
        <v>2258</v>
      </c>
      <c r="B685" t="s">
        <v>49</v>
      </c>
      <c r="C685">
        <v>2013</v>
      </c>
      <c r="D685" t="s">
        <v>86</v>
      </c>
      <c r="E685" t="s">
        <v>372</v>
      </c>
      <c r="F685">
        <v>0.32</v>
      </c>
      <c r="G685">
        <v>0.32</v>
      </c>
      <c r="H685">
        <v>0.15</v>
      </c>
      <c r="I685">
        <v>0.15</v>
      </c>
      <c r="J685">
        <v>0.93</v>
      </c>
      <c r="K685">
        <v>77</v>
      </c>
      <c r="L685">
        <v>32</v>
      </c>
      <c r="M685">
        <v>7.9</v>
      </c>
      <c r="N685">
        <v>187</v>
      </c>
      <c r="O685" t="s">
        <v>1678</v>
      </c>
      <c r="P685" t="s">
        <v>88</v>
      </c>
      <c r="Q685">
        <f t="shared" si="10"/>
        <v>79</v>
      </c>
    </row>
    <row r="686" spans="1:17" x14ac:dyDescent="0.25">
      <c r="A686" t="s">
        <v>2261</v>
      </c>
      <c r="B686" t="s">
        <v>49</v>
      </c>
      <c r="C686">
        <v>2008</v>
      </c>
      <c r="D686" t="s">
        <v>28</v>
      </c>
      <c r="E686" t="s">
        <v>68</v>
      </c>
      <c r="F686">
        <v>0.33</v>
      </c>
      <c r="G686">
        <v>0.16</v>
      </c>
      <c r="H686">
        <v>0.36</v>
      </c>
      <c r="I686">
        <v>0.08</v>
      </c>
      <c r="J686">
        <v>0.93</v>
      </c>
      <c r="K686">
        <v>64</v>
      </c>
      <c r="L686">
        <v>77</v>
      </c>
      <c r="M686">
        <v>7.5</v>
      </c>
      <c r="N686">
        <v>213</v>
      </c>
      <c r="O686" t="s">
        <v>250</v>
      </c>
      <c r="P686" t="s">
        <v>88</v>
      </c>
      <c r="Q686">
        <f t="shared" si="10"/>
        <v>75</v>
      </c>
    </row>
    <row r="687" spans="1:17" x14ac:dyDescent="0.25">
      <c r="A687" t="s">
        <v>1556</v>
      </c>
      <c r="B687" t="s">
        <v>49</v>
      </c>
      <c r="C687">
        <v>2008</v>
      </c>
      <c r="D687" t="s">
        <v>34</v>
      </c>
      <c r="E687" t="s">
        <v>68</v>
      </c>
      <c r="F687">
        <v>0.27</v>
      </c>
      <c r="G687">
        <v>0.5</v>
      </c>
      <c r="H687">
        <v>0</v>
      </c>
      <c r="I687">
        <v>0.16</v>
      </c>
      <c r="J687">
        <v>0.93</v>
      </c>
      <c r="K687">
        <v>70</v>
      </c>
      <c r="L687">
        <v>26</v>
      </c>
      <c r="M687">
        <v>5.5</v>
      </c>
      <c r="N687">
        <v>4</v>
      </c>
      <c r="O687" t="s">
        <v>1129</v>
      </c>
      <c r="P687" t="s">
        <v>88</v>
      </c>
      <c r="Q687">
        <f t="shared" si="10"/>
        <v>55</v>
      </c>
    </row>
    <row r="688" spans="1:17" x14ac:dyDescent="0.25">
      <c r="A688" t="s">
        <v>2266</v>
      </c>
      <c r="B688" t="s">
        <v>17</v>
      </c>
      <c r="C688">
        <v>2009</v>
      </c>
      <c r="D688" t="s">
        <v>34</v>
      </c>
      <c r="E688" t="s">
        <v>71</v>
      </c>
      <c r="F688">
        <v>0.4</v>
      </c>
      <c r="G688">
        <v>0.43</v>
      </c>
      <c r="H688">
        <v>0</v>
      </c>
      <c r="I688">
        <v>0.1</v>
      </c>
      <c r="J688">
        <v>0.93</v>
      </c>
      <c r="K688">
        <v>85</v>
      </c>
      <c r="L688">
        <v>20</v>
      </c>
      <c r="M688">
        <v>8.6</v>
      </c>
      <c r="N688">
        <v>17</v>
      </c>
      <c r="O688" t="s">
        <v>309</v>
      </c>
      <c r="P688" t="s">
        <v>88</v>
      </c>
      <c r="Q688">
        <f t="shared" si="10"/>
        <v>86</v>
      </c>
    </row>
    <row r="689" spans="1:17" x14ac:dyDescent="0.25">
      <c r="A689" t="s">
        <v>1777</v>
      </c>
      <c r="B689" t="s">
        <v>13691</v>
      </c>
      <c r="C689">
        <v>2009</v>
      </c>
      <c r="D689" t="s">
        <v>50</v>
      </c>
      <c r="E689" t="s">
        <v>151</v>
      </c>
      <c r="F689">
        <v>0.51</v>
      </c>
      <c r="G689">
        <v>0.25</v>
      </c>
      <c r="H689">
        <v>0.09</v>
      </c>
      <c r="I689">
        <v>0.08</v>
      </c>
      <c r="J689">
        <v>0.93</v>
      </c>
      <c r="K689">
        <v>90</v>
      </c>
      <c r="L689">
        <v>86</v>
      </c>
      <c r="M689">
        <v>8</v>
      </c>
      <c r="N689">
        <v>597</v>
      </c>
      <c r="O689" t="s">
        <v>1503</v>
      </c>
      <c r="P689" t="s">
        <v>53</v>
      </c>
      <c r="Q689">
        <f t="shared" si="10"/>
        <v>80</v>
      </c>
    </row>
    <row r="690" spans="1:17" x14ac:dyDescent="0.25">
      <c r="A690" t="s">
        <v>2273</v>
      </c>
      <c r="B690" t="s">
        <v>13691</v>
      </c>
      <c r="C690">
        <v>2009</v>
      </c>
      <c r="D690" t="s">
        <v>37</v>
      </c>
      <c r="E690" t="s">
        <v>648</v>
      </c>
      <c r="F690">
        <v>0.36</v>
      </c>
      <c r="G690">
        <v>0.45</v>
      </c>
      <c r="H690">
        <v>0.02</v>
      </c>
      <c r="I690">
        <v>0.1</v>
      </c>
      <c r="J690">
        <v>0.93</v>
      </c>
      <c r="K690">
        <v>77</v>
      </c>
      <c r="L690">
        <v>47</v>
      </c>
      <c r="M690">
        <v>7.8</v>
      </c>
      <c r="N690">
        <v>112</v>
      </c>
      <c r="O690" t="s">
        <v>648</v>
      </c>
      <c r="P690" t="s">
        <v>53</v>
      </c>
      <c r="Q690">
        <f t="shared" si="10"/>
        <v>78</v>
      </c>
    </row>
    <row r="691" spans="1:17" x14ac:dyDescent="0.25">
      <c r="A691" t="s">
        <v>2276</v>
      </c>
      <c r="B691" t="s">
        <v>13691</v>
      </c>
      <c r="C691">
        <v>2011</v>
      </c>
      <c r="D691" t="s">
        <v>34</v>
      </c>
      <c r="E691" t="s">
        <v>71</v>
      </c>
      <c r="F691">
        <v>0.87</v>
      </c>
      <c r="G691">
        <v>0</v>
      </c>
      <c r="H691">
        <v>0</v>
      </c>
      <c r="I691">
        <v>0.06</v>
      </c>
      <c r="J691">
        <v>0.93</v>
      </c>
      <c r="K691">
        <v>39</v>
      </c>
      <c r="L691">
        <v>5</v>
      </c>
      <c r="M691">
        <v>5.6</v>
      </c>
      <c r="N691">
        <v>8</v>
      </c>
      <c r="O691" t="s">
        <v>71</v>
      </c>
      <c r="P691" t="s">
        <v>112</v>
      </c>
      <c r="Q691">
        <f t="shared" si="10"/>
        <v>56</v>
      </c>
    </row>
    <row r="692" spans="1:17" x14ac:dyDescent="0.25">
      <c r="A692" t="s">
        <v>2279</v>
      </c>
      <c r="B692" t="s">
        <v>49</v>
      </c>
      <c r="C692">
        <v>2008</v>
      </c>
      <c r="D692" t="s">
        <v>37</v>
      </c>
      <c r="E692" t="s">
        <v>111</v>
      </c>
      <c r="F692">
        <v>0.44</v>
      </c>
      <c r="G692">
        <v>0.34</v>
      </c>
      <c r="H692">
        <v>0</v>
      </c>
      <c r="I692">
        <v>0.15</v>
      </c>
      <c r="J692">
        <v>0.93</v>
      </c>
      <c r="K692">
        <v>76</v>
      </c>
      <c r="L692">
        <v>48</v>
      </c>
      <c r="M692">
        <v>8</v>
      </c>
      <c r="N692">
        <v>70</v>
      </c>
      <c r="O692" t="s">
        <v>506</v>
      </c>
      <c r="P692" t="s">
        <v>53</v>
      </c>
      <c r="Q692">
        <f t="shared" si="10"/>
        <v>80</v>
      </c>
    </row>
    <row r="693" spans="1:17" x14ac:dyDescent="0.25">
      <c r="A693" t="s">
        <v>1664</v>
      </c>
      <c r="B693" t="s">
        <v>49</v>
      </c>
      <c r="C693">
        <v>2014</v>
      </c>
      <c r="D693" t="s">
        <v>50</v>
      </c>
      <c r="E693" t="s">
        <v>267</v>
      </c>
      <c r="F693">
        <v>0.33</v>
      </c>
      <c r="G693">
        <v>0.43</v>
      </c>
      <c r="H693">
        <v>0.02</v>
      </c>
      <c r="I693">
        <v>0.15</v>
      </c>
      <c r="J693">
        <v>0.93</v>
      </c>
      <c r="K693">
        <v>80</v>
      </c>
      <c r="L693">
        <v>5</v>
      </c>
      <c r="M693">
        <v>6.8</v>
      </c>
      <c r="N693">
        <v>12</v>
      </c>
      <c r="O693" t="s">
        <v>885</v>
      </c>
      <c r="P693" t="s">
        <v>112</v>
      </c>
      <c r="Q693">
        <f t="shared" si="10"/>
        <v>68</v>
      </c>
    </row>
    <row r="694" spans="1:17" x14ac:dyDescent="0.25">
      <c r="A694" t="s">
        <v>2285</v>
      </c>
      <c r="B694" t="s">
        <v>13691</v>
      </c>
      <c r="C694">
        <v>2010</v>
      </c>
      <c r="D694" t="s">
        <v>18</v>
      </c>
      <c r="E694" t="s">
        <v>134</v>
      </c>
      <c r="F694">
        <v>0.86</v>
      </c>
      <c r="G694">
        <v>0</v>
      </c>
      <c r="H694">
        <v>0</v>
      </c>
      <c r="I694">
        <v>0.06</v>
      </c>
      <c r="J694">
        <v>0.92</v>
      </c>
      <c r="K694">
        <v>86</v>
      </c>
      <c r="L694">
        <v>29</v>
      </c>
      <c r="M694">
        <v>7.1</v>
      </c>
      <c r="N694">
        <v>70</v>
      </c>
      <c r="O694" t="s">
        <v>287</v>
      </c>
      <c r="P694" t="s">
        <v>20</v>
      </c>
      <c r="Q694">
        <f t="shared" si="10"/>
        <v>71</v>
      </c>
    </row>
    <row r="695" spans="1:17" x14ac:dyDescent="0.25">
      <c r="A695" t="s">
        <v>1763</v>
      </c>
      <c r="B695" t="s">
        <v>17</v>
      </c>
      <c r="C695">
        <v>2006</v>
      </c>
      <c r="D695" t="s">
        <v>24</v>
      </c>
      <c r="E695" t="s">
        <v>484</v>
      </c>
      <c r="F695">
        <v>0.83</v>
      </c>
      <c r="G695">
        <v>0.03</v>
      </c>
      <c r="H695">
        <v>0</v>
      </c>
      <c r="I695">
        <v>7.0000000000000007E-2</v>
      </c>
      <c r="J695">
        <v>0.92</v>
      </c>
      <c r="K695">
        <v>65</v>
      </c>
      <c r="L695">
        <v>13</v>
      </c>
      <c r="M695" t="s">
        <v>203</v>
      </c>
      <c r="O695" t="s">
        <v>807</v>
      </c>
      <c r="P695" t="s">
        <v>20</v>
      </c>
      <c r="Q695" t="str">
        <f t="shared" si="10"/>
        <v xml:space="preserve"> </v>
      </c>
    </row>
    <row r="696" spans="1:17" x14ac:dyDescent="0.25">
      <c r="A696" t="s">
        <v>2291</v>
      </c>
      <c r="B696" t="s">
        <v>49</v>
      </c>
      <c r="C696">
        <v>2014</v>
      </c>
      <c r="D696" t="s">
        <v>28</v>
      </c>
      <c r="E696" t="s">
        <v>111</v>
      </c>
      <c r="F696">
        <v>0.43</v>
      </c>
      <c r="G696">
        <v>0.34</v>
      </c>
      <c r="H696">
        <v>0</v>
      </c>
      <c r="I696">
        <v>0.16</v>
      </c>
      <c r="J696">
        <v>0.92</v>
      </c>
      <c r="K696">
        <v>85</v>
      </c>
      <c r="L696">
        <v>31</v>
      </c>
      <c r="M696">
        <v>8.5</v>
      </c>
      <c r="N696">
        <v>575</v>
      </c>
      <c r="O696" t="s">
        <v>401</v>
      </c>
      <c r="P696" t="s">
        <v>53</v>
      </c>
      <c r="Q696">
        <f t="shared" si="10"/>
        <v>85</v>
      </c>
    </row>
    <row r="697" spans="1:17" x14ac:dyDescent="0.25">
      <c r="A697" t="s">
        <v>2291</v>
      </c>
      <c r="B697" t="s">
        <v>13691</v>
      </c>
      <c r="C697">
        <v>2014</v>
      </c>
      <c r="D697" t="s">
        <v>28</v>
      </c>
      <c r="E697" t="s">
        <v>111</v>
      </c>
      <c r="F697">
        <v>0.57999999999999996</v>
      </c>
      <c r="G697">
        <v>0.26</v>
      </c>
      <c r="H697">
        <v>0</v>
      </c>
      <c r="I697">
        <v>0.09</v>
      </c>
      <c r="J697">
        <v>0.92</v>
      </c>
      <c r="K697">
        <v>82</v>
      </c>
      <c r="L697">
        <v>33</v>
      </c>
      <c r="M697">
        <v>8.4</v>
      </c>
      <c r="N697">
        <v>363</v>
      </c>
      <c r="O697" t="s">
        <v>401</v>
      </c>
      <c r="P697" t="s">
        <v>53</v>
      </c>
      <c r="Q697">
        <f t="shared" si="10"/>
        <v>84</v>
      </c>
    </row>
    <row r="698" spans="1:17" x14ac:dyDescent="0.25">
      <c r="A698" t="s">
        <v>2295</v>
      </c>
      <c r="B698" t="s">
        <v>49</v>
      </c>
      <c r="C698">
        <v>2012</v>
      </c>
      <c r="D698" t="s">
        <v>18</v>
      </c>
      <c r="E698" t="s">
        <v>68</v>
      </c>
      <c r="F698">
        <v>0.86</v>
      </c>
      <c r="G698">
        <v>0</v>
      </c>
      <c r="H698">
        <v>0</v>
      </c>
      <c r="I698">
        <v>0.06</v>
      </c>
      <c r="J698">
        <v>0.92</v>
      </c>
      <c r="K698">
        <v>87</v>
      </c>
      <c r="L698">
        <v>23</v>
      </c>
      <c r="M698">
        <v>7.5</v>
      </c>
      <c r="N698">
        <v>75</v>
      </c>
      <c r="O698" t="s">
        <v>2256</v>
      </c>
      <c r="P698" t="s">
        <v>20</v>
      </c>
      <c r="Q698">
        <f t="shared" si="10"/>
        <v>75</v>
      </c>
    </row>
    <row r="699" spans="1:17" x14ac:dyDescent="0.25">
      <c r="A699" t="s">
        <v>1986</v>
      </c>
      <c r="B699" t="s">
        <v>13691</v>
      </c>
      <c r="C699">
        <v>2010</v>
      </c>
      <c r="D699" t="s">
        <v>50</v>
      </c>
      <c r="E699" t="s">
        <v>134</v>
      </c>
      <c r="F699">
        <v>0.63</v>
      </c>
      <c r="G699">
        <v>0.2</v>
      </c>
      <c r="H699">
        <v>0.02</v>
      </c>
      <c r="I699">
        <v>7.0000000000000007E-2</v>
      </c>
      <c r="J699">
        <v>0.92</v>
      </c>
      <c r="K699">
        <v>73</v>
      </c>
      <c r="L699">
        <v>71</v>
      </c>
      <c r="M699">
        <v>7.7</v>
      </c>
      <c r="N699">
        <v>224</v>
      </c>
      <c r="O699" t="s">
        <v>940</v>
      </c>
      <c r="P699" t="s">
        <v>53</v>
      </c>
      <c r="Q699">
        <f t="shared" si="10"/>
        <v>77</v>
      </c>
    </row>
    <row r="700" spans="1:17" x14ac:dyDescent="0.25">
      <c r="A700" t="s">
        <v>2298</v>
      </c>
      <c r="B700" t="s">
        <v>17</v>
      </c>
      <c r="C700">
        <v>2011</v>
      </c>
      <c r="D700" t="s">
        <v>34</v>
      </c>
      <c r="E700" t="s">
        <v>19</v>
      </c>
      <c r="F700">
        <v>0.23</v>
      </c>
      <c r="G700">
        <v>0.42</v>
      </c>
      <c r="H700">
        <v>0.18</v>
      </c>
      <c r="I700">
        <v>0.09</v>
      </c>
      <c r="J700">
        <v>0.92</v>
      </c>
      <c r="K700">
        <v>60</v>
      </c>
      <c r="L700">
        <v>34</v>
      </c>
      <c r="M700">
        <v>6.1</v>
      </c>
      <c r="N700">
        <v>16</v>
      </c>
      <c r="O700" t="s">
        <v>19</v>
      </c>
      <c r="P700" t="s">
        <v>112</v>
      </c>
      <c r="Q700">
        <f t="shared" si="10"/>
        <v>61</v>
      </c>
    </row>
    <row r="701" spans="1:17" x14ac:dyDescent="0.25">
      <c r="A701" t="s">
        <v>1728</v>
      </c>
      <c r="B701" t="s">
        <v>13691</v>
      </c>
      <c r="C701">
        <v>2008</v>
      </c>
      <c r="D701" t="s">
        <v>86</v>
      </c>
      <c r="E701" t="s">
        <v>484</v>
      </c>
      <c r="F701">
        <v>0.57999999999999996</v>
      </c>
      <c r="G701">
        <v>0.26</v>
      </c>
      <c r="H701">
        <v>0</v>
      </c>
      <c r="I701">
        <v>0.08</v>
      </c>
      <c r="J701">
        <v>0.92</v>
      </c>
      <c r="K701">
        <v>79</v>
      </c>
      <c r="L701">
        <v>47</v>
      </c>
      <c r="M701">
        <v>7.1</v>
      </c>
      <c r="N701">
        <v>34</v>
      </c>
      <c r="O701" t="s">
        <v>746</v>
      </c>
      <c r="P701" t="s">
        <v>88</v>
      </c>
      <c r="Q701">
        <f t="shared" si="10"/>
        <v>71</v>
      </c>
    </row>
    <row r="702" spans="1:17" x14ac:dyDescent="0.25">
      <c r="A702" t="s">
        <v>2302</v>
      </c>
      <c r="B702" t="s">
        <v>13691</v>
      </c>
      <c r="C702">
        <v>2006</v>
      </c>
      <c r="D702" t="s">
        <v>28</v>
      </c>
      <c r="E702" t="s">
        <v>45</v>
      </c>
      <c r="F702">
        <v>0.3</v>
      </c>
      <c r="G702">
        <v>0.32</v>
      </c>
      <c r="H702">
        <v>0.21</v>
      </c>
      <c r="I702">
        <v>0.08</v>
      </c>
      <c r="J702">
        <v>0.92</v>
      </c>
      <c r="K702">
        <v>79</v>
      </c>
      <c r="L702">
        <v>56</v>
      </c>
      <c r="M702">
        <v>7.8</v>
      </c>
      <c r="N702">
        <v>161</v>
      </c>
      <c r="O702" t="s">
        <v>2303</v>
      </c>
      <c r="P702" t="s">
        <v>88</v>
      </c>
      <c r="Q702">
        <f t="shared" si="10"/>
        <v>78</v>
      </c>
    </row>
    <row r="703" spans="1:17" x14ac:dyDescent="0.25">
      <c r="A703" t="s">
        <v>2304</v>
      </c>
      <c r="B703" t="s">
        <v>49</v>
      </c>
      <c r="C703">
        <v>2009</v>
      </c>
      <c r="D703" t="s">
        <v>34</v>
      </c>
      <c r="E703" t="s">
        <v>68</v>
      </c>
      <c r="F703">
        <v>0.16</v>
      </c>
      <c r="G703">
        <v>0.56999999999999995</v>
      </c>
      <c r="H703">
        <v>0</v>
      </c>
      <c r="I703">
        <v>0.19</v>
      </c>
      <c r="J703">
        <v>0.91</v>
      </c>
      <c r="Q703" t="str">
        <f t="shared" si="10"/>
        <v xml:space="preserve"> </v>
      </c>
    </row>
    <row r="704" spans="1:17" x14ac:dyDescent="0.25">
      <c r="A704" t="s">
        <v>594</v>
      </c>
      <c r="B704" t="s">
        <v>17</v>
      </c>
      <c r="C704">
        <v>2008</v>
      </c>
      <c r="D704" t="s">
        <v>50</v>
      </c>
      <c r="E704" t="s">
        <v>71</v>
      </c>
      <c r="F704">
        <v>0.5</v>
      </c>
      <c r="G704">
        <v>0.32</v>
      </c>
      <c r="H704">
        <v>0</v>
      </c>
      <c r="I704">
        <v>0.09</v>
      </c>
      <c r="J704">
        <v>0.91</v>
      </c>
      <c r="K704">
        <v>70</v>
      </c>
      <c r="L704">
        <v>20</v>
      </c>
      <c r="M704">
        <v>6.7</v>
      </c>
      <c r="N704">
        <v>7</v>
      </c>
      <c r="O704" t="s">
        <v>2308</v>
      </c>
      <c r="P704" t="s">
        <v>112</v>
      </c>
      <c r="Q704">
        <f t="shared" si="10"/>
        <v>67</v>
      </c>
    </row>
    <row r="705" spans="1:17" x14ac:dyDescent="0.25">
      <c r="A705" t="s">
        <v>2310</v>
      </c>
      <c r="B705" t="s">
        <v>17</v>
      </c>
      <c r="C705">
        <v>2009</v>
      </c>
      <c r="D705" t="s">
        <v>18</v>
      </c>
      <c r="E705" t="s">
        <v>134</v>
      </c>
      <c r="F705">
        <v>0.28000000000000003</v>
      </c>
      <c r="G705">
        <v>0.51</v>
      </c>
      <c r="H705">
        <v>0.02</v>
      </c>
      <c r="I705">
        <v>0.11</v>
      </c>
      <c r="J705">
        <v>0.91</v>
      </c>
      <c r="Q705" t="str">
        <f t="shared" si="10"/>
        <v xml:space="preserve"> </v>
      </c>
    </row>
    <row r="706" spans="1:17" x14ac:dyDescent="0.25">
      <c r="A706" t="s">
        <v>1690</v>
      </c>
      <c r="B706" t="s">
        <v>49</v>
      </c>
      <c r="C706">
        <v>2010</v>
      </c>
      <c r="D706" t="s">
        <v>18</v>
      </c>
      <c r="E706" t="s">
        <v>134</v>
      </c>
      <c r="F706">
        <v>0.52</v>
      </c>
      <c r="G706">
        <v>0.27</v>
      </c>
      <c r="H706">
        <v>0</v>
      </c>
      <c r="I706">
        <v>0.12</v>
      </c>
      <c r="J706">
        <v>0.91</v>
      </c>
      <c r="K706">
        <v>78</v>
      </c>
      <c r="L706">
        <v>20</v>
      </c>
      <c r="M706">
        <v>5.4</v>
      </c>
      <c r="N706">
        <v>14</v>
      </c>
      <c r="O706" t="s">
        <v>193</v>
      </c>
      <c r="P706" t="s">
        <v>20</v>
      </c>
      <c r="Q706">
        <f t="shared" si="10"/>
        <v>54</v>
      </c>
    </row>
    <row r="707" spans="1:17" x14ac:dyDescent="0.25">
      <c r="A707" t="s">
        <v>2311</v>
      </c>
      <c r="B707" t="s">
        <v>17</v>
      </c>
      <c r="C707">
        <v>2010</v>
      </c>
      <c r="D707" t="s">
        <v>18</v>
      </c>
      <c r="E707" t="s">
        <v>51</v>
      </c>
      <c r="F707">
        <v>0.76</v>
      </c>
      <c r="G707">
        <v>0.09</v>
      </c>
      <c r="H707">
        <v>0</v>
      </c>
      <c r="I707">
        <v>0.06</v>
      </c>
      <c r="J707">
        <v>0.91</v>
      </c>
      <c r="M707" t="s">
        <v>203</v>
      </c>
      <c r="O707" t="s">
        <v>1746</v>
      </c>
      <c r="P707" t="s">
        <v>20</v>
      </c>
      <c r="Q707" t="str">
        <f t="shared" ref="Q707:Q770" si="11">IF(ISNUMBER(M707),M707*10, " ")</f>
        <v xml:space="preserve"> </v>
      </c>
    </row>
    <row r="708" spans="1:17" x14ac:dyDescent="0.25">
      <c r="A708" t="s">
        <v>2313</v>
      </c>
      <c r="B708" t="s">
        <v>13691</v>
      </c>
      <c r="C708">
        <v>2008</v>
      </c>
      <c r="D708" t="s">
        <v>272</v>
      </c>
      <c r="E708" t="s">
        <v>111</v>
      </c>
      <c r="F708">
        <v>0.57999999999999996</v>
      </c>
      <c r="G708">
        <v>0.24</v>
      </c>
      <c r="H708">
        <v>0.01</v>
      </c>
      <c r="I708">
        <v>0.09</v>
      </c>
      <c r="J708">
        <v>0.91</v>
      </c>
      <c r="K708">
        <v>77</v>
      </c>
      <c r="L708">
        <v>63</v>
      </c>
      <c r="M708">
        <v>7.2</v>
      </c>
      <c r="N708">
        <v>53</v>
      </c>
      <c r="O708" t="s">
        <v>720</v>
      </c>
      <c r="P708" t="s">
        <v>88</v>
      </c>
      <c r="Q708">
        <f t="shared" si="11"/>
        <v>72</v>
      </c>
    </row>
    <row r="709" spans="1:17" x14ac:dyDescent="0.25">
      <c r="A709" t="s">
        <v>1730</v>
      </c>
      <c r="B709" t="s">
        <v>49</v>
      </c>
      <c r="C709" t="s">
        <v>286</v>
      </c>
      <c r="D709" t="s">
        <v>50</v>
      </c>
      <c r="E709" t="s">
        <v>267</v>
      </c>
      <c r="F709">
        <v>0.36</v>
      </c>
      <c r="G709">
        <v>0.41</v>
      </c>
      <c r="H709">
        <v>0</v>
      </c>
      <c r="I709">
        <v>0.15</v>
      </c>
      <c r="J709">
        <v>0.91</v>
      </c>
      <c r="K709">
        <v>76</v>
      </c>
      <c r="L709">
        <v>27</v>
      </c>
      <c r="M709">
        <v>8.3000000000000007</v>
      </c>
      <c r="N709">
        <v>48</v>
      </c>
      <c r="O709" t="s">
        <v>255</v>
      </c>
      <c r="P709" t="s">
        <v>112</v>
      </c>
      <c r="Q709">
        <f t="shared" si="11"/>
        <v>83</v>
      </c>
    </row>
    <row r="710" spans="1:17" x14ac:dyDescent="0.25">
      <c r="A710" t="s">
        <v>2315</v>
      </c>
      <c r="B710" t="s">
        <v>17</v>
      </c>
      <c r="C710">
        <v>2010</v>
      </c>
      <c r="D710" t="s">
        <v>28</v>
      </c>
      <c r="E710" t="s">
        <v>19</v>
      </c>
      <c r="F710">
        <v>0.43</v>
      </c>
      <c r="G710">
        <v>0.25</v>
      </c>
      <c r="H710">
        <v>0.16</v>
      </c>
      <c r="I710">
        <v>7.0000000000000007E-2</v>
      </c>
      <c r="J710">
        <v>0.91</v>
      </c>
      <c r="K710">
        <v>92</v>
      </c>
      <c r="L710">
        <v>59</v>
      </c>
      <c r="M710">
        <v>8.9</v>
      </c>
      <c r="N710">
        <v>950</v>
      </c>
      <c r="O710" t="s">
        <v>1168</v>
      </c>
      <c r="P710" t="s">
        <v>88</v>
      </c>
      <c r="Q710">
        <f t="shared" si="11"/>
        <v>89</v>
      </c>
    </row>
    <row r="711" spans="1:17" x14ac:dyDescent="0.25">
      <c r="A711" t="s">
        <v>2318</v>
      </c>
      <c r="B711" t="s">
        <v>49</v>
      </c>
      <c r="C711">
        <v>2011</v>
      </c>
      <c r="D711" t="s">
        <v>50</v>
      </c>
      <c r="E711" t="s">
        <v>933</v>
      </c>
      <c r="F711">
        <v>0.25</v>
      </c>
      <c r="G711">
        <v>0.13</v>
      </c>
      <c r="H711">
        <v>0.46</v>
      </c>
      <c r="I711">
        <v>0.06</v>
      </c>
      <c r="J711">
        <v>0.91</v>
      </c>
      <c r="K711">
        <v>57</v>
      </c>
      <c r="L711">
        <v>25</v>
      </c>
      <c r="M711">
        <v>7.4</v>
      </c>
      <c r="N711">
        <v>57</v>
      </c>
      <c r="O711" t="s">
        <v>934</v>
      </c>
      <c r="P711" t="s">
        <v>88</v>
      </c>
      <c r="Q711">
        <f t="shared" si="11"/>
        <v>74</v>
      </c>
    </row>
    <row r="712" spans="1:17" x14ac:dyDescent="0.25">
      <c r="A712" t="s">
        <v>1255</v>
      </c>
      <c r="B712" t="s">
        <v>49</v>
      </c>
      <c r="C712">
        <v>2012</v>
      </c>
      <c r="D712" t="s">
        <v>18</v>
      </c>
      <c r="E712" t="s">
        <v>134</v>
      </c>
      <c r="F712">
        <v>0.35</v>
      </c>
      <c r="G712">
        <v>0.41</v>
      </c>
      <c r="H712">
        <v>0.02</v>
      </c>
      <c r="I712">
        <v>0.14000000000000001</v>
      </c>
      <c r="J712">
        <v>0.91</v>
      </c>
      <c r="K712">
        <v>81</v>
      </c>
      <c r="L712">
        <v>38</v>
      </c>
      <c r="M712">
        <v>6.8</v>
      </c>
      <c r="N712">
        <v>110</v>
      </c>
      <c r="O712" t="s">
        <v>193</v>
      </c>
      <c r="P712" t="s">
        <v>20</v>
      </c>
      <c r="Q712">
        <f t="shared" si="11"/>
        <v>68</v>
      </c>
    </row>
    <row r="713" spans="1:17" x14ac:dyDescent="0.25">
      <c r="A713" t="s">
        <v>2319</v>
      </c>
      <c r="B713" t="s">
        <v>17</v>
      </c>
      <c r="C713">
        <v>2008</v>
      </c>
      <c r="D713" t="s">
        <v>24</v>
      </c>
      <c r="E713" t="s">
        <v>151</v>
      </c>
      <c r="F713">
        <v>0.48</v>
      </c>
      <c r="G713">
        <v>0.32</v>
      </c>
      <c r="H713">
        <v>0.02</v>
      </c>
      <c r="I713">
        <v>0.09</v>
      </c>
      <c r="J713">
        <v>0.91</v>
      </c>
      <c r="K713">
        <v>56</v>
      </c>
      <c r="L713">
        <v>26</v>
      </c>
      <c r="M713">
        <v>8.1</v>
      </c>
      <c r="N713">
        <v>57</v>
      </c>
      <c r="O713" t="s">
        <v>621</v>
      </c>
      <c r="P713" t="s">
        <v>20</v>
      </c>
      <c r="Q713">
        <f t="shared" si="11"/>
        <v>81</v>
      </c>
    </row>
    <row r="714" spans="1:17" x14ac:dyDescent="0.25">
      <c r="A714" t="s">
        <v>2320</v>
      </c>
      <c r="B714" t="s">
        <v>17</v>
      </c>
      <c r="C714">
        <v>2007</v>
      </c>
      <c r="D714" t="s">
        <v>18</v>
      </c>
      <c r="E714" t="s">
        <v>130</v>
      </c>
      <c r="F714">
        <v>0.84</v>
      </c>
      <c r="G714">
        <v>0</v>
      </c>
      <c r="H714">
        <v>0</v>
      </c>
      <c r="I714">
        <v>7.0000000000000007E-2</v>
      </c>
      <c r="J714">
        <v>0.91</v>
      </c>
      <c r="Q714" t="str">
        <f t="shared" si="11"/>
        <v xml:space="preserve"> </v>
      </c>
    </row>
    <row r="715" spans="1:17" x14ac:dyDescent="0.25">
      <c r="A715" t="s">
        <v>2273</v>
      </c>
      <c r="B715" t="s">
        <v>49</v>
      </c>
      <c r="C715">
        <v>2009</v>
      </c>
      <c r="D715" t="s">
        <v>37</v>
      </c>
      <c r="E715" t="s">
        <v>648</v>
      </c>
      <c r="F715">
        <v>0.23</v>
      </c>
      <c r="G715">
        <v>0.46</v>
      </c>
      <c r="H715">
        <v>0.05</v>
      </c>
      <c r="I715">
        <v>0.17</v>
      </c>
      <c r="J715">
        <v>0.91</v>
      </c>
      <c r="K715">
        <v>76</v>
      </c>
      <c r="L715">
        <v>42</v>
      </c>
      <c r="M715">
        <v>6.5</v>
      </c>
      <c r="N715">
        <v>53</v>
      </c>
      <c r="O715" t="s">
        <v>648</v>
      </c>
      <c r="P715" t="s">
        <v>53</v>
      </c>
      <c r="Q715">
        <f t="shared" si="11"/>
        <v>65</v>
      </c>
    </row>
    <row r="716" spans="1:17" x14ac:dyDescent="0.25">
      <c r="A716" t="s">
        <v>2323</v>
      </c>
      <c r="B716" t="s">
        <v>13691</v>
      </c>
      <c r="C716">
        <v>2007</v>
      </c>
      <c r="D716" t="s">
        <v>28</v>
      </c>
      <c r="E716" t="s">
        <v>45</v>
      </c>
      <c r="F716">
        <v>0.45</v>
      </c>
      <c r="G716">
        <v>0.26</v>
      </c>
      <c r="H716">
        <v>0.11</v>
      </c>
      <c r="I716">
        <v>0.08</v>
      </c>
      <c r="J716">
        <v>0.9</v>
      </c>
      <c r="K716">
        <v>78</v>
      </c>
      <c r="L716">
        <v>68</v>
      </c>
      <c r="M716">
        <v>8.3000000000000007</v>
      </c>
      <c r="N716">
        <v>432</v>
      </c>
      <c r="O716" t="s">
        <v>2324</v>
      </c>
      <c r="P716" t="s">
        <v>88</v>
      </c>
      <c r="Q716">
        <f t="shared" si="11"/>
        <v>83</v>
      </c>
    </row>
    <row r="717" spans="1:17" x14ac:dyDescent="0.25">
      <c r="A717" t="s">
        <v>2328</v>
      </c>
      <c r="B717" t="s">
        <v>13691</v>
      </c>
      <c r="C717">
        <v>2009</v>
      </c>
      <c r="D717" t="s">
        <v>28</v>
      </c>
      <c r="E717" t="s">
        <v>71</v>
      </c>
      <c r="F717">
        <v>0.68</v>
      </c>
      <c r="G717">
        <v>0.15</v>
      </c>
      <c r="H717">
        <v>0</v>
      </c>
      <c r="I717">
        <v>0.08</v>
      </c>
      <c r="J717">
        <v>0.9</v>
      </c>
      <c r="K717">
        <v>73</v>
      </c>
      <c r="L717">
        <v>75</v>
      </c>
      <c r="M717">
        <v>7.3</v>
      </c>
      <c r="N717">
        <v>82</v>
      </c>
      <c r="O717" t="s">
        <v>339</v>
      </c>
      <c r="P717" t="s">
        <v>88</v>
      </c>
      <c r="Q717">
        <f t="shared" si="11"/>
        <v>73</v>
      </c>
    </row>
    <row r="718" spans="1:17" x14ac:dyDescent="0.25">
      <c r="A718" t="s">
        <v>2330</v>
      </c>
      <c r="B718" t="s">
        <v>13691</v>
      </c>
      <c r="C718">
        <v>2013</v>
      </c>
      <c r="D718" t="s">
        <v>37</v>
      </c>
      <c r="E718" t="s">
        <v>134</v>
      </c>
      <c r="F718">
        <v>0.51</v>
      </c>
      <c r="G718">
        <v>0.31</v>
      </c>
      <c r="H718">
        <v>0.01</v>
      </c>
      <c r="I718">
        <v>0.08</v>
      </c>
      <c r="J718">
        <v>0.9</v>
      </c>
      <c r="K718">
        <v>76</v>
      </c>
      <c r="L718">
        <v>45</v>
      </c>
      <c r="M718">
        <v>6.7</v>
      </c>
      <c r="N718">
        <v>344</v>
      </c>
      <c r="O718" t="s">
        <v>1535</v>
      </c>
      <c r="P718" t="s">
        <v>53</v>
      </c>
      <c r="Q718">
        <f t="shared" si="11"/>
        <v>67</v>
      </c>
    </row>
    <row r="719" spans="1:17" x14ac:dyDescent="0.25">
      <c r="A719" t="s">
        <v>408</v>
      </c>
      <c r="B719" t="s">
        <v>13691</v>
      </c>
      <c r="C719">
        <v>2014</v>
      </c>
      <c r="D719" t="s">
        <v>37</v>
      </c>
      <c r="E719" t="s">
        <v>111</v>
      </c>
      <c r="F719">
        <v>0.45</v>
      </c>
      <c r="G719">
        <v>0.37</v>
      </c>
      <c r="H719">
        <v>0</v>
      </c>
      <c r="I719">
        <v>0.08</v>
      </c>
      <c r="J719">
        <v>0.9</v>
      </c>
      <c r="M719">
        <v>7</v>
      </c>
      <c r="N719">
        <v>109</v>
      </c>
      <c r="O719" t="s">
        <v>260</v>
      </c>
      <c r="P719" t="s">
        <v>53</v>
      </c>
      <c r="Q719">
        <f t="shared" si="11"/>
        <v>70</v>
      </c>
    </row>
    <row r="720" spans="1:17" x14ac:dyDescent="0.25">
      <c r="A720" t="s">
        <v>2209</v>
      </c>
      <c r="B720" t="s">
        <v>13691</v>
      </c>
      <c r="C720">
        <v>2012</v>
      </c>
      <c r="D720" t="s">
        <v>50</v>
      </c>
      <c r="E720" t="s">
        <v>372</v>
      </c>
      <c r="F720">
        <v>0.48</v>
      </c>
      <c r="G720">
        <v>0.32</v>
      </c>
      <c r="H720">
        <v>0.02</v>
      </c>
      <c r="I720">
        <v>0.08</v>
      </c>
      <c r="J720">
        <v>0.9</v>
      </c>
      <c r="K720">
        <v>88</v>
      </c>
      <c r="L720">
        <v>82</v>
      </c>
      <c r="M720">
        <v>8.3000000000000007</v>
      </c>
      <c r="N720">
        <v>818</v>
      </c>
      <c r="O720" t="s">
        <v>415</v>
      </c>
      <c r="P720" t="s">
        <v>53</v>
      </c>
      <c r="Q720">
        <f t="shared" si="11"/>
        <v>83</v>
      </c>
    </row>
    <row r="721" spans="1:17" x14ac:dyDescent="0.25">
      <c r="A721" t="s">
        <v>1456</v>
      </c>
      <c r="B721" t="s">
        <v>49</v>
      </c>
      <c r="C721">
        <v>2011</v>
      </c>
      <c r="D721" t="s">
        <v>37</v>
      </c>
      <c r="E721" t="s">
        <v>484</v>
      </c>
      <c r="F721">
        <v>0.32</v>
      </c>
      <c r="G721">
        <v>0.39</v>
      </c>
      <c r="H721">
        <v>0.04</v>
      </c>
      <c r="I721">
        <v>0.15</v>
      </c>
      <c r="J721">
        <v>0.9</v>
      </c>
      <c r="K721">
        <v>70</v>
      </c>
      <c r="L721">
        <v>60</v>
      </c>
      <c r="M721">
        <v>5.7</v>
      </c>
      <c r="N721">
        <v>174</v>
      </c>
      <c r="O721" t="s">
        <v>1457</v>
      </c>
      <c r="P721" t="s">
        <v>53</v>
      </c>
      <c r="Q721">
        <f t="shared" si="11"/>
        <v>57</v>
      </c>
    </row>
    <row r="722" spans="1:17" x14ac:dyDescent="0.25">
      <c r="A722" t="s">
        <v>2333</v>
      </c>
      <c r="B722" t="s">
        <v>49</v>
      </c>
      <c r="C722">
        <v>2009</v>
      </c>
      <c r="D722" t="s">
        <v>50</v>
      </c>
      <c r="E722" t="s">
        <v>111</v>
      </c>
      <c r="F722">
        <v>0.32</v>
      </c>
      <c r="G722">
        <v>0.42</v>
      </c>
      <c r="H722">
        <v>0</v>
      </c>
      <c r="I722">
        <v>0.16</v>
      </c>
      <c r="J722">
        <v>0.9</v>
      </c>
      <c r="Q722" t="str">
        <f t="shared" si="11"/>
        <v xml:space="preserve"> </v>
      </c>
    </row>
    <row r="723" spans="1:17" x14ac:dyDescent="0.25">
      <c r="A723" t="s">
        <v>2336</v>
      </c>
      <c r="B723" t="s">
        <v>49</v>
      </c>
      <c r="C723">
        <v>2009</v>
      </c>
      <c r="D723" t="s">
        <v>24</v>
      </c>
      <c r="E723" t="s">
        <v>484</v>
      </c>
      <c r="F723">
        <v>0.52</v>
      </c>
      <c r="G723">
        <v>0.25</v>
      </c>
      <c r="H723">
        <v>0</v>
      </c>
      <c r="I723">
        <v>0.12</v>
      </c>
      <c r="J723">
        <v>0.9</v>
      </c>
      <c r="K723">
        <v>74</v>
      </c>
      <c r="L723">
        <v>44</v>
      </c>
      <c r="M723">
        <v>7.4</v>
      </c>
      <c r="N723">
        <v>10</v>
      </c>
      <c r="O723" t="s">
        <v>807</v>
      </c>
      <c r="P723" t="s">
        <v>20</v>
      </c>
      <c r="Q723">
        <f t="shared" si="11"/>
        <v>74</v>
      </c>
    </row>
    <row r="724" spans="1:17" x14ac:dyDescent="0.25">
      <c r="A724" t="s">
        <v>2020</v>
      </c>
      <c r="B724" t="s">
        <v>49</v>
      </c>
      <c r="C724">
        <v>2009</v>
      </c>
      <c r="D724" t="s">
        <v>34</v>
      </c>
      <c r="E724" t="s">
        <v>71</v>
      </c>
      <c r="F724">
        <v>0.42</v>
      </c>
      <c r="G724">
        <v>0.34</v>
      </c>
      <c r="H724">
        <v>0</v>
      </c>
      <c r="I724">
        <v>0.14000000000000001</v>
      </c>
      <c r="J724">
        <v>0.9</v>
      </c>
      <c r="K724">
        <v>86</v>
      </c>
      <c r="L724">
        <v>53</v>
      </c>
      <c r="M724">
        <v>7.8</v>
      </c>
      <c r="N724">
        <v>49</v>
      </c>
      <c r="O724" t="s">
        <v>2021</v>
      </c>
      <c r="P724" t="s">
        <v>88</v>
      </c>
      <c r="Q724">
        <f t="shared" si="11"/>
        <v>78</v>
      </c>
    </row>
    <row r="725" spans="1:17" x14ac:dyDescent="0.25">
      <c r="A725" t="s">
        <v>2236</v>
      </c>
      <c r="B725" t="s">
        <v>13691</v>
      </c>
      <c r="C725">
        <v>2014</v>
      </c>
      <c r="D725" t="s">
        <v>50</v>
      </c>
      <c r="E725" t="s">
        <v>71</v>
      </c>
      <c r="F725">
        <v>0.54</v>
      </c>
      <c r="G725">
        <v>0.27</v>
      </c>
      <c r="H725">
        <v>0</v>
      </c>
      <c r="I725">
        <v>0.08</v>
      </c>
      <c r="J725">
        <v>0.9</v>
      </c>
      <c r="M725" t="s">
        <v>203</v>
      </c>
      <c r="O725" t="s">
        <v>686</v>
      </c>
      <c r="P725" t="s">
        <v>112</v>
      </c>
      <c r="Q725" t="str">
        <f t="shared" si="11"/>
        <v xml:space="preserve"> </v>
      </c>
    </row>
    <row r="726" spans="1:17" x14ac:dyDescent="0.25">
      <c r="A726" t="s">
        <v>1739</v>
      </c>
      <c r="B726" t="s">
        <v>17</v>
      </c>
      <c r="C726">
        <v>2012</v>
      </c>
      <c r="D726" t="s">
        <v>50</v>
      </c>
      <c r="E726" t="s">
        <v>267</v>
      </c>
      <c r="F726">
        <v>0.48</v>
      </c>
      <c r="G726">
        <v>0.34</v>
      </c>
      <c r="H726">
        <v>0</v>
      </c>
      <c r="I726">
        <v>7.0000000000000007E-2</v>
      </c>
      <c r="J726">
        <v>0.9</v>
      </c>
      <c r="M726">
        <v>7.2</v>
      </c>
      <c r="N726">
        <v>21</v>
      </c>
      <c r="O726" t="s">
        <v>885</v>
      </c>
      <c r="P726" t="s">
        <v>112</v>
      </c>
      <c r="Q726">
        <f t="shared" si="11"/>
        <v>72</v>
      </c>
    </row>
    <row r="727" spans="1:17" x14ac:dyDescent="0.25">
      <c r="A727" t="s">
        <v>2340</v>
      </c>
      <c r="B727" t="s">
        <v>13691</v>
      </c>
      <c r="C727">
        <v>2010</v>
      </c>
      <c r="D727" t="s">
        <v>18</v>
      </c>
      <c r="E727" t="s">
        <v>484</v>
      </c>
      <c r="F727">
        <v>0.73</v>
      </c>
      <c r="G727">
        <v>0.1</v>
      </c>
      <c r="H727">
        <v>0</v>
      </c>
      <c r="I727">
        <v>0.06</v>
      </c>
      <c r="J727">
        <v>0.89</v>
      </c>
      <c r="K727">
        <v>68</v>
      </c>
      <c r="L727">
        <v>11</v>
      </c>
      <c r="M727" t="s">
        <v>203</v>
      </c>
      <c r="O727" t="s">
        <v>2341</v>
      </c>
      <c r="P727" t="s">
        <v>20</v>
      </c>
      <c r="Q727" t="str">
        <f t="shared" si="11"/>
        <v xml:space="preserve"> </v>
      </c>
    </row>
    <row r="728" spans="1:17" x14ac:dyDescent="0.25">
      <c r="A728" t="s">
        <v>2344</v>
      </c>
      <c r="B728" t="s">
        <v>49</v>
      </c>
      <c r="C728">
        <v>2011</v>
      </c>
      <c r="D728" t="s">
        <v>37</v>
      </c>
      <c r="E728" t="s">
        <v>68</v>
      </c>
      <c r="F728">
        <v>0.66</v>
      </c>
      <c r="G728">
        <v>0.11</v>
      </c>
      <c r="H728">
        <v>0.04</v>
      </c>
      <c r="I728">
        <v>0.08</v>
      </c>
      <c r="J728">
        <v>0.89</v>
      </c>
      <c r="K728">
        <v>67</v>
      </c>
      <c r="L728">
        <v>64</v>
      </c>
      <c r="M728">
        <v>6.3</v>
      </c>
      <c r="N728">
        <v>121</v>
      </c>
      <c r="O728" t="s">
        <v>465</v>
      </c>
      <c r="P728" t="s">
        <v>53</v>
      </c>
      <c r="Q728">
        <f t="shared" si="11"/>
        <v>63</v>
      </c>
    </row>
    <row r="729" spans="1:17" x14ac:dyDescent="0.25">
      <c r="A729" t="s">
        <v>1732</v>
      </c>
      <c r="B729" t="s">
        <v>13691</v>
      </c>
      <c r="C729">
        <v>2012</v>
      </c>
      <c r="D729" t="s">
        <v>18</v>
      </c>
      <c r="E729" t="s">
        <v>134</v>
      </c>
      <c r="F729">
        <v>0.17</v>
      </c>
      <c r="G729">
        <v>0.62</v>
      </c>
      <c r="H729">
        <v>0</v>
      </c>
      <c r="I729">
        <v>0.1</v>
      </c>
      <c r="J729">
        <v>0.89</v>
      </c>
      <c r="K729">
        <v>77</v>
      </c>
      <c r="L729">
        <v>47</v>
      </c>
      <c r="M729">
        <v>6.7</v>
      </c>
      <c r="N729">
        <v>58</v>
      </c>
      <c r="O729" t="s">
        <v>135</v>
      </c>
      <c r="P729" t="s">
        <v>20</v>
      </c>
      <c r="Q729">
        <f t="shared" si="11"/>
        <v>67</v>
      </c>
    </row>
    <row r="730" spans="1:17" x14ac:dyDescent="0.25">
      <c r="A730" t="s">
        <v>1735</v>
      </c>
      <c r="B730" t="s">
        <v>17</v>
      </c>
      <c r="C730">
        <v>2011</v>
      </c>
      <c r="D730" t="s">
        <v>24</v>
      </c>
      <c r="E730" t="s">
        <v>568</v>
      </c>
      <c r="F730">
        <v>0.43</v>
      </c>
      <c r="G730">
        <v>0.37</v>
      </c>
      <c r="H730">
        <v>0</v>
      </c>
      <c r="I730">
        <v>0.09</v>
      </c>
      <c r="J730">
        <v>0.89</v>
      </c>
      <c r="Q730" t="str">
        <f t="shared" si="11"/>
        <v xml:space="preserve"> </v>
      </c>
    </row>
    <row r="731" spans="1:17" x14ac:dyDescent="0.25">
      <c r="A731" t="s">
        <v>2275</v>
      </c>
      <c r="B731" t="s">
        <v>13691</v>
      </c>
      <c r="C731">
        <v>2014</v>
      </c>
      <c r="D731" t="s">
        <v>50</v>
      </c>
      <c r="E731" t="s">
        <v>267</v>
      </c>
      <c r="F731">
        <v>0.48</v>
      </c>
      <c r="G731">
        <v>0.33</v>
      </c>
      <c r="H731">
        <v>0</v>
      </c>
      <c r="I731">
        <v>0.08</v>
      </c>
      <c r="J731">
        <v>0.89</v>
      </c>
      <c r="M731">
        <v>6.8</v>
      </c>
      <c r="N731">
        <v>14</v>
      </c>
      <c r="O731" t="s">
        <v>885</v>
      </c>
      <c r="P731" t="s">
        <v>112</v>
      </c>
      <c r="Q731">
        <f t="shared" si="11"/>
        <v>68</v>
      </c>
    </row>
    <row r="732" spans="1:17" x14ac:dyDescent="0.25">
      <c r="A732" t="s">
        <v>783</v>
      </c>
      <c r="B732" t="s">
        <v>49</v>
      </c>
      <c r="C732">
        <v>2008</v>
      </c>
      <c r="D732" t="s">
        <v>24</v>
      </c>
      <c r="E732" t="s">
        <v>568</v>
      </c>
      <c r="F732">
        <v>0.42</v>
      </c>
      <c r="G732">
        <v>0.33</v>
      </c>
      <c r="H732">
        <v>0</v>
      </c>
      <c r="I732">
        <v>0.14000000000000001</v>
      </c>
      <c r="J732">
        <v>0.89</v>
      </c>
      <c r="K732">
        <v>83</v>
      </c>
      <c r="L732">
        <v>43</v>
      </c>
      <c r="M732">
        <v>7.8</v>
      </c>
      <c r="N732">
        <v>30</v>
      </c>
      <c r="O732" t="s">
        <v>784</v>
      </c>
      <c r="P732" t="s">
        <v>20</v>
      </c>
      <c r="Q732">
        <f t="shared" si="11"/>
        <v>78</v>
      </c>
    </row>
    <row r="733" spans="1:17" x14ac:dyDescent="0.25">
      <c r="A733" t="s">
        <v>2354</v>
      </c>
      <c r="B733" t="s">
        <v>17</v>
      </c>
      <c r="C733">
        <v>2008</v>
      </c>
      <c r="D733" t="s">
        <v>18</v>
      </c>
      <c r="E733" t="s">
        <v>155</v>
      </c>
      <c r="F733">
        <v>0.38</v>
      </c>
      <c r="G733">
        <v>0.28999999999999998</v>
      </c>
      <c r="H733">
        <v>0.15</v>
      </c>
      <c r="I733">
        <v>0.08</v>
      </c>
      <c r="J733">
        <v>0.89</v>
      </c>
      <c r="Q733" t="str">
        <f t="shared" si="11"/>
        <v xml:space="preserve"> </v>
      </c>
    </row>
    <row r="734" spans="1:17" x14ac:dyDescent="0.25">
      <c r="A734" t="s">
        <v>2357</v>
      </c>
      <c r="B734" t="s">
        <v>49</v>
      </c>
      <c r="C734">
        <v>2011</v>
      </c>
      <c r="D734" t="s">
        <v>18</v>
      </c>
      <c r="E734" t="s">
        <v>134</v>
      </c>
      <c r="F734">
        <v>0.52</v>
      </c>
      <c r="G734">
        <v>0.25</v>
      </c>
      <c r="H734">
        <v>0</v>
      </c>
      <c r="I734">
        <v>0.11</v>
      </c>
      <c r="J734">
        <v>0.89</v>
      </c>
      <c r="K734">
        <v>80</v>
      </c>
      <c r="L734">
        <v>41</v>
      </c>
      <c r="M734">
        <v>7.3</v>
      </c>
      <c r="N734">
        <v>17</v>
      </c>
      <c r="O734" t="s">
        <v>134</v>
      </c>
      <c r="P734" t="s">
        <v>20</v>
      </c>
      <c r="Q734">
        <f t="shared" si="11"/>
        <v>73</v>
      </c>
    </row>
    <row r="735" spans="1:17" x14ac:dyDescent="0.25">
      <c r="A735" t="s">
        <v>2358</v>
      </c>
      <c r="B735" t="s">
        <v>17</v>
      </c>
      <c r="C735">
        <v>2008</v>
      </c>
      <c r="D735" t="s">
        <v>101</v>
      </c>
      <c r="E735" t="s">
        <v>111</v>
      </c>
      <c r="F735">
        <v>0.36</v>
      </c>
      <c r="G735">
        <v>0.43</v>
      </c>
      <c r="H735">
        <v>0</v>
      </c>
      <c r="I735">
        <v>0.1</v>
      </c>
      <c r="J735">
        <v>0.89</v>
      </c>
      <c r="Q735" t="str">
        <f t="shared" si="11"/>
        <v xml:space="preserve"> </v>
      </c>
    </row>
    <row r="736" spans="1:17" x14ac:dyDescent="0.25">
      <c r="A736" t="s">
        <v>2360</v>
      </c>
      <c r="B736" t="s">
        <v>49</v>
      </c>
      <c r="C736">
        <v>2012</v>
      </c>
      <c r="D736" t="s">
        <v>1</v>
      </c>
      <c r="E736" t="s">
        <v>68</v>
      </c>
      <c r="F736">
        <v>0.6</v>
      </c>
      <c r="G736">
        <v>0.18</v>
      </c>
      <c r="H736">
        <v>0</v>
      </c>
      <c r="I736">
        <v>0.11</v>
      </c>
      <c r="J736">
        <v>0.89</v>
      </c>
      <c r="Q736" t="str">
        <f t="shared" si="11"/>
        <v xml:space="preserve"> </v>
      </c>
    </row>
    <row r="737" spans="1:17" x14ac:dyDescent="0.25">
      <c r="A737" t="s">
        <v>2361</v>
      </c>
      <c r="B737" t="s">
        <v>17</v>
      </c>
      <c r="C737">
        <v>2008</v>
      </c>
      <c r="D737" t="s">
        <v>18</v>
      </c>
      <c r="E737" t="s">
        <v>134</v>
      </c>
      <c r="F737">
        <v>0.28000000000000003</v>
      </c>
      <c r="G737">
        <v>0.51</v>
      </c>
      <c r="H737">
        <v>0</v>
      </c>
      <c r="I737">
        <v>0.09</v>
      </c>
      <c r="J737">
        <v>0.89</v>
      </c>
      <c r="K737">
        <v>80</v>
      </c>
      <c r="L737">
        <v>18</v>
      </c>
      <c r="M737">
        <v>8.4</v>
      </c>
      <c r="N737">
        <v>22</v>
      </c>
      <c r="O737" t="s">
        <v>193</v>
      </c>
      <c r="P737" t="s">
        <v>20</v>
      </c>
      <c r="Q737">
        <f t="shared" si="11"/>
        <v>84</v>
      </c>
    </row>
    <row r="738" spans="1:17" x14ac:dyDescent="0.25">
      <c r="A738" t="s">
        <v>1520</v>
      </c>
      <c r="B738" t="s">
        <v>49</v>
      </c>
      <c r="C738">
        <v>2009</v>
      </c>
      <c r="D738" t="s">
        <v>50</v>
      </c>
      <c r="E738" t="s">
        <v>71</v>
      </c>
      <c r="F738">
        <v>0.47</v>
      </c>
      <c r="G738">
        <v>0.28999999999999998</v>
      </c>
      <c r="H738">
        <v>0</v>
      </c>
      <c r="I738">
        <v>0.13</v>
      </c>
      <c r="J738">
        <v>0.89</v>
      </c>
      <c r="K738">
        <v>70</v>
      </c>
      <c r="L738">
        <v>25</v>
      </c>
      <c r="M738">
        <v>7.1</v>
      </c>
      <c r="N738">
        <v>16</v>
      </c>
      <c r="O738" t="s">
        <v>255</v>
      </c>
      <c r="P738" t="s">
        <v>112</v>
      </c>
      <c r="Q738">
        <f t="shared" si="11"/>
        <v>71</v>
      </c>
    </row>
    <row r="739" spans="1:17" x14ac:dyDescent="0.25">
      <c r="A739" t="s">
        <v>2366</v>
      </c>
      <c r="B739" t="s">
        <v>49</v>
      </c>
      <c r="C739">
        <v>2008</v>
      </c>
      <c r="D739" t="s">
        <v>34</v>
      </c>
      <c r="E739" t="s">
        <v>68</v>
      </c>
      <c r="F739">
        <v>0.28000000000000003</v>
      </c>
      <c r="G739">
        <v>0.47</v>
      </c>
      <c r="H739">
        <v>0</v>
      </c>
      <c r="I739">
        <v>0.13</v>
      </c>
      <c r="J739">
        <v>0.89</v>
      </c>
      <c r="Q739" t="str">
        <f t="shared" si="11"/>
        <v xml:space="preserve"> </v>
      </c>
    </row>
    <row r="740" spans="1:17" x14ac:dyDescent="0.25">
      <c r="A740" t="s">
        <v>1974</v>
      </c>
      <c r="B740" t="s">
        <v>49</v>
      </c>
      <c r="C740">
        <v>2012</v>
      </c>
      <c r="D740" t="s">
        <v>50</v>
      </c>
      <c r="E740" t="s">
        <v>134</v>
      </c>
      <c r="F740">
        <v>0.82</v>
      </c>
      <c r="G740">
        <v>0</v>
      </c>
      <c r="H740">
        <v>0</v>
      </c>
      <c r="I740">
        <v>7.0000000000000007E-2</v>
      </c>
      <c r="J740">
        <v>0.89</v>
      </c>
      <c r="K740">
        <v>79</v>
      </c>
      <c r="L740">
        <v>9</v>
      </c>
      <c r="M740">
        <v>4.0999999999999996</v>
      </c>
      <c r="N740">
        <v>34</v>
      </c>
      <c r="O740" t="s">
        <v>287</v>
      </c>
      <c r="P740" t="s">
        <v>20</v>
      </c>
      <c r="Q740">
        <f t="shared" si="11"/>
        <v>41</v>
      </c>
    </row>
    <row r="741" spans="1:17" x14ac:dyDescent="0.25">
      <c r="A741" t="s">
        <v>2367</v>
      </c>
      <c r="B741" t="s">
        <v>17</v>
      </c>
      <c r="C741">
        <v>2008</v>
      </c>
      <c r="D741" t="s">
        <v>34</v>
      </c>
      <c r="E741" t="s">
        <v>151</v>
      </c>
      <c r="F741">
        <v>0.41</v>
      </c>
      <c r="G741">
        <v>0.37</v>
      </c>
      <c r="H741">
        <v>0.01</v>
      </c>
      <c r="I741">
        <v>0.09</v>
      </c>
      <c r="J741">
        <v>0.88</v>
      </c>
      <c r="K741">
        <v>68</v>
      </c>
      <c r="L741">
        <v>43</v>
      </c>
      <c r="M741">
        <v>8.1</v>
      </c>
      <c r="N741">
        <v>40</v>
      </c>
      <c r="O741" t="s">
        <v>506</v>
      </c>
      <c r="P741" t="s">
        <v>20</v>
      </c>
      <c r="Q741">
        <f t="shared" si="11"/>
        <v>81</v>
      </c>
    </row>
    <row r="742" spans="1:17" x14ac:dyDescent="0.25">
      <c r="A742" t="s">
        <v>1398</v>
      </c>
      <c r="B742" t="s">
        <v>49</v>
      </c>
      <c r="C742">
        <v>2007</v>
      </c>
      <c r="D742" t="s">
        <v>50</v>
      </c>
      <c r="E742" t="s">
        <v>134</v>
      </c>
      <c r="F742">
        <v>0.38</v>
      </c>
      <c r="G742">
        <v>0.36</v>
      </c>
      <c r="H742">
        <v>0</v>
      </c>
      <c r="I742">
        <v>0.15</v>
      </c>
      <c r="J742">
        <v>0.88</v>
      </c>
      <c r="K742">
        <v>71</v>
      </c>
      <c r="L742">
        <v>30</v>
      </c>
      <c r="M742">
        <v>7.5</v>
      </c>
      <c r="N742">
        <v>49</v>
      </c>
      <c r="O742" t="s">
        <v>490</v>
      </c>
      <c r="P742" t="s">
        <v>88</v>
      </c>
      <c r="Q742">
        <f t="shared" si="11"/>
        <v>75</v>
      </c>
    </row>
    <row r="743" spans="1:17" x14ac:dyDescent="0.25">
      <c r="A743" t="s">
        <v>2369</v>
      </c>
      <c r="B743" t="s">
        <v>49</v>
      </c>
      <c r="C743">
        <v>2011</v>
      </c>
      <c r="D743" t="s">
        <v>50</v>
      </c>
      <c r="E743" t="s">
        <v>242</v>
      </c>
      <c r="F743">
        <v>0.27</v>
      </c>
      <c r="G743">
        <v>0.46</v>
      </c>
      <c r="H743">
        <v>0</v>
      </c>
      <c r="I743">
        <v>0.15</v>
      </c>
      <c r="J743">
        <v>0.88</v>
      </c>
      <c r="K743">
        <v>78</v>
      </c>
      <c r="L743">
        <v>37</v>
      </c>
      <c r="M743">
        <v>8.1</v>
      </c>
      <c r="N743">
        <v>60</v>
      </c>
      <c r="O743" t="s">
        <v>1538</v>
      </c>
      <c r="P743" t="s">
        <v>88</v>
      </c>
      <c r="Q743">
        <f t="shared" si="11"/>
        <v>81</v>
      </c>
    </row>
    <row r="744" spans="1:17" x14ac:dyDescent="0.25">
      <c r="A744" t="s">
        <v>1579</v>
      </c>
      <c r="B744" t="s">
        <v>13691</v>
      </c>
      <c r="C744">
        <v>2010</v>
      </c>
      <c r="D744" t="s">
        <v>24</v>
      </c>
      <c r="E744" t="s">
        <v>648</v>
      </c>
      <c r="F744">
        <v>0.18</v>
      </c>
      <c r="G744">
        <v>0.59</v>
      </c>
      <c r="H744">
        <v>0.01</v>
      </c>
      <c r="I744">
        <v>0.1</v>
      </c>
      <c r="J744">
        <v>0.88</v>
      </c>
      <c r="K744">
        <v>84</v>
      </c>
      <c r="L744">
        <v>43</v>
      </c>
      <c r="M744">
        <v>7.5</v>
      </c>
      <c r="N744">
        <v>65</v>
      </c>
      <c r="O744" t="s">
        <v>1580</v>
      </c>
      <c r="P744" t="s">
        <v>20</v>
      </c>
      <c r="Q744">
        <f t="shared" si="11"/>
        <v>75</v>
      </c>
    </row>
    <row r="745" spans="1:17" x14ac:dyDescent="0.25">
      <c r="A745" t="s">
        <v>2370</v>
      </c>
      <c r="B745" t="s">
        <v>49</v>
      </c>
      <c r="C745">
        <v>2009</v>
      </c>
      <c r="D745" t="s">
        <v>37</v>
      </c>
      <c r="E745" t="s">
        <v>111</v>
      </c>
      <c r="F745">
        <v>0.35</v>
      </c>
      <c r="G745">
        <v>0.37</v>
      </c>
      <c r="H745">
        <v>0.01</v>
      </c>
      <c r="I745">
        <v>0.15</v>
      </c>
      <c r="J745">
        <v>0.88</v>
      </c>
      <c r="K745">
        <v>78</v>
      </c>
      <c r="L745">
        <v>47</v>
      </c>
      <c r="M745">
        <v>7.8</v>
      </c>
      <c r="N745">
        <v>91</v>
      </c>
      <c r="O745" t="s">
        <v>826</v>
      </c>
      <c r="P745" t="s">
        <v>53</v>
      </c>
      <c r="Q745">
        <f t="shared" si="11"/>
        <v>78</v>
      </c>
    </row>
    <row r="746" spans="1:17" x14ac:dyDescent="0.25">
      <c r="A746" t="s">
        <v>2371</v>
      </c>
      <c r="B746" t="s">
        <v>13691</v>
      </c>
      <c r="C746">
        <v>2015</v>
      </c>
      <c r="D746" t="s">
        <v>101</v>
      </c>
      <c r="E746" t="s">
        <v>2372</v>
      </c>
      <c r="F746">
        <v>0.48</v>
      </c>
      <c r="G746">
        <v>0.33</v>
      </c>
      <c r="H746">
        <v>0</v>
      </c>
      <c r="I746">
        <v>0.08</v>
      </c>
      <c r="J746">
        <v>0.88</v>
      </c>
      <c r="Q746" t="str">
        <f t="shared" si="11"/>
        <v xml:space="preserve"> </v>
      </c>
    </row>
    <row r="747" spans="1:17" x14ac:dyDescent="0.25">
      <c r="A747" t="s">
        <v>577</v>
      </c>
      <c r="B747" t="s">
        <v>17</v>
      </c>
      <c r="C747" t="s">
        <v>286</v>
      </c>
      <c r="D747" t="s">
        <v>34</v>
      </c>
      <c r="E747" t="s">
        <v>1091</v>
      </c>
      <c r="F747">
        <v>0.11</v>
      </c>
      <c r="G747">
        <v>0</v>
      </c>
      <c r="H747">
        <v>0.77</v>
      </c>
      <c r="I747">
        <v>0.01</v>
      </c>
      <c r="J747">
        <v>0.88</v>
      </c>
      <c r="Q747" t="str">
        <f t="shared" si="11"/>
        <v xml:space="preserve"> </v>
      </c>
    </row>
    <row r="748" spans="1:17" x14ac:dyDescent="0.25">
      <c r="A748" t="s">
        <v>2378</v>
      </c>
      <c r="B748" t="s">
        <v>17</v>
      </c>
      <c r="C748">
        <v>2006</v>
      </c>
      <c r="D748" t="s">
        <v>24</v>
      </c>
      <c r="E748" t="s">
        <v>111</v>
      </c>
      <c r="F748">
        <v>0.8</v>
      </c>
      <c r="G748">
        <v>0</v>
      </c>
      <c r="H748">
        <v>0.01</v>
      </c>
      <c r="I748">
        <v>7.0000000000000007E-2</v>
      </c>
      <c r="J748">
        <v>0.88</v>
      </c>
      <c r="K748">
        <v>51</v>
      </c>
      <c r="L748">
        <v>11</v>
      </c>
      <c r="M748">
        <v>7.8</v>
      </c>
      <c r="N748">
        <v>17</v>
      </c>
      <c r="O748" t="s">
        <v>111</v>
      </c>
      <c r="P748" t="s">
        <v>20</v>
      </c>
      <c r="Q748">
        <f t="shared" si="11"/>
        <v>78</v>
      </c>
    </row>
    <row r="749" spans="1:17" x14ac:dyDescent="0.25">
      <c r="A749" t="s">
        <v>2381</v>
      </c>
      <c r="B749" t="s">
        <v>13691</v>
      </c>
      <c r="C749">
        <v>2010</v>
      </c>
      <c r="D749" t="s">
        <v>34</v>
      </c>
      <c r="E749" t="s">
        <v>561</v>
      </c>
      <c r="F749">
        <v>0.73</v>
      </c>
      <c r="G749">
        <v>0.09</v>
      </c>
      <c r="H749">
        <v>0</v>
      </c>
      <c r="I749">
        <v>0.06</v>
      </c>
      <c r="J749">
        <v>0.88</v>
      </c>
      <c r="K749">
        <v>93</v>
      </c>
      <c r="L749">
        <v>57</v>
      </c>
      <c r="M749">
        <v>8.1999999999999993</v>
      </c>
      <c r="N749">
        <v>137</v>
      </c>
      <c r="O749" t="s">
        <v>300</v>
      </c>
      <c r="P749" t="s">
        <v>88</v>
      </c>
      <c r="Q749">
        <f t="shared" si="11"/>
        <v>82</v>
      </c>
    </row>
    <row r="750" spans="1:17" x14ac:dyDescent="0.25">
      <c r="A750" t="s">
        <v>1973</v>
      </c>
      <c r="B750" t="s">
        <v>13691</v>
      </c>
      <c r="C750">
        <v>2010</v>
      </c>
      <c r="D750" t="s">
        <v>86</v>
      </c>
      <c r="E750" t="s">
        <v>484</v>
      </c>
      <c r="F750">
        <v>0.44</v>
      </c>
      <c r="G750">
        <v>0.35</v>
      </c>
      <c r="H750">
        <v>0</v>
      </c>
      <c r="I750">
        <v>0.08</v>
      </c>
      <c r="J750">
        <v>0.88</v>
      </c>
      <c r="K750">
        <v>75</v>
      </c>
      <c r="L750">
        <v>49</v>
      </c>
      <c r="M750">
        <v>7.6</v>
      </c>
      <c r="N750">
        <v>45</v>
      </c>
      <c r="O750" t="s">
        <v>746</v>
      </c>
      <c r="P750" t="s">
        <v>88</v>
      </c>
      <c r="Q750">
        <f t="shared" si="11"/>
        <v>76</v>
      </c>
    </row>
    <row r="751" spans="1:17" x14ac:dyDescent="0.25">
      <c r="A751" t="s">
        <v>748</v>
      </c>
      <c r="B751" t="s">
        <v>17</v>
      </c>
      <c r="C751">
        <v>2007</v>
      </c>
      <c r="D751" t="s">
        <v>18</v>
      </c>
      <c r="E751" t="s">
        <v>134</v>
      </c>
      <c r="F751">
        <v>0.8</v>
      </c>
      <c r="G751">
        <v>0</v>
      </c>
      <c r="H751">
        <v>0</v>
      </c>
      <c r="I751">
        <v>7.0000000000000007E-2</v>
      </c>
      <c r="J751">
        <v>0.87</v>
      </c>
      <c r="K751">
        <v>76</v>
      </c>
      <c r="L751">
        <v>29</v>
      </c>
      <c r="M751">
        <v>6.8</v>
      </c>
      <c r="N751">
        <v>27</v>
      </c>
      <c r="O751" t="s">
        <v>287</v>
      </c>
      <c r="P751" t="s">
        <v>20</v>
      </c>
      <c r="Q751">
        <f t="shared" si="11"/>
        <v>68</v>
      </c>
    </row>
    <row r="752" spans="1:17" x14ac:dyDescent="0.25">
      <c r="A752" t="s">
        <v>2390</v>
      </c>
      <c r="B752" t="s">
        <v>17</v>
      </c>
      <c r="C752">
        <v>2009</v>
      </c>
      <c r="D752" t="s">
        <v>24</v>
      </c>
      <c r="E752" t="s">
        <v>648</v>
      </c>
      <c r="F752">
        <v>0.15</v>
      </c>
      <c r="G752">
        <v>0.62</v>
      </c>
      <c r="H752">
        <v>0</v>
      </c>
      <c r="I752">
        <v>0.11</v>
      </c>
      <c r="J752">
        <v>0.87</v>
      </c>
      <c r="K752">
        <v>69</v>
      </c>
      <c r="L752">
        <v>29</v>
      </c>
      <c r="M752">
        <v>7.2</v>
      </c>
      <c r="N752">
        <v>30</v>
      </c>
      <c r="O752" t="s">
        <v>637</v>
      </c>
      <c r="P752" t="s">
        <v>20</v>
      </c>
      <c r="Q752">
        <f t="shared" si="11"/>
        <v>72</v>
      </c>
    </row>
    <row r="753" spans="1:17" x14ac:dyDescent="0.25">
      <c r="A753" t="s">
        <v>2066</v>
      </c>
      <c r="B753" t="s">
        <v>13691</v>
      </c>
      <c r="C753">
        <v>2012</v>
      </c>
      <c r="D753" t="s">
        <v>50</v>
      </c>
      <c r="E753" t="s">
        <v>2393</v>
      </c>
      <c r="F753">
        <v>0.38</v>
      </c>
      <c r="G753">
        <v>0.4</v>
      </c>
      <c r="H753">
        <v>0.01</v>
      </c>
      <c r="I753">
        <v>0.08</v>
      </c>
      <c r="J753">
        <v>0.87</v>
      </c>
      <c r="K753">
        <v>80</v>
      </c>
      <c r="L753">
        <v>47</v>
      </c>
      <c r="M753">
        <v>7.9</v>
      </c>
      <c r="N753">
        <v>468</v>
      </c>
      <c r="O753" t="s">
        <v>1913</v>
      </c>
      <c r="P753" t="s">
        <v>53</v>
      </c>
      <c r="Q753">
        <f t="shared" si="11"/>
        <v>79</v>
      </c>
    </row>
    <row r="754" spans="1:17" x14ac:dyDescent="0.25">
      <c r="A754" t="s">
        <v>2394</v>
      </c>
      <c r="B754" t="s">
        <v>13691</v>
      </c>
      <c r="C754">
        <v>2012</v>
      </c>
      <c r="D754" t="s">
        <v>28</v>
      </c>
      <c r="E754" t="s">
        <v>134</v>
      </c>
      <c r="F754">
        <v>0.55000000000000004</v>
      </c>
      <c r="G754">
        <v>0.24</v>
      </c>
      <c r="H754">
        <v>0.01</v>
      </c>
      <c r="I754">
        <v>7.0000000000000007E-2</v>
      </c>
      <c r="J754">
        <v>0.87</v>
      </c>
      <c r="K754">
        <v>80</v>
      </c>
      <c r="L754">
        <v>71</v>
      </c>
      <c r="M754">
        <v>7.7</v>
      </c>
      <c r="N754">
        <v>446</v>
      </c>
      <c r="O754" t="s">
        <v>2395</v>
      </c>
      <c r="P754" t="s">
        <v>53</v>
      </c>
      <c r="Q754">
        <f t="shared" si="11"/>
        <v>77</v>
      </c>
    </row>
    <row r="755" spans="1:17" x14ac:dyDescent="0.25">
      <c r="A755" t="s">
        <v>361</v>
      </c>
      <c r="B755" t="s">
        <v>13691</v>
      </c>
      <c r="C755">
        <v>2011</v>
      </c>
      <c r="D755" t="s">
        <v>34</v>
      </c>
      <c r="E755" t="s">
        <v>111</v>
      </c>
      <c r="F755">
        <v>0.62</v>
      </c>
      <c r="G755">
        <v>0.18</v>
      </c>
      <c r="H755">
        <v>0</v>
      </c>
      <c r="I755">
        <v>7.0000000000000007E-2</v>
      </c>
      <c r="J755">
        <v>0.87</v>
      </c>
      <c r="K755">
        <v>63</v>
      </c>
      <c r="L755">
        <v>31</v>
      </c>
      <c r="M755">
        <v>6.8</v>
      </c>
      <c r="N755">
        <v>29</v>
      </c>
      <c r="O755" t="s">
        <v>260</v>
      </c>
      <c r="P755" t="s">
        <v>112</v>
      </c>
      <c r="Q755">
        <f t="shared" si="11"/>
        <v>68</v>
      </c>
    </row>
    <row r="756" spans="1:17" x14ac:dyDescent="0.25">
      <c r="A756" t="s">
        <v>2405</v>
      </c>
      <c r="B756" t="s">
        <v>49</v>
      </c>
      <c r="C756">
        <v>2012</v>
      </c>
      <c r="D756" t="s">
        <v>50</v>
      </c>
      <c r="E756" t="s">
        <v>68</v>
      </c>
      <c r="F756">
        <v>0.42</v>
      </c>
      <c r="G756">
        <v>0.3</v>
      </c>
      <c r="H756">
        <v>0.01</v>
      </c>
      <c r="I756">
        <v>0.15</v>
      </c>
      <c r="J756">
        <v>0.87</v>
      </c>
      <c r="K756">
        <v>73</v>
      </c>
      <c r="L756">
        <v>69</v>
      </c>
      <c r="M756">
        <v>6.9</v>
      </c>
      <c r="N756">
        <v>159</v>
      </c>
      <c r="O756" t="s">
        <v>2406</v>
      </c>
      <c r="P756" t="s">
        <v>20</v>
      </c>
      <c r="Q756">
        <f t="shared" si="11"/>
        <v>69</v>
      </c>
    </row>
    <row r="757" spans="1:17" x14ac:dyDescent="0.25">
      <c r="A757" t="s">
        <v>1954</v>
      </c>
      <c r="B757" t="s">
        <v>13691</v>
      </c>
      <c r="C757">
        <v>2008</v>
      </c>
      <c r="D757" t="s">
        <v>24</v>
      </c>
      <c r="E757" t="s">
        <v>648</v>
      </c>
      <c r="F757">
        <v>0.33</v>
      </c>
      <c r="G757">
        <v>0.44</v>
      </c>
      <c r="H757">
        <v>0.01</v>
      </c>
      <c r="I757">
        <v>0.09</v>
      </c>
      <c r="J757">
        <v>0.87</v>
      </c>
      <c r="K757">
        <v>87</v>
      </c>
      <c r="L757">
        <v>62</v>
      </c>
      <c r="M757">
        <v>7.9</v>
      </c>
      <c r="N757">
        <v>131</v>
      </c>
      <c r="O757" t="s">
        <v>648</v>
      </c>
      <c r="P757" t="s">
        <v>20</v>
      </c>
      <c r="Q757">
        <f t="shared" si="11"/>
        <v>79</v>
      </c>
    </row>
    <row r="758" spans="1:17" x14ac:dyDescent="0.25">
      <c r="A758" t="s">
        <v>2042</v>
      </c>
      <c r="B758" t="s">
        <v>13691</v>
      </c>
      <c r="C758">
        <v>2007</v>
      </c>
      <c r="D758" t="s">
        <v>24</v>
      </c>
      <c r="E758" t="s">
        <v>648</v>
      </c>
      <c r="F758">
        <v>0.38</v>
      </c>
      <c r="G758">
        <v>0.4</v>
      </c>
      <c r="H758">
        <v>0</v>
      </c>
      <c r="I758">
        <v>0.09</v>
      </c>
      <c r="J758">
        <v>0.87</v>
      </c>
      <c r="K758">
        <v>83</v>
      </c>
      <c r="L758">
        <v>59</v>
      </c>
      <c r="M758">
        <v>7.4</v>
      </c>
      <c r="N758">
        <v>94</v>
      </c>
      <c r="O758" t="s">
        <v>648</v>
      </c>
      <c r="P758" t="s">
        <v>20</v>
      </c>
      <c r="Q758">
        <f t="shared" si="11"/>
        <v>74</v>
      </c>
    </row>
    <row r="759" spans="1:17" x14ac:dyDescent="0.25">
      <c r="A759" t="s">
        <v>2410</v>
      </c>
      <c r="B759" t="s">
        <v>13691</v>
      </c>
      <c r="C759">
        <v>2009</v>
      </c>
      <c r="D759" t="s">
        <v>37</v>
      </c>
      <c r="E759" t="s">
        <v>484</v>
      </c>
      <c r="F759">
        <v>0.48</v>
      </c>
      <c r="G759">
        <v>0.28999999999999998</v>
      </c>
      <c r="H759">
        <v>0.01</v>
      </c>
      <c r="I759">
        <v>0.09</v>
      </c>
      <c r="J759">
        <v>0.87</v>
      </c>
      <c r="K759">
        <v>85</v>
      </c>
      <c r="L759">
        <v>84</v>
      </c>
      <c r="M759">
        <v>8.1</v>
      </c>
      <c r="N759">
        <v>237</v>
      </c>
      <c r="O759" t="s">
        <v>600</v>
      </c>
      <c r="P759" t="s">
        <v>53</v>
      </c>
      <c r="Q759">
        <f t="shared" si="11"/>
        <v>81</v>
      </c>
    </row>
    <row r="760" spans="1:17" x14ac:dyDescent="0.25">
      <c r="A760" t="s">
        <v>2332</v>
      </c>
      <c r="B760" t="s">
        <v>13691</v>
      </c>
      <c r="C760">
        <v>2015</v>
      </c>
      <c r="D760" t="s">
        <v>50</v>
      </c>
      <c r="E760" t="s">
        <v>267</v>
      </c>
      <c r="F760">
        <v>0.47</v>
      </c>
      <c r="G760">
        <v>0.32</v>
      </c>
      <c r="H760">
        <v>0</v>
      </c>
      <c r="I760">
        <v>0.08</v>
      </c>
      <c r="J760">
        <v>0.87</v>
      </c>
      <c r="M760">
        <v>7.1</v>
      </c>
      <c r="N760">
        <v>14</v>
      </c>
      <c r="O760" t="s">
        <v>885</v>
      </c>
      <c r="P760" t="s">
        <v>112</v>
      </c>
      <c r="Q760">
        <f t="shared" si="11"/>
        <v>71</v>
      </c>
    </row>
    <row r="761" spans="1:17" x14ac:dyDescent="0.25">
      <c r="A761" t="s">
        <v>2414</v>
      </c>
      <c r="B761" t="s">
        <v>17</v>
      </c>
      <c r="C761">
        <v>2008</v>
      </c>
      <c r="D761" t="s">
        <v>39</v>
      </c>
      <c r="E761" t="s">
        <v>202</v>
      </c>
      <c r="F761">
        <v>0.51</v>
      </c>
      <c r="G761">
        <v>0.27</v>
      </c>
      <c r="H761">
        <v>0.01</v>
      </c>
      <c r="I761">
        <v>0.08</v>
      </c>
      <c r="J761">
        <v>0.87</v>
      </c>
      <c r="K761">
        <v>62</v>
      </c>
      <c r="L761">
        <v>17</v>
      </c>
      <c r="M761">
        <v>4.9000000000000004</v>
      </c>
      <c r="N761">
        <v>12</v>
      </c>
      <c r="O761" t="s">
        <v>2415</v>
      </c>
      <c r="P761" t="s">
        <v>20</v>
      </c>
      <c r="Q761">
        <f t="shared" si="11"/>
        <v>49</v>
      </c>
    </row>
    <row r="762" spans="1:17" x14ac:dyDescent="0.25">
      <c r="A762" t="s">
        <v>2279</v>
      </c>
      <c r="B762" t="s">
        <v>13691</v>
      </c>
      <c r="C762">
        <v>2008</v>
      </c>
      <c r="D762" t="s">
        <v>37</v>
      </c>
      <c r="E762" t="s">
        <v>111</v>
      </c>
      <c r="F762">
        <v>0.47</v>
      </c>
      <c r="G762">
        <v>0.3</v>
      </c>
      <c r="H762">
        <v>0</v>
      </c>
      <c r="I762">
        <v>0.09</v>
      </c>
      <c r="J762">
        <v>0.87</v>
      </c>
      <c r="K762">
        <v>76</v>
      </c>
      <c r="L762">
        <v>65</v>
      </c>
      <c r="M762">
        <v>8.3000000000000007</v>
      </c>
      <c r="N762">
        <v>149</v>
      </c>
      <c r="O762" t="s">
        <v>506</v>
      </c>
      <c r="P762" t="s">
        <v>53</v>
      </c>
      <c r="Q762">
        <f t="shared" si="11"/>
        <v>83</v>
      </c>
    </row>
    <row r="763" spans="1:17" x14ac:dyDescent="0.25">
      <c r="A763" t="s">
        <v>2330</v>
      </c>
      <c r="B763" t="s">
        <v>49</v>
      </c>
      <c r="C763">
        <v>2013</v>
      </c>
      <c r="D763" t="s">
        <v>37</v>
      </c>
      <c r="E763" t="s">
        <v>134</v>
      </c>
      <c r="F763">
        <v>0.26</v>
      </c>
      <c r="G763">
        <v>0.42</v>
      </c>
      <c r="H763">
        <v>0.03</v>
      </c>
      <c r="I763">
        <v>0.16</v>
      </c>
      <c r="J763">
        <v>0.87</v>
      </c>
      <c r="K763">
        <v>77</v>
      </c>
      <c r="L763">
        <v>23</v>
      </c>
      <c r="M763">
        <v>6.3</v>
      </c>
      <c r="N763">
        <v>288</v>
      </c>
      <c r="O763" t="s">
        <v>1535</v>
      </c>
      <c r="P763" t="s">
        <v>53</v>
      </c>
      <c r="Q763">
        <f t="shared" si="11"/>
        <v>63</v>
      </c>
    </row>
    <row r="764" spans="1:17" x14ac:dyDescent="0.25">
      <c r="A764" t="s">
        <v>2039</v>
      </c>
      <c r="B764" t="s">
        <v>49</v>
      </c>
      <c r="C764">
        <v>2008</v>
      </c>
      <c r="D764" t="s">
        <v>37</v>
      </c>
      <c r="E764" t="s">
        <v>134</v>
      </c>
      <c r="F764">
        <v>0.28999999999999998</v>
      </c>
      <c r="G764">
        <v>0.39</v>
      </c>
      <c r="H764">
        <v>0.02</v>
      </c>
      <c r="I764">
        <v>0.16</v>
      </c>
      <c r="J764">
        <v>0.87</v>
      </c>
      <c r="K764">
        <v>72</v>
      </c>
      <c r="L764">
        <v>43</v>
      </c>
      <c r="M764">
        <v>7.1</v>
      </c>
      <c r="N764">
        <v>73</v>
      </c>
      <c r="O764" t="s">
        <v>473</v>
      </c>
      <c r="P764" t="s">
        <v>88</v>
      </c>
      <c r="Q764">
        <f t="shared" si="11"/>
        <v>71</v>
      </c>
    </row>
    <row r="765" spans="1:17" x14ac:dyDescent="0.25">
      <c r="A765" t="s">
        <v>2422</v>
      </c>
      <c r="B765" t="s">
        <v>17</v>
      </c>
      <c r="C765">
        <v>2009</v>
      </c>
      <c r="D765" t="s">
        <v>50</v>
      </c>
      <c r="E765" t="s">
        <v>155</v>
      </c>
      <c r="F765">
        <v>0.59</v>
      </c>
      <c r="G765">
        <v>0.2</v>
      </c>
      <c r="H765">
        <v>0</v>
      </c>
      <c r="I765">
        <v>7.0000000000000007E-2</v>
      </c>
      <c r="J765">
        <v>0.86</v>
      </c>
      <c r="K765">
        <v>76</v>
      </c>
      <c r="L765">
        <v>29</v>
      </c>
      <c r="M765">
        <v>8.5</v>
      </c>
      <c r="N765">
        <v>28</v>
      </c>
      <c r="O765" t="s">
        <v>2423</v>
      </c>
      <c r="P765" t="s">
        <v>112</v>
      </c>
      <c r="Q765">
        <f t="shared" si="11"/>
        <v>85</v>
      </c>
    </row>
    <row r="766" spans="1:17" x14ac:dyDescent="0.25">
      <c r="A766" t="s">
        <v>2425</v>
      </c>
      <c r="B766" t="s">
        <v>49</v>
      </c>
      <c r="C766">
        <v>2008</v>
      </c>
      <c r="D766" t="s">
        <v>18</v>
      </c>
      <c r="E766" t="s">
        <v>151</v>
      </c>
      <c r="F766">
        <v>0.14000000000000001</v>
      </c>
      <c r="G766">
        <v>0.54</v>
      </c>
      <c r="H766">
        <v>0.01</v>
      </c>
      <c r="I766">
        <v>0.18</v>
      </c>
      <c r="J766">
        <v>0.86</v>
      </c>
      <c r="Q766" t="str">
        <f t="shared" si="11"/>
        <v xml:space="preserve"> </v>
      </c>
    </row>
    <row r="767" spans="1:17" x14ac:dyDescent="0.25">
      <c r="A767" t="s">
        <v>2427</v>
      </c>
      <c r="B767" t="s">
        <v>17</v>
      </c>
      <c r="C767">
        <v>2009</v>
      </c>
      <c r="D767" t="s">
        <v>39</v>
      </c>
      <c r="E767" t="s">
        <v>19</v>
      </c>
      <c r="F767">
        <v>0.46</v>
      </c>
      <c r="G767">
        <v>0.21</v>
      </c>
      <c r="H767">
        <v>0.12</v>
      </c>
      <c r="I767">
        <v>0.06</v>
      </c>
      <c r="J767">
        <v>0.86</v>
      </c>
      <c r="K767">
        <v>76</v>
      </c>
      <c r="L767">
        <v>42</v>
      </c>
      <c r="M767">
        <v>8.5</v>
      </c>
      <c r="N767">
        <v>26</v>
      </c>
      <c r="O767" t="s">
        <v>2033</v>
      </c>
      <c r="P767" t="s">
        <v>112</v>
      </c>
      <c r="Q767">
        <f t="shared" si="11"/>
        <v>85</v>
      </c>
    </row>
    <row r="768" spans="1:17" x14ac:dyDescent="0.25">
      <c r="A768" t="s">
        <v>2202</v>
      </c>
      <c r="B768" t="s">
        <v>13691</v>
      </c>
      <c r="C768">
        <v>2010</v>
      </c>
      <c r="D768" t="s">
        <v>34</v>
      </c>
      <c r="E768" t="s">
        <v>71</v>
      </c>
      <c r="F768">
        <v>0.47</v>
      </c>
      <c r="G768">
        <v>0.31</v>
      </c>
      <c r="H768">
        <v>0</v>
      </c>
      <c r="I768">
        <v>0.08</v>
      </c>
      <c r="J768">
        <v>0.86</v>
      </c>
      <c r="K768">
        <v>72</v>
      </c>
      <c r="L768">
        <v>65</v>
      </c>
      <c r="M768">
        <v>6.5</v>
      </c>
      <c r="N768">
        <v>51</v>
      </c>
      <c r="O768" t="s">
        <v>309</v>
      </c>
      <c r="P768" t="s">
        <v>88</v>
      </c>
      <c r="Q768">
        <f t="shared" si="11"/>
        <v>65</v>
      </c>
    </row>
    <row r="769" spans="1:17" x14ac:dyDescent="0.25">
      <c r="A769" t="s">
        <v>2437</v>
      </c>
      <c r="B769" t="s">
        <v>17</v>
      </c>
      <c r="C769">
        <v>2010</v>
      </c>
      <c r="D769" t="s">
        <v>30</v>
      </c>
      <c r="E769" t="s">
        <v>484</v>
      </c>
      <c r="F769">
        <v>0.6</v>
      </c>
      <c r="G769">
        <v>0.19</v>
      </c>
      <c r="H769">
        <v>0</v>
      </c>
      <c r="I769">
        <v>7.0000000000000007E-2</v>
      </c>
      <c r="J769">
        <v>0.85</v>
      </c>
      <c r="K769">
        <v>71</v>
      </c>
      <c r="L769">
        <v>7</v>
      </c>
      <c r="M769" t="s">
        <v>203</v>
      </c>
      <c r="O769" t="s">
        <v>2017</v>
      </c>
      <c r="P769" t="s">
        <v>20</v>
      </c>
      <c r="Q769" t="str">
        <f t="shared" si="11"/>
        <v xml:space="preserve"> </v>
      </c>
    </row>
    <row r="770" spans="1:17" x14ac:dyDescent="0.25">
      <c r="A770" t="s">
        <v>1747</v>
      </c>
      <c r="B770" t="s">
        <v>13691</v>
      </c>
      <c r="C770">
        <v>2010</v>
      </c>
      <c r="D770" t="s">
        <v>18</v>
      </c>
      <c r="E770" t="s">
        <v>134</v>
      </c>
      <c r="F770">
        <v>0.32</v>
      </c>
      <c r="G770">
        <v>0.42</v>
      </c>
      <c r="H770">
        <v>0.02</v>
      </c>
      <c r="I770">
        <v>0.09</v>
      </c>
      <c r="J770">
        <v>0.85</v>
      </c>
      <c r="K770">
        <v>83</v>
      </c>
      <c r="L770">
        <v>61</v>
      </c>
      <c r="M770">
        <v>8.1</v>
      </c>
      <c r="N770">
        <v>58</v>
      </c>
      <c r="O770" t="s">
        <v>134</v>
      </c>
      <c r="P770" t="s">
        <v>20</v>
      </c>
      <c r="Q770">
        <f t="shared" si="11"/>
        <v>81</v>
      </c>
    </row>
    <row r="771" spans="1:17" x14ac:dyDescent="0.25">
      <c r="A771" t="s">
        <v>2439</v>
      </c>
      <c r="B771" t="s">
        <v>17</v>
      </c>
      <c r="C771">
        <v>2007</v>
      </c>
      <c r="D771" t="s">
        <v>50</v>
      </c>
      <c r="E771" t="s">
        <v>283</v>
      </c>
      <c r="F771">
        <v>0.12</v>
      </c>
      <c r="G771">
        <v>0.62</v>
      </c>
      <c r="H771">
        <v>0</v>
      </c>
      <c r="I771">
        <v>0.11</v>
      </c>
      <c r="J771">
        <v>0.85</v>
      </c>
      <c r="K771">
        <v>73</v>
      </c>
      <c r="L771">
        <v>22</v>
      </c>
      <c r="M771">
        <v>7.3</v>
      </c>
      <c r="N771">
        <v>25</v>
      </c>
      <c r="O771" t="s">
        <v>1538</v>
      </c>
      <c r="P771" t="s">
        <v>88</v>
      </c>
      <c r="Q771">
        <f t="shared" ref="Q771:Q834" si="12">IF(ISNUMBER(M771),M771*10, " ")</f>
        <v>73</v>
      </c>
    </row>
    <row r="772" spans="1:17" x14ac:dyDescent="0.25">
      <c r="A772" t="s">
        <v>2440</v>
      </c>
      <c r="B772" t="s">
        <v>13691</v>
      </c>
      <c r="C772">
        <v>2007</v>
      </c>
      <c r="D772" t="s">
        <v>18</v>
      </c>
      <c r="E772" t="s">
        <v>51</v>
      </c>
      <c r="F772">
        <v>0.79</v>
      </c>
      <c r="G772">
        <v>0</v>
      </c>
      <c r="H772">
        <v>0</v>
      </c>
      <c r="I772">
        <v>7.0000000000000007E-2</v>
      </c>
      <c r="J772">
        <v>0.85</v>
      </c>
      <c r="K772">
        <v>81</v>
      </c>
      <c r="L772">
        <v>33</v>
      </c>
      <c r="M772">
        <v>7</v>
      </c>
      <c r="N772">
        <v>28</v>
      </c>
      <c r="O772" t="s">
        <v>426</v>
      </c>
      <c r="P772" t="s">
        <v>20</v>
      </c>
      <c r="Q772">
        <f t="shared" si="12"/>
        <v>70</v>
      </c>
    </row>
    <row r="773" spans="1:17" x14ac:dyDescent="0.25">
      <c r="A773" t="s">
        <v>2332</v>
      </c>
      <c r="B773" t="s">
        <v>49</v>
      </c>
      <c r="C773">
        <v>2015</v>
      </c>
      <c r="D773" t="s">
        <v>50</v>
      </c>
      <c r="E773" t="s">
        <v>267</v>
      </c>
      <c r="F773">
        <v>0.35</v>
      </c>
      <c r="G773">
        <v>0.36</v>
      </c>
      <c r="H773">
        <v>0</v>
      </c>
      <c r="I773">
        <v>0.14000000000000001</v>
      </c>
      <c r="J773">
        <v>0.85</v>
      </c>
      <c r="M773">
        <v>7.4</v>
      </c>
      <c r="N773">
        <v>14</v>
      </c>
      <c r="O773" t="s">
        <v>885</v>
      </c>
      <c r="P773" t="s">
        <v>112</v>
      </c>
      <c r="Q773">
        <f t="shared" si="12"/>
        <v>74</v>
      </c>
    </row>
    <row r="774" spans="1:17" x14ac:dyDescent="0.25">
      <c r="A774" t="s">
        <v>2394</v>
      </c>
      <c r="B774" t="s">
        <v>49</v>
      </c>
      <c r="C774">
        <v>2012</v>
      </c>
      <c r="D774" t="s">
        <v>28</v>
      </c>
      <c r="E774" t="s">
        <v>134</v>
      </c>
      <c r="F774">
        <v>0.37</v>
      </c>
      <c r="G774">
        <v>0.28999999999999998</v>
      </c>
      <c r="H774">
        <v>0.09</v>
      </c>
      <c r="I774">
        <v>0.11</v>
      </c>
      <c r="J774">
        <v>0.85</v>
      </c>
      <c r="K774">
        <v>81</v>
      </c>
      <c r="L774">
        <v>34</v>
      </c>
      <c r="M774">
        <v>7.6</v>
      </c>
      <c r="N774">
        <v>376</v>
      </c>
      <c r="O774" t="s">
        <v>2395</v>
      </c>
      <c r="P774" t="s">
        <v>53</v>
      </c>
      <c r="Q774">
        <f t="shared" si="12"/>
        <v>76</v>
      </c>
    </row>
    <row r="775" spans="1:17" x14ac:dyDescent="0.25">
      <c r="A775" t="s">
        <v>2444</v>
      </c>
      <c r="B775" t="s">
        <v>49</v>
      </c>
      <c r="C775">
        <v>2008</v>
      </c>
      <c r="D775" t="s">
        <v>86</v>
      </c>
      <c r="E775" t="s">
        <v>155</v>
      </c>
      <c r="F775">
        <v>0.22</v>
      </c>
      <c r="G775">
        <v>0.33</v>
      </c>
      <c r="H775">
        <v>0.18</v>
      </c>
      <c r="I775">
        <v>0.12</v>
      </c>
      <c r="J775">
        <v>0.85</v>
      </c>
      <c r="K775">
        <v>71</v>
      </c>
      <c r="L775">
        <v>32</v>
      </c>
      <c r="M775">
        <v>7.2</v>
      </c>
      <c r="N775">
        <v>51</v>
      </c>
      <c r="O775" t="s">
        <v>2445</v>
      </c>
      <c r="P775" t="s">
        <v>88</v>
      </c>
      <c r="Q775">
        <f t="shared" si="12"/>
        <v>72</v>
      </c>
    </row>
    <row r="776" spans="1:17" x14ac:dyDescent="0.25">
      <c r="A776" t="s">
        <v>2446</v>
      </c>
      <c r="B776" t="s">
        <v>17</v>
      </c>
      <c r="C776">
        <v>2010</v>
      </c>
      <c r="D776" t="s">
        <v>18</v>
      </c>
      <c r="E776" t="s">
        <v>111</v>
      </c>
      <c r="F776">
        <v>0.69</v>
      </c>
      <c r="G776">
        <v>0.1</v>
      </c>
      <c r="H776">
        <v>0</v>
      </c>
      <c r="I776">
        <v>0.06</v>
      </c>
      <c r="J776">
        <v>0.85</v>
      </c>
      <c r="M776" t="s">
        <v>203</v>
      </c>
      <c r="O776" t="s">
        <v>2447</v>
      </c>
      <c r="P776" t="s">
        <v>112</v>
      </c>
      <c r="Q776" t="str">
        <f t="shared" si="12"/>
        <v xml:space="preserve"> </v>
      </c>
    </row>
    <row r="777" spans="1:17" x14ac:dyDescent="0.25">
      <c r="A777" t="s">
        <v>2448</v>
      </c>
      <c r="B777" t="s">
        <v>49</v>
      </c>
      <c r="C777">
        <v>2012</v>
      </c>
      <c r="D777" t="s">
        <v>86</v>
      </c>
      <c r="E777" t="s">
        <v>372</v>
      </c>
      <c r="F777">
        <v>0.28000000000000003</v>
      </c>
      <c r="G777">
        <v>0.31</v>
      </c>
      <c r="H777">
        <v>0.13</v>
      </c>
      <c r="I777">
        <v>0.13</v>
      </c>
      <c r="J777">
        <v>0.85</v>
      </c>
      <c r="K777">
        <v>82</v>
      </c>
      <c r="L777">
        <v>50</v>
      </c>
      <c r="M777">
        <v>8.1999999999999993</v>
      </c>
      <c r="N777">
        <v>193</v>
      </c>
      <c r="O777" t="s">
        <v>372</v>
      </c>
      <c r="P777" t="s">
        <v>88</v>
      </c>
      <c r="Q777">
        <f t="shared" si="12"/>
        <v>82</v>
      </c>
    </row>
    <row r="778" spans="1:17" x14ac:dyDescent="0.25">
      <c r="A778" t="s">
        <v>2449</v>
      </c>
      <c r="B778" t="s">
        <v>49</v>
      </c>
      <c r="C778">
        <v>2009</v>
      </c>
      <c r="D778" t="s">
        <v>50</v>
      </c>
      <c r="E778" t="s">
        <v>2450</v>
      </c>
      <c r="F778">
        <v>0.52</v>
      </c>
      <c r="G778">
        <v>0.16</v>
      </c>
      <c r="H778">
        <v>0.08</v>
      </c>
      <c r="I778">
        <v>0.1</v>
      </c>
      <c r="J778">
        <v>0.85</v>
      </c>
      <c r="K778">
        <v>83</v>
      </c>
      <c r="L778">
        <v>52</v>
      </c>
      <c r="M778">
        <v>7.7</v>
      </c>
      <c r="N778">
        <v>115</v>
      </c>
      <c r="O778" t="s">
        <v>1136</v>
      </c>
      <c r="P778" t="s">
        <v>53</v>
      </c>
      <c r="Q778">
        <f t="shared" si="12"/>
        <v>77</v>
      </c>
    </row>
    <row r="779" spans="1:17" x14ac:dyDescent="0.25">
      <c r="A779" t="s">
        <v>2285</v>
      </c>
      <c r="B779" t="s">
        <v>49</v>
      </c>
      <c r="C779">
        <v>2010</v>
      </c>
      <c r="D779" t="s">
        <v>18</v>
      </c>
      <c r="E779" t="s">
        <v>134</v>
      </c>
      <c r="F779">
        <v>0.79</v>
      </c>
      <c r="G779">
        <v>0</v>
      </c>
      <c r="H779">
        <v>0</v>
      </c>
      <c r="I779">
        <v>0.06</v>
      </c>
      <c r="J779">
        <v>0.85</v>
      </c>
      <c r="K779">
        <v>85</v>
      </c>
      <c r="L779">
        <v>22</v>
      </c>
      <c r="M779">
        <v>7.4</v>
      </c>
      <c r="N779">
        <v>25</v>
      </c>
      <c r="O779" t="s">
        <v>287</v>
      </c>
      <c r="P779" t="s">
        <v>20</v>
      </c>
      <c r="Q779">
        <f t="shared" si="12"/>
        <v>74</v>
      </c>
    </row>
    <row r="780" spans="1:17" x14ac:dyDescent="0.25">
      <c r="A780" t="s">
        <v>2457</v>
      </c>
      <c r="B780" t="s">
        <v>17</v>
      </c>
      <c r="C780">
        <v>2009</v>
      </c>
      <c r="D780" t="s">
        <v>37</v>
      </c>
      <c r="E780" t="s">
        <v>151</v>
      </c>
      <c r="F780">
        <v>0.44</v>
      </c>
      <c r="G780">
        <v>0.3</v>
      </c>
      <c r="H780">
        <v>0.02</v>
      </c>
      <c r="I780">
        <v>0.09</v>
      </c>
      <c r="J780">
        <v>0.85</v>
      </c>
      <c r="K780">
        <v>78</v>
      </c>
      <c r="L780">
        <v>65</v>
      </c>
      <c r="M780">
        <v>8.6999999999999993</v>
      </c>
      <c r="N780">
        <v>95</v>
      </c>
      <c r="O780" t="s">
        <v>763</v>
      </c>
      <c r="P780" t="s">
        <v>53</v>
      </c>
      <c r="Q780">
        <f t="shared" si="12"/>
        <v>87</v>
      </c>
    </row>
    <row r="781" spans="1:17" x14ac:dyDescent="0.25">
      <c r="A781" t="s">
        <v>2234</v>
      </c>
      <c r="B781" t="s">
        <v>49</v>
      </c>
      <c r="C781">
        <v>2010</v>
      </c>
      <c r="D781" t="s">
        <v>37</v>
      </c>
      <c r="E781" t="s">
        <v>134</v>
      </c>
      <c r="F781">
        <v>0.44</v>
      </c>
      <c r="G781">
        <v>0.27</v>
      </c>
      <c r="H781">
        <v>0.01</v>
      </c>
      <c r="I781">
        <v>0.12</v>
      </c>
      <c r="J781">
        <v>0.85</v>
      </c>
      <c r="K781">
        <v>74</v>
      </c>
      <c r="L781">
        <v>56</v>
      </c>
      <c r="M781">
        <v>7</v>
      </c>
      <c r="N781">
        <v>88</v>
      </c>
      <c r="O781" t="s">
        <v>1275</v>
      </c>
      <c r="P781" t="s">
        <v>53</v>
      </c>
      <c r="Q781">
        <f t="shared" si="12"/>
        <v>70</v>
      </c>
    </row>
    <row r="782" spans="1:17" x14ac:dyDescent="0.25">
      <c r="A782" t="s">
        <v>2458</v>
      </c>
      <c r="B782" t="s">
        <v>49</v>
      </c>
      <c r="C782">
        <v>2012</v>
      </c>
      <c r="D782" t="s">
        <v>50</v>
      </c>
      <c r="E782" t="s">
        <v>484</v>
      </c>
      <c r="F782">
        <v>0.35</v>
      </c>
      <c r="G782">
        <v>0.35</v>
      </c>
      <c r="H782">
        <v>0.01</v>
      </c>
      <c r="I782">
        <v>0.14000000000000001</v>
      </c>
      <c r="J782">
        <v>0.84</v>
      </c>
      <c r="K782">
        <v>84</v>
      </c>
      <c r="L782">
        <v>39</v>
      </c>
      <c r="M782">
        <v>7.1</v>
      </c>
      <c r="N782">
        <v>422</v>
      </c>
      <c r="O782" t="s">
        <v>2038</v>
      </c>
      <c r="P782" t="s">
        <v>53</v>
      </c>
      <c r="Q782">
        <f t="shared" si="12"/>
        <v>71</v>
      </c>
    </row>
    <row r="783" spans="1:17" x14ac:dyDescent="0.25">
      <c r="A783" t="s">
        <v>2459</v>
      </c>
      <c r="B783" t="s">
        <v>13691</v>
      </c>
      <c r="C783" t="s">
        <v>286</v>
      </c>
      <c r="D783" t="s">
        <v>50</v>
      </c>
      <c r="E783" t="s">
        <v>267</v>
      </c>
      <c r="F783">
        <v>0.52</v>
      </c>
      <c r="G783">
        <v>0.24</v>
      </c>
      <c r="H783">
        <v>0</v>
      </c>
      <c r="I783">
        <v>0.08</v>
      </c>
      <c r="J783">
        <v>0.84</v>
      </c>
      <c r="K783">
        <v>61</v>
      </c>
      <c r="L783">
        <v>48</v>
      </c>
      <c r="M783">
        <v>7.4</v>
      </c>
      <c r="N783">
        <v>113</v>
      </c>
      <c r="O783" t="s">
        <v>1653</v>
      </c>
      <c r="P783" t="s">
        <v>53</v>
      </c>
      <c r="Q783">
        <f t="shared" si="12"/>
        <v>74</v>
      </c>
    </row>
    <row r="784" spans="1:17" x14ac:dyDescent="0.25">
      <c r="A784" t="s">
        <v>2460</v>
      </c>
      <c r="B784" t="s">
        <v>49</v>
      </c>
      <c r="C784">
        <v>2012</v>
      </c>
      <c r="D784" t="s">
        <v>28</v>
      </c>
      <c r="E784" t="s">
        <v>372</v>
      </c>
      <c r="F784">
        <v>0.2</v>
      </c>
      <c r="G784">
        <v>0.12</v>
      </c>
      <c r="H784">
        <v>0.45</v>
      </c>
      <c r="I784">
        <v>7.0000000000000007E-2</v>
      </c>
      <c r="J784">
        <v>0.84</v>
      </c>
      <c r="K784">
        <v>71</v>
      </c>
      <c r="L784">
        <v>59</v>
      </c>
      <c r="M784">
        <v>7.9</v>
      </c>
      <c r="N784">
        <v>216</v>
      </c>
      <c r="O784" t="s">
        <v>1233</v>
      </c>
      <c r="P784" t="s">
        <v>88</v>
      </c>
      <c r="Q784">
        <f t="shared" si="12"/>
        <v>79</v>
      </c>
    </row>
    <row r="785" spans="1:17" x14ac:dyDescent="0.25">
      <c r="A785" t="s">
        <v>2422</v>
      </c>
      <c r="B785" t="s">
        <v>49</v>
      </c>
      <c r="C785">
        <v>2009</v>
      </c>
      <c r="D785" t="s">
        <v>50</v>
      </c>
      <c r="E785" t="s">
        <v>68</v>
      </c>
      <c r="F785">
        <v>0.34</v>
      </c>
      <c r="G785">
        <v>0.36</v>
      </c>
      <c r="H785">
        <v>0</v>
      </c>
      <c r="I785">
        <v>0.14000000000000001</v>
      </c>
      <c r="J785">
        <v>0.84</v>
      </c>
      <c r="K785">
        <v>78</v>
      </c>
      <c r="L785">
        <v>74</v>
      </c>
      <c r="M785">
        <v>7.9</v>
      </c>
      <c r="N785">
        <v>96</v>
      </c>
      <c r="O785" t="s">
        <v>1170</v>
      </c>
      <c r="P785" t="s">
        <v>88</v>
      </c>
      <c r="Q785">
        <f t="shared" si="12"/>
        <v>79</v>
      </c>
    </row>
    <row r="786" spans="1:17" x14ac:dyDescent="0.25">
      <c r="A786" t="s">
        <v>2181</v>
      </c>
      <c r="B786" t="s">
        <v>49</v>
      </c>
      <c r="C786">
        <v>2009</v>
      </c>
      <c r="D786" t="s">
        <v>18</v>
      </c>
      <c r="E786" t="s">
        <v>51</v>
      </c>
      <c r="F786">
        <v>0.75</v>
      </c>
      <c r="G786">
        <v>0.01</v>
      </c>
      <c r="H786">
        <v>0.01</v>
      </c>
      <c r="I786">
        <v>7.0000000000000007E-2</v>
      </c>
      <c r="J786">
        <v>0.84</v>
      </c>
      <c r="K786">
        <v>83</v>
      </c>
      <c r="L786">
        <v>30</v>
      </c>
      <c r="M786">
        <v>7.8</v>
      </c>
      <c r="N786">
        <v>39</v>
      </c>
      <c r="O786" t="s">
        <v>426</v>
      </c>
      <c r="P786" t="s">
        <v>20</v>
      </c>
      <c r="Q786">
        <f t="shared" si="12"/>
        <v>78</v>
      </c>
    </row>
    <row r="787" spans="1:17" x14ac:dyDescent="0.25">
      <c r="A787" t="s">
        <v>1975</v>
      </c>
      <c r="B787" t="s">
        <v>49</v>
      </c>
      <c r="C787">
        <v>2009</v>
      </c>
      <c r="D787" t="s">
        <v>18</v>
      </c>
      <c r="E787" t="s">
        <v>134</v>
      </c>
      <c r="F787">
        <v>0.46</v>
      </c>
      <c r="G787">
        <v>0.25</v>
      </c>
      <c r="H787">
        <v>0.01</v>
      </c>
      <c r="I787">
        <v>0.12</v>
      </c>
      <c r="J787">
        <v>0.84</v>
      </c>
      <c r="K787">
        <v>84</v>
      </c>
      <c r="L787">
        <v>50</v>
      </c>
      <c r="M787">
        <v>7.8</v>
      </c>
      <c r="N787">
        <v>53</v>
      </c>
      <c r="O787" t="s">
        <v>176</v>
      </c>
      <c r="P787" t="s">
        <v>88</v>
      </c>
      <c r="Q787">
        <f t="shared" si="12"/>
        <v>78</v>
      </c>
    </row>
    <row r="788" spans="1:17" x14ac:dyDescent="0.25">
      <c r="A788" t="s">
        <v>1121</v>
      </c>
      <c r="B788" t="s">
        <v>49</v>
      </c>
      <c r="C788">
        <v>2014</v>
      </c>
      <c r="D788" t="s">
        <v>50</v>
      </c>
      <c r="E788" t="s">
        <v>130</v>
      </c>
      <c r="F788">
        <v>0.26</v>
      </c>
      <c r="G788">
        <v>0.34</v>
      </c>
      <c r="H788">
        <v>0.13</v>
      </c>
      <c r="I788">
        <v>0.12</v>
      </c>
      <c r="J788">
        <v>0.84</v>
      </c>
      <c r="M788">
        <v>7.6</v>
      </c>
      <c r="N788">
        <v>193</v>
      </c>
      <c r="O788" t="s">
        <v>1122</v>
      </c>
      <c r="P788" t="s">
        <v>53</v>
      </c>
      <c r="Q788">
        <f t="shared" si="12"/>
        <v>76</v>
      </c>
    </row>
    <row r="789" spans="1:17" x14ac:dyDescent="0.25">
      <c r="A789" t="s">
        <v>1958</v>
      </c>
      <c r="B789" t="s">
        <v>49</v>
      </c>
      <c r="C789">
        <v>2013</v>
      </c>
      <c r="D789" t="s">
        <v>18</v>
      </c>
      <c r="E789" t="s">
        <v>134</v>
      </c>
      <c r="F789">
        <v>0.75</v>
      </c>
      <c r="G789">
        <v>0</v>
      </c>
      <c r="H789">
        <v>0</v>
      </c>
      <c r="I789">
        <v>0.09</v>
      </c>
      <c r="J789">
        <v>0.84</v>
      </c>
      <c r="K789">
        <v>77</v>
      </c>
      <c r="L789">
        <v>9</v>
      </c>
      <c r="M789">
        <v>6.2</v>
      </c>
      <c r="N789">
        <v>40</v>
      </c>
      <c r="O789" t="s">
        <v>287</v>
      </c>
      <c r="P789" t="s">
        <v>20</v>
      </c>
      <c r="Q789">
        <f t="shared" si="12"/>
        <v>62</v>
      </c>
    </row>
    <row r="790" spans="1:17" x14ac:dyDescent="0.25">
      <c r="A790" t="s">
        <v>2210</v>
      </c>
      <c r="B790" t="s">
        <v>13691</v>
      </c>
      <c r="C790">
        <v>2012</v>
      </c>
      <c r="D790" t="s">
        <v>37</v>
      </c>
      <c r="E790" t="s">
        <v>202</v>
      </c>
      <c r="F790">
        <v>0.46</v>
      </c>
      <c r="G790">
        <v>0.28000000000000003</v>
      </c>
      <c r="H790">
        <v>0.02</v>
      </c>
      <c r="I790">
        <v>7.0000000000000007E-2</v>
      </c>
      <c r="J790">
        <v>0.84</v>
      </c>
      <c r="K790">
        <v>67</v>
      </c>
      <c r="L790">
        <v>37</v>
      </c>
      <c r="M790">
        <v>6.8</v>
      </c>
      <c r="N790">
        <v>131</v>
      </c>
      <c r="O790" t="s">
        <v>1235</v>
      </c>
      <c r="P790" t="s">
        <v>53</v>
      </c>
      <c r="Q790">
        <f t="shared" si="12"/>
        <v>68</v>
      </c>
    </row>
    <row r="791" spans="1:17" x14ac:dyDescent="0.25">
      <c r="A791" t="s">
        <v>2474</v>
      </c>
      <c r="B791" t="s">
        <v>17</v>
      </c>
      <c r="C791">
        <v>2007</v>
      </c>
      <c r="D791" t="s">
        <v>39</v>
      </c>
      <c r="E791" t="s">
        <v>111</v>
      </c>
      <c r="F791">
        <v>0.74</v>
      </c>
      <c r="G791">
        <v>0.04</v>
      </c>
      <c r="H791">
        <v>0</v>
      </c>
      <c r="I791">
        <v>0.06</v>
      </c>
      <c r="J791">
        <v>0.83</v>
      </c>
      <c r="K791">
        <v>57</v>
      </c>
      <c r="L791">
        <v>11</v>
      </c>
      <c r="M791">
        <v>6.7</v>
      </c>
      <c r="N791">
        <v>28</v>
      </c>
      <c r="O791" t="s">
        <v>111</v>
      </c>
      <c r="P791" t="s">
        <v>88</v>
      </c>
      <c r="Q791">
        <f t="shared" si="12"/>
        <v>67</v>
      </c>
    </row>
    <row r="792" spans="1:17" x14ac:dyDescent="0.25">
      <c r="A792" t="s">
        <v>2475</v>
      </c>
      <c r="B792" t="s">
        <v>17</v>
      </c>
      <c r="C792">
        <v>2008</v>
      </c>
      <c r="D792" t="s">
        <v>18</v>
      </c>
      <c r="E792" t="s">
        <v>134</v>
      </c>
      <c r="F792">
        <v>0.76</v>
      </c>
      <c r="G792">
        <v>0.01</v>
      </c>
      <c r="H792">
        <v>0</v>
      </c>
      <c r="I792">
        <v>0.06</v>
      </c>
      <c r="J792">
        <v>0.83</v>
      </c>
      <c r="K792">
        <v>82</v>
      </c>
      <c r="L792">
        <v>19</v>
      </c>
      <c r="M792">
        <v>7.2</v>
      </c>
      <c r="N792">
        <v>22</v>
      </c>
      <c r="O792" t="s">
        <v>287</v>
      </c>
      <c r="P792" t="s">
        <v>20</v>
      </c>
      <c r="Q792">
        <f t="shared" si="12"/>
        <v>72</v>
      </c>
    </row>
    <row r="793" spans="1:17" x14ac:dyDescent="0.25">
      <c r="A793" t="s">
        <v>2478</v>
      </c>
      <c r="B793" t="s">
        <v>49</v>
      </c>
      <c r="C793">
        <v>2007</v>
      </c>
      <c r="D793" t="s">
        <v>37</v>
      </c>
      <c r="E793" t="s">
        <v>372</v>
      </c>
      <c r="F793">
        <v>0.32</v>
      </c>
      <c r="G793">
        <v>0.32</v>
      </c>
      <c r="H793">
        <v>0.05</v>
      </c>
      <c r="I793">
        <v>0.14000000000000001</v>
      </c>
      <c r="J793">
        <v>0.83</v>
      </c>
      <c r="K793">
        <v>60</v>
      </c>
      <c r="L793">
        <v>52</v>
      </c>
      <c r="M793">
        <v>7.4</v>
      </c>
      <c r="N793">
        <v>21</v>
      </c>
      <c r="O793" t="s">
        <v>1778</v>
      </c>
      <c r="P793" t="s">
        <v>88</v>
      </c>
      <c r="Q793">
        <f t="shared" si="12"/>
        <v>74</v>
      </c>
    </row>
    <row r="794" spans="1:17" x14ac:dyDescent="0.25">
      <c r="A794" t="s">
        <v>2479</v>
      </c>
      <c r="B794" t="s">
        <v>13691</v>
      </c>
      <c r="C794">
        <v>2011</v>
      </c>
      <c r="D794" t="s">
        <v>37</v>
      </c>
      <c r="E794" t="s">
        <v>51</v>
      </c>
      <c r="F794">
        <v>0.52</v>
      </c>
      <c r="G794">
        <v>0.25</v>
      </c>
      <c r="H794">
        <v>0</v>
      </c>
      <c r="I794">
        <v>7.0000000000000007E-2</v>
      </c>
      <c r="J794">
        <v>0.83</v>
      </c>
      <c r="K794">
        <v>49</v>
      </c>
      <c r="L794">
        <v>76</v>
      </c>
      <c r="M794">
        <v>4.4000000000000004</v>
      </c>
      <c r="N794">
        <v>456</v>
      </c>
      <c r="O794" t="s">
        <v>2480</v>
      </c>
      <c r="P794" t="s">
        <v>53</v>
      </c>
      <c r="Q794">
        <f t="shared" si="12"/>
        <v>44</v>
      </c>
    </row>
    <row r="795" spans="1:17" x14ac:dyDescent="0.25">
      <c r="A795" t="s">
        <v>2151</v>
      </c>
      <c r="B795" t="s">
        <v>49</v>
      </c>
      <c r="C795">
        <v>2011</v>
      </c>
      <c r="D795" t="s">
        <v>18</v>
      </c>
      <c r="E795" t="s">
        <v>134</v>
      </c>
      <c r="F795">
        <v>0.78</v>
      </c>
      <c r="G795">
        <v>0</v>
      </c>
      <c r="H795">
        <v>0</v>
      </c>
      <c r="I795">
        <v>0.05</v>
      </c>
      <c r="J795">
        <v>0.83</v>
      </c>
      <c r="K795">
        <v>82</v>
      </c>
      <c r="L795">
        <v>17</v>
      </c>
      <c r="M795">
        <v>5.8</v>
      </c>
      <c r="N795">
        <v>41</v>
      </c>
      <c r="O795" t="s">
        <v>135</v>
      </c>
      <c r="P795" t="s">
        <v>20</v>
      </c>
      <c r="Q795">
        <f t="shared" si="12"/>
        <v>58</v>
      </c>
    </row>
    <row r="796" spans="1:17" x14ac:dyDescent="0.25">
      <c r="A796" t="s">
        <v>2485</v>
      </c>
      <c r="B796" t="s">
        <v>49</v>
      </c>
      <c r="C796">
        <v>2010</v>
      </c>
      <c r="D796" t="s">
        <v>18</v>
      </c>
      <c r="E796" t="s">
        <v>134</v>
      </c>
      <c r="F796">
        <v>0.37</v>
      </c>
      <c r="G796">
        <v>0.33</v>
      </c>
      <c r="H796">
        <v>0</v>
      </c>
      <c r="I796">
        <v>0.13</v>
      </c>
      <c r="J796">
        <v>0.83</v>
      </c>
      <c r="K796">
        <v>78</v>
      </c>
      <c r="L796">
        <v>40</v>
      </c>
      <c r="M796">
        <v>6.7</v>
      </c>
      <c r="N796">
        <v>17</v>
      </c>
      <c r="O796" t="s">
        <v>135</v>
      </c>
      <c r="P796" t="s">
        <v>20</v>
      </c>
      <c r="Q796">
        <f t="shared" si="12"/>
        <v>67</v>
      </c>
    </row>
    <row r="797" spans="1:17" x14ac:dyDescent="0.25">
      <c r="A797" t="s">
        <v>1728</v>
      </c>
      <c r="B797" t="s">
        <v>17</v>
      </c>
      <c r="C797">
        <v>2008</v>
      </c>
      <c r="D797" t="s">
        <v>86</v>
      </c>
      <c r="E797" t="s">
        <v>484</v>
      </c>
      <c r="F797">
        <v>0.44</v>
      </c>
      <c r="G797">
        <v>0.31</v>
      </c>
      <c r="H797">
        <v>0</v>
      </c>
      <c r="I797">
        <v>0.08</v>
      </c>
      <c r="J797">
        <v>0.83</v>
      </c>
      <c r="K797">
        <v>79</v>
      </c>
      <c r="L797">
        <v>18</v>
      </c>
      <c r="M797">
        <v>8.5</v>
      </c>
      <c r="N797">
        <v>18</v>
      </c>
      <c r="O797" t="s">
        <v>746</v>
      </c>
      <c r="P797" t="s">
        <v>88</v>
      </c>
      <c r="Q797">
        <f t="shared" si="12"/>
        <v>85</v>
      </c>
    </row>
    <row r="798" spans="1:17" x14ac:dyDescent="0.25">
      <c r="A798" t="s">
        <v>2491</v>
      </c>
      <c r="B798" t="s">
        <v>17</v>
      </c>
      <c r="C798">
        <v>2009</v>
      </c>
      <c r="D798" t="s">
        <v>24</v>
      </c>
      <c r="E798" t="s">
        <v>134</v>
      </c>
      <c r="F798">
        <v>0.45</v>
      </c>
      <c r="G798">
        <v>0.3</v>
      </c>
      <c r="H798">
        <v>0</v>
      </c>
      <c r="I798">
        <v>0.08</v>
      </c>
      <c r="J798">
        <v>0.83</v>
      </c>
      <c r="K798">
        <v>69</v>
      </c>
      <c r="L798">
        <v>41</v>
      </c>
      <c r="M798">
        <v>7.4</v>
      </c>
      <c r="N798">
        <v>38</v>
      </c>
      <c r="O798" t="s">
        <v>1275</v>
      </c>
      <c r="P798" t="s">
        <v>112</v>
      </c>
      <c r="Q798">
        <f t="shared" si="12"/>
        <v>74</v>
      </c>
    </row>
    <row r="799" spans="1:17" x14ac:dyDescent="0.25">
      <c r="A799" t="s">
        <v>2492</v>
      </c>
      <c r="B799" t="s">
        <v>49</v>
      </c>
      <c r="C799">
        <v>2012</v>
      </c>
      <c r="D799" t="s">
        <v>86</v>
      </c>
      <c r="E799" t="s">
        <v>222</v>
      </c>
      <c r="F799">
        <v>0.42</v>
      </c>
      <c r="G799">
        <v>0.21</v>
      </c>
      <c r="H799">
        <v>0.1</v>
      </c>
      <c r="I799">
        <v>0.09</v>
      </c>
      <c r="J799">
        <v>0.83</v>
      </c>
      <c r="K799">
        <v>84</v>
      </c>
      <c r="L799">
        <v>51</v>
      </c>
      <c r="M799">
        <v>5.3</v>
      </c>
      <c r="N799">
        <v>191</v>
      </c>
      <c r="O799" t="s">
        <v>222</v>
      </c>
      <c r="P799" t="s">
        <v>88</v>
      </c>
      <c r="Q799">
        <f t="shared" si="12"/>
        <v>53</v>
      </c>
    </row>
    <row r="800" spans="1:17" x14ac:dyDescent="0.25">
      <c r="A800" t="s">
        <v>2496</v>
      </c>
      <c r="B800" t="s">
        <v>13691</v>
      </c>
      <c r="C800">
        <v>2008</v>
      </c>
      <c r="D800" t="s">
        <v>272</v>
      </c>
      <c r="E800" t="s">
        <v>51</v>
      </c>
      <c r="F800">
        <v>0.57999999999999996</v>
      </c>
      <c r="G800">
        <v>0.17</v>
      </c>
      <c r="H800">
        <v>0</v>
      </c>
      <c r="I800">
        <v>7.0000000000000007E-2</v>
      </c>
      <c r="J800">
        <v>0.83</v>
      </c>
      <c r="K800">
        <v>84</v>
      </c>
      <c r="L800">
        <v>55</v>
      </c>
      <c r="M800">
        <v>7.8</v>
      </c>
      <c r="N800">
        <v>171</v>
      </c>
      <c r="O800" t="s">
        <v>1228</v>
      </c>
      <c r="P800" t="s">
        <v>112</v>
      </c>
      <c r="Q800">
        <f t="shared" si="12"/>
        <v>78</v>
      </c>
    </row>
    <row r="801" spans="1:17" x14ac:dyDescent="0.25">
      <c r="A801" t="s">
        <v>1924</v>
      </c>
      <c r="B801" t="s">
        <v>49</v>
      </c>
      <c r="C801">
        <v>2011</v>
      </c>
      <c r="D801" t="s">
        <v>50</v>
      </c>
      <c r="E801" t="s">
        <v>134</v>
      </c>
      <c r="F801">
        <v>0.4</v>
      </c>
      <c r="G801">
        <v>0.26</v>
      </c>
      <c r="H801">
        <v>0.05</v>
      </c>
      <c r="I801">
        <v>0.11</v>
      </c>
      <c r="J801">
        <v>0.83</v>
      </c>
      <c r="K801">
        <v>82</v>
      </c>
      <c r="L801">
        <v>52</v>
      </c>
      <c r="M801">
        <v>4.3</v>
      </c>
      <c r="N801">
        <v>1197</v>
      </c>
      <c r="O801" t="s">
        <v>584</v>
      </c>
      <c r="P801" t="s">
        <v>53</v>
      </c>
      <c r="Q801">
        <f t="shared" si="12"/>
        <v>43</v>
      </c>
    </row>
    <row r="802" spans="1:17" x14ac:dyDescent="0.25">
      <c r="A802" t="s">
        <v>70</v>
      </c>
      <c r="B802" t="s">
        <v>17</v>
      </c>
      <c r="C802">
        <v>2011</v>
      </c>
      <c r="D802" t="s">
        <v>37</v>
      </c>
      <c r="E802" t="s">
        <v>71</v>
      </c>
      <c r="F802">
        <v>0.55000000000000004</v>
      </c>
      <c r="G802">
        <v>0.2</v>
      </c>
      <c r="H802">
        <v>0</v>
      </c>
      <c r="I802">
        <v>0.08</v>
      </c>
      <c r="J802">
        <v>0.82</v>
      </c>
      <c r="K802">
        <v>70</v>
      </c>
      <c r="L802">
        <v>16</v>
      </c>
      <c r="M802">
        <v>1.8</v>
      </c>
      <c r="N802">
        <v>442</v>
      </c>
      <c r="O802" t="s">
        <v>2498</v>
      </c>
      <c r="P802" t="s">
        <v>53</v>
      </c>
      <c r="Q802">
        <f t="shared" si="12"/>
        <v>18</v>
      </c>
    </row>
    <row r="803" spans="1:17" x14ac:dyDescent="0.25">
      <c r="A803" t="s">
        <v>2499</v>
      </c>
      <c r="B803" t="s">
        <v>49</v>
      </c>
      <c r="C803">
        <v>2012</v>
      </c>
      <c r="D803" t="s">
        <v>50</v>
      </c>
      <c r="E803" t="s">
        <v>68</v>
      </c>
      <c r="F803">
        <v>0.73</v>
      </c>
      <c r="G803">
        <v>0</v>
      </c>
      <c r="H803">
        <v>0</v>
      </c>
      <c r="I803">
        <v>0.1</v>
      </c>
      <c r="J803">
        <v>0.82</v>
      </c>
      <c r="M803">
        <v>8.3000000000000007</v>
      </c>
      <c r="N803">
        <v>52</v>
      </c>
      <c r="O803" t="s">
        <v>1175</v>
      </c>
      <c r="P803" t="s">
        <v>53</v>
      </c>
      <c r="Q803">
        <f t="shared" si="12"/>
        <v>83</v>
      </c>
    </row>
    <row r="804" spans="1:17" x14ac:dyDescent="0.25">
      <c r="A804" t="s">
        <v>2500</v>
      </c>
      <c r="B804" t="s">
        <v>13691</v>
      </c>
      <c r="C804">
        <v>2010</v>
      </c>
      <c r="D804" t="s">
        <v>34</v>
      </c>
      <c r="E804" t="s">
        <v>71</v>
      </c>
      <c r="F804">
        <v>0.64</v>
      </c>
      <c r="G804">
        <v>0.12</v>
      </c>
      <c r="H804">
        <v>0</v>
      </c>
      <c r="I804">
        <v>0.06</v>
      </c>
      <c r="J804">
        <v>0.82</v>
      </c>
      <c r="K804">
        <v>86</v>
      </c>
      <c r="L804">
        <v>66</v>
      </c>
      <c r="M804">
        <v>7.9</v>
      </c>
      <c r="N804">
        <v>23</v>
      </c>
      <c r="O804" t="s">
        <v>2021</v>
      </c>
      <c r="P804" t="s">
        <v>88</v>
      </c>
      <c r="Q804">
        <f t="shared" si="12"/>
        <v>79</v>
      </c>
    </row>
    <row r="805" spans="1:17" x14ac:dyDescent="0.25">
      <c r="A805" t="s">
        <v>2501</v>
      </c>
      <c r="B805" t="s">
        <v>17</v>
      </c>
      <c r="C805">
        <v>2007</v>
      </c>
      <c r="D805" t="s">
        <v>39</v>
      </c>
      <c r="E805" t="s">
        <v>1511</v>
      </c>
      <c r="F805">
        <v>0.67</v>
      </c>
      <c r="G805">
        <v>0.03</v>
      </c>
      <c r="H805">
        <v>0.06</v>
      </c>
      <c r="I805">
        <v>0.05</v>
      </c>
      <c r="J805">
        <v>0.82</v>
      </c>
      <c r="K805">
        <v>65</v>
      </c>
      <c r="L805">
        <v>18</v>
      </c>
      <c r="M805">
        <v>8.1999999999999993</v>
      </c>
      <c r="N805">
        <v>28</v>
      </c>
      <c r="O805" t="s">
        <v>2306</v>
      </c>
      <c r="P805" t="s">
        <v>20</v>
      </c>
      <c r="Q805">
        <f t="shared" si="12"/>
        <v>82</v>
      </c>
    </row>
    <row r="806" spans="1:17" x14ac:dyDescent="0.25">
      <c r="A806" t="s">
        <v>2506</v>
      </c>
      <c r="B806" t="s">
        <v>17</v>
      </c>
      <c r="C806">
        <v>2010</v>
      </c>
      <c r="D806" t="s">
        <v>34</v>
      </c>
      <c r="E806" t="s">
        <v>234</v>
      </c>
      <c r="F806">
        <v>0.51</v>
      </c>
      <c r="G806">
        <v>0.24</v>
      </c>
      <c r="H806">
        <v>0</v>
      </c>
      <c r="I806">
        <v>7.0000000000000007E-2</v>
      </c>
      <c r="J806">
        <v>0.82</v>
      </c>
      <c r="M806" t="s">
        <v>203</v>
      </c>
      <c r="O806" t="s">
        <v>357</v>
      </c>
      <c r="P806" t="s">
        <v>88</v>
      </c>
      <c r="Q806" t="str">
        <f t="shared" si="12"/>
        <v xml:space="preserve"> </v>
      </c>
    </row>
    <row r="807" spans="1:17" x14ac:dyDescent="0.25">
      <c r="A807" t="s">
        <v>2512</v>
      </c>
      <c r="B807" t="s">
        <v>17</v>
      </c>
      <c r="C807">
        <v>2008</v>
      </c>
      <c r="D807" t="s">
        <v>34</v>
      </c>
      <c r="E807" t="s">
        <v>111</v>
      </c>
      <c r="F807">
        <v>0.76</v>
      </c>
      <c r="G807">
        <v>0</v>
      </c>
      <c r="H807">
        <v>0</v>
      </c>
      <c r="I807">
        <v>0.06</v>
      </c>
      <c r="J807">
        <v>0.82</v>
      </c>
      <c r="M807">
        <v>4.3</v>
      </c>
      <c r="N807">
        <v>9</v>
      </c>
      <c r="O807" t="s">
        <v>2513</v>
      </c>
      <c r="P807" t="s">
        <v>20</v>
      </c>
      <c r="Q807">
        <f t="shared" si="12"/>
        <v>43</v>
      </c>
    </row>
    <row r="808" spans="1:17" x14ac:dyDescent="0.25">
      <c r="A808" t="s">
        <v>2516</v>
      </c>
      <c r="B808" t="s">
        <v>13691</v>
      </c>
      <c r="C808">
        <v>2007</v>
      </c>
      <c r="D808" t="s">
        <v>37</v>
      </c>
      <c r="E808" t="s">
        <v>776</v>
      </c>
      <c r="F808">
        <v>0.4</v>
      </c>
      <c r="G808">
        <v>0.33</v>
      </c>
      <c r="H808">
        <v>0.01</v>
      </c>
      <c r="I808">
        <v>0.09</v>
      </c>
      <c r="J808">
        <v>0.82</v>
      </c>
      <c r="K808">
        <v>77</v>
      </c>
      <c r="L808">
        <v>59</v>
      </c>
      <c r="M808">
        <v>7.6</v>
      </c>
      <c r="N808">
        <v>91</v>
      </c>
      <c r="O808" t="s">
        <v>777</v>
      </c>
      <c r="P808" t="s">
        <v>53</v>
      </c>
      <c r="Q808">
        <f t="shared" si="12"/>
        <v>76</v>
      </c>
    </row>
    <row r="809" spans="1:17" x14ac:dyDescent="0.25">
      <c r="A809" t="s">
        <v>2521</v>
      </c>
      <c r="B809" t="s">
        <v>49</v>
      </c>
      <c r="C809">
        <v>2012</v>
      </c>
      <c r="D809" t="s">
        <v>50</v>
      </c>
      <c r="E809" t="s">
        <v>222</v>
      </c>
      <c r="F809">
        <v>0.42</v>
      </c>
      <c r="G809">
        <v>0.19</v>
      </c>
      <c r="H809">
        <v>0.11</v>
      </c>
      <c r="I809">
        <v>0.09</v>
      </c>
      <c r="J809">
        <v>0.82</v>
      </c>
      <c r="K809">
        <v>74</v>
      </c>
      <c r="L809">
        <v>27</v>
      </c>
      <c r="M809">
        <v>8.8000000000000007</v>
      </c>
      <c r="N809">
        <v>158</v>
      </c>
      <c r="O809" t="s">
        <v>2522</v>
      </c>
      <c r="P809" t="s">
        <v>53</v>
      </c>
      <c r="Q809">
        <f t="shared" si="12"/>
        <v>88</v>
      </c>
    </row>
    <row r="810" spans="1:17" x14ac:dyDescent="0.25">
      <c r="A810" t="s">
        <v>2459</v>
      </c>
      <c r="B810" t="s">
        <v>49</v>
      </c>
      <c r="C810" t="s">
        <v>286</v>
      </c>
      <c r="D810" t="s">
        <v>50</v>
      </c>
      <c r="E810" t="s">
        <v>267</v>
      </c>
      <c r="F810">
        <v>0.25</v>
      </c>
      <c r="G810">
        <v>0.42</v>
      </c>
      <c r="H810">
        <v>0.01</v>
      </c>
      <c r="I810">
        <v>0.13</v>
      </c>
      <c r="J810">
        <v>0.82</v>
      </c>
      <c r="K810">
        <v>63</v>
      </c>
      <c r="L810">
        <v>33</v>
      </c>
      <c r="M810">
        <v>7</v>
      </c>
      <c r="N810">
        <v>100</v>
      </c>
      <c r="O810" t="s">
        <v>1653</v>
      </c>
      <c r="P810" t="s">
        <v>53</v>
      </c>
      <c r="Q810">
        <f t="shared" si="12"/>
        <v>70</v>
      </c>
    </row>
    <row r="811" spans="1:17" x14ac:dyDescent="0.25">
      <c r="A811" t="s">
        <v>2525</v>
      </c>
      <c r="B811" t="s">
        <v>13691</v>
      </c>
      <c r="C811">
        <v>2012</v>
      </c>
      <c r="D811" t="s">
        <v>34</v>
      </c>
      <c r="E811" t="s">
        <v>45</v>
      </c>
      <c r="F811">
        <v>0.56999999999999995</v>
      </c>
      <c r="G811">
        <v>0.18</v>
      </c>
      <c r="H811">
        <v>0</v>
      </c>
      <c r="I811">
        <v>0.06</v>
      </c>
      <c r="J811">
        <v>0.81</v>
      </c>
      <c r="K811">
        <v>86</v>
      </c>
      <c r="L811">
        <v>43</v>
      </c>
      <c r="M811">
        <v>8</v>
      </c>
      <c r="N811">
        <v>45</v>
      </c>
      <c r="O811" t="s">
        <v>300</v>
      </c>
      <c r="P811" t="s">
        <v>88</v>
      </c>
      <c r="Q811">
        <f t="shared" si="12"/>
        <v>80</v>
      </c>
    </row>
    <row r="812" spans="1:17" x14ac:dyDescent="0.25">
      <c r="A812" t="s">
        <v>2532</v>
      </c>
      <c r="B812" t="s">
        <v>49</v>
      </c>
      <c r="C812">
        <v>2012</v>
      </c>
      <c r="D812" t="s">
        <v>50</v>
      </c>
      <c r="E812" t="s">
        <v>68</v>
      </c>
      <c r="F812">
        <v>0.67</v>
      </c>
      <c r="G812">
        <v>7.0000000000000007E-2</v>
      </c>
      <c r="H812">
        <v>0</v>
      </c>
      <c r="I812">
        <v>0.08</v>
      </c>
      <c r="J812">
        <v>0.81</v>
      </c>
      <c r="Q812" t="str">
        <f t="shared" si="12"/>
        <v xml:space="preserve"> </v>
      </c>
    </row>
    <row r="813" spans="1:17" x14ac:dyDescent="0.25">
      <c r="A813" t="s">
        <v>2537</v>
      </c>
      <c r="B813" t="s">
        <v>13691</v>
      </c>
      <c r="C813" t="s">
        <v>286</v>
      </c>
      <c r="D813" t="s">
        <v>18</v>
      </c>
      <c r="E813" t="s">
        <v>111</v>
      </c>
      <c r="F813">
        <v>0.48</v>
      </c>
      <c r="G813">
        <v>0.25</v>
      </c>
      <c r="H813">
        <v>0</v>
      </c>
      <c r="I813">
        <v>0.08</v>
      </c>
      <c r="J813">
        <v>0.81</v>
      </c>
      <c r="K813">
        <v>60</v>
      </c>
      <c r="L813">
        <v>48</v>
      </c>
      <c r="M813">
        <v>7.6</v>
      </c>
      <c r="N813">
        <v>25</v>
      </c>
      <c r="O813" t="s">
        <v>260</v>
      </c>
      <c r="P813" t="s">
        <v>88</v>
      </c>
      <c r="Q813">
        <f t="shared" si="12"/>
        <v>76</v>
      </c>
    </row>
    <row r="814" spans="1:17" x14ac:dyDescent="0.25">
      <c r="A814" t="s">
        <v>858</v>
      </c>
      <c r="B814" t="s">
        <v>13691</v>
      </c>
      <c r="C814">
        <v>2009</v>
      </c>
      <c r="D814" t="s">
        <v>18</v>
      </c>
      <c r="E814" t="s">
        <v>234</v>
      </c>
      <c r="F814">
        <v>0.12</v>
      </c>
      <c r="G814">
        <v>0.57999999999999996</v>
      </c>
      <c r="H814">
        <v>0.03</v>
      </c>
      <c r="I814">
        <v>0.08</v>
      </c>
      <c r="J814">
        <v>0.81</v>
      </c>
      <c r="K814">
        <v>78</v>
      </c>
      <c r="L814">
        <v>34</v>
      </c>
      <c r="M814">
        <v>7.6</v>
      </c>
      <c r="N814">
        <v>29</v>
      </c>
      <c r="O814" t="s">
        <v>357</v>
      </c>
      <c r="P814" t="s">
        <v>20</v>
      </c>
      <c r="Q814">
        <f t="shared" si="12"/>
        <v>76</v>
      </c>
    </row>
    <row r="815" spans="1:17" x14ac:dyDescent="0.25">
      <c r="A815" t="s">
        <v>2248</v>
      </c>
      <c r="B815" t="s">
        <v>49</v>
      </c>
      <c r="C815">
        <v>2009</v>
      </c>
      <c r="D815" t="s">
        <v>18</v>
      </c>
      <c r="E815" t="s">
        <v>134</v>
      </c>
      <c r="F815">
        <v>0.75</v>
      </c>
      <c r="G815">
        <v>0</v>
      </c>
      <c r="H815">
        <v>0</v>
      </c>
      <c r="I815">
        <v>0.06</v>
      </c>
      <c r="J815">
        <v>0.81</v>
      </c>
      <c r="K815">
        <v>80</v>
      </c>
      <c r="L815">
        <v>20</v>
      </c>
      <c r="M815">
        <v>6.9</v>
      </c>
      <c r="N815">
        <v>14</v>
      </c>
      <c r="O815" t="s">
        <v>287</v>
      </c>
      <c r="P815" t="s">
        <v>20</v>
      </c>
      <c r="Q815">
        <f t="shared" si="12"/>
        <v>69</v>
      </c>
    </row>
    <row r="816" spans="1:17" x14ac:dyDescent="0.25">
      <c r="A816" t="s">
        <v>2202</v>
      </c>
      <c r="B816" t="s">
        <v>49</v>
      </c>
      <c r="C816">
        <v>2010</v>
      </c>
      <c r="D816" t="s">
        <v>34</v>
      </c>
      <c r="E816" t="s">
        <v>71</v>
      </c>
      <c r="F816">
        <v>0.33</v>
      </c>
      <c r="G816">
        <v>0.34</v>
      </c>
      <c r="H816">
        <v>0</v>
      </c>
      <c r="I816">
        <v>0.13</v>
      </c>
      <c r="J816">
        <v>0.81</v>
      </c>
      <c r="K816">
        <v>74</v>
      </c>
      <c r="L816">
        <v>46</v>
      </c>
      <c r="M816">
        <v>7.1</v>
      </c>
      <c r="N816">
        <v>30</v>
      </c>
      <c r="O816" t="s">
        <v>309</v>
      </c>
      <c r="P816" t="s">
        <v>88</v>
      </c>
      <c r="Q816">
        <f t="shared" si="12"/>
        <v>71</v>
      </c>
    </row>
    <row r="817" spans="1:17" x14ac:dyDescent="0.25">
      <c r="A817" t="s">
        <v>2546</v>
      </c>
      <c r="B817" t="s">
        <v>49</v>
      </c>
      <c r="C817">
        <v>2010</v>
      </c>
      <c r="D817" t="s">
        <v>86</v>
      </c>
      <c r="E817" t="s">
        <v>372</v>
      </c>
      <c r="F817">
        <v>0.42</v>
      </c>
      <c r="G817">
        <v>0.18</v>
      </c>
      <c r="H817">
        <v>0.11</v>
      </c>
      <c r="I817">
        <v>0.09</v>
      </c>
      <c r="J817">
        <v>0.81</v>
      </c>
      <c r="K817">
        <v>60</v>
      </c>
      <c r="L817">
        <v>27</v>
      </c>
      <c r="M817">
        <v>7.5</v>
      </c>
      <c r="N817">
        <v>63</v>
      </c>
      <c r="O817" t="s">
        <v>1263</v>
      </c>
      <c r="P817" t="s">
        <v>88</v>
      </c>
      <c r="Q817">
        <f t="shared" si="12"/>
        <v>75</v>
      </c>
    </row>
    <row r="818" spans="1:17" x14ac:dyDescent="0.25">
      <c r="A818" t="s">
        <v>2547</v>
      </c>
      <c r="B818" t="s">
        <v>49</v>
      </c>
      <c r="C818">
        <v>2008</v>
      </c>
      <c r="D818" t="s">
        <v>34</v>
      </c>
      <c r="E818" t="s">
        <v>68</v>
      </c>
      <c r="F818">
        <v>0.28999999999999998</v>
      </c>
      <c r="G818">
        <v>0.39</v>
      </c>
      <c r="H818">
        <v>0</v>
      </c>
      <c r="I818">
        <v>0.12</v>
      </c>
      <c r="J818">
        <v>0.81</v>
      </c>
      <c r="K818">
        <v>76</v>
      </c>
      <c r="L818">
        <v>36</v>
      </c>
      <c r="M818" t="s">
        <v>203</v>
      </c>
      <c r="O818" t="s">
        <v>1129</v>
      </c>
      <c r="P818" t="s">
        <v>88</v>
      </c>
      <c r="Q818" t="str">
        <f t="shared" si="12"/>
        <v xml:space="preserve"> </v>
      </c>
    </row>
    <row r="819" spans="1:17" x14ac:dyDescent="0.25">
      <c r="A819" t="s">
        <v>2231</v>
      </c>
      <c r="B819" t="s">
        <v>17</v>
      </c>
      <c r="C819">
        <v>2008</v>
      </c>
      <c r="D819" t="s">
        <v>50</v>
      </c>
      <c r="E819" t="s">
        <v>2232</v>
      </c>
      <c r="F819">
        <v>0.52</v>
      </c>
      <c r="G819">
        <v>0.21</v>
      </c>
      <c r="H819">
        <v>0</v>
      </c>
      <c r="I819">
        <v>7.0000000000000007E-2</v>
      </c>
      <c r="J819">
        <v>0.8</v>
      </c>
      <c r="K819">
        <v>45</v>
      </c>
      <c r="L819">
        <v>6</v>
      </c>
      <c r="M819">
        <v>7.8</v>
      </c>
      <c r="N819">
        <v>11</v>
      </c>
      <c r="O819" t="s">
        <v>2233</v>
      </c>
      <c r="P819" t="s">
        <v>112</v>
      </c>
      <c r="Q819">
        <f t="shared" si="12"/>
        <v>78</v>
      </c>
    </row>
    <row r="820" spans="1:17" x14ac:dyDescent="0.25">
      <c r="A820" t="s">
        <v>2158</v>
      </c>
      <c r="B820" t="s">
        <v>13691</v>
      </c>
      <c r="C820">
        <v>2009</v>
      </c>
      <c r="D820" t="s">
        <v>24</v>
      </c>
      <c r="E820" t="s">
        <v>648</v>
      </c>
      <c r="F820">
        <v>0.32</v>
      </c>
      <c r="G820">
        <v>0.39</v>
      </c>
      <c r="H820">
        <v>0</v>
      </c>
      <c r="I820">
        <v>0.09</v>
      </c>
      <c r="J820">
        <v>0.8</v>
      </c>
      <c r="K820">
        <v>87</v>
      </c>
      <c r="L820">
        <v>65</v>
      </c>
      <c r="M820">
        <v>8.1999999999999993</v>
      </c>
      <c r="N820">
        <v>110</v>
      </c>
      <c r="O820" t="s">
        <v>648</v>
      </c>
      <c r="P820" t="s">
        <v>88</v>
      </c>
      <c r="Q820">
        <f t="shared" si="12"/>
        <v>82</v>
      </c>
    </row>
    <row r="821" spans="1:17" x14ac:dyDescent="0.25">
      <c r="A821" t="s">
        <v>2557</v>
      </c>
      <c r="B821" t="s">
        <v>17</v>
      </c>
      <c r="C821">
        <v>2009</v>
      </c>
      <c r="D821" t="s">
        <v>18</v>
      </c>
      <c r="E821" t="s">
        <v>128</v>
      </c>
      <c r="F821">
        <v>0.31</v>
      </c>
      <c r="G821">
        <v>0.33</v>
      </c>
      <c r="H821">
        <v>0.09</v>
      </c>
      <c r="I821">
        <v>7.0000000000000007E-2</v>
      </c>
      <c r="J821">
        <v>0.8</v>
      </c>
      <c r="K821">
        <v>49</v>
      </c>
      <c r="L821">
        <v>7</v>
      </c>
      <c r="M821" t="s">
        <v>203</v>
      </c>
      <c r="O821" t="s">
        <v>769</v>
      </c>
      <c r="P821" t="s">
        <v>20</v>
      </c>
      <c r="Q821" t="str">
        <f t="shared" si="12"/>
        <v xml:space="preserve"> </v>
      </c>
    </row>
    <row r="822" spans="1:17" x14ac:dyDescent="0.25">
      <c r="A822" t="s">
        <v>2266</v>
      </c>
      <c r="B822" t="s">
        <v>13691</v>
      </c>
      <c r="C822">
        <v>2009</v>
      </c>
      <c r="D822" t="s">
        <v>34</v>
      </c>
      <c r="E822" t="s">
        <v>71</v>
      </c>
      <c r="F822">
        <v>0.52</v>
      </c>
      <c r="G822">
        <v>0.2</v>
      </c>
      <c r="H822">
        <v>0</v>
      </c>
      <c r="I822">
        <v>7.0000000000000007E-2</v>
      </c>
      <c r="J822">
        <v>0.8</v>
      </c>
      <c r="K822">
        <v>84</v>
      </c>
      <c r="L822">
        <v>62</v>
      </c>
      <c r="M822">
        <v>8.1</v>
      </c>
      <c r="N822">
        <v>79</v>
      </c>
      <c r="O822" t="s">
        <v>309</v>
      </c>
      <c r="P822" t="s">
        <v>88</v>
      </c>
      <c r="Q822">
        <f t="shared" si="12"/>
        <v>81</v>
      </c>
    </row>
    <row r="823" spans="1:17" x14ac:dyDescent="0.25">
      <c r="A823" t="s">
        <v>2561</v>
      </c>
      <c r="B823" t="s">
        <v>17</v>
      </c>
      <c r="C823">
        <v>2010</v>
      </c>
      <c r="D823" t="s">
        <v>34</v>
      </c>
      <c r="E823" t="s">
        <v>134</v>
      </c>
      <c r="F823">
        <v>0.46</v>
      </c>
      <c r="G823">
        <v>0.27</v>
      </c>
      <c r="H823">
        <v>0</v>
      </c>
      <c r="I823">
        <v>7.0000000000000007E-2</v>
      </c>
      <c r="J823">
        <v>0.8</v>
      </c>
      <c r="M823" t="s">
        <v>203</v>
      </c>
      <c r="O823" t="s">
        <v>134</v>
      </c>
      <c r="P823" t="s">
        <v>20</v>
      </c>
      <c r="Q823" t="str">
        <f t="shared" si="12"/>
        <v xml:space="preserve"> </v>
      </c>
    </row>
    <row r="824" spans="1:17" x14ac:dyDescent="0.25">
      <c r="A824" t="s">
        <v>2567</v>
      </c>
      <c r="B824" t="s">
        <v>17</v>
      </c>
      <c r="C824">
        <v>2009</v>
      </c>
      <c r="D824" t="s">
        <v>50</v>
      </c>
      <c r="E824" t="s">
        <v>254</v>
      </c>
      <c r="F824">
        <v>0.43</v>
      </c>
      <c r="G824">
        <v>0.28999999999999998</v>
      </c>
      <c r="H824">
        <v>0</v>
      </c>
      <c r="I824">
        <v>7.0000000000000007E-2</v>
      </c>
      <c r="J824">
        <v>0.79</v>
      </c>
      <c r="K824">
        <v>48</v>
      </c>
      <c r="L824">
        <v>10</v>
      </c>
      <c r="M824">
        <v>6.4</v>
      </c>
      <c r="N824">
        <v>5</v>
      </c>
      <c r="O824" t="s">
        <v>1079</v>
      </c>
      <c r="P824" t="s">
        <v>88</v>
      </c>
      <c r="Q824">
        <f t="shared" si="12"/>
        <v>64</v>
      </c>
    </row>
    <row r="825" spans="1:17" x14ac:dyDescent="0.25">
      <c r="A825" t="s">
        <v>2570</v>
      </c>
      <c r="B825" t="s">
        <v>17</v>
      </c>
      <c r="C825">
        <v>2008</v>
      </c>
      <c r="D825" t="s">
        <v>18</v>
      </c>
      <c r="E825" t="s">
        <v>484</v>
      </c>
      <c r="F825">
        <v>0.43</v>
      </c>
      <c r="G825">
        <v>0.28999999999999998</v>
      </c>
      <c r="H825">
        <v>0</v>
      </c>
      <c r="I825">
        <v>0.08</v>
      </c>
      <c r="J825">
        <v>0.79</v>
      </c>
      <c r="M825">
        <v>5.2</v>
      </c>
      <c r="N825">
        <v>10</v>
      </c>
      <c r="O825" t="s">
        <v>2571</v>
      </c>
      <c r="P825" t="s">
        <v>20</v>
      </c>
      <c r="Q825">
        <f t="shared" si="12"/>
        <v>52</v>
      </c>
    </row>
    <row r="826" spans="1:17" x14ac:dyDescent="0.25">
      <c r="A826" t="s">
        <v>2574</v>
      </c>
      <c r="B826" t="s">
        <v>49</v>
      </c>
      <c r="C826">
        <v>2013</v>
      </c>
      <c r="D826" t="s">
        <v>50</v>
      </c>
      <c r="E826" t="s">
        <v>222</v>
      </c>
      <c r="F826">
        <v>0.24</v>
      </c>
      <c r="G826">
        <v>0.26</v>
      </c>
      <c r="H826">
        <v>0.19</v>
      </c>
      <c r="I826">
        <v>0.1</v>
      </c>
      <c r="J826">
        <v>0.79</v>
      </c>
      <c r="K826">
        <v>85</v>
      </c>
      <c r="L826">
        <v>40</v>
      </c>
      <c r="M826">
        <v>5.3</v>
      </c>
      <c r="N826">
        <v>1471</v>
      </c>
      <c r="O826" t="s">
        <v>1272</v>
      </c>
      <c r="P826" t="s">
        <v>53</v>
      </c>
      <c r="Q826">
        <f t="shared" si="12"/>
        <v>53</v>
      </c>
    </row>
    <row r="827" spans="1:17" x14ac:dyDescent="0.25">
      <c r="A827" t="s">
        <v>2577</v>
      </c>
      <c r="B827" t="s">
        <v>17</v>
      </c>
      <c r="C827">
        <v>2010</v>
      </c>
      <c r="D827" t="s">
        <v>18</v>
      </c>
      <c r="E827" t="s">
        <v>134</v>
      </c>
      <c r="F827">
        <v>0.75</v>
      </c>
      <c r="G827">
        <v>0</v>
      </c>
      <c r="H827">
        <v>0</v>
      </c>
      <c r="I827">
        <v>0.05</v>
      </c>
      <c r="J827">
        <v>0.79</v>
      </c>
      <c r="M827" t="s">
        <v>203</v>
      </c>
      <c r="O827" t="s">
        <v>135</v>
      </c>
      <c r="P827" t="s">
        <v>20</v>
      </c>
      <c r="Q827" t="str">
        <f t="shared" si="12"/>
        <v xml:space="preserve"> </v>
      </c>
    </row>
    <row r="828" spans="1:17" x14ac:dyDescent="0.25">
      <c r="A828" t="s">
        <v>2458</v>
      </c>
      <c r="B828" t="s">
        <v>13691</v>
      </c>
      <c r="C828">
        <v>2012</v>
      </c>
      <c r="D828" t="s">
        <v>50</v>
      </c>
      <c r="E828" t="s">
        <v>484</v>
      </c>
      <c r="F828">
        <v>0.45</v>
      </c>
      <c r="G828">
        <v>0.27</v>
      </c>
      <c r="H828">
        <v>0</v>
      </c>
      <c r="I828">
        <v>7.0000000000000007E-2</v>
      </c>
      <c r="J828">
        <v>0.79</v>
      </c>
      <c r="K828">
        <v>83</v>
      </c>
      <c r="L828">
        <v>63</v>
      </c>
      <c r="M828">
        <v>8</v>
      </c>
      <c r="N828">
        <v>456</v>
      </c>
      <c r="O828" t="s">
        <v>2038</v>
      </c>
      <c r="P828" t="s">
        <v>53</v>
      </c>
      <c r="Q828">
        <f t="shared" si="12"/>
        <v>80</v>
      </c>
    </row>
    <row r="829" spans="1:17" x14ac:dyDescent="0.25">
      <c r="A829" t="s">
        <v>1008</v>
      </c>
      <c r="B829" t="s">
        <v>13691</v>
      </c>
      <c r="C829">
        <v>2013</v>
      </c>
      <c r="D829" t="s">
        <v>24</v>
      </c>
      <c r="E829" t="s">
        <v>134</v>
      </c>
      <c r="F829">
        <v>0.37</v>
      </c>
      <c r="G829">
        <v>0.35</v>
      </c>
      <c r="H829">
        <v>0.01</v>
      </c>
      <c r="I829">
        <v>7.0000000000000007E-2</v>
      </c>
      <c r="J829">
        <v>0.79</v>
      </c>
      <c r="K829">
        <v>76</v>
      </c>
      <c r="L829">
        <v>12</v>
      </c>
      <c r="M829">
        <v>5.4</v>
      </c>
      <c r="N829">
        <v>107</v>
      </c>
      <c r="O829" t="s">
        <v>1009</v>
      </c>
      <c r="P829" t="s">
        <v>112</v>
      </c>
      <c r="Q829">
        <f t="shared" si="12"/>
        <v>54</v>
      </c>
    </row>
    <row r="830" spans="1:17" x14ac:dyDescent="0.25">
      <c r="A830" t="s">
        <v>2578</v>
      </c>
      <c r="B830" t="s">
        <v>13691</v>
      </c>
      <c r="C830">
        <v>2012</v>
      </c>
      <c r="D830" t="s">
        <v>50</v>
      </c>
      <c r="E830" t="s">
        <v>71</v>
      </c>
      <c r="F830">
        <v>0.48</v>
      </c>
      <c r="G830">
        <v>0.24</v>
      </c>
      <c r="H830">
        <v>0</v>
      </c>
      <c r="I830">
        <v>7.0000000000000007E-2</v>
      </c>
      <c r="J830">
        <v>0.79</v>
      </c>
      <c r="K830">
        <v>74</v>
      </c>
      <c r="L830">
        <v>69</v>
      </c>
      <c r="M830">
        <v>7</v>
      </c>
      <c r="N830">
        <v>173</v>
      </c>
      <c r="O830" t="s">
        <v>1620</v>
      </c>
      <c r="P830" t="s">
        <v>53</v>
      </c>
      <c r="Q830">
        <f t="shared" si="12"/>
        <v>70</v>
      </c>
    </row>
    <row r="831" spans="1:17" x14ac:dyDescent="0.25">
      <c r="A831" t="s">
        <v>2582</v>
      </c>
      <c r="B831" t="s">
        <v>13691</v>
      </c>
      <c r="C831">
        <v>2009</v>
      </c>
      <c r="D831" t="s">
        <v>50</v>
      </c>
      <c r="E831" t="s">
        <v>134</v>
      </c>
      <c r="F831">
        <v>0.47</v>
      </c>
      <c r="G831">
        <v>0.23</v>
      </c>
      <c r="H831">
        <v>0.01</v>
      </c>
      <c r="I831">
        <v>0.08</v>
      </c>
      <c r="J831">
        <v>0.79</v>
      </c>
      <c r="K831">
        <v>65</v>
      </c>
      <c r="L831">
        <v>72</v>
      </c>
      <c r="M831">
        <v>6.9</v>
      </c>
      <c r="N831">
        <v>60</v>
      </c>
      <c r="O831" t="s">
        <v>490</v>
      </c>
      <c r="P831" t="s">
        <v>53</v>
      </c>
      <c r="Q831">
        <f t="shared" si="12"/>
        <v>69</v>
      </c>
    </row>
    <row r="832" spans="1:17" x14ac:dyDescent="0.25">
      <c r="A832" t="s">
        <v>1171</v>
      </c>
      <c r="B832" t="s">
        <v>13691</v>
      </c>
      <c r="C832">
        <v>2012</v>
      </c>
      <c r="D832" t="s">
        <v>28</v>
      </c>
      <c r="E832" t="s">
        <v>222</v>
      </c>
      <c r="F832">
        <v>0.42</v>
      </c>
      <c r="G832">
        <v>0.23</v>
      </c>
      <c r="H832">
        <v>7.0000000000000007E-2</v>
      </c>
      <c r="I832">
        <v>0.06</v>
      </c>
      <c r="J832">
        <v>0.79</v>
      </c>
      <c r="K832">
        <v>75</v>
      </c>
      <c r="L832">
        <v>59</v>
      </c>
      <c r="M832">
        <v>7.8</v>
      </c>
      <c r="N832">
        <v>320</v>
      </c>
      <c r="O832" t="s">
        <v>222</v>
      </c>
      <c r="P832" t="s">
        <v>53</v>
      </c>
      <c r="Q832">
        <f t="shared" si="12"/>
        <v>78</v>
      </c>
    </row>
    <row r="833" spans="1:17" x14ac:dyDescent="0.25">
      <c r="A833" t="s">
        <v>2584</v>
      </c>
      <c r="B833" t="s">
        <v>49</v>
      </c>
      <c r="C833">
        <v>2012</v>
      </c>
      <c r="D833" t="s">
        <v>50</v>
      </c>
      <c r="E833" t="s">
        <v>71</v>
      </c>
      <c r="F833">
        <v>0.31</v>
      </c>
      <c r="G833">
        <v>0.35</v>
      </c>
      <c r="H833">
        <v>0</v>
      </c>
      <c r="I833">
        <v>0.13</v>
      </c>
      <c r="J833">
        <v>0.79</v>
      </c>
      <c r="Q833" t="str">
        <f t="shared" si="12"/>
        <v xml:space="preserve"> </v>
      </c>
    </row>
    <row r="834" spans="1:17" x14ac:dyDescent="0.25">
      <c r="A834" t="s">
        <v>2188</v>
      </c>
      <c r="B834" t="s">
        <v>13691</v>
      </c>
      <c r="C834">
        <v>2009</v>
      </c>
      <c r="D834" t="s">
        <v>34</v>
      </c>
      <c r="E834" t="s">
        <v>71</v>
      </c>
      <c r="F834">
        <v>0.51</v>
      </c>
      <c r="G834">
        <v>0.21</v>
      </c>
      <c r="H834">
        <v>0</v>
      </c>
      <c r="I834">
        <v>7.0000000000000007E-2</v>
      </c>
      <c r="J834">
        <v>0.79</v>
      </c>
      <c r="K834">
        <v>76</v>
      </c>
      <c r="L834">
        <v>52</v>
      </c>
      <c r="M834">
        <v>5</v>
      </c>
      <c r="N834">
        <v>30</v>
      </c>
      <c r="O834" t="s">
        <v>309</v>
      </c>
      <c r="P834" t="s">
        <v>112</v>
      </c>
      <c r="Q834">
        <f t="shared" si="12"/>
        <v>50</v>
      </c>
    </row>
    <row r="835" spans="1:17" x14ac:dyDescent="0.25">
      <c r="A835" t="s">
        <v>2588</v>
      </c>
      <c r="B835" t="s">
        <v>13691</v>
      </c>
      <c r="C835">
        <v>2009</v>
      </c>
      <c r="D835" t="s">
        <v>28</v>
      </c>
      <c r="E835" t="s">
        <v>242</v>
      </c>
      <c r="F835">
        <v>0.32</v>
      </c>
      <c r="G835">
        <v>0.2</v>
      </c>
      <c r="H835">
        <v>0.21</v>
      </c>
      <c r="I835">
        <v>0.06</v>
      </c>
      <c r="J835">
        <v>0.79</v>
      </c>
      <c r="K835">
        <v>72</v>
      </c>
      <c r="L835">
        <v>56</v>
      </c>
      <c r="M835">
        <v>7.2</v>
      </c>
      <c r="N835">
        <v>150</v>
      </c>
      <c r="O835" t="s">
        <v>2589</v>
      </c>
      <c r="P835" t="s">
        <v>88</v>
      </c>
      <c r="Q835">
        <f t="shared" ref="Q835:Q898" si="13">IF(ISNUMBER(M835),M835*10, " ")</f>
        <v>72</v>
      </c>
    </row>
    <row r="836" spans="1:17" x14ac:dyDescent="0.25">
      <c r="A836" t="s">
        <v>1851</v>
      </c>
      <c r="B836" t="s">
        <v>49</v>
      </c>
      <c r="C836">
        <v>2011</v>
      </c>
      <c r="D836" t="s">
        <v>37</v>
      </c>
      <c r="E836" t="s">
        <v>1852</v>
      </c>
      <c r="F836">
        <v>0.27</v>
      </c>
      <c r="G836">
        <v>0.34</v>
      </c>
      <c r="H836">
        <v>0.04</v>
      </c>
      <c r="I836">
        <v>0.13</v>
      </c>
      <c r="J836">
        <v>0.79</v>
      </c>
      <c r="K836">
        <v>53</v>
      </c>
      <c r="L836">
        <v>17</v>
      </c>
      <c r="M836">
        <v>6</v>
      </c>
      <c r="N836">
        <v>34</v>
      </c>
      <c r="O836" t="s">
        <v>1852</v>
      </c>
      <c r="P836" t="s">
        <v>53</v>
      </c>
      <c r="Q836">
        <f t="shared" si="13"/>
        <v>60</v>
      </c>
    </row>
    <row r="837" spans="1:17" x14ac:dyDescent="0.25">
      <c r="A837" t="s">
        <v>1524</v>
      </c>
      <c r="B837" t="s">
        <v>13691</v>
      </c>
      <c r="C837">
        <v>2014</v>
      </c>
      <c r="D837" t="s">
        <v>24</v>
      </c>
      <c r="E837" t="s">
        <v>45</v>
      </c>
      <c r="F837">
        <v>0.35</v>
      </c>
      <c r="G837">
        <v>0.37</v>
      </c>
      <c r="H837">
        <v>0</v>
      </c>
      <c r="I837">
        <v>0.06</v>
      </c>
      <c r="J837">
        <v>0.78</v>
      </c>
      <c r="M837">
        <v>5.0999999999999996</v>
      </c>
      <c r="N837">
        <v>116</v>
      </c>
      <c r="O837" t="s">
        <v>2592</v>
      </c>
      <c r="P837" t="s">
        <v>112</v>
      </c>
      <c r="Q837">
        <f t="shared" si="13"/>
        <v>51</v>
      </c>
    </row>
    <row r="838" spans="1:17" x14ac:dyDescent="0.25">
      <c r="A838" t="s">
        <v>1869</v>
      </c>
      <c r="B838" t="s">
        <v>49</v>
      </c>
      <c r="C838">
        <v>2014</v>
      </c>
      <c r="D838" t="s">
        <v>18</v>
      </c>
      <c r="E838" t="s">
        <v>51</v>
      </c>
      <c r="F838">
        <v>0.36</v>
      </c>
      <c r="G838">
        <v>0.28999999999999998</v>
      </c>
      <c r="H838">
        <v>0</v>
      </c>
      <c r="I838">
        <v>0.13</v>
      </c>
      <c r="J838">
        <v>0.78</v>
      </c>
      <c r="K838">
        <v>55</v>
      </c>
      <c r="L838">
        <v>5</v>
      </c>
      <c r="M838">
        <v>3.1</v>
      </c>
      <c r="N838">
        <v>57</v>
      </c>
      <c r="O838" t="s">
        <v>746</v>
      </c>
      <c r="P838" t="s">
        <v>88</v>
      </c>
      <c r="Q838">
        <f t="shared" si="13"/>
        <v>31</v>
      </c>
    </row>
    <row r="839" spans="1:17" x14ac:dyDescent="0.25">
      <c r="A839" t="s">
        <v>2595</v>
      </c>
      <c r="B839" t="s">
        <v>13691</v>
      </c>
      <c r="C839">
        <v>2008</v>
      </c>
      <c r="D839" t="s">
        <v>28</v>
      </c>
      <c r="E839" t="s">
        <v>45</v>
      </c>
      <c r="F839">
        <v>0.38</v>
      </c>
      <c r="G839">
        <v>0.28999999999999998</v>
      </c>
      <c r="H839">
        <v>0.03</v>
      </c>
      <c r="I839">
        <v>0.08</v>
      </c>
      <c r="J839">
        <v>0.78</v>
      </c>
      <c r="K839">
        <v>65</v>
      </c>
      <c r="L839">
        <v>80</v>
      </c>
      <c r="M839">
        <v>7</v>
      </c>
      <c r="N839">
        <v>458</v>
      </c>
      <c r="O839" t="s">
        <v>2596</v>
      </c>
      <c r="P839" t="s">
        <v>88</v>
      </c>
      <c r="Q839">
        <f t="shared" si="13"/>
        <v>70</v>
      </c>
    </row>
    <row r="840" spans="1:17" x14ac:dyDescent="0.25">
      <c r="A840" t="s">
        <v>2006</v>
      </c>
      <c r="B840" t="s">
        <v>49</v>
      </c>
      <c r="C840">
        <v>2009</v>
      </c>
      <c r="D840" t="s">
        <v>18</v>
      </c>
      <c r="E840" t="s">
        <v>134</v>
      </c>
      <c r="F840">
        <v>0.42</v>
      </c>
      <c r="G840">
        <v>0.25</v>
      </c>
      <c r="H840">
        <v>0</v>
      </c>
      <c r="I840">
        <v>0.11</v>
      </c>
      <c r="J840">
        <v>0.78</v>
      </c>
      <c r="K840">
        <v>81</v>
      </c>
      <c r="L840">
        <v>38</v>
      </c>
      <c r="M840">
        <v>7.7</v>
      </c>
      <c r="N840">
        <v>9</v>
      </c>
      <c r="O840" t="s">
        <v>287</v>
      </c>
      <c r="P840" t="s">
        <v>20</v>
      </c>
      <c r="Q840">
        <f t="shared" si="13"/>
        <v>77</v>
      </c>
    </row>
    <row r="841" spans="1:17" x14ac:dyDescent="0.25">
      <c r="A841" t="s">
        <v>2601</v>
      </c>
      <c r="B841" t="s">
        <v>13691</v>
      </c>
      <c r="C841">
        <v>2006</v>
      </c>
      <c r="D841" t="s">
        <v>50</v>
      </c>
      <c r="E841" t="s">
        <v>111</v>
      </c>
      <c r="F841">
        <v>0.67</v>
      </c>
      <c r="G841">
        <v>0.04</v>
      </c>
      <c r="H841">
        <v>0.01</v>
      </c>
      <c r="I841">
        <v>0.06</v>
      </c>
      <c r="J841">
        <v>0.78</v>
      </c>
      <c r="K841">
        <v>85</v>
      </c>
      <c r="L841">
        <v>59</v>
      </c>
      <c r="M841">
        <v>8.1</v>
      </c>
      <c r="N841">
        <v>148</v>
      </c>
      <c r="O841" t="s">
        <v>720</v>
      </c>
      <c r="P841" t="s">
        <v>53</v>
      </c>
      <c r="Q841">
        <f t="shared" si="13"/>
        <v>81</v>
      </c>
    </row>
    <row r="842" spans="1:17" x14ac:dyDescent="0.25">
      <c r="A842" t="s">
        <v>1774</v>
      </c>
      <c r="B842" t="s">
        <v>13691</v>
      </c>
      <c r="C842">
        <v>2010</v>
      </c>
      <c r="D842" t="s">
        <v>86</v>
      </c>
      <c r="E842" t="s">
        <v>372</v>
      </c>
      <c r="F842">
        <v>0.43</v>
      </c>
      <c r="G842">
        <v>0.27</v>
      </c>
      <c r="H842">
        <v>0.01</v>
      </c>
      <c r="I842">
        <v>7.0000000000000007E-2</v>
      </c>
      <c r="J842">
        <v>0.78</v>
      </c>
      <c r="K842">
        <v>74</v>
      </c>
      <c r="L842">
        <v>31</v>
      </c>
      <c r="M842">
        <v>8.5</v>
      </c>
      <c r="N842">
        <v>39</v>
      </c>
      <c r="O842" t="s">
        <v>1678</v>
      </c>
      <c r="P842" t="s">
        <v>88</v>
      </c>
      <c r="Q842">
        <f t="shared" si="13"/>
        <v>85</v>
      </c>
    </row>
    <row r="843" spans="1:17" x14ac:dyDescent="0.25">
      <c r="A843" t="s">
        <v>1928</v>
      </c>
      <c r="B843" t="s">
        <v>13691</v>
      </c>
      <c r="C843">
        <v>2011</v>
      </c>
      <c r="D843" t="s">
        <v>86</v>
      </c>
      <c r="E843" t="s">
        <v>134</v>
      </c>
      <c r="F843">
        <v>0.4</v>
      </c>
      <c r="G843">
        <v>0.31</v>
      </c>
      <c r="H843">
        <v>0</v>
      </c>
      <c r="I843">
        <v>7.0000000000000007E-2</v>
      </c>
      <c r="J843">
        <v>0.78</v>
      </c>
      <c r="K843">
        <v>86</v>
      </c>
      <c r="L843">
        <v>59</v>
      </c>
      <c r="M843">
        <v>7.4</v>
      </c>
      <c r="N843">
        <v>105</v>
      </c>
      <c r="O843" t="s">
        <v>193</v>
      </c>
      <c r="P843" t="s">
        <v>53</v>
      </c>
      <c r="Q843">
        <f t="shared" si="13"/>
        <v>74</v>
      </c>
    </row>
    <row r="844" spans="1:17" x14ac:dyDescent="0.25">
      <c r="A844" t="s">
        <v>2605</v>
      </c>
      <c r="B844" t="s">
        <v>13691</v>
      </c>
      <c r="C844">
        <v>2013</v>
      </c>
      <c r="D844" t="s">
        <v>50</v>
      </c>
      <c r="E844" t="s">
        <v>825</v>
      </c>
      <c r="F844">
        <v>0.44</v>
      </c>
      <c r="G844">
        <v>0.26</v>
      </c>
      <c r="H844">
        <v>0.01</v>
      </c>
      <c r="I844">
        <v>7.0000000000000007E-2</v>
      </c>
      <c r="J844">
        <v>0.78</v>
      </c>
      <c r="K844">
        <v>57</v>
      </c>
      <c r="L844">
        <v>43</v>
      </c>
      <c r="M844">
        <v>6.3</v>
      </c>
      <c r="N844">
        <v>192</v>
      </c>
      <c r="O844" t="s">
        <v>826</v>
      </c>
      <c r="P844" t="s">
        <v>53</v>
      </c>
      <c r="Q844">
        <f t="shared" si="13"/>
        <v>63</v>
      </c>
    </row>
    <row r="845" spans="1:17" x14ac:dyDescent="0.25">
      <c r="A845" t="s">
        <v>547</v>
      </c>
      <c r="B845" t="s">
        <v>49</v>
      </c>
      <c r="C845">
        <v>2015</v>
      </c>
      <c r="D845" t="s">
        <v>18</v>
      </c>
      <c r="E845" t="s">
        <v>134</v>
      </c>
      <c r="F845">
        <v>0.56999999999999995</v>
      </c>
      <c r="G845">
        <v>0.06</v>
      </c>
      <c r="H845">
        <v>0</v>
      </c>
      <c r="I845">
        <v>0.14000000000000001</v>
      </c>
      <c r="J845">
        <v>0.78</v>
      </c>
      <c r="M845">
        <v>3.1</v>
      </c>
      <c r="N845">
        <v>18</v>
      </c>
      <c r="O845" t="s">
        <v>135</v>
      </c>
      <c r="P845" t="s">
        <v>20</v>
      </c>
      <c r="Q845">
        <f t="shared" si="13"/>
        <v>31</v>
      </c>
    </row>
    <row r="846" spans="1:17" x14ac:dyDescent="0.25">
      <c r="A846" t="s">
        <v>2496</v>
      </c>
      <c r="B846" t="s">
        <v>49</v>
      </c>
      <c r="C846">
        <v>2008</v>
      </c>
      <c r="D846" t="s">
        <v>272</v>
      </c>
      <c r="E846" t="s">
        <v>51</v>
      </c>
      <c r="F846">
        <v>0.49</v>
      </c>
      <c r="G846">
        <v>0.19</v>
      </c>
      <c r="H846">
        <v>0.01</v>
      </c>
      <c r="I846">
        <v>0.09</v>
      </c>
      <c r="J846">
        <v>0.78</v>
      </c>
      <c r="K846">
        <v>85</v>
      </c>
      <c r="L846">
        <v>39</v>
      </c>
      <c r="M846">
        <v>7.7</v>
      </c>
      <c r="N846">
        <v>87</v>
      </c>
      <c r="O846" t="s">
        <v>1228</v>
      </c>
      <c r="P846" t="s">
        <v>112</v>
      </c>
      <c r="Q846">
        <f t="shared" si="13"/>
        <v>77</v>
      </c>
    </row>
    <row r="847" spans="1:17" x14ac:dyDescent="0.25">
      <c r="A847" t="s">
        <v>2615</v>
      </c>
      <c r="B847" t="s">
        <v>49</v>
      </c>
      <c r="C847">
        <v>2011</v>
      </c>
      <c r="D847" t="s">
        <v>37</v>
      </c>
      <c r="E847" t="s">
        <v>71</v>
      </c>
      <c r="F847">
        <v>0.33</v>
      </c>
      <c r="G847">
        <v>0.33</v>
      </c>
      <c r="H847">
        <v>0</v>
      </c>
      <c r="I847">
        <v>0.12</v>
      </c>
      <c r="J847">
        <v>0.78</v>
      </c>
      <c r="K847">
        <v>72</v>
      </c>
      <c r="L847">
        <v>38</v>
      </c>
      <c r="M847">
        <v>6.3</v>
      </c>
      <c r="N847">
        <v>52</v>
      </c>
      <c r="O847" t="s">
        <v>518</v>
      </c>
      <c r="P847" t="s">
        <v>88</v>
      </c>
      <c r="Q847">
        <f t="shared" si="13"/>
        <v>63</v>
      </c>
    </row>
    <row r="848" spans="1:17" x14ac:dyDescent="0.25">
      <c r="A848" t="s">
        <v>2147</v>
      </c>
      <c r="B848" t="s">
        <v>13691</v>
      </c>
      <c r="C848">
        <v>2011</v>
      </c>
      <c r="D848" t="s">
        <v>1</v>
      </c>
      <c r="E848" t="s">
        <v>111</v>
      </c>
      <c r="F848">
        <v>0.38</v>
      </c>
      <c r="G848">
        <v>0.32</v>
      </c>
      <c r="H848">
        <v>0</v>
      </c>
      <c r="I848">
        <v>0.08</v>
      </c>
      <c r="J848">
        <v>0.78</v>
      </c>
      <c r="K848">
        <v>87</v>
      </c>
      <c r="L848">
        <v>55</v>
      </c>
      <c r="M848">
        <v>8.1999999999999993</v>
      </c>
      <c r="N848">
        <v>209</v>
      </c>
      <c r="O848" t="s">
        <v>2148</v>
      </c>
      <c r="P848" t="s">
        <v>112</v>
      </c>
      <c r="Q848">
        <f t="shared" si="13"/>
        <v>82</v>
      </c>
    </row>
    <row r="849" spans="1:17" x14ac:dyDescent="0.25">
      <c r="A849" t="s">
        <v>2618</v>
      </c>
      <c r="B849" t="s">
        <v>13691</v>
      </c>
      <c r="C849">
        <v>2013</v>
      </c>
      <c r="D849" t="s">
        <v>37</v>
      </c>
      <c r="E849" t="s">
        <v>151</v>
      </c>
      <c r="F849">
        <v>0.36</v>
      </c>
      <c r="G849">
        <v>0.34</v>
      </c>
      <c r="H849">
        <v>0</v>
      </c>
      <c r="I849">
        <v>7.0000000000000007E-2</v>
      </c>
      <c r="J849">
        <v>0.77</v>
      </c>
      <c r="K849">
        <v>48</v>
      </c>
      <c r="L849">
        <v>47</v>
      </c>
      <c r="M849">
        <v>3.8</v>
      </c>
      <c r="N849">
        <v>449</v>
      </c>
      <c r="O849" t="s">
        <v>506</v>
      </c>
      <c r="P849" t="s">
        <v>53</v>
      </c>
      <c r="Q849">
        <f t="shared" si="13"/>
        <v>38</v>
      </c>
    </row>
    <row r="850" spans="1:17" x14ac:dyDescent="0.25">
      <c r="A850" t="s">
        <v>2619</v>
      </c>
      <c r="B850" t="s">
        <v>13691</v>
      </c>
      <c r="C850">
        <v>2008</v>
      </c>
      <c r="D850" t="s">
        <v>34</v>
      </c>
      <c r="E850" t="s">
        <v>45</v>
      </c>
      <c r="F850">
        <v>0.12</v>
      </c>
      <c r="G850">
        <v>0.56000000000000005</v>
      </c>
      <c r="H850">
        <v>0</v>
      </c>
      <c r="I850">
        <v>0.1</v>
      </c>
      <c r="J850">
        <v>0.77</v>
      </c>
      <c r="K850">
        <v>71</v>
      </c>
      <c r="L850">
        <v>43</v>
      </c>
      <c r="M850">
        <v>7.4</v>
      </c>
      <c r="N850">
        <v>34</v>
      </c>
      <c r="O850" t="s">
        <v>2620</v>
      </c>
      <c r="P850" t="s">
        <v>88</v>
      </c>
      <c r="Q850">
        <f t="shared" si="13"/>
        <v>74</v>
      </c>
    </row>
    <row r="851" spans="1:17" x14ac:dyDescent="0.25">
      <c r="A851" t="s">
        <v>2625</v>
      </c>
      <c r="B851" t="s">
        <v>17</v>
      </c>
      <c r="C851">
        <v>2009</v>
      </c>
      <c r="D851" t="s">
        <v>50</v>
      </c>
      <c r="E851" t="s">
        <v>151</v>
      </c>
      <c r="F851">
        <v>0.45</v>
      </c>
      <c r="G851">
        <v>0.23</v>
      </c>
      <c r="H851">
        <v>0.02</v>
      </c>
      <c r="I851">
        <v>7.0000000000000007E-2</v>
      </c>
      <c r="J851">
        <v>0.77</v>
      </c>
      <c r="K851">
        <v>81</v>
      </c>
      <c r="L851">
        <v>74</v>
      </c>
      <c r="M851">
        <v>8.6</v>
      </c>
      <c r="N851">
        <v>176</v>
      </c>
      <c r="O851" t="s">
        <v>1503</v>
      </c>
      <c r="P851" t="s">
        <v>53</v>
      </c>
      <c r="Q851">
        <f t="shared" si="13"/>
        <v>86</v>
      </c>
    </row>
    <row r="852" spans="1:17" x14ac:dyDescent="0.25">
      <c r="A852" t="s">
        <v>2626</v>
      </c>
      <c r="B852" t="s">
        <v>13691</v>
      </c>
      <c r="C852">
        <v>2005</v>
      </c>
      <c r="D852" t="s">
        <v>37</v>
      </c>
      <c r="E852" t="s">
        <v>45</v>
      </c>
      <c r="F852">
        <v>0.66</v>
      </c>
      <c r="G852">
        <v>0.02</v>
      </c>
      <c r="H852">
        <v>0.03</v>
      </c>
      <c r="I852">
        <v>0.06</v>
      </c>
      <c r="J852">
        <v>0.77</v>
      </c>
      <c r="K852">
        <v>81</v>
      </c>
      <c r="L852">
        <v>75</v>
      </c>
      <c r="M852">
        <v>7.3</v>
      </c>
      <c r="N852">
        <v>229</v>
      </c>
      <c r="O852" t="s">
        <v>230</v>
      </c>
      <c r="P852" t="s">
        <v>53</v>
      </c>
      <c r="Q852">
        <f t="shared" si="13"/>
        <v>73</v>
      </c>
    </row>
    <row r="853" spans="1:17" x14ac:dyDescent="0.25">
      <c r="A853" t="s">
        <v>2632</v>
      </c>
      <c r="B853" t="s">
        <v>17</v>
      </c>
      <c r="C853">
        <v>2011</v>
      </c>
      <c r="D853" t="s">
        <v>34</v>
      </c>
      <c r="E853" t="s">
        <v>111</v>
      </c>
      <c r="F853">
        <v>0.18</v>
      </c>
      <c r="G853">
        <v>0.49</v>
      </c>
      <c r="H853">
        <v>0</v>
      </c>
      <c r="I853">
        <v>0.1</v>
      </c>
      <c r="J853">
        <v>0.77</v>
      </c>
      <c r="K853">
        <v>66</v>
      </c>
      <c r="L853">
        <v>5</v>
      </c>
      <c r="M853" t="s">
        <v>203</v>
      </c>
      <c r="O853" t="s">
        <v>111</v>
      </c>
      <c r="P853" t="s">
        <v>112</v>
      </c>
      <c r="Q853" t="str">
        <f t="shared" si="13"/>
        <v xml:space="preserve"> </v>
      </c>
    </row>
    <row r="854" spans="1:17" x14ac:dyDescent="0.25">
      <c r="A854" t="s">
        <v>2333</v>
      </c>
      <c r="B854" t="s">
        <v>13691</v>
      </c>
      <c r="C854">
        <v>2009</v>
      </c>
      <c r="D854" t="s">
        <v>50</v>
      </c>
      <c r="E854" t="s">
        <v>111</v>
      </c>
      <c r="F854">
        <v>0.34</v>
      </c>
      <c r="G854">
        <v>0.35</v>
      </c>
      <c r="H854">
        <v>0</v>
      </c>
      <c r="I854">
        <v>0.08</v>
      </c>
      <c r="J854">
        <v>0.77</v>
      </c>
      <c r="Q854" t="str">
        <f t="shared" si="13"/>
        <v xml:space="preserve"> </v>
      </c>
    </row>
    <row r="855" spans="1:17" x14ac:dyDescent="0.25">
      <c r="A855" t="s">
        <v>1822</v>
      </c>
      <c r="B855" t="s">
        <v>13691</v>
      </c>
      <c r="C855">
        <v>2012</v>
      </c>
      <c r="D855" t="s">
        <v>50</v>
      </c>
      <c r="E855" t="s">
        <v>222</v>
      </c>
      <c r="F855">
        <v>0.55000000000000004</v>
      </c>
      <c r="G855">
        <v>0.14000000000000001</v>
      </c>
      <c r="H855">
        <v>0.03</v>
      </c>
      <c r="I855">
        <v>0.06</v>
      </c>
      <c r="J855">
        <v>0.77</v>
      </c>
      <c r="K855">
        <v>52</v>
      </c>
      <c r="L855">
        <v>56</v>
      </c>
      <c r="M855">
        <v>4.9000000000000004</v>
      </c>
      <c r="N855">
        <v>330</v>
      </c>
      <c r="O855" t="s">
        <v>1704</v>
      </c>
      <c r="P855" t="s">
        <v>53</v>
      </c>
      <c r="Q855">
        <f t="shared" si="13"/>
        <v>49</v>
      </c>
    </row>
    <row r="856" spans="1:17" x14ac:dyDescent="0.25">
      <c r="A856" t="s">
        <v>2633</v>
      </c>
      <c r="B856" t="s">
        <v>13691</v>
      </c>
      <c r="C856">
        <v>2011</v>
      </c>
      <c r="D856" t="s">
        <v>18</v>
      </c>
      <c r="E856" t="s">
        <v>484</v>
      </c>
      <c r="F856">
        <v>0.53</v>
      </c>
      <c r="G856">
        <v>0.18</v>
      </c>
      <c r="H856">
        <v>0</v>
      </c>
      <c r="I856">
        <v>0.06</v>
      </c>
      <c r="J856">
        <v>0.77</v>
      </c>
      <c r="K856">
        <v>70</v>
      </c>
      <c r="L856">
        <v>36</v>
      </c>
      <c r="M856">
        <v>6.5</v>
      </c>
      <c r="N856">
        <v>15</v>
      </c>
      <c r="O856" t="s">
        <v>484</v>
      </c>
      <c r="P856" t="s">
        <v>20</v>
      </c>
      <c r="Q856">
        <f t="shared" si="13"/>
        <v>65</v>
      </c>
    </row>
    <row r="857" spans="1:17" x14ac:dyDescent="0.25">
      <c r="A857" t="s">
        <v>2641</v>
      </c>
      <c r="B857" t="s">
        <v>17</v>
      </c>
      <c r="C857">
        <v>2007</v>
      </c>
      <c r="D857" t="s">
        <v>37</v>
      </c>
      <c r="E857" t="s">
        <v>151</v>
      </c>
      <c r="F857">
        <v>0.42</v>
      </c>
      <c r="G857">
        <v>0.21</v>
      </c>
      <c r="H857">
        <v>0.08</v>
      </c>
      <c r="I857">
        <v>7.0000000000000007E-2</v>
      </c>
      <c r="J857">
        <v>0.77</v>
      </c>
      <c r="K857">
        <v>69</v>
      </c>
      <c r="L857">
        <v>42</v>
      </c>
      <c r="M857">
        <v>7.5</v>
      </c>
      <c r="N857">
        <v>31</v>
      </c>
      <c r="O857" t="s">
        <v>2642</v>
      </c>
      <c r="P857" t="s">
        <v>88</v>
      </c>
      <c r="Q857">
        <f t="shared" si="13"/>
        <v>75</v>
      </c>
    </row>
    <row r="858" spans="1:17" x14ac:dyDescent="0.25">
      <c r="A858" t="s">
        <v>2650</v>
      </c>
      <c r="B858" t="s">
        <v>49</v>
      </c>
      <c r="C858">
        <v>2009</v>
      </c>
      <c r="D858" t="s">
        <v>86</v>
      </c>
      <c r="E858" t="s">
        <v>372</v>
      </c>
      <c r="F858">
        <v>0.37</v>
      </c>
      <c r="G858">
        <v>0.19</v>
      </c>
      <c r="H858">
        <v>0.11</v>
      </c>
      <c r="I858">
        <v>0.1</v>
      </c>
      <c r="J858">
        <v>0.77</v>
      </c>
      <c r="K858">
        <v>57</v>
      </c>
      <c r="L858">
        <v>26</v>
      </c>
      <c r="M858">
        <v>7.2</v>
      </c>
      <c r="N858">
        <v>58</v>
      </c>
      <c r="O858" t="s">
        <v>1263</v>
      </c>
      <c r="P858" t="s">
        <v>88</v>
      </c>
      <c r="Q858">
        <f t="shared" si="13"/>
        <v>72</v>
      </c>
    </row>
    <row r="859" spans="1:17" x14ac:dyDescent="0.25">
      <c r="A859" t="s">
        <v>2657</v>
      </c>
      <c r="B859" t="s">
        <v>13691</v>
      </c>
      <c r="C859">
        <v>2008</v>
      </c>
      <c r="D859" t="s">
        <v>1</v>
      </c>
      <c r="E859" t="s">
        <v>45</v>
      </c>
      <c r="F859">
        <v>0.32</v>
      </c>
      <c r="G859">
        <v>0.35</v>
      </c>
      <c r="H859">
        <v>0</v>
      </c>
      <c r="I859">
        <v>0.08</v>
      </c>
      <c r="J859">
        <v>0.76</v>
      </c>
      <c r="Q859" t="str">
        <f t="shared" si="13"/>
        <v xml:space="preserve"> </v>
      </c>
    </row>
    <row r="860" spans="1:17" x14ac:dyDescent="0.25">
      <c r="A860" t="s">
        <v>206</v>
      </c>
      <c r="B860" t="s">
        <v>17</v>
      </c>
      <c r="C860">
        <v>2011</v>
      </c>
      <c r="D860" t="s">
        <v>18</v>
      </c>
      <c r="E860" t="s">
        <v>134</v>
      </c>
      <c r="F860">
        <v>0.15</v>
      </c>
      <c r="G860">
        <v>0.5</v>
      </c>
      <c r="H860">
        <v>0</v>
      </c>
      <c r="I860">
        <v>0.11</v>
      </c>
      <c r="J860">
        <v>0.76</v>
      </c>
      <c r="Q860" t="str">
        <f t="shared" si="13"/>
        <v xml:space="preserve"> </v>
      </c>
    </row>
    <row r="861" spans="1:17" x14ac:dyDescent="0.25">
      <c r="A861" t="s">
        <v>2662</v>
      </c>
      <c r="B861" t="s">
        <v>49</v>
      </c>
      <c r="C861">
        <v>2012</v>
      </c>
      <c r="D861" t="s">
        <v>101</v>
      </c>
      <c r="E861" t="s">
        <v>2096</v>
      </c>
      <c r="F861">
        <v>0.4</v>
      </c>
      <c r="G861">
        <v>0.23</v>
      </c>
      <c r="H861">
        <v>0.03</v>
      </c>
      <c r="I861">
        <v>0.1</v>
      </c>
      <c r="J861">
        <v>0.76</v>
      </c>
      <c r="Q861" t="str">
        <f t="shared" si="13"/>
        <v xml:space="preserve"> </v>
      </c>
    </row>
    <row r="862" spans="1:17" x14ac:dyDescent="0.25">
      <c r="A862" t="s">
        <v>2670</v>
      </c>
      <c r="B862" t="s">
        <v>13691</v>
      </c>
      <c r="C862">
        <v>2010</v>
      </c>
      <c r="D862" t="s">
        <v>24</v>
      </c>
      <c r="E862" t="s">
        <v>151</v>
      </c>
      <c r="F862">
        <v>0.37</v>
      </c>
      <c r="G862">
        <v>0.32</v>
      </c>
      <c r="H862">
        <v>0</v>
      </c>
      <c r="I862">
        <v>7.0000000000000007E-2</v>
      </c>
      <c r="J862">
        <v>0.76</v>
      </c>
      <c r="Q862" t="str">
        <f t="shared" si="13"/>
        <v xml:space="preserve"> </v>
      </c>
    </row>
    <row r="863" spans="1:17" x14ac:dyDescent="0.25">
      <c r="A863" t="s">
        <v>2020</v>
      </c>
      <c r="B863" t="s">
        <v>17</v>
      </c>
      <c r="C863">
        <v>2009</v>
      </c>
      <c r="D863" t="s">
        <v>34</v>
      </c>
      <c r="E863" t="s">
        <v>71</v>
      </c>
      <c r="F863">
        <v>0.45</v>
      </c>
      <c r="G863">
        <v>0.23</v>
      </c>
      <c r="H863">
        <v>0</v>
      </c>
      <c r="I863">
        <v>7.0000000000000007E-2</v>
      </c>
      <c r="J863">
        <v>0.76</v>
      </c>
      <c r="K863">
        <v>87</v>
      </c>
      <c r="L863">
        <v>22</v>
      </c>
      <c r="M863">
        <v>7.6</v>
      </c>
      <c r="N863">
        <v>19</v>
      </c>
      <c r="O863" t="s">
        <v>1518</v>
      </c>
      <c r="P863" t="s">
        <v>88</v>
      </c>
      <c r="Q863">
        <f t="shared" si="13"/>
        <v>76</v>
      </c>
    </row>
    <row r="864" spans="1:17" x14ac:dyDescent="0.25">
      <c r="A864" t="s">
        <v>980</v>
      </c>
      <c r="B864" t="s">
        <v>13691</v>
      </c>
      <c r="C864">
        <v>2010</v>
      </c>
      <c r="D864" t="s">
        <v>50</v>
      </c>
      <c r="E864" t="s">
        <v>568</v>
      </c>
      <c r="F864">
        <v>0.41</v>
      </c>
      <c r="G864">
        <v>0.27</v>
      </c>
      <c r="H864">
        <v>0</v>
      </c>
      <c r="I864">
        <v>7.0000000000000007E-2</v>
      </c>
      <c r="J864">
        <v>0.76</v>
      </c>
      <c r="Q864" t="str">
        <f t="shared" si="13"/>
        <v xml:space="preserve"> </v>
      </c>
    </row>
    <row r="865" spans="1:17" x14ac:dyDescent="0.25">
      <c r="A865" t="s">
        <v>2479</v>
      </c>
      <c r="B865" t="s">
        <v>49</v>
      </c>
      <c r="C865">
        <v>2011</v>
      </c>
      <c r="D865" t="s">
        <v>37</v>
      </c>
      <c r="E865" t="s">
        <v>51</v>
      </c>
      <c r="F865">
        <v>0.33</v>
      </c>
      <c r="G865">
        <v>0.31</v>
      </c>
      <c r="H865">
        <v>0</v>
      </c>
      <c r="I865">
        <v>0.12</v>
      </c>
      <c r="J865">
        <v>0.76</v>
      </c>
      <c r="K865">
        <v>51</v>
      </c>
      <c r="L865">
        <v>48</v>
      </c>
      <c r="M865">
        <v>4.9000000000000004</v>
      </c>
      <c r="N865">
        <v>278</v>
      </c>
      <c r="O865" t="s">
        <v>2480</v>
      </c>
      <c r="P865" t="s">
        <v>53</v>
      </c>
      <c r="Q865">
        <f t="shared" si="13"/>
        <v>49</v>
      </c>
    </row>
    <row r="866" spans="1:17" x14ac:dyDescent="0.25">
      <c r="A866" t="s">
        <v>1412</v>
      </c>
      <c r="B866" t="s">
        <v>17</v>
      </c>
      <c r="C866">
        <v>2010</v>
      </c>
      <c r="D866" t="s">
        <v>50</v>
      </c>
      <c r="E866" t="s">
        <v>254</v>
      </c>
      <c r="F866">
        <v>0.52</v>
      </c>
      <c r="G866">
        <v>0.18</v>
      </c>
      <c r="H866">
        <v>0</v>
      </c>
      <c r="I866">
        <v>0.06</v>
      </c>
      <c r="J866">
        <v>0.76</v>
      </c>
      <c r="K866">
        <v>71</v>
      </c>
      <c r="L866">
        <v>10</v>
      </c>
      <c r="M866">
        <v>7.8</v>
      </c>
      <c r="N866">
        <v>31</v>
      </c>
      <c r="O866" t="s">
        <v>2676</v>
      </c>
      <c r="P866" t="s">
        <v>88</v>
      </c>
      <c r="Q866">
        <f t="shared" si="13"/>
        <v>78</v>
      </c>
    </row>
    <row r="867" spans="1:17" x14ac:dyDescent="0.25">
      <c r="A867" t="s">
        <v>2237</v>
      </c>
      <c r="B867" t="s">
        <v>13691</v>
      </c>
      <c r="C867">
        <v>2010</v>
      </c>
      <c r="D867" t="s">
        <v>37</v>
      </c>
      <c r="E867" t="s">
        <v>222</v>
      </c>
      <c r="F867">
        <v>0.38</v>
      </c>
      <c r="G867">
        <v>0.23</v>
      </c>
      <c r="H867">
        <v>0.08</v>
      </c>
      <c r="I867">
        <v>0.06</v>
      </c>
      <c r="J867">
        <v>0.76</v>
      </c>
      <c r="Q867" t="str">
        <f t="shared" si="13"/>
        <v xml:space="preserve"> </v>
      </c>
    </row>
    <row r="868" spans="1:17" x14ac:dyDescent="0.25">
      <c r="A868" t="s">
        <v>2679</v>
      </c>
      <c r="B868" t="s">
        <v>13691</v>
      </c>
      <c r="C868">
        <v>2007</v>
      </c>
      <c r="D868" t="s">
        <v>37</v>
      </c>
      <c r="E868" t="s">
        <v>283</v>
      </c>
      <c r="F868">
        <v>0.36</v>
      </c>
      <c r="G868">
        <v>0.31</v>
      </c>
      <c r="H868">
        <v>0.01</v>
      </c>
      <c r="I868">
        <v>0.08</v>
      </c>
      <c r="J868">
        <v>0.76</v>
      </c>
      <c r="Q868" t="str">
        <f t="shared" si="13"/>
        <v xml:space="preserve"> </v>
      </c>
    </row>
    <row r="869" spans="1:17" x14ac:dyDescent="0.25">
      <c r="A869" t="s">
        <v>2682</v>
      </c>
      <c r="B869" t="s">
        <v>17</v>
      </c>
      <c r="C869">
        <v>2009</v>
      </c>
      <c r="D869" t="s">
        <v>50</v>
      </c>
      <c r="E869" t="s">
        <v>134</v>
      </c>
      <c r="F869">
        <v>0.28000000000000003</v>
      </c>
      <c r="G869">
        <v>0.39</v>
      </c>
      <c r="H869">
        <v>0</v>
      </c>
      <c r="I869">
        <v>0.08</v>
      </c>
      <c r="J869">
        <v>0.75</v>
      </c>
      <c r="K869">
        <v>60</v>
      </c>
      <c r="L869">
        <v>35</v>
      </c>
      <c r="M869">
        <v>6</v>
      </c>
      <c r="N869">
        <v>8</v>
      </c>
      <c r="O869" t="s">
        <v>1489</v>
      </c>
      <c r="P869" t="s">
        <v>112</v>
      </c>
      <c r="Q869">
        <f t="shared" si="13"/>
        <v>60</v>
      </c>
    </row>
    <row r="870" spans="1:17" x14ac:dyDescent="0.25">
      <c r="A870" t="s">
        <v>2688</v>
      </c>
      <c r="B870" t="s">
        <v>49</v>
      </c>
      <c r="C870">
        <v>2006</v>
      </c>
      <c r="D870" t="s">
        <v>50</v>
      </c>
      <c r="E870" t="s">
        <v>68</v>
      </c>
      <c r="F870">
        <v>0.18</v>
      </c>
      <c r="G870">
        <v>0.37</v>
      </c>
      <c r="H870">
        <v>0.06</v>
      </c>
      <c r="I870">
        <v>0.14000000000000001</v>
      </c>
      <c r="J870">
        <v>0.75</v>
      </c>
      <c r="K870">
        <v>55</v>
      </c>
      <c r="L870">
        <v>46</v>
      </c>
      <c r="M870">
        <v>5.8</v>
      </c>
      <c r="N870">
        <v>30</v>
      </c>
      <c r="O870" t="s">
        <v>2689</v>
      </c>
      <c r="P870" t="s">
        <v>88</v>
      </c>
      <c r="Q870">
        <f t="shared" si="13"/>
        <v>58</v>
      </c>
    </row>
    <row r="871" spans="1:17" x14ac:dyDescent="0.25">
      <c r="A871" t="s">
        <v>1691</v>
      </c>
      <c r="B871" t="s">
        <v>13691</v>
      </c>
      <c r="C871">
        <v>2006</v>
      </c>
      <c r="D871" t="s">
        <v>18</v>
      </c>
      <c r="E871" t="s">
        <v>51</v>
      </c>
      <c r="F871">
        <v>0.28000000000000003</v>
      </c>
      <c r="G871">
        <v>0.38</v>
      </c>
      <c r="H871">
        <v>0</v>
      </c>
      <c r="I871">
        <v>0.08</v>
      </c>
      <c r="J871">
        <v>0.75</v>
      </c>
      <c r="K871">
        <v>81</v>
      </c>
      <c r="L871">
        <v>75</v>
      </c>
      <c r="M871">
        <v>7.8</v>
      </c>
      <c r="N871">
        <v>69</v>
      </c>
      <c r="O871" t="s">
        <v>210</v>
      </c>
      <c r="P871" t="s">
        <v>20</v>
      </c>
      <c r="Q871">
        <f t="shared" si="13"/>
        <v>78</v>
      </c>
    </row>
    <row r="872" spans="1:17" x14ac:dyDescent="0.25">
      <c r="A872" t="s">
        <v>2690</v>
      </c>
      <c r="B872" t="s">
        <v>17</v>
      </c>
      <c r="C872">
        <v>2009</v>
      </c>
      <c r="D872" t="s">
        <v>30</v>
      </c>
      <c r="E872" t="s">
        <v>484</v>
      </c>
      <c r="F872">
        <v>0.28000000000000003</v>
      </c>
      <c r="G872">
        <v>0.39</v>
      </c>
      <c r="H872">
        <v>0</v>
      </c>
      <c r="I872">
        <v>0.08</v>
      </c>
      <c r="J872">
        <v>0.75</v>
      </c>
      <c r="K872">
        <v>58</v>
      </c>
      <c r="L872">
        <v>22</v>
      </c>
      <c r="M872">
        <v>6</v>
      </c>
      <c r="N872">
        <v>8</v>
      </c>
      <c r="O872" t="s">
        <v>1481</v>
      </c>
      <c r="P872" t="s">
        <v>20</v>
      </c>
      <c r="Q872">
        <f t="shared" si="13"/>
        <v>60</v>
      </c>
    </row>
    <row r="873" spans="1:17" x14ac:dyDescent="0.25">
      <c r="A873" t="s">
        <v>2691</v>
      </c>
      <c r="B873" t="s">
        <v>17</v>
      </c>
      <c r="C873">
        <v>2011</v>
      </c>
      <c r="D873" t="s">
        <v>50</v>
      </c>
      <c r="E873" t="s">
        <v>19</v>
      </c>
      <c r="F873">
        <v>0.26</v>
      </c>
      <c r="G873">
        <v>0.19</v>
      </c>
      <c r="H873">
        <v>0.27</v>
      </c>
      <c r="I873">
        <v>0.04</v>
      </c>
      <c r="J873">
        <v>0.75</v>
      </c>
      <c r="K873">
        <v>60</v>
      </c>
      <c r="L873">
        <v>18</v>
      </c>
      <c r="M873">
        <v>7</v>
      </c>
      <c r="N873">
        <v>27</v>
      </c>
      <c r="O873" t="s">
        <v>1633</v>
      </c>
      <c r="P873" t="s">
        <v>20</v>
      </c>
      <c r="Q873">
        <f t="shared" si="13"/>
        <v>70</v>
      </c>
    </row>
    <row r="874" spans="1:17" x14ac:dyDescent="0.25">
      <c r="A874" t="s">
        <v>2500</v>
      </c>
      <c r="B874" t="s">
        <v>49</v>
      </c>
      <c r="C874">
        <v>2010</v>
      </c>
      <c r="D874" t="s">
        <v>34</v>
      </c>
      <c r="E874" t="s">
        <v>71</v>
      </c>
      <c r="F874">
        <v>0.47</v>
      </c>
      <c r="G874">
        <v>0.19</v>
      </c>
      <c r="H874">
        <v>0</v>
      </c>
      <c r="I874">
        <v>0.1</v>
      </c>
      <c r="J874">
        <v>0.75</v>
      </c>
      <c r="K874">
        <v>86</v>
      </c>
      <c r="L874">
        <v>46</v>
      </c>
      <c r="M874">
        <v>7.8</v>
      </c>
      <c r="N874">
        <v>22</v>
      </c>
      <c r="O874" t="s">
        <v>2021</v>
      </c>
      <c r="P874" t="s">
        <v>88</v>
      </c>
      <c r="Q874">
        <f t="shared" si="13"/>
        <v>78</v>
      </c>
    </row>
    <row r="875" spans="1:17" x14ac:dyDescent="0.25">
      <c r="A875" t="s">
        <v>2692</v>
      </c>
      <c r="B875" t="s">
        <v>49</v>
      </c>
      <c r="C875">
        <v>2012</v>
      </c>
      <c r="D875" t="s">
        <v>86</v>
      </c>
      <c r="E875" t="s">
        <v>372</v>
      </c>
      <c r="F875">
        <v>0.35</v>
      </c>
      <c r="G875">
        <v>0.23</v>
      </c>
      <c r="H875">
        <v>7.0000000000000007E-2</v>
      </c>
      <c r="I875">
        <v>0.09</v>
      </c>
      <c r="J875">
        <v>0.75</v>
      </c>
      <c r="K875">
        <v>81</v>
      </c>
      <c r="L875">
        <v>53</v>
      </c>
      <c r="M875">
        <v>6.7</v>
      </c>
      <c r="N875">
        <v>150</v>
      </c>
      <c r="O875" t="s">
        <v>2693</v>
      </c>
      <c r="P875" t="s">
        <v>88</v>
      </c>
      <c r="Q875">
        <f t="shared" si="13"/>
        <v>67</v>
      </c>
    </row>
    <row r="876" spans="1:17" x14ac:dyDescent="0.25">
      <c r="A876" t="s">
        <v>2679</v>
      </c>
      <c r="B876" t="s">
        <v>49</v>
      </c>
      <c r="C876">
        <v>2007</v>
      </c>
      <c r="D876" t="s">
        <v>37</v>
      </c>
      <c r="E876" t="s">
        <v>283</v>
      </c>
      <c r="F876">
        <v>0.28999999999999998</v>
      </c>
      <c r="G876">
        <v>0.32</v>
      </c>
      <c r="H876">
        <v>0.01</v>
      </c>
      <c r="I876">
        <v>0.13</v>
      </c>
      <c r="J876">
        <v>0.75</v>
      </c>
      <c r="Q876" t="str">
        <f t="shared" si="13"/>
        <v xml:space="preserve"> </v>
      </c>
    </row>
    <row r="877" spans="1:17" x14ac:dyDescent="0.25">
      <c r="A877" t="s">
        <v>2698</v>
      </c>
      <c r="B877" t="s">
        <v>17</v>
      </c>
      <c r="C877">
        <v>2009</v>
      </c>
      <c r="D877" t="s">
        <v>18</v>
      </c>
      <c r="E877" t="s">
        <v>2699</v>
      </c>
      <c r="F877">
        <v>0.66</v>
      </c>
      <c r="G877">
        <v>0.04</v>
      </c>
      <c r="H877">
        <v>0</v>
      </c>
      <c r="I877">
        <v>0.05</v>
      </c>
      <c r="J877">
        <v>0.75</v>
      </c>
      <c r="M877" t="s">
        <v>203</v>
      </c>
      <c r="O877" t="s">
        <v>2700</v>
      </c>
      <c r="P877" t="s">
        <v>88</v>
      </c>
      <c r="Q877" t="str">
        <f t="shared" si="13"/>
        <v xml:space="preserve"> </v>
      </c>
    </row>
    <row r="878" spans="1:17" x14ac:dyDescent="0.25">
      <c r="A878" t="s">
        <v>2702</v>
      </c>
      <c r="B878" t="s">
        <v>17</v>
      </c>
      <c r="C878">
        <v>2009</v>
      </c>
      <c r="D878" t="s">
        <v>34</v>
      </c>
      <c r="E878" t="s">
        <v>2703</v>
      </c>
      <c r="F878">
        <v>0</v>
      </c>
      <c r="G878">
        <v>0.67</v>
      </c>
      <c r="H878">
        <v>0</v>
      </c>
      <c r="I878">
        <v>0.08</v>
      </c>
      <c r="J878">
        <v>0.75</v>
      </c>
      <c r="Q878" t="str">
        <f t="shared" si="13"/>
        <v xml:space="preserve"> </v>
      </c>
    </row>
    <row r="879" spans="1:17" x14ac:dyDescent="0.25">
      <c r="A879" t="s">
        <v>2704</v>
      </c>
      <c r="B879" t="s">
        <v>17</v>
      </c>
      <c r="C879">
        <v>2010</v>
      </c>
      <c r="D879" t="s">
        <v>101</v>
      </c>
      <c r="E879" t="s">
        <v>111</v>
      </c>
      <c r="F879">
        <v>0.21</v>
      </c>
      <c r="G879">
        <v>0.46</v>
      </c>
      <c r="H879">
        <v>0</v>
      </c>
      <c r="I879">
        <v>0.08</v>
      </c>
      <c r="J879">
        <v>0.75</v>
      </c>
      <c r="K879">
        <v>62</v>
      </c>
      <c r="L879">
        <v>24</v>
      </c>
      <c r="M879">
        <v>7.6</v>
      </c>
      <c r="N879">
        <v>14</v>
      </c>
      <c r="O879" t="s">
        <v>111</v>
      </c>
      <c r="P879" t="s">
        <v>112</v>
      </c>
      <c r="Q879">
        <f t="shared" si="13"/>
        <v>76</v>
      </c>
    </row>
    <row r="880" spans="1:17" x14ac:dyDescent="0.25">
      <c r="A880" t="s">
        <v>2707</v>
      </c>
      <c r="B880" t="s">
        <v>13691</v>
      </c>
      <c r="C880">
        <v>2008</v>
      </c>
      <c r="D880" t="s">
        <v>50</v>
      </c>
      <c r="E880" t="s">
        <v>2708</v>
      </c>
      <c r="F880">
        <v>0.46</v>
      </c>
      <c r="G880">
        <v>0.2</v>
      </c>
      <c r="H880">
        <v>0.01</v>
      </c>
      <c r="I880">
        <v>7.0000000000000007E-2</v>
      </c>
      <c r="J880">
        <v>0.75</v>
      </c>
      <c r="K880">
        <v>69</v>
      </c>
      <c r="L880">
        <v>63</v>
      </c>
      <c r="M880">
        <v>7.1</v>
      </c>
      <c r="N880">
        <v>120</v>
      </c>
      <c r="O880" t="s">
        <v>2709</v>
      </c>
      <c r="P880" t="s">
        <v>53</v>
      </c>
      <c r="Q880">
        <f t="shared" si="13"/>
        <v>71</v>
      </c>
    </row>
    <row r="881" spans="1:17" x14ac:dyDescent="0.25">
      <c r="A881" t="s">
        <v>2714</v>
      </c>
      <c r="B881" t="s">
        <v>49</v>
      </c>
      <c r="C881">
        <v>2009</v>
      </c>
      <c r="D881" t="s">
        <v>50</v>
      </c>
      <c r="E881" t="s">
        <v>134</v>
      </c>
      <c r="F881">
        <v>0.38</v>
      </c>
      <c r="G881">
        <v>0.25</v>
      </c>
      <c r="H881">
        <v>0</v>
      </c>
      <c r="I881">
        <v>0.11</v>
      </c>
      <c r="J881">
        <v>0.74</v>
      </c>
      <c r="K881">
        <v>54</v>
      </c>
      <c r="L881">
        <v>45</v>
      </c>
      <c r="M881">
        <v>7.1</v>
      </c>
      <c r="N881">
        <v>57</v>
      </c>
      <c r="O881" t="s">
        <v>473</v>
      </c>
      <c r="P881" t="s">
        <v>88</v>
      </c>
      <c r="Q881">
        <f t="shared" si="13"/>
        <v>71</v>
      </c>
    </row>
    <row r="882" spans="1:17" x14ac:dyDescent="0.25">
      <c r="A882" t="s">
        <v>2188</v>
      </c>
      <c r="B882" t="s">
        <v>49</v>
      </c>
      <c r="C882">
        <v>2009</v>
      </c>
      <c r="D882" t="s">
        <v>34</v>
      </c>
      <c r="E882" t="s">
        <v>71</v>
      </c>
      <c r="F882">
        <v>0.41</v>
      </c>
      <c r="G882">
        <v>0.23</v>
      </c>
      <c r="H882">
        <v>0</v>
      </c>
      <c r="I882">
        <v>0.11</v>
      </c>
      <c r="J882">
        <v>0.74</v>
      </c>
      <c r="K882">
        <v>76</v>
      </c>
      <c r="L882">
        <v>45</v>
      </c>
      <c r="M882">
        <v>5.7</v>
      </c>
      <c r="N882">
        <v>9</v>
      </c>
      <c r="O882" t="s">
        <v>309</v>
      </c>
      <c r="P882" t="s">
        <v>112</v>
      </c>
      <c r="Q882">
        <f t="shared" si="13"/>
        <v>57</v>
      </c>
    </row>
    <row r="883" spans="1:17" x14ac:dyDescent="0.25">
      <c r="A883" t="s">
        <v>2582</v>
      </c>
      <c r="B883" t="s">
        <v>49</v>
      </c>
      <c r="C883">
        <v>2009</v>
      </c>
      <c r="D883" t="s">
        <v>50</v>
      </c>
      <c r="E883" t="s">
        <v>134</v>
      </c>
      <c r="F883">
        <v>0.41</v>
      </c>
      <c r="G883">
        <v>0.21</v>
      </c>
      <c r="H883">
        <v>0.01</v>
      </c>
      <c r="I883">
        <v>0.1</v>
      </c>
      <c r="J883">
        <v>0.74</v>
      </c>
      <c r="K883">
        <v>67</v>
      </c>
      <c r="L883">
        <v>53</v>
      </c>
      <c r="M883">
        <v>7.2</v>
      </c>
      <c r="N883">
        <v>50</v>
      </c>
      <c r="O883" t="s">
        <v>490</v>
      </c>
      <c r="P883" t="s">
        <v>53</v>
      </c>
      <c r="Q883">
        <f t="shared" si="13"/>
        <v>72</v>
      </c>
    </row>
    <row r="884" spans="1:17" x14ac:dyDescent="0.25">
      <c r="A884" t="s">
        <v>1666</v>
      </c>
      <c r="B884" t="s">
        <v>13691</v>
      </c>
      <c r="C884">
        <v>2014</v>
      </c>
      <c r="D884" t="s">
        <v>28</v>
      </c>
      <c r="E884" t="s">
        <v>372</v>
      </c>
      <c r="F884">
        <v>0.48</v>
      </c>
      <c r="G884">
        <v>0.18</v>
      </c>
      <c r="H884">
        <v>0.01</v>
      </c>
      <c r="I884">
        <v>7.0000000000000007E-2</v>
      </c>
      <c r="J884">
        <v>0.74</v>
      </c>
      <c r="K884">
        <v>91</v>
      </c>
      <c r="L884">
        <v>30</v>
      </c>
      <c r="M884">
        <v>7.9</v>
      </c>
      <c r="N884">
        <v>915</v>
      </c>
      <c r="O884" t="s">
        <v>780</v>
      </c>
      <c r="P884" t="s">
        <v>88</v>
      </c>
      <c r="Q884">
        <f t="shared" si="13"/>
        <v>79</v>
      </c>
    </row>
    <row r="885" spans="1:17" x14ac:dyDescent="0.25">
      <c r="A885" t="s">
        <v>2578</v>
      </c>
      <c r="B885" t="s">
        <v>49</v>
      </c>
      <c r="C885">
        <v>2012</v>
      </c>
      <c r="D885" t="s">
        <v>50</v>
      </c>
      <c r="E885" t="s">
        <v>71</v>
      </c>
      <c r="F885">
        <v>0.36</v>
      </c>
      <c r="G885">
        <v>0.28000000000000003</v>
      </c>
      <c r="H885">
        <v>0</v>
      </c>
      <c r="I885">
        <v>0.1</v>
      </c>
      <c r="J885">
        <v>0.74</v>
      </c>
      <c r="K885">
        <v>79</v>
      </c>
      <c r="L885">
        <v>39</v>
      </c>
      <c r="M885">
        <v>6.8</v>
      </c>
      <c r="N885">
        <v>179</v>
      </c>
      <c r="O885" t="s">
        <v>1620</v>
      </c>
      <c r="P885" t="s">
        <v>53</v>
      </c>
      <c r="Q885">
        <f t="shared" si="13"/>
        <v>68</v>
      </c>
    </row>
    <row r="886" spans="1:17" x14ac:dyDescent="0.25">
      <c r="A886" t="s">
        <v>2379</v>
      </c>
      <c r="B886" t="s">
        <v>49</v>
      </c>
      <c r="C886">
        <v>2013</v>
      </c>
      <c r="D886" t="s">
        <v>50</v>
      </c>
      <c r="E886" t="s">
        <v>222</v>
      </c>
      <c r="F886">
        <v>0.14000000000000001</v>
      </c>
      <c r="G886">
        <v>0.28999999999999998</v>
      </c>
      <c r="H886">
        <v>0.22</v>
      </c>
      <c r="I886">
        <v>0.09</v>
      </c>
      <c r="J886">
        <v>0.74</v>
      </c>
      <c r="K886">
        <v>74</v>
      </c>
      <c r="L886">
        <v>30</v>
      </c>
      <c r="M886">
        <v>7.2</v>
      </c>
      <c r="N886">
        <v>204</v>
      </c>
      <c r="O886" t="s">
        <v>222</v>
      </c>
      <c r="P886" t="s">
        <v>53</v>
      </c>
      <c r="Q886">
        <f t="shared" si="13"/>
        <v>72</v>
      </c>
    </row>
    <row r="887" spans="1:17" x14ac:dyDescent="0.25">
      <c r="A887" t="s">
        <v>2410</v>
      </c>
      <c r="B887" t="s">
        <v>49</v>
      </c>
      <c r="C887">
        <v>2009</v>
      </c>
      <c r="D887" t="s">
        <v>37</v>
      </c>
      <c r="E887" t="s">
        <v>484</v>
      </c>
      <c r="F887">
        <v>0.33</v>
      </c>
      <c r="G887">
        <v>0.27</v>
      </c>
      <c r="H887">
        <v>0.02</v>
      </c>
      <c r="I887">
        <v>0.12</v>
      </c>
      <c r="J887">
        <v>0.74</v>
      </c>
      <c r="K887">
        <v>85</v>
      </c>
      <c r="L887">
        <v>56</v>
      </c>
      <c r="M887">
        <v>8.1</v>
      </c>
      <c r="N887">
        <v>136</v>
      </c>
      <c r="O887" t="s">
        <v>600</v>
      </c>
      <c r="P887" t="s">
        <v>53</v>
      </c>
      <c r="Q887">
        <f t="shared" si="13"/>
        <v>81</v>
      </c>
    </row>
    <row r="888" spans="1:17" x14ac:dyDescent="0.25">
      <c r="A888" t="s">
        <v>2725</v>
      </c>
      <c r="B888" t="s">
        <v>49</v>
      </c>
      <c r="C888">
        <v>2011</v>
      </c>
      <c r="D888" t="s">
        <v>50</v>
      </c>
      <c r="E888" t="s">
        <v>372</v>
      </c>
      <c r="F888">
        <v>0.3</v>
      </c>
      <c r="G888">
        <v>0.15</v>
      </c>
      <c r="H888">
        <v>0.22</v>
      </c>
      <c r="I888">
        <v>7.0000000000000007E-2</v>
      </c>
      <c r="J888">
        <v>0.74</v>
      </c>
      <c r="K888">
        <v>77</v>
      </c>
      <c r="L888">
        <v>28</v>
      </c>
      <c r="M888">
        <v>6.7</v>
      </c>
      <c r="N888">
        <v>82</v>
      </c>
      <c r="O888" t="s">
        <v>2121</v>
      </c>
      <c r="P888" t="s">
        <v>88</v>
      </c>
      <c r="Q888">
        <f t="shared" si="13"/>
        <v>67</v>
      </c>
    </row>
    <row r="889" spans="1:17" x14ac:dyDescent="0.25">
      <c r="A889" t="s">
        <v>2726</v>
      </c>
      <c r="B889" t="s">
        <v>49</v>
      </c>
      <c r="C889">
        <v>2009</v>
      </c>
      <c r="D889" t="s">
        <v>50</v>
      </c>
      <c r="E889" t="s">
        <v>71</v>
      </c>
      <c r="F889">
        <v>0.31</v>
      </c>
      <c r="G889">
        <v>0.31</v>
      </c>
      <c r="H889">
        <v>0</v>
      </c>
      <c r="I889">
        <v>0.12</v>
      </c>
      <c r="J889">
        <v>0.74</v>
      </c>
      <c r="Q889" t="str">
        <f t="shared" si="13"/>
        <v xml:space="preserve"> </v>
      </c>
    </row>
    <row r="890" spans="1:17" x14ac:dyDescent="0.25">
      <c r="A890" t="s">
        <v>2275</v>
      </c>
      <c r="B890" t="s">
        <v>49</v>
      </c>
      <c r="C890">
        <v>2014</v>
      </c>
      <c r="D890" t="s">
        <v>50</v>
      </c>
      <c r="E890" t="s">
        <v>267</v>
      </c>
      <c r="F890">
        <v>0.33</v>
      </c>
      <c r="G890">
        <v>0.28000000000000003</v>
      </c>
      <c r="H890">
        <v>0</v>
      </c>
      <c r="I890">
        <v>0.12</v>
      </c>
      <c r="J890">
        <v>0.74</v>
      </c>
      <c r="M890">
        <v>6.7</v>
      </c>
      <c r="N890">
        <v>11</v>
      </c>
      <c r="O890" t="s">
        <v>885</v>
      </c>
      <c r="P890" t="s">
        <v>112</v>
      </c>
      <c r="Q890">
        <f t="shared" si="13"/>
        <v>67</v>
      </c>
    </row>
    <row r="891" spans="1:17" x14ac:dyDescent="0.25">
      <c r="A891" t="s">
        <v>2730</v>
      </c>
      <c r="B891" t="s">
        <v>13691</v>
      </c>
      <c r="C891">
        <v>2008</v>
      </c>
      <c r="D891" t="s">
        <v>28</v>
      </c>
      <c r="E891" t="s">
        <v>155</v>
      </c>
      <c r="F891">
        <v>0.32</v>
      </c>
      <c r="G891">
        <v>0.17</v>
      </c>
      <c r="H891">
        <v>0.19</v>
      </c>
      <c r="I891">
        <v>0.05</v>
      </c>
      <c r="J891">
        <v>0.74</v>
      </c>
      <c r="K891">
        <v>79</v>
      </c>
      <c r="L891">
        <v>67</v>
      </c>
      <c r="M891">
        <v>8.1999999999999993</v>
      </c>
      <c r="N891">
        <v>264</v>
      </c>
      <c r="O891" t="s">
        <v>1233</v>
      </c>
      <c r="P891" t="s">
        <v>88</v>
      </c>
      <c r="Q891">
        <f t="shared" si="13"/>
        <v>82</v>
      </c>
    </row>
    <row r="892" spans="1:17" x14ac:dyDescent="0.25">
      <c r="A892" t="s">
        <v>2731</v>
      </c>
      <c r="B892" t="s">
        <v>49</v>
      </c>
      <c r="C892">
        <v>2013</v>
      </c>
      <c r="D892" t="s">
        <v>18</v>
      </c>
      <c r="E892" t="s">
        <v>68</v>
      </c>
      <c r="F892">
        <v>0.67</v>
      </c>
      <c r="G892">
        <v>0</v>
      </c>
      <c r="H892">
        <v>0</v>
      </c>
      <c r="I892">
        <v>7.0000000000000007E-2</v>
      </c>
      <c r="J892">
        <v>0.74</v>
      </c>
      <c r="K892">
        <v>87</v>
      </c>
      <c r="L892">
        <v>36</v>
      </c>
      <c r="M892">
        <v>7.8</v>
      </c>
      <c r="N892">
        <v>114</v>
      </c>
      <c r="O892" t="s">
        <v>2256</v>
      </c>
      <c r="P892" t="s">
        <v>20</v>
      </c>
      <c r="Q892">
        <f t="shared" si="13"/>
        <v>78</v>
      </c>
    </row>
    <row r="893" spans="1:17" x14ac:dyDescent="0.25">
      <c r="A893" t="s">
        <v>2732</v>
      </c>
      <c r="B893" t="s">
        <v>17</v>
      </c>
      <c r="C893">
        <v>2007</v>
      </c>
      <c r="D893" t="s">
        <v>34</v>
      </c>
      <c r="E893" t="s">
        <v>155</v>
      </c>
      <c r="F893">
        <v>0.68</v>
      </c>
      <c r="G893">
        <v>0</v>
      </c>
      <c r="H893">
        <v>0</v>
      </c>
      <c r="I893">
        <v>0.05</v>
      </c>
      <c r="J893">
        <v>0.74</v>
      </c>
      <c r="K893">
        <v>49</v>
      </c>
      <c r="L893">
        <v>18</v>
      </c>
      <c r="M893">
        <v>6.3</v>
      </c>
      <c r="N893">
        <v>4</v>
      </c>
      <c r="O893" t="s">
        <v>461</v>
      </c>
      <c r="P893" t="s">
        <v>20</v>
      </c>
      <c r="Q893">
        <f t="shared" si="13"/>
        <v>63</v>
      </c>
    </row>
    <row r="894" spans="1:17" x14ac:dyDescent="0.25">
      <c r="A894" t="s">
        <v>425</v>
      </c>
      <c r="B894" t="s">
        <v>49</v>
      </c>
      <c r="C894">
        <v>2015</v>
      </c>
      <c r="D894" t="s">
        <v>18</v>
      </c>
      <c r="E894" t="s">
        <v>51</v>
      </c>
      <c r="F894">
        <v>0.45</v>
      </c>
      <c r="G894">
        <v>0.12</v>
      </c>
      <c r="H894">
        <v>0.03</v>
      </c>
      <c r="I894">
        <v>0.13</v>
      </c>
      <c r="J894">
        <v>0.74</v>
      </c>
      <c r="M894">
        <v>4.5999999999999996</v>
      </c>
      <c r="N894">
        <v>13</v>
      </c>
      <c r="O894" t="s">
        <v>426</v>
      </c>
      <c r="P894" t="s">
        <v>20</v>
      </c>
      <c r="Q894">
        <f t="shared" si="13"/>
        <v>46</v>
      </c>
    </row>
    <row r="895" spans="1:17" x14ac:dyDescent="0.25">
      <c r="A895" t="s">
        <v>164</v>
      </c>
      <c r="B895" t="s">
        <v>49</v>
      </c>
      <c r="C895">
        <v>2016</v>
      </c>
      <c r="D895" t="s">
        <v>18</v>
      </c>
      <c r="E895" t="s">
        <v>134</v>
      </c>
      <c r="F895">
        <v>0.05</v>
      </c>
      <c r="G895">
        <v>0.55000000000000004</v>
      </c>
      <c r="H895">
        <v>0.03</v>
      </c>
      <c r="I895">
        <v>0.1</v>
      </c>
      <c r="J895">
        <v>0.73</v>
      </c>
      <c r="M895">
        <v>3.3</v>
      </c>
      <c r="N895">
        <v>21</v>
      </c>
      <c r="O895" t="s">
        <v>165</v>
      </c>
      <c r="P895" t="s">
        <v>20</v>
      </c>
      <c r="Q895">
        <f t="shared" si="13"/>
        <v>33</v>
      </c>
    </row>
    <row r="896" spans="1:17" x14ac:dyDescent="0.25">
      <c r="A896" t="s">
        <v>2328</v>
      </c>
      <c r="B896" t="s">
        <v>49</v>
      </c>
      <c r="C896">
        <v>2009</v>
      </c>
      <c r="D896" t="s">
        <v>28</v>
      </c>
      <c r="E896" t="s">
        <v>71</v>
      </c>
      <c r="F896">
        <v>0.49</v>
      </c>
      <c r="G896">
        <v>0.15</v>
      </c>
      <c r="H896">
        <v>0</v>
      </c>
      <c r="I896">
        <v>0.09</v>
      </c>
      <c r="J896">
        <v>0.73</v>
      </c>
      <c r="K896">
        <v>74</v>
      </c>
      <c r="L896">
        <v>48</v>
      </c>
      <c r="M896">
        <v>7.3</v>
      </c>
      <c r="N896">
        <v>51</v>
      </c>
      <c r="O896" t="s">
        <v>339</v>
      </c>
      <c r="P896" t="s">
        <v>88</v>
      </c>
      <c r="Q896">
        <f t="shared" si="13"/>
        <v>73</v>
      </c>
    </row>
    <row r="897" spans="1:17" x14ac:dyDescent="0.25">
      <c r="A897" t="s">
        <v>2735</v>
      </c>
      <c r="B897" t="s">
        <v>49</v>
      </c>
      <c r="C897">
        <v>2010</v>
      </c>
      <c r="D897" t="s">
        <v>28</v>
      </c>
      <c r="E897" t="s">
        <v>151</v>
      </c>
      <c r="F897">
        <v>0.2</v>
      </c>
      <c r="G897">
        <v>0.21</v>
      </c>
      <c r="H897">
        <v>0.24</v>
      </c>
      <c r="I897">
        <v>0.08</v>
      </c>
      <c r="J897">
        <v>0.73</v>
      </c>
      <c r="K897">
        <v>72</v>
      </c>
      <c r="L897">
        <v>42</v>
      </c>
      <c r="M897">
        <v>8</v>
      </c>
      <c r="N897">
        <v>136</v>
      </c>
      <c r="O897" t="s">
        <v>1187</v>
      </c>
      <c r="P897" t="s">
        <v>88</v>
      </c>
      <c r="Q897">
        <f t="shared" si="13"/>
        <v>80</v>
      </c>
    </row>
    <row r="898" spans="1:17" x14ac:dyDescent="0.25">
      <c r="A898" t="s">
        <v>2737</v>
      </c>
      <c r="B898" t="s">
        <v>49</v>
      </c>
      <c r="C898">
        <v>2007</v>
      </c>
      <c r="D898" t="s">
        <v>50</v>
      </c>
      <c r="E898" t="s">
        <v>568</v>
      </c>
      <c r="F898">
        <v>0.17</v>
      </c>
      <c r="G898">
        <v>0.41</v>
      </c>
      <c r="H898">
        <v>0</v>
      </c>
      <c r="I898">
        <v>0.15</v>
      </c>
      <c r="J898">
        <v>0.73</v>
      </c>
      <c r="K898">
        <v>55</v>
      </c>
      <c r="L898">
        <v>24</v>
      </c>
      <c r="M898">
        <v>6.9</v>
      </c>
      <c r="N898">
        <v>19</v>
      </c>
      <c r="O898" t="s">
        <v>518</v>
      </c>
      <c r="P898" t="s">
        <v>88</v>
      </c>
      <c r="Q898">
        <f t="shared" si="13"/>
        <v>69</v>
      </c>
    </row>
    <row r="899" spans="1:17" x14ac:dyDescent="0.25">
      <c r="A899" t="s">
        <v>2584</v>
      </c>
      <c r="B899" t="s">
        <v>13691</v>
      </c>
      <c r="C899">
        <v>2012</v>
      </c>
      <c r="D899" t="s">
        <v>50</v>
      </c>
      <c r="E899" t="s">
        <v>71</v>
      </c>
      <c r="F899">
        <v>0.43</v>
      </c>
      <c r="G899">
        <v>0.24</v>
      </c>
      <c r="H899">
        <v>0</v>
      </c>
      <c r="I899">
        <v>0.06</v>
      </c>
      <c r="J899">
        <v>0.73</v>
      </c>
      <c r="Q899" t="str">
        <f t="shared" ref="Q899:Q962" si="14">IF(ISNUMBER(M899),M899*10, " ")</f>
        <v xml:space="preserve"> </v>
      </c>
    </row>
    <row r="900" spans="1:17" x14ac:dyDescent="0.25">
      <c r="A900" t="s">
        <v>2662</v>
      </c>
      <c r="B900" t="s">
        <v>13691</v>
      </c>
      <c r="C900">
        <v>2012</v>
      </c>
      <c r="D900" t="s">
        <v>101</v>
      </c>
      <c r="E900" t="s">
        <v>2096</v>
      </c>
      <c r="F900">
        <v>0.55000000000000004</v>
      </c>
      <c r="G900">
        <v>0.13</v>
      </c>
      <c r="H900">
        <v>0</v>
      </c>
      <c r="I900">
        <v>0.05</v>
      </c>
      <c r="J900">
        <v>0.73</v>
      </c>
      <c r="Q900" t="str">
        <f t="shared" si="14"/>
        <v xml:space="preserve"> </v>
      </c>
    </row>
    <row r="901" spans="1:17" x14ac:dyDescent="0.25">
      <c r="A901" t="s">
        <v>2100</v>
      </c>
      <c r="B901" t="s">
        <v>49</v>
      </c>
      <c r="C901">
        <v>2007</v>
      </c>
      <c r="D901" t="s">
        <v>18</v>
      </c>
      <c r="E901" t="s">
        <v>134</v>
      </c>
      <c r="F901">
        <v>0.22</v>
      </c>
      <c r="G901">
        <v>0.37</v>
      </c>
      <c r="H901">
        <v>0</v>
      </c>
      <c r="I901">
        <v>0.14000000000000001</v>
      </c>
      <c r="J901">
        <v>0.73</v>
      </c>
      <c r="K901">
        <v>79</v>
      </c>
      <c r="L901">
        <v>30</v>
      </c>
      <c r="M901">
        <v>6.6</v>
      </c>
      <c r="N901">
        <v>7</v>
      </c>
      <c r="O901" t="s">
        <v>2101</v>
      </c>
      <c r="P901" t="s">
        <v>20</v>
      </c>
      <c r="Q901">
        <f t="shared" si="14"/>
        <v>66</v>
      </c>
    </row>
    <row r="902" spans="1:17" x14ac:dyDescent="0.25">
      <c r="A902" t="s">
        <v>2741</v>
      </c>
      <c r="B902" t="s">
        <v>17</v>
      </c>
      <c r="C902">
        <v>2008</v>
      </c>
      <c r="D902" t="s">
        <v>39</v>
      </c>
      <c r="E902" t="s">
        <v>1511</v>
      </c>
      <c r="F902">
        <v>0.57999999999999996</v>
      </c>
      <c r="G902">
        <v>0.08</v>
      </c>
      <c r="H902">
        <v>0.02</v>
      </c>
      <c r="I902">
        <v>0.05</v>
      </c>
      <c r="J902">
        <v>0.73</v>
      </c>
      <c r="K902">
        <v>76</v>
      </c>
      <c r="L902">
        <v>10</v>
      </c>
      <c r="M902">
        <v>8.9</v>
      </c>
      <c r="N902">
        <v>20</v>
      </c>
      <c r="O902" t="s">
        <v>1708</v>
      </c>
      <c r="P902" t="s">
        <v>20</v>
      </c>
      <c r="Q902">
        <f t="shared" si="14"/>
        <v>89</v>
      </c>
    </row>
    <row r="903" spans="1:17" x14ac:dyDescent="0.25">
      <c r="A903" t="s">
        <v>2742</v>
      </c>
      <c r="B903" t="s">
        <v>49</v>
      </c>
      <c r="C903">
        <v>2010</v>
      </c>
      <c r="D903" t="s">
        <v>24</v>
      </c>
      <c r="E903" t="s">
        <v>568</v>
      </c>
      <c r="F903">
        <v>0.31</v>
      </c>
      <c r="G903">
        <v>0.3</v>
      </c>
      <c r="H903">
        <v>0.01</v>
      </c>
      <c r="I903">
        <v>0.11</v>
      </c>
      <c r="J903">
        <v>0.73</v>
      </c>
      <c r="Q903" t="str">
        <f t="shared" si="14"/>
        <v xml:space="preserve"> </v>
      </c>
    </row>
    <row r="904" spans="1:17" x14ac:dyDescent="0.25">
      <c r="A904" t="s">
        <v>1832</v>
      </c>
      <c r="B904" t="s">
        <v>17</v>
      </c>
      <c r="C904">
        <v>2009</v>
      </c>
      <c r="D904" t="s">
        <v>86</v>
      </c>
      <c r="E904" t="s">
        <v>484</v>
      </c>
      <c r="F904">
        <v>0.49</v>
      </c>
      <c r="G904">
        <v>0.17</v>
      </c>
      <c r="H904">
        <v>0</v>
      </c>
      <c r="I904">
        <v>0.06</v>
      </c>
      <c r="J904">
        <v>0.73</v>
      </c>
      <c r="K904">
        <v>78</v>
      </c>
      <c r="L904">
        <v>11</v>
      </c>
      <c r="M904">
        <v>7.7</v>
      </c>
      <c r="N904">
        <v>9</v>
      </c>
      <c r="O904" t="s">
        <v>746</v>
      </c>
      <c r="P904" t="s">
        <v>88</v>
      </c>
      <c r="Q904">
        <f t="shared" si="14"/>
        <v>77</v>
      </c>
    </row>
    <row r="905" spans="1:17" x14ac:dyDescent="0.25">
      <c r="A905" t="s">
        <v>727</v>
      </c>
      <c r="B905" t="s">
        <v>13691</v>
      </c>
      <c r="C905">
        <v>2011</v>
      </c>
      <c r="D905" t="s">
        <v>28</v>
      </c>
      <c r="E905" t="s">
        <v>242</v>
      </c>
      <c r="F905">
        <v>0.36</v>
      </c>
      <c r="G905">
        <v>0.28999999999999998</v>
      </c>
      <c r="H905">
        <v>0.02</v>
      </c>
      <c r="I905">
        <v>0.06</v>
      </c>
      <c r="J905">
        <v>0.73</v>
      </c>
      <c r="K905">
        <v>79</v>
      </c>
      <c r="L905">
        <v>50</v>
      </c>
      <c r="M905">
        <v>6.3</v>
      </c>
      <c r="N905">
        <v>268</v>
      </c>
      <c r="O905" t="s">
        <v>242</v>
      </c>
      <c r="P905" t="s">
        <v>88</v>
      </c>
      <c r="Q905">
        <f t="shared" si="14"/>
        <v>63</v>
      </c>
    </row>
    <row r="906" spans="1:17" x14ac:dyDescent="0.25">
      <c r="A906" t="s">
        <v>2747</v>
      </c>
      <c r="B906" t="s">
        <v>49</v>
      </c>
      <c r="C906">
        <v>2012</v>
      </c>
      <c r="D906" t="s">
        <v>86</v>
      </c>
      <c r="E906" t="s">
        <v>1921</v>
      </c>
      <c r="F906">
        <v>0.3</v>
      </c>
      <c r="G906">
        <v>0.11</v>
      </c>
      <c r="H906">
        <v>0.24</v>
      </c>
      <c r="I906">
        <v>7.0000000000000007E-2</v>
      </c>
      <c r="J906">
        <v>0.73</v>
      </c>
      <c r="K906">
        <v>86</v>
      </c>
      <c r="L906">
        <v>47</v>
      </c>
      <c r="M906">
        <v>7.7</v>
      </c>
      <c r="N906">
        <v>180</v>
      </c>
      <c r="O906" t="s">
        <v>2748</v>
      </c>
      <c r="P906" t="s">
        <v>88</v>
      </c>
      <c r="Q906">
        <f t="shared" si="14"/>
        <v>77</v>
      </c>
    </row>
    <row r="907" spans="1:17" x14ac:dyDescent="0.25">
      <c r="A907" t="s">
        <v>2077</v>
      </c>
      <c r="B907" t="s">
        <v>49</v>
      </c>
      <c r="C907">
        <v>2011</v>
      </c>
      <c r="D907" t="s">
        <v>37</v>
      </c>
      <c r="E907" t="s">
        <v>130</v>
      </c>
      <c r="F907">
        <v>0.28999999999999998</v>
      </c>
      <c r="G907">
        <v>0.32</v>
      </c>
      <c r="H907">
        <v>0.01</v>
      </c>
      <c r="I907">
        <v>0.12</v>
      </c>
      <c r="J907">
        <v>0.73</v>
      </c>
      <c r="K907">
        <v>72</v>
      </c>
      <c r="L907">
        <v>39</v>
      </c>
      <c r="M907">
        <v>5.8</v>
      </c>
      <c r="N907">
        <v>168</v>
      </c>
      <c r="O907" t="s">
        <v>2078</v>
      </c>
      <c r="P907" t="s">
        <v>88</v>
      </c>
      <c r="Q907">
        <f t="shared" si="14"/>
        <v>58</v>
      </c>
    </row>
    <row r="908" spans="1:17" x14ac:dyDescent="0.25">
      <c r="A908" t="s">
        <v>2750</v>
      </c>
      <c r="B908" t="s">
        <v>13691</v>
      </c>
      <c r="C908">
        <v>2010</v>
      </c>
      <c r="D908" t="s">
        <v>18</v>
      </c>
      <c r="E908" t="s">
        <v>134</v>
      </c>
      <c r="F908">
        <v>0.61</v>
      </c>
      <c r="G908">
        <v>7.0000000000000007E-2</v>
      </c>
      <c r="H908">
        <v>0</v>
      </c>
      <c r="I908">
        <v>0.05</v>
      </c>
      <c r="J908">
        <v>0.73</v>
      </c>
      <c r="K908">
        <v>88</v>
      </c>
      <c r="L908">
        <v>49</v>
      </c>
      <c r="M908">
        <v>7.7</v>
      </c>
      <c r="N908">
        <v>71</v>
      </c>
      <c r="O908" t="s">
        <v>134</v>
      </c>
      <c r="P908" t="s">
        <v>112</v>
      </c>
      <c r="Q908">
        <f t="shared" si="14"/>
        <v>77</v>
      </c>
    </row>
    <row r="909" spans="1:17" x14ac:dyDescent="0.25">
      <c r="A909" t="s">
        <v>1202</v>
      </c>
      <c r="B909" t="s">
        <v>13691</v>
      </c>
      <c r="C909">
        <v>2006</v>
      </c>
      <c r="D909" t="s">
        <v>18</v>
      </c>
      <c r="E909" t="s">
        <v>134</v>
      </c>
      <c r="F909">
        <v>0.67</v>
      </c>
      <c r="G909">
        <v>0</v>
      </c>
      <c r="H909">
        <v>0</v>
      </c>
      <c r="I909">
        <v>0.06</v>
      </c>
      <c r="J909">
        <v>0.73</v>
      </c>
      <c r="K909">
        <v>79</v>
      </c>
      <c r="L909">
        <v>43</v>
      </c>
      <c r="M909">
        <v>6.9</v>
      </c>
      <c r="N909">
        <v>20</v>
      </c>
      <c r="O909" t="s">
        <v>135</v>
      </c>
      <c r="P909" t="s">
        <v>20</v>
      </c>
      <c r="Q909">
        <f t="shared" si="14"/>
        <v>69</v>
      </c>
    </row>
    <row r="910" spans="1:17" x14ac:dyDescent="0.25">
      <c r="A910" t="s">
        <v>2751</v>
      </c>
      <c r="B910" t="s">
        <v>17</v>
      </c>
      <c r="C910">
        <v>2011</v>
      </c>
      <c r="D910" t="s">
        <v>34</v>
      </c>
      <c r="E910" t="s">
        <v>19</v>
      </c>
      <c r="F910">
        <v>0</v>
      </c>
      <c r="G910">
        <v>0</v>
      </c>
      <c r="H910">
        <v>0.73</v>
      </c>
      <c r="I910">
        <v>0</v>
      </c>
      <c r="J910">
        <v>0.73</v>
      </c>
      <c r="Q910" t="str">
        <f t="shared" si="14"/>
        <v xml:space="preserve"> </v>
      </c>
    </row>
    <row r="911" spans="1:17" x14ac:dyDescent="0.25">
      <c r="A911" t="s">
        <v>2758</v>
      </c>
      <c r="B911" t="s">
        <v>49</v>
      </c>
      <c r="C911">
        <v>2012</v>
      </c>
      <c r="D911" t="s">
        <v>86</v>
      </c>
      <c r="E911" t="s">
        <v>372</v>
      </c>
      <c r="F911">
        <v>0.27</v>
      </c>
      <c r="G911">
        <v>0.24</v>
      </c>
      <c r="H911">
        <v>0.14000000000000001</v>
      </c>
      <c r="I911">
        <v>0.08</v>
      </c>
      <c r="J911">
        <v>0.73</v>
      </c>
      <c r="K911">
        <v>74</v>
      </c>
      <c r="L911">
        <v>23</v>
      </c>
      <c r="M911">
        <v>7.1</v>
      </c>
      <c r="N911">
        <v>83</v>
      </c>
      <c r="O911" t="s">
        <v>2759</v>
      </c>
      <c r="P911" t="s">
        <v>88</v>
      </c>
      <c r="Q911">
        <f t="shared" si="14"/>
        <v>71</v>
      </c>
    </row>
    <row r="912" spans="1:17" x14ac:dyDescent="0.25">
      <c r="A912" t="s">
        <v>2764</v>
      </c>
      <c r="B912" t="s">
        <v>17</v>
      </c>
      <c r="C912">
        <v>2010</v>
      </c>
      <c r="D912" t="s">
        <v>34</v>
      </c>
      <c r="E912" t="s">
        <v>134</v>
      </c>
      <c r="F912">
        <v>0.23</v>
      </c>
      <c r="G912">
        <v>0.42</v>
      </c>
      <c r="H912">
        <v>0</v>
      </c>
      <c r="I912">
        <v>0.08</v>
      </c>
      <c r="J912">
        <v>0.72</v>
      </c>
      <c r="K912">
        <v>65</v>
      </c>
      <c r="L912">
        <v>9</v>
      </c>
      <c r="M912">
        <v>5.2</v>
      </c>
      <c r="N912">
        <v>5</v>
      </c>
      <c r="O912" t="s">
        <v>134</v>
      </c>
      <c r="P912" t="s">
        <v>20</v>
      </c>
      <c r="Q912">
        <f t="shared" si="14"/>
        <v>52</v>
      </c>
    </row>
    <row r="913" spans="1:17" x14ac:dyDescent="0.25">
      <c r="A913" t="s">
        <v>2766</v>
      </c>
      <c r="B913" t="s">
        <v>49</v>
      </c>
      <c r="C913">
        <v>2012</v>
      </c>
      <c r="D913" t="s">
        <v>50</v>
      </c>
      <c r="E913" t="s">
        <v>68</v>
      </c>
      <c r="F913">
        <v>0.47</v>
      </c>
      <c r="G913">
        <v>0.13</v>
      </c>
      <c r="H913">
        <v>0.02</v>
      </c>
      <c r="I913">
        <v>0.1</v>
      </c>
      <c r="J913">
        <v>0.72</v>
      </c>
      <c r="Q913" t="str">
        <f t="shared" si="14"/>
        <v xml:space="preserve"> </v>
      </c>
    </row>
    <row r="914" spans="1:17" x14ac:dyDescent="0.25">
      <c r="A914" t="s">
        <v>2772</v>
      </c>
      <c r="B914" t="s">
        <v>49</v>
      </c>
      <c r="C914">
        <v>2010</v>
      </c>
      <c r="D914" t="s">
        <v>28</v>
      </c>
      <c r="E914" t="s">
        <v>242</v>
      </c>
      <c r="F914">
        <v>0.28000000000000003</v>
      </c>
      <c r="G914">
        <v>0.15</v>
      </c>
      <c r="H914">
        <v>0.22</v>
      </c>
      <c r="I914">
        <v>7.0000000000000007E-2</v>
      </c>
      <c r="J914">
        <v>0.72</v>
      </c>
      <c r="K914">
        <v>74</v>
      </c>
      <c r="L914">
        <v>45</v>
      </c>
      <c r="M914">
        <v>6.7</v>
      </c>
      <c r="N914">
        <v>155</v>
      </c>
      <c r="O914" t="s">
        <v>2589</v>
      </c>
      <c r="P914" t="s">
        <v>88</v>
      </c>
      <c r="Q914">
        <f t="shared" si="14"/>
        <v>67</v>
      </c>
    </row>
    <row r="915" spans="1:17" x14ac:dyDescent="0.25">
      <c r="A915" t="s">
        <v>2773</v>
      </c>
      <c r="B915" t="s">
        <v>17</v>
      </c>
      <c r="C915">
        <v>2009</v>
      </c>
      <c r="D915" t="s">
        <v>50</v>
      </c>
      <c r="E915" t="s">
        <v>71</v>
      </c>
      <c r="F915">
        <v>0.36</v>
      </c>
      <c r="G915">
        <v>0.28999999999999998</v>
      </c>
      <c r="H915">
        <v>0</v>
      </c>
      <c r="I915">
        <v>7.0000000000000007E-2</v>
      </c>
      <c r="J915">
        <v>0.72</v>
      </c>
      <c r="K915">
        <v>55</v>
      </c>
      <c r="L915">
        <v>32</v>
      </c>
      <c r="M915">
        <v>7</v>
      </c>
      <c r="N915">
        <v>28</v>
      </c>
      <c r="O915" t="s">
        <v>1241</v>
      </c>
      <c r="P915" t="s">
        <v>88</v>
      </c>
      <c r="Q915">
        <f t="shared" si="14"/>
        <v>70</v>
      </c>
    </row>
    <row r="916" spans="1:17" x14ac:dyDescent="0.25">
      <c r="A916" t="s">
        <v>2777</v>
      </c>
      <c r="B916" t="s">
        <v>13691</v>
      </c>
      <c r="C916">
        <v>2007</v>
      </c>
      <c r="D916" t="s">
        <v>18</v>
      </c>
      <c r="E916" t="s">
        <v>1263</v>
      </c>
      <c r="F916">
        <v>0.67</v>
      </c>
      <c r="G916">
        <v>0</v>
      </c>
      <c r="H916">
        <v>0</v>
      </c>
      <c r="I916">
        <v>0.06</v>
      </c>
      <c r="J916">
        <v>0.72</v>
      </c>
      <c r="K916">
        <v>79</v>
      </c>
      <c r="L916">
        <v>31</v>
      </c>
      <c r="M916">
        <v>7.1</v>
      </c>
      <c r="N916">
        <v>34</v>
      </c>
      <c r="O916" t="s">
        <v>1433</v>
      </c>
      <c r="P916" t="s">
        <v>20</v>
      </c>
      <c r="Q916">
        <f t="shared" si="14"/>
        <v>71</v>
      </c>
    </row>
    <row r="917" spans="1:17" x14ac:dyDescent="0.25">
      <c r="A917" t="s">
        <v>656</v>
      </c>
      <c r="B917" t="s">
        <v>17</v>
      </c>
      <c r="C917">
        <v>2009</v>
      </c>
      <c r="D917" t="s">
        <v>18</v>
      </c>
      <c r="E917" t="s">
        <v>134</v>
      </c>
      <c r="F917">
        <v>0.62</v>
      </c>
      <c r="G917">
        <v>0.04</v>
      </c>
      <c r="H917">
        <v>0</v>
      </c>
      <c r="I917">
        <v>0.06</v>
      </c>
      <c r="J917">
        <v>0.72</v>
      </c>
      <c r="K917">
        <v>77</v>
      </c>
      <c r="L917">
        <v>23</v>
      </c>
      <c r="M917">
        <v>7.2</v>
      </c>
      <c r="N917">
        <v>24</v>
      </c>
      <c r="O917" t="s">
        <v>287</v>
      </c>
      <c r="P917" t="s">
        <v>20</v>
      </c>
      <c r="Q917">
        <f t="shared" si="14"/>
        <v>72</v>
      </c>
    </row>
    <row r="918" spans="1:17" x14ac:dyDescent="0.25">
      <c r="A918" t="s">
        <v>2788</v>
      </c>
      <c r="B918" t="s">
        <v>49</v>
      </c>
      <c r="C918">
        <v>2009</v>
      </c>
      <c r="D918" t="s">
        <v>18</v>
      </c>
      <c r="E918" t="s">
        <v>68</v>
      </c>
      <c r="F918">
        <v>0.66</v>
      </c>
      <c r="G918">
        <v>0</v>
      </c>
      <c r="H918">
        <v>0</v>
      </c>
      <c r="I918">
        <v>0.06</v>
      </c>
      <c r="J918">
        <v>0.72</v>
      </c>
      <c r="K918">
        <v>90</v>
      </c>
      <c r="L918">
        <v>27</v>
      </c>
      <c r="M918">
        <v>8.1</v>
      </c>
      <c r="N918">
        <v>61</v>
      </c>
      <c r="O918" t="s">
        <v>2256</v>
      </c>
      <c r="P918" t="s">
        <v>20</v>
      </c>
      <c r="Q918">
        <f t="shared" si="14"/>
        <v>81</v>
      </c>
    </row>
    <row r="919" spans="1:17" x14ac:dyDescent="0.25">
      <c r="A919" t="s">
        <v>2789</v>
      </c>
      <c r="B919" t="s">
        <v>13691</v>
      </c>
      <c r="C919">
        <v>2014</v>
      </c>
      <c r="D919" t="s">
        <v>37</v>
      </c>
      <c r="E919" t="s">
        <v>51</v>
      </c>
      <c r="F919">
        <v>0.46</v>
      </c>
      <c r="G919">
        <v>0.19</v>
      </c>
      <c r="H919">
        <v>0.01</v>
      </c>
      <c r="I919">
        <v>7.0000000000000007E-2</v>
      </c>
      <c r="J919">
        <v>0.72</v>
      </c>
      <c r="K919">
        <v>74</v>
      </c>
      <c r="L919">
        <v>16</v>
      </c>
      <c r="M919">
        <v>6.4</v>
      </c>
      <c r="N919">
        <v>161</v>
      </c>
      <c r="O919" t="s">
        <v>2790</v>
      </c>
      <c r="P919" t="s">
        <v>53</v>
      </c>
      <c r="Q919">
        <f t="shared" si="14"/>
        <v>64</v>
      </c>
    </row>
    <row r="920" spans="1:17" x14ac:dyDescent="0.25">
      <c r="A920" t="s">
        <v>708</v>
      </c>
      <c r="B920" t="s">
        <v>17</v>
      </c>
      <c r="C920" t="s">
        <v>286</v>
      </c>
      <c r="D920" t="s">
        <v>18</v>
      </c>
      <c r="E920" t="s">
        <v>1091</v>
      </c>
      <c r="F920">
        <v>0.68</v>
      </c>
      <c r="G920">
        <v>0</v>
      </c>
      <c r="H920">
        <v>0</v>
      </c>
      <c r="I920">
        <v>0.04</v>
      </c>
      <c r="J920">
        <v>0.72</v>
      </c>
      <c r="K920">
        <v>75</v>
      </c>
      <c r="L920">
        <v>6</v>
      </c>
      <c r="M920">
        <v>5.4</v>
      </c>
      <c r="N920">
        <v>7</v>
      </c>
      <c r="O920" t="s">
        <v>287</v>
      </c>
      <c r="P920" t="s">
        <v>20</v>
      </c>
      <c r="Q920">
        <f t="shared" si="14"/>
        <v>54</v>
      </c>
    </row>
    <row r="921" spans="1:17" x14ac:dyDescent="0.25">
      <c r="A921" t="s">
        <v>1789</v>
      </c>
      <c r="B921" t="s">
        <v>13691</v>
      </c>
      <c r="C921">
        <v>2011</v>
      </c>
      <c r="D921" t="s">
        <v>24</v>
      </c>
      <c r="E921" t="s">
        <v>648</v>
      </c>
      <c r="F921">
        <v>0.11</v>
      </c>
      <c r="G921">
        <v>0.5</v>
      </c>
      <c r="H921">
        <v>0.01</v>
      </c>
      <c r="I921">
        <v>0.09</v>
      </c>
      <c r="J921">
        <v>0.72</v>
      </c>
      <c r="K921">
        <v>84</v>
      </c>
      <c r="L921">
        <v>61</v>
      </c>
      <c r="M921">
        <v>7.1</v>
      </c>
      <c r="N921">
        <v>54</v>
      </c>
      <c r="O921" t="s">
        <v>648</v>
      </c>
      <c r="P921" t="s">
        <v>20</v>
      </c>
      <c r="Q921">
        <f t="shared" si="14"/>
        <v>71</v>
      </c>
    </row>
    <row r="922" spans="1:17" x14ac:dyDescent="0.25">
      <c r="A922" t="s">
        <v>2796</v>
      </c>
      <c r="B922" t="s">
        <v>49</v>
      </c>
      <c r="C922">
        <v>2010</v>
      </c>
      <c r="D922" t="s">
        <v>18</v>
      </c>
      <c r="E922" t="s">
        <v>68</v>
      </c>
      <c r="F922">
        <v>0.66</v>
      </c>
      <c r="G922">
        <v>0</v>
      </c>
      <c r="H922">
        <v>0</v>
      </c>
      <c r="I922">
        <v>0.06</v>
      </c>
      <c r="J922">
        <v>0.72</v>
      </c>
      <c r="K922">
        <v>91</v>
      </c>
      <c r="L922">
        <v>33</v>
      </c>
      <c r="M922">
        <v>8.3000000000000007</v>
      </c>
      <c r="N922">
        <v>107</v>
      </c>
      <c r="O922" t="s">
        <v>1626</v>
      </c>
      <c r="P922" t="s">
        <v>20</v>
      </c>
      <c r="Q922">
        <f t="shared" si="14"/>
        <v>83</v>
      </c>
    </row>
    <row r="923" spans="1:17" x14ac:dyDescent="0.25">
      <c r="A923" t="s">
        <v>2336</v>
      </c>
      <c r="B923" t="s">
        <v>13691</v>
      </c>
      <c r="C923">
        <v>2009</v>
      </c>
      <c r="D923" t="s">
        <v>24</v>
      </c>
      <c r="E923" t="s">
        <v>484</v>
      </c>
      <c r="F923">
        <v>0.52</v>
      </c>
      <c r="G923">
        <v>0.14000000000000001</v>
      </c>
      <c r="H923">
        <v>0</v>
      </c>
      <c r="I923">
        <v>0.06</v>
      </c>
      <c r="J923">
        <v>0.72</v>
      </c>
      <c r="K923">
        <v>75</v>
      </c>
      <c r="L923">
        <v>47</v>
      </c>
      <c r="M923">
        <v>6.6</v>
      </c>
      <c r="N923">
        <v>30</v>
      </c>
      <c r="O923" t="s">
        <v>807</v>
      </c>
      <c r="P923" t="s">
        <v>20</v>
      </c>
      <c r="Q923">
        <f t="shared" si="14"/>
        <v>66</v>
      </c>
    </row>
    <row r="924" spans="1:17" x14ac:dyDescent="0.25">
      <c r="A924" t="s">
        <v>2797</v>
      </c>
      <c r="B924" t="s">
        <v>49</v>
      </c>
      <c r="C924">
        <v>2010</v>
      </c>
      <c r="D924" t="s">
        <v>24</v>
      </c>
      <c r="E924" t="s">
        <v>71</v>
      </c>
      <c r="F924">
        <v>0.22</v>
      </c>
      <c r="G924">
        <v>0.36</v>
      </c>
      <c r="H924">
        <v>0.02</v>
      </c>
      <c r="I924">
        <v>0.12</v>
      </c>
      <c r="J924">
        <v>0.72</v>
      </c>
      <c r="K924">
        <v>81</v>
      </c>
      <c r="L924">
        <v>58</v>
      </c>
      <c r="M924">
        <v>8.1999999999999993</v>
      </c>
      <c r="N924">
        <v>86</v>
      </c>
      <c r="O924" t="s">
        <v>930</v>
      </c>
      <c r="P924" t="s">
        <v>112</v>
      </c>
      <c r="Q924">
        <f t="shared" si="14"/>
        <v>82</v>
      </c>
    </row>
    <row r="925" spans="1:17" x14ac:dyDescent="0.25">
      <c r="A925" t="s">
        <v>2333</v>
      </c>
      <c r="B925" t="s">
        <v>17</v>
      </c>
      <c r="C925">
        <v>2009</v>
      </c>
      <c r="D925" t="s">
        <v>50</v>
      </c>
      <c r="E925" t="s">
        <v>111</v>
      </c>
      <c r="F925">
        <v>0.32</v>
      </c>
      <c r="G925">
        <v>0.32</v>
      </c>
      <c r="H925">
        <v>0</v>
      </c>
      <c r="I925">
        <v>7.0000000000000007E-2</v>
      </c>
      <c r="J925">
        <v>0.72</v>
      </c>
      <c r="Q925" t="str">
        <f t="shared" si="14"/>
        <v xml:space="preserve"> </v>
      </c>
    </row>
    <row r="926" spans="1:17" x14ac:dyDescent="0.25">
      <c r="A926" t="s">
        <v>2041</v>
      </c>
      <c r="B926" t="s">
        <v>13691</v>
      </c>
      <c r="C926">
        <v>2011</v>
      </c>
      <c r="D926" t="s">
        <v>24</v>
      </c>
      <c r="E926" t="s">
        <v>648</v>
      </c>
      <c r="F926">
        <v>0.23</v>
      </c>
      <c r="G926">
        <v>0.4</v>
      </c>
      <c r="H926">
        <v>0.01</v>
      </c>
      <c r="I926">
        <v>0.08</v>
      </c>
      <c r="J926">
        <v>0.72</v>
      </c>
      <c r="K926">
        <v>87</v>
      </c>
      <c r="L926">
        <v>81</v>
      </c>
      <c r="M926">
        <v>7.1</v>
      </c>
      <c r="N926">
        <v>166</v>
      </c>
      <c r="O926" t="s">
        <v>648</v>
      </c>
      <c r="P926" t="s">
        <v>88</v>
      </c>
      <c r="Q926">
        <f t="shared" si="14"/>
        <v>71</v>
      </c>
    </row>
    <row r="927" spans="1:17" x14ac:dyDescent="0.25">
      <c r="A927" t="s">
        <v>2799</v>
      </c>
      <c r="B927" t="s">
        <v>13691</v>
      </c>
      <c r="C927">
        <v>2007</v>
      </c>
      <c r="D927" t="s">
        <v>18</v>
      </c>
      <c r="E927" t="s">
        <v>134</v>
      </c>
      <c r="F927">
        <v>0.62</v>
      </c>
      <c r="G927">
        <v>0.03</v>
      </c>
      <c r="H927">
        <v>0</v>
      </c>
      <c r="I927">
        <v>0.06</v>
      </c>
      <c r="J927">
        <v>0.71</v>
      </c>
      <c r="K927">
        <v>86</v>
      </c>
      <c r="L927">
        <v>59</v>
      </c>
      <c r="M927">
        <v>8.4</v>
      </c>
      <c r="N927">
        <v>137</v>
      </c>
      <c r="O927" t="s">
        <v>176</v>
      </c>
      <c r="P927" t="s">
        <v>88</v>
      </c>
      <c r="Q927">
        <f t="shared" si="14"/>
        <v>84</v>
      </c>
    </row>
    <row r="928" spans="1:17" x14ac:dyDescent="0.25">
      <c r="A928" t="s">
        <v>2823</v>
      </c>
      <c r="B928" t="s">
        <v>13691</v>
      </c>
      <c r="C928">
        <v>2008</v>
      </c>
      <c r="D928" t="s">
        <v>18</v>
      </c>
      <c r="E928" t="s">
        <v>134</v>
      </c>
      <c r="F928">
        <v>0.5</v>
      </c>
      <c r="G928">
        <v>0.14000000000000001</v>
      </c>
      <c r="H928">
        <v>0</v>
      </c>
      <c r="I928">
        <v>7.0000000000000007E-2</v>
      </c>
      <c r="J928">
        <v>0.71</v>
      </c>
      <c r="K928">
        <v>77</v>
      </c>
      <c r="L928">
        <v>32</v>
      </c>
      <c r="M928">
        <v>7.4</v>
      </c>
      <c r="N928">
        <v>14</v>
      </c>
      <c r="O928" t="s">
        <v>193</v>
      </c>
      <c r="P928" t="s">
        <v>20</v>
      </c>
      <c r="Q928">
        <f t="shared" si="14"/>
        <v>74</v>
      </c>
    </row>
    <row r="929" spans="1:17" x14ac:dyDescent="0.25">
      <c r="A929" t="s">
        <v>2826</v>
      </c>
      <c r="B929" t="s">
        <v>49</v>
      </c>
      <c r="C929">
        <v>2007</v>
      </c>
      <c r="D929" t="s">
        <v>50</v>
      </c>
      <c r="E929" t="s">
        <v>933</v>
      </c>
      <c r="F929">
        <v>0.18</v>
      </c>
      <c r="G929">
        <v>7.0000000000000007E-2</v>
      </c>
      <c r="H929">
        <v>0.41</v>
      </c>
      <c r="I929">
        <v>0.04</v>
      </c>
      <c r="J929">
        <v>0.71</v>
      </c>
      <c r="K929">
        <v>59</v>
      </c>
      <c r="L929">
        <v>31</v>
      </c>
      <c r="M929">
        <v>7.3</v>
      </c>
      <c r="N929">
        <v>49</v>
      </c>
      <c r="O929" t="s">
        <v>2827</v>
      </c>
      <c r="P929" t="s">
        <v>88</v>
      </c>
      <c r="Q929">
        <f t="shared" si="14"/>
        <v>73</v>
      </c>
    </row>
    <row r="930" spans="1:17" x14ac:dyDescent="0.25">
      <c r="A930" t="s">
        <v>2829</v>
      </c>
      <c r="B930" t="s">
        <v>13691</v>
      </c>
      <c r="C930">
        <v>2008</v>
      </c>
      <c r="D930" t="s">
        <v>18</v>
      </c>
      <c r="E930" t="s">
        <v>134</v>
      </c>
      <c r="F930">
        <v>0.65</v>
      </c>
      <c r="G930">
        <v>0</v>
      </c>
      <c r="H930">
        <v>0</v>
      </c>
      <c r="I930">
        <v>0.05</v>
      </c>
      <c r="J930">
        <v>0.71</v>
      </c>
      <c r="K930">
        <v>83</v>
      </c>
      <c r="L930">
        <v>24</v>
      </c>
      <c r="M930">
        <v>7.7</v>
      </c>
      <c r="N930">
        <v>26</v>
      </c>
      <c r="O930" t="s">
        <v>287</v>
      </c>
      <c r="P930" t="s">
        <v>20</v>
      </c>
      <c r="Q930">
        <f t="shared" si="14"/>
        <v>77</v>
      </c>
    </row>
    <row r="931" spans="1:17" x14ac:dyDescent="0.25">
      <c r="A931" t="s">
        <v>1255</v>
      </c>
      <c r="B931" t="s">
        <v>13691</v>
      </c>
      <c r="C931">
        <v>2012</v>
      </c>
      <c r="D931" t="s">
        <v>18</v>
      </c>
      <c r="E931" t="s">
        <v>134</v>
      </c>
      <c r="F931">
        <v>0.38</v>
      </c>
      <c r="G931">
        <v>0.26</v>
      </c>
      <c r="H931">
        <v>0</v>
      </c>
      <c r="I931">
        <v>0.06</v>
      </c>
      <c r="J931">
        <v>0.7</v>
      </c>
      <c r="K931">
        <v>82</v>
      </c>
      <c r="L931">
        <v>65</v>
      </c>
      <c r="M931">
        <v>6.4</v>
      </c>
      <c r="N931">
        <v>186</v>
      </c>
      <c r="O931" t="s">
        <v>193</v>
      </c>
      <c r="P931" t="s">
        <v>20</v>
      </c>
      <c r="Q931">
        <f t="shared" si="14"/>
        <v>64</v>
      </c>
    </row>
    <row r="932" spans="1:17" x14ac:dyDescent="0.25">
      <c r="A932" t="s">
        <v>2832</v>
      </c>
      <c r="B932" t="s">
        <v>17</v>
      </c>
      <c r="C932">
        <v>2007</v>
      </c>
      <c r="D932" t="s">
        <v>28</v>
      </c>
      <c r="E932" t="s">
        <v>242</v>
      </c>
      <c r="F932">
        <v>0.18</v>
      </c>
      <c r="G932">
        <v>0.01</v>
      </c>
      <c r="H932">
        <v>0.5</v>
      </c>
      <c r="I932">
        <v>0.02</v>
      </c>
      <c r="J932">
        <v>0.7</v>
      </c>
      <c r="K932">
        <v>65</v>
      </c>
      <c r="L932">
        <v>43</v>
      </c>
      <c r="M932">
        <v>5.9</v>
      </c>
      <c r="N932">
        <v>21</v>
      </c>
      <c r="O932" t="s">
        <v>2833</v>
      </c>
      <c r="P932" t="s">
        <v>88</v>
      </c>
      <c r="Q932">
        <f t="shared" si="14"/>
        <v>59</v>
      </c>
    </row>
    <row r="933" spans="1:17" x14ac:dyDescent="0.25">
      <c r="A933" t="s">
        <v>2834</v>
      </c>
      <c r="B933" t="s">
        <v>13691</v>
      </c>
      <c r="C933">
        <v>2007</v>
      </c>
      <c r="D933" t="s">
        <v>28</v>
      </c>
      <c r="E933" t="s">
        <v>1787</v>
      </c>
      <c r="F933">
        <v>0.41</v>
      </c>
      <c r="G933">
        <v>0.22</v>
      </c>
      <c r="H933">
        <v>0</v>
      </c>
      <c r="I933">
        <v>7.0000000000000007E-2</v>
      </c>
      <c r="J933">
        <v>0.7</v>
      </c>
      <c r="K933">
        <v>50</v>
      </c>
      <c r="L933">
        <v>44</v>
      </c>
      <c r="M933">
        <v>5.5</v>
      </c>
      <c r="N933">
        <v>182</v>
      </c>
      <c r="O933" t="s">
        <v>2835</v>
      </c>
      <c r="P933" t="s">
        <v>53</v>
      </c>
      <c r="Q933">
        <f t="shared" si="14"/>
        <v>55</v>
      </c>
    </row>
    <row r="934" spans="1:17" x14ac:dyDescent="0.25">
      <c r="A934" t="s">
        <v>2587</v>
      </c>
      <c r="B934" t="s">
        <v>13691</v>
      </c>
      <c r="C934">
        <v>2007</v>
      </c>
      <c r="D934" t="s">
        <v>18</v>
      </c>
      <c r="E934" t="s">
        <v>134</v>
      </c>
      <c r="F934">
        <v>0.65</v>
      </c>
      <c r="G934">
        <v>0</v>
      </c>
      <c r="H934">
        <v>0</v>
      </c>
      <c r="I934">
        <v>0.05</v>
      </c>
      <c r="J934">
        <v>0.7</v>
      </c>
      <c r="K934">
        <v>81</v>
      </c>
      <c r="L934">
        <v>30</v>
      </c>
      <c r="M934">
        <v>7.8</v>
      </c>
      <c r="N934">
        <v>44</v>
      </c>
      <c r="O934" t="s">
        <v>135</v>
      </c>
      <c r="P934" t="s">
        <v>20</v>
      </c>
      <c r="Q934">
        <f t="shared" si="14"/>
        <v>78</v>
      </c>
    </row>
    <row r="935" spans="1:17" x14ac:dyDescent="0.25">
      <c r="A935" t="s">
        <v>2841</v>
      </c>
      <c r="B935" t="s">
        <v>49</v>
      </c>
      <c r="C935">
        <v>2011</v>
      </c>
      <c r="D935" t="s">
        <v>101</v>
      </c>
      <c r="E935" t="s">
        <v>825</v>
      </c>
      <c r="F935">
        <v>0.3</v>
      </c>
      <c r="G935">
        <v>0.14000000000000001</v>
      </c>
      <c r="H935">
        <v>0.2</v>
      </c>
      <c r="I935">
        <v>0.06</v>
      </c>
      <c r="J935">
        <v>0.7</v>
      </c>
      <c r="K935">
        <v>79</v>
      </c>
      <c r="L935">
        <v>61</v>
      </c>
      <c r="M935">
        <v>8.1</v>
      </c>
      <c r="N935">
        <v>372</v>
      </c>
      <c r="O935" t="s">
        <v>1921</v>
      </c>
      <c r="P935" t="s">
        <v>53</v>
      </c>
      <c r="Q935">
        <f t="shared" si="14"/>
        <v>81</v>
      </c>
    </row>
    <row r="936" spans="1:17" x14ac:dyDescent="0.25">
      <c r="A936" t="s">
        <v>2847</v>
      </c>
      <c r="B936" t="s">
        <v>13691</v>
      </c>
      <c r="C936">
        <v>2008</v>
      </c>
      <c r="D936" t="s">
        <v>28</v>
      </c>
      <c r="E936" t="s">
        <v>242</v>
      </c>
      <c r="F936">
        <v>0.34</v>
      </c>
      <c r="G936">
        <v>0.18</v>
      </c>
      <c r="H936">
        <v>0.12</v>
      </c>
      <c r="I936">
        <v>0.06</v>
      </c>
      <c r="J936">
        <v>0.7</v>
      </c>
      <c r="K936">
        <v>68</v>
      </c>
      <c r="L936">
        <v>60</v>
      </c>
      <c r="M936">
        <v>7</v>
      </c>
      <c r="N936">
        <v>158</v>
      </c>
      <c r="O936" t="s">
        <v>1187</v>
      </c>
      <c r="P936" t="s">
        <v>88</v>
      </c>
      <c r="Q936">
        <f t="shared" si="14"/>
        <v>70</v>
      </c>
    </row>
    <row r="937" spans="1:17" x14ac:dyDescent="0.25">
      <c r="A937" t="s">
        <v>2850</v>
      </c>
      <c r="B937" t="s">
        <v>13691</v>
      </c>
      <c r="C937">
        <v>2011</v>
      </c>
      <c r="D937" t="s">
        <v>18</v>
      </c>
      <c r="E937" t="s">
        <v>134</v>
      </c>
      <c r="F937">
        <v>0.55000000000000004</v>
      </c>
      <c r="G937">
        <v>0.1</v>
      </c>
      <c r="H937">
        <v>0</v>
      </c>
      <c r="I937">
        <v>0.05</v>
      </c>
      <c r="J937">
        <v>0.7</v>
      </c>
      <c r="K937">
        <v>86</v>
      </c>
      <c r="L937">
        <v>56</v>
      </c>
      <c r="M937">
        <v>7</v>
      </c>
      <c r="N937">
        <v>72</v>
      </c>
      <c r="O937" t="s">
        <v>134</v>
      </c>
      <c r="P937" t="s">
        <v>112</v>
      </c>
      <c r="Q937">
        <f t="shared" si="14"/>
        <v>70</v>
      </c>
    </row>
    <row r="938" spans="1:17" x14ac:dyDescent="0.25">
      <c r="A938" t="s">
        <v>2859</v>
      </c>
      <c r="B938" t="s">
        <v>49</v>
      </c>
      <c r="C938">
        <v>2008</v>
      </c>
      <c r="D938" t="s">
        <v>18</v>
      </c>
      <c r="E938" t="s">
        <v>68</v>
      </c>
      <c r="F938">
        <v>0.64</v>
      </c>
      <c r="G938">
        <v>0</v>
      </c>
      <c r="H938">
        <v>0</v>
      </c>
      <c r="I938">
        <v>0.05</v>
      </c>
      <c r="J938">
        <v>0.7</v>
      </c>
      <c r="K938">
        <v>85</v>
      </c>
      <c r="L938">
        <v>33</v>
      </c>
      <c r="M938">
        <v>8.6999999999999993</v>
      </c>
      <c r="N938">
        <v>76</v>
      </c>
      <c r="O938" t="s">
        <v>2256</v>
      </c>
      <c r="P938" t="s">
        <v>20</v>
      </c>
      <c r="Q938">
        <f t="shared" si="14"/>
        <v>87</v>
      </c>
    </row>
    <row r="939" spans="1:17" x14ac:dyDescent="0.25">
      <c r="A939" t="s">
        <v>1950</v>
      </c>
      <c r="B939" t="s">
        <v>13691</v>
      </c>
      <c r="C939">
        <v>2011</v>
      </c>
      <c r="D939" t="s">
        <v>39</v>
      </c>
      <c r="E939" t="s">
        <v>234</v>
      </c>
      <c r="F939">
        <v>0.42</v>
      </c>
      <c r="G939">
        <v>0.22</v>
      </c>
      <c r="H939">
        <v>0</v>
      </c>
      <c r="I939">
        <v>0.06</v>
      </c>
      <c r="J939">
        <v>0.7</v>
      </c>
      <c r="K939">
        <v>43</v>
      </c>
      <c r="L939">
        <v>18</v>
      </c>
      <c r="M939">
        <v>3.3</v>
      </c>
      <c r="N939">
        <v>25</v>
      </c>
      <c r="O939" t="s">
        <v>2861</v>
      </c>
      <c r="P939" t="s">
        <v>88</v>
      </c>
      <c r="Q939">
        <f t="shared" si="14"/>
        <v>33</v>
      </c>
    </row>
    <row r="940" spans="1:17" x14ac:dyDescent="0.25">
      <c r="A940" t="s">
        <v>2227</v>
      </c>
      <c r="B940" t="s">
        <v>13691</v>
      </c>
      <c r="C940">
        <v>2011</v>
      </c>
      <c r="D940" t="s">
        <v>24</v>
      </c>
      <c r="E940" t="s">
        <v>111</v>
      </c>
      <c r="F940">
        <v>0.25</v>
      </c>
      <c r="G940">
        <v>0.37</v>
      </c>
      <c r="H940">
        <v>0</v>
      </c>
      <c r="I940">
        <v>7.0000000000000007E-2</v>
      </c>
      <c r="J940">
        <v>0.7</v>
      </c>
      <c r="K940">
        <v>80</v>
      </c>
      <c r="L940">
        <v>63</v>
      </c>
      <c r="M940">
        <v>7.6</v>
      </c>
      <c r="N940">
        <v>130</v>
      </c>
      <c r="O940" t="s">
        <v>2228</v>
      </c>
      <c r="P940" t="s">
        <v>88</v>
      </c>
      <c r="Q940">
        <f t="shared" si="14"/>
        <v>76</v>
      </c>
    </row>
    <row r="941" spans="1:17" x14ac:dyDescent="0.25">
      <c r="A941" t="s">
        <v>2865</v>
      </c>
      <c r="B941" t="s">
        <v>49</v>
      </c>
      <c r="C941">
        <v>2010</v>
      </c>
      <c r="D941" t="s">
        <v>37</v>
      </c>
      <c r="E941" t="s">
        <v>71</v>
      </c>
      <c r="F941">
        <v>0.18</v>
      </c>
      <c r="G941">
        <v>0.36</v>
      </c>
      <c r="H941">
        <v>0.02</v>
      </c>
      <c r="I941">
        <v>0.13</v>
      </c>
      <c r="J941">
        <v>0.7</v>
      </c>
      <c r="K941">
        <v>65</v>
      </c>
      <c r="L941">
        <v>49</v>
      </c>
      <c r="M941">
        <v>7.4</v>
      </c>
      <c r="N941">
        <v>45</v>
      </c>
      <c r="O941" t="s">
        <v>930</v>
      </c>
      <c r="P941" t="s">
        <v>88</v>
      </c>
      <c r="Q941">
        <f t="shared" si="14"/>
        <v>74</v>
      </c>
    </row>
    <row r="942" spans="1:17" x14ac:dyDescent="0.25">
      <c r="A942" t="s">
        <v>2870</v>
      </c>
      <c r="B942" t="s">
        <v>17</v>
      </c>
      <c r="C942">
        <v>2009</v>
      </c>
      <c r="D942" t="s">
        <v>34</v>
      </c>
      <c r="E942" t="s">
        <v>267</v>
      </c>
      <c r="F942">
        <v>0.41</v>
      </c>
      <c r="G942">
        <v>0.22</v>
      </c>
      <c r="H942">
        <v>0</v>
      </c>
      <c r="I942">
        <v>0.06</v>
      </c>
      <c r="J942">
        <v>0.69</v>
      </c>
      <c r="K942">
        <v>70</v>
      </c>
      <c r="L942">
        <v>15</v>
      </c>
      <c r="M942">
        <v>6.8</v>
      </c>
      <c r="N942">
        <v>6</v>
      </c>
      <c r="O942" t="s">
        <v>326</v>
      </c>
      <c r="P942" t="s">
        <v>112</v>
      </c>
      <c r="Q942">
        <f t="shared" si="14"/>
        <v>68</v>
      </c>
    </row>
    <row r="943" spans="1:17" x14ac:dyDescent="0.25">
      <c r="A943" t="s">
        <v>2874</v>
      </c>
      <c r="B943" t="s">
        <v>49</v>
      </c>
      <c r="C943">
        <v>2009</v>
      </c>
      <c r="D943" t="s">
        <v>37</v>
      </c>
      <c r="E943" t="s">
        <v>71</v>
      </c>
      <c r="F943">
        <v>0.28000000000000003</v>
      </c>
      <c r="G943">
        <v>0.3</v>
      </c>
      <c r="H943">
        <v>0</v>
      </c>
      <c r="I943">
        <v>0.12</v>
      </c>
      <c r="J943">
        <v>0.69</v>
      </c>
      <c r="Q943" t="str">
        <f t="shared" si="14"/>
        <v xml:space="preserve"> </v>
      </c>
    </row>
    <row r="944" spans="1:17" x14ac:dyDescent="0.25">
      <c r="A944" t="s">
        <v>2371</v>
      </c>
      <c r="B944" t="s">
        <v>49</v>
      </c>
      <c r="C944">
        <v>2015</v>
      </c>
      <c r="D944" t="s">
        <v>101</v>
      </c>
      <c r="E944" t="s">
        <v>2372</v>
      </c>
      <c r="F944">
        <v>0.27</v>
      </c>
      <c r="G944">
        <v>0.31</v>
      </c>
      <c r="H944">
        <v>0</v>
      </c>
      <c r="I944">
        <v>0.11</v>
      </c>
      <c r="J944">
        <v>0.69</v>
      </c>
      <c r="Q944" t="str">
        <f t="shared" si="14"/>
        <v xml:space="preserve"> </v>
      </c>
    </row>
    <row r="945" spans="1:17" x14ac:dyDescent="0.25">
      <c r="A945" t="s">
        <v>143</v>
      </c>
      <c r="B945" t="s">
        <v>17</v>
      </c>
      <c r="C945">
        <v>2012</v>
      </c>
      <c r="D945" t="s">
        <v>50</v>
      </c>
      <c r="E945" t="s">
        <v>134</v>
      </c>
      <c r="F945">
        <v>0.18</v>
      </c>
      <c r="G945">
        <v>0.44</v>
      </c>
      <c r="H945">
        <v>0</v>
      </c>
      <c r="I945">
        <v>7.0000000000000007E-2</v>
      </c>
      <c r="J945">
        <v>0.69</v>
      </c>
      <c r="M945">
        <v>1.6</v>
      </c>
      <c r="N945">
        <v>21</v>
      </c>
      <c r="O945" t="s">
        <v>134</v>
      </c>
      <c r="P945" t="s">
        <v>20</v>
      </c>
      <c r="Q945">
        <f t="shared" si="14"/>
        <v>16</v>
      </c>
    </row>
    <row r="946" spans="1:17" x14ac:dyDescent="0.25">
      <c r="A946" t="s">
        <v>2875</v>
      </c>
      <c r="B946" t="s">
        <v>13691</v>
      </c>
      <c r="C946">
        <v>2010</v>
      </c>
      <c r="D946" t="s">
        <v>18</v>
      </c>
      <c r="E946" t="s">
        <v>111</v>
      </c>
      <c r="F946">
        <v>0.38</v>
      </c>
      <c r="G946">
        <v>0.25</v>
      </c>
      <c r="H946">
        <v>0</v>
      </c>
      <c r="I946">
        <v>0.06</v>
      </c>
      <c r="J946">
        <v>0.69</v>
      </c>
      <c r="K946">
        <v>40</v>
      </c>
      <c r="L946">
        <v>30</v>
      </c>
      <c r="M946">
        <v>4.4000000000000004</v>
      </c>
      <c r="N946">
        <v>9</v>
      </c>
      <c r="O946" t="s">
        <v>2876</v>
      </c>
      <c r="P946" t="s">
        <v>88</v>
      </c>
      <c r="Q946">
        <f t="shared" si="14"/>
        <v>44</v>
      </c>
    </row>
    <row r="947" spans="1:17" x14ac:dyDescent="0.25">
      <c r="A947" t="s">
        <v>2885</v>
      </c>
      <c r="B947" t="s">
        <v>49</v>
      </c>
      <c r="C947">
        <v>2010</v>
      </c>
      <c r="D947" t="s">
        <v>50</v>
      </c>
      <c r="E947" t="s">
        <v>111</v>
      </c>
      <c r="F947">
        <v>0.19</v>
      </c>
      <c r="G947">
        <v>0.36</v>
      </c>
      <c r="H947">
        <v>0.01</v>
      </c>
      <c r="I947">
        <v>0.12</v>
      </c>
      <c r="J947">
        <v>0.69</v>
      </c>
      <c r="K947">
        <v>75</v>
      </c>
      <c r="L947">
        <v>49</v>
      </c>
      <c r="M947">
        <v>7.6</v>
      </c>
      <c r="N947">
        <v>120</v>
      </c>
      <c r="O947" t="s">
        <v>260</v>
      </c>
      <c r="P947" t="s">
        <v>88</v>
      </c>
      <c r="Q947">
        <f t="shared" si="14"/>
        <v>76</v>
      </c>
    </row>
    <row r="948" spans="1:17" x14ac:dyDescent="0.25">
      <c r="A948" t="s">
        <v>2726</v>
      </c>
      <c r="B948" t="s">
        <v>13691</v>
      </c>
      <c r="C948">
        <v>2009</v>
      </c>
      <c r="D948" t="s">
        <v>50</v>
      </c>
      <c r="E948" t="s">
        <v>71</v>
      </c>
      <c r="F948">
        <v>0.42</v>
      </c>
      <c r="G948">
        <v>0.21</v>
      </c>
      <c r="H948">
        <v>0</v>
      </c>
      <c r="I948">
        <v>0.06</v>
      </c>
      <c r="J948">
        <v>0.69</v>
      </c>
      <c r="Q948" t="str">
        <f t="shared" si="14"/>
        <v xml:space="preserve"> </v>
      </c>
    </row>
    <row r="949" spans="1:17" x14ac:dyDescent="0.25">
      <c r="A949" t="s">
        <v>2888</v>
      </c>
      <c r="B949" t="s">
        <v>49</v>
      </c>
      <c r="C949">
        <v>2011</v>
      </c>
      <c r="D949" t="s">
        <v>18</v>
      </c>
      <c r="E949" t="s">
        <v>51</v>
      </c>
      <c r="F949">
        <v>0.17</v>
      </c>
      <c r="G949">
        <v>0.39</v>
      </c>
      <c r="H949">
        <v>0</v>
      </c>
      <c r="I949">
        <v>0.13</v>
      </c>
      <c r="J949">
        <v>0.69</v>
      </c>
      <c r="K949">
        <v>82</v>
      </c>
      <c r="L949">
        <v>37</v>
      </c>
      <c r="M949">
        <v>7.7</v>
      </c>
      <c r="N949">
        <v>55</v>
      </c>
      <c r="O949" t="s">
        <v>1355</v>
      </c>
      <c r="P949" t="s">
        <v>20</v>
      </c>
      <c r="Q949">
        <f t="shared" si="14"/>
        <v>77</v>
      </c>
    </row>
    <row r="950" spans="1:17" x14ac:dyDescent="0.25">
      <c r="A950" t="s">
        <v>2889</v>
      </c>
      <c r="B950" t="s">
        <v>13691</v>
      </c>
      <c r="C950">
        <v>2007</v>
      </c>
      <c r="D950" t="s">
        <v>50</v>
      </c>
      <c r="E950" t="s">
        <v>71</v>
      </c>
      <c r="F950">
        <v>0.54</v>
      </c>
      <c r="G950">
        <v>0.09</v>
      </c>
      <c r="H950">
        <v>0</v>
      </c>
      <c r="I950">
        <v>0.06</v>
      </c>
      <c r="J950">
        <v>0.68</v>
      </c>
      <c r="Q950" t="str">
        <f t="shared" si="14"/>
        <v xml:space="preserve"> </v>
      </c>
    </row>
    <row r="951" spans="1:17" x14ac:dyDescent="0.25">
      <c r="A951" t="s">
        <v>2892</v>
      </c>
      <c r="B951" t="s">
        <v>49</v>
      </c>
      <c r="C951">
        <v>2009</v>
      </c>
      <c r="D951" t="s">
        <v>39</v>
      </c>
      <c r="E951" t="s">
        <v>202</v>
      </c>
      <c r="F951">
        <v>0.34</v>
      </c>
      <c r="G951">
        <v>0.25</v>
      </c>
      <c r="H951">
        <v>0</v>
      </c>
      <c r="I951">
        <v>0.1</v>
      </c>
      <c r="J951">
        <v>0.68</v>
      </c>
      <c r="K951">
        <v>81</v>
      </c>
      <c r="L951">
        <v>28</v>
      </c>
      <c r="M951">
        <v>7.3</v>
      </c>
      <c r="N951">
        <v>20</v>
      </c>
      <c r="O951" t="s">
        <v>2893</v>
      </c>
      <c r="P951" t="s">
        <v>88</v>
      </c>
      <c r="Q951">
        <f t="shared" si="14"/>
        <v>73</v>
      </c>
    </row>
    <row r="952" spans="1:17" x14ac:dyDescent="0.25">
      <c r="A952" t="s">
        <v>2894</v>
      </c>
      <c r="B952" t="s">
        <v>13691</v>
      </c>
      <c r="C952" t="s">
        <v>286</v>
      </c>
      <c r="D952" t="s">
        <v>24</v>
      </c>
      <c r="E952" t="s">
        <v>155</v>
      </c>
      <c r="F952">
        <v>0.3</v>
      </c>
      <c r="G952">
        <v>0.31</v>
      </c>
      <c r="H952">
        <v>0</v>
      </c>
      <c r="I952">
        <v>7.0000000000000007E-2</v>
      </c>
      <c r="J952">
        <v>0.68</v>
      </c>
      <c r="K952">
        <v>68</v>
      </c>
      <c r="L952">
        <v>61</v>
      </c>
      <c r="M952">
        <v>6.4</v>
      </c>
      <c r="N952">
        <v>87</v>
      </c>
      <c r="O952" t="s">
        <v>2895</v>
      </c>
      <c r="P952" t="s">
        <v>88</v>
      </c>
      <c r="Q952">
        <f t="shared" si="14"/>
        <v>64</v>
      </c>
    </row>
    <row r="953" spans="1:17" x14ac:dyDescent="0.25">
      <c r="A953" t="s">
        <v>2899</v>
      </c>
      <c r="B953" t="s">
        <v>13691</v>
      </c>
      <c r="C953">
        <v>2007</v>
      </c>
      <c r="D953" t="s">
        <v>24</v>
      </c>
      <c r="E953" t="s">
        <v>484</v>
      </c>
      <c r="F953">
        <v>0.55000000000000004</v>
      </c>
      <c r="G953">
        <v>0.08</v>
      </c>
      <c r="H953">
        <v>0</v>
      </c>
      <c r="I953">
        <v>0.06</v>
      </c>
      <c r="J953">
        <v>0.68</v>
      </c>
      <c r="K953">
        <v>70</v>
      </c>
      <c r="L953">
        <v>43</v>
      </c>
      <c r="M953">
        <v>7.1</v>
      </c>
      <c r="N953">
        <v>17</v>
      </c>
      <c r="O953" t="s">
        <v>807</v>
      </c>
      <c r="P953" t="s">
        <v>20</v>
      </c>
      <c r="Q953">
        <f t="shared" si="14"/>
        <v>71</v>
      </c>
    </row>
    <row r="954" spans="1:17" x14ac:dyDescent="0.25">
      <c r="A954" t="s">
        <v>2900</v>
      </c>
      <c r="B954" t="s">
        <v>13691</v>
      </c>
      <c r="C954">
        <v>2008</v>
      </c>
      <c r="D954" t="s">
        <v>28</v>
      </c>
      <c r="E954" t="s">
        <v>242</v>
      </c>
      <c r="F954">
        <v>0.25</v>
      </c>
      <c r="G954">
        <v>0.2</v>
      </c>
      <c r="H954">
        <v>0.18</v>
      </c>
      <c r="I954">
        <v>0.06</v>
      </c>
      <c r="J954">
        <v>0.68</v>
      </c>
      <c r="K954">
        <v>66</v>
      </c>
      <c r="L954">
        <v>49</v>
      </c>
      <c r="M954">
        <v>6.9</v>
      </c>
      <c r="N954">
        <v>122</v>
      </c>
      <c r="O954" t="s">
        <v>242</v>
      </c>
      <c r="P954" t="s">
        <v>53</v>
      </c>
      <c r="Q954">
        <f t="shared" si="14"/>
        <v>69</v>
      </c>
    </row>
    <row r="955" spans="1:17" x14ac:dyDescent="0.25">
      <c r="A955" t="s">
        <v>2902</v>
      </c>
      <c r="B955" t="s">
        <v>49</v>
      </c>
      <c r="C955">
        <v>2010</v>
      </c>
      <c r="D955" t="s">
        <v>1</v>
      </c>
      <c r="E955" t="s">
        <v>68</v>
      </c>
      <c r="F955">
        <v>0.52</v>
      </c>
      <c r="G955">
        <v>0.08</v>
      </c>
      <c r="H955">
        <v>0.01</v>
      </c>
      <c r="I955">
        <v>0.08</v>
      </c>
      <c r="J955">
        <v>0.68</v>
      </c>
      <c r="K955">
        <v>85</v>
      </c>
      <c r="L955">
        <v>46</v>
      </c>
      <c r="M955">
        <v>8.8000000000000007</v>
      </c>
      <c r="N955">
        <v>172</v>
      </c>
      <c r="O955" t="s">
        <v>2903</v>
      </c>
      <c r="P955" t="s">
        <v>112</v>
      </c>
      <c r="Q955">
        <f t="shared" si="14"/>
        <v>88</v>
      </c>
    </row>
    <row r="956" spans="1:17" x14ac:dyDescent="0.25">
      <c r="A956" t="s">
        <v>2910</v>
      </c>
      <c r="B956" t="s">
        <v>49</v>
      </c>
      <c r="C956">
        <v>2008</v>
      </c>
      <c r="D956" t="s">
        <v>50</v>
      </c>
      <c r="E956" t="s">
        <v>151</v>
      </c>
      <c r="F956">
        <v>0.32</v>
      </c>
      <c r="G956">
        <v>0.25</v>
      </c>
      <c r="H956">
        <v>0</v>
      </c>
      <c r="I956">
        <v>0.11</v>
      </c>
      <c r="J956">
        <v>0.68</v>
      </c>
      <c r="K956">
        <v>42</v>
      </c>
      <c r="L956">
        <v>27</v>
      </c>
      <c r="M956">
        <v>6.2</v>
      </c>
      <c r="N956">
        <v>45</v>
      </c>
      <c r="O956" t="s">
        <v>2911</v>
      </c>
      <c r="P956" t="s">
        <v>88</v>
      </c>
      <c r="Q956">
        <f t="shared" si="14"/>
        <v>62</v>
      </c>
    </row>
    <row r="957" spans="1:17" x14ac:dyDescent="0.25">
      <c r="A957" t="s">
        <v>2916</v>
      </c>
      <c r="B957" t="s">
        <v>17</v>
      </c>
      <c r="C957">
        <v>2012</v>
      </c>
      <c r="D957" t="s">
        <v>50</v>
      </c>
      <c r="E957" t="s">
        <v>19</v>
      </c>
      <c r="F957">
        <v>0.33</v>
      </c>
      <c r="G957">
        <v>0</v>
      </c>
      <c r="H957">
        <v>0.33</v>
      </c>
      <c r="I957">
        <v>0.02</v>
      </c>
      <c r="J957">
        <v>0.67</v>
      </c>
      <c r="K957">
        <v>82</v>
      </c>
      <c r="L957">
        <v>6</v>
      </c>
      <c r="M957">
        <v>8.8000000000000007</v>
      </c>
      <c r="N957">
        <v>37</v>
      </c>
      <c r="O957" t="s">
        <v>190</v>
      </c>
      <c r="P957" t="s">
        <v>112</v>
      </c>
      <c r="Q957">
        <f t="shared" si="14"/>
        <v>88</v>
      </c>
    </row>
    <row r="958" spans="1:17" x14ac:dyDescent="0.25">
      <c r="A958" t="s">
        <v>2337</v>
      </c>
      <c r="B958" t="s">
        <v>49</v>
      </c>
      <c r="C958">
        <v>2007</v>
      </c>
      <c r="D958" t="s">
        <v>1</v>
      </c>
      <c r="E958" t="s">
        <v>71</v>
      </c>
      <c r="F958">
        <v>0.26</v>
      </c>
      <c r="G958">
        <v>0.28999999999999998</v>
      </c>
      <c r="H958">
        <v>0.02</v>
      </c>
      <c r="I958">
        <v>0.11</v>
      </c>
      <c r="J958">
        <v>0.67</v>
      </c>
      <c r="K958">
        <v>60</v>
      </c>
      <c r="L958">
        <v>33</v>
      </c>
      <c r="M958">
        <v>7</v>
      </c>
      <c r="N958">
        <v>40</v>
      </c>
      <c r="O958" t="s">
        <v>77</v>
      </c>
      <c r="P958" t="s">
        <v>88</v>
      </c>
      <c r="Q958">
        <f t="shared" si="14"/>
        <v>70</v>
      </c>
    </row>
    <row r="959" spans="1:17" x14ac:dyDescent="0.25">
      <c r="A959" t="s">
        <v>2925</v>
      </c>
      <c r="B959" t="s">
        <v>49</v>
      </c>
      <c r="C959">
        <v>2012</v>
      </c>
      <c r="D959" t="s">
        <v>50</v>
      </c>
      <c r="E959" t="s">
        <v>68</v>
      </c>
      <c r="F959">
        <v>0.14000000000000001</v>
      </c>
      <c r="G959">
        <v>0.39</v>
      </c>
      <c r="H959">
        <v>0</v>
      </c>
      <c r="I959">
        <v>0.15</v>
      </c>
      <c r="J959">
        <v>0.67</v>
      </c>
      <c r="Q959" t="str">
        <f t="shared" si="14"/>
        <v xml:space="preserve"> </v>
      </c>
    </row>
    <row r="960" spans="1:17" x14ac:dyDescent="0.25">
      <c r="A960" t="s">
        <v>2932</v>
      </c>
      <c r="B960" t="s">
        <v>17</v>
      </c>
      <c r="C960">
        <v>2008</v>
      </c>
      <c r="D960" t="s">
        <v>34</v>
      </c>
      <c r="E960" t="s">
        <v>372</v>
      </c>
      <c r="F960">
        <v>0</v>
      </c>
      <c r="G960">
        <v>0</v>
      </c>
      <c r="H960">
        <v>0.67</v>
      </c>
      <c r="I960">
        <v>0</v>
      </c>
      <c r="J960">
        <v>0.67</v>
      </c>
      <c r="Q960" t="str">
        <f t="shared" si="14"/>
        <v xml:space="preserve"> </v>
      </c>
    </row>
    <row r="961" spans="1:17" x14ac:dyDescent="0.25">
      <c r="A961" t="s">
        <v>2933</v>
      </c>
      <c r="B961" t="s">
        <v>49</v>
      </c>
      <c r="C961">
        <v>2012</v>
      </c>
      <c r="D961" t="s">
        <v>18</v>
      </c>
      <c r="E961" t="s">
        <v>151</v>
      </c>
      <c r="F961">
        <v>0.06</v>
      </c>
      <c r="G961">
        <v>0.48</v>
      </c>
      <c r="H961">
        <v>0</v>
      </c>
      <c r="I961">
        <v>0.14000000000000001</v>
      </c>
      <c r="J961">
        <v>0.67</v>
      </c>
      <c r="Q961" t="str">
        <f t="shared" si="14"/>
        <v xml:space="preserve"> </v>
      </c>
    </row>
    <row r="962" spans="1:17" x14ac:dyDescent="0.25">
      <c r="A962" t="s">
        <v>2707</v>
      </c>
      <c r="B962" t="s">
        <v>49</v>
      </c>
      <c r="C962">
        <v>2008</v>
      </c>
      <c r="D962" t="s">
        <v>50</v>
      </c>
      <c r="E962" t="s">
        <v>2708</v>
      </c>
      <c r="F962">
        <v>0.35</v>
      </c>
      <c r="G962">
        <v>0.21</v>
      </c>
      <c r="H962">
        <v>0.01</v>
      </c>
      <c r="I962">
        <v>0.1</v>
      </c>
      <c r="J962">
        <v>0.67</v>
      </c>
      <c r="K962">
        <v>67</v>
      </c>
      <c r="L962">
        <v>38</v>
      </c>
      <c r="M962">
        <v>6</v>
      </c>
      <c r="N962">
        <v>39</v>
      </c>
      <c r="O962" t="s">
        <v>2709</v>
      </c>
      <c r="P962" t="s">
        <v>53</v>
      </c>
      <c r="Q962">
        <f t="shared" si="14"/>
        <v>60</v>
      </c>
    </row>
    <row r="963" spans="1:17" x14ac:dyDescent="0.25">
      <c r="A963" t="s">
        <v>2935</v>
      </c>
      <c r="B963" t="s">
        <v>13691</v>
      </c>
      <c r="C963">
        <v>2013</v>
      </c>
      <c r="D963" t="s">
        <v>50</v>
      </c>
      <c r="E963" t="s">
        <v>202</v>
      </c>
      <c r="F963">
        <v>0.35</v>
      </c>
      <c r="G963">
        <v>0.27</v>
      </c>
      <c r="H963">
        <v>0</v>
      </c>
      <c r="I963">
        <v>0.06</v>
      </c>
      <c r="J963">
        <v>0.67</v>
      </c>
      <c r="K963">
        <v>81</v>
      </c>
      <c r="L963">
        <v>39</v>
      </c>
      <c r="M963">
        <v>7.2</v>
      </c>
      <c r="N963">
        <v>139</v>
      </c>
      <c r="O963" t="s">
        <v>2936</v>
      </c>
      <c r="P963" t="s">
        <v>88</v>
      </c>
      <c r="Q963">
        <f t="shared" ref="Q963:Q1026" si="15">IF(ISNUMBER(M963),M963*10, " ")</f>
        <v>72</v>
      </c>
    </row>
    <row r="964" spans="1:17" x14ac:dyDescent="0.25">
      <c r="A964" t="s">
        <v>2937</v>
      </c>
      <c r="B964" t="s">
        <v>17</v>
      </c>
      <c r="C964">
        <v>2006</v>
      </c>
      <c r="D964" t="s">
        <v>37</v>
      </c>
      <c r="E964" t="s">
        <v>111</v>
      </c>
      <c r="F964">
        <v>0.54</v>
      </c>
      <c r="G964">
        <v>0.03</v>
      </c>
      <c r="H964">
        <v>0.04</v>
      </c>
      <c r="I964">
        <v>0.05</v>
      </c>
      <c r="J964">
        <v>0.67</v>
      </c>
      <c r="K964">
        <v>63</v>
      </c>
      <c r="L964">
        <v>54</v>
      </c>
      <c r="M964">
        <v>6.8</v>
      </c>
      <c r="N964">
        <v>121</v>
      </c>
      <c r="O964" t="s">
        <v>178</v>
      </c>
      <c r="P964" t="s">
        <v>88</v>
      </c>
      <c r="Q964">
        <f t="shared" si="15"/>
        <v>68</v>
      </c>
    </row>
    <row r="965" spans="1:17" x14ac:dyDescent="0.25">
      <c r="A965" t="s">
        <v>2938</v>
      </c>
      <c r="B965" t="s">
        <v>17</v>
      </c>
      <c r="C965">
        <v>2008</v>
      </c>
      <c r="D965" t="s">
        <v>18</v>
      </c>
      <c r="E965" t="s">
        <v>111</v>
      </c>
      <c r="F965">
        <v>0</v>
      </c>
      <c r="G965">
        <v>0.66</v>
      </c>
      <c r="H965">
        <v>0</v>
      </c>
      <c r="I965">
        <v>0.01</v>
      </c>
      <c r="J965">
        <v>0.67</v>
      </c>
      <c r="Q965" t="str">
        <f t="shared" si="15"/>
        <v xml:space="preserve"> </v>
      </c>
    </row>
    <row r="966" spans="1:17" x14ac:dyDescent="0.25">
      <c r="A966" t="s">
        <v>2939</v>
      </c>
      <c r="B966" t="s">
        <v>49</v>
      </c>
      <c r="C966">
        <v>2011</v>
      </c>
      <c r="D966" t="s">
        <v>24</v>
      </c>
      <c r="E966" t="s">
        <v>134</v>
      </c>
      <c r="F966">
        <v>0.2</v>
      </c>
      <c r="G966">
        <v>0.35</v>
      </c>
      <c r="H966">
        <v>0</v>
      </c>
      <c r="I966">
        <v>0.12</v>
      </c>
      <c r="J966">
        <v>0.67</v>
      </c>
      <c r="Q966" t="str">
        <f t="shared" si="15"/>
        <v xml:space="preserve"> </v>
      </c>
    </row>
    <row r="967" spans="1:17" x14ac:dyDescent="0.25">
      <c r="A967" t="s">
        <v>2942</v>
      </c>
      <c r="B967" t="s">
        <v>49</v>
      </c>
      <c r="C967">
        <v>2007</v>
      </c>
      <c r="D967" t="s">
        <v>37</v>
      </c>
      <c r="E967" t="s">
        <v>776</v>
      </c>
      <c r="F967">
        <v>0.33</v>
      </c>
      <c r="G967">
        <v>0.23</v>
      </c>
      <c r="H967">
        <v>0</v>
      </c>
      <c r="I967">
        <v>0.1</v>
      </c>
      <c r="J967">
        <v>0.67</v>
      </c>
      <c r="K967">
        <v>86</v>
      </c>
      <c r="L967">
        <v>42</v>
      </c>
      <c r="M967">
        <v>7.7</v>
      </c>
      <c r="N967">
        <v>127</v>
      </c>
      <c r="O967" t="s">
        <v>199</v>
      </c>
      <c r="P967" t="s">
        <v>53</v>
      </c>
      <c r="Q967">
        <f t="shared" si="15"/>
        <v>77</v>
      </c>
    </row>
    <row r="968" spans="1:17" x14ac:dyDescent="0.25">
      <c r="A968" t="s">
        <v>2187</v>
      </c>
      <c r="B968" t="s">
        <v>17</v>
      </c>
      <c r="C968">
        <v>2010</v>
      </c>
      <c r="D968" t="s">
        <v>50</v>
      </c>
      <c r="E968" t="s">
        <v>568</v>
      </c>
      <c r="F968">
        <v>0.46</v>
      </c>
      <c r="G968">
        <v>0.16</v>
      </c>
      <c r="H968">
        <v>0</v>
      </c>
      <c r="I968">
        <v>0.05</v>
      </c>
      <c r="J968">
        <v>0.67</v>
      </c>
      <c r="Q968" t="str">
        <f t="shared" si="15"/>
        <v xml:space="preserve"> </v>
      </c>
    </row>
    <row r="969" spans="1:17" x14ac:dyDescent="0.25">
      <c r="A969" t="s">
        <v>1543</v>
      </c>
      <c r="B969" t="s">
        <v>17</v>
      </c>
      <c r="C969">
        <v>2009</v>
      </c>
      <c r="D969" t="s">
        <v>50</v>
      </c>
      <c r="E969" t="s">
        <v>71</v>
      </c>
      <c r="F969">
        <v>0.59</v>
      </c>
      <c r="G969">
        <v>0.03</v>
      </c>
      <c r="H969">
        <v>0</v>
      </c>
      <c r="I969">
        <v>0.05</v>
      </c>
      <c r="J969">
        <v>0.66</v>
      </c>
      <c r="K969">
        <v>62</v>
      </c>
      <c r="L969">
        <v>12</v>
      </c>
      <c r="M969">
        <v>7.2</v>
      </c>
      <c r="N969">
        <v>11</v>
      </c>
      <c r="O969" t="s">
        <v>1544</v>
      </c>
      <c r="P969" t="s">
        <v>20</v>
      </c>
      <c r="Q969">
        <f t="shared" si="15"/>
        <v>72</v>
      </c>
    </row>
    <row r="970" spans="1:17" x14ac:dyDescent="0.25">
      <c r="A970" t="s">
        <v>2474</v>
      </c>
      <c r="B970" t="s">
        <v>49</v>
      </c>
      <c r="C970">
        <v>2006</v>
      </c>
      <c r="D970" t="s">
        <v>39</v>
      </c>
      <c r="E970" t="s">
        <v>111</v>
      </c>
      <c r="F970">
        <v>0.35</v>
      </c>
      <c r="G970">
        <v>0.22</v>
      </c>
      <c r="H970">
        <v>0</v>
      </c>
      <c r="I970">
        <v>0.1</v>
      </c>
      <c r="J970">
        <v>0.66</v>
      </c>
      <c r="K970">
        <v>67</v>
      </c>
      <c r="L970">
        <v>26</v>
      </c>
      <c r="M970">
        <v>6.9</v>
      </c>
      <c r="N970">
        <v>9</v>
      </c>
      <c r="O970" t="s">
        <v>111</v>
      </c>
      <c r="P970" t="s">
        <v>88</v>
      </c>
      <c r="Q970">
        <f t="shared" si="15"/>
        <v>69</v>
      </c>
    </row>
    <row r="971" spans="1:17" x14ac:dyDescent="0.25">
      <c r="A971" t="s">
        <v>2236</v>
      </c>
      <c r="B971" t="s">
        <v>49</v>
      </c>
      <c r="C971">
        <v>2014</v>
      </c>
      <c r="D971" t="s">
        <v>50</v>
      </c>
      <c r="E971" t="s">
        <v>71</v>
      </c>
      <c r="F971">
        <v>0.26</v>
      </c>
      <c r="G971">
        <v>0.3</v>
      </c>
      <c r="H971">
        <v>0</v>
      </c>
      <c r="I971">
        <v>0.11</v>
      </c>
      <c r="J971">
        <v>0.66</v>
      </c>
      <c r="M971">
        <v>7</v>
      </c>
      <c r="N971">
        <v>5</v>
      </c>
      <c r="O971" t="s">
        <v>686</v>
      </c>
      <c r="P971" t="s">
        <v>112</v>
      </c>
      <c r="Q971">
        <f t="shared" si="15"/>
        <v>70</v>
      </c>
    </row>
    <row r="972" spans="1:17" x14ac:dyDescent="0.25">
      <c r="A972" t="s">
        <v>2956</v>
      </c>
      <c r="B972" t="s">
        <v>49</v>
      </c>
      <c r="C972">
        <v>2007</v>
      </c>
      <c r="D972" t="s">
        <v>37</v>
      </c>
      <c r="E972" t="s">
        <v>51</v>
      </c>
      <c r="F972">
        <v>0.2</v>
      </c>
      <c r="G972">
        <v>0.33</v>
      </c>
      <c r="H972">
        <v>0</v>
      </c>
      <c r="I972">
        <v>0.13</v>
      </c>
      <c r="J972">
        <v>0.66</v>
      </c>
      <c r="K972">
        <v>80</v>
      </c>
      <c r="L972">
        <v>35</v>
      </c>
      <c r="M972">
        <v>7.7</v>
      </c>
      <c r="N972">
        <v>107</v>
      </c>
      <c r="O972" t="s">
        <v>2957</v>
      </c>
      <c r="P972" t="s">
        <v>53</v>
      </c>
      <c r="Q972">
        <f t="shared" si="15"/>
        <v>77</v>
      </c>
    </row>
    <row r="973" spans="1:17" x14ac:dyDescent="0.25">
      <c r="A973" t="s">
        <v>2958</v>
      </c>
      <c r="B973" t="s">
        <v>17</v>
      </c>
      <c r="C973">
        <v>2011</v>
      </c>
      <c r="D973" t="s">
        <v>34</v>
      </c>
      <c r="E973" t="s">
        <v>2959</v>
      </c>
      <c r="F973">
        <v>0.57999999999999996</v>
      </c>
      <c r="G973">
        <v>0.04</v>
      </c>
      <c r="H973">
        <v>0</v>
      </c>
      <c r="I973">
        <v>0.05</v>
      </c>
      <c r="J973">
        <v>0.66</v>
      </c>
      <c r="M973" t="s">
        <v>203</v>
      </c>
      <c r="O973" t="s">
        <v>1746</v>
      </c>
      <c r="P973" t="s">
        <v>112</v>
      </c>
      <c r="Q973" t="str">
        <f t="shared" si="15"/>
        <v xml:space="preserve"> </v>
      </c>
    </row>
    <row r="974" spans="1:17" x14ac:dyDescent="0.25">
      <c r="A974" t="s">
        <v>1939</v>
      </c>
      <c r="B974" t="s">
        <v>13691</v>
      </c>
      <c r="C974">
        <v>2010</v>
      </c>
      <c r="D974" t="s">
        <v>50</v>
      </c>
      <c r="E974" t="s">
        <v>234</v>
      </c>
      <c r="F974">
        <v>0.42</v>
      </c>
      <c r="G974">
        <v>0.17</v>
      </c>
      <c r="H974">
        <v>0.01</v>
      </c>
      <c r="I974">
        <v>0.05</v>
      </c>
      <c r="J974">
        <v>0.66</v>
      </c>
      <c r="K974">
        <v>83</v>
      </c>
      <c r="L974">
        <v>70</v>
      </c>
      <c r="M974">
        <v>7.8</v>
      </c>
      <c r="N974">
        <v>237</v>
      </c>
      <c r="O974" t="s">
        <v>1940</v>
      </c>
      <c r="P974" t="s">
        <v>53</v>
      </c>
      <c r="Q974">
        <f t="shared" si="15"/>
        <v>78</v>
      </c>
    </row>
    <row r="975" spans="1:17" x14ac:dyDescent="0.25">
      <c r="A975" t="s">
        <v>2971</v>
      </c>
      <c r="B975" t="s">
        <v>13691</v>
      </c>
      <c r="C975">
        <v>2009</v>
      </c>
      <c r="D975" t="s">
        <v>18</v>
      </c>
      <c r="E975" t="s">
        <v>134</v>
      </c>
      <c r="F975">
        <v>0.51</v>
      </c>
      <c r="G975">
        <v>0.1</v>
      </c>
      <c r="H975">
        <v>0</v>
      </c>
      <c r="I975">
        <v>0.06</v>
      </c>
      <c r="J975">
        <v>0.66</v>
      </c>
      <c r="K975">
        <v>88</v>
      </c>
      <c r="L975">
        <v>52</v>
      </c>
      <c r="M975">
        <v>8.4</v>
      </c>
      <c r="N975">
        <v>71</v>
      </c>
      <c r="O975" t="s">
        <v>193</v>
      </c>
      <c r="P975" t="s">
        <v>112</v>
      </c>
      <c r="Q975">
        <f t="shared" si="15"/>
        <v>84</v>
      </c>
    </row>
    <row r="976" spans="1:17" x14ac:dyDescent="0.25">
      <c r="A976" t="s">
        <v>2973</v>
      </c>
      <c r="B976" t="s">
        <v>17</v>
      </c>
      <c r="C976">
        <v>2012</v>
      </c>
      <c r="D976" t="s">
        <v>30</v>
      </c>
      <c r="E976" t="s">
        <v>372</v>
      </c>
      <c r="F976">
        <v>0</v>
      </c>
      <c r="G976">
        <v>0</v>
      </c>
      <c r="H976">
        <v>0.66</v>
      </c>
      <c r="I976">
        <v>0</v>
      </c>
      <c r="J976">
        <v>0.66</v>
      </c>
      <c r="Q976" t="str">
        <f t="shared" si="15"/>
        <v xml:space="preserve"> </v>
      </c>
    </row>
    <row r="977" spans="1:17" x14ac:dyDescent="0.25">
      <c r="A977" t="s">
        <v>2974</v>
      </c>
      <c r="B977" t="s">
        <v>17</v>
      </c>
      <c r="C977">
        <v>2008</v>
      </c>
      <c r="D977" t="s">
        <v>30</v>
      </c>
      <c r="E977" t="s">
        <v>111</v>
      </c>
      <c r="F977">
        <v>0.18</v>
      </c>
      <c r="G977">
        <v>0.4</v>
      </c>
      <c r="H977">
        <v>0</v>
      </c>
      <c r="I977">
        <v>0.08</v>
      </c>
      <c r="J977">
        <v>0.66</v>
      </c>
      <c r="M977" t="s">
        <v>203</v>
      </c>
      <c r="O977" t="s">
        <v>2975</v>
      </c>
      <c r="P977" t="s">
        <v>88</v>
      </c>
      <c r="Q977" t="str">
        <f t="shared" si="15"/>
        <v xml:space="preserve"> </v>
      </c>
    </row>
    <row r="978" spans="1:17" x14ac:dyDescent="0.25">
      <c r="A978" t="s">
        <v>2980</v>
      </c>
      <c r="B978" t="s">
        <v>13691</v>
      </c>
      <c r="C978">
        <v>2012</v>
      </c>
      <c r="D978" t="s">
        <v>18</v>
      </c>
      <c r="E978" t="s">
        <v>134</v>
      </c>
      <c r="F978">
        <v>0.51</v>
      </c>
      <c r="G978">
        <v>0.1</v>
      </c>
      <c r="H978">
        <v>0</v>
      </c>
      <c r="I978">
        <v>0.05</v>
      </c>
      <c r="J978">
        <v>0.66</v>
      </c>
      <c r="K978">
        <v>83</v>
      </c>
      <c r="L978">
        <v>44</v>
      </c>
      <c r="M978">
        <v>6.6</v>
      </c>
      <c r="N978">
        <v>86</v>
      </c>
      <c r="O978" t="s">
        <v>134</v>
      </c>
      <c r="P978" t="s">
        <v>112</v>
      </c>
      <c r="Q978">
        <f t="shared" si="15"/>
        <v>66</v>
      </c>
    </row>
    <row r="979" spans="1:17" x14ac:dyDescent="0.25">
      <c r="A979" t="s">
        <v>2984</v>
      </c>
      <c r="B979" t="s">
        <v>49</v>
      </c>
      <c r="C979">
        <v>2012</v>
      </c>
      <c r="D979" t="s">
        <v>50</v>
      </c>
      <c r="E979" t="s">
        <v>267</v>
      </c>
      <c r="F979">
        <v>0.27</v>
      </c>
      <c r="G979">
        <v>0.2</v>
      </c>
      <c r="H979">
        <v>0.11</v>
      </c>
      <c r="I979">
        <v>0.08</v>
      </c>
      <c r="J979">
        <v>0.66</v>
      </c>
      <c r="K979">
        <v>67</v>
      </c>
      <c r="L979">
        <v>37</v>
      </c>
      <c r="M979">
        <v>7.1</v>
      </c>
      <c r="N979">
        <v>199</v>
      </c>
      <c r="O979" t="s">
        <v>2985</v>
      </c>
      <c r="P979" t="s">
        <v>53</v>
      </c>
      <c r="Q979">
        <f t="shared" si="15"/>
        <v>71</v>
      </c>
    </row>
    <row r="980" spans="1:17" x14ac:dyDescent="0.25">
      <c r="A980" t="s">
        <v>2313</v>
      </c>
      <c r="B980" t="s">
        <v>49</v>
      </c>
      <c r="C980">
        <v>2008</v>
      </c>
      <c r="D980" t="s">
        <v>272</v>
      </c>
      <c r="E980" t="s">
        <v>111</v>
      </c>
      <c r="F980">
        <v>0.33</v>
      </c>
      <c r="G980">
        <v>0.22</v>
      </c>
      <c r="H980">
        <v>0.01</v>
      </c>
      <c r="I980">
        <v>0.1</v>
      </c>
      <c r="J980">
        <v>0.66</v>
      </c>
      <c r="K980">
        <v>76</v>
      </c>
      <c r="L980">
        <v>33</v>
      </c>
      <c r="M980">
        <v>6.6</v>
      </c>
      <c r="N980">
        <v>42</v>
      </c>
      <c r="O980" t="s">
        <v>720</v>
      </c>
      <c r="P980" t="s">
        <v>88</v>
      </c>
      <c r="Q980">
        <f t="shared" si="15"/>
        <v>66</v>
      </c>
    </row>
    <row r="981" spans="1:17" x14ac:dyDescent="0.25">
      <c r="A981" t="s">
        <v>2990</v>
      </c>
      <c r="B981" t="s">
        <v>49</v>
      </c>
      <c r="C981">
        <v>2010</v>
      </c>
      <c r="D981" t="s">
        <v>50</v>
      </c>
      <c r="E981" t="s">
        <v>2450</v>
      </c>
      <c r="F981">
        <v>0.06</v>
      </c>
      <c r="G981">
        <v>0.03</v>
      </c>
      <c r="H981">
        <v>0.55000000000000004</v>
      </c>
      <c r="I981">
        <v>0.01</v>
      </c>
      <c r="J981">
        <v>0.66</v>
      </c>
      <c r="K981">
        <v>60</v>
      </c>
      <c r="L981">
        <v>30</v>
      </c>
      <c r="M981">
        <v>6.9</v>
      </c>
      <c r="N981">
        <v>29</v>
      </c>
      <c r="O981" t="s">
        <v>2827</v>
      </c>
      <c r="P981" t="s">
        <v>53</v>
      </c>
      <c r="Q981">
        <f t="shared" si="15"/>
        <v>69</v>
      </c>
    </row>
    <row r="982" spans="1:17" x14ac:dyDescent="0.25">
      <c r="A982" t="s">
        <v>1995</v>
      </c>
      <c r="B982" t="s">
        <v>49</v>
      </c>
      <c r="C982">
        <v>2014</v>
      </c>
      <c r="D982" t="s">
        <v>37</v>
      </c>
      <c r="E982" t="s">
        <v>134</v>
      </c>
      <c r="F982">
        <v>0.22</v>
      </c>
      <c r="G982">
        <v>0.32</v>
      </c>
      <c r="H982">
        <v>0.01</v>
      </c>
      <c r="I982">
        <v>0.11</v>
      </c>
      <c r="J982">
        <v>0.66</v>
      </c>
      <c r="M982">
        <v>7.8</v>
      </c>
      <c r="N982">
        <v>24</v>
      </c>
      <c r="O982" t="s">
        <v>1996</v>
      </c>
      <c r="P982" t="s">
        <v>112</v>
      </c>
      <c r="Q982">
        <f t="shared" si="15"/>
        <v>78</v>
      </c>
    </row>
    <row r="983" spans="1:17" x14ac:dyDescent="0.25">
      <c r="A983" t="s">
        <v>2992</v>
      </c>
      <c r="B983" t="s">
        <v>49</v>
      </c>
      <c r="C983">
        <v>2013</v>
      </c>
      <c r="D983" t="s">
        <v>50</v>
      </c>
      <c r="E983" t="s">
        <v>372</v>
      </c>
      <c r="F983">
        <v>0</v>
      </c>
      <c r="G983">
        <v>0.19</v>
      </c>
      <c r="H983">
        <v>0.42</v>
      </c>
      <c r="I983">
        <v>0.05</v>
      </c>
      <c r="J983">
        <v>0.66</v>
      </c>
      <c r="K983">
        <v>71</v>
      </c>
      <c r="L983">
        <v>35</v>
      </c>
      <c r="M983">
        <v>7.8</v>
      </c>
      <c r="N983">
        <v>61</v>
      </c>
      <c r="O983" t="s">
        <v>934</v>
      </c>
      <c r="P983" t="s">
        <v>88</v>
      </c>
      <c r="Q983">
        <f t="shared" si="15"/>
        <v>78</v>
      </c>
    </row>
    <row r="984" spans="1:17" x14ac:dyDescent="0.25">
      <c r="A984" t="s">
        <v>3000</v>
      </c>
      <c r="B984" t="s">
        <v>49</v>
      </c>
      <c r="C984">
        <v>2013</v>
      </c>
      <c r="D984" t="s">
        <v>37</v>
      </c>
      <c r="E984" t="s">
        <v>68</v>
      </c>
      <c r="F984">
        <v>0.3</v>
      </c>
      <c r="G984">
        <v>0.25</v>
      </c>
      <c r="H984">
        <v>0</v>
      </c>
      <c r="I984">
        <v>0.1</v>
      </c>
      <c r="J984">
        <v>0.65</v>
      </c>
      <c r="Q984" t="str">
        <f t="shared" si="15"/>
        <v xml:space="preserve"> </v>
      </c>
    </row>
    <row r="985" spans="1:17" x14ac:dyDescent="0.25">
      <c r="A985" t="s">
        <v>2537</v>
      </c>
      <c r="B985" t="s">
        <v>49</v>
      </c>
      <c r="C985">
        <v>2008</v>
      </c>
      <c r="D985" t="s">
        <v>18</v>
      </c>
      <c r="E985" t="s">
        <v>111</v>
      </c>
      <c r="F985">
        <v>0.31</v>
      </c>
      <c r="G985">
        <v>0.23</v>
      </c>
      <c r="H985">
        <v>0.01</v>
      </c>
      <c r="I985">
        <v>0.1</v>
      </c>
      <c r="J985">
        <v>0.65</v>
      </c>
      <c r="K985">
        <v>63</v>
      </c>
      <c r="L985">
        <v>30</v>
      </c>
      <c r="M985">
        <v>6.3</v>
      </c>
      <c r="N985">
        <v>26</v>
      </c>
      <c r="O985" t="s">
        <v>260</v>
      </c>
      <c r="P985" t="s">
        <v>88</v>
      </c>
      <c r="Q985">
        <f t="shared" si="15"/>
        <v>63</v>
      </c>
    </row>
    <row r="986" spans="1:17" x14ac:dyDescent="0.25">
      <c r="A986" t="s">
        <v>3002</v>
      </c>
      <c r="B986" t="s">
        <v>17</v>
      </c>
      <c r="C986">
        <v>2010</v>
      </c>
      <c r="D986" t="s">
        <v>18</v>
      </c>
      <c r="E986" t="s">
        <v>484</v>
      </c>
      <c r="F986">
        <v>0.48</v>
      </c>
      <c r="G986">
        <v>0.12</v>
      </c>
      <c r="H986">
        <v>0</v>
      </c>
      <c r="I986">
        <v>0.05</v>
      </c>
      <c r="J986">
        <v>0.65</v>
      </c>
      <c r="M986" t="s">
        <v>203</v>
      </c>
      <c r="O986" t="s">
        <v>2341</v>
      </c>
      <c r="P986" t="s">
        <v>20</v>
      </c>
      <c r="Q986" t="str">
        <f t="shared" si="15"/>
        <v xml:space="preserve"> </v>
      </c>
    </row>
    <row r="987" spans="1:17" x14ac:dyDescent="0.25">
      <c r="A987" t="s">
        <v>3005</v>
      </c>
      <c r="B987" t="s">
        <v>13691</v>
      </c>
      <c r="C987">
        <v>2008</v>
      </c>
      <c r="D987" t="s">
        <v>34</v>
      </c>
      <c r="E987" t="s">
        <v>45</v>
      </c>
      <c r="F987">
        <v>0.33</v>
      </c>
      <c r="G987">
        <v>0.25</v>
      </c>
      <c r="H987">
        <v>0</v>
      </c>
      <c r="I987">
        <v>7.0000000000000007E-2</v>
      </c>
      <c r="J987">
        <v>0.65</v>
      </c>
      <c r="K987">
        <v>76</v>
      </c>
      <c r="L987">
        <v>32</v>
      </c>
      <c r="M987">
        <v>7.4</v>
      </c>
      <c r="N987">
        <v>25</v>
      </c>
      <c r="O987" t="s">
        <v>3006</v>
      </c>
      <c r="P987" t="s">
        <v>88</v>
      </c>
      <c r="Q987">
        <f t="shared" si="15"/>
        <v>74</v>
      </c>
    </row>
    <row r="988" spans="1:17" x14ac:dyDescent="0.25">
      <c r="A988" t="s">
        <v>3010</v>
      </c>
      <c r="B988" t="s">
        <v>49</v>
      </c>
      <c r="C988">
        <v>2008</v>
      </c>
      <c r="D988" t="s">
        <v>18</v>
      </c>
      <c r="E988" t="s">
        <v>134</v>
      </c>
      <c r="F988">
        <v>0.34</v>
      </c>
      <c r="G988">
        <v>0.22</v>
      </c>
      <c r="H988">
        <v>0</v>
      </c>
      <c r="I988">
        <v>0.1</v>
      </c>
      <c r="J988">
        <v>0.65</v>
      </c>
      <c r="K988">
        <v>82</v>
      </c>
      <c r="L988">
        <v>34</v>
      </c>
      <c r="M988">
        <v>7.2</v>
      </c>
      <c r="N988">
        <v>9</v>
      </c>
      <c r="O988" t="s">
        <v>287</v>
      </c>
      <c r="P988" t="s">
        <v>20</v>
      </c>
      <c r="Q988">
        <f t="shared" si="15"/>
        <v>72</v>
      </c>
    </row>
    <row r="989" spans="1:17" x14ac:dyDescent="0.25">
      <c r="A989" t="s">
        <v>3010</v>
      </c>
      <c r="B989" t="s">
        <v>13691</v>
      </c>
      <c r="C989">
        <v>2008</v>
      </c>
      <c r="D989" t="s">
        <v>18</v>
      </c>
      <c r="E989" t="s">
        <v>134</v>
      </c>
      <c r="F989">
        <v>0.35</v>
      </c>
      <c r="G989">
        <v>0.23</v>
      </c>
      <c r="H989">
        <v>0</v>
      </c>
      <c r="I989">
        <v>7.0000000000000007E-2</v>
      </c>
      <c r="J989">
        <v>0.65</v>
      </c>
      <c r="K989">
        <v>84</v>
      </c>
      <c r="L989">
        <v>41</v>
      </c>
      <c r="M989">
        <v>7.8</v>
      </c>
      <c r="N989">
        <v>29</v>
      </c>
      <c r="O989" t="s">
        <v>287</v>
      </c>
      <c r="P989" t="s">
        <v>20</v>
      </c>
      <c r="Q989">
        <f t="shared" si="15"/>
        <v>78</v>
      </c>
    </row>
    <row r="990" spans="1:17" x14ac:dyDescent="0.25">
      <c r="A990" t="s">
        <v>3015</v>
      </c>
      <c r="B990" t="s">
        <v>17</v>
      </c>
      <c r="C990">
        <v>2011</v>
      </c>
      <c r="D990" t="s">
        <v>28</v>
      </c>
      <c r="E990" t="s">
        <v>19</v>
      </c>
      <c r="F990">
        <v>0.3</v>
      </c>
      <c r="G990">
        <v>0.13</v>
      </c>
      <c r="H990">
        <v>0.18</v>
      </c>
      <c r="I990">
        <v>0.04</v>
      </c>
      <c r="J990">
        <v>0.65</v>
      </c>
      <c r="K990">
        <v>80</v>
      </c>
      <c r="L990">
        <v>61</v>
      </c>
      <c r="M990">
        <v>8.4</v>
      </c>
      <c r="N990">
        <v>179</v>
      </c>
      <c r="O990" t="s">
        <v>2303</v>
      </c>
      <c r="P990" t="s">
        <v>88</v>
      </c>
      <c r="Q990">
        <f t="shared" si="15"/>
        <v>84</v>
      </c>
    </row>
    <row r="991" spans="1:17" x14ac:dyDescent="0.25">
      <c r="A991" t="s">
        <v>2006</v>
      </c>
      <c r="B991" t="s">
        <v>13691</v>
      </c>
      <c r="C991">
        <v>2009</v>
      </c>
      <c r="D991" t="s">
        <v>18</v>
      </c>
      <c r="E991" t="s">
        <v>134</v>
      </c>
      <c r="F991">
        <v>0.39</v>
      </c>
      <c r="G991">
        <v>0.2</v>
      </c>
      <c r="H991">
        <v>0</v>
      </c>
      <c r="I991">
        <v>0.06</v>
      </c>
      <c r="J991">
        <v>0.65</v>
      </c>
      <c r="K991">
        <v>80</v>
      </c>
      <c r="L991">
        <v>51</v>
      </c>
      <c r="M991">
        <v>6.9</v>
      </c>
      <c r="N991">
        <v>20</v>
      </c>
      <c r="O991" t="s">
        <v>287</v>
      </c>
      <c r="P991" t="s">
        <v>20</v>
      </c>
      <c r="Q991">
        <f t="shared" si="15"/>
        <v>69</v>
      </c>
    </row>
    <row r="992" spans="1:17" x14ac:dyDescent="0.25">
      <c r="A992" t="s">
        <v>1431</v>
      </c>
      <c r="B992" t="s">
        <v>17</v>
      </c>
      <c r="C992">
        <v>2008</v>
      </c>
      <c r="D992" t="s">
        <v>50</v>
      </c>
      <c r="E992" t="s">
        <v>71</v>
      </c>
      <c r="F992">
        <v>0.28999999999999998</v>
      </c>
      <c r="G992">
        <v>0.28000000000000003</v>
      </c>
      <c r="H992">
        <v>0.01</v>
      </c>
      <c r="I992">
        <v>7.0000000000000007E-2</v>
      </c>
      <c r="J992">
        <v>0.65</v>
      </c>
      <c r="K992">
        <v>54</v>
      </c>
      <c r="L992">
        <v>11</v>
      </c>
      <c r="M992">
        <v>7.5</v>
      </c>
      <c r="N992">
        <v>26</v>
      </c>
      <c r="O992" t="s">
        <v>77</v>
      </c>
      <c r="P992" t="s">
        <v>88</v>
      </c>
      <c r="Q992">
        <f t="shared" si="15"/>
        <v>75</v>
      </c>
    </row>
    <row r="993" spans="1:17" x14ac:dyDescent="0.25">
      <c r="A993" t="s">
        <v>978</v>
      </c>
      <c r="B993" t="s">
        <v>17</v>
      </c>
      <c r="C993">
        <v>2008</v>
      </c>
      <c r="D993" t="s">
        <v>24</v>
      </c>
      <c r="E993" t="s">
        <v>134</v>
      </c>
      <c r="F993">
        <v>0.27</v>
      </c>
      <c r="G993">
        <v>0.31</v>
      </c>
      <c r="H993">
        <v>0</v>
      </c>
      <c r="I993">
        <v>7.0000000000000007E-2</v>
      </c>
      <c r="J993">
        <v>0.64</v>
      </c>
      <c r="K993">
        <v>54</v>
      </c>
      <c r="L993">
        <v>12</v>
      </c>
      <c r="M993">
        <v>6.2</v>
      </c>
      <c r="N993">
        <v>29</v>
      </c>
      <c r="O993" t="s">
        <v>1518</v>
      </c>
      <c r="P993" t="s">
        <v>88</v>
      </c>
      <c r="Q993">
        <f t="shared" si="15"/>
        <v>62</v>
      </c>
    </row>
    <row r="994" spans="1:17" x14ac:dyDescent="0.25">
      <c r="A994" t="s">
        <v>510</v>
      </c>
      <c r="B994" t="s">
        <v>49</v>
      </c>
      <c r="C994">
        <v>2015</v>
      </c>
      <c r="D994" t="s">
        <v>50</v>
      </c>
      <c r="E994" t="s">
        <v>234</v>
      </c>
      <c r="F994">
        <v>0.22</v>
      </c>
      <c r="G994">
        <v>0.13</v>
      </c>
      <c r="H994">
        <v>0.22</v>
      </c>
      <c r="I994">
        <v>7.0000000000000007E-2</v>
      </c>
      <c r="J994">
        <v>0.64</v>
      </c>
      <c r="M994">
        <v>7.2</v>
      </c>
      <c r="N994">
        <v>168</v>
      </c>
      <c r="O994" t="s">
        <v>511</v>
      </c>
      <c r="P994" t="s">
        <v>53</v>
      </c>
      <c r="Q994">
        <f t="shared" si="15"/>
        <v>72</v>
      </c>
    </row>
    <row r="995" spans="1:17" x14ac:dyDescent="0.25">
      <c r="A995" t="s">
        <v>1869</v>
      </c>
      <c r="B995" t="s">
        <v>13691</v>
      </c>
      <c r="C995">
        <v>2014</v>
      </c>
      <c r="D995" t="s">
        <v>18</v>
      </c>
      <c r="E995" t="s">
        <v>51</v>
      </c>
      <c r="F995">
        <v>0.38</v>
      </c>
      <c r="G995">
        <v>0.2</v>
      </c>
      <c r="H995">
        <v>0</v>
      </c>
      <c r="I995">
        <v>0.06</v>
      </c>
      <c r="J995">
        <v>0.64</v>
      </c>
      <c r="K995">
        <v>50</v>
      </c>
      <c r="L995">
        <v>5</v>
      </c>
      <c r="M995">
        <v>4</v>
      </c>
      <c r="N995">
        <v>65</v>
      </c>
      <c r="O995" t="s">
        <v>746</v>
      </c>
      <c r="P995" t="s">
        <v>88</v>
      </c>
      <c r="Q995">
        <f t="shared" si="15"/>
        <v>40</v>
      </c>
    </row>
    <row r="996" spans="1:17" x14ac:dyDescent="0.25">
      <c r="A996" t="s">
        <v>3042</v>
      </c>
      <c r="B996" t="s">
        <v>17</v>
      </c>
      <c r="C996">
        <v>2008</v>
      </c>
      <c r="D996" t="s">
        <v>272</v>
      </c>
      <c r="E996" t="s">
        <v>19</v>
      </c>
      <c r="F996">
        <v>0.28000000000000003</v>
      </c>
      <c r="G996">
        <v>0.12</v>
      </c>
      <c r="H996">
        <v>0.19</v>
      </c>
      <c r="I996">
        <v>0.04</v>
      </c>
      <c r="J996">
        <v>0.64</v>
      </c>
      <c r="Q996" t="str">
        <f t="shared" si="15"/>
        <v xml:space="preserve"> </v>
      </c>
    </row>
    <row r="997" spans="1:17" x14ac:dyDescent="0.25">
      <c r="A997" t="s">
        <v>3044</v>
      </c>
      <c r="B997" t="s">
        <v>49</v>
      </c>
      <c r="C997">
        <v>2010</v>
      </c>
      <c r="D997" t="s">
        <v>50</v>
      </c>
      <c r="E997" t="s">
        <v>222</v>
      </c>
      <c r="F997">
        <v>0.17</v>
      </c>
      <c r="G997">
        <v>0.04</v>
      </c>
      <c r="H997">
        <v>0.4</v>
      </c>
      <c r="I997">
        <v>0.02</v>
      </c>
      <c r="J997">
        <v>0.64</v>
      </c>
      <c r="K997">
        <v>61</v>
      </c>
      <c r="L997">
        <v>37</v>
      </c>
      <c r="M997">
        <v>7.9</v>
      </c>
      <c r="N997">
        <v>29</v>
      </c>
      <c r="O997" t="s">
        <v>222</v>
      </c>
      <c r="P997" t="s">
        <v>88</v>
      </c>
      <c r="Q997">
        <f t="shared" si="15"/>
        <v>79</v>
      </c>
    </row>
    <row r="998" spans="1:17" x14ac:dyDescent="0.25">
      <c r="A998" t="s">
        <v>3045</v>
      </c>
      <c r="B998" t="s">
        <v>13691</v>
      </c>
      <c r="C998">
        <v>2007</v>
      </c>
      <c r="D998" t="s">
        <v>24</v>
      </c>
      <c r="E998" t="s">
        <v>484</v>
      </c>
      <c r="F998">
        <v>0.25</v>
      </c>
      <c r="G998">
        <v>0.31</v>
      </c>
      <c r="H998">
        <v>0</v>
      </c>
      <c r="I998">
        <v>7.0000000000000007E-2</v>
      </c>
      <c r="J998">
        <v>0.64</v>
      </c>
      <c r="K998">
        <v>75</v>
      </c>
      <c r="L998">
        <v>38</v>
      </c>
      <c r="M998">
        <v>7.3</v>
      </c>
      <c r="N998">
        <v>31</v>
      </c>
      <c r="O998" t="s">
        <v>1244</v>
      </c>
      <c r="P998" t="s">
        <v>88</v>
      </c>
      <c r="Q998">
        <f t="shared" si="15"/>
        <v>73</v>
      </c>
    </row>
    <row r="999" spans="1:17" x14ac:dyDescent="0.25">
      <c r="A999" t="s">
        <v>3046</v>
      </c>
      <c r="B999" t="s">
        <v>17</v>
      </c>
      <c r="C999">
        <v>2009</v>
      </c>
      <c r="D999" t="s">
        <v>50</v>
      </c>
      <c r="E999" t="s">
        <v>3047</v>
      </c>
      <c r="F999">
        <v>0.56000000000000005</v>
      </c>
      <c r="G999">
        <v>0.04</v>
      </c>
      <c r="H999">
        <v>0</v>
      </c>
      <c r="I999">
        <v>0.05</v>
      </c>
      <c r="J999">
        <v>0.64</v>
      </c>
      <c r="K999">
        <v>67</v>
      </c>
      <c r="L999">
        <v>18</v>
      </c>
      <c r="M999">
        <v>8.1999999999999993</v>
      </c>
      <c r="N999">
        <v>10</v>
      </c>
      <c r="O999" t="s">
        <v>3048</v>
      </c>
      <c r="P999" t="s">
        <v>112</v>
      </c>
      <c r="Q999">
        <f t="shared" si="15"/>
        <v>82</v>
      </c>
    </row>
    <row r="1000" spans="1:17" x14ac:dyDescent="0.25">
      <c r="A1000" t="s">
        <v>2546</v>
      </c>
      <c r="B1000" t="s">
        <v>13691</v>
      </c>
      <c r="C1000">
        <v>2010</v>
      </c>
      <c r="D1000" t="s">
        <v>86</v>
      </c>
      <c r="E1000" t="s">
        <v>372</v>
      </c>
      <c r="F1000">
        <v>0.49</v>
      </c>
      <c r="G1000">
        <v>0.09</v>
      </c>
      <c r="H1000">
        <v>0.01</v>
      </c>
      <c r="I1000">
        <v>0.05</v>
      </c>
      <c r="J1000">
        <v>0.64</v>
      </c>
      <c r="K1000">
        <v>57</v>
      </c>
      <c r="L1000">
        <v>33</v>
      </c>
      <c r="M1000">
        <v>7.4</v>
      </c>
      <c r="N1000">
        <v>30</v>
      </c>
      <c r="O1000" t="s">
        <v>1263</v>
      </c>
      <c r="P1000" t="s">
        <v>88</v>
      </c>
      <c r="Q1000">
        <f t="shared" si="15"/>
        <v>74</v>
      </c>
    </row>
    <row r="1001" spans="1:17" x14ac:dyDescent="0.25">
      <c r="A1001" t="s">
        <v>2980</v>
      </c>
      <c r="B1001" t="s">
        <v>49</v>
      </c>
      <c r="C1001">
        <v>2012</v>
      </c>
      <c r="D1001" t="s">
        <v>18</v>
      </c>
      <c r="E1001" t="s">
        <v>134</v>
      </c>
      <c r="F1001">
        <v>0.33</v>
      </c>
      <c r="G1001">
        <v>0.21</v>
      </c>
      <c r="H1001">
        <v>0</v>
      </c>
      <c r="I1001">
        <v>0.09</v>
      </c>
      <c r="J1001">
        <v>0.64</v>
      </c>
      <c r="K1001">
        <v>84</v>
      </c>
      <c r="L1001">
        <v>22</v>
      </c>
      <c r="M1001">
        <v>6.8</v>
      </c>
      <c r="N1001">
        <v>60</v>
      </c>
      <c r="O1001" t="s">
        <v>134</v>
      </c>
      <c r="P1001" t="s">
        <v>112</v>
      </c>
      <c r="Q1001">
        <f t="shared" si="15"/>
        <v>68</v>
      </c>
    </row>
    <row r="1002" spans="1:17" x14ac:dyDescent="0.25">
      <c r="A1002" t="s">
        <v>3056</v>
      </c>
      <c r="B1002" t="s">
        <v>49</v>
      </c>
      <c r="C1002">
        <v>2012</v>
      </c>
      <c r="D1002" t="s">
        <v>86</v>
      </c>
      <c r="E1002" t="s">
        <v>933</v>
      </c>
      <c r="F1002">
        <v>0.23</v>
      </c>
      <c r="G1002">
        <v>0.14000000000000001</v>
      </c>
      <c r="H1002">
        <v>0.2</v>
      </c>
      <c r="I1002">
        <v>7.0000000000000007E-2</v>
      </c>
      <c r="J1002">
        <v>0.64</v>
      </c>
      <c r="K1002">
        <v>74</v>
      </c>
      <c r="L1002">
        <v>34</v>
      </c>
      <c r="M1002">
        <v>7.7</v>
      </c>
      <c r="N1002">
        <v>109</v>
      </c>
      <c r="O1002" t="s">
        <v>1136</v>
      </c>
      <c r="P1002" t="s">
        <v>53</v>
      </c>
      <c r="Q1002">
        <f t="shared" si="15"/>
        <v>77</v>
      </c>
    </row>
    <row r="1003" spans="1:17" x14ac:dyDescent="0.25">
      <c r="A1003" t="s">
        <v>1583</v>
      </c>
      <c r="B1003" t="s">
        <v>49</v>
      </c>
      <c r="C1003">
        <v>2008</v>
      </c>
      <c r="D1003" t="s">
        <v>37</v>
      </c>
      <c r="E1003" t="s">
        <v>222</v>
      </c>
      <c r="F1003">
        <v>0.31</v>
      </c>
      <c r="G1003">
        <v>0.17</v>
      </c>
      <c r="H1003">
        <v>7.0000000000000007E-2</v>
      </c>
      <c r="I1003">
        <v>0.08</v>
      </c>
      <c r="J1003">
        <v>0.64</v>
      </c>
      <c r="K1003">
        <v>67</v>
      </c>
      <c r="L1003">
        <v>34</v>
      </c>
      <c r="M1003">
        <v>7</v>
      </c>
      <c r="N1003">
        <v>36</v>
      </c>
      <c r="O1003" t="s">
        <v>222</v>
      </c>
      <c r="P1003" t="s">
        <v>88</v>
      </c>
      <c r="Q1003">
        <f t="shared" si="15"/>
        <v>70</v>
      </c>
    </row>
    <row r="1004" spans="1:17" x14ac:dyDescent="0.25">
      <c r="A1004" t="s">
        <v>1055</v>
      </c>
      <c r="B1004" t="s">
        <v>49</v>
      </c>
      <c r="C1004">
        <v>2014</v>
      </c>
      <c r="D1004" t="s">
        <v>1</v>
      </c>
      <c r="E1004" t="s">
        <v>68</v>
      </c>
      <c r="F1004">
        <v>0.2</v>
      </c>
      <c r="G1004">
        <v>0.33</v>
      </c>
      <c r="H1004">
        <v>0.01</v>
      </c>
      <c r="I1004">
        <v>0.1</v>
      </c>
      <c r="J1004">
        <v>0.63</v>
      </c>
      <c r="M1004">
        <v>7.2</v>
      </c>
      <c r="N1004">
        <v>64</v>
      </c>
      <c r="O1004" t="s">
        <v>637</v>
      </c>
      <c r="P1004" t="s">
        <v>20</v>
      </c>
      <c r="Q1004">
        <f t="shared" si="15"/>
        <v>72</v>
      </c>
    </row>
    <row r="1005" spans="1:17" x14ac:dyDescent="0.25">
      <c r="A1005" t="s">
        <v>706</v>
      </c>
      <c r="B1005" t="s">
        <v>13691</v>
      </c>
      <c r="C1005">
        <v>2006</v>
      </c>
      <c r="D1005" t="s">
        <v>50</v>
      </c>
      <c r="E1005" t="s">
        <v>254</v>
      </c>
      <c r="F1005">
        <v>0.55000000000000004</v>
      </c>
      <c r="G1005">
        <v>0.03</v>
      </c>
      <c r="H1005">
        <v>0</v>
      </c>
      <c r="I1005">
        <v>0.05</v>
      </c>
      <c r="J1005">
        <v>0.63</v>
      </c>
      <c r="K1005">
        <v>81</v>
      </c>
      <c r="L1005">
        <v>50</v>
      </c>
      <c r="M1005">
        <v>8</v>
      </c>
      <c r="N1005">
        <v>45</v>
      </c>
      <c r="O1005" t="s">
        <v>255</v>
      </c>
      <c r="P1005" t="s">
        <v>112</v>
      </c>
      <c r="Q1005">
        <f t="shared" si="15"/>
        <v>80</v>
      </c>
    </row>
    <row r="1006" spans="1:17" x14ac:dyDescent="0.25">
      <c r="A1006" t="s">
        <v>3062</v>
      </c>
      <c r="B1006" t="s">
        <v>17</v>
      </c>
      <c r="C1006">
        <v>2010</v>
      </c>
      <c r="D1006" t="s">
        <v>34</v>
      </c>
      <c r="E1006" t="s">
        <v>568</v>
      </c>
      <c r="F1006">
        <v>0.48</v>
      </c>
      <c r="G1006">
        <v>0.1</v>
      </c>
      <c r="H1006">
        <v>0</v>
      </c>
      <c r="I1006">
        <v>0.04</v>
      </c>
      <c r="J1006">
        <v>0.63</v>
      </c>
      <c r="M1006" t="s">
        <v>203</v>
      </c>
      <c r="O1006" t="s">
        <v>568</v>
      </c>
      <c r="P1006" t="s">
        <v>20</v>
      </c>
      <c r="Q1006" t="str">
        <f t="shared" si="15"/>
        <v xml:space="preserve"> </v>
      </c>
    </row>
    <row r="1007" spans="1:17" x14ac:dyDescent="0.25">
      <c r="A1007" t="s">
        <v>2381</v>
      </c>
      <c r="B1007" t="s">
        <v>17</v>
      </c>
      <c r="C1007">
        <v>2010</v>
      </c>
      <c r="D1007" t="s">
        <v>34</v>
      </c>
      <c r="E1007" t="s">
        <v>561</v>
      </c>
      <c r="F1007">
        <v>0.53</v>
      </c>
      <c r="G1007">
        <v>0.06</v>
      </c>
      <c r="H1007">
        <v>0</v>
      </c>
      <c r="I1007">
        <v>0.04</v>
      </c>
      <c r="J1007">
        <v>0.63</v>
      </c>
      <c r="K1007">
        <v>91</v>
      </c>
      <c r="L1007">
        <v>10</v>
      </c>
      <c r="M1007">
        <v>6.9</v>
      </c>
      <c r="N1007">
        <v>36</v>
      </c>
      <c r="O1007" t="s">
        <v>866</v>
      </c>
      <c r="P1007" t="s">
        <v>88</v>
      </c>
      <c r="Q1007">
        <f t="shared" si="15"/>
        <v>69</v>
      </c>
    </row>
    <row r="1008" spans="1:17" x14ac:dyDescent="0.25">
      <c r="A1008" t="s">
        <v>2771</v>
      </c>
      <c r="B1008" t="s">
        <v>49</v>
      </c>
      <c r="C1008">
        <v>2007</v>
      </c>
      <c r="D1008" t="s">
        <v>18</v>
      </c>
      <c r="E1008" t="s">
        <v>134</v>
      </c>
      <c r="F1008">
        <v>0.56000000000000005</v>
      </c>
      <c r="G1008">
        <v>0.02</v>
      </c>
      <c r="H1008">
        <v>0.01</v>
      </c>
      <c r="I1008">
        <v>0.05</v>
      </c>
      <c r="J1008">
        <v>0.63</v>
      </c>
      <c r="K1008">
        <v>73</v>
      </c>
      <c r="L1008">
        <v>28</v>
      </c>
      <c r="M1008">
        <v>6.8</v>
      </c>
      <c r="N1008">
        <v>10</v>
      </c>
      <c r="O1008" t="s">
        <v>193</v>
      </c>
      <c r="P1008" t="s">
        <v>20</v>
      </c>
      <c r="Q1008">
        <f t="shared" si="15"/>
        <v>68</v>
      </c>
    </row>
    <row r="1009" spans="1:17" x14ac:dyDescent="0.25">
      <c r="A1009" t="s">
        <v>2714</v>
      </c>
      <c r="B1009" t="s">
        <v>13691</v>
      </c>
      <c r="C1009">
        <v>2009</v>
      </c>
      <c r="D1009" t="s">
        <v>50</v>
      </c>
      <c r="E1009" t="s">
        <v>134</v>
      </c>
      <c r="F1009">
        <v>0.37</v>
      </c>
      <c r="G1009">
        <v>0.2</v>
      </c>
      <c r="H1009">
        <v>0</v>
      </c>
      <c r="I1009">
        <v>0.06</v>
      </c>
      <c r="J1009">
        <v>0.63</v>
      </c>
      <c r="K1009">
        <v>55</v>
      </c>
      <c r="L1009">
        <v>58</v>
      </c>
      <c r="M1009">
        <v>7</v>
      </c>
      <c r="N1009">
        <v>110</v>
      </c>
      <c r="O1009" t="s">
        <v>473</v>
      </c>
      <c r="P1009" t="s">
        <v>88</v>
      </c>
      <c r="Q1009">
        <f t="shared" si="15"/>
        <v>70</v>
      </c>
    </row>
    <row r="1010" spans="1:17" x14ac:dyDescent="0.25">
      <c r="A1010" t="s">
        <v>3070</v>
      </c>
      <c r="B1010" t="s">
        <v>49</v>
      </c>
      <c r="C1010">
        <v>2010</v>
      </c>
      <c r="D1010" t="s">
        <v>28</v>
      </c>
      <c r="E1010" t="s">
        <v>68</v>
      </c>
      <c r="F1010">
        <v>0.23</v>
      </c>
      <c r="G1010">
        <v>0.09</v>
      </c>
      <c r="H1010">
        <v>0.27</v>
      </c>
      <c r="I1010">
        <v>0.04</v>
      </c>
      <c r="J1010">
        <v>0.63</v>
      </c>
      <c r="K1010">
        <v>60</v>
      </c>
      <c r="L1010">
        <v>45</v>
      </c>
      <c r="M1010">
        <v>7.1</v>
      </c>
      <c r="N1010">
        <v>64</v>
      </c>
      <c r="O1010" t="s">
        <v>250</v>
      </c>
      <c r="P1010" t="s">
        <v>88</v>
      </c>
      <c r="Q1010">
        <f t="shared" si="15"/>
        <v>71</v>
      </c>
    </row>
    <row r="1011" spans="1:17" x14ac:dyDescent="0.25">
      <c r="A1011" t="s">
        <v>3072</v>
      </c>
      <c r="B1011" t="s">
        <v>13691</v>
      </c>
      <c r="C1011">
        <v>2007</v>
      </c>
      <c r="D1011" t="s">
        <v>24</v>
      </c>
      <c r="E1011" t="s">
        <v>484</v>
      </c>
      <c r="F1011">
        <v>0.22</v>
      </c>
      <c r="G1011">
        <v>0.34</v>
      </c>
      <c r="H1011">
        <v>0</v>
      </c>
      <c r="I1011">
        <v>7.0000000000000007E-2</v>
      </c>
      <c r="J1011">
        <v>0.63</v>
      </c>
      <c r="K1011">
        <v>68</v>
      </c>
      <c r="L1011">
        <v>24</v>
      </c>
      <c r="M1011">
        <v>7.6</v>
      </c>
      <c r="N1011">
        <v>21</v>
      </c>
      <c r="O1011" t="s">
        <v>3073</v>
      </c>
      <c r="P1011" t="s">
        <v>88</v>
      </c>
      <c r="Q1011">
        <f t="shared" si="15"/>
        <v>76</v>
      </c>
    </row>
    <row r="1012" spans="1:17" x14ac:dyDescent="0.25">
      <c r="A1012" t="s">
        <v>3074</v>
      </c>
      <c r="B1012" t="s">
        <v>49</v>
      </c>
      <c r="C1012">
        <v>2009</v>
      </c>
      <c r="D1012" t="s">
        <v>37</v>
      </c>
      <c r="E1012" t="s">
        <v>71</v>
      </c>
      <c r="F1012">
        <v>0.25</v>
      </c>
      <c r="G1012">
        <v>0.27</v>
      </c>
      <c r="H1012">
        <v>0</v>
      </c>
      <c r="I1012">
        <v>0.11</v>
      </c>
      <c r="J1012">
        <v>0.63</v>
      </c>
      <c r="K1012">
        <v>71</v>
      </c>
      <c r="L1012">
        <v>58</v>
      </c>
      <c r="M1012">
        <v>7.4</v>
      </c>
      <c r="N1012">
        <v>77</v>
      </c>
      <c r="O1012" t="s">
        <v>3075</v>
      </c>
      <c r="P1012" t="s">
        <v>53</v>
      </c>
      <c r="Q1012">
        <f t="shared" si="15"/>
        <v>74</v>
      </c>
    </row>
    <row r="1013" spans="1:17" x14ac:dyDescent="0.25">
      <c r="A1013" t="s">
        <v>3076</v>
      </c>
      <c r="B1013" t="s">
        <v>13691</v>
      </c>
      <c r="C1013">
        <v>2013</v>
      </c>
      <c r="D1013" t="s">
        <v>37</v>
      </c>
      <c r="E1013" t="s">
        <v>71</v>
      </c>
      <c r="F1013">
        <v>0.46</v>
      </c>
      <c r="G1013">
        <v>0.11</v>
      </c>
      <c r="H1013">
        <v>0</v>
      </c>
      <c r="I1013">
        <v>0.05</v>
      </c>
      <c r="J1013">
        <v>0.63</v>
      </c>
      <c r="K1013">
        <v>32</v>
      </c>
      <c r="L1013">
        <v>30</v>
      </c>
      <c r="M1013">
        <v>4</v>
      </c>
      <c r="N1013">
        <v>410</v>
      </c>
      <c r="O1013" t="s">
        <v>1170</v>
      </c>
      <c r="P1013" t="s">
        <v>53</v>
      </c>
      <c r="Q1013">
        <f t="shared" si="15"/>
        <v>40</v>
      </c>
    </row>
    <row r="1014" spans="1:17" x14ac:dyDescent="0.25">
      <c r="A1014" t="s">
        <v>3081</v>
      </c>
      <c r="B1014" t="s">
        <v>49</v>
      </c>
      <c r="C1014">
        <v>2007</v>
      </c>
      <c r="D1014" t="s">
        <v>24</v>
      </c>
      <c r="E1014" t="s">
        <v>151</v>
      </c>
      <c r="F1014">
        <v>7.0000000000000007E-2</v>
      </c>
      <c r="G1014">
        <v>0.42</v>
      </c>
      <c r="H1014">
        <v>0</v>
      </c>
      <c r="I1014">
        <v>0.14000000000000001</v>
      </c>
      <c r="J1014">
        <v>0.63</v>
      </c>
      <c r="K1014">
        <v>75</v>
      </c>
      <c r="L1014">
        <v>40</v>
      </c>
      <c r="M1014">
        <v>7</v>
      </c>
      <c r="N1014">
        <v>20</v>
      </c>
      <c r="O1014" t="s">
        <v>3082</v>
      </c>
      <c r="P1014" t="s">
        <v>20</v>
      </c>
      <c r="Q1014">
        <f t="shared" si="15"/>
        <v>70</v>
      </c>
    </row>
    <row r="1015" spans="1:17" x14ac:dyDescent="0.25">
      <c r="A1015" t="s">
        <v>3087</v>
      </c>
      <c r="B1015" t="s">
        <v>13691</v>
      </c>
      <c r="C1015">
        <v>2008</v>
      </c>
      <c r="D1015" t="s">
        <v>50</v>
      </c>
      <c r="E1015" t="s">
        <v>151</v>
      </c>
      <c r="F1015">
        <v>0.38</v>
      </c>
      <c r="G1015">
        <v>0.19</v>
      </c>
      <c r="H1015">
        <v>0</v>
      </c>
      <c r="I1015">
        <v>0.06</v>
      </c>
      <c r="J1015">
        <v>0.63</v>
      </c>
      <c r="K1015">
        <v>80</v>
      </c>
      <c r="L1015">
        <v>76</v>
      </c>
      <c r="M1015">
        <v>8.4</v>
      </c>
      <c r="N1015">
        <v>178</v>
      </c>
      <c r="O1015" t="s">
        <v>619</v>
      </c>
      <c r="P1015" t="s">
        <v>53</v>
      </c>
      <c r="Q1015">
        <f t="shared" si="15"/>
        <v>84</v>
      </c>
    </row>
    <row r="1016" spans="1:17" x14ac:dyDescent="0.25">
      <c r="A1016" t="s">
        <v>2874</v>
      </c>
      <c r="B1016" t="s">
        <v>13691</v>
      </c>
      <c r="C1016">
        <v>2009</v>
      </c>
      <c r="D1016" t="s">
        <v>37</v>
      </c>
      <c r="E1016" t="s">
        <v>71</v>
      </c>
      <c r="F1016">
        <v>0.34</v>
      </c>
      <c r="G1016">
        <v>0.23</v>
      </c>
      <c r="H1016">
        <v>0</v>
      </c>
      <c r="I1016">
        <v>0.06</v>
      </c>
      <c r="J1016">
        <v>0.63</v>
      </c>
      <c r="Q1016" t="str">
        <f t="shared" si="15"/>
        <v xml:space="preserve"> </v>
      </c>
    </row>
    <row r="1017" spans="1:17" x14ac:dyDescent="0.25">
      <c r="A1017" t="s">
        <v>3097</v>
      </c>
      <c r="B1017" t="s">
        <v>17</v>
      </c>
      <c r="C1017">
        <v>2007</v>
      </c>
      <c r="D1017" t="s">
        <v>18</v>
      </c>
      <c r="E1017" t="s">
        <v>71</v>
      </c>
      <c r="F1017">
        <v>0.57999999999999996</v>
      </c>
      <c r="G1017">
        <v>0</v>
      </c>
      <c r="H1017">
        <v>0</v>
      </c>
      <c r="I1017">
        <v>0.05</v>
      </c>
      <c r="J1017">
        <v>0.63</v>
      </c>
      <c r="M1017" t="s">
        <v>203</v>
      </c>
      <c r="O1017" t="s">
        <v>3098</v>
      </c>
      <c r="P1017" t="s">
        <v>88</v>
      </c>
      <c r="Q1017" t="str">
        <f t="shared" si="15"/>
        <v xml:space="preserve"> </v>
      </c>
    </row>
    <row r="1018" spans="1:17" x14ac:dyDescent="0.25">
      <c r="A1018" t="s">
        <v>2407</v>
      </c>
      <c r="B1018" t="s">
        <v>49</v>
      </c>
      <c r="C1018">
        <v>2006</v>
      </c>
      <c r="D1018" t="s">
        <v>18</v>
      </c>
      <c r="E1018" t="s">
        <v>71</v>
      </c>
      <c r="F1018">
        <v>0.3</v>
      </c>
      <c r="G1018">
        <v>0.22</v>
      </c>
      <c r="H1018">
        <v>0.01</v>
      </c>
      <c r="I1018">
        <v>0.1</v>
      </c>
      <c r="J1018">
        <v>0.63</v>
      </c>
      <c r="K1018">
        <v>76</v>
      </c>
      <c r="L1018">
        <v>43</v>
      </c>
      <c r="M1018">
        <v>7.2</v>
      </c>
      <c r="N1018">
        <v>14</v>
      </c>
      <c r="O1018" t="s">
        <v>309</v>
      </c>
      <c r="P1018" t="s">
        <v>88</v>
      </c>
      <c r="Q1018">
        <f t="shared" si="15"/>
        <v>72</v>
      </c>
    </row>
    <row r="1019" spans="1:17" x14ac:dyDescent="0.25">
      <c r="A1019" t="s">
        <v>2422</v>
      </c>
      <c r="B1019" t="s">
        <v>13691</v>
      </c>
      <c r="C1019">
        <v>2009</v>
      </c>
      <c r="D1019" t="s">
        <v>50</v>
      </c>
      <c r="E1019" t="s">
        <v>155</v>
      </c>
      <c r="F1019">
        <v>0.43</v>
      </c>
      <c r="G1019">
        <v>0.14000000000000001</v>
      </c>
      <c r="H1019">
        <v>0</v>
      </c>
      <c r="I1019">
        <v>0.06</v>
      </c>
      <c r="J1019">
        <v>0.63</v>
      </c>
      <c r="K1019">
        <v>79</v>
      </c>
      <c r="L1019">
        <v>53</v>
      </c>
      <c r="M1019">
        <v>8.5</v>
      </c>
      <c r="N1019">
        <v>125</v>
      </c>
      <c r="O1019" t="s">
        <v>1170</v>
      </c>
      <c r="P1019" t="s">
        <v>88</v>
      </c>
      <c r="Q1019">
        <f t="shared" si="15"/>
        <v>85</v>
      </c>
    </row>
    <row r="1020" spans="1:17" x14ac:dyDescent="0.25">
      <c r="A1020" t="s">
        <v>2802</v>
      </c>
      <c r="B1020" t="s">
        <v>13691</v>
      </c>
      <c r="C1020">
        <v>2012</v>
      </c>
      <c r="D1020" t="s">
        <v>272</v>
      </c>
      <c r="E1020" t="s">
        <v>51</v>
      </c>
      <c r="F1020">
        <v>0.36</v>
      </c>
      <c r="G1020">
        <v>0.21</v>
      </c>
      <c r="H1020">
        <v>0</v>
      </c>
      <c r="I1020">
        <v>0.05</v>
      </c>
      <c r="J1020">
        <v>0.62</v>
      </c>
      <c r="K1020">
        <v>90</v>
      </c>
      <c r="L1020">
        <v>35</v>
      </c>
      <c r="M1020">
        <v>8.3000000000000007</v>
      </c>
      <c r="N1020">
        <v>366</v>
      </c>
      <c r="O1020" t="s">
        <v>1228</v>
      </c>
      <c r="P1020" t="s">
        <v>53</v>
      </c>
      <c r="Q1020">
        <f t="shared" si="15"/>
        <v>83</v>
      </c>
    </row>
    <row r="1021" spans="1:17" x14ac:dyDescent="0.25">
      <c r="A1021" t="s">
        <v>3107</v>
      </c>
      <c r="B1021" t="s">
        <v>17</v>
      </c>
      <c r="C1021">
        <v>2009</v>
      </c>
      <c r="D1021" t="s">
        <v>34</v>
      </c>
      <c r="E1021" t="s">
        <v>111</v>
      </c>
      <c r="F1021">
        <v>0.57999999999999996</v>
      </c>
      <c r="G1021">
        <v>0</v>
      </c>
      <c r="H1021">
        <v>0</v>
      </c>
      <c r="I1021">
        <v>0.04</v>
      </c>
      <c r="J1021">
        <v>0.62</v>
      </c>
      <c r="M1021" t="s">
        <v>203</v>
      </c>
      <c r="O1021" t="s">
        <v>2513</v>
      </c>
      <c r="P1021" t="s">
        <v>20</v>
      </c>
      <c r="Q1021" t="str">
        <f t="shared" si="15"/>
        <v xml:space="preserve"> </v>
      </c>
    </row>
    <row r="1022" spans="1:17" x14ac:dyDescent="0.25">
      <c r="A1022" t="s">
        <v>2894</v>
      </c>
      <c r="B1022" t="s">
        <v>49</v>
      </c>
      <c r="C1022" t="s">
        <v>286</v>
      </c>
      <c r="D1022" t="s">
        <v>24</v>
      </c>
      <c r="E1022" t="s">
        <v>155</v>
      </c>
      <c r="F1022">
        <v>0.16</v>
      </c>
      <c r="G1022">
        <v>0.34</v>
      </c>
      <c r="H1022">
        <v>0.01</v>
      </c>
      <c r="I1022">
        <v>0.12</v>
      </c>
      <c r="J1022">
        <v>0.62</v>
      </c>
      <c r="K1022">
        <v>70</v>
      </c>
      <c r="L1022">
        <v>43</v>
      </c>
      <c r="M1022">
        <v>6.1</v>
      </c>
      <c r="N1022">
        <v>44</v>
      </c>
      <c r="O1022" t="s">
        <v>2895</v>
      </c>
      <c r="P1022" t="s">
        <v>88</v>
      </c>
      <c r="Q1022">
        <f t="shared" si="15"/>
        <v>61</v>
      </c>
    </row>
    <row r="1023" spans="1:17" x14ac:dyDescent="0.25">
      <c r="A1023" t="s">
        <v>110</v>
      </c>
      <c r="B1023" t="s">
        <v>49</v>
      </c>
      <c r="C1023">
        <v>2011</v>
      </c>
      <c r="D1023" t="s">
        <v>34</v>
      </c>
      <c r="E1023" t="s">
        <v>111</v>
      </c>
      <c r="F1023">
        <v>0.33</v>
      </c>
      <c r="G1023">
        <v>0.2</v>
      </c>
      <c r="H1023">
        <v>0</v>
      </c>
      <c r="I1023">
        <v>0.09</v>
      </c>
      <c r="J1023">
        <v>0.62</v>
      </c>
      <c r="K1023">
        <v>75</v>
      </c>
      <c r="L1023">
        <v>5</v>
      </c>
      <c r="M1023">
        <v>6</v>
      </c>
      <c r="N1023">
        <v>7</v>
      </c>
      <c r="O1023" t="s">
        <v>111</v>
      </c>
      <c r="P1023" t="s">
        <v>112</v>
      </c>
      <c r="Q1023">
        <f t="shared" si="15"/>
        <v>60</v>
      </c>
    </row>
    <row r="1024" spans="1:17" x14ac:dyDescent="0.25">
      <c r="A1024" t="s">
        <v>3110</v>
      </c>
      <c r="B1024" t="s">
        <v>17</v>
      </c>
      <c r="C1024">
        <v>2007</v>
      </c>
      <c r="D1024" t="s">
        <v>24</v>
      </c>
      <c r="E1024" t="s">
        <v>19</v>
      </c>
      <c r="F1024">
        <v>0.19</v>
      </c>
      <c r="G1024">
        <v>0.26</v>
      </c>
      <c r="H1024">
        <v>0.11</v>
      </c>
      <c r="I1024">
        <v>0.06</v>
      </c>
      <c r="J1024">
        <v>0.62</v>
      </c>
      <c r="K1024">
        <v>46</v>
      </c>
      <c r="L1024">
        <v>34</v>
      </c>
      <c r="M1024">
        <v>6.8</v>
      </c>
      <c r="N1024">
        <v>26</v>
      </c>
      <c r="O1024" t="s">
        <v>3111</v>
      </c>
      <c r="P1024" t="s">
        <v>20</v>
      </c>
      <c r="Q1024">
        <f t="shared" si="15"/>
        <v>68</v>
      </c>
    </row>
    <row r="1025" spans="1:17" x14ac:dyDescent="0.25">
      <c r="A1025" t="s">
        <v>2266</v>
      </c>
      <c r="B1025" t="s">
        <v>49</v>
      </c>
      <c r="C1025">
        <v>2009</v>
      </c>
      <c r="D1025" t="s">
        <v>34</v>
      </c>
      <c r="E1025" t="s">
        <v>71</v>
      </c>
      <c r="F1025">
        <v>0.28000000000000003</v>
      </c>
      <c r="G1025">
        <v>0.24</v>
      </c>
      <c r="H1025">
        <v>0</v>
      </c>
      <c r="I1025">
        <v>0.1</v>
      </c>
      <c r="J1025">
        <v>0.62</v>
      </c>
      <c r="K1025">
        <v>86</v>
      </c>
      <c r="L1025">
        <v>44</v>
      </c>
      <c r="M1025">
        <v>8</v>
      </c>
      <c r="N1025">
        <v>48</v>
      </c>
      <c r="O1025" t="s">
        <v>309</v>
      </c>
      <c r="P1025" t="s">
        <v>88</v>
      </c>
      <c r="Q1025">
        <f t="shared" si="15"/>
        <v>80</v>
      </c>
    </row>
    <row r="1026" spans="1:17" x14ac:dyDescent="0.25">
      <c r="A1026" t="s">
        <v>3120</v>
      </c>
      <c r="B1026" t="s">
        <v>17</v>
      </c>
      <c r="C1026">
        <v>2010</v>
      </c>
      <c r="D1026" t="s">
        <v>37</v>
      </c>
      <c r="E1026" t="s">
        <v>111</v>
      </c>
      <c r="F1026">
        <v>0.35</v>
      </c>
      <c r="G1026">
        <v>0.2</v>
      </c>
      <c r="H1026">
        <v>0.01</v>
      </c>
      <c r="I1026">
        <v>0.06</v>
      </c>
      <c r="J1026">
        <v>0.62</v>
      </c>
      <c r="K1026">
        <v>80</v>
      </c>
      <c r="L1026">
        <v>73</v>
      </c>
      <c r="M1026">
        <v>8.6</v>
      </c>
      <c r="N1026">
        <v>178</v>
      </c>
      <c r="O1026" t="s">
        <v>178</v>
      </c>
      <c r="P1026" t="s">
        <v>88</v>
      </c>
      <c r="Q1026">
        <f t="shared" si="15"/>
        <v>86</v>
      </c>
    </row>
    <row r="1027" spans="1:17" x14ac:dyDescent="0.25">
      <c r="A1027" t="s">
        <v>2885</v>
      </c>
      <c r="B1027" t="s">
        <v>13691</v>
      </c>
      <c r="C1027">
        <v>2010</v>
      </c>
      <c r="D1027" t="s">
        <v>50</v>
      </c>
      <c r="E1027" t="s">
        <v>111</v>
      </c>
      <c r="F1027">
        <v>0.3</v>
      </c>
      <c r="G1027">
        <v>0.26</v>
      </c>
      <c r="H1027">
        <v>0</v>
      </c>
      <c r="I1027">
        <v>0.06</v>
      </c>
      <c r="J1027">
        <v>0.62</v>
      </c>
      <c r="K1027">
        <v>74</v>
      </c>
      <c r="L1027">
        <v>69</v>
      </c>
      <c r="M1027">
        <v>7.8</v>
      </c>
      <c r="N1027">
        <v>112</v>
      </c>
      <c r="O1027" t="s">
        <v>260</v>
      </c>
      <c r="P1027" t="s">
        <v>88</v>
      </c>
      <c r="Q1027">
        <f t="shared" ref="Q1027:Q1090" si="16">IF(ISNUMBER(M1027),M1027*10, " ")</f>
        <v>78</v>
      </c>
    </row>
    <row r="1028" spans="1:17" x14ac:dyDescent="0.25">
      <c r="A1028" t="s">
        <v>3128</v>
      </c>
      <c r="B1028" t="s">
        <v>49</v>
      </c>
      <c r="C1028">
        <v>2011</v>
      </c>
      <c r="D1028" t="s">
        <v>50</v>
      </c>
      <c r="E1028" t="s">
        <v>2450</v>
      </c>
      <c r="F1028">
        <v>0</v>
      </c>
      <c r="G1028">
        <v>0.04</v>
      </c>
      <c r="H1028">
        <v>0.56999999999999995</v>
      </c>
      <c r="I1028">
        <v>0.01</v>
      </c>
      <c r="J1028">
        <v>0.62</v>
      </c>
      <c r="K1028">
        <v>70</v>
      </c>
      <c r="L1028">
        <v>17</v>
      </c>
      <c r="M1028">
        <v>7.9</v>
      </c>
      <c r="N1028">
        <v>35</v>
      </c>
      <c r="O1028" t="s">
        <v>934</v>
      </c>
      <c r="P1028" t="s">
        <v>88</v>
      </c>
      <c r="Q1028">
        <f t="shared" si="16"/>
        <v>79</v>
      </c>
    </row>
    <row r="1029" spans="1:17" x14ac:dyDescent="0.25">
      <c r="A1029" t="s">
        <v>2500</v>
      </c>
      <c r="B1029" t="s">
        <v>17</v>
      </c>
      <c r="C1029">
        <v>2010</v>
      </c>
      <c r="D1029" t="s">
        <v>34</v>
      </c>
      <c r="E1029" t="s">
        <v>71</v>
      </c>
      <c r="F1029">
        <v>0.48</v>
      </c>
      <c r="G1029">
        <v>0.09</v>
      </c>
      <c r="H1029">
        <v>0</v>
      </c>
      <c r="I1029">
        <v>0.04</v>
      </c>
      <c r="J1029">
        <v>0.62</v>
      </c>
      <c r="K1029">
        <v>88</v>
      </c>
      <c r="L1029">
        <v>20</v>
      </c>
      <c r="M1029">
        <v>7.5</v>
      </c>
      <c r="N1029">
        <v>17</v>
      </c>
      <c r="O1029" t="s">
        <v>2021</v>
      </c>
      <c r="P1029" t="s">
        <v>88</v>
      </c>
      <c r="Q1029">
        <f t="shared" si="16"/>
        <v>75</v>
      </c>
    </row>
    <row r="1030" spans="1:17" x14ac:dyDescent="0.25">
      <c r="A1030" t="s">
        <v>2357</v>
      </c>
      <c r="B1030" t="s">
        <v>13691</v>
      </c>
      <c r="C1030">
        <v>2011</v>
      </c>
      <c r="D1030" t="s">
        <v>18</v>
      </c>
      <c r="E1030" t="s">
        <v>134</v>
      </c>
      <c r="F1030">
        <v>0.4</v>
      </c>
      <c r="G1030">
        <v>0.16</v>
      </c>
      <c r="H1030">
        <v>0</v>
      </c>
      <c r="I1030">
        <v>0.05</v>
      </c>
      <c r="J1030">
        <v>0.62</v>
      </c>
      <c r="K1030">
        <v>80</v>
      </c>
      <c r="L1030">
        <v>50</v>
      </c>
      <c r="M1030">
        <v>6.1</v>
      </c>
      <c r="N1030">
        <v>25</v>
      </c>
      <c r="O1030" t="s">
        <v>134</v>
      </c>
      <c r="P1030" t="s">
        <v>20</v>
      </c>
      <c r="Q1030">
        <f t="shared" si="16"/>
        <v>61</v>
      </c>
    </row>
    <row r="1031" spans="1:17" x14ac:dyDescent="0.25">
      <c r="A1031" t="s">
        <v>1453</v>
      </c>
      <c r="B1031" t="s">
        <v>13691</v>
      </c>
      <c r="C1031">
        <v>2008</v>
      </c>
      <c r="D1031" t="s">
        <v>1</v>
      </c>
      <c r="E1031" t="s">
        <v>484</v>
      </c>
      <c r="F1031">
        <v>0.28999999999999998</v>
      </c>
      <c r="G1031">
        <v>0.26</v>
      </c>
      <c r="H1031">
        <v>0</v>
      </c>
      <c r="I1031">
        <v>7.0000000000000007E-2</v>
      </c>
      <c r="J1031">
        <v>0.62</v>
      </c>
      <c r="K1031">
        <v>50</v>
      </c>
      <c r="L1031">
        <v>32</v>
      </c>
      <c r="M1031">
        <v>6.3</v>
      </c>
      <c r="N1031">
        <v>6</v>
      </c>
      <c r="O1031" t="s">
        <v>829</v>
      </c>
      <c r="P1031" t="s">
        <v>20</v>
      </c>
      <c r="Q1031">
        <f t="shared" si="16"/>
        <v>63</v>
      </c>
    </row>
    <row r="1032" spans="1:17" x14ac:dyDescent="0.25">
      <c r="A1032" t="s">
        <v>3134</v>
      </c>
      <c r="B1032" t="s">
        <v>49</v>
      </c>
      <c r="C1032">
        <v>2010</v>
      </c>
      <c r="D1032" t="s">
        <v>34</v>
      </c>
      <c r="E1032" t="s">
        <v>68</v>
      </c>
      <c r="F1032">
        <v>7.0000000000000007E-2</v>
      </c>
      <c r="G1032">
        <v>0.41</v>
      </c>
      <c r="H1032">
        <v>0</v>
      </c>
      <c r="I1032">
        <v>0.13</v>
      </c>
      <c r="J1032">
        <v>0.62</v>
      </c>
      <c r="Q1032" t="str">
        <f t="shared" si="16"/>
        <v xml:space="preserve"> </v>
      </c>
    </row>
    <row r="1033" spans="1:17" x14ac:dyDescent="0.25">
      <c r="A1033" t="s">
        <v>3135</v>
      </c>
      <c r="B1033" t="s">
        <v>49</v>
      </c>
      <c r="C1033">
        <v>2006</v>
      </c>
      <c r="D1033" t="s">
        <v>24</v>
      </c>
      <c r="E1033" t="s">
        <v>68</v>
      </c>
      <c r="F1033">
        <v>0</v>
      </c>
      <c r="G1033">
        <v>0.56999999999999995</v>
      </c>
      <c r="H1033">
        <v>0.04</v>
      </c>
      <c r="I1033">
        <v>0</v>
      </c>
      <c r="J1033">
        <v>0.61</v>
      </c>
      <c r="Q1033" t="str">
        <f t="shared" si="16"/>
        <v xml:space="preserve"> </v>
      </c>
    </row>
    <row r="1034" spans="1:17" x14ac:dyDescent="0.25">
      <c r="A1034" t="s">
        <v>3136</v>
      </c>
      <c r="B1034" t="s">
        <v>49</v>
      </c>
      <c r="C1034">
        <v>2010</v>
      </c>
      <c r="D1034" t="s">
        <v>28</v>
      </c>
      <c r="E1034" t="s">
        <v>242</v>
      </c>
      <c r="F1034">
        <v>0.17</v>
      </c>
      <c r="G1034">
        <v>0.18</v>
      </c>
      <c r="H1034">
        <v>0.2</v>
      </c>
      <c r="I1034">
        <v>7.0000000000000007E-2</v>
      </c>
      <c r="J1034">
        <v>0.61</v>
      </c>
      <c r="K1034">
        <v>68</v>
      </c>
      <c r="L1034">
        <v>58</v>
      </c>
      <c r="M1034">
        <v>8.4</v>
      </c>
      <c r="N1034">
        <v>263</v>
      </c>
      <c r="O1034" t="s">
        <v>1374</v>
      </c>
      <c r="P1034" t="s">
        <v>53</v>
      </c>
      <c r="Q1034">
        <f t="shared" si="16"/>
        <v>84</v>
      </c>
    </row>
    <row r="1035" spans="1:17" x14ac:dyDescent="0.25">
      <c r="A1035" t="s">
        <v>3137</v>
      </c>
      <c r="B1035" t="s">
        <v>49</v>
      </c>
      <c r="C1035">
        <v>2014</v>
      </c>
      <c r="D1035" t="s">
        <v>18</v>
      </c>
      <c r="E1035" t="s">
        <v>134</v>
      </c>
      <c r="F1035">
        <v>0.15</v>
      </c>
      <c r="G1035">
        <v>0.36</v>
      </c>
      <c r="H1035">
        <v>0.01</v>
      </c>
      <c r="I1035">
        <v>0.09</v>
      </c>
      <c r="J1035">
        <v>0.61</v>
      </c>
      <c r="K1035">
        <v>73</v>
      </c>
      <c r="L1035">
        <v>33</v>
      </c>
      <c r="M1035">
        <v>4.3</v>
      </c>
      <c r="N1035">
        <v>87</v>
      </c>
      <c r="O1035" t="s">
        <v>193</v>
      </c>
      <c r="P1035" t="s">
        <v>20</v>
      </c>
      <c r="Q1035">
        <f t="shared" si="16"/>
        <v>43</v>
      </c>
    </row>
    <row r="1036" spans="1:17" x14ac:dyDescent="0.25">
      <c r="A1036" t="s">
        <v>1673</v>
      </c>
      <c r="B1036" t="s">
        <v>49</v>
      </c>
      <c r="C1036">
        <v>2008</v>
      </c>
      <c r="D1036" t="s">
        <v>18</v>
      </c>
      <c r="E1036" t="s">
        <v>51</v>
      </c>
      <c r="F1036">
        <v>0.56000000000000005</v>
      </c>
      <c r="G1036">
        <v>0</v>
      </c>
      <c r="H1036">
        <v>0</v>
      </c>
      <c r="I1036">
        <v>0.05</v>
      </c>
      <c r="J1036">
        <v>0.61</v>
      </c>
      <c r="K1036">
        <v>82</v>
      </c>
      <c r="L1036">
        <v>30</v>
      </c>
      <c r="M1036">
        <v>7</v>
      </c>
      <c r="N1036">
        <v>37</v>
      </c>
      <c r="O1036" t="s">
        <v>426</v>
      </c>
      <c r="P1036" t="s">
        <v>20</v>
      </c>
      <c r="Q1036">
        <f t="shared" si="16"/>
        <v>70</v>
      </c>
    </row>
    <row r="1037" spans="1:17" x14ac:dyDescent="0.25">
      <c r="A1037" t="s">
        <v>1300</v>
      </c>
      <c r="B1037" t="s">
        <v>17</v>
      </c>
      <c r="C1037">
        <v>2007</v>
      </c>
      <c r="D1037" t="s">
        <v>50</v>
      </c>
      <c r="E1037" t="s">
        <v>484</v>
      </c>
      <c r="F1037">
        <v>0.56000000000000005</v>
      </c>
      <c r="G1037">
        <v>0</v>
      </c>
      <c r="H1037">
        <v>0</v>
      </c>
      <c r="I1037">
        <v>0.04</v>
      </c>
      <c r="J1037">
        <v>0.61</v>
      </c>
      <c r="M1037">
        <v>5.5</v>
      </c>
      <c r="N1037">
        <v>6</v>
      </c>
      <c r="O1037" t="s">
        <v>484</v>
      </c>
      <c r="P1037" t="s">
        <v>20</v>
      </c>
      <c r="Q1037">
        <f t="shared" si="16"/>
        <v>55</v>
      </c>
    </row>
    <row r="1038" spans="1:17" x14ac:dyDescent="0.25">
      <c r="A1038" t="s">
        <v>3142</v>
      </c>
      <c r="B1038" t="s">
        <v>49</v>
      </c>
      <c r="C1038">
        <v>2009</v>
      </c>
      <c r="D1038" t="s">
        <v>37</v>
      </c>
      <c r="E1038" t="s">
        <v>130</v>
      </c>
      <c r="F1038">
        <v>0.22</v>
      </c>
      <c r="G1038">
        <v>0.27</v>
      </c>
      <c r="H1038">
        <v>0.01</v>
      </c>
      <c r="I1038">
        <v>0.11</v>
      </c>
      <c r="J1038">
        <v>0.61</v>
      </c>
      <c r="K1038">
        <v>70</v>
      </c>
      <c r="L1038">
        <v>61</v>
      </c>
      <c r="M1038">
        <v>6.4</v>
      </c>
      <c r="N1038">
        <v>55</v>
      </c>
      <c r="O1038" t="s">
        <v>1241</v>
      </c>
      <c r="P1038" t="s">
        <v>53</v>
      </c>
      <c r="Q1038">
        <f t="shared" si="16"/>
        <v>64</v>
      </c>
    </row>
    <row r="1039" spans="1:17" x14ac:dyDescent="0.25">
      <c r="A1039" t="s">
        <v>3145</v>
      </c>
      <c r="B1039" t="s">
        <v>17</v>
      </c>
      <c r="C1039">
        <v>2011</v>
      </c>
      <c r="D1039" t="s">
        <v>34</v>
      </c>
      <c r="E1039" t="s">
        <v>111</v>
      </c>
      <c r="F1039">
        <v>0.37</v>
      </c>
      <c r="G1039">
        <v>0.19</v>
      </c>
      <c r="H1039">
        <v>0</v>
      </c>
      <c r="I1039">
        <v>0.06</v>
      </c>
      <c r="J1039">
        <v>0.61</v>
      </c>
      <c r="M1039" t="s">
        <v>203</v>
      </c>
      <c r="O1039" t="s">
        <v>520</v>
      </c>
      <c r="P1039" t="s">
        <v>88</v>
      </c>
      <c r="Q1039" t="str">
        <f t="shared" si="16"/>
        <v xml:space="preserve"> </v>
      </c>
    </row>
    <row r="1040" spans="1:17" x14ac:dyDescent="0.25">
      <c r="A1040" t="s">
        <v>3148</v>
      </c>
      <c r="B1040" t="s">
        <v>17</v>
      </c>
      <c r="C1040">
        <v>2009</v>
      </c>
      <c r="D1040" t="s">
        <v>37</v>
      </c>
      <c r="E1040" t="s">
        <v>19</v>
      </c>
      <c r="F1040">
        <v>0.42</v>
      </c>
      <c r="G1040">
        <v>0.05</v>
      </c>
      <c r="H1040">
        <v>0</v>
      </c>
      <c r="I1040">
        <v>0.14000000000000001</v>
      </c>
      <c r="J1040">
        <v>0.61</v>
      </c>
      <c r="K1040">
        <v>91</v>
      </c>
      <c r="L1040">
        <v>48</v>
      </c>
      <c r="M1040">
        <v>9.3000000000000007</v>
      </c>
      <c r="N1040">
        <v>316</v>
      </c>
      <c r="O1040" t="s">
        <v>214</v>
      </c>
      <c r="P1040" t="s">
        <v>88</v>
      </c>
      <c r="Q1040">
        <f t="shared" si="16"/>
        <v>93</v>
      </c>
    </row>
    <row r="1041" spans="1:17" x14ac:dyDescent="0.25">
      <c r="A1041" t="s">
        <v>2104</v>
      </c>
      <c r="B1041" t="s">
        <v>49</v>
      </c>
      <c r="C1041">
        <v>2011</v>
      </c>
      <c r="D1041" t="s">
        <v>50</v>
      </c>
      <c r="E1041" t="s">
        <v>568</v>
      </c>
      <c r="F1041">
        <v>0.3</v>
      </c>
      <c r="G1041">
        <v>0.22</v>
      </c>
      <c r="H1041">
        <v>0</v>
      </c>
      <c r="I1041">
        <v>0.09</v>
      </c>
      <c r="J1041">
        <v>0.61</v>
      </c>
      <c r="K1041">
        <v>70</v>
      </c>
      <c r="L1041">
        <v>29</v>
      </c>
      <c r="M1041">
        <v>6.9</v>
      </c>
      <c r="N1041">
        <v>13</v>
      </c>
      <c r="O1041" t="s">
        <v>518</v>
      </c>
      <c r="P1041" t="s">
        <v>112</v>
      </c>
      <c r="Q1041">
        <f t="shared" si="16"/>
        <v>69</v>
      </c>
    </row>
    <row r="1042" spans="1:17" x14ac:dyDescent="0.25">
      <c r="A1042" t="s">
        <v>3159</v>
      </c>
      <c r="B1042" t="s">
        <v>49</v>
      </c>
      <c r="C1042">
        <v>2010</v>
      </c>
      <c r="D1042" t="s">
        <v>37</v>
      </c>
      <c r="E1042" t="s">
        <v>151</v>
      </c>
      <c r="F1042">
        <v>0.21</v>
      </c>
      <c r="G1042">
        <v>0.21</v>
      </c>
      <c r="H1042">
        <v>0.11</v>
      </c>
      <c r="I1042">
        <v>0.08</v>
      </c>
      <c r="J1042">
        <v>0.61</v>
      </c>
      <c r="K1042">
        <v>84</v>
      </c>
      <c r="L1042">
        <v>61</v>
      </c>
      <c r="M1042">
        <v>8.1</v>
      </c>
      <c r="N1042">
        <v>304</v>
      </c>
      <c r="O1042" t="s">
        <v>1503</v>
      </c>
      <c r="P1042" t="s">
        <v>53</v>
      </c>
      <c r="Q1042">
        <f t="shared" si="16"/>
        <v>81</v>
      </c>
    </row>
    <row r="1043" spans="1:17" x14ac:dyDescent="0.25">
      <c r="A1043" t="s">
        <v>2249</v>
      </c>
      <c r="B1043" t="s">
        <v>13691</v>
      </c>
      <c r="C1043">
        <v>2009</v>
      </c>
      <c r="D1043" t="s">
        <v>18</v>
      </c>
      <c r="E1043" t="s">
        <v>71</v>
      </c>
      <c r="F1043">
        <v>0.46</v>
      </c>
      <c r="G1043">
        <v>0.1</v>
      </c>
      <c r="H1043">
        <v>0</v>
      </c>
      <c r="I1043">
        <v>0.05</v>
      </c>
      <c r="J1043">
        <v>0.61</v>
      </c>
      <c r="K1043">
        <v>46</v>
      </c>
      <c r="L1043">
        <v>43</v>
      </c>
      <c r="M1043">
        <v>3</v>
      </c>
      <c r="N1043">
        <v>67</v>
      </c>
      <c r="O1043" t="s">
        <v>3164</v>
      </c>
      <c r="P1043" t="s">
        <v>112</v>
      </c>
      <c r="Q1043">
        <f t="shared" si="16"/>
        <v>30</v>
      </c>
    </row>
    <row r="1044" spans="1:17" x14ac:dyDescent="0.25">
      <c r="A1044" t="s">
        <v>2789</v>
      </c>
      <c r="B1044" t="s">
        <v>49</v>
      </c>
      <c r="C1044">
        <v>2014</v>
      </c>
      <c r="D1044" t="s">
        <v>37</v>
      </c>
      <c r="E1044" t="s">
        <v>51</v>
      </c>
      <c r="F1044">
        <v>0.26</v>
      </c>
      <c r="G1044">
        <v>0.21</v>
      </c>
      <c r="H1044">
        <v>0.05</v>
      </c>
      <c r="I1044">
        <v>0.1</v>
      </c>
      <c r="J1044">
        <v>0.61</v>
      </c>
      <c r="K1044">
        <v>77</v>
      </c>
      <c r="L1044">
        <v>24</v>
      </c>
      <c r="M1044">
        <v>6.3</v>
      </c>
      <c r="N1044">
        <v>130</v>
      </c>
      <c r="O1044" t="s">
        <v>2790</v>
      </c>
      <c r="P1044" t="s">
        <v>53</v>
      </c>
      <c r="Q1044">
        <f t="shared" si="16"/>
        <v>63</v>
      </c>
    </row>
    <row r="1045" spans="1:17" x14ac:dyDescent="0.25">
      <c r="A1045" t="s">
        <v>3165</v>
      </c>
      <c r="B1045" t="s">
        <v>13691</v>
      </c>
      <c r="C1045">
        <v>2008</v>
      </c>
      <c r="D1045" t="s">
        <v>18</v>
      </c>
      <c r="E1045" t="s">
        <v>130</v>
      </c>
      <c r="F1045">
        <v>0.56000000000000005</v>
      </c>
      <c r="G1045">
        <v>0</v>
      </c>
      <c r="H1045">
        <v>0</v>
      </c>
      <c r="I1045">
        <v>0.05</v>
      </c>
      <c r="J1045">
        <v>0.61</v>
      </c>
      <c r="K1045">
        <v>70</v>
      </c>
      <c r="L1045">
        <v>28</v>
      </c>
      <c r="M1045">
        <v>5.9</v>
      </c>
      <c r="N1045">
        <v>34</v>
      </c>
      <c r="O1045" t="s">
        <v>1433</v>
      </c>
      <c r="P1045" t="s">
        <v>20</v>
      </c>
      <c r="Q1045">
        <f t="shared" si="16"/>
        <v>59</v>
      </c>
    </row>
    <row r="1046" spans="1:17" x14ac:dyDescent="0.25">
      <c r="A1046" t="s">
        <v>3166</v>
      </c>
      <c r="B1046" t="s">
        <v>49</v>
      </c>
      <c r="C1046">
        <v>2009</v>
      </c>
      <c r="D1046" t="s">
        <v>28</v>
      </c>
      <c r="E1046" t="s">
        <v>825</v>
      </c>
      <c r="F1046">
        <v>0.22</v>
      </c>
      <c r="G1046">
        <v>0.22</v>
      </c>
      <c r="H1046">
        <v>0.08</v>
      </c>
      <c r="I1046">
        <v>0.09</v>
      </c>
      <c r="J1046">
        <v>0.61</v>
      </c>
      <c r="K1046">
        <v>70</v>
      </c>
      <c r="L1046">
        <v>45</v>
      </c>
      <c r="M1046">
        <v>7.1</v>
      </c>
      <c r="N1046">
        <v>51</v>
      </c>
      <c r="O1046" t="s">
        <v>3167</v>
      </c>
      <c r="P1046" t="s">
        <v>53</v>
      </c>
      <c r="Q1046">
        <f t="shared" si="16"/>
        <v>71</v>
      </c>
    </row>
    <row r="1047" spans="1:17" x14ac:dyDescent="0.25">
      <c r="A1047" t="s">
        <v>805</v>
      </c>
      <c r="B1047" t="s">
        <v>13691</v>
      </c>
      <c r="C1047">
        <v>2010</v>
      </c>
      <c r="D1047" t="s">
        <v>18</v>
      </c>
      <c r="E1047" t="s">
        <v>234</v>
      </c>
      <c r="F1047">
        <v>0.09</v>
      </c>
      <c r="G1047">
        <v>0.44</v>
      </c>
      <c r="H1047">
        <v>0</v>
      </c>
      <c r="I1047">
        <v>7.0000000000000007E-2</v>
      </c>
      <c r="J1047">
        <v>0.61</v>
      </c>
      <c r="K1047">
        <v>79</v>
      </c>
      <c r="L1047">
        <v>43</v>
      </c>
      <c r="M1047">
        <v>5.9</v>
      </c>
      <c r="N1047">
        <v>33</v>
      </c>
      <c r="O1047" t="s">
        <v>357</v>
      </c>
      <c r="P1047" t="s">
        <v>20</v>
      </c>
      <c r="Q1047">
        <f t="shared" si="16"/>
        <v>59</v>
      </c>
    </row>
    <row r="1048" spans="1:17" x14ac:dyDescent="0.25">
      <c r="A1048" t="s">
        <v>3168</v>
      </c>
      <c r="B1048" t="s">
        <v>13691</v>
      </c>
      <c r="C1048">
        <v>2009</v>
      </c>
      <c r="D1048" t="s">
        <v>18</v>
      </c>
      <c r="E1048" t="s">
        <v>1263</v>
      </c>
      <c r="F1048">
        <v>0.56000000000000005</v>
      </c>
      <c r="G1048">
        <v>0</v>
      </c>
      <c r="H1048">
        <v>0</v>
      </c>
      <c r="I1048">
        <v>0.05</v>
      </c>
      <c r="J1048">
        <v>0.61</v>
      </c>
      <c r="K1048">
        <v>64</v>
      </c>
      <c r="L1048">
        <v>29</v>
      </c>
      <c r="M1048">
        <v>5.3</v>
      </c>
      <c r="N1048">
        <v>26</v>
      </c>
      <c r="O1048" t="s">
        <v>3169</v>
      </c>
      <c r="P1048" t="s">
        <v>20</v>
      </c>
      <c r="Q1048">
        <f t="shared" si="16"/>
        <v>53</v>
      </c>
    </row>
    <row r="1049" spans="1:17" x14ac:dyDescent="0.25">
      <c r="A1049" t="s">
        <v>3171</v>
      </c>
      <c r="B1049" t="s">
        <v>49</v>
      </c>
      <c r="C1049">
        <v>2011</v>
      </c>
      <c r="D1049" t="s">
        <v>86</v>
      </c>
      <c r="E1049" t="s">
        <v>372</v>
      </c>
      <c r="F1049">
        <v>0.27</v>
      </c>
      <c r="G1049">
        <v>0.18</v>
      </c>
      <c r="H1049">
        <v>0.09</v>
      </c>
      <c r="I1049">
        <v>7.0000000000000007E-2</v>
      </c>
      <c r="J1049">
        <v>0.61</v>
      </c>
      <c r="K1049">
        <v>58</v>
      </c>
      <c r="L1049">
        <v>26</v>
      </c>
      <c r="M1049">
        <v>5.4</v>
      </c>
      <c r="N1049">
        <v>77</v>
      </c>
      <c r="O1049" t="s">
        <v>1263</v>
      </c>
      <c r="P1049" t="s">
        <v>88</v>
      </c>
      <c r="Q1049">
        <f t="shared" si="16"/>
        <v>54</v>
      </c>
    </row>
    <row r="1050" spans="1:17" x14ac:dyDescent="0.25">
      <c r="A1050" t="s">
        <v>3179</v>
      </c>
      <c r="B1050" t="s">
        <v>17</v>
      </c>
      <c r="C1050">
        <v>2010</v>
      </c>
      <c r="D1050" t="s">
        <v>34</v>
      </c>
      <c r="E1050" t="s">
        <v>372</v>
      </c>
      <c r="F1050">
        <v>0.47</v>
      </c>
      <c r="G1050">
        <v>0.08</v>
      </c>
      <c r="H1050">
        <v>0.01</v>
      </c>
      <c r="I1050">
        <v>0.04</v>
      </c>
      <c r="J1050">
        <v>0.61</v>
      </c>
      <c r="K1050">
        <v>59</v>
      </c>
      <c r="L1050">
        <v>14</v>
      </c>
      <c r="M1050">
        <v>5.9</v>
      </c>
      <c r="N1050">
        <v>8</v>
      </c>
      <c r="O1050" t="s">
        <v>461</v>
      </c>
      <c r="P1050" t="s">
        <v>112</v>
      </c>
      <c r="Q1050">
        <f t="shared" si="16"/>
        <v>59</v>
      </c>
    </row>
    <row r="1051" spans="1:17" x14ac:dyDescent="0.25">
      <c r="A1051" t="s">
        <v>3180</v>
      </c>
      <c r="B1051" t="s">
        <v>17</v>
      </c>
      <c r="C1051">
        <v>2010</v>
      </c>
      <c r="D1051" t="s">
        <v>18</v>
      </c>
      <c r="E1051" t="s">
        <v>71</v>
      </c>
      <c r="F1051">
        <v>0.56999999999999995</v>
      </c>
      <c r="G1051">
        <v>0</v>
      </c>
      <c r="H1051">
        <v>0</v>
      </c>
      <c r="I1051">
        <v>0.03</v>
      </c>
      <c r="J1051">
        <v>0.61</v>
      </c>
      <c r="M1051" t="s">
        <v>203</v>
      </c>
      <c r="O1051" t="s">
        <v>3181</v>
      </c>
      <c r="P1051" t="s">
        <v>88</v>
      </c>
      <c r="Q1051" t="str">
        <f t="shared" si="16"/>
        <v xml:space="preserve"> </v>
      </c>
    </row>
    <row r="1052" spans="1:17" x14ac:dyDescent="0.25">
      <c r="A1052" t="s">
        <v>2897</v>
      </c>
      <c r="B1052" t="s">
        <v>17</v>
      </c>
      <c r="C1052">
        <v>2009</v>
      </c>
      <c r="D1052" t="s">
        <v>39</v>
      </c>
      <c r="E1052" t="s">
        <v>484</v>
      </c>
      <c r="F1052">
        <v>0.4</v>
      </c>
      <c r="G1052">
        <v>0.15</v>
      </c>
      <c r="H1052">
        <v>0</v>
      </c>
      <c r="I1052">
        <v>0.05</v>
      </c>
      <c r="J1052">
        <v>0.6</v>
      </c>
      <c r="M1052">
        <v>8.1999999999999993</v>
      </c>
      <c r="N1052">
        <v>6</v>
      </c>
      <c r="O1052" t="s">
        <v>2898</v>
      </c>
      <c r="P1052" t="s">
        <v>20</v>
      </c>
      <c r="Q1052">
        <f t="shared" si="16"/>
        <v>82</v>
      </c>
    </row>
    <row r="1053" spans="1:17" x14ac:dyDescent="0.25">
      <c r="A1053" t="s">
        <v>2618</v>
      </c>
      <c r="B1053" t="s">
        <v>49</v>
      </c>
      <c r="C1053">
        <v>2013</v>
      </c>
      <c r="D1053" t="s">
        <v>37</v>
      </c>
      <c r="E1053" t="s">
        <v>151</v>
      </c>
      <c r="F1053">
        <v>0.2</v>
      </c>
      <c r="G1053">
        <v>0.28999999999999998</v>
      </c>
      <c r="H1053">
        <v>0</v>
      </c>
      <c r="I1053">
        <v>0.11</v>
      </c>
      <c r="J1053">
        <v>0.6</v>
      </c>
      <c r="K1053">
        <v>43</v>
      </c>
      <c r="L1053">
        <v>25</v>
      </c>
      <c r="M1053">
        <v>3.6</v>
      </c>
      <c r="N1053">
        <v>295</v>
      </c>
      <c r="O1053" t="s">
        <v>506</v>
      </c>
      <c r="P1053" t="s">
        <v>53</v>
      </c>
      <c r="Q1053">
        <f t="shared" si="16"/>
        <v>36</v>
      </c>
    </row>
    <row r="1054" spans="1:17" x14ac:dyDescent="0.25">
      <c r="A1054" t="s">
        <v>3185</v>
      </c>
      <c r="B1054" t="s">
        <v>49</v>
      </c>
      <c r="C1054">
        <v>2011</v>
      </c>
      <c r="D1054" t="s">
        <v>37</v>
      </c>
      <c r="E1054" t="s">
        <v>151</v>
      </c>
      <c r="F1054">
        <v>0.09</v>
      </c>
      <c r="G1054">
        <v>0.06</v>
      </c>
      <c r="H1054">
        <v>0.42</v>
      </c>
      <c r="I1054">
        <v>0.03</v>
      </c>
      <c r="J1054">
        <v>0.6</v>
      </c>
      <c r="K1054">
        <v>64</v>
      </c>
      <c r="L1054">
        <v>55</v>
      </c>
      <c r="M1054">
        <v>7.4</v>
      </c>
      <c r="N1054">
        <v>69</v>
      </c>
      <c r="O1054" t="s">
        <v>1919</v>
      </c>
      <c r="P1054" t="s">
        <v>53</v>
      </c>
      <c r="Q1054">
        <f t="shared" si="16"/>
        <v>74</v>
      </c>
    </row>
    <row r="1055" spans="1:17" x14ac:dyDescent="0.25">
      <c r="A1055" t="s">
        <v>2605</v>
      </c>
      <c r="B1055" t="s">
        <v>49</v>
      </c>
      <c r="C1055">
        <v>2013</v>
      </c>
      <c r="D1055" t="s">
        <v>50</v>
      </c>
      <c r="E1055" t="s">
        <v>825</v>
      </c>
      <c r="F1055">
        <v>0.26</v>
      </c>
      <c r="G1055">
        <v>0.19</v>
      </c>
      <c r="H1055">
        <v>7.0000000000000007E-2</v>
      </c>
      <c r="I1055">
        <v>0.09</v>
      </c>
      <c r="J1055">
        <v>0.6</v>
      </c>
      <c r="K1055">
        <v>62</v>
      </c>
      <c r="L1055">
        <v>25</v>
      </c>
      <c r="M1055">
        <v>5.9</v>
      </c>
      <c r="N1055">
        <v>140</v>
      </c>
      <c r="O1055" t="s">
        <v>826</v>
      </c>
      <c r="P1055" t="s">
        <v>53</v>
      </c>
      <c r="Q1055">
        <f t="shared" si="16"/>
        <v>59</v>
      </c>
    </row>
    <row r="1056" spans="1:17" x14ac:dyDescent="0.25">
      <c r="A1056" t="s">
        <v>996</v>
      </c>
      <c r="B1056" t="s">
        <v>13691</v>
      </c>
      <c r="C1056">
        <v>2014</v>
      </c>
      <c r="D1056" t="s">
        <v>34</v>
      </c>
      <c r="E1056" t="s">
        <v>111</v>
      </c>
      <c r="F1056">
        <v>0.42</v>
      </c>
      <c r="G1056">
        <v>0.13</v>
      </c>
      <c r="H1056">
        <v>0</v>
      </c>
      <c r="I1056">
        <v>0.06</v>
      </c>
      <c r="J1056">
        <v>0.6</v>
      </c>
      <c r="M1056">
        <v>8.3000000000000007</v>
      </c>
      <c r="N1056">
        <v>6</v>
      </c>
      <c r="O1056" t="s">
        <v>111</v>
      </c>
      <c r="P1056" t="s">
        <v>112</v>
      </c>
      <c r="Q1056">
        <f t="shared" si="16"/>
        <v>83</v>
      </c>
    </row>
    <row r="1057" spans="1:17" x14ac:dyDescent="0.25">
      <c r="A1057" t="s">
        <v>3188</v>
      </c>
      <c r="B1057" t="s">
        <v>49</v>
      </c>
      <c r="C1057">
        <v>2013</v>
      </c>
      <c r="D1057" t="s">
        <v>50</v>
      </c>
      <c r="E1057" t="s">
        <v>933</v>
      </c>
      <c r="F1057">
        <v>0.12</v>
      </c>
      <c r="G1057">
        <v>0.1</v>
      </c>
      <c r="H1057">
        <v>0.34</v>
      </c>
      <c r="I1057">
        <v>0.05</v>
      </c>
      <c r="J1057">
        <v>0.6</v>
      </c>
      <c r="K1057">
        <v>68</v>
      </c>
      <c r="L1057">
        <v>26</v>
      </c>
      <c r="M1057">
        <v>8.5</v>
      </c>
      <c r="N1057">
        <v>75</v>
      </c>
      <c r="O1057" t="s">
        <v>934</v>
      </c>
      <c r="P1057" t="s">
        <v>88</v>
      </c>
      <c r="Q1057">
        <f t="shared" si="16"/>
        <v>85</v>
      </c>
    </row>
    <row r="1058" spans="1:17" x14ac:dyDescent="0.25">
      <c r="A1058" t="s">
        <v>2370</v>
      </c>
      <c r="B1058" t="s">
        <v>13691</v>
      </c>
      <c r="C1058">
        <v>2009</v>
      </c>
      <c r="D1058" t="s">
        <v>37</v>
      </c>
      <c r="E1058" t="s">
        <v>111</v>
      </c>
      <c r="F1058">
        <v>0.3</v>
      </c>
      <c r="G1058">
        <v>0.24</v>
      </c>
      <c r="H1058">
        <v>0</v>
      </c>
      <c r="I1058">
        <v>0.06</v>
      </c>
      <c r="J1058">
        <v>0.6</v>
      </c>
      <c r="K1058">
        <v>77</v>
      </c>
      <c r="L1058">
        <v>77</v>
      </c>
      <c r="M1058">
        <v>7.6</v>
      </c>
      <c r="N1058">
        <v>94</v>
      </c>
      <c r="O1058" t="s">
        <v>826</v>
      </c>
      <c r="P1058" t="s">
        <v>53</v>
      </c>
      <c r="Q1058">
        <f t="shared" si="16"/>
        <v>76</v>
      </c>
    </row>
    <row r="1059" spans="1:17" x14ac:dyDescent="0.25">
      <c r="A1059" t="s">
        <v>3191</v>
      </c>
      <c r="B1059" t="s">
        <v>13691</v>
      </c>
      <c r="C1059">
        <v>2010</v>
      </c>
      <c r="D1059" t="s">
        <v>86</v>
      </c>
      <c r="E1059" t="s">
        <v>111</v>
      </c>
      <c r="F1059">
        <v>0.31</v>
      </c>
      <c r="G1059">
        <v>0.23</v>
      </c>
      <c r="H1059">
        <v>0</v>
      </c>
      <c r="I1059">
        <v>0.06</v>
      </c>
      <c r="J1059">
        <v>0.6</v>
      </c>
      <c r="K1059">
        <v>32</v>
      </c>
      <c r="L1059">
        <v>38</v>
      </c>
      <c r="M1059">
        <v>4.5999999999999996</v>
      </c>
      <c r="N1059">
        <v>23</v>
      </c>
      <c r="O1059" t="s">
        <v>111</v>
      </c>
      <c r="P1059" t="s">
        <v>88</v>
      </c>
      <c r="Q1059">
        <f t="shared" si="16"/>
        <v>46</v>
      </c>
    </row>
    <row r="1060" spans="1:17" x14ac:dyDescent="0.25">
      <c r="A1060" t="s">
        <v>2742</v>
      </c>
      <c r="B1060" t="s">
        <v>13691</v>
      </c>
      <c r="C1060">
        <v>2010</v>
      </c>
      <c r="D1060" t="s">
        <v>24</v>
      </c>
      <c r="E1060" t="s">
        <v>568</v>
      </c>
      <c r="F1060">
        <v>0.32</v>
      </c>
      <c r="G1060">
        <v>0.23</v>
      </c>
      <c r="H1060">
        <v>0</v>
      </c>
      <c r="I1060">
        <v>0.06</v>
      </c>
      <c r="J1060">
        <v>0.6</v>
      </c>
      <c r="K1060">
        <v>82</v>
      </c>
      <c r="L1060">
        <v>78</v>
      </c>
      <c r="M1060">
        <v>8.1</v>
      </c>
      <c r="N1060">
        <v>101</v>
      </c>
      <c r="O1060" t="s">
        <v>784</v>
      </c>
      <c r="P1060" t="s">
        <v>112</v>
      </c>
      <c r="Q1060">
        <f t="shared" si="16"/>
        <v>81</v>
      </c>
    </row>
    <row r="1061" spans="1:17" x14ac:dyDescent="0.25">
      <c r="A1061" t="s">
        <v>3199</v>
      </c>
      <c r="B1061" t="s">
        <v>17</v>
      </c>
      <c r="C1061" t="s">
        <v>286</v>
      </c>
      <c r="D1061" t="s">
        <v>50</v>
      </c>
      <c r="E1061" t="s">
        <v>151</v>
      </c>
      <c r="F1061">
        <v>0.26</v>
      </c>
      <c r="G1061">
        <v>0.28000000000000003</v>
      </c>
      <c r="H1061">
        <v>0</v>
      </c>
      <c r="I1061">
        <v>7.0000000000000007E-2</v>
      </c>
      <c r="J1061">
        <v>0.6</v>
      </c>
      <c r="K1061">
        <v>35</v>
      </c>
      <c r="L1061">
        <v>12</v>
      </c>
      <c r="M1061">
        <v>6.8</v>
      </c>
      <c r="N1061">
        <v>6</v>
      </c>
      <c r="O1061" t="s">
        <v>558</v>
      </c>
      <c r="P1061" t="s">
        <v>112</v>
      </c>
      <c r="Q1061">
        <f t="shared" si="16"/>
        <v>68</v>
      </c>
    </row>
    <row r="1062" spans="1:17" x14ac:dyDescent="0.25">
      <c r="A1062" t="s">
        <v>1926</v>
      </c>
      <c r="B1062" t="s">
        <v>13691</v>
      </c>
      <c r="C1062">
        <v>2007</v>
      </c>
      <c r="D1062" t="s">
        <v>50</v>
      </c>
      <c r="E1062" t="s">
        <v>71</v>
      </c>
      <c r="F1062">
        <v>0.51</v>
      </c>
      <c r="G1062">
        <v>0.04</v>
      </c>
      <c r="H1062">
        <v>0</v>
      </c>
      <c r="I1062">
        <v>0.05</v>
      </c>
      <c r="J1062">
        <v>0.6</v>
      </c>
      <c r="Q1062" t="str">
        <f t="shared" si="16"/>
        <v xml:space="preserve"> </v>
      </c>
    </row>
    <row r="1063" spans="1:17" x14ac:dyDescent="0.25">
      <c r="A1063" t="s">
        <v>3202</v>
      </c>
      <c r="B1063" t="s">
        <v>17</v>
      </c>
      <c r="C1063">
        <v>2009</v>
      </c>
      <c r="D1063" t="s">
        <v>28</v>
      </c>
      <c r="E1063" t="s">
        <v>1511</v>
      </c>
      <c r="F1063">
        <v>0.32</v>
      </c>
      <c r="G1063">
        <v>0.12</v>
      </c>
      <c r="H1063">
        <v>0.11</v>
      </c>
      <c r="I1063">
        <v>0.04</v>
      </c>
      <c r="J1063">
        <v>0.6</v>
      </c>
      <c r="K1063">
        <v>81</v>
      </c>
      <c r="L1063">
        <v>58</v>
      </c>
      <c r="M1063">
        <v>8.6999999999999993</v>
      </c>
      <c r="N1063">
        <v>101</v>
      </c>
      <c r="O1063" t="s">
        <v>3203</v>
      </c>
      <c r="P1063" t="s">
        <v>88</v>
      </c>
      <c r="Q1063">
        <f t="shared" si="16"/>
        <v>87</v>
      </c>
    </row>
    <row r="1064" spans="1:17" x14ac:dyDescent="0.25">
      <c r="A1064" t="s">
        <v>3204</v>
      </c>
      <c r="B1064" t="s">
        <v>17</v>
      </c>
      <c r="C1064">
        <v>2008</v>
      </c>
      <c r="D1064" t="s">
        <v>34</v>
      </c>
      <c r="E1064" t="s">
        <v>568</v>
      </c>
      <c r="F1064">
        <v>0.37</v>
      </c>
      <c r="G1064">
        <v>0.16</v>
      </c>
      <c r="H1064">
        <v>0.01</v>
      </c>
      <c r="I1064">
        <v>0.06</v>
      </c>
      <c r="J1064">
        <v>0.6</v>
      </c>
      <c r="Q1064" t="str">
        <f t="shared" si="16"/>
        <v xml:space="preserve"> </v>
      </c>
    </row>
    <row r="1065" spans="1:17" x14ac:dyDescent="0.25">
      <c r="A1065" t="s">
        <v>3088</v>
      </c>
      <c r="B1065" t="s">
        <v>17</v>
      </c>
      <c r="C1065">
        <v>2008</v>
      </c>
      <c r="D1065" t="s">
        <v>50</v>
      </c>
      <c r="E1065" t="s">
        <v>222</v>
      </c>
      <c r="F1065">
        <v>0.43</v>
      </c>
      <c r="G1065">
        <v>0.09</v>
      </c>
      <c r="H1065">
        <v>0.04</v>
      </c>
      <c r="I1065">
        <v>0.05</v>
      </c>
      <c r="J1065">
        <v>0.6</v>
      </c>
      <c r="K1065">
        <v>90</v>
      </c>
      <c r="L1065">
        <v>44</v>
      </c>
      <c r="M1065">
        <v>8.9</v>
      </c>
      <c r="N1065">
        <v>236</v>
      </c>
      <c r="O1065" t="s">
        <v>378</v>
      </c>
      <c r="P1065" t="s">
        <v>88</v>
      </c>
      <c r="Q1065">
        <f t="shared" si="16"/>
        <v>89</v>
      </c>
    </row>
    <row r="1066" spans="1:17" x14ac:dyDescent="0.25">
      <c r="A1066" t="s">
        <v>3208</v>
      </c>
      <c r="B1066" t="s">
        <v>17</v>
      </c>
      <c r="C1066">
        <v>2009</v>
      </c>
      <c r="D1066" t="s">
        <v>272</v>
      </c>
      <c r="E1066" t="s">
        <v>19</v>
      </c>
      <c r="F1066">
        <v>0.11</v>
      </c>
      <c r="G1066">
        <v>0.13</v>
      </c>
      <c r="H1066">
        <v>0.33</v>
      </c>
      <c r="I1066">
        <v>0.02</v>
      </c>
      <c r="J1066">
        <v>0.6</v>
      </c>
      <c r="Q1066" t="str">
        <f t="shared" si="16"/>
        <v xml:space="preserve"> </v>
      </c>
    </row>
    <row r="1067" spans="1:17" x14ac:dyDescent="0.25">
      <c r="A1067" t="s">
        <v>3212</v>
      </c>
      <c r="B1067" t="s">
        <v>17</v>
      </c>
      <c r="C1067">
        <v>2008</v>
      </c>
      <c r="D1067" t="s">
        <v>1</v>
      </c>
      <c r="E1067" t="s">
        <v>19</v>
      </c>
      <c r="F1067">
        <v>0.23</v>
      </c>
      <c r="G1067">
        <v>0.17</v>
      </c>
      <c r="H1067">
        <v>0.14000000000000001</v>
      </c>
      <c r="I1067">
        <v>0.05</v>
      </c>
      <c r="J1067">
        <v>0.6</v>
      </c>
      <c r="Q1067" t="str">
        <f t="shared" si="16"/>
        <v xml:space="preserve"> </v>
      </c>
    </row>
    <row r="1068" spans="1:17" x14ac:dyDescent="0.25">
      <c r="A1068" t="s">
        <v>3217</v>
      </c>
      <c r="B1068" t="s">
        <v>13691</v>
      </c>
      <c r="C1068">
        <v>2005</v>
      </c>
      <c r="D1068" t="s">
        <v>24</v>
      </c>
      <c r="E1068" t="s">
        <v>45</v>
      </c>
      <c r="F1068">
        <v>0.49</v>
      </c>
      <c r="G1068">
        <v>0.03</v>
      </c>
      <c r="H1068">
        <v>0.03</v>
      </c>
      <c r="I1068">
        <v>0.05</v>
      </c>
      <c r="J1068">
        <v>0.6</v>
      </c>
      <c r="Q1068" t="str">
        <f t="shared" si="16"/>
        <v xml:space="preserve"> </v>
      </c>
    </row>
    <row r="1069" spans="1:17" x14ac:dyDescent="0.25">
      <c r="A1069" t="s">
        <v>997</v>
      </c>
      <c r="B1069" t="s">
        <v>49</v>
      </c>
      <c r="C1069">
        <v>2014</v>
      </c>
      <c r="D1069" t="s">
        <v>28</v>
      </c>
      <c r="E1069" t="s">
        <v>134</v>
      </c>
      <c r="F1069">
        <v>0.27</v>
      </c>
      <c r="G1069">
        <v>0.18</v>
      </c>
      <c r="H1069">
        <v>0.05</v>
      </c>
      <c r="I1069">
        <v>0.09</v>
      </c>
      <c r="J1069">
        <v>0.6</v>
      </c>
      <c r="M1069">
        <v>5.2</v>
      </c>
      <c r="N1069">
        <v>242</v>
      </c>
      <c r="O1069" t="s">
        <v>584</v>
      </c>
      <c r="P1069" t="s">
        <v>53</v>
      </c>
      <c r="Q1069">
        <f t="shared" si="16"/>
        <v>52</v>
      </c>
    </row>
    <row r="1070" spans="1:17" x14ac:dyDescent="0.25">
      <c r="A1070" t="s">
        <v>3219</v>
      </c>
      <c r="B1070" t="s">
        <v>17</v>
      </c>
      <c r="C1070">
        <v>2010</v>
      </c>
      <c r="D1070" t="s">
        <v>34</v>
      </c>
      <c r="E1070" t="s">
        <v>51</v>
      </c>
      <c r="F1070">
        <v>0.33</v>
      </c>
      <c r="G1070">
        <v>0.21</v>
      </c>
      <c r="H1070">
        <v>0</v>
      </c>
      <c r="I1070">
        <v>0.05</v>
      </c>
      <c r="J1070">
        <v>0.59</v>
      </c>
      <c r="M1070" t="s">
        <v>203</v>
      </c>
      <c r="O1070" t="s">
        <v>404</v>
      </c>
      <c r="P1070" t="s">
        <v>20</v>
      </c>
      <c r="Q1070" t="str">
        <f t="shared" si="16"/>
        <v xml:space="preserve"> </v>
      </c>
    </row>
    <row r="1071" spans="1:17" x14ac:dyDescent="0.25">
      <c r="A1071" t="s">
        <v>820</v>
      </c>
      <c r="B1071" t="s">
        <v>13691</v>
      </c>
      <c r="C1071">
        <v>2008</v>
      </c>
      <c r="D1071" t="s">
        <v>34</v>
      </c>
      <c r="E1071" t="s">
        <v>134</v>
      </c>
      <c r="F1071">
        <v>0.34</v>
      </c>
      <c r="G1071">
        <v>0.2</v>
      </c>
      <c r="H1071">
        <v>0</v>
      </c>
      <c r="I1071">
        <v>0.06</v>
      </c>
      <c r="J1071">
        <v>0.59</v>
      </c>
      <c r="K1071">
        <v>56</v>
      </c>
      <c r="L1071">
        <v>9</v>
      </c>
      <c r="M1071">
        <v>5.8</v>
      </c>
      <c r="N1071">
        <v>17</v>
      </c>
      <c r="O1071" t="s">
        <v>1489</v>
      </c>
      <c r="P1071" t="s">
        <v>20</v>
      </c>
      <c r="Q1071">
        <f t="shared" si="16"/>
        <v>58</v>
      </c>
    </row>
    <row r="1072" spans="1:17" x14ac:dyDescent="0.25">
      <c r="A1072" t="s">
        <v>2249</v>
      </c>
      <c r="B1072" t="s">
        <v>49</v>
      </c>
      <c r="C1072">
        <v>2009</v>
      </c>
      <c r="D1072" t="s">
        <v>18</v>
      </c>
      <c r="E1072" t="s">
        <v>71</v>
      </c>
      <c r="F1072">
        <v>0.38</v>
      </c>
      <c r="G1072">
        <v>0.14000000000000001</v>
      </c>
      <c r="H1072">
        <v>0</v>
      </c>
      <c r="I1072">
        <v>7.0000000000000007E-2</v>
      </c>
      <c r="J1072">
        <v>0.59</v>
      </c>
      <c r="K1072">
        <v>44</v>
      </c>
      <c r="L1072">
        <v>29</v>
      </c>
      <c r="M1072">
        <v>2.1</v>
      </c>
      <c r="N1072">
        <v>31</v>
      </c>
      <c r="O1072" t="s">
        <v>3164</v>
      </c>
      <c r="P1072" t="s">
        <v>112</v>
      </c>
      <c r="Q1072">
        <f t="shared" si="16"/>
        <v>21</v>
      </c>
    </row>
    <row r="1073" spans="1:17" x14ac:dyDescent="0.25">
      <c r="A1073" t="s">
        <v>2750</v>
      </c>
      <c r="B1073" t="s">
        <v>49</v>
      </c>
      <c r="C1073">
        <v>2010</v>
      </c>
      <c r="D1073" t="s">
        <v>18</v>
      </c>
      <c r="E1073" t="s">
        <v>134</v>
      </c>
      <c r="F1073">
        <v>0.4</v>
      </c>
      <c r="G1073">
        <v>0.12</v>
      </c>
      <c r="H1073">
        <v>0</v>
      </c>
      <c r="I1073">
        <v>7.0000000000000007E-2</v>
      </c>
      <c r="J1073">
        <v>0.59</v>
      </c>
      <c r="K1073">
        <v>88</v>
      </c>
      <c r="L1073">
        <v>38</v>
      </c>
      <c r="M1073">
        <v>7.1</v>
      </c>
      <c r="N1073">
        <v>54</v>
      </c>
      <c r="O1073" t="s">
        <v>134</v>
      </c>
      <c r="P1073" t="s">
        <v>112</v>
      </c>
      <c r="Q1073">
        <f t="shared" si="16"/>
        <v>71</v>
      </c>
    </row>
    <row r="1074" spans="1:17" x14ac:dyDescent="0.25">
      <c r="A1074" t="s">
        <v>3229</v>
      </c>
      <c r="B1074" t="s">
        <v>49</v>
      </c>
      <c r="C1074">
        <v>2012</v>
      </c>
      <c r="D1074" t="s">
        <v>50</v>
      </c>
      <c r="E1074" t="s">
        <v>151</v>
      </c>
      <c r="F1074">
        <v>0</v>
      </c>
      <c r="G1074">
        <v>0</v>
      </c>
      <c r="H1074">
        <v>0.59</v>
      </c>
      <c r="I1074">
        <v>0</v>
      </c>
      <c r="J1074">
        <v>0.59</v>
      </c>
      <c r="K1074">
        <v>83</v>
      </c>
      <c r="L1074">
        <v>34</v>
      </c>
      <c r="M1074">
        <v>8.5</v>
      </c>
      <c r="N1074">
        <v>180</v>
      </c>
      <c r="O1074" t="s">
        <v>1919</v>
      </c>
      <c r="P1074" t="s">
        <v>53</v>
      </c>
      <c r="Q1074">
        <f t="shared" si="16"/>
        <v>85</v>
      </c>
    </row>
    <row r="1075" spans="1:17" x14ac:dyDescent="0.25">
      <c r="A1075" t="s">
        <v>2425</v>
      </c>
      <c r="B1075" t="s">
        <v>13691</v>
      </c>
      <c r="C1075">
        <v>2008</v>
      </c>
      <c r="D1075" t="s">
        <v>18</v>
      </c>
      <c r="E1075" t="s">
        <v>151</v>
      </c>
      <c r="F1075">
        <v>0.15</v>
      </c>
      <c r="G1075">
        <v>0.38</v>
      </c>
      <c r="H1075">
        <v>0</v>
      </c>
      <c r="I1075">
        <v>7.0000000000000007E-2</v>
      </c>
      <c r="J1075">
        <v>0.59</v>
      </c>
      <c r="Q1075" t="str">
        <f t="shared" si="16"/>
        <v xml:space="preserve"> </v>
      </c>
    </row>
    <row r="1076" spans="1:17" x14ac:dyDescent="0.25">
      <c r="A1076" t="s">
        <v>3239</v>
      </c>
      <c r="B1076" t="s">
        <v>17</v>
      </c>
      <c r="C1076">
        <v>2010</v>
      </c>
      <c r="D1076" t="s">
        <v>34</v>
      </c>
      <c r="E1076" t="s">
        <v>568</v>
      </c>
      <c r="F1076">
        <v>0.38</v>
      </c>
      <c r="G1076">
        <v>0.17</v>
      </c>
      <c r="H1076">
        <v>0</v>
      </c>
      <c r="I1076">
        <v>0.05</v>
      </c>
      <c r="J1076">
        <v>0.59</v>
      </c>
      <c r="M1076" t="s">
        <v>203</v>
      </c>
      <c r="O1076" t="s">
        <v>568</v>
      </c>
      <c r="P1076" t="s">
        <v>20</v>
      </c>
      <c r="Q1076" t="str">
        <f t="shared" si="16"/>
        <v xml:space="preserve"> </v>
      </c>
    </row>
    <row r="1077" spans="1:17" x14ac:dyDescent="0.25">
      <c r="A1077" t="s">
        <v>2797</v>
      </c>
      <c r="B1077" t="s">
        <v>13691</v>
      </c>
      <c r="C1077">
        <v>2010</v>
      </c>
      <c r="D1077" t="s">
        <v>24</v>
      </c>
      <c r="E1077" t="s">
        <v>71</v>
      </c>
      <c r="F1077">
        <v>0.25</v>
      </c>
      <c r="G1077">
        <v>0.27</v>
      </c>
      <c r="H1077">
        <v>0</v>
      </c>
      <c r="I1077">
        <v>0.06</v>
      </c>
      <c r="J1077">
        <v>0.59</v>
      </c>
      <c r="K1077">
        <v>82</v>
      </c>
      <c r="L1077">
        <v>78</v>
      </c>
      <c r="M1077">
        <v>8.3000000000000007</v>
      </c>
      <c r="N1077">
        <v>169</v>
      </c>
      <c r="O1077" t="s">
        <v>930</v>
      </c>
      <c r="P1077" t="s">
        <v>112</v>
      </c>
      <c r="Q1077">
        <f t="shared" si="16"/>
        <v>83</v>
      </c>
    </row>
    <row r="1078" spans="1:17" x14ac:dyDescent="0.25">
      <c r="A1078" t="s">
        <v>3241</v>
      </c>
      <c r="B1078" t="s">
        <v>49</v>
      </c>
      <c r="C1078">
        <v>2010</v>
      </c>
      <c r="D1078" t="s">
        <v>37</v>
      </c>
      <c r="E1078" t="s">
        <v>242</v>
      </c>
      <c r="F1078">
        <v>0.17</v>
      </c>
      <c r="G1078">
        <v>0.27</v>
      </c>
      <c r="H1078">
        <v>0.05</v>
      </c>
      <c r="I1078">
        <v>0.1</v>
      </c>
      <c r="J1078">
        <v>0.59</v>
      </c>
      <c r="Q1078" t="str">
        <f t="shared" si="16"/>
        <v xml:space="preserve"> </v>
      </c>
    </row>
    <row r="1079" spans="1:17" x14ac:dyDescent="0.25">
      <c r="A1079" t="s">
        <v>319</v>
      </c>
      <c r="B1079" t="s">
        <v>13691</v>
      </c>
      <c r="C1079" t="s">
        <v>286</v>
      </c>
      <c r="D1079" t="s">
        <v>18</v>
      </c>
      <c r="E1079" t="s">
        <v>134</v>
      </c>
      <c r="F1079">
        <v>0.54</v>
      </c>
      <c r="G1079">
        <v>0</v>
      </c>
      <c r="H1079">
        <v>0.01</v>
      </c>
      <c r="I1079">
        <v>0.03</v>
      </c>
      <c r="J1079">
        <v>0.59</v>
      </c>
      <c r="K1079">
        <v>74</v>
      </c>
      <c r="L1079">
        <v>48</v>
      </c>
      <c r="M1079">
        <v>4.9000000000000004</v>
      </c>
      <c r="N1079">
        <v>44</v>
      </c>
      <c r="O1079" t="s">
        <v>287</v>
      </c>
      <c r="P1079" t="s">
        <v>20</v>
      </c>
      <c r="Q1079">
        <f t="shared" si="16"/>
        <v>49</v>
      </c>
    </row>
    <row r="1080" spans="1:17" x14ac:dyDescent="0.25">
      <c r="A1080" t="s">
        <v>1675</v>
      </c>
      <c r="B1080" t="s">
        <v>49</v>
      </c>
      <c r="C1080">
        <v>2014</v>
      </c>
      <c r="D1080" t="s">
        <v>50</v>
      </c>
      <c r="E1080" t="s">
        <v>234</v>
      </c>
      <c r="F1080">
        <v>0.14000000000000001</v>
      </c>
      <c r="G1080">
        <v>0.12</v>
      </c>
      <c r="H1080">
        <v>0.27</v>
      </c>
      <c r="I1080">
        <v>0.05</v>
      </c>
      <c r="J1080">
        <v>0.59</v>
      </c>
      <c r="K1080">
        <v>66</v>
      </c>
      <c r="L1080">
        <v>5</v>
      </c>
      <c r="M1080">
        <v>5.9</v>
      </c>
      <c r="N1080">
        <v>242</v>
      </c>
      <c r="O1080" t="s">
        <v>240</v>
      </c>
      <c r="P1080" t="s">
        <v>53</v>
      </c>
      <c r="Q1080">
        <f t="shared" si="16"/>
        <v>59</v>
      </c>
    </row>
    <row r="1081" spans="1:17" x14ac:dyDescent="0.25">
      <c r="A1081" t="s">
        <v>3247</v>
      </c>
      <c r="B1081" t="s">
        <v>13691</v>
      </c>
      <c r="C1081">
        <v>2008</v>
      </c>
      <c r="D1081" t="s">
        <v>50</v>
      </c>
      <c r="E1081" t="s">
        <v>111</v>
      </c>
      <c r="F1081">
        <v>0.24</v>
      </c>
      <c r="G1081">
        <v>0.28000000000000003</v>
      </c>
      <c r="H1081">
        <v>0</v>
      </c>
      <c r="I1081">
        <v>0.06</v>
      </c>
      <c r="J1081">
        <v>0.59</v>
      </c>
      <c r="K1081">
        <v>80</v>
      </c>
      <c r="L1081">
        <v>34</v>
      </c>
      <c r="M1081">
        <v>7.8</v>
      </c>
      <c r="N1081">
        <v>46</v>
      </c>
      <c r="O1081" t="s">
        <v>260</v>
      </c>
      <c r="P1081" t="s">
        <v>88</v>
      </c>
      <c r="Q1081">
        <f t="shared" si="16"/>
        <v>78</v>
      </c>
    </row>
    <row r="1082" spans="1:17" x14ac:dyDescent="0.25">
      <c r="A1082" t="s">
        <v>2910</v>
      </c>
      <c r="B1082" t="s">
        <v>17</v>
      </c>
      <c r="C1082">
        <v>2008</v>
      </c>
      <c r="D1082" t="s">
        <v>50</v>
      </c>
      <c r="E1082" t="s">
        <v>151</v>
      </c>
      <c r="F1082">
        <v>0.3</v>
      </c>
      <c r="G1082">
        <v>0.22</v>
      </c>
      <c r="H1082">
        <v>0</v>
      </c>
      <c r="I1082">
        <v>0.06</v>
      </c>
      <c r="J1082">
        <v>0.59</v>
      </c>
      <c r="K1082">
        <v>44</v>
      </c>
      <c r="L1082">
        <v>14</v>
      </c>
      <c r="M1082">
        <v>7</v>
      </c>
      <c r="N1082">
        <v>8</v>
      </c>
      <c r="O1082" t="s">
        <v>1241</v>
      </c>
      <c r="P1082" t="s">
        <v>88</v>
      </c>
      <c r="Q1082">
        <f t="shared" si="16"/>
        <v>70</v>
      </c>
    </row>
    <row r="1083" spans="1:17" x14ac:dyDescent="0.25">
      <c r="A1083" t="s">
        <v>3250</v>
      </c>
      <c r="B1083" t="s">
        <v>49</v>
      </c>
      <c r="C1083">
        <v>2010</v>
      </c>
      <c r="D1083" t="s">
        <v>86</v>
      </c>
      <c r="E1083" t="s">
        <v>68</v>
      </c>
      <c r="F1083">
        <v>0.28999999999999998</v>
      </c>
      <c r="G1083">
        <v>0.21</v>
      </c>
      <c r="H1083">
        <v>0</v>
      </c>
      <c r="I1083">
        <v>0.09</v>
      </c>
      <c r="J1083">
        <v>0.59</v>
      </c>
      <c r="K1083">
        <v>48</v>
      </c>
      <c r="L1083">
        <v>39</v>
      </c>
      <c r="M1083">
        <v>7.5</v>
      </c>
      <c r="N1083">
        <v>77</v>
      </c>
      <c r="O1083" t="s">
        <v>3251</v>
      </c>
      <c r="P1083" t="s">
        <v>88</v>
      </c>
      <c r="Q1083">
        <f t="shared" si="16"/>
        <v>75</v>
      </c>
    </row>
    <row r="1084" spans="1:17" x14ac:dyDescent="0.25">
      <c r="A1084" t="s">
        <v>2692</v>
      </c>
      <c r="B1084" t="s">
        <v>13691</v>
      </c>
      <c r="C1084">
        <v>2012</v>
      </c>
      <c r="D1084" t="s">
        <v>86</v>
      </c>
      <c r="E1084" t="s">
        <v>372</v>
      </c>
      <c r="F1084">
        <v>0.39</v>
      </c>
      <c r="G1084">
        <v>0.13</v>
      </c>
      <c r="H1084">
        <v>0.02</v>
      </c>
      <c r="I1084">
        <v>0.04</v>
      </c>
      <c r="J1084">
        <v>0.57999999999999996</v>
      </c>
      <c r="K1084">
        <v>77</v>
      </c>
      <c r="L1084">
        <v>56</v>
      </c>
      <c r="M1084">
        <v>6.2</v>
      </c>
      <c r="N1084">
        <v>124</v>
      </c>
      <c r="O1084" t="s">
        <v>2693</v>
      </c>
      <c r="P1084" t="s">
        <v>88</v>
      </c>
      <c r="Q1084">
        <f t="shared" si="16"/>
        <v>62</v>
      </c>
    </row>
    <row r="1085" spans="1:17" x14ac:dyDescent="0.25">
      <c r="A1085" t="s">
        <v>3257</v>
      </c>
      <c r="B1085" t="s">
        <v>13691</v>
      </c>
      <c r="C1085">
        <v>2008</v>
      </c>
      <c r="D1085" t="s">
        <v>50</v>
      </c>
      <c r="E1085" t="s">
        <v>111</v>
      </c>
      <c r="F1085">
        <v>0.18</v>
      </c>
      <c r="G1085">
        <v>0.34</v>
      </c>
      <c r="H1085">
        <v>0</v>
      </c>
      <c r="I1085">
        <v>7.0000000000000007E-2</v>
      </c>
      <c r="J1085">
        <v>0.57999999999999996</v>
      </c>
      <c r="K1085">
        <v>55</v>
      </c>
      <c r="L1085">
        <v>50</v>
      </c>
      <c r="M1085">
        <v>6.4</v>
      </c>
      <c r="N1085">
        <v>58</v>
      </c>
      <c r="O1085" t="s">
        <v>260</v>
      </c>
      <c r="P1085" t="s">
        <v>88</v>
      </c>
      <c r="Q1085">
        <f t="shared" si="16"/>
        <v>64</v>
      </c>
    </row>
    <row r="1086" spans="1:17" x14ac:dyDescent="0.25">
      <c r="A1086" t="s">
        <v>3258</v>
      </c>
      <c r="B1086" t="s">
        <v>17</v>
      </c>
      <c r="C1086">
        <v>2008</v>
      </c>
      <c r="D1086" t="s">
        <v>50</v>
      </c>
      <c r="E1086" t="s">
        <v>51</v>
      </c>
      <c r="F1086">
        <v>0.15</v>
      </c>
      <c r="G1086">
        <v>0.37</v>
      </c>
      <c r="H1086">
        <v>0</v>
      </c>
      <c r="I1086">
        <v>7.0000000000000007E-2</v>
      </c>
      <c r="J1086">
        <v>0.57999999999999996</v>
      </c>
      <c r="K1086">
        <v>68</v>
      </c>
      <c r="L1086">
        <v>18</v>
      </c>
      <c r="M1086">
        <v>5.7</v>
      </c>
      <c r="N1086">
        <v>29</v>
      </c>
      <c r="O1086" t="s">
        <v>3259</v>
      </c>
      <c r="P1086" t="s">
        <v>20</v>
      </c>
      <c r="Q1086">
        <f t="shared" si="16"/>
        <v>57</v>
      </c>
    </row>
    <row r="1087" spans="1:17" x14ac:dyDescent="0.25">
      <c r="A1087" t="s">
        <v>3260</v>
      </c>
      <c r="B1087" t="s">
        <v>13691</v>
      </c>
      <c r="C1087">
        <v>2010</v>
      </c>
      <c r="D1087" t="s">
        <v>34</v>
      </c>
      <c r="E1087" t="s">
        <v>267</v>
      </c>
      <c r="F1087">
        <v>0.36</v>
      </c>
      <c r="G1087">
        <v>0.17</v>
      </c>
      <c r="H1087">
        <v>0</v>
      </c>
      <c r="I1087">
        <v>0.05</v>
      </c>
      <c r="J1087">
        <v>0.57999999999999996</v>
      </c>
      <c r="K1087">
        <v>33</v>
      </c>
      <c r="L1087">
        <v>6</v>
      </c>
      <c r="M1087">
        <v>3.7</v>
      </c>
      <c r="N1087">
        <v>9</v>
      </c>
      <c r="O1087" t="s">
        <v>1220</v>
      </c>
      <c r="P1087" t="s">
        <v>20</v>
      </c>
      <c r="Q1087">
        <f t="shared" si="16"/>
        <v>37</v>
      </c>
    </row>
    <row r="1088" spans="1:17" x14ac:dyDescent="0.25">
      <c r="A1088" t="s">
        <v>3262</v>
      </c>
      <c r="B1088" t="s">
        <v>17</v>
      </c>
      <c r="C1088">
        <v>2008</v>
      </c>
      <c r="D1088" t="s">
        <v>34</v>
      </c>
      <c r="E1088" t="s">
        <v>568</v>
      </c>
      <c r="F1088">
        <v>0.31</v>
      </c>
      <c r="G1088">
        <v>0.23</v>
      </c>
      <c r="H1088">
        <v>0</v>
      </c>
      <c r="I1088">
        <v>0.04</v>
      </c>
      <c r="J1088">
        <v>0.57999999999999996</v>
      </c>
      <c r="Q1088" t="str">
        <f t="shared" si="16"/>
        <v xml:space="preserve"> </v>
      </c>
    </row>
    <row r="1089" spans="1:17" x14ac:dyDescent="0.25">
      <c r="A1089" t="s">
        <v>2829</v>
      </c>
      <c r="B1089" t="s">
        <v>49</v>
      </c>
      <c r="C1089">
        <v>2008</v>
      </c>
      <c r="D1089" t="s">
        <v>18</v>
      </c>
      <c r="E1089" t="s">
        <v>134</v>
      </c>
      <c r="F1089">
        <v>0.54</v>
      </c>
      <c r="G1089">
        <v>0</v>
      </c>
      <c r="H1089">
        <v>0</v>
      </c>
      <c r="I1089">
        <v>0.04</v>
      </c>
      <c r="J1089">
        <v>0.57999999999999996</v>
      </c>
      <c r="K1089">
        <v>81</v>
      </c>
      <c r="L1089">
        <v>20</v>
      </c>
      <c r="M1089">
        <v>7.3</v>
      </c>
      <c r="N1089">
        <v>25</v>
      </c>
      <c r="O1089" t="s">
        <v>287</v>
      </c>
      <c r="P1089" t="s">
        <v>20</v>
      </c>
      <c r="Q1089">
        <f t="shared" si="16"/>
        <v>73</v>
      </c>
    </row>
    <row r="1090" spans="1:17" x14ac:dyDescent="0.25">
      <c r="A1090" t="s">
        <v>3263</v>
      </c>
      <c r="B1090" t="s">
        <v>13691</v>
      </c>
      <c r="C1090">
        <v>2012</v>
      </c>
      <c r="D1090" t="s">
        <v>24</v>
      </c>
      <c r="E1090" t="s">
        <v>151</v>
      </c>
      <c r="F1090">
        <v>0.2</v>
      </c>
      <c r="G1090">
        <v>0.33</v>
      </c>
      <c r="H1090">
        <v>0</v>
      </c>
      <c r="I1090">
        <v>0.05</v>
      </c>
      <c r="J1090">
        <v>0.57999999999999996</v>
      </c>
      <c r="Q1090" t="str">
        <f t="shared" si="16"/>
        <v xml:space="preserve"> </v>
      </c>
    </row>
    <row r="1091" spans="1:17" x14ac:dyDescent="0.25">
      <c r="A1091" t="s">
        <v>3264</v>
      </c>
      <c r="B1091" t="s">
        <v>49</v>
      </c>
      <c r="C1091">
        <v>2011</v>
      </c>
      <c r="D1091" t="s">
        <v>18</v>
      </c>
      <c r="E1091" t="s">
        <v>68</v>
      </c>
      <c r="F1091">
        <v>0.54</v>
      </c>
      <c r="G1091">
        <v>0</v>
      </c>
      <c r="H1091">
        <v>0</v>
      </c>
      <c r="I1091">
        <v>0.04</v>
      </c>
      <c r="J1091">
        <v>0.57999999999999996</v>
      </c>
      <c r="K1091">
        <v>90</v>
      </c>
      <c r="L1091">
        <v>30</v>
      </c>
      <c r="M1091">
        <v>7.8</v>
      </c>
      <c r="N1091">
        <v>87</v>
      </c>
      <c r="O1091" t="s">
        <v>2256</v>
      </c>
      <c r="P1091" t="s">
        <v>20</v>
      </c>
      <c r="Q1091">
        <f t="shared" ref="Q1091:Q1154" si="17">IF(ISNUMBER(M1091),M1091*10, " ")</f>
        <v>78</v>
      </c>
    </row>
    <row r="1092" spans="1:17" x14ac:dyDescent="0.25">
      <c r="A1092" t="s">
        <v>2828</v>
      </c>
      <c r="B1092" t="s">
        <v>17</v>
      </c>
      <c r="C1092">
        <v>2010</v>
      </c>
      <c r="D1092" t="s">
        <v>34</v>
      </c>
      <c r="E1092" t="s">
        <v>484</v>
      </c>
      <c r="F1092">
        <v>0.55000000000000004</v>
      </c>
      <c r="G1092">
        <v>0</v>
      </c>
      <c r="H1092">
        <v>0</v>
      </c>
      <c r="I1092">
        <v>0.04</v>
      </c>
      <c r="J1092">
        <v>0.57999999999999996</v>
      </c>
      <c r="Q1092" t="str">
        <f t="shared" si="17"/>
        <v xml:space="preserve"> </v>
      </c>
    </row>
    <row r="1093" spans="1:17" x14ac:dyDescent="0.25">
      <c r="A1093" t="s">
        <v>3265</v>
      </c>
      <c r="B1093" t="s">
        <v>13691</v>
      </c>
      <c r="C1093">
        <v>2010</v>
      </c>
      <c r="D1093" t="s">
        <v>37</v>
      </c>
      <c r="E1093" t="s">
        <v>71</v>
      </c>
      <c r="F1093">
        <v>0.38</v>
      </c>
      <c r="G1093">
        <v>0.15</v>
      </c>
      <c r="H1093">
        <v>0</v>
      </c>
      <c r="I1093">
        <v>0.05</v>
      </c>
      <c r="J1093">
        <v>0.57999999999999996</v>
      </c>
      <c r="Q1093" t="str">
        <f t="shared" si="17"/>
        <v xml:space="preserve"> </v>
      </c>
    </row>
    <row r="1094" spans="1:17" x14ac:dyDescent="0.25">
      <c r="A1094" t="s">
        <v>3266</v>
      </c>
      <c r="B1094" t="s">
        <v>13691</v>
      </c>
      <c r="C1094">
        <v>2012</v>
      </c>
      <c r="D1094" t="s">
        <v>101</v>
      </c>
      <c r="E1094" t="s">
        <v>45</v>
      </c>
      <c r="F1094">
        <v>0.38</v>
      </c>
      <c r="G1094">
        <v>0.15</v>
      </c>
      <c r="H1094">
        <v>0</v>
      </c>
      <c r="I1094">
        <v>0.05</v>
      </c>
      <c r="J1094">
        <v>0.57999999999999996</v>
      </c>
      <c r="K1094">
        <v>68</v>
      </c>
      <c r="L1094">
        <v>31</v>
      </c>
      <c r="M1094">
        <v>5.0999999999999996</v>
      </c>
      <c r="N1094">
        <v>15</v>
      </c>
      <c r="O1094" t="s">
        <v>2451</v>
      </c>
      <c r="P1094" t="s">
        <v>20</v>
      </c>
      <c r="Q1094">
        <f t="shared" si="17"/>
        <v>51</v>
      </c>
    </row>
    <row r="1095" spans="1:17" x14ac:dyDescent="0.25">
      <c r="A1095" t="s">
        <v>3269</v>
      </c>
      <c r="B1095" t="s">
        <v>17</v>
      </c>
      <c r="C1095">
        <v>2009</v>
      </c>
      <c r="D1095" t="s">
        <v>34</v>
      </c>
      <c r="E1095" t="s">
        <v>71</v>
      </c>
      <c r="F1095">
        <v>0.31</v>
      </c>
      <c r="G1095">
        <v>0.21</v>
      </c>
      <c r="H1095">
        <v>0</v>
      </c>
      <c r="I1095">
        <v>0.06</v>
      </c>
      <c r="J1095">
        <v>0.57999999999999996</v>
      </c>
      <c r="K1095">
        <v>74</v>
      </c>
      <c r="L1095">
        <v>17</v>
      </c>
      <c r="M1095">
        <v>7.7</v>
      </c>
      <c r="N1095">
        <v>6</v>
      </c>
      <c r="O1095" t="s">
        <v>915</v>
      </c>
      <c r="P1095" t="s">
        <v>88</v>
      </c>
      <c r="Q1095">
        <f t="shared" si="17"/>
        <v>77</v>
      </c>
    </row>
    <row r="1096" spans="1:17" x14ac:dyDescent="0.25">
      <c r="A1096" t="s">
        <v>3270</v>
      </c>
      <c r="B1096" t="s">
        <v>13691</v>
      </c>
      <c r="C1096">
        <v>2009</v>
      </c>
      <c r="D1096" t="s">
        <v>50</v>
      </c>
      <c r="E1096" t="s">
        <v>111</v>
      </c>
      <c r="F1096">
        <v>0.31</v>
      </c>
      <c r="G1096">
        <v>0.19</v>
      </c>
      <c r="H1096">
        <v>0.02</v>
      </c>
      <c r="I1096">
        <v>0.06</v>
      </c>
      <c r="J1096">
        <v>0.57999999999999996</v>
      </c>
      <c r="K1096">
        <v>73</v>
      </c>
      <c r="L1096">
        <v>64</v>
      </c>
      <c r="M1096">
        <v>7.3</v>
      </c>
      <c r="N1096">
        <v>51</v>
      </c>
      <c r="O1096" t="s">
        <v>3271</v>
      </c>
      <c r="P1096" t="s">
        <v>88</v>
      </c>
      <c r="Q1096">
        <f t="shared" si="17"/>
        <v>73</v>
      </c>
    </row>
    <row r="1097" spans="1:17" x14ac:dyDescent="0.25">
      <c r="A1097" t="s">
        <v>3272</v>
      </c>
      <c r="B1097" t="s">
        <v>49</v>
      </c>
      <c r="C1097">
        <v>2011</v>
      </c>
      <c r="D1097" t="s">
        <v>101</v>
      </c>
      <c r="E1097" t="s">
        <v>134</v>
      </c>
      <c r="F1097">
        <v>0.22</v>
      </c>
      <c r="G1097">
        <v>0.24</v>
      </c>
      <c r="H1097">
        <v>0.04</v>
      </c>
      <c r="I1097">
        <v>0.08</v>
      </c>
      <c r="J1097">
        <v>0.57999999999999996</v>
      </c>
      <c r="K1097">
        <v>70</v>
      </c>
      <c r="L1097">
        <v>51</v>
      </c>
      <c r="M1097">
        <v>7.9</v>
      </c>
      <c r="N1097">
        <v>181</v>
      </c>
      <c r="O1097" t="s">
        <v>3273</v>
      </c>
      <c r="P1097" t="s">
        <v>53</v>
      </c>
      <c r="Q1097">
        <f t="shared" si="17"/>
        <v>79</v>
      </c>
    </row>
    <row r="1098" spans="1:17" x14ac:dyDescent="0.25">
      <c r="A1098" t="s">
        <v>2610</v>
      </c>
      <c r="B1098" t="s">
        <v>13691</v>
      </c>
      <c r="C1098">
        <v>2006</v>
      </c>
      <c r="D1098" t="s">
        <v>18</v>
      </c>
      <c r="E1098" t="s">
        <v>51</v>
      </c>
      <c r="F1098">
        <v>0.53</v>
      </c>
      <c r="G1098">
        <v>0</v>
      </c>
      <c r="H1098">
        <v>0</v>
      </c>
      <c r="I1098">
        <v>0.04</v>
      </c>
      <c r="J1098">
        <v>0.57999999999999996</v>
      </c>
      <c r="K1098">
        <v>84</v>
      </c>
      <c r="L1098">
        <v>46</v>
      </c>
      <c r="M1098">
        <v>7.8</v>
      </c>
      <c r="N1098">
        <v>67</v>
      </c>
      <c r="O1098" t="s">
        <v>2611</v>
      </c>
      <c r="P1098" t="s">
        <v>20</v>
      </c>
      <c r="Q1098">
        <f t="shared" si="17"/>
        <v>78</v>
      </c>
    </row>
    <row r="1099" spans="1:17" x14ac:dyDescent="0.25">
      <c r="A1099" t="s">
        <v>2850</v>
      </c>
      <c r="B1099" t="s">
        <v>49</v>
      </c>
      <c r="C1099">
        <v>2011</v>
      </c>
      <c r="D1099" t="s">
        <v>18</v>
      </c>
      <c r="E1099" t="s">
        <v>134</v>
      </c>
      <c r="F1099">
        <v>0.36</v>
      </c>
      <c r="G1099">
        <v>0.15</v>
      </c>
      <c r="H1099">
        <v>0</v>
      </c>
      <c r="I1099">
        <v>7.0000000000000007E-2</v>
      </c>
      <c r="J1099">
        <v>0.57999999999999996</v>
      </c>
      <c r="K1099">
        <v>86</v>
      </c>
      <c r="L1099">
        <v>33</v>
      </c>
      <c r="M1099">
        <v>7.5</v>
      </c>
      <c r="N1099">
        <v>52</v>
      </c>
      <c r="O1099" t="s">
        <v>134</v>
      </c>
      <c r="P1099" t="s">
        <v>112</v>
      </c>
      <c r="Q1099">
        <f t="shared" si="17"/>
        <v>75</v>
      </c>
    </row>
    <row r="1100" spans="1:17" x14ac:dyDescent="0.25">
      <c r="A1100" t="s">
        <v>3286</v>
      </c>
      <c r="B1100" t="s">
        <v>49</v>
      </c>
      <c r="C1100">
        <v>2013</v>
      </c>
      <c r="D1100" t="s">
        <v>86</v>
      </c>
      <c r="E1100" t="s">
        <v>372</v>
      </c>
      <c r="F1100">
        <v>0.05</v>
      </c>
      <c r="G1100">
        <v>0.02</v>
      </c>
      <c r="H1100">
        <v>0.5</v>
      </c>
      <c r="I1100">
        <v>0.01</v>
      </c>
      <c r="J1100">
        <v>0.57999999999999996</v>
      </c>
      <c r="K1100">
        <v>71</v>
      </c>
      <c r="L1100">
        <v>53</v>
      </c>
      <c r="M1100">
        <v>8.3000000000000007</v>
      </c>
      <c r="N1100">
        <v>55</v>
      </c>
      <c r="O1100" t="s">
        <v>1678</v>
      </c>
      <c r="P1100" t="s">
        <v>88</v>
      </c>
      <c r="Q1100">
        <f t="shared" si="17"/>
        <v>83</v>
      </c>
    </row>
    <row r="1101" spans="1:17" x14ac:dyDescent="0.25">
      <c r="A1101" t="s">
        <v>2125</v>
      </c>
      <c r="B1101" t="s">
        <v>49</v>
      </c>
      <c r="C1101">
        <v>2013</v>
      </c>
      <c r="D1101" t="s">
        <v>1</v>
      </c>
      <c r="E1101" t="s">
        <v>111</v>
      </c>
      <c r="F1101">
        <v>0.14000000000000001</v>
      </c>
      <c r="G1101">
        <v>0.34</v>
      </c>
      <c r="H1101">
        <v>0</v>
      </c>
      <c r="I1101">
        <v>0.1</v>
      </c>
      <c r="J1101">
        <v>0.57999999999999996</v>
      </c>
      <c r="K1101">
        <v>91</v>
      </c>
      <c r="L1101">
        <v>23</v>
      </c>
      <c r="M1101">
        <v>8.6999999999999993</v>
      </c>
      <c r="N1101">
        <v>310</v>
      </c>
      <c r="O1101" t="s">
        <v>984</v>
      </c>
      <c r="P1101" t="s">
        <v>112</v>
      </c>
      <c r="Q1101">
        <f t="shared" si="17"/>
        <v>87</v>
      </c>
    </row>
    <row r="1102" spans="1:17" x14ac:dyDescent="0.25">
      <c r="A1102" t="s">
        <v>3294</v>
      </c>
      <c r="B1102" t="s">
        <v>17</v>
      </c>
      <c r="C1102">
        <v>2008</v>
      </c>
      <c r="D1102" t="s">
        <v>50</v>
      </c>
      <c r="E1102" t="s">
        <v>51</v>
      </c>
      <c r="F1102">
        <v>0.52</v>
      </c>
      <c r="G1102">
        <v>0.02</v>
      </c>
      <c r="H1102">
        <v>0</v>
      </c>
      <c r="I1102">
        <v>0.04</v>
      </c>
      <c r="J1102">
        <v>0.57999999999999996</v>
      </c>
      <c r="Q1102" t="str">
        <f t="shared" si="17"/>
        <v xml:space="preserve"> </v>
      </c>
    </row>
    <row r="1103" spans="1:17" x14ac:dyDescent="0.25">
      <c r="A1103" t="s">
        <v>3298</v>
      </c>
      <c r="B1103" t="s">
        <v>17</v>
      </c>
      <c r="C1103">
        <v>2008</v>
      </c>
      <c r="D1103" t="s">
        <v>18</v>
      </c>
      <c r="E1103" t="s">
        <v>134</v>
      </c>
      <c r="F1103">
        <v>0.5</v>
      </c>
      <c r="G1103">
        <v>0.03</v>
      </c>
      <c r="H1103">
        <v>0</v>
      </c>
      <c r="I1103">
        <v>0.04</v>
      </c>
      <c r="J1103">
        <v>0.57999999999999996</v>
      </c>
      <c r="K1103">
        <v>70</v>
      </c>
      <c r="L1103">
        <v>37</v>
      </c>
      <c r="M1103">
        <v>8.4</v>
      </c>
      <c r="N1103">
        <v>25</v>
      </c>
      <c r="O1103" t="s">
        <v>134</v>
      </c>
      <c r="P1103" t="s">
        <v>20</v>
      </c>
      <c r="Q1103">
        <f t="shared" si="17"/>
        <v>84</v>
      </c>
    </row>
    <row r="1104" spans="1:17" x14ac:dyDescent="0.25">
      <c r="A1104" t="s">
        <v>2701</v>
      </c>
      <c r="B1104" t="s">
        <v>49</v>
      </c>
      <c r="C1104">
        <v>2014</v>
      </c>
      <c r="D1104" t="s">
        <v>18</v>
      </c>
      <c r="E1104" t="s">
        <v>234</v>
      </c>
      <c r="F1104">
        <v>0.1</v>
      </c>
      <c r="G1104">
        <v>0.2</v>
      </c>
      <c r="H1104">
        <v>0.22</v>
      </c>
      <c r="I1104">
        <v>0.06</v>
      </c>
      <c r="J1104">
        <v>0.57999999999999996</v>
      </c>
      <c r="M1104">
        <v>7.8</v>
      </c>
      <c r="N1104">
        <v>34</v>
      </c>
      <c r="O1104" t="s">
        <v>357</v>
      </c>
      <c r="P1104" t="s">
        <v>20</v>
      </c>
      <c r="Q1104">
        <f t="shared" si="17"/>
        <v>78</v>
      </c>
    </row>
    <row r="1105" spans="1:17" x14ac:dyDescent="0.25">
      <c r="A1105" t="s">
        <v>2933</v>
      </c>
      <c r="B1105" t="s">
        <v>13691</v>
      </c>
      <c r="C1105">
        <v>2012</v>
      </c>
      <c r="D1105" t="s">
        <v>18</v>
      </c>
      <c r="E1105" t="s">
        <v>151</v>
      </c>
      <c r="F1105">
        <v>7.0000000000000007E-2</v>
      </c>
      <c r="G1105">
        <v>0.44</v>
      </c>
      <c r="H1105">
        <v>0</v>
      </c>
      <c r="I1105">
        <v>7.0000000000000007E-2</v>
      </c>
      <c r="J1105">
        <v>0.57999999999999996</v>
      </c>
      <c r="Q1105" t="str">
        <f t="shared" si="17"/>
        <v xml:space="preserve"> </v>
      </c>
    </row>
    <row r="1106" spans="1:17" x14ac:dyDescent="0.25">
      <c r="A1106" t="s">
        <v>3299</v>
      </c>
      <c r="B1106" t="s">
        <v>17</v>
      </c>
      <c r="C1106">
        <v>2011</v>
      </c>
      <c r="D1106" t="s">
        <v>50</v>
      </c>
      <c r="E1106" t="s">
        <v>568</v>
      </c>
      <c r="F1106">
        <v>0.35</v>
      </c>
      <c r="G1106">
        <v>0.18</v>
      </c>
      <c r="H1106">
        <v>0</v>
      </c>
      <c r="I1106">
        <v>0.05</v>
      </c>
      <c r="J1106">
        <v>0.56999999999999995</v>
      </c>
      <c r="K1106">
        <v>76</v>
      </c>
      <c r="L1106">
        <v>4</v>
      </c>
      <c r="M1106">
        <v>8.3000000000000007</v>
      </c>
      <c r="N1106">
        <v>6</v>
      </c>
      <c r="O1106" t="s">
        <v>3155</v>
      </c>
      <c r="P1106" t="s">
        <v>112</v>
      </c>
      <c r="Q1106">
        <f t="shared" si="17"/>
        <v>83</v>
      </c>
    </row>
    <row r="1107" spans="1:17" x14ac:dyDescent="0.25">
      <c r="A1107" t="s">
        <v>3303</v>
      </c>
      <c r="B1107" t="s">
        <v>13691</v>
      </c>
      <c r="C1107">
        <v>2013</v>
      </c>
      <c r="D1107" t="s">
        <v>37</v>
      </c>
      <c r="E1107" t="s">
        <v>202</v>
      </c>
      <c r="F1107">
        <v>0.33</v>
      </c>
      <c r="G1107">
        <v>0.19</v>
      </c>
      <c r="H1107">
        <v>0</v>
      </c>
      <c r="I1107">
        <v>0.05</v>
      </c>
      <c r="J1107">
        <v>0.56999999999999995</v>
      </c>
      <c r="K1107">
        <v>75</v>
      </c>
      <c r="L1107">
        <v>18</v>
      </c>
      <c r="M1107">
        <v>6.3</v>
      </c>
      <c r="N1107">
        <v>203</v>
      </c>
      <c r="O1107" t="s">
        <v>3304</v>
      </c>
      <c r="P1107" t="s">
        <v>53</v>
      </c>
      <c r="Q1107">
        <f t="shared" si="17"/>
        <v>63</v>
      </c>
    </row>
    <row r="1108" spans="1:17" x14ac:dyDescent="0.25">
      <c r="A1108" t="s">
        <v>3306</v>
      </c>
      <c r="B1108" t="s">
        <v>13691</v>
      </c>
      <c r="C1108">
        <v>2007</v>
      </c>
      <c r="D1108" t="s">
        <v>37</v>
      </c>
      <c r="E1108" t="s">
        <v>776</v>
      </c>
      <c r="F1108">
        <v>0.28999999999999998</v>
      </c>
      <c r="G1108">
        <v>0.22</v>
      </c>
      <c r="H1108">
        <v>0</v>
      </c>
      <c r="I1108">
        <v>0.06</v>
      </c>
      <c r="J1108">
        <v>0.56999999999999995</v>
      </c>
      <c r="K1108">
        <v>62</v>
      </c>
      <c r="L1108">
        <v>48</v>
      </c>
      <c r="M1108">
        <v>6.1</v>
      </c>
      <c r="N1108">
        <v>65</v>
      </c>
      <c r="O1108" t="s">
        <v>3307</v>
      </c>
      <c r="P1108" t="s">
        <v>88</v>
      </c>
      <c r="Q1108">
        <f t="shared" si="17"/>
        <v>61</v>
      </c>
    </row>
    <row r="1109" spans="1:17" x14ac:dyDescent="0.25">
      <c r="A1109" t="s">
        <v>2802</v>
      </c>
      <c r="B1109" t="s">
        <v>49</v>
      </c>
      <c r="C1109">
        <v>2012</v>
      </c>
      <c r="D1109" t="s">
        <v>272</v>
      </c>
      <c r="E1109" t="s">
        <v>51</v>
      </c>
      <c r="F1109">
        <v>0.24</v>
      </c>
      <c r="G1109">
        <v>0.23</v>
      </c>
      <c r="H1109">
        <v>0</v>
      </c>
      <c r="I1109">
        <v>0.1</v>
      </c>
      <c r="J1109">
        <v>0.56999999999999995</v>
      </c>
      <c r="K1109">
        <v>89</v>
      </c>
      <c r="L1109">
        <v>20</v>
      </c>
      <c r="M1109">
        <v>8.1999999999999993</v>
      </c>
      <c r="N1109">
        <v>296</v>
      </c>
      <c r="O1109" t="s">
        <v>1228</v>
      </c>
      <c r="P1109" t="s">
        <v>53</v>
      </c>
      <c r="Q1109">
        <f t="shared" si="17"/>
        <v>82</v>
      </c>
    </row>
    <row r="1110" spans="1:17" x14ac:dyDescent="0.25">
      <c r="A1110" t="s">
        <v>1956</v>
      </c>
      <c r="B1110" t="s">
        <v>17</v>
      </c>
      <c r="C1110">
        <v>2007</v>
      </c>
      <c r="D1110" t="s">
        <v>39</v>
      </c>
      <c r="E1110" t="s">
        <v>111</v>
      </c>
      <c r="F1110">
        <v>0.52</v>
      </c>
      <c r="G1110">
        <v>0.01</v>
      </c>
      <c r="H1110">
        <v>0</v>
      </c>
      <c r="I1110">
        <v>0.04</v>
      </c>
      <c r="J1110">
        <v>0.56999999999999995</v>
      </c>
      <c r="M1110" t="s">
        <v>203</v>
      </c>
      <c r="O1110" t="s">
        <v>111</v>
      </c>
      <c r="P1110" t="s">
        <v>20</v>
      </c>
      <c r="Q1110" t="str">
        <f t="shared" si="17"/>
        <v xml:space="preserve"> </v>
      </c>
    </row>
    <row r="1111" spans="1:17" x14ac:dyDescent="0.25">
      <c r="A1111" t="s">
        <v>3310</v>
      </c>
      <c r="B1111" t="s">
        <v>17</v>
      </c>
      <c r="C1111">
        <v>2010</v>
      </c>
      <c r="D1111" t="s">
        <v>18</v>
      </c>
      <c r="E1111" t="s">
        <v>71</v>
      </c>
      <c r="F1111">
        <v>0.52</v>
      </c>
      <c r="G1111">
        <v>0.02</v>
      </c>
      <c r="H1111">
        <v>0</v>
      </c>
      <c r="I1111">
        <v>0.04</v>
      </c>
      <c r="J1111">
        <v>0.56999999999999995</v>
      </c>
      <c r="M1111" t="s">
        <v>203</v>
      </c>
      <c r="O1111" t="s">
        <v>71</v>
      </c>
      <c r="P1111" t="s">
        <v>88</v>
      </c>
      <c r="Q1111" t="str">
        <f t="shared" si="17"/>
        <v xml:space="preserve"> </v>
      </c>
    </row>
    <row r="1112" spans="1:17" x14ac:dyDescent="0.25">
      <c r="A1112" t="s">
        <v>3313</v>
      </c>
      <c r="B1112" t="s">
        <v>49</v>
      </c>
      <c r="C1112">
        <v>2009</v>
      </c>
      <c r="D1112" t="s">
        <v>86</v>
      </c>
      <c r="E1112" t="s">
        <v>3314</v>
      </c>
      <c r="F1112">
        <v>0.36</v>
      </c>
      <c r="G1112">
        <v>0.1</v>
      </c>
      <c r="H1112">
        <v>0.06</v>
      </c>
      <c r="I1112">
        <v>0.06</v>
      </c>
      <c r="J1112">
        <v>0.56999999999999995</v>
      </c>
      <c r="K1112">
        <v>87</v>
      </c>
      <c r="L1112">
        <v>50</v>
      </c>
      <c r="M1112">
        <v>8.4</v>
      </c>
      <c r="N1112">
        <v>112</v>
      </c>
      <c r="O1112" t="s">
        <v>2748</v>
      </c>
      <c r="P1112" t="s">
        <v>88</v>
      </c>
      <c r="Q1112">
        <f t="shared" si="17"/>
        <v>84</v>
      </c>
    </row>
    <row r="1113" spans="1:17" x14ac:dyDescent="0.25">
      <c r="A1113" t="s">
        <v>1926</v>
      </c>
      <c r="B1113" t="s">
        <v>17</v>
      </c>
      <c r="C1113">
        <v>2007</v>
      </c>
      <c r="D1113" t="s">
        <v>50</v>
      </c>
      <c r="E1113" t="s">
        <v>71</v>
      </c>
      <c r="F1113">
        <v>0.5</v>
      </c>
      <c r="G1113">
        <v>0.03</v>
      </c>
      <c r="H1113">
        <v>0</v>
      </c>
      <c r="I1113">
        <v>0.05</v>
      </c>
      <c r="J1113">
        <v>0.56999999999999995</v>
      </c>
      <c r="Q1113" t="str">
        <f t="shared" si="17"/>
        <v xml:space="preserve"> </v>
      </c>
    </row>
    <row r="1114" spans="1:17" x14ac:dyDescent="0.25">
      <c r="A1114" t="s">
        <v>2910</v>
      </c>
      <c r="B1114" t="s">
        <v>13691</v>
      </c>
      <c r="C1114">
        <v>2008</v>
      </c>
      <c r="D1114" t="s">
        <v>50</v>
      </c>
      <c r="E1114" t="s">
        <v>151</v>
      </c>
      <c r="F1114">
        <v>0.27</v>
      </c>
      <c r="G1114">
        <v>0.24</v>
      </c>
      <c r="H1114">
        <v>0</v>
      </c>
      <c r="I1114">
        <v>0.06</v>
      </c>
      <c r="J1114">
        <v>0.56999999999999995</v>
      </c>
      <c r="K1114">
        <v>45</v>
      </c>
      <c r="L1114">
        <v>43</v>
      </c>
      <c r="M1114">
        <v>5.9</v>
      </c>
      <c r="N1114">
        <v>52</v>
      </c>
      <c r="O1114" t="s">
        <v>2911</v>
      </c>
      <c r="P1114" t="s">
        <v>88</v>
      </c>
      <c r="Q1114">
        <f t="shared" si="17"/>
        <v>59</v>
      </c>
    </row>
    <row r="1115" spans="1:17" x14ac:dyDescent="0.25">
      <c r="A1115" t="s">
        <v>2971</v>
      </c>
      <c r="B1115" t="s">
        <v>49</v>
      </c>
      <c r="C1115">
        <v>2009</v>
      </c>
      <c r="D1115" t="s">
        <v>18</v>
      </c>
      <c r="E1115" t="s">
        <v>134</v>
      </c>
      <c r="F1115">
        <v>0.38</v>
      </c>
      <c r="G1115">
        <v>0.12</v>
      </c>
      <c r="H1115">
        <v>0</v>
      </c>
      <c r="I1115">
        <v>7.0000000000000007E-2</v>
      </c>
      <c r="J1115">
        <v>0.56999999999999995</v>
      </c>
      <c r="K1115">
        <v>88</v>
      </c>
      <c r="L1115">
        <v>35</v>
      </c>
      <c r="M1115">
        <v>7.9</v>
      </c>
      <c r="N1115">
        <v>40</v>
      </c>
      <c r="O1115" t="s">
        <v>193</v>
      </c>
      <c r="P1115" t="s">
        <v>112</v>
      </c>
      <c r="Q1115">
        <f t="shared" si="17"/>
        <v>79</v>
      </c>
    </row>
    <row r="1116" spans="1:17" x14ac:dyDescent="0.25">
      <c r="A1116" t="s">
        <v>201</v>
      </c>
      <c r="B1116" t="s">
        <v>49</v>
      </c>
      <c r="C1116">
        <v>2010</v>
      </c>
      <c r="D1116" t="s">
        <v>18</v>
      </c>
      <c r="E1116" t="s">
        <v>202</v>
      </c>
      <c r="F1116">
        <v>0.28000000000000003</v>
      </c>
      <c r="G1116">
        <v>0.21</v>
      </c>
      <c r="H1116">
        <v>0</v>
      </c>
      <c r="I1116">
        <v>0.08</v>
      </c>
      <c r="J1116">
        <v>0.56999999999999995</v>
      </c>
      <c r="M1116">
        <v>3.8</v>
      </c>
      <c r="N1116">
        <v>4</v>
      </c>
      <c r="O1116" t="s">
        <v>204</v>
      </c>
      <c r="P1116" t="s">
        <v>20</v>
      </c>
      <c r="Q1116">
        <f t="shared" si="17"/>
        <v>38</v>
      </c>
    </row>
    <row r="1117" spans="1:17" x14ac:dyDescent="0.25">
      <c r="A1117" t="s">
        <v>2381</v>
      </c>
      <c r="B1117" t="s">
        <v>49</v>
      </c>
      <c r="C1117">
        <v>2010</v>
      </c>
      <c r="D1117" t="s">
        <v>34</v>
      </c>
      <c r="E1117" t="s">
        <v>561</v>
      </c>
      <c r="F1117">
        <v>0.43</v>
      </c>
      <c r="G1117">
        <v>0.08</v>
      </c>
      <c r="H1117">
        <v>0</v>
      </c>
      <c r="I1117">
        <v>0.05</v>
      </c>
      <c r="J1117">
        <v>0.56999999999999995</v>
      </c>
      <c r="K1117">
        <v>91</v>
      </c>
      <c r="L1117">
        <v>34</v>
      </c>
      <c r="M1117">
        <v>8</v>
      </c>
      <c r="N1117">
        <v>95</v>
      </c>
      <c r="O1117" t="s">
        <v>300</v>
      </c>
      <c r="P1117" t="s">
        <v>88</v>
      </c>
      <c r="Q1117">
        <f t="shared" si="17"/>
        <v>80</v>
      </c>
    </row>
    <row r="1118" spans="1:17" x14ac:dyDescent="0.25">
      <c r="A1118" t="s">
        <v>3320</v>
      </c>
      <c r="B1118" t="s">
        <v>17</v>
      </c>
      <c r="C1118">
        <v>2009</v>
      </c>
      <c r="D1118" t="s">
        <v>18</v>
      </c>
      <c r="E1118" t="s">
        <v>71</v>
      </c>
      <c r="F1118">
        <v>0.52</v>
      </c>
      <c r="G1118">
        <v>0.01</v>
      </c>
      <c r="H1118">
        <v>0</v>
      </c>
      <c r="I1118">
        <v>0.04</v>
      </c>
      <c r="J1118">
        <v>0.56999999999999995</v>
      </c>
      <c r="M1118" t="s">
        <v>203</v>
      </c>
      <c r="O1118" t="s">
        <v>71</v>
      </c>
      <c r="P1118" t="s">
        <v>20</v>
      </c>
      <c r="Q1118" t="str">
        <f t="shared" si="17"/>
        <v xml:space="preserve"> </v>
      </c>
    </row>
    <row r="1119" spans="1:17" x14ac:dyDescent="0.25">
      <c r="A1119" t="s">
        <v>3327</v>
      </c>
      <c r="B1119" t="s">
        <v>13691</v>
      </c>
      <c r="C1119">
        <v>2013</v>
      </c>
      <c r="D1119" t="s">
        <v>37</v>
      </c>
      <c r="E1119" t="s">
        <v>2920</v>
      </c>
      <c r="F1119">
        <v>0.38</v>
      </c>
      <c r="G1119">
        <v>0.14000000000000001</v>
      </c>
      <c r="H1119">
        <v>0</v>
      </c>
      <c r="I1119">
        <v>0.05</v>
      </c>
      <c r="J1119">
        <v>0.56999999999999995</v>
      </c>
      <c r="K1119">
        <v>60</v>
      </c>
      <c r="L1119">
        <v>27</v>
      </c>
      <c r="M1119">
        <v>7.2</v>
      </c>
      <c r="N1119">
        <v>249</v>
      </c>
      <c r="O1119" t="s">
        <v>2920</v>
      </c>
      <c r="P1119" t="s">
        <v>53</v>
      </c>
      <c r="Q1119">
        <f t="shared" si="17"/>
        <v>72</v>
      </c>
    </row>
    <row r="1120" spans="1:17" x14ac:dyDescent="0.25">
      <c r="A1120" t="s">
        <v>3328</v>
      </c>
      <c r="B1120" t="s">
        <v>49</v>
      </c>
      <c r="C1120">
        <v>2011</v>
      </c>
      <c r="D1120" t="s">
        <v>28</v>
      </c>
      <c r="E1120" t="s">
        <v>2780</v>
      </c>
      <c r="F1120">
        <v>0.27</v>
      </c>
      <c r="G1120">
        <v>0.11</v>
      </c>
      <c r="H1120">
        <v>0.14000000000000001</v>
      </c>
      <c r="I1120">
        <v>0.05</v>
      </c>
      <c r="J1120">
        <v>0.56999999999999995</v>
      </c>
      <c r="K1120">
        <v>80</v>
      </c>
      <c r="L1120">
        <v>39</v>
      </c>
      <c r="M1120">
        <v>7.8</v>
      </c>
      <c r="N1120">
        <v>126</v>
      </c>
      <c r="O1120" t="s">
        <v>2780</v>
      </c>
      <c r="P1120" t="s">
        <v>88</v>
      </c>
      <c r="Q1120">
        <f t="shared" si="17"/>
        <v>78</v>
      </c>
    </row>
    <row r="1121" spans="1:17" x14ac:dyDescent="0.25">
      <c r="A1121" t="s">
        <v>3329</v>
      </c>
      <c r="B1121" t="s">
        <v>49</v>
      </c>
      <c r="C1121">
        <v>2012</v>
      </c>
      <c r="D1121" t="s">
        <v>37</v>
      </c>
      <c r="E1121" t="s">
        <v>130</v>
      </c>
      <c r="F1121">
        <v>0.26</v>
      </c>
      <c r="G1121">
        <v>0.21</v>
      </c>
      <c r="H1121">
        <v>0</v>
      </c>
      <c r="I1121">
        <v>0.1</v>
      </c>
      <c r="J1121">
        <v>0.56999999999999995</v>
      </c>
      <c r="K1121">
        <v>67</v>
      </c>
      <c r="L1121">
        <v>16</v>
      </c>
      <c r="M1121">
        <v>6.4</v>
      </c>
      <c r="N1121">
        <v>107</v>
      </c>
      <c r="O1121" t="s">
        <v>1298</v>
      </c>
      <c r="P1121" t="s">
        <v>53</v>
      </c>
      <c r="Q1121">
        <f t="shared" si="17"/>
        <v>64</v>
      </c>
    </row>
    <row r="1122" spans="1:17" x14ac:dyDescent="0.25">
      <c r="A1122" t="s">
        <v>2337</v>
      </c>
      <c r="B1122" t="s">
        <v>13691</v>
      </c>
      <c r="C1122">
        <v>2007</v>
      </c>
      <c r="D1122" t="s">
        <v>1</v>
      </c>
      <c r="E1122" t="s">
        <v>71</v>
      </c>
      <c r="F1122">
        <v>0.49</v>
      </c>
      <c r="G1122">
        <v>0.04</v>
      </c>
      <c r="H1122">
        <v>0</v>
      </c>
      <c r="I1122">
        <v>0.04</v>
      </c>
      <c r="J1122">
        <v>0.56999999999999995</v>
      </c>
      <c r="K1122">
        <v>63</v>
      </c>
      <c r="L1122">
        <v>61</v>
      </c>
      <c r="M1122">
        <v>7</v>
      </c>
      <c r="N1122">
        <v>53</v>
      </c>
      <c r="O1122" t="s">
        <v>77</v>
      </c>
      <c r="P1122" t="s">
        <v>88</v>
      </c>
      <c r="Q1122">
        <f t="shared" si="17"/>
        <v>70</v>
      </c>
    </row>
    <row r="1123" spans="1:17" x14ac:dyDescent="0.25">
      <c r="A1123" t="s">
        <v>3331</v>
      </c>
      <c r="B1123" t="s">
        <v>17</v>
      </c>
      <c r="C1123">
        <v>2009</v>
      </c>
      <c r="D1123" t="s">
        <v>37</v>
      </c>
      <c r="E1123" t="s">
        <v>151</v>
      </c>
      <c r="F1123">
        <v>0.28000000000000003</v>
      </c>
      <c r="G1123">
        <v>0.23</v>
      </c>
      <c r="H1123">
        <v>0</v>
      </c>
      <c r="I1123">
        <v>0.06</v>
      </c>
      <c r="J1123">
        <v>0.56999999999999995</v>
      </c>
      <c r="K1123">
        <v>69</v>
      </c>
      <c r="L1123">
        <v>79</v>
      </c>
      <c r="M1123">
        <v>8.1999999999999993</v>
      </c>
      <c r="N1123">
        <v>258</v>
      </c>
      <c r="O1123" t="s">
        <v>1746</v>
      </c>
      <c r="P1123" t="s">
        <v>88</v>
      </c>
      <c r="Q1123">
        <f t="shared" si="17"/>
        <v>82</v>
      </c>
    </row>
    <row r="1124" spans="1:17" x14ac:dyDescent="0.25">
      <c r="A1124" t="s">
        <v>3332</v>
      </c>
      <c r="B1124" t="s">
        <v>17</v>
      </c>
      <c r="C1124">
        <v>2009</v>
      </c>
      <c r="D1124" t="s">
        <v>34</v>
      </c>
      <c r="E1124" t="s">
        <v>134</v>
      </c>
      <c r="F1124">
        <v>0.2</v>
      </c>
      <c r="G1124">
        <v>0.3</v>
      </c>
      <c r="H1124">
        <v>0</v>
      </c>
      <c r="I1124">
        <v>7.0000000000000007E-2</v>
      </c>
      <c r="J1124">
        <v>0.56999999999999995</v>
      </c>
      <c r="K1124">
        <v>67</v>
      </c>
      <c r="L1124">
        <v>11</v>
      </c>
      <c r="M1124" t="s">
        <v>203</v>
      </c>
      <c r="O1124" t="s">
        <v>1489</v>
      </c>
      <c r="P1124" t="s">
        <v>20</v>
      </c>
      <c r="Q1124" t="str">
        <f t="shared" si="17"/>
        <v xml:space="preserve"> </v>
      </c>
    </row>
    <row r="1125" spans="1:17" x14ac:dyDescent="0.25">
      <c r="A1125" t="s">
        <v>2104</v>
      </c>
      <c r="B1125" t="s">
        <v>13691</v>
      </c>
      <c r="C1125">
        <v>2011</v>
      </c>
      <c r="D1125" t="s">
        <v>50</v>
      </c>
      <c r="E1125" t="s">
        <v>568</v>
      </c>
      <c r="F1125">
        <v>0.37</v>
      </c>
      <c r="G1125">
        <v>0.14000000000000001</v>
      </c>
      <c r="H1125">
        <v>0</v>
      </c>
      <c r="I1125">
        <v>0.05</v>
      </c>
      <c r="J1125">
        <v>0.56999999999999995</v>
      </c>
      <c r="K1125">
        <v>66</v>
      </c>
      <c r="L1125">
        <v>31</v>
      </c>
      <c r="M1125">
        <v>5.3</v>
      </c>
      <c r="N1125">
        <v>13</v>
      </c>
      <c r="O1125" t="s">
        <v>518</v>
      </c>
      <c r="P1125" t="s">
        <v>112</v>
      </c>
      <c r="Q1125">
        <f t="shared" si="17"/>
        <v>53</v>
      </c>
    </row>
    <row r="1126" spans="1:17" x14ac:dyDescent="0.25">
      <c r="A1126" t="s">
        <v>3258</v>
      </c>
      <c r="B1126" t="s">
        <v>49</v>
      </c>
      <c r="C1126">
        <v>2008</v>
      </c>
      <c r="D1126" t="s">
        <v>50</v>
      </c>
      <c r="E1126" t="s">
        <v>51</v>
      </c>
      <c r="F1126">
        <v>0.08</v>
      </c>
      <c r="G1126">
        <v>0.36</v>
      </c>
      <c r="H1126">
        <v>0</v>
      </c>
      <c r="I1126">
        <v>0.12</v>
      </c>
      <c r="J1126">
        <v>0.56999999999999995</v>
      </c>
      <c r="K1126">
        <v>75</v>
      </c>
      <c r="L1126">
        <v>36</v>
      </c>
      <c r="M1126">
        <v>7.5</v>
      </c>
      <c r="N1126">
        <v>20</v>
      </c>
      <c r="O1126" t="s">
        <v>3259</v>
      </c>
      <c r="P1126" t="s">
        <v>20</v>
      </c>
      <c r="Q1126">
        <f t="shared" si="17"/>
        <v>75</v>
      </c>
    </row>
    <row r="1127" spans="1:17" x14ac:dyDescent="0.25">
      <c r="A1127" t="s">
        <v>3341</v>
      </c>
      <c r="B1127" t="s">
        <v>49</v>
      </c>
      <c r="C1127">
        <v>2009</v>
      </c>
      <c r="D1127" t="s">
        <v>28</v>
      </c>
      <c r="E1127" t="s">
        <v>1787</v>
      </c>
      <c r="F1127">
        <v>0.36</v>
      </c>
      <c r="G1127">
        <v>0.11</v>
      </c>
      <c r="H1127">
        <v>0.03</v>
      </c>
      <c r="I1127">
        <v>7.0000000000000007E-2</v>
      </c>
      <c r="J1127">
        <v>0.56999999999999995</v>
      </c>
      <c r="K1127">
        <v>77</v>
      </c>
      <c r="L1127">
        <v>66</v>
      </c>
      <c r="M1127">
        <v>8</v>
      </c>
      <c r="N1127">
        <v>96</v>
      </c>
      <c r="O1127" t="s">
        <v>3342</v>
      </c>
      <c r="P1127" t="s">
        <v>112</v>
      </c>
      <c r="Q1127">
        <f t="shared" si="17"/>
        <v>80</v>
      </c>
    </row>
    <row r="1128" spans="1:17" x14ac:dyDescent="0.25">
      <c r="A1128" t="s">
        <v>3050</v>
      </c>
      <c r="B1128" t="s">
        <v>17</v>
      </c>
      <c r="C1128">
        <v>2009</v>
      </c>
      <c r="D1128" t="s">
        <v>50</v>
      </c>
      <c r="E1128" t="s">
        <v>484</v>
      </c>
      <c r="F1128">
        <v>0.22</v>
      </c>
      <c r="G1128">
        <v>0.28000000000000003</v>
      </c>
      <c r="H1128">
        <v>0</v>
      </c>
      <c r="I1128">
        <v>0.06</v>
      </c>
      <c r="J1128">
        <v>0.56000000000000005</v>
      </c>
      <c r="K1128">
        <v>62</v>
      </c>
      <c r="L1128">
        <v>6</v>
      </c>
      <c r="M1128">
        <v>8</v>
      </c>
      <c r="N1128">
        <v>4</v>
      </c>
      <c r="O1128" t="s">
        <v>2451</v>
      </c>
      <c r="P1128" t="s">
        <v>112</v>
      </c>
      <c r="Q1128">
        <f t="shared" si="17"/>
        <v>80</v>
      </c>
    </row>
    <row r="1129" spans="1:17" x14ac:dyDescent="0.25">
      <c r="A1129" t="s">
        <v>3344</v>
      </c>
      <c r="B1129" t="s">
        <v>49</v>
      </c>
      <c r="C1129">
        <v>2015</v>
      </c>
      <c r="D1129" t="s">
        <v>28</v>
      </c>
      <c r="E1129" t="s">
        <v>372</v>
      </c>
      <c r="F1129">
        <v>0.05</v>
      </c>
      <c r="G1129">
        <v>7.0000000000000007E-2</v>
      </c>
      <c r="H1129">
        <v>0.42</v>
      </c>
      <c r="I1129">
        <v>0.02</v>
      </c>
      <c r="J1129">
        <v>0.56000000000000005</v>
      </c>
      <c r="M1129">
        <v>8</v>
      </c>
      <c r="N1129">
        <v>47</v>
      </c>
      <c r="O1129" t="s">
        <v>3345</v>
      </c>
      <c r="P1129" t="s">
        <v>88</v>
      </c>
      <c r="Q1129">
        <f t="shared" si="17"/>
        <v>80</v>
      </c>
    </row>
    <row r="1130" spans="1:17" x14ac:dyDescent="0.25">
      <c r="A1130" t="s">
        <v>3354</v>
      </c>
      <c r="B1130" t="s">
        <v>17</v>
      </c>
      <c r="C1130">
        <v>2008</v>
      </c>
      <c r="D1130" t="s">
        <v>1</v>
      </c>
      <c r="E1130" t="s">
        <v>329</v>
      </c>
      <c r="F1130">
        <v>0.34</v>
      </c>
      <c r="G1130">
        <v>0.17</v>
      </c>
      <c r="H1130">
        <v>0</v>
      </c>
      <c r="I1130">
        <v>0.05</v>
      </c>
      <c r="J1130">
        <v>0.56000000000000005</v>
      </c>
      <c r="K1130">
        <v>64</v>
      </c>
      <c r="L1130">
        <v>11</v>
      </c>
      <c r="M1130">
        <v>6.5</v>
      </c>
      <c r="N1130">
        <v>19</v>
      </c>
      <c r="O1130" t="s">
        <v>3355</v>
      </c>
      <c r="P1130" t="s">
        <v>112</v>
      </c>
      <c r="Q1130">
        <f t="shared" si="17"/>
        <v>65</v>
      </c>
    </row>
    <row r="1131" spans="1:17" x14ac:dyDescent="0.25">
      <c r="A1131" t="s">
        <v>3359</v>
      </c>
      <c r="B1131" t="s">
        <v>13691</v>
      </c>
      <c r="C1131">
        <v>2011</v>
      </c>
      <c r="D1131" t="s">
        <v>37</v>
      </c>
      <c r="E1131" t="s">
        <v>484</v>
      </c>
      <c r="F1131">
        <v>0.25</v>
      </c>
      <c r="G1131">
        <v>0.26</v>
      </c>
      <c r="H1131">
        <v>0</v>
      </c>
      <c r="I1131">
        <v>0.06</v>
      </c>
      <c r="J1131">
        <v>0.56000000000000005</v>
      </c>
      <c r="K1131">
        <v>76</v>
      </c>
      <c r="L1131">
        <v>57</v>
      </c>
      <c r="M1131">
        <v>7.8</v>
      </c>
      <c r="N1131">
        <v>232</v>
      </c>
      <c r="O1131" t="s">
        <v>3360</v>
      </c>
      <c r="P1131" t="s">
        <v>53</v>
      </c>
      <c r="Q1131">
        <f t="shared" si="17"/>
        <v>78</v>
      </c>
    </row>
    <row r="1132" spans="1:17" x14ac:dyDescent="0.25">
      <c r="A1132" t="s">
        <v>3258</v>
      </c>
      <c r="B1132" t="s">
        <v>13691</v>
      </c>
      <c r="C1132">
        <v>2008</v>
      </c>
      <c r="D1132" t="s">
        <v>50</v>
      </c>
      <c r="E1132" t="s">
        <v>51</v>
      </c>
      <c r="F1132">
        <v>0.09</v>
      </c>
      <c r="G1132">
        <v>0.4</v>
      </c>
      <c r="H1132">
        <v>0</v>
      </c>
      <c r="I1132">
        <v>7.0000000000000007E-2</v>
      </c>
      <c r="J1132">
        <v>0.56000000000000005</v>
      </c>
      <c r="K1132">
        <v>78</v>
      </c>
      <c r="L1132">
        <v>47</v>
      </c>
      <c r="M1132">
        <v>7.6</v>
      </c>
      <c r="N1132">
        <v>36</v>
      </c>
      <c r="O1132" t="s">
        <v>3259</v>
      </c>
      <c r="P1132" t="s">
        <v>20</v>
      </c>
      <c r="Q1132">
        <f t="shared" si="17"/>
        <v>76</v>
      </c>
    </row>
    <row r="1133" spans="1:17" x14ac:dyDescent="0.25">
      <c r="A1133" t="s">
        <v>2870</v>
      </c>
      <c r="B1133" t="s">
        <v>13691</v>
      </c>
      <c r="C1133">
        <v>2009</v>
      </c>
      <c r="D1133" t="s">
        <v>34</v>
      </c>
      <c r="E1133" t="s">
        <v>267</v>
      </c>
      <c r="F1133">
        <v>0.4</v>
      </c>
      <c r="G1133">
        <v>0.11</v>
      </c>
      <c r="H1133">
        <v>0</v>
      </c>
      <c r="I1133">
        <v>0.05</v>
      </c>
      <c r="J1133">
        <v>0.56000000000000005</v>
      </c>
      <c r="K1133">
        <v>71</v>
      </c>
      <c r="L1133">
        <v>50</v>
      </c>
      <c r="M1133">
        <v>7.2</v>
      </c>
      <c r="N1133">
        <v>31</v>
      </c>
      <c r="O1133" t="s">
        <v>326</v>
      </c>
      <c r="P1133" t="s">
        <v>112</v>
      </c>
      <c r="Q1133">
        <f t="shared" si="17"/>
        <v>72</v>
      </c>
    </row>
    <row r="1134" spans="1:17" x14ac:dyDescent="0.25">
      <c r="A1134" t="s">
        <v>3270</v>
      </c>
      <c r="B1134" t="s">
        <v>49</v>
      </c>
      <c r="C1134">
        <v>2009</v>
      </c>
      <c r="D1134" t="s">
        <v>50</v>
      </c>
      <c r="E1134" t="s">
        <v>111</v>
      </c>
      <c r="F1134">
        <v>0.21</v>
      </c>
      <c r="G1134">
        <v>0.22</v>
      </c>
      <c r="H1134">
        <v>0.05</v>
      </c>
      <c r="I1134">
        <v>0.09</v>
      </c>
      <c r="J1134">
        <v>0.56000000000000005</v>
      </c>
      <c r="K1134">
        <v>74</v>
      </c>
      <c r="L1134">
        <v>35</v>
      </c>
      <c r="M1134">
        <v>8.1</v>
      </c>
      <c r="N1134">
        <v>39</v>
      </c>
      <c r="O1134" t="s">
        <v>3271</v>
      </c>
      <c r="P1134" t="s">
        <v>88</v>
      </c>
      <c r="Q1134">
        <f t="shared" si="17"/>
        <v>81</v>
      </c>
    </row>
    <row r="1135" spans="1:17" x14ac:dyDescent="0.25">
      <c r="A1135" t="s">
        <v>3368</v>
      </c>
      <c r="B1135" t="s">
        <v>17</v>
      </c>
      <c r="C1135">
        <v>2009</v>
      </c>
      <c r="D1135" t="s">
        <v>18</v>
      </c>
      <c r="E1135" t="s">
        <v>663</v>
      </c>
      <c r="F1135">
        <v>0.51</v>
      </c>
      <c r="G1135">
        <v>0.01</v>
      </c>
      <c r="H1135">
        <v>0</v>
      </c>
      <c r="I1135">
        <v>0.04</v>
      </c>
      <c r="J1135">
        <v>0.56000000000000005</v>
      </c>
      <c r="M1135" t="s">
        <v>203</v>
      </c>
      <c r="O1135" t="s">
        <v>3369</v>
      </c>
      <c r="P1135" t="s">
        <v>20</v>
      </c>
      <c r="Q1135" t="str">
        <f t="shared" si="17"/>
        <v xml:space="preserve"> </v>
      </c>
    </row>
    <row r="1136" spans="1:17" x14ac:dyDescent="0.25">
      <c r="A1136" t="s">
        <v>3123</v>
      </c>
      <c r="B1136" t="s">
        <v>17</v>
      </c>
      <c r="C1136">
        <v>2008</v>
      </c>
      <c r="D1136" t="s">
        <v>101</v>
      </c>
      <c r="E1136" t="s">
        <v>568</v>
      </c>
      <c r="F1136">
        <v>0.19</v>
      </c>
      <c r="G1136">
        <v>0.31</v>
      </c>
      <c r="H1136">
        <v>0</v>
      </c>
      <c r="I1136">
        <v>0.06</v>
      </c>
      <c r="J1136">
        <v>0.56000000000000005</v>
      </c>
      <c r="K1136">
        <v>50</v>
      </c>
      <c r="L1136">
        <v>4</v>
      </c>
      <c r="M1136">
        <v>5.8</v>
      </c>
      <c r="N1136">
        <v>5</v>
      </c>
      <c r="O1136" t="s">
        <v>1307</v>
      </c>
      <c r="P1136" t="s">
        <v>112</v>
      </c>
      <c r="Q1136">
        <f t="shared" si="17"/>
        <v>58</v>
      </c>
    </row>
    <row r="1137" spans="1:17" x14ac:dyDescent="0.25">
      <c r="A1137" t="s">
        <v>2955</v>
      </c>
      <c r="B1137" t="s">
        <v>13691</v>
      </c>
      <c r="C1137">
        <v>2007</v>
      </c>
      <c r="D1137" t="s">
        <v>18</v>
      </c>
      <c r="E1137" t="s">
        <v>71</v>
      </c>
      <c r="F1137">
        <v>0.49</v>
      </c>
      <c r="G1137">
        <v>0.02</v>
      </c>
      <c r="H1137">
        <v>0</v>
      </c>
      <c r="I1137">
        <v>0.04</v>
      </c>
      <c r="J1137">
        <v>0.56000000000000005</v>
      </c>
      <c r="K1137">
        <v>72</v>
      </c>
      <c r="L1137">
        <v>59</v>
      </c>
      <c r="M1137">
        <v>5.4</v>
      </c>
      <c r="N1137">
        <v>44</v>
      </c>
      <c r="O1137" t="s">
        <v>309</v>
      </c>
      <c r="P1137" t="s">
        <v>88</v>
      </c>
      <c r="Q1137">
        <f t="shared" si="17"/>
        <v>54</v>
      </c>
    </row>
    <row r="1138" spans="1:17" x14ac:dyDescent="0.25">
      <c r="A1138" t="s">
        <v>3074</v>
      </c>
      <c r="B1138" t="s">
        <v>13691</v>
      </c>
      <c r="C1138">
        <v>2009</v>
      </c>
      <c r="D1138" t="s">
        <v>37</v>
      </c>
      <c r="E1138" t="s">
        <v>71</v>
      </c>
      <c r="F1138">
        <v>0.28000000000000003</v>
      </c>
      <c r="G1138">
        <v>0.22</v>
      </c>
      <c r="H1138">
        <v>0</v>
      </c>
      <c r="I1138">
        <v>0.06</v>
      </c>
      <c r="J1138">
        <v>0.56000000000000005</v>
      </c>
      <c r="K1138">
        <v>72</v>
      </c>
      <c r="L1138">
        <v>66</v>
      </c>
      <c r="M1138">
        <v>7.5</v>
      </c>
      <c r="N1138">
        <v>128</v>
      </c>
      <c r="O1138" t="s">
        <v>3075</v>
      </c>
      <c r="P1138" t="s">
        <v>53</v>
      </c>
      <c r="Q1138">
        <f t="shared" si="17"/>
        <v>75</v>
      </c>
    </row>
    <row r="1139" spans="1:17" x14ac:dyDescent="0.25">
      <c r="A1139" t="s">
        <v>2655</v>
      </c>
      <c r="B1139" t="s">
        <v>17</v>
      </c>
      <c r="C1139">
        <v>2010</v>
      </c>
      <c r="D1139" t="s">
        <v>30</v>
      </c>
      <c r="E1139" t="s">
        <v>19</v>
      </c>
      <c r="F1139">
        <v>0.33</v>
      </c>
      <c r="G1139">
        <v>0.16</v>
      </c>
      <c r="H1139">
        <v>0.02</v>
      </c>
      <c r="I1139">
        <v>0.05</v>
      </c>
      <c r="J1139">
        <v>0.56000000000000005</v>
      </c>
      <c r="K1139">
        <v>72</v>
      </c>
      <c r="L1139">
        <v>19</v>
      </c>
      <c r="M1139">
        <v>5.8</v>
      </c>
      <c r="N1139">
        <v>4</v>
      </c>
      <c r="O1139" t="s">
        <v>2656</v>
      </c>
      <c r="P1139" t="s">
        <v>20</v>
      </c>
      <c r="Q1139">
        <f t="shared" si="17"/>
        <v>58</v>
      </c>
    </row>
    <row r="1140" spans="1:17" x14ac:dyDescent="0.25">
      <c r="A1140" t="s">
        <v>3394</v>
      </c>
      <c r="B1140" t="s">
        <v>13691</v>
      </c>
      <c r="C1140">
        <v>2007</v>
      </c>
      <c r="D1140" t="s">
        <v>50</v>
      </c>
      <c r="E1140" t="s">
        <v>111</v>
      </c>
      <c r="F1140">
        <v>0.48</v>
      </c>
      <c r="G1140">
        <v>0.03</v>
      </c>
      <c r="H1140">
        <v>0</v>
      </c>
      <c r="I1140">
        <v>0.05</v>
      </c>
      <c r="J1140">
        <v>0.56000000000000005</v>
      </c>
      <c r="K1140">
        <v>58</v>
      </c>
      <c r="L1140">
        <v>31</v>
      </c>
      <c r="M1140">
        <v>6.3</v>
      </c>
      <c r="N1140">
        <v>32</v>
      </c>
      <c r="O1140" t="s">
        <v>260</v>
      </c>
      <c r="P1140" t="s">
        <v>112</v>
      </c>
      <c r="Q1140">
        <f t="shared" si="17"/>
        <v>63</v>
      </c>
    </row>
    <row r="1141" spans="1:17" x14ac:dyDescent="0.25">
      <c r="A1141" t="s">
        <v>618</v>
      </c>
      <c r="B1141" t="s">
        <v>49</v>
      </c>
      <c r="C1141">
        <v>2014</v>
      </c>
      <c r="D1141" t="s">
        <v>50</v>
      </c>
      <c r="E1141" t="s">
        <v>267</v>
      </c>
      <c r="F1141">
        <v>0.2</v>
      </c>
      <c r="G1141">
        <v>0.26</v>
      </c>
      <c r="H1141">
        <v>0.01</v>
      </c>
      <c r="I1141">
        <v>0.09</v>
      </c>
      <c r="J1141">
        <v>0.56000000000000005</v>
      </c>
      <c r="M1141">
        <v>3.4</v>
      </c>
      <c r="N1141">
        <v>100</v>
      </c>
      <c r="O1141" t="s">
        <v>3395</v>
      </c>
      <c r="P1141" t="s">
        <v>53</v>
      </c>
      <c r="Q1141">
        <f t="shared" si="17"/>
        <v>34</v>
      </c>
    </row>
    <row r="1142" spans="1:17" x14ac:dyDescent="0.25">
      <c r="A1142" t="s">
        <v>232</v>
      </c>
      <c r="B1142" t="s">
        <v>17</v>
      </c>
      <c r="C1142">
        <v>2014</v>
      </c>
      <c r="D1142" t="s">
        <v>18</v>
      </c>
      <c r="E1142" t="s">
        <v>134</v>
      </c>
      <c r="F1142">
        <v>0.15</v>
      </c>
      <c r="G1142">
        <v>0.37</v>
      </c>
      <c r="H1142">
        <v>0</v>
      </c>
      <c r="I1142">
        <v>0.04</v>
      </c>
      <c r="J1142">
        <v>0.56000000000000005</v>
      </c>
      <c r="M1142">
        <v>4.3</v>
      </c>
      <c r="N1142">
        <v>12</v>
      </c>
      <c r="O1142" t="s">
        <v>135</v>
      </c>
      <c r="P1142" t="s">
        <v>20</v>
      </c>
      <c r="Q1142">
        <f t="shared" si="17"/>
        <v>43</v>
      </c>
    </row>
    <row r="1143" spans="1:17" x14ac:dyDescent="0.25">
      <c r="A1143" t="s">
        <v>3400</v>
      </c>
      <c r="B1143" t="s">
        <v>13691</v>
      </c>
      <c r="C1143">
        <v>2008</v>
      </c>
      <c r="D1143" t="s">
        <v>37</v>
      </c>
      <c r="E1143" t="s">
        <v>484</v>
      </c>
      <c r="F1143">
        <v>0.34</v>
      </c>
      <c r="G1143">
        <v>0.15</v>
      </c>
      <c r="H1143">
        <v>0.01</v>
      </c>
      <c r="I1143">
        <v>0.05</v>
      </c>
      <c r="J1143">
        <v>0.56000000000000005</v>
      </c>
      <c r="K1143">
        <v>75</v>
      </c>
      <c r="L1143">
        <v>55</v>
      </c>
      <c r="M1143">
        <v>7.8</v>
      </c>
      <c r="N1143">
        <v>77</v>
      </c>
      <c r="O1143" t="s">
        <v>1457</v>
      </c>
      <c r="P1143" t="s">
        <v>88</v>
      </c>
      <c r="Q1143">
        <f t="shared" si="17"/>
        <v>78</v>
      </c>
    </row>
    <row r="1144" spans="1:17" x14ac:dyDescent="0.25">
      <c r="A1144" t="s">
        <v>3405</v>
      </c>
      <c r="B1144" t="s">
        <v>17</v>
      </c>
      <c r="C1144">
        <v>2007</v>
      </c>
      <c r="D1144" t="s">
        <v>50</v>
      </c>
      <c r="E1144" t="s">
        <v>1511</v>
      </c>
      <c r="F1144">
        <v>0.28999999999999998</v>
      </c>
      <c r="G1144">
        <v>0.17</v>
      </c>
      <c r="H1144">
        <v>0.04</v>
      </c>
      <c r="I1144">
        <v>0.05</v>
      </c>
      <c r="J1144">
        <v>0.55000000000000004</v>
      </c>
      <c r="K1144">
        <v>83</v>
      </c>
      <c r="L1144">
        <v>64</v>
      </c>
      <c r="M1144">
        <v>8.4</v>
      </c>
      <c r="N1144">
        <v>259</v>
      </c>
      <c r="O1144" t="s">
        <v>2985</v>
      </c>
      <c r="P1144" t="s">
        <v>53</v>
      </c>
      <c r="Q1144">
        <f t="shared" si="17"/>
        <v>84</v>
      </c>
    </row>
    <row r="1145" spans="1:17" x14ac:dyDescent="0.25">
      <c r="A1145" t="s">
        <v>3407</v>
      </c>
      <c r="B1145" t="s">
        <v>49</v>
      </c>
      <c r="C1145">
        <v>2011</v>
      </c>
      <c r="D1145" t="s">
        <v>50</v>
      </c>
      <c r="E1145" t="s">
        <v>68</v>
      </c>
      <c r="F1145">
        <v>0.39</v>
      </c>
      <c r="G1145">
        <v>0.08</v>
      </c>
      <c r="H1145">
        <v>0.02</v>
      </c>
      <c r="I1145">
        <v>0.06</v>
      </c>
      <c r="J1145">
        <v>0.55000000000000004</v>
      </c>
      <c r="K1145">
        <v>84</v>
      </c>
      <c r="L1145">
        <v>58</v>
      </c>
      <c r="M1145">
        <v>8.4</v>
      </c>
      <c r="N1145">
        <v>208</v>
      </c>
      <c r="O1145" t="s">
        <v>378</v>
      </c>
      <c r="P1145" t="s">
        <v>53</v>
      </c>
      <c r="Q1145">
        <f t="shared" si="17"/>
        <v>84</v>
      </c>
    </row>
    <row r="1146" spans="1:17" x14ac:dyDescent="0.25">
      <c r="A1146" t="s">
        <v>3408</v>
      </c>
      <c r="B1146" t="s">
        <v>17</v>
      </c>
      <c r="C1146">
        <v>2008</v>
      </c>
      <c r="D1146" t="s">
        <v>1</v>
      </c>
      <c r="E1146" t="s">
        <v>51</v>
      </c>
      <c r="F1146">
        <v>0.49</v>
      </c>
      <c r="G1146">
        <v>0.02</v>
      </c>
      <c r="H1146">
        <v>0</v>
      </c>
      <c r="I1146">
        <v>0.04</v>
      </c>
      <c r="J1146">
        <v>0.55000000000000004</v>
      </c>
      <c r="K1146">
        <v>47</v>
      </c>
      <c r="L1146">
        <v>4</v>
      </c>
      <c r="M1146">
        <v>7</v>
      </c>
      <c r="N1146">
        <v>5</v>
      </c>
      <c r="O1146" t="s">
        <v>1746</v>
      </c>
      <c r="P1146" t="s">
        <v>20</v>
      </c>
      <c r="Q1146">
        <f t="shared" si="17"/>
        <v>70</v>
      </c>
    </row>
    <row r="1147" spans="1:17" x14ac:dyDescent="0.25">
      <c r="A1147" t="s">
        <v>3413</v>
      </c>
      <c r="B1147" t="s">
        <v>49</v>
      </c>
      <c r="C1147">
        <v>2010</v>
      </c>
      <c r="D1147" t="s">
        <v>50</v>
      </c>
      <c r="E1147" t="s">
        <v>372</v>
      </c>
      <c r="F1147">
        <v>0.24</v>
      </c>
      <c r="G1147">
        <v>0.22</v>
      </c>
      <c r="H1147">
        <v>0.01</v>
      </c>
      <c r="I1147">
        <v>0.09</v>
      </c>
      <c r="J1147">
        <v>0.55000000000000004</v>
      </c>
      <c r="K1147">
        <v>80</v>
      </c>
      <c r="L1147">
        <v>53</v>
      </c>
      <c r="M1147">
        <v>7.4</v>
      </c>
      <c r="N1147">
        <v>312</v>
      </c>
      <c r="O1147" t="s">
        <v>1272</v>
      </c>
      <c r="P1147" t="s">
        <v>88</v>
      </c>
      <c r="Q1147">
        <f t="shared" si="17"/>
        <v>74</v>
      </c>
    </row>
    <row r="1148" spans="1:17" x14ac:dyDescent="0.25">
      <c r="A1148" t="s">
        <v>3426</v>
      </c>
      <c r="B1148" t="s">
        <v>49</v>
      </c>
      <c r="C1148">
        <v>2008</v>
      </c>
      <c r="D1148" t="s">
        <v>1</v>
      </c>
      <c r="E1148" t="s">
        <v>68</v>
      </c>
      <c r="F1148">
        <v>0</v>
      </c>
      <c r="G1148">
        <v>0.52</v>
      </c>
      <c r="H1148">
        <v>0</v>
      </c>
      <c r="I1148">
        <v>0.04</v>
      </c>
      <c r="J1148">
        <v>0.55000000000000004</v>
      </c>
      <c r="Q1148" t="str">
        <f t="shared" si="17"/>
        <v xml:space="preserve"> </v>
      </c>
    </row>
    <row r="1149" spans="1:17" x14ac:dyDescent="0.25">
      <c r="A1149" t="s">
        <v>3429</v>
      </c>
      <c r="B1149" t="s">
        <v>17</v>
      </c>
      <c r="C1149">
        <v>2006</v>
      </c>
      <c r="D1149" t="s">
        <v>18</v>
      </c>
      <c r="E1149" t="s">
        <v>71</v>
      </c>
      <c r="F1149">
        <v>0.51</v>
      </c>
      <c r="G1149">
        <v>0</v>
      </c>
      <c r="H1149">
        <v>0</v>
      </c>
      <c r="I1149">
        <v>0.04</v>
      </c>
      <c r="J1149">
        <v>0.55000000000000004</v>
      </c>
      <c r="Q1149" t="str">
        <f t="shared" si="17"/>
        <v xml:space="preserve"> </v>
      </c>
    </row>
    <row r="1150" spans="1:17" x14ac:dyDescent="0.25">
      <c r="A1150" t="s">
        <v>2757</v>
      </c>
      <c r="B1150" t="s">
        <v>49</v>
      </c>
      <c r="C1150">
        <v>2015</v>
      </c>
      <c r="D1150" t="s">
        <v>50</v>
      </c>
      <c r="E1150" t="s">
        <v>267</v>
      </c>
      <c r="F1150">
        <v>0.17</v>
      </c>
      <c r="G1150">
        <v>0.3</v>
      </c>
      <c r="H1150">
        <v>0</v>
      </c>
      <c r="I1150">
        <v>0.09</v>
      </c>
      <c r="J1150">
        <v>0.55000000000000004</v>
      </c>
      <c r="M1150">
        <v>6.4</v>
      </c>
      <c r="N1150">
        <v>18</v>
      </c>
      <c r="Q1150">
        <f t="shared" si="17"/>
        <v>64</v>
      </c>
    </row>
    <row r="1151" spans="1:17" x14ac:dyDescent="0.25">
      <c r="A1151" t="s">
        <v>2440</v>
      </c>
      <c r="B1151" t="s">
        <v>49</v>
      </c>
      <c r="C1151">
        <v>2007</v>
      </c>
      <c r="D1151" t="s">
        <v>18</v>
      </c>
      <c r="E1151" t="s">
        <v>51</v>
      </c>
      <c r="F1151">
        <v>0.5</v>
      </c>
      <c r="G1151">
        <v>0.01</v>
      </c>
      <c r="H1151">
        <v>0</v>
      </c>
      <c r="I1151">
        <v>0.05</v>
      </c>
      <c r="J1151">
        <v>0.55000000000000004</v>
      </c>
      <c r="K1151">
        <v>81</v>
      </c>
      <c r="L1151">
        <v>18</v>
      </c>
      <c r="M1151">
        <v>6.8</v>
      </c>
      <c r="N1151">
        <v>19</v>
      </c>
      <c r="O1151" t="s">
        <v>426</v>
      </c>
      <c r="P1151" t="s">
        <v>20</v>
      </c>
      <c r="Q1151">
        <f t="shared" si="17"/>
        <v>68</v>
      </c>
    </row>
    <row r="1152" spans="1:17" x14ac:dyDescent="0.25">
      <c r="A1152" t="s">
        <v>2147</v>
      </c>
      <c r="B1152" t="s">
        <v>17</v>
      </c>
      <c r="C1152">
        <v>2011</v>
      </c>
      <c r="D1152" t="s">
        <v>1</v>
      </c>
      <c r="E1152" t="s">
        <v>111</v>
      </c>
      <c r="F1152">
        <v>0.21</v>
      </c>
      <c r="G1152">
        <v>0.27</v>
      </c>
      <c r="H1152">
        <v>0</v>
      </c>
      <c r="I1152">
        <v>0.06</v>
      </c>
      <c r="J1152">
        <v>0.55000000000000004</v>
      </c>
      <c r="K1152">
        <v>92</v>
      </c>
      <c r="L1152">
        <v>13</v>
      </c>
      <c r="M1152">
        <v>8.3000000000000007</v>
      </c>
      <c r="N1152">
        <v>127</v>
      </c>
      <c r="O1152" t="s">
        <v>2148</v>
      </c>
      <c r="P1152" t="s">
        <v>112</v>
      </c>
      <c r="Q1152">
        <f t="shared" si="17"/>
        <v>83</v>
      </c>
    </row>
    <row r="1153" spans="1:17" x14ac:dyDescent="0.25">
      <c r="A1153" t="s">
        <v>3438</v>
      </c>
      <c r="B1153" t="s">
        <v>13691</v>
      </c>
      <c r="C1153">
        <v>2011</v>
      </c>
      <c r="D1153" t="s">
        <v>24</v>
      </c>
      <c r="E1153" t="s">
        <v>484</v>
      </c>
      <c r="F1153">
        <v>0.37</v>
      </c>
      <c r="G1153">
        <v>0.13</v>
      </c>
      <c r="H1153">
        <v>0</v>
      </c>
      <c r="I1153">
        <v>0.04</v>
      </c>
      <c r="J1153">
        <v>0.55000000000000004</v>
      </c>
      <c r="K1153">
        <v>63</v>
      </c>
      <c r="L1153">
        <v>43</v>
      </c>
      <c r="M1153">
        <v>7.2</v>
      </c>
      <c r="N1153">
        <v>24</v>
      </c>
      <c r="O1153" t="s">
        <v>3439</v>
      </c>
      <c r="P1153" t="s">
        <v>20</v>
      </c>
      <c r="Q1153">
        <f t="shared" si="17"/>
        <v>72</v>
      </c>
    </row>
    <row r="1154" spans="1:17" x14ac:dyDescent="0.25">
      <c r="A1154" t="s">
        <v>2736</v>
      </c>
      <c r="B1154" t="s">
        <v>17</v>
      </c>
      <c r="C1154">
        <v>2008</v>
      </c>
      <c r="D1154" t="s">
        <v>50</v>
      </c>
      <c r="E1154" t="s">
        <v>71</v>
      </c>
      <c r="F1154">
        <v>0.31</v>
      </c>
      <c r="G1154">
        <v>0.18</v>
      </c>
      <c r="H1154">
        <v>0</v>
      </c>
      <c r="I1154">
        <v>0.05</v>
      </c>
      <c r="J1154">
        <v>0.55000000000000004</v>
      </c>
      <c r="Q1154" t="str">
        <f t="shared" si="17"/>
        <v xml:space="preserve"> </v>
      </c>
    </row>
    <row r="1155" spans="1:17" x14ac:dyDescent="0.25">
      <c r="A1155" t="s">
        <v>3446</v>
      </c>
      <c r="B1155" t="s">
        <v>13691</v>
      </c>
      <c r="C1155">
        <v>2009</v>
      </c>
      <c r="D1155" t="s">
        <v>34</v>
      </c>
      <c r="E1155" t="s">
        <v>45</v>
      </c>
      <c r="F1155">
        <v>0.15</v>
      </c>
      <c r="G1155">
        <v>0.34</v>
      </c>
      <c r="H1155">
        <v>0</v>
      </c>
      <c r="I1155">
        <v>0.06</v>
      </c>
      <c r="J1155">
        <v>0.55000000000000004</v>
      </c>
      <c r="K1155">
        <v>70</v>
      </c>
      <c r="L1155">
        <v>22</v>
      </c>
      <c r="M1155">
        <v>7.6</v>
      </c>
      <c r="N1155">
        <v>7</v>
      </c>
      <c r="O1155" t="s">
        <v>2620</v>
      </c>
      <c r="P1155" t="s">
        <v>88</v>
      </c>
      <c r="Q1155">
        <f t="shared" ref="Q1155:Q1218" si="18">IF(ISNUMBER(M1155),M1155*10, " ")</f>
        <v>76</v>
      </c>
    </row>
    <row r="1156" spans="1:17" x14ac:dyDescent="0.25">
      <c r="A1156" t="s">
        <v>3447</v>
      </c>
      <c r="B1156" t="s">
        <v>17</v>
      </c>
      <c r="C1156">
        <v>2010</v>
      </c>
      <c r="D1156" t="s">
        <v>34</v>
      </c>
      <c r="E1156" t="s">
        <v>202</v>
      </c>
      <c r="F1156">
        <v>0.26</v>
      </c>
      <c r="G1156">
        <v>0.24</v>
      </c>
      <c r="H1156">
        <v>0</v>
      </c>
      <c r="I1156">
        <v>0.05</v>
      </c>
      <c r="J1156">
        <v>0.55000000000000004</v>
      </c>
      <c r="Q1156" t="str">
        <f t="shared" si="18"/>
        <v xml:space="preserve"> </v>
      </c>
    </row>
    <row r="1157" spans="1:17" x14ac:dyDescent="0.25">
      <c r="A1157" t="s">
        <v>3460</v>
      </c>
      <c r="B1157" t="s">
        <v>49</v>
      </c>
      <c r="C1157">
        <v>2013</v>
      </c>
      <c r="D1157" t="s">
        <v>1</v>
      </c>
      <c r="E1157" t="s">
        <v>244</v>
      </c>
      <c r="F1157">
        <v>0.35</v>
      </c>
      <c r="G1157">
        <v>0.12</v>
      </c>
      <c r="H1157">
        <v>0</v>
      </c>
      <c r="I1157">
        <v>0.08</v>
      </c>
      <c r="J1157">
        <v>0.54</v>
      </c>
      <c r="K1157">
        <v>75</v>
      </c>
      <c r="L1157">
        <v>69</v>
      </c>
      <c r="M1157">
        <v>8.3000000000000007</v>
      </c>
      <c r="N1157">
        <v>343</v>
      </c>
      <c r="O1157" t="s">
        <v>2903</v>
      </c>
      <c r="P1157" t="s">
        <v>112</v>
      </c>
      <c r="Q1157">
        <f t="shared" si="18"/>
        <v>83</v>
      </c>
    </row>
    <row r="1158" spans="1:17" x14ac:dyDescent="0.25">
      <c r="A1158" t="s">
        <v>3462</v>
      </c>
      <c r="B1158" t="s">
        <v>49</v>
      </c>
      <c r="C1158">
        <v>2012</v>
      </c>
      <c r="D1158" t="s">
        <v>37</v>
      </c>
      <c r="E1158" t="s">
        <v>51</v>
      </c>
      <c r="F1158">
        <v>0.19</v>
      </c>
      <c r="G1158">
        <v>0.23</v>
      </c>
      <c r="H1158">
        <v>0.04</v>
      </c>
      <c r="I1158">
        <v>0.08</v>
      </c>
      <c r="J1158">
        <v>0.54</v>
      </c>
      <c r="K1158">
        <v>77</v>
      </c>
      <c r="L1158">
        <v>27</v>
      </c>
      <c r="M1158">
        <v>8</v>
      </c>
      <c r="N1158">
        <v>350</v>
      </c>
      <c r="O1158" t="s">
        <v>3463</v>
      </c>
      <c r="P1158" t="s">
        <v>53</v>
      </c>
      <c r="Q1158">
        <f t="shared" si="18"/>
        <v>80</v>
      </c>
    </row>
    <row r="1159" spans="1:17" x14ac:dyDescent="0.25">
      <c r="A1159" t="s">
        <v>3464</v>
      </c>
      <c r="B1159" t="s">
        <v>49</v>
      </c>
      <c r="C1159">
        <v>2013</v>
      </c>
      <c r="D1159" t="s">
        <v>18</v>
      </c>
      <c r="E1159" t="s">
        <v>134</v>
      </c>
      <c r="F1159">
        <v>0.28000000000000003</v>
      </c>
      <c r="G1159">
        <v>0.17</v>
      </c>
      <c r="H1159">
        <v>0</v>
      </c>
      <c r="I1159">
        <v>0.09</v>
      </c>
      <c r="J1159">
        <v>0.54</v>
      </c>
      <c r="K1159">
        <v>80</v>
      </c>
      <c r="L1159">
        <v>22</v>
      </c>
      <c r="M1159">
        <v>6</v>
      </c>
      <c r="N1159">
        <v>79</v>
      </c>
      <c r="O1159" t="s">
        <v>134</v>
      </c>
      <c r="P1159" t="s">
        <v>112</v>
      </c>
      <c r="Q1159">
        <f t="shared" si="18"/>
        <v>60</v>
      </c>
    </row>
    <row r="1160" spans="1:17" x14ac:dyDescent="0.25">
      <c r="A1160" t="s">
        <v>3465</v>
      </c>
      <c r="B1160" t="s">
        <v>49</v>
      </c>
      <c r="C1160">
        <v>2013</v>
      </c>
      <c r="D1160" t="s">
        <v>24</v>
      </c>
      <c r="E1160" t="s">
        <v>648</v>
      </c>
      <c r="F1160">
        <v>0.01</v>
      </c>
      <c r="G1160">
        <v>0.42</v>
      </c>
      <c r="H1160">
        <v>0.03</v>
      </c>
      <c r="I1160">
        <v>0.09</v>
      </c>
      <c r="J1160">
        <v>0.54</v>
      </c>
      <c r="K1160">
        <v>77</v>
      </c>
      <c r="L1160">
        <v>22</v>
      </c>
      <c r="M1160">
        <v>6.3</v>
      </c>
      <c r="N1160">
        <v>40</v>
      </c>
      <c r="O1160" t="s">
        <v>1580</v>
      </c>
      <c r="P1160" t="s">
        <v>20</v>
      </c>
      <c r="Q1160">
        <f t="shared" si="18"/>
        <v>63</v>
      </c>
    </row>
    <row r="1161" spans="1:17" x14ac:dyDescent="0.25">
      <c r="A1161" t="s">
        <v>3467</v>
      </c>
      <c r="B1161" t="s">
        <v>49</v>
      </c>
      <c r="C1161">
        <v>2009</v>
      </c>
      <c r="D1161" t="s">
        <v>86</v>
      </c>
      <c r="E1161" t="s">
        <v>484</v>
      </c>
      <c r="F1161">
        <v>0.3</v>
      </c>
      <c r="G1161">
        <v>0.16</v>
      </c>
      <c r="H1161">
        <v>0</v>
      </c>
      <c r="I1161">
        <v>7.0000000000000007E-2</v>
      </c>
      <c r="J1161">
        <v>0.54</v>
      </c>
      <c r="K1161">
        <v>70</v>
      </c>
      <c r="L1161">
        <v>43</v>
      </c>
      <c r="M1161">
        <v>6.5</v>
      </c>
      <c r="N1161">
        <v>19</v>
      </c>
      <c r="O1161" t="s">
        <v>746</v>
      </c>
      <c r="P1161" t="s">
        <v>88</v>
      </c>
      <c r="Q1161">
        <f t="shared" si="18"/>
        <v>65</v>
      </c>
    </row>
    <row r="1162" spans="1:17" x14ac:dyDescent="0.25">
      <c r="A1162" t="s">
        <v>3468</v>
      </c>
      <c r="B1162" t="s">
        <v>17</v>
      </c>
      <c r="C1162">
        <v>2008</v>
      </c>
      <c r="D1162" t="s">
        <v>34</v>
      </c>
      <c r="E1162" t="s">
        <v>484</v>
      </c>
      <c r="F1162">
        <v>0.5</v>
      </c>
      <c r="G1162">
        <v>0</v>
      </c>
      <c r="H1162">
        <v>0</v>
      </c>
      <c r="I1162">
        <v>0.04</v>
      </c>
      <c r="J1162">
        <v>0.54</v>
      </c>
      <c r="M1162" t="s">
        <v>203</v>
      </c>
      <c r="O1162" t="s">
        <v>484</v>
      </c>
      <c r="P1162" t="s">
        <v>20</v>
      </c>
      <c r="Q1162" t="str">
        <f t="shared" si="18"/>
        <v xml:space="preserve"> </v>
      </c>
    </row>
    <row r="1163" spans="1:17" x14ac:dyDescent="0.25">
      <c r="A1163" t="s">
        <v>2100</v>
      </c>
      <c r="B1163" t="s">
        <v>13691</v>
      </c>
      <c r="C1163">
        <v>2007</v>
      </c>
      <c r="D1163" t="s">
        <v>18</v>
      </c>
      <c r="E1163" t="s">
        <v>134</v>
      </c>
      <c r="F1163">
        <v>0.49</v>
      </c>
      <c r="G1163">
        <v>0.02</v>
      </c>
      <c r="H1163">
        <v>0</v>
      </c>
      <c r="I1163">
        <v>0.04</v>
      </c>
      <c r="J1163">
        <v>0.54</v>
      </c>
      <c r="K1163">
        <v>80</v>
      </c>
      <c r="L1163">
        <v>45</v>
      </c>
      <c r="M1163">
        <v>7.8</v>
      </c>
      <c r="N1163">
        <v>26</v>
      </c>
      <c r="O1163" t="s">
        <v>2101</v>
      </c>
      <c r="P1163" t="s">
        <v>20</v>
      </c>
      <c r="Q1163">
        <f t="shared" si="18"/>
        <v>78</v>
      </c>
    </row>
    <row r="1164" spans="1:17" x14ac:dyDescent="0.25">
      <c r="A1164" t="s">
        <v>3476</v>
      </c>
      <c r="B1164" t="s">
        <v>49</v>
      </c>
      <c r="C1164">
        <v>2007</v>
      </c>
      <c r="D1164" t="s">
        <v>37</v>
      </c>
      <c r="E1164" t="s">
        <v>329</v>
      </c>
      <c r="F1164">
        <v>0.18</v>
      </c>
      <c r="G1164">
        <v>0.26</v>
      </c>
      <c r="H1164">
        <v>0</v>
      </c>
      <c r="I1164">
        <v>0.1</v>
      </c>
      <c r="J1164">
        <v>0.54</v>
      </c>
      <c r="K1164">
        <v>72</v>
      </c>
      <c r="L1164">
        <v>31</v>
      </c>
      <c r="M1164">
        <v>7.4</v>
      </c>
      <c r="N1164">
        <v>64</v>
      </c>
      <c r="O1164" t="s">
        <v>1897</v>
      </c>
      <c r="P1164" t="s">
        <v>53</v>
      </c>
      <c r="Q1164">
        <f t="shared" si="18"/>
        <v>74</v>
      </c>
    </row>
    <row r="1165" spans="1:17" x14ac:dyDescent="0.25">
      <c r="A1165" t="s">
        <v>3413</v>
      </c>
      <c r="B1165" t="s">
        <v>13691</v>
      </c>
      <c r="C1165">
        <v>2010</v>
      </c>
      <c r="D1165" t="s">
        <v>50</v>
      </c>
      <c r="E1165" t="s">
        <v>372</v>
      </c>
      <c r="F1165">
        <v>0.3</v>
      </c>
      <c r="G1165">
        <v>0.19</v>
      </c>
      <c r="H1165">
        <v>0</v>
      </c>
      <c r="I1165">
        <v>0.05</v>
      </c>
      <c r="J1165">
        <v>0.54</v>
      </c>
      <c r="K1165">
        <v>82</v>
      </c>
      <c r="L1165">
        <v>72</v>
      </c>
      <c r="M1165">
        <v>7.8</v>
      </c>
      <c r="N1165">
        <v>295</v>
      </c>
      <c r="O1165" t="s">
        <v>1272</v>
      </c>
      <c r="P1165" t="s">
        <v>88</v>
      </c>
      <c r="Q1165">
        <f t="shared" si="18"/>
        <v>78</v>
      </c>
    </row>
    <row r="1166" spans="1:17" x14ac:dyDescent="0.25">
      <c r="A1166" t="s">
        <v>3479</v>
      </c>
      <c r="B1166" t="s">
        <v>49</v>
      </c>
      <c r="C1166">
        <v>2012</v>
      </c>
      <c r="D1166" t="s">
        <v>18</v>
      </c>
      <c r="E1166" t="s">
        <v>134</v>
      </c>
      <c r="F1166">
        <v>0.24</v>
      </c>
      <c r="G1166">
        <v>0.21</v>
      </c>
      <c r="H1166">
        <v>0</v>
      </c>
      <c r="I1166">
        <v>0.08</v>
      </c>
      <c r="J1166">
        <v>0.54</v>
      </c>
      <c r="K1166">
        <v>75</v>
      </c>
      <c r="L1166">
        <v>14</v>
      </c>
      <c r="M1166">
        <v>5.7</v>
      </c>
      <c r="N1166">
        <v>9</v>
      </c>
      <c r="O1166" t="s">
        <v>134</v>
      </c>
      <c r="P1166" t="s">
        <v>20</v>
      </c>
      <c r="Q1166">
        <f t="shared" si="18"/>
        <v>57</v>
      </c>
    </row>
    <row r="1167" spans="1:17" x14ac:dyDescent="0.25">
      <c r="A1167" t="s">
        <v>3480</v>
      </c>
      <c r="B1167" t="s">
        <v>49</v>
      </c>
      <c r="C1167">
        <v>2010</v>
      </c>
      <c r="D1167" t="s">
        <v>50</v>
      </c>
      <c r="E1167" t="s">
        <v>933</v>
      </c>
      <c r="F1167">
        <v>0.11</v>
      </c>
      <c r="G1167">
        <v>0.04</v>
      </c>
      <c r="H1167">
        <v>0.36</v>
      </c>
      <c r="I1167">
        <v>0.02</v>
      </c>
      <c r="J1167">
        <v>0.54</v>
      </c>
      <c r="K1167">
        <v>58</v>
      </c>
      <c r="L1167">
        <v>18</v>
      </c>
      <c r="M1167">
        <v>7.5</v>
      </c>
      <c r="N1167">
        <v>20</v>
      </c>
      <c r="O1167" t="s">
        <v>3481</v>
      </c>
      <c r="P1167" t="s">
        <v>88</v>
      </c>
      <c r="Q1167">
        <f t="shared" si="18"/>
        <v>75</v>
      </c>
    </row>
    <row r="1168" spans="1:17" x14ac:dyDescent="0.25">
      <c r="A1168" t="s">
        <v>3486</v>
      </c>
      <c r="B1168" t="s">
        <v>49</v>
      </c>
      <c r="C1168">
        <v>2011</v>
      </c>
      <c r="D1168" t="s">
        <v>86</v>
      </c>
      <c r="E1168" t="s">
        <v>372</v>
      </c>
      <c r="F1168">
        <v>0</v>
      </c>
      <c r="G1168">
        <v>0</v>
      </c>
      <c r="H1168">
        <v>0.54</v>
      </c>
      <c r="I1168">
        <v>0</v>
      </c>
      <c r="J1168">
        <v>0.54</v>
      </c>
      <c r="Q1168" t="str">
        <f t="shared" si="18"/>
        <v xml:space="preserve"> </v>
      </c>
    </row>
    <row r="1169" spans="1:17" x14ac:dyDescent="0.25">
      <c r="A1169" t="s">
        <v>3487</v>
      </c>
      <c r="B1169" t="s">
        <v>17</v>
      </c>
      <c r="C1169">
        <v>2008</v>
      </c>
      <c r="D1169" t="s">
        <v>24</v>
      </c>
      <c r="E1169" t="s">
        <v>3488</v>
      </c>
      <c r="F1169">
        <v>7.0000000000000007E-2</v>
      </c>
      <c r="G1169">
        <v>0.4</v>
      </c>
      <c r="H1169">
        <v>0</v>
      </c>
      <c r="I1169">
        <v>7.0000000000000007E-2</v>
      </c>
      <c r="J1169">
        <v>0.54</v>
      </c>
      <c r="Q1169" t="str">
        <f t="shared" si="18"/>
        <v xml:space="preserve"> </v>
      </c>
    </row>
    <row r="1170" spans="1:17" x14ac:dyDescent="0.25">
      <c r="A1170" t="s">
        <v>3489</v>
      </c>
      <c r="B1170" t="s">
        <v>17</v>
      </c>
      <c r="C1170">
        <v>2010</v>
      </c>
      <c r="D1170" t="s">
        <v>18</v>
      </c>
      <c r="E1170" t="s">
        <v>71</v>
      </c>
      <c r="F1170">
        <v>0.39</v>
      </c>
      <c r="G1170">
        <v>0.11</v>
      </c>
      <c r="H1170">
        <v>0</v>
      </c>
      <c r="I1170">
        <v>0.04</v>
      </c>
      <c r="J1170">
        <v>0.54</v>
      </c>
      <c r="M1170">
        <v>7</v>
      </c>
      <c r="N1170">
        <v>7</v>
      </c>
      <c r="O1170" t="s">
        <v>3164</v>
      </c>
      <c r="P1170" t="s">
        <v>20</v>
      </c>
      <c r="Q1170">
        <f t="shared" si="18"/>
        <v>70</v>
      </c>
    </row>
    <row r="1171" spans="1:17" x14ac:dyDescent="0.25">
      <c r="A1171" t="s">
        <v>2485</v>
      </c>
      <c r="B1171" t="s">
        <v>17</v>
      </c>
      <c r="C1171">
        <v>2010</v>
      </c>
      <c r="D1171" t="s">
        <v>18</v>
      </c>
      <c r="E1171" t="s">
        <v>134</v>
      </c>
      <c r="F1171">
        <v>0.23</v>
      </c>
      <c r="G1171">
        <v>0.25</v>
      </c>
      <c r="H1171">
        <v>0</v>
      </c>
      <c r="I1171">
        <v>0.06</v>
      </c>
      <c r="J1171">
        <v>0.54</v>
      </c>
      <c r="K1171">
        <v>84</v>
      </c>
      <c r="L1171">
        <v>29</v>
      </c>
      <c r="M1171">
        <v>8.3000000000000007</v>
      </c>
      <c r="N1171">
        <v>23</v>
      </c>
      <c r="O1171" t="s">
        <v>135</v>
      </c>
      <c r="P1171" t="s">
        <v>20</v>
      </c>
      <c r="Q1171">
        <f t="shared" si="18"/>
        <v>83</v>
      </c>
    </row>
    <row r="1172" spans="1:17" x14ac:dyDescent="0.25">
      <c r="A1172" t="s">
        <v>3490</v>
      </c>
      <c r="B1172" t="s">
        <v>49</v>
      </c>
      <c r="C1172">
        <v>2009</v>
      </c>
      <c r="D1172" t="s">
        <v>18</v>
      </c>
      <c r="E1172" t="s">
        <v>134</v>
      </c>
      <c r="F1172">
        <v>0.46</v>
      </c>
      <c r="G1172">
        <v>0.02</v>
      </c>
      <c r="H1172">
        <v>0.01</v>
      </c>
      <c r="I1172">
        <v>0.05</v>
      </c>
      <c r="J1172">
        <v>0.54</v>
      </c>
      <c r="K1172">
        <v>81</v>
      </c>
      <c r="L1172">
        <v>32</v>
      </c>
      <c r="M1172">
        <v>7.5</v>
      </c>
      <c r="N1172">
        <v>25</v>
      </c>
      <c r="O1172" t="s">
        <v>193</v>
      </c>
      <c r="P1172" t="s">
        <v>20</v>
      </c>
      <c r="Q1172">
        <f t="shared" si="18"/>
        <v>75</v>
      </c>
    </row>
    <row r="1173" spans="1:17" x14ac:dyDescent="0.25">
      <c r="A1173" t="s">
        <v>3491</v>
      </c>
      <c r="B1173" t="s">
        <v>13691</v>
      </c>
      <c r="C1173">
        <v>2010</v>
      </c>
      <c r="D1173" t="s">
        <v>37</v>
      </c>
      <c r="E1173" t="s">
        <v>484</v>
      </c>
      <c r="F1173">
        <v>0.22</v>
      </c>
      <c r="G1173">
        <v>0.23</v>
      </c>
      <c r="H1173">
        <v>0.03</v>
      </c>
      <c r="I1173">
        <v>0.05</v>
      </c>
      <c r="J1173">
        <v>0.54</v>
      </c>
      <c r="K1173">
        <v>77</v>
      </c>
      <c r="L1173">
        <v>83</v>
      </c>
      <c r="M1173">
        <v>7.9</v>
      </c>
      <c r="N1173">
        <v>351</v>
      </c>
      <c r="O1173" t="s">
        <v>3492</v>
      </c>
      <c r="P1173" t="s">
        <v>53</v>
      </c>
      <c r="Q1173">
        <f t="shared" si="18"/>
        <v>79</v>
      </c>
    </row>
    <row r="1174" spans="1:17" x14ac:dyDescent="0.25">
      <c r="A1174" t="s">
        <v>3171</v>
      </c>
      <c r="B1174" t="s">
        <v>13691</v>
      </c>
      <c r="C1174">
        <v>2011</v>
      </c>
      <c r="D1174" t="s">
        <v>86</v>
      </c>
      <c r="E1174" t="s">
        <v>372</v>
      </c>
      <c r="F1174">
        <v>0.39</v>
      </c>
      <c r="G1174">
        <v>0.1</v>
      </c>
      <c r="H1174">
        <v>0.01</v>
      </c>
      <c r="I1174">
        <v>0.04</v>
      </c>
      <c r="J1174">
        <v>0.54</v>
      </c>
      <c r="K1174">
        <v>55</v>
      </c>
      <c r="L1174">
        <v>24</v>
      </c>
      <c r="M1174">
        <v>5.8</v>
      </c>
      <c r="N1174">
        <v>52</v>
      </c>
      <c r="O1174" t="s">
        <v>1263</v>
      </c>
      <c r="P1174" t="s">
        <v>88</v>
      </c>
      <c r="Q1174">
        <f t="shared" si="18"/>
        <v>58</v>
      </c>
    </row>
    <row r="1175" spans="1:17" x14ac:dyDescent="0.25">
      <c r="A1175" t="s">
        <v>3166</v>
      </c>
      <c r="B1175" t="s">
        <v>13691</v>
      </c>
      <c r="C1175">
        <v>2009</v>
      </c>
      <c r="D1175" t="s">
        <v>28</v>
      </c>
      <c r="E1175" t="s">
        <v>825</v>
      </c>
      <c r="F1175">
        <v>0.28999999999999998</v>
      </c>
      <c r="G1175">
        <v>0.16</v>
      </c>
      <c r="H1175">
        <v>0.04</v>
      </c>
      <c r="I1175">
        <v>0.05</v>
      </c>
      <c r="J1175">
        <v>0.54</v>
      </c>
      <c r="K1175">
        <v>71</v>
      </c>
      <c r="L1175">
        <v>56</v>
      </c>
      <c r="M1175">
        <v>7.3</v>
      </c>
      <c r="N1175">
        <v>64</v>
      </c>
      <c r="O1175" t="s">
        <v>3167</v>
      </c>
      <c r="P1175" t="s">
        <v>53</v>
      </c>
      <c r="Q1175">
        <f t="shared" si="18"/>
        <v>73</v>
      </c>
    </row>
    <row r="1176" spans="1:17" x14ac:dyDescent="0.25">
      <c r="A1176" t="s">
        <v>3506</v>
      </c>
      <c r="B1176" t="s">
        <v>13691</v>
      </c>
      <c r="C1176">
        <v>2011</v>
      </c>
      <c r="D1176" t="s">
        <v>28</v>
      </c>
      <c r="E1176" t="s">
        <v>1091</v>
      </c>
      <c r="F1176">
        <v>0.4</v>
      </c>
      <c r="G1176">
        <v>7.0000000000000007E-2</v>
      </c>
      <c r="H1176">
        <v>0.03</v>
      </c>
      <c r="I1176">
        <v>0.03</v>
      </c>
      <c r="J1176">
        <v>0.54</v>
      </c>
      <c r="K1176">
        <v>67</v>
      </c>
      <c r="L1176">
        <v>50</v>
      </c>
      <c r="M1176">
        <v>6.6</v>
      </c>
      <c r="N1176">
        <v>140</v>
      </c>
      <c r="O1176" t="s">
        <v>2835</v>
      </c>
      <c r="P1176" t="s">
        <v>53</v>
      </c>
      <c r="Q1176">
        <f t="shared" si="18"/>
        <v>66</v>
      </c>
    </row>
    <row r="1177" spans="1:17" x14ac:dyDescent="0.25">
      <c r="A1177" t="s">
        <v>3464</v>
      </c>
      <c r="B1177" t="s">
        <v>13691</v>
      </c>
      <c r="C1177">
        <v>2013</v>
      </c>
      <c r="D1177" t="s">
        <v>18</v>
      </c>
      <c r="E1177" t="s">
        <v>134</v>
      </c>
      <c r="F1177">
        <v>0.4</v>
      </c>
      <c r="G1177">
        <v>0.09</v>
      </c>
      <c r="H1177">
        <v>0</v>
      </c>
      <c r="I1177">
        <v>0.05</v>
      </c>
      <c r="J1177">
        <v>0.54</v>
      </c>
      <c r="K1177">
        <v>81</v>
      </c>
      <c r="L1177">
        <v>30</v>
      </c>
      <c r="M1177">
        <v>5.9</v>
      </c>
      <c r="N1177">
        <v>92</v>
      </c>
      <c r="O1177" t="s">
        <v>134</v>
      </c>
      <c r="P1177" t="s">
        <v>112</v>
      </c>
      <c r="Q1177">
        <f t="shared" si="18"/>
        <v>59</v>
      </c>
    </row>
    <row r="1178" spans="1:17" x14ac:dyDescent="0.25">
      <c r="A1178" t="s">
        <v>3517</v>
      </c>
      <c r="B1178" t="s">
        <v>17</v>
      </c>
      <c r="C1178">
        <v>2010</v>
      </c>
      <c r="D1178" t="s">
        <v>50</v>
      </c>
      <c r="E1178" t="s">
        <v>134</v>
      </c>
      <c r="F1178">
        <v>0.22</v>
      </c>
      <c r="G1178">
        <v>0.27</v>
      </c>
      <c r="H1178">
        <v>0</v>
      </c>
      <c r="I1178">
        <v>0.05</v>
      </c>
      <c r="J1178">
        <v>0.54</v>
      </c>
      <c r="K1178">
        <v>41</v>
      </c>
      <c r="L1178">
        <v>8</v>
      </c>
      <c r="M1178">
        <v>5</v>
      </c>
      <c r="N1178">
        <v>11</v>
      </c>
      <c r="O1178" t="s">
        <v>134</v>
      </c>
      <c r="P1178" t="s">
        <v>88</v>
      </c>
      <c r="Q1178">
        <f t="shared" si="18"/>
        <v>50</v>
      </c>
    </row>
    <row r="1179" spans="1:17" x14ac:dyDescent="0.25">
      <c r="A1179" t="s">
        <v>3519</v>
      </c>
      <c r="B1179" t="s">
        <v>49</v>
      </c>
      <c r="C1179">
        <v>2010</v>
      </c>
      <c r="D1179" t="s">
        <v>37</v>
      </c>
      <c r="E1179" t="s">
        <v>372</v>
      </c>
      <c r="F1179">
        <v>0.18</v>
      </c>
      <c r="G1179">
        <v>0.2</v>
      </c>
      <c r="H1179">
        <v>7.0000000000000007E-2</v>
      </c>
      <c r="I1179">
        <v>0.08</v>
      </c>
      <c r="J1179">
        <v>0.54</v>
      </c>
      <c r="K1179">
        <v>58</v>
      </c>
      <c r="L1179">
        <v>49</v>
      </c>
      <c r="M1179">
        <v>5.9</v>
      </c>
      <c r="N1179">
        <v>15</v>
      </c>
      <c r="O1179" t="s">
        <v>1778</v>
      </c>
      <c r="P1179" t="s">
        <v>88</v>
      </c>
      <c r="Q1179">
        <f t="shared" si="18"/>
        <v>59</v>
      </c>
    </row>
    <row r="1180" spans="1:17" x14ac:dyDescent="0.25">
      <c r="A1180" t="s">
        <v>3520</v>
      </c>
      <c r="B1180" t="s">
        <v>17</v>
      </c>
      <c r="C1180">
        <v>2008</v>
      </c>
      <c r="D1180" t="s">
        <v>18</v>
      </c>
      <c r="E1180" t="s">
        <v>111</v>
      </c>
      <c r="F1180">
        <v>0.48</v>
      </c>
      <c r="G1180">
        <v>0.01</v>
      </c>
      <c r="H1180">
        <v>0</v>
      </c>
      <c r="I1180">
        <v>0.04</v>
      </c>
      <c r="J1180">
        <v>0.53</v>
      </c>
      <c r="K1180">
        <v>46</v>
      </c>
      <c r="L1180">
        <v>7</v>
      </c>
      <c r="M1180">
        <v>4.5999999999999996</v>
      </c>
      <c r="N1180">
        <v>7</v>
      </c>
      <c r="O1180" t="s">
        <v>3510</v>
      </c>
      <c r="P1180" t="s">
        <v>20</v>
      </c>
      <c r="Q1180">
        <f t="shared" si="18"/>
        <v>46</v>
      </c>
    </row>
    <row r="1181" spans="1:17" x14ac:dyDescent="0.25">
      <c r="A1181" t="s">
        <v>2287</v>
      </c>
      <c r="B1181" t="s">
        <v>17</v>
      </c>
      <c r="C1181">
        <v>2011</v>
      </c>
      <c r="D1181" t="s">
        <v>34</v>
      </c>
      <c r="E1181" t="s">
        <v>484</v>
      </c>
      <c r="F1181">
        <v>0.42</v>
      </c>
      <c r="G1181">
        <v>7.0000000000000007E-2</v>
      </c>
      <c r="H1181">
        <v>0</v>
      </c>
      <c r="I1181">
        <v>0.04</v>
      </c>
      <c r="J1181">
        <v>0.53</v>
      </c>
      <c r="M1181" t="s">
        <v>203</v>
      </c>
      <c r="O1181" t="s">
        <v>484</v>
      </c>
      <c r="P1181" t="s">
        <v>20</v>
      </c>
      <c r="Q1181" t="str">
        <f t="shared" si="18"/>
        <v xml:space="preserve"> </v>
      </c>
    </row>
    <row r="1182" spans="1:17" x14ac:dyDescent="0.25">
      <c r="A1182" t="s">
        <v>3528</v>
      </c>
      <c r="B1182" t="s">
        <v>17</v>
      </c>
      <c r="C1182">
        <v>2010</v>
      </c>
      <c r="D1182" t="s">
        <v>86</v>
      </c>
      <c r="E1182" t="s">
        <v>222</v>
      </c>
      <c r="F1182">
        <v>0.3</v>
      </c>
      <c r="G1182">
        <v>0.15</v>
      </c>
      <c r="H1182">
        <v>0.03</v>
      </c>
      <c r="I1182">
        <v>0.05</v>
      </c>
      <c r="J1182">
        <v>0.53</v>
      </c>
      <c r="K1182">
        <v>85</v>
      </c>
      <c r="L1182">
        <v>62</v>
      </c>
      <c r="M1182">
        <v>8.8000000000000007</v>
      </c>
      <c r="N1182">
        <v>85</v>
      </c>
      <c r="O1182" t="s">
        <v>3529</v>
      </c>
      <c r="P1182" t="s">
        <v>88</v>
      </c>
      <c r="Q1182">
        <f t="shared" si="18"/>
        <v>88</v>
      </c>
    </row>
    <row r="1183" spans="1:17" x14ac:dyDescent="0.25">
      <c r="A1183" t="s">
        <v>3536</v>
      </c>
      <c r="B1183" t="s">
        <v>49</v>
      </c>
      <c r="C1183">
        <v>2013</v>
      </c>
      <c r="D1183" t="s">
        <v>28</v>
      </c>
      <c r="E1183" t="s">
        <v>2780</v>
      </c>
      <c r="F1183">
        <v>0.25</v>
      </c>
      <c r="G1183">
        <v>7.0000000000000007E-2</v>
      </c>
      <c r="H1183">
        <v>0.17</v>
      </c>
      <c r="I1183">
        <v>0.05</v>
      </c>
      <c r="J1183">
        <v>0.53</v>
      </c>
      <c r="K1183">
        <v>82</v>
      </c>
      <c r="L1183">
        <v>62</v>
      </c>
      <c r="M1183">
        <v>8.3000000000000007</v>
      </c>
      <c r="N1183">
        <v>288</v>
      </c>
      <c r="O1183" t="s">
        <v>3203</v>
      </c>
      <c r="P1183" t="s">
        <v>88</v>
      </c>
      <c r="Q1183">
        <f t="shared" si="18"/>
        <v>83</v>
      </c>
    </row>
    <row r="1184" spans="1:17" x14ac:dyDescent="0.25">
      <c r="A1184" t="s">
        <v>3375</v>
      </c>
      <c r="B1184" t="s">
        <v>17</v>
      </c>
      <c r="C1184">
        <v>2007</v>
      </c>
      <c r="D1184" t="s">
        <v>50</v>
      </c>
      <c r="E1184" t="s">
        <v>51</v>
      </c>
      <c r="F1184">
        <v>0.25</v>
      </c>
      <c r="G1184">
        <v>0.23</v>
      </c>
      <c r="H1184">
        <v>0</v>
      </c>
      <c r="I1184">
        <v>0.06</v>
      </c>
      <c r="J1184">
        <v>0.53</v>
      </c>
      <c r="K1184">
        <v>62</v>
      </c>
      <c r="L1184">
        <v>38</v>
      </c>
      <c r="M1184">
        <v>7.1</v>
      </c>
      <c r="N1184">
        <v>46</v>
      </c>
      <c r="O1184" t="s">
        <v>535</v>
      </c>
      <c r="P1184" t="s">
        <v>53</v>
      </c>
      <c r="Q1184">
        <f t="shared" si="18"/>
        <v>71</v>
      </c>
    </row>
    <row r="1185" spans="1:17" x14ac:dyDescent="0.25">
      <c r="A1185" t="s">
        <v>3544</v>
      </c>
      <c r="B1185" t="s">
        <v>17</v>
      </c>
      <c r="C1185">
        <v>2010</v>
      </c>
      <c r="D1185" t="s">
        <v>24</v>
      </c>
      <c r="E1185" t="s">
        <v>71</v>
      </c>
      <c r="F1185">
        <v>0.48</v>
      </c>
      <c r="G1185">
        <v>0.02</v>
      </c>
      <c r="H1185">
        <v>0</v>
      </c>
      <c r="I1185">
        <v>0.03</v>
      </c>
      <c r="J1185">
        <v>0.53</v>
      </c>
      <c r="M1185" t="s">
        <v>203</v>
      </c>
      <c r="O1185" t="s">
        <v>1689</v>
      </c>
      <c r="P1185" t="s">
        <v>20</v>
      </c>
      <c r="Q1185" t="str">
        <f t="shared" si="18"/>
        <v xml:space="preserve"> </v>
      </c>
    </row>
    <row r="1186" spans="1:17" x14ac:dyDescent="0.25">
      <c r="A1186" t="s">
        <v>3551</v>
      </c>
      <c r="B1186" t="s">
        <v>17</v>
      </c>
      <c r="C1186">
        <v>2006</v>
      </c>
      <c r="D1186" t="s">
        <v>24</v>
      </c>
      <c r="E1186" t="s">
        <v>19</v>
      </c>
      <c r="F1186">
        <v>0.39</v>
      </c>
      <c r="G1186">
        <v>0.03</v>
      </c>
      <c r="H1186">
        <v>0.08</v>
      </c>
      <c r="I1186">
        <v>0.04</v>
      </c>
      <c r="J1186">
        <v>0.53</v>
      </c>
      <c r="K1186">
        <v>72</v>
      </c>
      <c r="L1186">
        <v>57</v>
      </c>
      <c r="M1186">
        <v>8.4</v>
      </c>
      <c r="N1186">
        <v>83</v>
      </c>
      <c r="O1186" t="s">
        <v>2214</v>
      </c>
      <c r="P1186" t="s">
        <v>20</v>
      </c>
      <c r="Q1186">
        <f t="shared" si="18"/>
        <v>84</v>
      </c>
    </row>
    <row r="1187" spans="1:17" x14ac:dyDescent="0.25">
      <c r="A1187" t="s">
        <v>2757</v>
      </c>
      <c r="B1187" t="s">
        <v>13691</v>
      </c>
      <c r="C1187">
        <v>2015</v>
      </c>
      <c r="D1187" t="s">
        <v>50</v>
      </c>
      <c r="E1187" t="s">
        <v>267</v>
      </c>
      <c r="F1187">
        <v>0.26</v>
      </c>
      <c r="G1187">
        <v>0.23</v>
      </c>
      <c r="H1187">
        <v>0</v>
      </c>
      <c r="I1187">
        <v>0.04</v>
      </c>
      <c r="J1187">
        <v>0.53</v>
      </c>
      <c r="M1187">
        <v>6.1</v>
      </c>
      <c r="N1187">
        <v>18</v>
      </c>
      <c r="Q1187">
        <f t="shared" si="18"/>
        <v>61</v>
      </c>
    </row>
    <row r="1188" spans="1:17" x14ac:dyDescent="0.25">
      <c r="A1188" t="s">
        <v>3254</v>
      </c>
      <c r="B1188" t="s">
        <v>17</v>
      </c>
      <c r="C1188">
        <v>2008</v>
      </c>
      <c r="D1188" t="s">
        <v>50</v>
      </c>
      <c r="E1188" t="s">
        <v>484</v>
      </c>
      <c r="F1188">
        <v>0.49</v>
      </c>
      <c r="G1188">
        <v>0</v>
      </c>
      <c r="H1188">
        <v>0</v>
      </c>
      <c r="I1188">
        <v>0.04</v>
      </c>
      <c r="J1188">
        <v>0.53</v>
      </c>
      <c r="K1188">
        <v>47</v>
      </c>
      <c r="L1188">
        <v>5</v>
      </c>
      <c r="M1188">
        <v>5.4</v>
      </c>
      <c r="N1188">
        <v>10</v>
      </c>
      <c r="O1188" t="s">
        <v>2164</v>
      </c>
      <c r="P1188" t="s">
        <v>20</v>
      </c>
      <c r="Q1188">
        <f t="shared" si="18"/>
        <v>54</v>
      </c>
    </row>
    <row r="1189" spans="1:17" x14ac:dyDescent="0.25">
      <c r="A1189" t="s">
        <v>3566</v>
      </c>
      <c r="B1189" t="s">
        <v>49</v>
      </c>
      <c r="C1189">
        <v>2009</v>
      </c>
      <c r="D1189" t="s">
        <v>37</v>
      </c>
      <c r="E1189" t="s">
        <v>267</v>
      </c>
      <c r="F1189">
        <v>0.13</v>
      </c>
      <c r="G1189">
        <v>0.28000000000000003</v>
      </c>
      <c r="H1189">
        <v>0.01</v>
      </c>
      <c r="I1189">
        <v>0.1</v>
      </c>
      <c r="J1189">
        <v>0.53</v>
      </c>
      <c r="K1189">
        <v>43</v>
      </c>
      <c r="L1189">
        <v>41</v>
      </c>
      <c r="M1189">
        <v>3.9</v>
      </c>
      <c r="N1189">
        <v>70</v>
      </c>
      <c r="O1189" t="s">
        <v>3567</v>
      </c>
      <c r="P1189" t="s">
        <v>88</v>
      </c>
      <c r="Q1189">
        <f t="shared" si="18"/>
        <v>39</v>
      </c>
    </row>
    <row r="1190" spans="1:17" x14ac:dyDescent="0.25">
      <c r="A1190" t="s">
        <v>997</v>
      </c>
      <c r="B1190" t="s">
        <v>13691</v>
      </c>
      <c r="C1190">
        <v>2014</v>
      </c>
      <c r="D1190" t="s">
        <v>28</v>
      </c>
      <c r="E1190" t="s">
        <v>134</v>
      </c>
      <c r="F1190">
        <v>0.36</v>
      </c>
      <c r="G1190">
        <v>0.12</v>
      </c>
      <c r="H1190">
        <v>0</v>
      </c>
      <c r="I1190">
        <v>0.05</v>
      </c>
      <c r="J1190">
        <v>0.53</v>
      </c>
      <c r="M1190">
        <v>5.0999999999999996</v>
      </c>
      <c r="N1190">
        <v>235</v>
      </c>
      <c r="O1190" t="s">
        <v>584</v>
      </c>
      <c r="P1190" t="s">
        <v>53</v>
      </c>
      <c r="Q1190">
        <f t="shared" si="18"/>
        <v>51</v>
      </c>
    </row>
    <row r="1191" spans="1:17" x14ac:dyDescent="0.25">
      <c r="A1191" t="s">
        <v>2109</v>
      </c>
      <c r="B1191" t="s">
        <v>49</v>
      </c>
      <c r="C1191">
        <v>2011</v>
      </c>
      <c r="D1191" t="s">
        <v>37</v>
      </c>
      <c r="E1191" t="s">
        <v>134</v>
      </c>
      <c r="F1191">
        <v>0.23</v>
      </c>
      <c r="G1191">
        <v>0.2</v>
      </c>
      <c r="H1191">
        <v>0.01</v>
      </c>
      <c r="I1191">
        <v>0.08</v>
      </c>
      <c r="J1191">
        <v>0.53</v>
      </c>
      <c r="K1191">
        <v>83</v>
      </c>
      <c r="L1191">
        <v>57</v>
      </c>
      <c r="M1191">
        <v>7.7</v>
      </c>
      <c r="N1191">
        <v>288</v>
      </c>
      <c r="O1191" t="s">
        <v>2110</v>
      </c>
      <c r="P1191" t="s">
        <v>53</v>
      </c>
      <c r="Q1191">
        <f t="shared" si="18"/>
        <v>77</v>
      </c>
    </row>
    <row r="1192" spans="1:17" x14ac:dyDescent="0.25">
      <c r="A1192" t="s">
        <v>1953</v>
      </c>
      <c r="B1192" t="s">
        <v>49</v>
      </c>
      <c r="C1192">
        <v>2013</v>
      </c>
      <c r="D1192" t="s">
        <v>28</v>
      </c>
      <c r="E1192" t="s">
        <v>372</v>
      </c>
      <c r="F1192">
        <v>0.21</v>
      </c>
      <c r="G1192">
        <v>0.12</v>
      </c>
      <c r="H1192">
        <v>0.13</v>
      </c>
      <c r="I1192">
        <v>7.0000000000000007E-2</v>
      </c>
      <c r="J1192">
        <v>0.52</v>
      </c>
      <c r="M1192">
        <v>7.2</v>
      </c>
      <c r="N1192">
        <v>6</v>
      </c>
      <c r="O1192" t="s">
        <v>372</v>
      </c>
      <c r="P1192" t="s">
        <v>88</v>
      </c>
      <c r="Q1192">
        <f t="shared" si="18"/>
        <v>72</v>
      </c>
    </row>
    <row r="1193" spans="1:17" x14ac:dyDescent="0.25">
      <c r="A1193" t="s">
        <v>361</v>
      </c>
      <c r="B1193" t="s">
        <v>49</v>
      </c>
      <c r="C1193">
        <v>2011</v>
      </c>
      <c r="D1193" t="s">
        <v>34</v>
      </c>
      <c r="E1193" t="s">
        <v>111</v>
      </c>
      <c r="F1193">
        <v>0.25</v>
      </c>
      <c r="G1193">
        <v>0.19</v>
      </c>
      <c r="H1193">
        <v>0</v>
      </c>
      <c r="I1193">
        <v>0.08</v>
      </c>
      <c r="J1193">
        <v>0.52</v>
      </c>
      <c r="K1193">
        <v>66</v>
      </c>
      <c r="L1193">
        <v>11</v>
      </c>
      <c r="M1193">
        <v>8.4</v>
      </c>
      <c r="N1193">
        <v>16</v>
      </c>
      <c r="O1193" t="s">
        <v>260</v>
      </c>
      <c r="P1193" t="s">
        <v>112</v>
      </c>
      <c r="Q1193">
        <f t="shared" si="18"/>
        <v>84</v>
      </c>
    </row>
    <row r="1194" spans="1:17" x14ac:dyDescent="0.25">
      <c r="A1194" t="s">
        <v>3045</v>
      </c>
      <c r="B1194" t="s">
        <v>49</v>
      </c>
      <c r="C1194">
        <v>2007</v>
      </c>
      <c r="D1194" t="s">
        <v>24</v>
      </c>
      <c r="E1194" t="s">
        <v>484</v>
      </c>
      <c r="F1194">
        <v>0.17</v>
      </c>
      <c r="G1194">
        <v>0.26</v>
      </c>
      <c r="H1194">
        <v>0</v>
      </c>
      <c r="I1194">
        <v>0.1</v>
      </c>
      <c r="J1194">
        <v>0.52</v>
      </c>
      <c r="K1194">
        <v>76</v>
      </c>
      <c r="L1194">
        <v>18</v>
      </c>
      <c r="M1194">
        <v>6.2</v>
      </c>
      <c r="N1194">
        <v>12</v>
      </c>
      <c r="O1194" t="s">
        <v>1244</v>
      </c>
      <c r="P1194" t="s">
        <v>88</v>
      </c>
      <c r="Q1194">
        <f t="shared" si="18"/>
        <v>62</v>
      </c>
    </row>
    <row r="1195" spans="1:17" x14ac:dyDescent="0.25">
      <c r="A1195" t="s">
        <v>3584</v>
      </c>
      <c r="B1195" t="s">
        <v>13691</v>
      </c>
      <c r="C1195">
        <v>2009</v>
      </c>
      <c r="D1195" t="s">
        <v>37</v>
      </c>
      <c r="E1195" t="s">
        <v>267</v>
      </c>
      <c r="F1195">
        <v>0.32</v>
      </c>
      <c r="G1195">
        <v>0.15</v>
      </c>
      <c r="H1195">
        <v>0</v>
      </c>
      <c r="I1195">
        <v>0.05</v>
      </c>
      <c r="J1195">
        <v>0.52</v>
      </c>
      <c r="K1195">
        <v>77</v>
      </c>
      <c r="L1195">
        <v>68</v>
      </c>
      <c r="M1195">
        <v>8</v>
      </c>
      <c r="N1195">
        <v>114</v>
      </c>
      <c r="O1195" t="s">
        <v>619</v>
      </c>
      <c r="P1195" t="s">
        <v>53</v>
      </c>
      <c r="Q1195">
        <f t="shared" si="18"/>
        <v>80</v>
      </c>
    </row>
    <row r="1196" spans="1:17" x14ac:dyDescent="0.25">
      <c r="A1196" t="s">
        <v>3586</v>
      </c>
      <c r="B1196" t="s">
        <v>17</v>
      </c>
      <c r="C1196">
        <v>2006</v>
      </c>
      <c r="D1196" t="s">
        <v>24</v>
      </c>
      <c r="E1196" t="s">
        <v>111</v>
      </c>
      <c r="F1196">
        <v>0.46</v>
      </c>
      <c r="G1196">
        <v>0.01</v>
      </c>
      <c r="H1196">
        <v>0.02</v>
      </c>
      <c r="I1196">
        <v>0.04</v>
      </c>
      <c r="J1196">
        <v>0.52</v>
      </c>
      <c r="K1196">
        <v>41</v>
      </c>
      <c r="L1196">
        <v>15</v>
      </c>
      <c r="M1196">
        <v>4</v>
      </c>
      <c r="N1196">
        <v>21</v>
      </c>
      <c r="O1196" t="s">
        <v>1957</v>
      </c>
      <c r="P1196" t="s">
        <v>20</v>
      </c>
      <c r="Q1196">
        <f t="shared" si="18"/>
        <v>40</v>
      </c>
    </row>
    <row r="1197" spans="1:17" x14ac:dyDescent="0.25">
      <c r="A1197" t="s">
        <v>2485</v>
      </c>
      <c r="B1197" t="s">
        <v>13691</v>
      </c>
      <c r="C1197">
        <v>2010</v>
      </c>
      <c r="D1197" t="s">
        <v>18</v>
      </c>
      <c r="E1197" t="s">
        <v>134</v>
      </c>
      <c r="F1197">
        <v>0.28000000000000003</v>
      </c>
      <c r="G1197">
        <v>0.19</v>
      </c>
      <c r="H1197">
        <v>0</v>
      </c>
      <c r="I1197">
        <v>0.05</v>
      </c>
      <c r="J1197">
        <v>0.52</v>
      </c>
      <c r="K1197">
        <v>79</v>
      </c>
      <c r="L1197">
        <v>51</v>
      </c>
      <c r="M1197">
        <v>7.8</v>
      </c>
      <c r="N1197">
        <v>19</v>
      </c>
      <c r="O1197" t="s">
        <v>135</v>
      </c>
      <c r="P1197" t="s">
        <v>20</v>
      </c>
      <c r="Q1197">
        <f t="shared" si="18"/>
        <v>78</v>
      </c>
    </row>
    <row r="1198" spans="1:17" x14ac:dyDescent="0.25">
      <c r="A1198" t="s">
        <v>3589</v>
      </c>
      <c r="B1198" t="s">
        <v>17</v>
      </c>
      <c r="C1198">
        <v>2008</v>
      </c>
      <c r="D1198" t="s">
        <v>28</v>
      </c>
      <c r="E1198" t="s">
        <v>372</v>
      </c>
      <c r="F1198">
        <v>0.21</v>
      </c>
      <c r="G1198">
        <v>0.04</v>
      </c>
      <c r="H1198">
        <v>0.24</v>
      </c>
      <c r="I1198">
        <v>0.02</v>
      </c>
      <c r="J1198">
        <v>0.52</v>
      </c>
      <c r="K1198">
        <v>68</v>
      </c>
      <c r="L1198">
        <v>46</v>
      </c>
      <c r="M1198">
        <v>7.1</v>
      </c>
      <c r="N1198">
        <v>93</v>
      </c>
      <c r="O1198" t="s">
        <v>1233</v>
      </c>
      <c r="P1198" t="s">
        <v>88</v>
      </c>
      <c r="Q1198">
        <f t="shared" si="18"/>
        <v>71</v>
      </c>
    </row>
    <row r="1199" spans="1:17" x14ac:dyDescent="0.25">
      <c r="A1199" t="s">
        <v>2771</v>
      </c>
      <c r="B1199" t="s">
        <v>13691</v>
      </c>
      <c r="C1199">
        <v>2007</v>
      </c>
      <c r="D1199" t="s">
        <v>18</v>
      </c>
      <c r="E1199" t="s">
        <v>134</v>
      </c>
      <c r="F1199">
        <v>0.47</v>
      </c>
      <c r="G1199">
        <v>0</v>
      </c>
      <c r="H1199">
        <v>0</v>
      </c>
      <c r="I1199">
        <v>0.04</v>
      </c>
      <c r="J1199">
        <v>0.52</v>
      </c>
      <c r="K1199">
        <v>73</v>
      </c>
      <c r="L1199">
        <v>37</v>
      </c>
      <c r="M1199">
        <v>5.3</v>
      </c>
      <c r="N1199">
        <v>19</v>
      </c>
      <c r="O1199" t="s">
        <v>193</v>
      </c>
      <c r="P1199" t="s">
        <v>20</v>
      </c>
      <c r="Q1199">
        <f t="shared" si="18"/>
        <v>53</v>
      </c>
    </row>
    <row r="1200" spans="1:17" x14ac:dyDescent="0.25">
      <c r="A1200" t="s">
        <v>3591</v>
      </c>
      <c r="B1200" t="s">
        <v>13691</v>
      </c>
      <c r="C1200">
        <v>2011</v>
      </c>
      <c r="D1200" t="s">
        <v>34</v>
      </c>
      <c r="E1200" t="s">
        <v>267</v>
      </c>
      <c r="F1200">
        <v>0.39</v>
      </c>
      <c r="G1200">
        <v>0.09</v>
      </c>
      <c r="H1200">
        <v>0</v>
      </c>
      <c r="I1200">
        <v>0.04</v>
      </c>
      <c r="J1200">
        <v>0.52</v>
      </c>
      <c r="K1200">
        <v>79</v>
      </c>
      <c r="L1200">
        <v>26</v>
      </c>
      <c r="M1200">
        <v>6.9</v>
      </c>
      <c r="N1200">
        <v>22</v>
      </c>
      <c r="O1200" t="s">
        <v>2184</v>
      </c>
      <c r="P1200" t="s">
        <v>20</v>
      </c>
      <c r="Q1200">
        <f t="shared" si="18"/>
        <v>69</v>
      </c>
    </row>
    <row r="1201" spans="1:17" x14ac:dyDescent="0.25">
      <c r="A1201" t="s">
        <v>3592</v>
      </c>
      <c r="B1201" t="s">
        <v>17</v>
      </c>
      <c r="C1201">
        <v>2008</v>
      </c>
      <c r="D1201" t="s">
        <v>39</v>
      </c>
      <c r="E1201" t="s">
        <v>202</v>
      </c>
      <c r="F1201">
        <v>0.47</v>
      </c>
      <c r="G1201">
        <v>0</v>
      </c>
      <c r="H1201">
        <v>0</v>
      </c>
      <c r="I1201">
        <v>0.04</v>
      </c>
      <c r="J1201">
        <v>0.52</v>
      </c>
      <c r="K1201">
        <v>56</v>
      </c>
      <c r="L1201">
        <v>12</v>
      </c>
      <c r="M1201">
        <v>7.3</v>
      </c>
      <c r="N1201">
        <v>13</v>
      </c>
      <c r="O1201" t="s">
        <v>3593</v>
      </c>
      <c r="P1201" t="s">
        <v>112</v>
      </c>
      <c r="Q1201">
        <f t="shared" si="18"/>
        <v>73</v>
      </c>
    </row>
    <row r="1202" spans="1:17" x14ac:dyDescent="0.25">
      <c r="A1202" t="s">
        <v>346</v>
      </c>
      <c r="B1202" t="s">
        <v>49</v>
      </c>
      <c r="C1202">
        <v>2006</v>
      </c>
      <c r="D1202" t="s">
        <v>18</v>
      </c>
      <c r="E1202" t="s">
        <v>134</v>
      </c>
      <c r="F1202">
        <v>0.47</v>
      </c>
      <c r="G1202">
        <v>0</v>
      </c>
      <c r="H1202">
        <v>0.01</v>
      </c>
      <c r="I1202">
        <v>0.04</v>
      </c>
      <c r="J1202">
        <v>0.52</v>
      </c>
      <c r="K1202">
        <v>76</v>
      </c>
      <c r="L1202">
        <v>25</v>
      </c>
      <c r="M1202">
        <v>4.2</v>
      </c>
      <c r="N1202">
        <v>22</v>
      </c>
      <c r="O1202" t="s">
        <v>287</v>
      </c>
      <c r="P1202" t="s">
        <v>20</v>
      </c>
      <c r="Q1202">
        <f t="shared" si="18"/>
        <v>42</v>
      </c>
    </row>
    <row r="1203" spans="1:17" x14ac:dyDescent="0.25">
      <c r="A1203" t="s">
        <v>2823</v>
      </c>
      <c r="B1203" t="s">
        <v>49</v>
      </c>
      <c r="C1203">
        <v>2008</v>
      </c>
      <c r="D1203" t="s">
        <v>18</v>
      </c>
      <c r="E1203" t="s">
        <v>134</v>
      </c>
      <c r="F1203">
        <v>0.46</v>
      </c>
      <c r="G1203">
        <v>0</v>
      </c>
      <c r="H1203">
        <v>0.02</v>
      </c>
      <c r="I1203">
        <v>0.04</v>
      </c>
      <c r="J1203">
        <v>0.52</v>
      </c>
      <c r="K1203">
        <v>75</v>
      </c>
      <c r="L1203">
        <v>32</v>
      </c>
      <c r="M1203">
        <v>7.8</v>
      </c>
      <c r="N1203">
        <v>15</v>
      </c>
      <c r="O1203" t="s">
        <v>193</v>
      </c>
      <c r="P1203" t="s">
        <v>20</v>
      </c>
      <c r="Q1203">
        <f t="shared" si="18"/>
        <v>78</v>
      </c>
    </row>
    <row r="1204" spans="1:17" x14ac:dyDescent="0.25">
      <c r="A1204" t="s">
        <v>3597</v>
      </c>
      <c r="B1204" t="s">
        <v>49</v>
      </c>
      <c r="C1204">
        <v>2010</v>
      </c>
      <c r="D1204" t="s">
        <v>34</v>
      </c>
      <c r="E1204" t="s">
        <v>68</v>
      </c>
      <c r="F1204">
        <v>0.09</v>
      </c>
      <c r="G1204">
        <v>0.31</v>
      </c>
      <c r="H1204">
        <v>0</v>
      </c>
      <c r="I1204">
        <v>0.11</v>
      </c>
      <c r="J1204">
        <v>0.52</v>
      </c>
      <c r="K1204">
        <v>65</v>
      </c>
      <c r="L1204">
        <v>21</v>
      </c>
      <c r="M1204">
        <v>3.9</v>
      </c>
      <c r="N1204">
        <v>8</v>
      </c>
      <c r="O1204" t="s">
        <v>1129</v>
      </c>
      <c r="P1204" t="s">
        <v>88</v>
      </c>
      <c r="Q1204">
        <f t="shared" si="18"/>
        <v>39</v>
      </c>
    </row>
    <row r="1205" spans="1:17" x14ac:dyDescent="0.25">
      <c r="A1205" t="s">
        <v>3614</v>
      </c>
      <c r="B1205" t="s">
        <v>49</v>
      </c>
      <c r="C1205">
        <v>2008</v>
      </c>
      <c r="D1205" t="s">
        <v>28</v>
      </c>
      <c r="E1205" t="s">
        <v>242</v>
      </c>
      <c r="F1205">
        <v>0.33</v>
      </c>
      <c r="G1205">
        <v>0.03</v>
      </c>
      <c r="H1205">
        <v>0.11</v>
      </c>
      <c r="I1205">
        <v>0.04</v>
      </c>
      <c r="J1205">
        <v>0.52</v>
      </c>
      <c r="K1205">
        <v>78</v>
      </c>
      <c r="L1205">
        <v>51</v>
      </c>
      <c r="M1205">
        <v>7.5</v>
      </c>
      <c r="N1205">
        <v>150</v>
      </c>
      <c r="O1205" t="s">
        <v>2780</v>
      </c>
      <c r="P1205" t="s">
        <v>88</v>
      </c>
      <c r="Q1205">
        <f t="shared" si="18"/>
        <v>75</v>
      </c>
    </row>
    <row r="1206" spans="1:17" x14ac:dyDescent="0.25">
      <c r="A1206" t="s">
        <v>3615</v>
      </c>
      <c r="B1206" t="s">
        <v>49</v>
      </c>
      <c r="C1206">
        <v>2008</v>
      </c>
      <c r="D1206" t="s">
        <v>50</v>
      </c>
      <c r="E1206" t="s">
        <v>3616</v>
      </c>
      <c r="F1206">
        <v>0.18</v>
      </c>
      <c r="G1206">
        <v>0.08</v>
      </c>
      <c r="H1206">
        <v>0.22</v>
      </c>
      <c r="I1206">
        <v>0.04</v>
      </c>
      <c r="J1206">
        <v>0.52</v>
      </c>
      <c r="K1206">
        <v>58</v>
      </c>
      <c r="L1206">
        <v>18</v>
      </c>
      <c r="M1206">
        <v>7.9</v>
      </c>
      <c r="N1206">
        <v>22</v>
      </c>
      <c r="O1206" t="s">
        <v>1004</v>
      </c>
      <c r="P1206" t="s">
        <v>53</v>
      </c>
      <c r="Q1206">
        <f t="shared" si="18"/>
        <v>79</v>
      </c>
    </row>
    <row r="1207" spans="1:17" x14ac:dyDescent="0.25">
      <c r="A1207" t="s">
        <v>1735</v>
      </c>
      <c r="B1207" t="s">
        <v>49</v>
      </c>
      <c r="C1207">
        <v>2011</v>
      </c>
      <c r="D1207" t="s">
        <v>24</v>
      </c>
      <c r="E1207" t="s">
        <v>568</v>
      </c>
      <c r="F1207">
        <v>0.22</v>
      </c>
      <c r="G1207">
        <v>0.21</v>
      </c>
      <c r="H1207">
        <v>0</v>
      </c>
      <c r="I1207">
        <v>0.09</v>
      </c>
      <c r="J1207">
        <v>0.52</v>
      </c>
      <c r="Q1207" t="str">
        <f t="shared" si="18"/>
        <v xml:space="preserve"> </v>
      </c>
    </row>
    <row r="1208" spans="1:17" x14ac:dyDescent="0.25">
      <c r="A1208" t="s">
        <v>3620</v>
      </c>
      <c r="B1208" t="s">
        <v>17</v>
      </c>
      <c r="C1208">
        <v>2008</v>
      </c>
      <c r="D1208" t="s">
        <v>50</v>
      </c>
      <c r="E1208" t="s">
        <v>51</v>
      </c>
      <c r="F1208">
        <v>0.47</v>
      </c>
      <c r="G1208">
        <v>0</v>
      </c>
      <c r="H1208">
        <v>0</v>
      </c>
      <c r="I1208">
        <v>0.04</v>
      </c>
      <c r="J1208">
        <v>0.52</v>
      </c>
      <c r="Q1208" t="str">
        <f t="shared" si="18"/>
        <v xml:space="preserve"> </v>
      </c>
    </row>
    <row r="1209" spans="1:17" x14ac:dyDescent="0.25">
      <c r="A1209" t="s">
        <v>594</v>
      </c>
      <c r="B1209" t="s">
        <v>49</v>
      </c>
      <c r="C1209">
        <v>2008</v>
      </c>
      <c r="D1209" t="s">
        <v>50</v>
      </c>
      <c r="E1209" t="s">
        <v>71</v>
      </c>
      <c r="F1209">
        <v>0.21</v>
      </c>
      <c r="G1209">
        <v>0.21</v>
      </c>
      <c r="H1209">
        <v>0</v>
      </c>
      <c r="I1209">
        <v>0.09</v>
      </c>
      <c r="J1209">
        <v>0.51</v>
      </c>
      <c r="K1209">
        <v>76</v>
      </c>
      <c r="L1209">
        <v>23</v>
      </c>
      <c r="M1209">
        <v>7.3</v>
      </c>
      <c r="N1209">
        <v>18</v>
      </c>
      <c r="O1209" t="s">
        <v>542</v>
      </c>
      <c r="P1209" t="s">
        <v>112</v>
      </c>
      <c r="Q1209">
        <f t="shared" si="18"/>
        <v>73</v>
      </c>
    </row>
    <row r="1210" spans="1:17" x14ac:dyDescent="0.25">
      <c r="A1210" t="s">
        <v>2221</v>
      </c>
      <c r="B1210" t="s">
        <v>13691</v>
      </c>
      <c r="C1210">
        <v>2012</v>
      </c>
      <c r="D1210" t="s">
        <v>50</v>
      </c>
      <c r="E1210" t="s">
        <v>568</v>
      </c>
      <c r="F1210">
        <v>0.32</v>
      </c>
      <c r="G1210">
        <v>0.15</v>
      </c>
      <c r="H1210">
        <v>0</v>
      </c>
      <c r="I1210">
        <v>0.04</v>
      </c>
      <c r="J1210">
        <v>0.51</v>
      </c>
      <c r="K1210">
        <v>59</v>
      </c>
      <c r="L1210">
        <v>35</v>
      </c>
      <c r="M1210">
        <v>5.5</v>
      </c>
      <c r="N1210">
        <v>22</v>
      </c>
      <c r="O1210" t="s">
        <v>2341</v>
      </c>
      <c r="P1210" t="s">
        <v>20</v>
      </c>
      <c r="Q1210">
        <f t="shared" si="18"/>
        <v>55</v>
      </c>
    </row>
    <row r="1211" spans="1:17" x14ac:dyDescent="0.25">
      <c r="A1211" t="s">
        <v>3635</v>
      </c>
      <c r="B1211" t="s">
        <v>49</v>
      </c>
      <c r="C1211">
        <v>2007</v>
      </c>
      <c r="D1211" t="s">
        <v>50</v>
      </c>
      <c r="E1211" t="s">
        <v>68</v>
      </c>
      <c r="F1211">
        <v>0.36</v>
      </c>
      <c r="G1211">
        <v>0.03</v>
      </c>
      <c r="H1211">
        <v>0.08</v>
      </c>
      <c r="I1211">
        <v>0.04</v>
      </c>
      <c r="J1211">
        <v>0.51</v>
      </c>
      <c r="K1211">
        <v>53</v>
      </c>
      <c r="L1211">
        <v>55</v>
      </c>
      <c r="M1211">
        <v>6.4</v>
      </c>
      <c r="N1211">
        <v>229</v>
      </c>
      <c r="O1211" t="s">
        <v>3636</v>
      </c>
      <c r="P1211" t="s">
        <v>88</v>
      </c>
      <c r="Q1211">
        <f t="shared" si="18"/>
        <v>64</v>
      </c>
    </row>
    <row r="1212" spans="1:17" x14ac:dyDescent="0.25">
      <c r="A1212" t="s">
        <v>3642</v>
      </c>
      <c r="B1212" t="s">
        <v>49</v>
      </c>
      <c r="C1212">
        <v>2011</v>
      </c>
      <c r="D1212" t="s">
        <v>28</v>
      </c>
      <c r="E1212" t="s">
        <v>1652</v>
      </c>
      <c r="F1212">
        <v>0.35</v>
      </c>
      <c r="G1212">
        <v>0.11</v>
      </c>
      <c r="H1212">
        <v>0</v>
      </c>
      <c r="I1212">
        <v>0.06</v>
      </c>
      <c r="J1212">
        <v>0.51</v>
      </c>
      <c r="K1212">
        <v>67</v>
      </c>
      <c r="L1212">
        <v>46</v>
      </c>
      <c r="M1212">
        <v>7.4</v>
      </c>
      <c r="N1212">
        <v>139</v>
      </c>
      <c r="O1212" t="s">
        <v>3643</v>
      </c>
      <c r="P1212" t="s">
        <v>88</v>
      </c>
      <c r="Q1212">
        <f t="shared" si="18"/>
        <v>74</v>
      </c>
    </row>
    <row r="1213" spans="1:17" x14ac:dyDescent="0.25">
      <c r="A1213" t="s">
        <v>2892</v>
      </c>
      <c r="B1213" t="s">
        <v>13691</v>
      </c>
      <c r="C1213">
        <v>2009</v>
      </c>
      <c r="D1213" t="s">
        <v>39</v>
      </c>
      <c r="E1213" t="s">
        <v>202</v>
      </c>
      <c r="F1213">
        <v>0.23</v>
      </c>
      <c r="G1213">
        <v>0.23</v>
      </c>
      <c r="H1213">
        <v>0</v>
      </c>
      <c r="I1213">
        <v>0.05</v>
      </c>
      <c r="J1213">
        <v>0.51</v>
      </c>
      <c r="K1213">
        <v>80</v>
      </c>
      <c r="L1213">
        <v>43</v>
      </c>
      <c r="M1213">
        <v>8.4</v>
      </c>
      <c r="N1213">
        <v>18</v>
      </c>
      <c r="O1213" t="s">
        <v>2893</v>
      </c>
      <c r="P1213" t="s">
        <v>88</v>
      </c>
      <c r="Q1213">
        <f t="shared" si="18"/>
        <v>84</v>
      </c>
    </row>
    <row r="1214" spans="1:17" x14ac:dyDescent="0.25">
      <c r="A1214" t="s">
        <v>3076</v>
      </c>
      <c r="B1214" t="s">
        <v>49</v>
      </c>
      <c r="C1214">
        <v>2013</v>
      </c>
      <c r="D1214" t="s">
        <v>37</v>
      </c>
      <c r="E1214" t="s">
        <v>71</v>
      </c>
      <c r="F1214">
        <v>0.28000000000000003</v>
      </c>
      <c r="G1214">
        <v>0.15</v>
      </c>
      <c r="H1214">
        <v>0</v>
      </c>
      <c r="I1214">
        <v>0.08</v>
      </c>
      <c r="J1214">
        <v>0.51</v>
      </c>
      <c r="K1214">
        <v>34</v>
      </c>
      <c r="L1214">
        <v>14</v>
      </c>
      <c r="M1214">
        <v>3.6</v>
      </c>
      <c r="N1214">
        <v>196</v>
      </c>
      <c r="O1214" t="s">
        <v>1170</v>
      </c>
      <c r="P1214" t="s">
        <v>53</v>
      </c>
      <c r="Q1214">
        <f t="shared" si="18"/>
        <v>36</v>
      </c>
    </row>
    <row r="1215" spans="1:17" x14ac:dyDescent="0.25">
      <c r="A1215" t="s">
        <v>3646</v>
      </c>
      <c r="B1215" t="s">
        <v>13691</v>
      </c>
      <c r="C1215">
        <v>2010</v>
      </c>
      <c r="D1215" t="s">
        <v>18</v>
      </c>
      <c r="E1215" t="s">
        <v>51</v>
      </c>
      <c r="F1215">
        <v>0.47</v>
      </c>
      <c r="G1215">
        <v>0</v>
      </c>
      <c r="H1215">
        <v>0</v>
      </c>
      <c r="I1215">
        <v>0.04</v>
      </c>
      <c r="J1215">
        <v>0.51</v>
      </c>
      <c r="K1215">
        <v>76</v>
      </c>
      <c r="L1215">
        <v>26</v>
      </c>
      <c r="M1215">
        <v>7.6</v>
      </c>
      <c r="N1215">
        <v>38</v>
      </c>
      <c r="O1215" t="s">
        <v>426</v>
      </c>
      <c r="P1215" t="s">
        <v>20</v>
      </c>
      <c r="Q1215">
        <f t="shared" si="18"/>
        <v>76</v>
      </c>
    </row>
    <row r="1216" spans="1:17" x14ac:dyDescent="0.25">
      <c r="A1216" t="s">
        <v>3647</v>
      </c>
      <c r="B1216" t="s">
        <v>17</v>
      </c>
      <c r="C1216">
        <v>2010</v>
      </c>
      <c r="D1216" t="s">
        <v>101</v>
      </c>
      <c r="E1216" t="s">
        <v>568</v>
      </c>
      <c r="F1216">
        <v>0.25</v>
      </c>
      <c r="G1216">
        <v>0.21</v>
      </c>
      <c r="H1216">
        <v>0</v>
      </c>
      <c r="I1216">
        <v>0.05</v>
      </c>
      <c r="J1216">
        <v>0.51</v>
      </c>
      <c r="K1216">
        <v>69</v>
      </c>
      <c r="L1216">
        <v>18</v>
      </c>
      <c r="M1216">
        <v>7.4</v>
      </c>
      <c r="N1216">
        <v>13</v>
      </c>
      <c r="O1216" t="s">
        <v>3355</v>
      </c>
      <c r="P1216" t="s">
        <v>112</v>
      </c>
      <c r="Q1216">
        <f t="shared" si="18"/>
        <v>74</v>
      </c>
    </row>
    <row r="1217" spans="1:17" x14ac:dyDescent="0.25">
      <c r="A1217" t="s">
        <v>1717</v>
      </c>
      <c r="B1217" t="s">
        <v>49</v>
      </c>
      <c r="C1217">
        <v>2007</v>
      </c>
      <c r="D1217" t="s">
        <v>50</v>
      </c>
      <c r="E1217" t="s">
        <v>484</v>
      </c>
      <c r="F1217">
        <v>0.09</v>
      </c>
      <c r="G1217">
        <v>0.32</v>
      </c>
      <c r="H1217">
        <v>0</v>
      </c>
      <c r="I1217">
        <v>0.1</v>
      </c>
      <c r="J1217">
        <v>0.51</v>
      </c>
      <c r="K1217">
        <v>55</v>
      </c>
      <c r="L1217">
        <v>8</v>
      </c>
      <c r="M1217">
        <v>4.8</v>
      </c>
      <c r="N1217">
        <v>4</v>
      </c>
      <c r="O1217" t="s">
        <v>829</v>
      </c>
      <c r="P1217" t="s">
        <v>20</v>
      </c>
      <c r="Q1217">
        <f t="shared" si="18"/>
        <v>48</v>
      </c>
    </row>
    <row r="1218" spans="1:17" x14ac:dyDescent="0.25">
      <c r="A1218" t="s">
        <v>858</v>
      </c>
      <c r="B1218" t="s">
        <v>17</v>
      </c>
      <c r="C1218">
        <v>2009</v>
      </c>
      <c r="D1218" t="s">
        <v>18</v>
      </c>
      <c r="E1218" t="s">
        <v>234</v>
      </c>
      <c r="F1218">
        <v>0.12</v>
      </c>
      <c r="G1218">
        <v>0.27</v>
      </c>
      <c r="H1218">
        <v>0.06</v>
      </c>
      <c r="I1218">
        <v>0.05</v>
      </c>
      <c r="J1218">
        <v>0.51</v>
      </c>
      <c r="K1218">
        <v>82</v>
      </c>
      <c r="L1218">
        <v>13</v>
      </c>
      <c r="M1218">
        <v>8.4</v>
      </c>
      <c r="N1218">
        <v>17</v>
      </c>
      <c r="O1218" t="s">
        <v>357</v>
      </c>
      <c r="P1218" t="s">
        <v>20</v>
      </c>
      <c r="Q1218">
        <f t="shared" si="18"/>
        <v>84</v>
      </c>
    </row>
    <row r="1219" spans="1:17" x14ac:dyDescent="0.25">
      <c r="A1219" t="s">
        <v>3654</v>
      </c>
      <c r="B1219" t="s">
        <v>17</v>
      </c>
      <c r="C1219">
        <v>2009</v>
      </c>
      <c r="D1219" t="s">
        <v>86</v>
      </c>
      <c r="E1219" t="s">
        <v>19</v>
      </c>
      <c r="F1219">
        <v>0.44</v>
      </c>
      <c r="G1219">
        <v>0.03</v>
      </c>
      <c r="H1219">
        <v>0</v>
      </c>
      <c r="I1219">
        <v>0.04</v>
      </c>
      <c r="J1219">
        <v>0.51</v>
      </c>
      <c r="K1219">
        <v>74</v>
      </c>
      <c r="L1219">
        <v>23</v>
      </c>
      <c r="M1219">
        <v>8.1</v>
      </c>
      <c r="N1219">
        <v>21</v>
      </c>
      <c r="O1219" t="s">
        <v>2070</v>
      </c>
      <c r="P1219" t="s">
        <v>88</v>
      </c>
      <c r="Q1219">
        <f t="shared" ref="Q1219:Q1282" si="19">IF(ISNUMBER(M1219),M1219*10, " ")</f>
        <v>81</v>
      </c>
    </row>
    <row r="1220" spans="1:17" x14ac:dyDescent="0.25">
      <c r="A1220" t="s">
        <v>2650</v>
      </c>
      <c r="B1220" t="s">
        <v>13691</v>
      </c>
      <c r="C1220">
        <v>2009</v>
      </c>
      <c r="D1220" t="s">
        <v>86</v>
      </c>
      <c r="E1220" t="s">
        <v>372</v>
      </c>
      <c r="F1220">
        <v>0.36</v>
      </c>
      <c r="G1220">
        <v>0.08</v>
      </c>
      <c r="H1220">
        <v>0.02</v>
      </c>
      <c r="I1220">
        <v>0.04</v>
      </c>
      <c r="J1220">
        <v>0.51</v>
      </c>
      <c r="K1220">
        <v>56</v>
      </c>
      <c r="L1220">
        <v>29</v>
      </c>
      <c r="M1220">
        <v>7.5</v>
      </c>
      <c r="N1220">
        <v>33</v>
      </c>
      <c r="O1220" t="s">
        <v>1263</v>
      </c>
      <c r="P1220" t="s">
        <v>88</v>
      </c>
      <c r="Q1220">
        <f t="shared" si="19"/>
        <v>75</v>
      </c>
    </row>
    <row r="1221" spans="1:17" x14ac:dyDescent="0.25">
      <c r="A1221" t="s">
        <v>2258</v>
      </c>
      <c r="B1221" t="s">
        <v>13691</v>
      </c>
      <c r="C1221">
        <v>2013</v>
      </c>
      <c r="D1221" t="s">
        <v>86</v>
      </c>
      <c r="E1221" t="s">
        <v>372</v>
      </c>
      <c r="F1221">
        <v>0.28999999999999998</v>
      </c>
      <c r="G1221">
        <v>0.16</v>
      </c>
      <c r="H1221">
        <v>0.01</v>
      </c>
      <c r="I1221">
        <v>0.05</v>
      </c>
      <c r="J1221">
        <v>0.51</v>
      </c>
      <c r="K1221">
        <v>70</v>
      </c>
      <c r="L1221">
        <v>16</v>
      </c>
      <c r="M1221">
        <v>7.7</v>
      </c>
      <c r="N1221">
        <v>67</v>
      </c>
      <c r="O1221" t="s">
        <v>1678</v>
      </c>
      <c r="P1221" t="s">
        <v>88</v>
      </c>
      <c r="Q1221">
        <f t="shared" si="19"/>
        <v>77</v>
      </c>
    </row>
    <row r="1222" spans="1:17" x14ac:dyDescent="0.25">
      <c r="A1222" t="s">
        <v>1769</v>
      </c>
      <c r="B1222" t="s">
        <v>49</v>
      </c>
      <c r="C1222">
        <v>2015</v>
      </c>
      <c r="D1222" t="s">
        <v>18</v>
      </c>
      <c r="E1222" t="s">
        <v>51</v>
      </c>
      <c r="F1222">
        <v>0.22</v>
      </c>
      <c r="G1222">
        <v>0.21</v>
      </c>
      <c r="H1222">
        <v>0</v>
      </c>
      <c r="I1222">
        <v>0.08</v>
      </c>
      <c r="J1222">
        <v>0.51</v>
      </c>
      <c r="M1222">
        <v>6</v>
      </c>
      <c r="N1222">
        <v>21</v>
      </c>
      <c r="O1222" t="s">
        <v>746</v>
      </c>
      <c r="P1222" t="s">
        <v>88</v>
      </c>
      <c r="Q1222">
        <f t="shared" si="19"/>
        <v>60</v>
      </c>
    </row>
    <row r="1223" spans="1:17" x14ac:dyDescent="0.25">
      <c r="A1223" t="s">
        <v>1473</v>
      </c>
      <c r="B1223" t="s">
        <v>17</v>
      </c>
      <c r="C1223">
        <v>2007</v>
      </c>
      <c r="D1223" t="s">
        <v>34</v>
      </c>
      <c r="E1223" t="s">
        <v>111</v>
      </c>
      <c r="F1223">
        <v>0.46</v>
      </c>
      <c r="G1223">
        <v>0.01</v>
      </c>
      <c r="H1223">
        <v>0</v>
      </c>
      <c r="I1223">
        <v>0.04</v>
      </c>
      <c r="J1223">
        <v>0.51</v>
      </c>
      <c r="K1223">
        <v>68</v>
      </c>
      <c r="L1223">
        <v>8</v>
      </c>
      <c r="M1223" t="s">
        <v>203</v>
      </c>
      <c r="O1223" t="s">
        <v>111</v>
      </c>
      <c r="P1223" t="s">
        <v>20</v>
      </c>
      <c r="Q1223" t="str">
        <f t="shared" si="19"/>
        <v xml:space="preserve"> </v>
      </c>
    </row>
    <row r="1224" spans="1:17" x14ac:dyDescent="0.25">
      <c r="A1224" t="s">
        <v>3479</v>
      </c>
      <c r="B1224" t="s">
        <v>13691</v>
      </c>
      <c r="C1224">
        <v>2012</v>
      </c>
      <c r="D1224" t="s">
        <v>18</v>
      </c>
      <c r="E1224" t="s">
        <v>134</v>
      </c>
      <c r="F1224">
        <v>0.28999999999999998</v>
      </c>
      <c r="G1224">
        <v>0.18</v>
      </c>
      <c r="H1224">
        <v>0</v>
      </c>
      <c r="I1224">
        <v>0.04</v>
      </c>
      <c r="J1224">
        <v>0.51</v>
      </c>
      <c r="K1224">
        <v>77</v>
      </c>
      <c r="L1224">
        <v>47</v>
      </c>
      <c r="M1224">
        <v>5.6</v>
      </c>
      <c r="N1224">
        <v>39</v>
      </c>
      <c r="O1224" t="s">
        <v>134</v>
      </c>
      <c r="P1224" t="s">
        <v>20</v>
      </c>
      <c r="Q1224">
        <f t="shared" si="19"/>
        <v>56</v>
      </c>
    </row>
    <row r="1225" spans="1:17" x14ac:dyDescent="0.25">
      <c r="A1225" t="s">
        <v>3668</v>
      </c>
      <c r="B1225" t="s">
        <v>13691</v>
      </c>
      <c r="C1225">
        <v>2009</v>
      </c>
      <c r="D1225" t="s">
        <v>50</v>
      </c>
      <c r="E1225" t="s">
        <v>134</v>
      </c>
      <c r="F1225">
        <v>0.26</v>
      </c>
      <c r="G1225">
        <v>0.2</v>
      </c>
      <c r="H1225">
        <v>0</v>
      </c>
      <c r="I1225">
        <v>0.05</v>
      </c>
      <c r="J1225">
        <v>0.51</v>
      </c>
      <c r="K1225">
        <v>73</v>
      </c>
      <c r="L1225">
        <v>69</v>
      </c>
      <c r="M1225">
        <v>8.1999999999999993</v>
      </c>
      <c r="N1225">
        <v>141</v>
      </c>
      <c r="O1225" t="s">
        <v>473</v>
      </c>
      <c r="P1225" t="s">
        <v>53</v>
      </c>
      <c r="Q1225">
        <f t="shared" si="19"/>
        <v>82</v>
      </c>
    </row>
    <row r="1226" spans="1:17" x14ac:dyDescent="0.25">
      <c r="A1226" t="s">
        <v>3674</v>
      </c>
      <c r="B1226" t="s">
        <v>13691</v>
      </c>
      <c r="C1226">
        <v>2008</v>
      </c>
      <c r="D1226" t="s">
        <v>18</v>
      </c>
      <c r="E1226" t="s">
        <v>134</v>
      </c>
      <c r="F1226">
        <v>0.45</v>
      </c>
      <c r="G1226">
        <v>0.01</v>
      </c>
      <c r="H1226">
        <v>0</v>
      </c>
      <c r="I1226">
        <v>0.04</v>
      </c>
      <c r="J1226">
        <v>0.5</v>
      </c>
      <c r="K1226">
        <v>88</v>
      </c>
      <c r="L1226">
        <v>41</v>
      </c>
      <c r="M1226">
        <v>8.4</v>
      </c>
      <c r="N1226">
        <v>61</v>
      </c>
      <c r="O1226" t="s">
        <v>193</v>
      </c>
      <c r="P1226" t="s">
        <v>112</v>
      </c>
      <c r="Q1226">
        <f t="shared" si="19"/>
        <v>84</v>
      </c>
    </row>
    <row r="1227" spans="1:17" x14ac:dyDescent="0.25">
      <c r="A1227" t="s">
        <v>2022</v>
      </c>
      <c r="B1227" t="s">
        <v>17</v>
      </c>
      <c r="C1227">
        <v>2008</v>
      </c>
      <c r="D1227" t="s">
        <v>50</v>
      </c>
      <c r="E1227" t="s">
        <v>51</v>
      </c>
      <c r="F1227">
        <v>0.17</v>
      </c>
      <c r="G1227">
        <v>0.28000000000000003</v>
      </c>
      <c r="H1227">
        <v>0</v>
      </c>
      <c r="I1227">
        <v>0.06</v>
      </c>
      <c r="J1227">
        <v>0.5</v>
      </c>
      <c r="K1227">
        <v>83</v>
      </c>
      <c r="L1227">
        <v>34</v>
      </c>
      <c r="M1227">
        <v>8.4</v>
      </c>
      <c r="N1227">
        <v>60</v>
      </c>
      <c r="O1227" t="s">
        <v>535</v>
      </c>
      <c r="P1227" t="s">
        <v>88</v>
      </c>
      <c r="Q1227">
        <f t="shared" si="19"/>
        <v>84</v>
      </c>
    </row>
    <row r="1228" spans="1:17" x14ac:dyDescent="0.25">
      <c r="A1228" t="s">
        <v>745</v>
      </c>
      <c r="B1228" t="s">
        <v>13691</v>
      </c>
      <c r="C1228">
        <v>2006</v>
      </c>
      <c r="D1228" t="s">
        <v>86</v>
      </c>
      <c r="E1228" t="s">
        <v>484</v>
      </c>
      <c r="F1228">
        <v>0.44</v>
      </c>
      <c r="G1228">
        <v>0.03</v>
      </c>
      <c r="H1228">
        <v>0</v>
      </c>
      <c r="I1228">
        <v>0.04</v>
      </c>
      <c r="J1228">
        <v>0.5</v>
      </c>
      <c r="K1228">
        <v>81</v>
      </c>
      <c r="L1228">
        <v>50</v>
      </c>
      <c r="M1228">
        <v>7.8</v>
      </c>
      <c r="N1228">
        <v>46</v>
      </c>
      <c r="O1228" t="s">
        <v>746</v>
      </c>
      <c r="P1228" t="s">
        <v>88</v>
      </c>
      <c r="Q1228">
        <f t="shared" si="19"/>
        <v>78</v>
      </c>
    </row>
    <row r="1229" spans="1:17" x14ac:dyDescent="0.25">
      <c r="A1229" t="s">
        <v>749</v>
      </c>
      <c r="B1229" t="s">
        <v>49</v>
      </c>
      <c r="C1229">
        <v>2011</v>
      </c>
      <c r="D1229" t="s">
        <v>28</v>
      </c>
      <c r="E1229" t="s">
        <v>222</v>
      </c>
      <c r="F1229">
        <v>0</v>
      </c>
      <c r="G1229">
        <v>0</v>
      </c>
      <c r="H1229">
        <v>0.5</v>
      </c>
      <c r="I1229">
        <v>0</v>
      </c>
      <c r="J1229">
        <v>0.5</v>
      </c>
      <c r="Q1229" t="str">
        <f t="shared" si="19"/>
        <v xml:space="preserve"> </v>
      </c>
    </row>
    <row r="1230" spans="1:17" x14ac:dyDescent="0.25">
      <c r="A1230" t="s">
        <v>2774</v>
      </c>
      <c r="B1230" t="s">
        <v>49</v>
      </c>
      <c r="C1230">
        <v>2006</v>
      </c>
      <c r="D1230" t="s">
        <v>18</v>
      </c>
      <c r="E1230" t="s">
        <v>134</v>
      </c>
      <c r="F1230">
        <v>0.31</v>
      </c>
      <c r="G1230">
        <v>0.12</v>
      </c>
      <c r="H1230">
        <v>0</v>
      </c>
      <c r="I1230">
        <v>7.0000000000000007E-2</v>
      </c>
      <c r="J1230">
        <v>0.5</v>
      </c>
      <c r="K1230">
        <v>81</v>
      </c>
      <c r="L1230">
        <v>30</v>
      </c>
      <c r="M1230" t="s">
        <v>203</v>
      </c>
      <c r="O1230" t="s">
        <v>490</v>
      </c>
      <c r="P1230" t="s">
        <v>20</v>
      </c>
      <c r="Q1230" t="str">
        <f t="shared" si="19"/>
        <v xml:space="preserve"> </v>
      </c>
    </row>
    <row r="1231" spans="1:17" x14ac:dyDescent="0.25">
      <c r="A1231" t="s">
        <v>1717</v>
      </c>
      <c r="B1231" t="s">
        <v>17</v>
      </c>
      <c r="C1231">
        <v>2007</v>
      </c>
      <c r="D1231" t="s">
        <v>50</v>
      </c>
      <c r="E1231" t="s">
        <v>484</v>
      </c>
      <c r="F1231">
        <v>0.43</v>
      </c>
      <c r="G1231">
        <v>0.03</v>
      </c>
      <c r="H1231">
        <v>0</v>
      </c>
      <c r="I1231">
        <v>0.04</v>
      </c>
      <c r="J1231">
        <v>0.5</v>
      </c>
      <c r="K1231">
        <v>62</v>
      </c>
      <c r="L1231">
        <v>16</v>
      </c>
      <c r="M1231">
        <v>6.7</v>
      </c>
      <c r="N1231">
        <v>12</v>
      </c>
      <c r="O1231" t="s">
        <v>2451</v>
      </c>
      <c r="P1231" t="s">
        <v>20</v>
      </c>
      <c r="Q1231">
        <f t="shared" si="19"/>
        <v>67</v>
      </c>
    </row>
    <row r="1232" spans="1:17" x14ac:dyDescent="0.25">
      <c r="A1232" t="s">
        <v>3679</v>
      </c>
      <c r="B1232" t="s">
        <v>17</v>
      </c>
      <c r="C1232">
        <v>2010</v>
      </c>
      <c r="D1232" t="s">
        <v>34</v>
      </c>
      <c r="E1232" t="s">
        <v>568</v>
      </c>
      <c r="F1232">
        <v>0.45</v>
      </c>
      <c r="G1232">
        <v>0.02</v>
      </c>
      <c r="H1232">
        <v>0</v>
      </c>
      <c r="I1232">
        <v>0.03</v>
      </c>
      <c r="J1232">
        <v>0.5</v>
      </c>
      <c r="M1232" t="s">
        <v>203</v>
      </c>
      <c r="O1232" t="s">
        <v>568</v>
      </c>
      <c r="P1232" t="s">
        <v>20</v>
      </c>
      <c r="Q1232" t="str">
        <f t="shared" si="19"/>
        <v xml:space="preserve"> </v>
      </c>
    </row>
    <row r="1233" spans="1:17" x14ac:dyDescent="0.25">
      <c r="A1233" t="s">
        <v>3257</v>
      </c>
      <c r="B1233" t="s">
        <v>49</v>
      </c>
      <c r="C1233">
        <v>2008</v>
      </c>
      <c r="D1233" t="s">
        <v>50</v>
      </c>
      <c r="E1233" t="s">
        <v>111</v>
      </c>
      <c r="F1233">
        <v>0.19</v>
      </c>
      <c r="G1233">
        <v>0.22</v>
      </c>
      <c r="H1233">
        <v>0</v>
      </c>
      <c r="I1233">
        <v>0.09</v>
      </c>
      <c r="J1233">
        <v>0.5</v>
      </c>
      <c r="K1233">
        <v>54</v>
      </c>
      <c r="L1233">
        <v>30</v>
      </c>
      <c r="M1233">
        <v>6.9</v>
      </c>
      <c r="N1233">
        <v>28</v>
      </c>
      <c r="O1233" t="s">
        <v>260</v>
      </c>
      <c r="P1233" t="s">
        <v>88</v>
      </c>
      <c r="Q1233">
        <f t="shared" si="19"/>
        <v>69</v>
      </c>
    </row>
    <row r="1234" spans="1:17" x14ac:dyDescent="0.25">
      <c r="A1234" t="s">
        <v>900</v>
      </c>
      <c r="B1234" t="s">
        <v>13691</v>
      </c>
      <c r="C1234">
        <v>2011</v>
      </c>
      <c r="D1234" t="s">
        <v>50</v>
      </c>
      <c r="E1234" t="s">
        <v>234</v>
      </c>
      <c r="F1234">
        <v>0.1</v>
      </c>
      <c r="G1234">
        <v>0.34</v>
      </c>
      <c r="H1234">
        <v>0</v>
      </c>
      <c r="I1234">
        <v>7.0000000000000007E-2</v>
      </c>
      <c r="J1234">
        <v>0.5</v>
      </c>
      <c r="K1234">
        <v>78</v>
      </c>
      <c r="L1234">
        <v>36</v>
      </c>
      <c r="M1234">
        <v>6.6</v>
      </c>
      <c r="N1234">
        <v>55</v>
      </c>
      <c r="O1234" t="s">
        <v>357</v>
      </c>
      <c r="P1234" t="s">
        <v>20</v>
      </c>
      <c r="Q1234">
        <f t="shared" si="19"/>
        <v>66</v>
      </c>
    </row>
    <row r="1235" spans="1:17" x14ac:dyDescent="0.25">
      <c r="A1235" t="s">
        <v>3690</v>
      </c>
      <c r="B1235" t="s">
        <v>49</v>
      </c>
      <c r="C1235">
        <v>2010</v>
      </c>
      <c r="D1235" t="s">
        <v>272</v>
      </c>
      <c r="E1235" t="s">
        <v>111</v>
      </c>
      <c r="F1235">
        <v>0.18</v>
      </c>
      <c r="G1235">
        <v>0.22</v>
      </c>
      <c r="H1235">
        <v>0.02</v>
      </c>
      <c r="I1235">
        <v>0.08</v>
      </c>
      <c r="J1235">
        <v>0.5</v>
      </c>
      <c r="K1235">
        <v>76</v>
      </c>
      <c r="L1235">
        <v>37</v>
      </c>
      <c r="M1235">
        <v>7.3</v>
      </c>
      <c r="N1235">
        <v>50</v>
      </c>
      <c r="O1235" t="s">
        <v>3691</v>
      </c>
      <c r="P1235" t="s">
        <v>88</v>
      </c>
      <c r="Q1235">
        <f t="shared" si="19"/>
        <v>73</v>
      </c>
    </row>
    <row r="1236" spans="1:17" x14ac:dyDescent="0.25">
      <c r="A1236" t="s">
        <v>3693</v>
      </c>
      <c r="B1236" t="s">
        <v>49</v>
      </c>
      <c r="C1236">
        <v>2010</v>
      </c>
      <c r="D1236" t="s">
        <v>50</v>
      </c>
      <c r="E1236" t="s">
        <v>111</v>
      </c>
      <c r="F1236">
        <v>0.17</v>
      </c>
      <c r="G1236">
        <v>0.24</v>
      </c>
      <c r="H1236">
        <v>0</v>
      </c>
      <c r="I1236">
        <v>0.09</v>
      </c>
      <c r="J1236">
        <v>0.5</v>
      </c>
      <c r="Q1236" t="str">
        <f t="shared" si="19"/>
        <v xml:space="preserve"> </v>
      </c>
    </row>
    <row r="1237" spans="1:17" x14ac:dyDescent="0.25">
      <c r="A1237" t="s">
        <v>2615</v>
      </c>
      <c r="B1237" t="s">
        <v>13691</v>
      </c>
      <c r="C1237">
        <v>2011</v>
      </c>
      <c r="D1237" t="s">
        <v>37</v>
      </c>
      <c r="E1237" t="s">
        <v>71</v>
      </c>
      <c r="F1237">
        <v>0.25</v>
      </c>
      <c r="G1237">
        <v>0.2</v>
      </c>
      <c r="H1237">
        <v>0</v>
      </c>
      <c r="I1237">
        <v>0.05</v>
      </c>
      <c r="J1237">
        <v>0.5</v>
      </c>
      <c r="K1237">
        <v>72</v>
      </c>
      <c r="L1237">
        <v>56</v>
      </c>
      <c r="M1237">
        <v>6</v>
      </c>
      <c r="N1237">
        <v>96</v>
      </c>
      <c r="O1237" t="s">
        <v>518</v>
      </c>
      <c r="P1237" t="s">
        <v>88</v>
      </c>
      <c r="Q1237">
        <f t="shared" si="19"/>
        <v>60</v>
      </c>
    </row>
    <row r="1238" spans="1:17" x14ac:dyDescent="0.25">
      <c r="A1238" t="s">
        <v>3265</v>
      </c>
      <c r="B1238" t="s">
        <v>49</v>
      </c>
      <c r="C1238">
        <v>2010</v>
      </c>
      <c r="D1238" t="s">
        <v>37</v>
      </c>
      <c r="E1238" t="s">
        <v>71</v>
      </c>
      <c r="F1238">
        <v>0.24</v>
      </c>
      <c r="G1238">
        <v>0.18</v>
      </c>
      <c r="H1238">
        <v>0</v>
      </c>
      <c r="I1238">
        <v>0.08</v>
      </c>
      <c r="J1238">
        <v>0.5</v>
      </c>
      <c r="Q1238" t="str">
        <f t="shared" si="19"/>
        <v xml:space="preserve"> </v>
      </c>
    </row>
    <row r="1239" spans="1:17" x14ac:dyDescent="0.25">
      <c r="A1239" t="s">
        <v>3698</v>
      </c>
      <c r="B1239" t="s">
        <v>17</v>
      </c>
      <c r="C1239">
        <v>2008</v>
      </c>
      <c r="D1239" t="s">
        <v>18</v>
      </c>
      <c r="E1239" t="s">
        <v>151</v>
      </c>
      <c r="F1239">
        <v>0.45</v>
      </c>
      <c r="G1239">
        <v>0.01</v>
      </c>
      <c r="H1239">
        <v>0</v>
      </c>
      <c r="I1239">
        <v>0.04</v>
      </c>
      <c r="J1239">
        <v>0.5</v>
      </c>
      <c r="K1239">
        <v>59</v>
      </c>
      <c r="L1239">
        <v>29</v>
      </c>
      <c r="M1239">
        <v>6.3</v>
      </c>
      <c r="N1239">
        <v>9</v>
      </c>
      <c r="O1239" t="s">
        <v>1374</v>
      </c>
      <c r="P1239" t="s">
        <v>20</v>
      </c>
      <c r="Q1239">
        <f t="shared" si="19"/>
        <v>63</v>
      </c>
    </row>
    <row r="1240" spans="1:17" x14ac:dyDescent="0.25">
      <c r="A1240" t="s">
        <v>3704</v>
      </c>
      <c r="B1240" t="s">
        <v>13691</v>
      </c>
      <c r="C1240">
        <v>2012</v>
      </c>
      <c r="D1240" t="s">
        <v>18</v>
      </c>
      <c r="E1240" t="s">
        <v>51</v>
      </c>
      <c r="F1240">
        <v>0.47</v>
      </c>
      <c r="G1240">
        <v>0</v>
      </c>
      <c r="H1240">
        <v>0</v>
      </c>
      <c r="I1240">
        <v>0.03</v>
      </c>
      <c r="J1240">
        <v>0.5</v>
      </c>
      <c r="K1240">
        <v>68</v>
      </c>
      <c r="L1240">
        <v>19</v>
      </c>
      <c r="M1240">
        <v>6.4</v>
      </c>
      <c r="N1240">
        <v>22</v>
      </c>
      <c r="O1240" t="s">
        <v>426</v>
      </c>
      <c r="P1240" t="s">
        <v>20</v>
      </c>
      <c r="Q1240">
        <f t="shared" si="19"/>
        <v>64</v>
      </c>
    </row>
    <row r="1241" spans="1:17" x14ac:dyDescent="0.25">
      <c r="A1241" t="s">
        <v>3707</v>
      </c>
      <c r="B1241" t="s">
        <v>13691</v>
      </c>
      <c r="C1241">
        <v>2007</v>
      </c>
      <c r="D1241" t="s">
        <v>39</v>
      </c>
      <c r="E1241" t="s">
        <v>234</v>
      </c>
      <c r="F1241">
        <v>0.46</v>
      </c>
      <c r="G1241">
        <v>0</v>
      </c>
      <c r="H1241">
        <v>0</v>
      </c>
      <c r="I1241">
        <v>0.04</v>
      </c>
      <c r="J1241">
        <v>0.5</v>
      </c>
      <c r="K1241">
        <v>65</v>
      </c>
      <c r="L1241">
        <v>10</v>
      </c>
      <c r="M1241">
        <v>7.4</v>
      </c>
      <c r="N1241">
        <v>5</v>
      </c>
      <c r="O1241" t="s">
        <v>357</v>
      </c>
      <c r="P1241" t="s">
        <v>112</v>
      </c>
      <c r="Q1241">
        <f t="shared" si="19"/>
        <v>74</v>
      </c>
    </row>
    <row r="1242" spans="1:17" x14ac:dyDescent="0.25">
      <c r="A1242" t="s">
        <v>2329</v>
      </c>
      <c r="B1242" t="s">
        <v>13691</v>
      </c>
      <c r="C1242">
        <v>2006</v>
      </c>
      <c r="D1242" t="s">
        <v>24</v>
      </c>
      <c r="E1242" t="s">
        <v>134</v>
      </c>
      <c r="F1242">
        <v>0.42</v>
      </c>
      <c r="G1242">
        <v>0.04</v>
      </c>
      <c r="H1242">
        <v>0</v>
      </c>
      <c r="I1242">
        <v>0.04</v>
      </c>
      <c r="J1242">
        <v>0.5</v>
      </c>
      <c r="K1242">
        <v>89</v>
      </c>
      <c r="L1242">
        <v>61</v>
      </c>
      <c r="M1242">
        <v>8.1</v>
      </c>
      <c r="N1242">
        <v>140</v>
      </c>
      <c r="O1242" t="s">
        <v>684</v>
      </c>
      <c r="P1242" t="s">
        <v>112</v>
      </c>
      <c r="Q1242">
        <f t="shared" si="19"/>
        <v>81</v>
      </c>
    </row>
    <row r="1243" spans="1:17" x14ac:dyDescent="0.25">
      <c r="A1243" t="s">
        <v>649</v>
      </c>
      <c r="B1243" t="s">
        <v>17</v>
      </c>
      <c r="C1243">
        <v>2012</v>
      </c>
      <c r="D1243" t="s">
        <v>18</v>
      </c>
      <c r="E1243" t="s">
        <v>134</v>
      </c>
      <c r="F1243">
        <v>0.47</v>
      </c>
      <c r="G1243">
        <v>0</v>
      </c>
      <c r="H1243">
        <v>0</v>
      </c>
      <c r="I1243">
        <v>0.03</v>
      </c>
      <c r="J1243">
        <v>0.5</v>
      </c>
      <c r="M1243">
        <v>7.3</v>
      </c>
      <c r="N1243">
        <v>4</v>
      </c>
      <c r="O1243" t="s">
        <v>287</v>
      </c>
      <c r="P1243" t="s">
        <v>20</v>
      </c>
      <c r="Q1243">
        <f t="shared" si="19"/>
        <v>73</v>
      </c>
    </row>
    <row r="1244" spans="1:17" x14ac:dyDescent="0.25">
      <c r="A1244" t="s">
        <v>3710</v>
      </c>
      <c r="B1244" t="s">
        <v>13691</v>
      </c>
      <c r="C1244">
        <v>2007</v>
      </c>
      <c r="D1244" t="s">
        <v>18</v>
      </c>
      <c r="E1244" t="s">
        <v>134</v>
      </c>
      <c r="F1244">
        <v>0.45</v>
      </c>
      <c r="G1244">
        <v>0.01</v>
      </c>
      <c r="H1244">
        <v>0</v>
      </c>
      <c r="I1244">
        <v>0.04</v>
      </c>
      <c r="J1244">
        <v>0.5</v>
      </c>
      <c r="K1244">
        <v>80</v>
      </c>
      <c r="L1244">
        <v>42</v>
      </c>
      <c r="M1244">
        <v>8.1999999999999993</v>
      </c>
      <c r="N1244">
        <v>30</v>
      </c>
      <c r="O1244" t="s">
        <v>193</v>
      </c>
      <c r="P1244" t="s">
        <v>20</v>
      </c>
      <c r="Q1244">
        <f t="shared" si="19"/>
        <v>82</v>
      </c>
    </row>
    <row r="1245" spans="1:17" x14ac:dyDescent="0.25">
      <c r="A1245" t="s">
        <v>3142</v>
      </c>
      <c r="B1245" t="s">
        <v>13691</v>
      </c>
      <c r="C1245" t="s">
        <v>286</v>
      </c>
      <c r="D1245" t="s">
        <v>37</v>
      </c>
      <c r="E1245" t="s">
        <v>130</v>
      </c>
      <c r="F1245">
        <v>0.23</v>
      </c>
      <c r="G1245">
        <v>0.21</v>
      </c>
      <c r="H1245">
        <v>0.01</v>
      </c>
      <c r="I1245">
        <v>0.05</v>
      </c>
      <c r="J1245">
        <v>0.5</v>
      </c>
      <c r="K1245">
        <v>69</v>
      </c>
      <c r="L1245">
        <v>79</v>
      </c>
      <c r="M1245">
        <v>7.3</v>
      </c>
      <c r="N1245">
        <v>86</v>
      </c>
      <c r="O1245" t="s">
        <v>1241</v>
      </c>
      <c r="P1245" t="s">
        <v>53</v>
      </c>
      <c r="Q1245">
        <f t="shared" si="19"/>
        <v>73</v>
      </c>
    </row>
    <row r="1246" spans="1:17" x14ac:dyDescent="0.25">
      <c r="A1246" t="s">
        <v>3272</v>
      </c>
      <c r="B1246" t="s">
        <v>13691</v>
      </c>
      <c r="C1246">
        <v>2011</v>
      </c>
      <c r="D1246" t="s">
        <v>101</v>
      </c>
      <c r="E1246" t="s">
        <v>134</v>
      </c>
      <c r="F1246">
        <v>0.27</v>
      </c>
      <c r="G1246">
        <v>0.14000000000000001</v>
      </c>
      <c r="H1246">
        <v>0.04</v>
      </c>
      <c r="I1246">
        <v>0.04</v>
      </c>
      <c r="J1246">
        <v>0.5</v>
      </c>
      <c r="K1246">
        <v>70</v>
      </c>
      <c r="L1246">
        <v>67</v>
      </c>
      <c r="M1246">
        <v>8.1</v>
      </c>
      <c r="N1246">
        <v>157</v>
      </c>
      <c r="O1246" t="s">
        <v>3273</v>
      </c>
      <c r="P1246" t="s">
        <v>53</v>
      </c>
      <c r="Q1246">
        <f t="shared" si="19"/>
        <v>81</v>
      </c>
    </row>
    <row r="1247" spans="1:17" x14ac:dyDescent="0.25">
      <c r="A1247" t="s">
        <v>346</v>
      </c>
      <c r="B1247" t="s">
        <v>17</v>
      </c>
      <c r="C1247">
        <v>2006</v>
      </c>
      <c r="D1247" t="s">
        <v>18</v>
      </c>
      <c r="E1247" t="s">
        <v>134</v>
      </c>
      <c r="F1247">
        <v>0.46</v>
      </c>
      <c r="G1247">
        <v>0</v>
      </c>
      <c r="H1247">
        <v>0</v>
      </c>
      <c r="I1247">
        <v>0.04</v>
      </c>
      <c r="J1247">
        <v>0.49</v>
      </c>
      <c r="K1247">
        <v>81</v>
      </c>
      <c r="L1247">
        <v>35</v>
      </c>
      <c r="M1247">
        <v>8</v>
      </c>
      <c r="N1247">
        <v>16</v>
      </c>
      <c r="O1247" t="s">
        <v>193</v>
      </c>
      <c r="P1247" t="s">
        <v>20</v>
      </c>
      <c r="Q1247">
        <f t="shared" si="19"/>
        <v>80</v>
      </c>
    </row>
    <row r="1248" spans="1:17" x14ac:dyDescent="0.25">
      <c r="A1248" t="s">
        <v>3728</v>
      </c>
      <c r="B1248" t="s">
        <v>49</v>
      </c>
      <c r="C1248">
        <v>2008</v>
      </c>
      <c r="D1248" t="s">
        <v>50</v>
      </c>
      <c r="E1248" t="s">
        <v>372</v>
      </c>
      <c r="F1248">
        <v>0.09</v>
      </c>
      <c r="G1248">
        <v>0.06</v>
      </c>
      <c r="H1248">
        <v>0.32</v>
      </c>
      <c r="I1248">
        <v>0.03</v>
      </c>
      <c r="J1248">
        <v>0.49</v>
      </c>
      <c r="K1248">
        <v>54</v>
      </c>
      <c r="L1248">
        <v>22</v>
      </c>
      <c r="M1248">
        <v>7</v>
      </c>
      <c r="N1248">
        <v>28</v>
      </c>
      <c r="O1248" t="s">
        <v>934</v>
      </c>
      <c r="P1248" t="s">
        <v>88</v>
      </c>
      <c r="Q1248">
        <f t="shared" si="19"/>
        <v>70</v>
      </c>
    </row>
    <row r="1249" spans="1:17" x14ac:dyDescent="0.25">
      <c r="A1249" t="s">
        <v>3729</v>
      </c>
      <c r="B1249" t="s">
        <v>17</v>
      </c>
      <c r="C1249">
        <v>2007</v>
      </c>
      <c r="D1249" t="s">
        <v>24</v>
      </c>
      <c r="E1249" t="s">
        <v>484</v>
      </c>
      <c r="F1249">
        <v>0.46</v>
      </c>
      <c r="G1249">
        <v>0</v>
      </c>
      <c r="H1249">
        <v>0</v>
      </c>
      <c r="I1249">
        <v>0.04</v>
      </c>
      <c r="J1249">
        <v>0.49</v>
      </c>
      <c r="M1249">
        <v>6.7</v>
      </c>
      <c r="N1249">
        <v>6</v>
      </c>
      <c r="O1249" t="s">
        <v>2164</v>
      </c>
      <c r="P1249" t="s">
        <v>20</v>
      </c>
      <c r="Q1249">
        <f t="shared" si="19"/>
        <v>67</v>
      </c>
    </row>
    <row r="1250" spans="1:17" x14ac:dyDescent="0.25">
      <c r="A1250" t="s">
        <v>3733</v>
      </c>
      <c r="B1250" t="s">
        <v>17</v>
      </c>
      <c r="C1250">
        <v>2006</v>
      </c>
      <c r="D1250" t="s">
        <v>1</v>
      </c>
      <c r="E1250" t="s">
        <v>484</v>
      </c>
      <c r="F1250">
        <v>0.44</v>
      </c>
      <c r="G1250">
        <v>0.02</v>
      </c>
      <c r="H1250">
        <v>0</v>
      </c>
      <c r="I1250">
        <v>0.04</v>
      </c>
      <c r="J1250">
        <v>0.49</v>
      </c>
      <c r="K1250">
        <v>57</v>
      </c>
      <c r="L1250">
        <v>16</v>
      </c>
      <c r="M1250">
        <v>5.6</v>
      </c>
      <c r="N1250">
        <v>7</v>
      </c>
      <c r="O1250" t="s">
        <v>1477</v>
      </c>
      <c r="P1250" t="s">
        <v>20</v>
      </c>
      <c r="Q1250">
        <f t="shared" si="19"/>
        <v>56</v>
      </c>
    </row>
    <row r="1251" spans="1:17" x14ac:dyDescent="0.25">
      <c r="A1251" t="s">
        <v>2723</v>
      </c>
      <c r="B1251" t="s">
        <v>49</v>
      </c>
      <c r="C1251">
        <v>2015</v>
      </c>
      <c r="D1251" t="s">
        <v>50</v>
      </c>
      <c r="E1251" t="s">
        <v>242</v>
      </c>
      <c r="F1251">
        <v>0</v>
      </c>
      <c r="G1251">
        <v>0</v>
      </c>
      <c r="H1251">
        <v>0.49</v>
      </c>
      <c r="I1251">
        <v>0</v>
      </c>
      <c r="J1251">
        <v>0.49</v>
      </c>
      <c r="Q1251" t="str">
        <f t="shared" si="19"/>
        <v xml:space="preserve"> </v>
      </c>
    </row>
    <row r="1252" spans="1:17" x14ac:dyDescent="0.25">
      <c r="A1252" t="s">
        <v>2076</v>
      </c>
      <c r="B1252" t="s">
        <v>13691</v>
      </c>
      <c r="C1252">
        <v>2012</v>
      </c>
      <c r="D1252" t="s">
        <v>24</v>
      </c>
      <c r="E1252" t="s">
        <v>648</v>
      </c>
      <c r="F1252">
        <v>0.1</v>
      </c>
      <c r="G1252">
        <v>0.34</v>
      </c>
      <c r="H1252">
        <v>0</v>
      </c>
      <c r="I1252">
        <v>0.05</v>
      </c>
      <c r="J1252">
        <v>0.49</v>
      </c>
      <c r="K1252">
        <v>84</v>
      </c>
      <c r="L1252">
        <v>42</v>
      </c>
      <c r="M1252">
        <v>6.9</v>
      </c>
      <c r="N1252">
        <v>56</v>
      </c>
      <c r="O1252" t="s">
        <v>648</v>
      </c>
      <c r="P1252" t="s">
        <v>20</v>
      </c>
      <c r="Q1252">
        <f t="shared" si="19"/>
        <v>69</v>
      </c>
    </row>
    <row r="1253" spans="1:17" x14ac:dyDescent="0.25">
      <c r="A1253" t="s">
        <v>944</v>
      </c>
      <c r="B1253" t="s">
        <v>17</v>
      </c>
      <c r="C1253">
        <v>2010</v>
      </c>
      <c r="D1253" t="s">
        <v>50</v>
      </c>
      <c r="E1253" t="s">
        <v>51</v>
      </c>
      <c r="F1253">
        <v>0.46</v>
      </c>
      <c r="G1253">
        <v>0.01</v>
      </c>
      <c r="H1253">
        <v>0</v>
      </c>
      <c r="I1253">
        <v>0.03</v>
      </c>
      <c r="J1253">
        <v>0.49</v>
      </c>
      <c r="M1253" t="s">
        <v>203</v>
      </c>
      <c r="O1253" t="s">
        <v>426</v>
      </c>
      <c r="P1253" t="s">
        <v>20</v>
      </c>
      <c r="Q1253" t="str">
        <f t="shared" si="19"/>
        <v xml:space="preserve"> </v>
      </c>
    </row>
    <row r="1254" spans="1:17" x14ac:dyDescent="0.25">
      <c r="A1254" t="s">
        <v>2407</v>
      </c>
      <c r="B1254" t="s">
        <v>13691</v>
      </c>
      <c r="C1254">
        <v>2006</v>
      </c>
      <c r="D1254" t="s">
        <v>18</v>
      </c>
      <c r="E1254" t="s">
        <v>71</v>
      </c>
      <c r="F1254">
        <v>0.44</v>
      </c>
      <c r="G1254">
        <v>0.02</v>
      </c>
      <c r="H1254">
        <v>0</v>
      </c>
      <c r="I1254">
        <v>0.04</v>
      </c>
      <c r="J1254">
        <v>0.49</v>
      </c>
      <c r="K1254">
        <v>81</v>
      </c>
      <c r="L1254">
        <v>65</v>
      </c>
      <c r="M1254">
        <v>7.6</v>
      </c>
      <c r="N1254">
        <v>38</v>
      </c>
      <c r="O1254" t="s">
        <v>309</v>
      </c>
      <c r="P1254" t="s">
        <v>88</v>
      </c>
      <c r="Q1254">
        <f t="shared" si="19"/>
        <v>76</v>
      </c>
    </row>
    <row r="1255" spans="1:17" x14ac:dyDescent="0.25">
      <c r="A1255" t="s">
        <v>3734</v>
      </c>
      <c r="B1255" t="s">
        <v>17</v>
      </c>
      <c r="C1255">
        <v>2010</v>
      </c>
      <c r="D1255" t="s">
        <v>39</v>
      </c>
      <c r="E1255" t="s">
        <v>202</v>
      </c>
      <c r="F1255">
        <v>0.33</v>
      </c>
      <c r="G1255">
        <v>0.12</v>
      </c>
      <c r="H1255">
        <v>0</v>
      </c>
      <c r="I1255">
        <v>0.04</v>
      </c>
      <c r="J1255">
        <v>0.49</v>
      </c>
      <c r="M1255" t="s">
        <v>203</v>
      </c>
      <c r="O1255" t="s">
        <v>2415</v>
      </c>
      <c r="P1255" t="s">
        <v>20</v>
      </c>
      <c r="Q1255" t="str">
        <f t="shared" si="19"/>
        <v xml:space="preserve"> </v>
      </c>
    </row>
    <row r="1256" spans="1:17" x14ac:dyDescent="0.25">
      <c r="A1256" t="s">
        <v>3735</v>
      </c>
      <c r="B1256" t="s">
        <v>49</v>
      </c>
      <c r="C1256">
        <v>2011</v>
      </c>
      <c r="D1256" t="s">
        <v>86</v>
      </c>
      <c r="E1256" t="s">
        <v>2780</v>
      </c>
      <c r="F1256">
        <v>0.27</v>
      </c>
      <c r="G1256">
        <v>0.1</v>
      </c>
      <c r="H1256">
        <v>7.0000000000000007E-2</v>
      </c>
      <c r="I1256">
        <v>0.05</v>
      </c>
      <c r="J1256">
        <v>0.49</v>
      </c>
      <c r="K1256">
        <v>58</v>
      </c>
      <c r="L1256">
        <v>34</v>
      </c>
      <c r="M1256">
        <v>7.2</v>
      </c>
      <c r="N1256">
        <v>46</v>
      </c>
      <c r="O1256" t="s">
        <v>3377</v>
      </c>
      <c r="P1256" t="s">
        <v>88</v>
      </c>
      <c r="Q1256">
        <f t="shared" si="19"/>
        <v>72</v>
      </c>
    </row>
    <row r="1257" spans="1:17" x14ac:dyDescent="0.25">
      <c r="A1257" t="s">
        <v>3740</v>
      </c>
      <c r="B1257" t="s">
        <v>17</v>
      </c>
      <c r="C1257">
        <v>2007</v>
      </c>
      <c r="D1257" t="s">
        <v>34</v>
      </c>
      <c r="E1257" t="s">
        <v>134</v>
      </c>
      <c r="F1257">
        <v>0.43</v>
      </c>
      <c r="G1257">
        <v>0.03</v>
      </c>
      <c r="H1257">
        <v>0</v>
      </c>
      <c r="I1257">
        <v>0.04</v>
      </c>
      <c r="J1257">
        <v>0.49</v>
      </c>
      <c r="K1257">
        <v>57</v>
      </c>
      <c r="L1257">
        <v>37</v>
      </c>
      <c r="M1257">
        <v>5.3</v>
      </c>
      <c r="N1257">
        <v>54</v>
      </c>
      <c r="O1257" t="s">
        <v>1275</v>
      </c>
      <c r="P1257" t="s">
        <v>112</v>
      </c>
      <c r="Q1257">
        <f t="shared" si="19"/>
        <v>53</v>
      </c>
    </row>
    <row r="1258" spans="1:17" x14ac:dyDescent="0.25">
      <c r="A1258" t="s">
        <v>3741</v>
      </c>
      <c r="B1258" t="s">
        <v>17</v>
      </c>
      <c r="C1258">
        <v>2007</v>
      </c>
      <c r="D1258" t="s">
        <v>272</v>
      </c>
      <c r="E1258" t="s">
        <v>19</v>
      </c>
      <c r="F1258">
        <v>0.27</v>
      </c>
      <c r="G1258">
        <v>0.03</v>
      </c>
      <c r="H1258">
        <v>0.17</v>
      </c>
      <c r="I1258">
        <v>0.03</v>
      </c>
      <c r="J1258">
        <v>0.49</v>
      </c>
      <c r="K1258">
        <v>78</v>
      </c>
      <c r="L1258">
        <v>36</v>
      </c>
      <c r="M1258">
        <v>8.6999999999999993</v>
      </c>
      <c r="N1258">
        <v>180</v>
      </c>
      <c r="O1258" t="s">
        <v>270</v>
      </c>
      <c r="P1258" t="s">
        <v>112</v>
      </c>
      <c r="Q1258">
        <f t="shared" si="19"/>
        <v>87</v>
      </c>
    </row>
    <row r="1259" spans="1:17" x14ac:dyDescent="0.25">
      <c r="A1259" t="s">
        <v>2725</v>
      </c>
      <c r="B1259" t="s">
        <v>13691</v>
      </c>
      <c r="C1259">
        <v>2011</v>
      </c>
      <c r="D1259" t="s">
        <v>50</v>
      </c>
      <c r="E1259" t="s">
        <v>372</v>
      </c>
      <c r="F1259">
        <v>0.3</v>
      </c>
      <c r="G1259">
        <v>0.12</v>
      </c>
      <c r="H1259">
        <v>0.03</v>
      </c>
      <c r="I1259">
        <v>0.04</v>
      </c>
      <c r="J1259">
        <v>0.49</v>
      </c>
      <c r="K1259">
        <v>78</v>
      </c>
      <c r="L1259">
        <v>71</v>
      </c>
      <c r="M1259">
        <v>6.2</v>
      </c>
      <c r="N1259">
        <v>82</v>
      </c>
      <c r="O1259" t="s">
        <v>2121</v>
      </c>
      <c r="P1259" t="s">
        <v>88</v>
      </c>
      <c r="Q1259">
        <f t="shared" si="19"/>
        <v>62</v>
      </c>
    </row>
    <row r="1260" spans="1:17" x14ac:dyDescent="0.25">
      <c r="A1260" t="s">
        <v>3748</v>
      </c>
      <c r="B1260" t="s">
        <v>17</v>
      </c>
      <c r="C1260">
        <v>2009</v>
      </c>
      <c r="D1260" t="s">
        <v>24</v>
      </c>
      <c r="E1260" t="s">
        <v>71</v>
      </c>
      <c r="F1260">
        <v>0.28999999999999998</v>
      </c>
      <c r="G1260">
        <v>0.15</v>
      </c>
      <c r="H1260">
        <v>0</v>
      </c>
      <c r="I1260">
        <v>0.05</v>
      </c>
      <c r="J1260">
        <v>0.49</v>
      </c>
      <c r="M1260" t="s">
        <v>203</v>
      </c>
      <c r="O1260" t="s">
        <v>71</v>
      </c>
      <c r="P1260" t="s">
        <v>20</v>
      </c>
      <c r="Q1260" t="str">
        <f t="shared" si="19"/>
        <v xml:space="preserve"> </v>
      </c>
    </row>
    <row r="1261" spans="1:17" x14ac:dyDescent="0.25">
      <c r="A1261" t="s">
        <v>3241</v>
      </c>
      <c r="B1261" t="s">
        <v>13691</v>
      </c>
      <c r="C1261">
        <v>2010</v>
      </c>
      <c r="D1261" t="s">
        <v>37</v>
      </c>
      <c r="E1261" t="s">
        <v>242</v>
      </c>
      <c r="F1261">
        <v>0.2</v>
      </c>
      <c r="G1261">
        <v>0.22</v>
      </c>
      <c r="H1261">
        <v>0.01</v>
      </c>
      <c r="I1261">
        <v>0.05</v>
      </c>
      <c r="J1261">
        <v>0.49</v>
      </c>
      <c r="Q1261" t="str">
        <f t="shared" si="19"/>
        <v xml:space="preserve"> </v>
      </c>
    </row>
    <row r="1262" spans="1:17" x14ac:dyDescent="0.25">
      <c r="A1262" t="s">
        <v>618</v>
      </c>
      <c r="B1262" t="s">
        <v>13691</v>
      </c>
      <c r="C1262">
        <v>2014</v>
      </c>
      <c r="D1262" t="s">
        <v>50</v>
      </c>
      <c r="E1262" t="s">
        <v>267</v>
      </c>
      <c r="F1262">
        <v>0.28000000000000003</v>
      </c>
      <c r="G1262">
        <v>0.16</v>
      </c>
      <c r="H1262">
        <v>0</v>
      </c>
      <c r="I1262">
        <v>0.04</v>
      </c>
      <c r="J1262">
        <v>0.49</v>
      </c>
      <c r="M1262">
        <v>4.5999999999999996</v>
      </c>
      <c r="N1262">
        <v>77</v>
      </c>
      <c r="O1262" t="s">
        <v>3395</v>
      </c>
      <c r="P1262" t="s">
        <v>53</v>
      </c>
      <c r="Q1262">
        <f t="shared" si="19"/>
        <v>46</v>
      </c>
    </row>
    <row r="1263" spans="1:17" x14ac:dyDescent="0.25">
      <c r="A1263" t="s">
        <v>3263</v>
      </c>
      <c r="B1263" t="s">
        <v>49</v>
      </c>
      <c r="C1263">
        <v>2012</v>
      </c>
      <c r="D1263" t="s">
        <v>24</v>
      </c>
      <c r="E1263" t="s">
        <v>151</v>
      </c>
      <c r="F1263">
        <v>0.08</v>
      </c>
      <c r="G1263">
        <v>0.3</v>
      </c>
      <c r="H1263">
        <v>0.01</v>
      </c>
      <c r="I1263">
        <v>0.09</v>
      </c>
      <c r="J1263">
        <v>0.49</v>
      </c>
      <c r="Q1263" t="str">
        <f t="shared" si="19"/>
        <v xml:space="preserve"> </v>
      </c>
    </row>
    <row r="1264" spans="1:17" x14ac:dyDescent="0.25">
      <c r="A1264" t="s">
        <v>2444</v>
      </c>
      <c r="B1264" t="s">
        <v>13691</v>
      </c>
      <c r="C1264">
        <v>2008</v>
      </c>
      <c r="D1264" t="s">
        <v>86</v>
      </c>
      <c r="E1264" t="s">
        <v>155</v>
      </c>
      <c r="F1264">
        <v>0.24</v>
      </c>
      <c r="G1264">
        <v>0.18</v>
      </c>
      <c r="H1264">
        <v>0.03</v>
      </c>
      <c r="I1264">
        <v>0.05</v>
      </c>
      <c r="J1264">
        <v>0.49</v>
      </c>
      <c r="K1264">
        <v>72</v>
      </c>
      <c r="L1264">
        <v>50</v>
      </c>
      <c r="M1264">
        <v>7.6</v>
      </c>
      <c r="N1264">
        <v>41</v>
      </c>
      <c r="O1264" t="s">
        <v>2445</v>
      </c>
      <c r="P1264" t="s">
        <v>88</v>
      </c>
      <c r="Q1264">
        <f t="shared" si="19"/>
        <v>76</v>
      </c>
    </row>
    <row r="1265" spans="1:17" x14ac:dyDescent="0.25">
      <c r="A1265" t="s">
        <v>3766</v>
      </c>
      <c r="B1265" t="s">
        <v>13691</v>
      </c>
      <c r="C1265">
        <v>2008</v>
      </c>
      <c r="D1265" t="s">
        <v>101</v>
      </c>
      <c r="E1265" t="s">
        <v>155</v>
      </c>
      <c r="F1265">
        <v>0.14000000000000001</v>
      </c>
      <c r="G1265">
        <v>0.3</v>
      </c>
      <c r="H1265">
        <v>0</v>
      </c>
      <c r="I1265">
        <v>0.05</v>
      </c>
      <c r="J1265">
        <v>0.48</v>
      </c>
      <c r="K1265">
        <v>58</v>
      </c>
      <c r="L1265">
        <v>53</v>
      </c>
      <c r="M1265">
        <v>5.7</v>
      </c>
      <c r="N1265">
        <v>162</v>
      </c>
      <c r="O1265" t="s">
        <v>2631</v>
      </c>
      <c r="P1265" t="s">
        <v>53</v>
      </c>
      <c r="Q1265">
        <f t="shared" si="19"/>
        <v>57</v>
      </c>
    </row>
    <row r="1266" spans="1:17" x14ac:dyDescent="0.25">
      <c r="A1266" t="s">
        <v>3776</v>
      </c>
      <c r="B1266" t="s">
        <v>17</v>
      </c>
      <c r="C1266">
        <v>2008</v>
      </c>
      <c r="D1266" t="s">
        <v>101</v>
      </c>
      <c r="E1266" t="s">
        <v>2508</v>
      </c>
      <c r="F1266">
        <v>0.45</v>
      </c>
      <c r="G1266">
        <v>0</v>
      </c>
      <c r="H1266">
        <v>0</v>
      </c>
      <c r="I1266">
        <v>0.03</v>
      </c>
      <c r="J1266">
        <v>0.48</v>
      </c>
      <c r="M1266" t="s">
        <v>203</v>
      </c>
      <c r="O1266" t="s">
        <v>3777</v>
      </c>
      <c r="P1266" t="s">
        <v>20</v>
      </c>
      <c r="Q1266" t="str">
        <f t="shared" si="19"/>
        <v xml:space="preserve"> </v>
      </c>
    </row>
    <row r="1267" spans="1:17" x14ac:dyDescent="0.25">
      <c r="A1267" t="s">
        <v>3781</v>
      </c>
      <c r="B1267" t="s">
        <v>13691</v>
      </c>
      <c r="C1267">
        <v>2008</v>
      </c>
      <c r="D1267" t="s">
        <v>34</v>
      </c>
      <c r="E1267" t="s">
        <v>45</v>
      </c>
      <c r="F1267">
        <v>0.27</v>
      </c>
      <c r="G1267">
        <v>0.17</v>
      </c>
      <c r="H1267">
        <v>0</v>
      </c>
      <c r="I1267">
        <v>0.05</v>
      </c>
      <c r="J1267">
        <v>0.48</v>
      </c>
      <c r="K1267">
        <v>55</v>
      </c>
      <c r="L1267">
        <v>21</v>
      </c>
      <c r="M1267">
        <v>5.5</v>
      </c>
      <c r="N1267">
        <v>20</v>
      </c>
      <c r="O1267" t="s">
        <v>1430</v>
      </c>
      <c r="P1267" t="s">
        <v>20</v>
      </c>
      <c r="Q1267">
        <f t="shared" si="19"/>
        <v>55</v>
      </c>
    </row>
    <row r="1268" spans="1:17" x14ac:dyDescent="0.25">
      <c r="A1268" t="s">
        <v>1735</v>
      </c>
      <c r="B1268" t="s">
        <v>13691</v>
      </c>
      <c r="C1268">
        <v>2011</v>
      </c>
      <c r="D1268" t="s">
        <v>24</v>
      </c>
      <c r="E1268" t="s">
        <v>568</v>
      </c>
      <c r="F1268">
        <v>0.28000000000000003</v>
      </c>
      <c r="G1268">
        <v>0.15</v>
      </c>
      <c r="H1268">
        <v>0</v>
      </c>
      <c r="I1268">
        <v>0.05</v>
      </c>
      <c r="J1268">
        <v>0.48</v>
      </c>
      <c r="Q1268" t="str">
        <f t="shared" si="19"/>
        <v xml:space="preserve"> </v>
      </c>
    </row>
    <row r="1269" spans="1:17" x14ac:dyDescent="0.25">
      <c r="A1269" t="s">
        <v>3782</v>
      </c>
      <c r="B1269" t="s">
        <v>13691</v>
      </c>
      <c r="C1269">
        <v>2007</v>
      </c>
      <c r="D1269" t="s">
        <v>34</v>
      </c>
      <c r="E1269" t="s">
        <v>45</v>
      </c>
      <c r="F1269">
        <v>0.43</v>
      </c>
      <c r="G1269">
        <v>0.01</v>
      </c>
      <c r="H1269">
        <v>0</v>
      </c>
      <c r="I1269">
        <v>0.04</v>
      </c>
      <c r="J1269">
        <v>0.48</v>
      </c>
      <c r="K1269">
        <v>73</v>
      </c>
      <c r="L1269">
        <v>41</v>
      </c>
      <c r="M1269">
        <v>8.1</v>
      </c>
      <c r="N1269">
        <v>21</v>
      </c>
      <c r="O1269" t="s">
        <v>3783</v>
      </c>
      <c r="P1269" t="s">
        <v>88</v>
      </c>
      <c r="Q1269">
        <f t="shared" si="19"/>
        <v>81</v>
      </c>
    </row>
    <row r="1270" spans="1:17" x14ac:dyDescent="0.25">
      <c r="A1270" t="s">
        <v>3784</v>
      </c>
      <c r="B1270" t="s">
        <v>49</v>
      </c>
      <c r="C1270">
        <v>2011</v>
      </c>
      <c r="D1270" t="s">
        <v>24</v>
      </c>
      <c r="E1270" t="s">
        <v>68</v>
      </c>
      <c r="F1270">
        <v>0.21</v>
      </c>
      <c r="G1270">
        <v>0.19</v>
      </c>
      <c r="H1270">
        <v>0</v>
      </c>
      <c r="I1270">
        <v>0.08</v>
      </c>
      <c r="J1270">
        <v>0.48</v>
      </c>
      <c r="K1270">
        <v>77</v>
      </c>
      <c r="L1270">
        <v>74</v>
      </c>
      <c r="M1270">
        <v>7.7</v>
      </c>
      <c r="N1270">
        <v>155</v>
      </c>
      <c r="O1270" t="s">
        <v>430</v>
      </c>
      <c r="P1270" t="s">
        <v>88</v>
      </c>
      <c r="Q1270">
        <f t="shared" si="19"/>
        <v>77</v>
      </c>
    </row>
    <row r="1271" spans="1:17" x14ac:dyDescent="0.25">
      <c r="A1271" t="s">
        <v>3785</v>
      </c>
      <c r="B1271" t="s">
        <v>13691</v>
      </c>
      <c r="C1271">
        <v>2008</v>
      </c>
      <c r="D1271" t="s">
        <v>37</v>
      </c>
      <c r="E1271" t="s">
        <v>1207</v>
      </c>
      <c r="F1271">
        <v>0.22</v>
      </c>
      <c r="G1271">
        <v>0.2</v>
      </c>
      <c r="H1271">
        <v>0.01</v>
      </c>
      <c r="I1271">
        <v>0.05</v>
      </c>
      <c r="J1271">
        <v>0.48</v>
      </c>
      <c r="K1271">
        <v>72</v>
      </c>
      <c r="L1271">
        <v>71</v>
      </c>
      <c r="M1271">
        <v>7.5</v>
      </c>
      <c r="N1271">
        <v>147</v>
      </c>
      <c r="O1271" t="s">
        <v>2728</v>
      </c>
      <c r="P1271" t="s">
        <v>53</v>
      </c>
      <c r="Q1271">
        <f t="shared" si="19"/>
        <v>75</v>
      </c>
    </row>
    <row r="1272" spans="1:17" x14ac:dyDescent="0.25">
      <c r="A1272" t="s">
        <v>2774</v>
      </c>
      <c r="B1272" t="s">
        <v>13691</v>
      </c>
      <c r="C1272">
        <v>2006</v>
      </c>
      <c r="D1272" t="s">
        <v>18</v>
      </c>
      <c r="E1272" t="s">
        <v>134</v>
      </c>
      <c r="F1272">
        <v>0.44</v>
      </c>
      <c r="G1272">
        <v>0</v>
      </c>
      <c r="H1272">
        <v>0</v>
      </c>
      <c r="I1272">
        <v>0.04</v>
      </c>
      <c r="J1272">
        <v>0.48</v>
      </c>
      <c r="K1272">
        <v>80</v>
      </c>
      <c r="L1272">
        <v>44</v>
      </c>
      <c r="M1272">
        <v>7.9</v>
      </c>
      <c r="N1272">
        <v>21</v>
      </c>
      <c r="O1272" t="s">
        <v>490</v>
      </c>
      <c r="P1272" t="s">
        <v>20</v>
      </c>
      <c r="Q1272">
        <f t="shared" si="19"/>
        <v>79</v>
      </c>
    </row>
    <row r="1273" spans="1:17" x14ac:dyDescent="0.25">
      <c r="A1273" t="s">
        <v>1935</v>
      </c>
      <c r="B1273" t="s">
        <v>49</v>
      </c>
      <c r="C1273">
        <v>2015</v>
      </c>
      <c r="D1273" t="s">
        <v>86</v>
      </c>
      <c r="E1273" t="s">
        <v>372</v>
      </c>
      <c r="F1273">
        <v>0.16</v>
      </c>
      <c r="G1273">
        <v>0.13</v>
      </c>
      <c r="H1273">
        <v>0.14000000000000001</v>
      </c>
      <c r="I1273">
        <v>0.06</v>
      </c>
      <c r="J1273">
        <v>0.48</v>
      </c>
      <c r="M1273">
        <v>7.1</v>
      </c>
      <c r="N1273">
        <v>62</v>
      </c>
      <c r="O1273" t="s">
        <v>586</v>
      </c>
      <c r="P1273" t="s">
        <v>88</v>
      </c>
      <c r="Q1273">
        <f t="shared" si="19"/>
        <v>71</v>
      </c>
    </row>
    <row r="1274" spans="1:17" x14ac:dyDescent="0.25">
      <c r="A1274" t="s">
        <v>2984</v>
      </c>
      <c r="B1274" t="s">
        <v>13691</v>
      </c>
      <c r="C1274">
        <v>2012</v>
      </c>
      <c r="D1274" t="s">
        <v>50</v>
      </c>
      <c r="E1274" t="s">
        <v>267</v>
      </c>
      <c r="F1274">
        <v>0.31</v>
      </c>
      <c r="G1274">
        <v>0.12</v>
      </c>
      <c r="H1274">
        <v>0.02</v>
      </c>
      <c r="I1274">
        <v>0.04</v>
      </c>
      <c r="J1274">
        <v>0.48</v>
      </c>
      <c r="K1274">
        <v>70</v>
      </c>
      <c r="L1274">
        <v>64</v>
      </c>
      <c r="M1274">
        <v>7</v>
      </c>
      <c r="N1274">
        <v>260</v>
      </c>
      <c r="O1274" t="s">
        <v>2985</v>
      </c>
      <c r="P1274" t="s">
        <v>53</v>
      </c>
      <c r="Q1274">
        <f t="shared" si="19"/>
        <v>70</v>
      </c>
    </row>
    <row r="1275" spans="1:17" x14ac:dyDescent="0.25">
      <c r="A1275" t="s">
        <v>2874</v>
      </c>
      <c r="B1275" t="s">
        <v>17</v>
      </c>
      <c r="C1275">
        <v>2009</v>
      </c>
      <c r="D1275" t="s">
        <v>37</v>
      </c>
      <c r="E1275" t="s">
        <v>71</v>
      </c>
      <c r="F1275">
        <v>0.24</v>
      </c>
      <c r="G1275">
        <v>0.19</v>
      </c>
      <c r="H1275">
        <v>0</v>
      </c>
      <c r="I1275">
        <v>0.05</v>
      </c>
      <c r="J1275">
        <v>0.48</v>
      </c>
      <c r="Q1275" t="str">
        <f t="shared" si="19"/>
        <v xml:space="preserve"> </v>
      </c>
    </row>
    <row r="1276" spans="1:17" x14ac:dyDescent="0.25">
      <c r="A1276" t="s">
        <v>3668</v>
      </c>
      <c r="B1276" t="s">
        <v>49</v>
      </c>
      <c r="C1276">
        <v>2009</v>
      </c>
      <c r="D1276" t="s">
        <v>50</v>
      </c>
      <c r="E1276" t="s">
        <v>134</v>
      </c>
      <c r="F1276">
        <v>0.2</v>
      </c>
      <c r="G1276">
        <v>0.21</v>
      </c>
      <c r="H1276">
        <v>0</v>
      </c>
      <c r="I1276">
        <v>7.0000000000000007E-2</v>
      </c>
      <c r="J1276">
        <v>0.48</v>
      </c>
      <c r="K1276">
        <v>72</v>
      </c>
      <c r="L1276">
        <v>54</v>
      </c>
      <c r="M1276">
        <v>8.1</v>
      </c>
      <c r="N1276">
        <v>118</v>
      </c>
      <c r="O1276" t="s">
        <v>473</v>
      </c>
      <c r="P1276" t="s">
        <v>53</v>
      </c>
      <c r="Q1276">
        <f t="shared" si="19"/>
        <v>81</v>
      </c>
    </row>
    <row r="1277" spans="1:17" x14ac:dyDescent="0.25">
      <c r="A1277" t="s">
        <v>1502</v>
      </c>
      <c r="B1277" t="s">
        <v>13691</v>
      </c>
      <c r="C1277">
        <v>2013</v>
      </c>
      <c r="D1277" t="s">
        <v>50</v>
      </c>
      <c r="E1277" t="s">
        <v>234</v>
      </c>
      <c r="F1277">
        <v>0.3</v>
      </c>
      <c r="G1277">
        <v>0.14000000000000001</v>
      </c>
      <c r="H1277">
        <v>0</v>
      </c>
      <c r="I1277">
        <v>0.04</v>
      </c>
      <c r="J1277">
        <v>0.48</v>
      </c>
      <c r="K1277">
        <v>82</v>
      </c>
      <c r="L1277">
        <v>46</v>
      </c>
      <c r="M1277">
        <v>7.8</v>
      </c>
      <c r="N1277">
        <v>358</v>
      </c>
      <c r="O1277" t="s">
        <v>1503</v>
      </c>
      <c r="P1277" t="s">
        <v>53</v>
      </c>
      <c r="Q1277">
        <f t="shared" si="19"/>
        <v>78</v>
      </c>
    </row>
    <row r="1278" spans="1:17" x14ac:dyDescent="0.25">
      <c r="A1278" t="s">
        <v>3795</v>
      </c>
      <c r="B1278" t="s">
        <v>49</v>
      </c>
      <c r="C1278">
        <v>2009</v>
      </c>
      <c r="D1278" t="s">
        <v>28</v>
      </c>
      <c r="E1278" t="s">
        <v>2780</v>
      </c>
      <c r="F1278">
        <v>0.22</v>
      </c>
      <c r="G1278">
        <v>0.1</v>
      </c>
      <c r="H1278">
        <v>0.11</v>
      </c>
      <c r="I1278">
        <v>0.05</v>
      </c>
      <c r="J1278">
        <v>0.48</v>
      </c>
      <c r="Q1278" t="str">
        <f t="shared" si="19"/>
        <v xml:space="preserve"> </v>
      </c>
    </row>
    <row r="1279" spans="1:17" x14ac:dyDescent="0.25">
      <c r="A1279" t="s">
        <v>3797</v>
      </c>
      <c r="B1279" t="s">
        <v>17</v>
      </c>
      <c r="C1279">
        <v>2009</v>
      </c>
      <c r="D1279" t="s">
        <v>18</v>
      </c>
      <c r="E1279" t="s">
        <v>3798</v>
      </c>
      <c r="F1279">
        <v>0.44</v>
      </c>
      <c r="G1279">
        <v>0</v>
      </c>
      <c r="H1279">
        <v>0</v>
      </c>
      <c r="I1279">
        <v>0.03</v>
      </c>
      <c r="J1279">
        <v>0.48</v>
      </c>
      <c r="M1279">
        <v>7.6</v>
      </c>
      <c r="N1279">
        <v>5</v>
      </c>
      <c r="O1279" t="s">
        <v>2666</v>
      </c>
      <c r="P1279" t="s">
        <v>20</v>
      </c>
      <c r="Q1279">
        <f t="shared" si="19"/>
        <v>76</v>
      </c>
    </row>
    <row r="1280" spans="1:17" x14ac:dyDescent="0.25">
      <c r="A1280" t="s">
        <v>3801</v>
      </c>
      <c r="B1280" t="s">
        <v>13691</v>
      </c>
      <c r="C1280">
        <v>2013</v>
      </c>
      <c r="D1280" t="s">
        <v>18</v>
      </c>
      <c r="E1280" t="s">
        <v>51</v>
      </c>
      <c r="F1280">
        <v>0.44</v>
      </c>
      <c r="G1280">
        <v>0</v>
      </c>
      <c r="H1280">
        <v>0</v>
      </c>
      <c r="I1280">
        <v>0.04</v>
      </c>
      <c r="J1280">
        <v>0.48</v>
      </c>
      <c r="Q1280" t="str">
        <f t="shared" si="19"/>
        <v xml:space="preserve"> </v>
      </c>
    </row>
    <row r="1281" spans="1:17" x14ac:dyDescent="0.25">
      <c r="A1281" t="s">
        <v>3803</v>
      </c>
      <c r="B1281" t="s">
        <v>17</v>
      </c>
      <c r="C1281">
        <v>2011</v>
      </c>
      <c r="D1281" t="s">
        <v>34</v>
      </c>
      <c r="E1281" t="s">
        <v>19</v>
      </c>
      <c r="F1281">
        <v>0.25</v>
      </c>
      <c r="G1281">
        <v>0.03</v>
      </c>
      <c r="H1281">
        <v>0.17</v>
      </c>
      <c r="I1281">
        <v>0.02</v>
      </c>
      <c r="J1281">
        <v>0.48</v>
      </c>
      <c r="K1281">
        <v>68</v>
      </c>
      <c r="L1281">
        <v>42</v>
      </c>
      <c r="M1281">
        <v>7.5</v>
      </c>
      <c r="N1281">
        <v>24</v>
      </c>
      <c r="O1281" t="s">
        <v>2307</v>
      </c>
      <c r="P1281" t="s">
        <v>20</v>
      </c>
      <c r="Q1281">
        <f t="shared" si="19"/>
        <v>75</v>
      </c>
    </row>
    <row r="1282" spans="1:17" x14ac:dyDescent="0.25">
      <c r="A1282" t="s">
        <v>3323</v>
      </c>
      <c r="B1282" t="s">
        <v>13691</v>
      </c>
      <c r="C1282">
        <v>2006</v>
      </c>
      <c r="D1282" t="s">
        <v>18</v>
      </c>
      <c r="E1282" t="s">
        <v>134</v>
      </c>
      <c r="F1282">
        <v>0.19</v>
      </c>
      <c r="G1282">
        <v>0.27</v>
      </c>
      <c r="H1282">
        <v>0.01</v>
      </c>
      <c r="I1282">
        <v>0</v>
      </c>
      <c r="J1282">
        <v>0.48</v>
      </c>
      <c r="K1282">
        <v>72</v>
      </c>
      <c r="L1282">
        <v>49</v>
      </c>
      <c r="M1282">
        <v>6.6</v>
      </c>
      <c r="N1282">
        <v>33</v>
      </c>
      <c r="O1282" t="s">
        <v>193</v>
      </c>
      <c r="P1282" t="s">
        <v>20</v>
      </c>
      <c r="Q1282">
        <f t="shared" si="19"/>
        <v>66</v>
      </c>
    </row>
    <row r="1283" spans="1:17" x14ac:dyDescent="0.25">
      <c r="A1283" t="s">
        <v>366</v>
      </c>
      <c r="B1283" t="s">
        <v>49</v>
      </c>
      <c r="C1283" t="s">
        <v>286</v>
      </c>
      <c r="D1283" t="s">
        <v>1</v>
      </c>
      <c r="E1283" t="s">
        <v>286</v>
      </c>
      <c r="F1283">
        <v>0</v>
      </c>
      <c r="G1283">
        <v>0.48</v>
      </c>
      <c r="H1283">
        <v>0</v>
      </c>
      <c r="I1283">
        <v>0</v>
      </c>
      <c r="J1283">
        <v>0.48</v>
      </c>
      <c r="K1283">
        <v>43</v>
      </c>
      <c r="L1283">
        <v>17</v>
      </c>
      <c r="M1283">
        <v>4.0999999999999996</v>
      </c>
      <c r="N1283">
        <v>176</v>
      </c>
      <c r="O1283" t="s">
        <v>621</v>
      </c>
      <c r="P1283" t="s">
        <v>112</v>
      </c>
      <c r="Q1283">
        <f t="shared" ref="Q1283:Q1346" si="20">IF(ISNUMBER(M1283),M1283*10, " ")</f>
        <v>41</v>
      </c>
    </row>
    <row r="1284" spans="1:17" x14ac:dyDescent="0.25">
      <c r="A1284" t="s">
        <v>3817</v>
      </c>
      <c r="B1284" t="s">
        <v>49</v>
      </c>
      <c r="C1284">
        <v>2007</v>
      </c>
      <c r="D1284" t="s">
        <v>50</v>
      </c>
      <c r="E1284" t="s">
        <v>933</v>
      </c>
      <c r="F1284">
        <v>0.14000000000000001</v>
      </c>
      <c r="G1284">
        <v>0.01</v>
      </c>
      <c r="H1284">
        <v>0.31</v>
      </c>
      <c r="I1284">
        <v>0.02</v>
      </c>
      <c r="J1284">
        <v>0.47</v>
      </c>
      <c r="K1284">
        <v>60</v>
      </c>
      <c r="L1284">
        <v>29</v>
      </c>
      <c r="M1284">
        <v>6.9</v>
      </c>
      <c r="N1284">
        <v>16</v>
      </c>
      <c r="O1284" t="s">
        <v>2827</v>
      </c>
      <c r="P1284" t="s">
        <v>88</v>
      </c>
      <c r="Q1284">
        <f t="shared" si="20"/>
        <v>69</v>
      </c>
    </row>
    <row r="1285" spans="1:17" x14ac:dyDescent="0.25">
      <c r="A1285" t="s">
        <v>3329</v>
      </c>
      <c r="B1285" t="s">
        <v>13691</v>
      </c>
      <c r="C1285">
        <v>2012</v>
      </c>
      <c r="D1285" t="s">
        <v>37</v>
      </c>
      <c r="E1285" t="s">
        <v>130</v>
      </c>
      <c r="F1285">
        <v>0.28000000000000003</v>
      </c>
      <c r="G1285">
        <v>0.15</v>
      </c>
      <c r="H1285">
        <v>0</v>
      </c>
      <c r="I1285">
        <v>0.04</v>
      </c>
      <c r="J1285">
        <v>0.47</v>
      </c>
      <c r="K1285">
        <v>67</v>
      </c>
      <c r="L1285">
        <v>30</v>
      </c>
      <c r="M1285">
        <v>6.5</v>
      </c>
      <c r="N1285">
        <v>132</v>
      </c>
      <c r="O1285" t="s">
        <v>1298</v>
      </c>
      <c r="P1285" t="s">
        <v>53</v>
      </c>
      <c r="Q1285">
        <f t="shared" si="20"/>
        <v>65</v>
      </c>
    </row>
    <row r="1286" spans="1:17" x14ac:dyDescent="0.25">
      <c r="A1286" t="s">
        <v>2337</v>
      </c>
      <c r="B1286" t="s">
        <v>17</v>
      </c>
      <c r="C1286">
        <v>2007</v>
      </c>
      <c r="D1286" t="s">
        <v>1</v>
      </c>
      <c r="E1286" t="s">
        <v>71</v>
      </c>
      <c r="F1286">
        <v>0.42</v>
      </c>
      <c r="G1286">
        <v>0.02</v>
      </c>
      <c r="H1286">
        <v>0</v>
      </c>
      <c r="I1286">
        <v>0.04</v>
      </c>
      <c r="J1286">
        <v>0.47</v>
      </c>
      <c r="K1286">
        <v>53</v>
      </c>
      <c r="L1286">
        <v>39</v>
      </c>
      <c r="M1286">
        <v>5.3</v>
      </c>
      <c r="N1286">
        <v>29</v>
      </c>
      <c r="O1286" t="s">
        <v>339</v>
      </c>
      <c r="P1286" t="s">
        <v>88</v>
      </c>
      <c r="Q1286">
        <f t="shared" si="20"/>
        <v>53</v>
      </c>
    </row>
    <row r="1287" spans="1:17" x14ac:dyDescent="0.25">
      <c r="A1287" t="s">
        <v>2865</v>
      </c>
      <c r="B1287" t="s">
        <v>13691</v>
      </c>
      <c r="C1287">
        <v>2010</v>
      </c>
      <c r="D1287" t="s">
        <v>37</v>
      </c>
      <c r="E1287" t="s">
        <v>71</v>
      </c>
      <c r="F1287">
        <v>0.2</v>
      </c>
      <c r="G1287">
        <v>0.23</v>
      </c>
      <c r="H1287">
        <v>0</v>
      </c>
      <c r="I1287">
        <v>0.05</v>
      </c>
      <c r="J1287">
        <v>0.47</v>
      </c>
      <c r="K1287">
        <v>62</v>
      </c>
      <c r="L1287">
        <v>66</v>
      </c>
      <c r="M1287">
        <v>7.1</v>
      </c>
      <c r="N1287">
        <v>63</v>
      </c>
      <c r="O1287" t="s">
        <v>930</v>
      </c>
      <c r="P1287" t="s">
        <v>88</v>
      </c>
      <c r="Q1287">
        <f t="shared" si="20"/>
        <v>71</v>
      </c>
    </row>
    <row r="1288" spans="1:17" x14ac:dyDescent="0.25">
      <c r="A1288" t="s">
        <v>2492</v>
      </c>
      <c r="B1288" t="s">
        <v>13691</v>
      </c>
      <c r="C1288">
        <v>2012</v>
      </c>
      <c r="D1288" t="s">
        <v>86</v>
      </c>
      <c r="E1288" t="s">
        <v>222</v>
      </c>
      <c r="F1288">
        <v>0.31</v>
      </c>
      <c r="G1288">
        <v>0.1</v>
      </c>
      <c r="H1288">
        <v>0.03</v>
      </c>
      <c r="I1288">
        <v>0.04</v>
      </c>
      <c r="J1288">
        <v>0.47</v>
      </c>
      <c r="K1288">
        <v>83</v>
      </c>
      <c r="L1288">
        <v>45</v>
      </c>
      <c r="M1288">
        <v>4.4000000000000004</v>
      </c>
      <c r="N1288">
        <v>177</v>
      </c>
      <c r="O1288" t="s">
        <v>222</v>
      </c>
      <c r="P1288" t="s">
        <v>88</v>
      </c>
      <c r="Q1288">
        <f t="shared" si="20"/>
        <v>44</v>
      </c>
    </row>
    <row r="1289" spans="1:17" x14ac:dyDescent="0.25">
      <c r="A1289" t="s">
        <v>3785</v>
      </c>
      <c r="B1289" t="s">
        <v>49</v>
      </c>
      <c r="C1289">
        <v>2008</v>
      </c>
      <c r="D1289" t="s">
        <v>37</v>
      </c>
      <c r="E1289" t="s">
        <v>1207</v>
      </c>
      <c r="F1289">
        <v>0.23</v>
      </c>
      <c r="G1289">
        <v>0.16</v>
      </c>
      <c r="H1289">
        <v>0.01</v>
      </c>
      <c r="I1289">
        <v>7.0000000000000007E-2</v>
      </c>
      <c r="J1289">
        <v>0.47</v>
      </c>
      <c r="K1289">
        <v>72</v>
      </c>
      <c r="L1289">
        <v>47</v>
      </c>
      <c r="M1289">
        <v>7.6</v>
      </c>
      <c r="N1289">
        <v>70</v>
      </c>
      <c r="O1289" t="s">
        <v>2728</v>
      </c>
      <c r="P1289" t="s">
        <v>53</v>
      </c>
      <c r="Q1289">
        <f t="shared" si="20"/>
        <v>76</v>
      </c>
    </row>
    <row r="1290" spans="1:17" x14ac:dyDescent="0.25">
      <c r="A1290" t="s">
        <v>3824</v>
      </c>
      <c r="B1290" t="s">
        <v>17</v>
      </c>
      <c r="C1290">
        <v>2008</v>
      </c>
      <c r="D1290" t="s">
        <v>24</v>
      </c>
      <c r="E1290" t="s">
        <v>3825</v>
      </c>
      <c r="F1290">
        <v>0.06</v>
      </c>
      <c r="G1290">
        <v>0.39</v>
      </c>
      <c r="H1290">
        <v>0</v>
      </c>
      <c r="I1290">
        <v>0.01</v>
      </c>
      <c r="J1290">
        <v>0.47</v>
      </c>
      <c r="K1290">
        <v>37</v>
      </c>
      <c r="L1290">
        <v>5</v>
      </c>
      <c r="M1290">
        <v>6.3</v>
      </c>
      <c r="N1290">
        <v>4</v>
      </c>
      <c r="O1290" t="s">
        <v>3826</v>
      </c>
      <c r="P1290" t="s">
        <v>20</v>
      </c>
      <c r="Q1290">
        <f t="shared" si="20"/>
        <v>63</v>
      </c>
    </row>
    <row r="1291" spans="1:17" x14ac:dyDescent="0.25">
      <c r="A1291" t="s">
        <v>3827</v>
      </c>
      <c r="B1291" t="s">
        <v>17</v>
      </c>
      <c r="C1291">
        <v>2011</v>
      </c>
      <c r="D1291" t="s">
        <v>28</v>
      </c>
      <c r="E1291" t="s">
        <v>242</v>
      </c>
      <c r="F1291">
        <v>0</v>
      </c>
      <c r="G1291">
        <v>0</v>
      </c>
      <c r="H1291">
        <v>0.47</v>
      </c>
      <c r="I1291">
        <v>0</v>
      </c>
      <c r="J1291">
        <v>0.47</v>
      </c>
      <c r="Q1291" t="str">
        <f t="shared" si="20"/>
        <v xml:space="preserve"> </v>
      </c>
    </row>
    <row r="1292" spans="1:17" x14ac:dyDescent="0.25">
      <c r="A1292" t="s">
        <v>2942</v>
      </c>
      <c r="B1292" t="s">
        <v>13691</v>
      </c>
      <c r="C1292">
        <v>2008</v>
      </c>
      <c r="D1292" t="s">
        <v>37</v>
      </c>
      <c r="E1292" t="s">
        <v>776</v>
      </c>
      <c r="F1292">
        <v>0.25</v>
      </c>
      <c r="G1292">
        <v>0.17</v>
      </c>
      <c r="H1292">
        <v>0.01</v>
      </c>
      <c r="I1292">
        <v>0.05</v>
      </c>
      <c r="J1292">
        <v>0.47</v>
      </c>
      <c r="K1292">
        <v>82</v>
      </c>
      <c r="L1292">
        <v>47</v>
      </c>
      <c r="M1292">
        <v>7.6</v>
      </c>
      <c r="N1292">
        <v>95</v>
      </c>
      <c r="O1292" t="s">
        <v>199</v>
      </c>
      <c r="P1292" t="s">
        <v>53</v>
      </c>
      <c r="Q1292">
        <f t="shared" si="20"/>
        <v>76</v>
      </c>
    </row>
    <row r="1293" spans="1:17" x14ac:dyDescent="0.25">
      <c r="A1293" t="s">
        <v>3832</v>
      </c>
      <c r="B1293" t="s">
        <v>17</v>
      </c>
      <c r="C1293">
        <v>2008</v>
      </c>
      <c r="D1293" t="s">
        <v>34</v>
      </c>
      <c r="E1293" t="s">
        <v>3488</v>
      </c>
      <c r="F1293">
        <v>0.41</v>
      </c>
      <c r="G1293">
        <v>0.03</v>
      </c>
      <c r="H1293">
        <v>0</v>
      </c>
      <c r="I1293">
        <v>0.04</v>
      </c>
      <c r="J1293">
        <v>0.47</v>
      </c>
      <c r="K1293">
        <v>82</v>
      </c>
      <c r="L1293">
        <v>16</v>
      </c>
      <c r="M1293">
        <v>8.8000000000000007</v>
      </c>
      <c r="N1293">
        <v>36</v>
      </c>
      <c r="O1293" t="s">
        <v>1220</v>
      </c>
      <c r="P1293" t="s">
        <v>112</v>
      </c>
      <c r="Q1293">
        <f t="shared" si="20"/>
        <v>88</v>
      </c>
    </row>
    <row r="1294" spans="1:17" x14ac:dyDescent="0.25">
      <c r="A1294" t="s">
        <v>3177</v>
      </c>
      <c r="B1294" t="s">
        <v>17</v>
      </c>
      <c r="C1294">
        <v>2009</v>
      </c>
      <c r="D1294" t="s">
        <v>24</v>
      </c>
      <c r="E1294" t="s">
        <v>134</v>
      </c>
      <c r="F1294">
        <v>0.19</v>
      </c>
      <c r="G1294">
        <v>0.23</v>
      </c>
      <c r="H1294">
        <v>0</v>
      </c>
      <c r="I1294">
        <v>0.05</v>
      </c>
      <c r="J1294">
        <v>0.47</v>
      </c>
      <c r="K1294">
        <v>68</v>
      </c>
      <c r="L1294">
        <v>22</v>
      </c>
      <c r="M1294">
        <v>7.4</v>
      </c>
      <c r="N1294">
        <v>5</v>
      </c>
      <c r="O1294" t="s">
        <v>537</v>
      </c>
      <c r="P1294" t="s">
        <v>20</v>
      </c>
      <c r="Q1294">
        <f t="shared" si="20"/>
        <v>74</v>
      </c>
    </row>
    <row r="1295" spans="1:17" x14ac:dyDescent="0.25">
      <c r="A1295" t="s">
        <v>3584</v>
      </c>
      <c r="B1295" t="s">
        <v>49</v>
      </c>
      <c r="C1295">
        <v>2009</v>
      </c>
      <c r="D1295" t="s">
        <v>37</v>
      </c>
      <c r="E1295" t="s">
        <v>267</v>
      </c>
      <c r="F1295">
        <v>0.19</v>
      </c>
      <c r="G1295">
        <v>0.2</v>
      </c>
      <c r="H1295">
        <v>0.01</v>
      </c>
      <c r="I1295">
        <v>0.08</v>
      </c>
      <c r="J1295">
        <v>0.47</v>
      </c>
      <c r="K1295">
        <v>79</v>
      </c>
      <c r="L1295">
        <v>48</v>
      </c>
      <c r="M1295">
        <v>7.9</v>
      </c>
      <c r="N1295">
        <v>98</v>
      </c>
      <c r="O1295" t="s">
        <v>619</v>
      </c>
      <c r="P1295" t="s">
        <v>53</v>
      </c>
      <c r="Q1295">
        <f t="shared" si="20"/>
        <v>79</v>
      </c>
    </row>
    <row r="1296" spans="1:17" x14ac:dyDescent="0.25">
      <c r="A1296" t="s">
        <v>960</v>
      </c>
      <c r="B1296" t="s">
        <v>17</v>
      </c>
      <c r="C1296">
        <v>2007</v>
      </c>
      <c r="D1296" t="s">
        <v>39</v>
      </c>
      <c r="E1296" t="s">
        <v>134</v>
      </c>
      <c r="F1296">
        <v>0.41</v>
      </c>
      <c r="G1296">
        <v>0.02</v>
      </c>
      <c r="H1296">
        <v>0</v>
      </c>
      <c r="I1296">
        <v>0.04</v>
      </c>
      <c r="J1296">
        <v>0.47</v>
      </c>
      <c r="K1296">
        <v>65</v>
      </c>
      <c r="L1296">
        <v>15</v>
      </c>
      <c r="M1296">
        <v>7.3</v>
      </c>
      <c r="N1296">
        <v>4</v>
      </c>
      <c r="O1296" t="s">
        <v>447</v>
      </c>
      <c r="P1296" t="s">
        <v>88</v>
      </c>
      <c r="Q1296">
        <f t="shared" si="20"/>
        <v>73</v>
      </c>
    </row>
    <row r="1297" spans="1:17" x14ac:dyDescent="0.25">
      <c r="A1297" t="s">
        <v>3683</v>
      </c>
      <c r="B1297" t="s">
        <v>13691</v>
      </c>
      <c r="C1297">
        <v>2008</v>
      </c>
      <c r="D1297" t="s">
        <v>1</v>
      </c>
      <c r="E1297" t="s">
        <v>329</v>
      </c>
      <c r="F1297">
        <v>0.22</v>
      </c>
      <c r="G1297">
        <v>0.2</v>
      </c>
      <c r="H1297">
        <v>0</v>
      </c>
      <c r="I1297">
        <v>0.05</v>
      </c>
      <c r="J1297">
        <v>0.47</v>
      </c>
      <c r="K1297">
        <v>60</v>
      </c>
      <c r="L1297">
        <v>42</v>
      </c>
      <c r="M1297">
        <v>6.5</v>
      </c>
      <c r="N1297">
        <v>23</v>
      </c>
      <c r="O1297" t="s">
        <v>1620</v>
      </c>
      <c r="P1297" t="s">
        <v>112</v>
      </c>
      <c r="Q1297">
        <f t="shared" si="20"/>
        <v>65</v>
      </c>
    </row>
    <row r="1298" spans="1:17" x14ac:dyDescent="0.25">
      <c r="A1298" t="s">
        <v>3843</v>
      </c>
      <c r="B1298" t="s">
        <v>13691</v>
      </c>
      <c r="C1298">
        <v>2008</v>
      </c>
      <c r="D1298" t="s">
        <v>39</v>
      </c>
      <c r="E1298" t="s">
        <v>45</v>
      </c>
      <c r="F1298">
        <v>0.16</v>
      </c>
      <c r="G1298">
        <v>0.25</v>
      </c>
      <c r="H1298">
        <v>0.01</v>
      </c>
      <c r="I1298">
        <v>0.05</v>
      </c>
      <c r="J1298">
        <v>0.47</v>
      </c>
      <c r="K1298">
        <v>82</v>
      </c>
      <c r="L1298">
        <v>64</v>
      </c>
      <c r="M1298">
        <v>7.9</v>
      </c>
      <c r="N1298">
        <v>61</v>
      </c>
      <c r="O1298" t="s">
        <v>230</v>
      </c>
      <c r="P1298" t="s">
        <v>20</v>
      </c>
      <c r="Q1298">
        <f t="shared" si="20"/>
        <v>79</v>
      </c>
    </row>
    <row r="1299" spans="1:17" x14ac:dyDescent="0.25">
      <c r="A1299" t="s">
        <v>2221</v>
      </c>
      <c r="B1299" t="s">
        <v>49</v>
      </c>
      <c r="C1299">
        <v>2012</v>
      </c>
      <c r="D1299" t="s">
        <v>50</v>
      </c>
      <c r="E1299" t="s">
        <v>568</v>
      </c>
      <c r="F1299">
        <v>0.21</v>
      </c>
      <c r="G1299">
        <v>0.18</v>
      </c>
      <c r="H1299">
        <v>0</v>
      </c>
      <c r="I1299">
        <v>0.08</v>
      </c>
      <c r="J1299">
        <v>0.47</v>
      </c>
      <c r="K1299">
        <v>59</v>
      </c>
      <c r="L1299">
        <v>36</v>
      </c>
      <c r="M1299">
        <v>4.3</v>
      </c>
      <c r="N1299">
        <v>24</v>
      </c>
      <c r="O1299" t="s">
        <v>2341</v>
      </c>
      <c r="P1299" t="s">
        <v>20</v>
      </c>
      <c r="Q1299">
        <f t="shared" si="20"/>
        <v>43</v>
      </c>
    </row>
    <row r="1300" spans="1:17" x14ac:dyDescent="0.25">
      <c r="A1300" t="s">
        <v>3845</v>
      </c>
      <c r="B1300" t="s">
        <v>13691</v>
      </c>
      <c r="C1300">
        <v>2010</v>
      </c>
      <c r="D1300" t="s">
        <v>28</v>
      </c>
      <c r="E1300" t="s">
        <v>134</v>
      </c>
      <c r="F1300">
        <v>0.33</v>
      </c>
      <c r="G1300">
        <v>0.1</v>
      </c>
      <c r="H1300">
        <v>0</v>
      </c>
      <c r="I1300">
        <v>0.04</v>
      </c>
      <c r="J1300">
        <v>0.47</v>
      </c>
      <c r="Q1300" t="str">
        <f t="shared" si="20"/>
        <v xml:space="preserve"> </v>
      </c>
    </row>
    <row r="1301" spans="1:17" x14ac:dyDescent="0.25">
      <c r="A1301" t="s">
        <v>3846</v>
      </c>
      <c r="B1301" t="s">
        <v>13691</v>
      </c>
      <c r="C1301">
        <v>2007</v>
      </c>
      <c r="D1301" t="s">
        <v>28</v>
      </c>
      <c r="E1301" t="s">
        <v>45</v>
      </c>
      <c r="F1301">
        <v>0.41</v>
      </c>
      <c r="G1301">
        <v>0.02</v>
      </c>
      <c r="H1301">
        <v>0</v>
      </c>
      <c r="I1301">
        <v>0.04</v>
      </c>
      <c r="J1301">
        <v>0.47</v>
      </c>
      <c r="K1301">
        <v>66</v>
      </c>
      <c r="L1301">
        <v>57</v>
      </c>
      <c r="M1301">
        <v>7.5</v>
      </c>
      <c r="N1301">
        <v>156</v>
      </c>
      <c r="O1301" t="s">
        <v>2385</v>
      </c>
      <c r="P1301" t="s">
        <v>53</v>
      </c>
      <c r="Q1301">
        <f t="shared" si="20"/>
        <v>75</v>
      </c>
    </row>
    <row r="1302" spans="1:17" x14ac:dyDescent="0.25">
      <c r="A1302" t="s">
        <v>3851</v>
      </c>
      <c r="B1302" t="s">
        <v>17</v>
      </c>
      <c r="C1302">
        <v>2008</v>
      </c>
      <c r="D1302" t="s">
        <v>24</v>
      </c>
      <c r="E1302" t="s">
        <v>111</v>
      </c>
      <c r="F1302">
        <v>0.14000000000000001</v>
      </c>
      <c r="G1302">
        <v>0.27</v>
      </c>
      <c r="H1302">
        <v>0</v>
      </c>
      <c r="I1302">
        <v>0.05</v>
      </c>
      <c r="J1302">
        <v>0.47</v>
      </c>
      <c r="K1302">
        <v>41</v>
      </c>
      <c r="L1302">
        <v>12</v>
      </c>
      <c r="M1302">
        <v>4.2</v>
      </c>
      <c r="N1302">
        <v>15</v>
      </c>
      <c r="O1302" t="s">
        <v>3852</v>
      </c>
      <c r="P1302" t="s">
        <v>112</v>
      </c>
      <c r="Q1302">
        <f t="shared" si="20"/>
        <v>42</v>
      </c>
    </row>
    <row r="1303" spans="1:17" x14ac:dyDescent="0.25">
      <c r="A1303" t="s">
        <v>3854</v>
      </c>
      <c r="B1303" t="s">
        <v>17</v>
      </c>
      <c r="C1303">
        <v>2010</v>
      </c>
      <c r="D1303" t="s">
        <v>50</v>
      </c>
      <c r="E1303" t="s">
        <v>19</v>
      </c>
      <c r="F1303">
        <v>0.37</v>
      </c>
      <c r="G1303">
        <v>0.01</v>
      </c>
      <c r="H1303">
        <v>7.0000000000000007E-2</v>
      </c>
      <c r="I1303">
        <v>0.02</v>
      </c>
      <c r="J1303">
        <v>0.47</v>
      </c>
      <c r="K1303">
        <v>48</v>
      </c>
      <c r="L1303">
        <v>26</v>
      </c>
      <c r="M1303">
        <v>6.8</v>
      </c>
      <c r="N1303">
        <v>13</v>
      </c>
      <c r="O1303" t="s">
        <v>694</v>
      </c>
      <c r="P1303" t="s">
        <v>20</v>
      </c>
      <c r="Q1303">
        <f t="shared" si="20"/>
        <v>68</v>
      </c>
    </row>
    <row r="1304" spans="1:17" x14ac:dyDescent="0.25">
      <c r="A1304" t="s">
        <v>3857</v>
      </c>
      <c r="B1304" t="s">
        <v>17</v>
      </c>
      <c r="C1304">
        <v>2009</v>
      </c>
      <c r="D1304" t="s">
        <v>37</v>
      </c>
      <c r="E1304" t="s">
        <v>134</v>
      </c>
      <c r="F1304">
        <v>0.32</v>
      </c>
      <c r="G1304">
        <v>0.1</v>
      </c>
      <c r="H1304">
        <v>0.01</v>
      </c>
      <c r="I1304">
        <v>0.04</v>
      </c>
      <c r="J1304">
        <v>0.47</v>
      </c>
      <c r="K1304">
        <v>82</v>
      </c>
      <c r="L1304">
        <v>76</v>
      </c>
      <c r="M1304">
        <v>8.1</v>
      </c>
      <c r="N1304">
        <v>82</v>
      </c>
      <c r="O1304" t="s">
        <v>3858</v>
      </c>
      <c r="P1304" t="s">
        <v>53</v>
      </c>
      <c r="Q1304">
        <f t="shared" si="20"/>
        <v>81</v>
      </c>
    </row>
    <row r="1305" spans="1:17" x14ac:dyDescent="0.25">
      <c r="A1305" t="s">
        <v>3238</v>
      </c>
      <c r="B1305" t="s">
        <v>17</v>
      </c>
      <c r="C1305">
        <v>2009</v>
      </c>
      <c r="D1305" t="s">
        <v>50</v>
      </c>
      <c r="E1305" t="s">
        <v>234</v>
      </c>
      <c r="F1305">
        <v>0.22</v>
      </c>
      <c r="G1305">
        <v>0.19</v>
      </c>
      <c r="H1305">
        <v>0.01</v>
      </c>
      <c r="I1305">
        <v>0.05</v>
      </c>
      <c r="J1305">
        <v>0.47</v>
      </c>
      <c r="K1305">
        <v>79</v>
      </c>
      <c r="L1305">
        <v>56</v>
      </c>
      <c r="M1305">
        <v>8</v>
      </c>
      <c r="N1305">
        <v>226</v>
      </c>
      <c r="O1305" t="s">
        <v>3607</v>
      </c>
      <c r="P1305" t="s">
        <v>53</v>
      </c>
      <c r="Q1305">
        <f t="shared" si="20"/>
        <v>80</v>
      </c>
    </row>
    <row r="1306" spans="1:17" x14ac:dyDescent="0.25">
      <c r="A1306" t="s">
        <v>3860</v>
      </c>
      <c r="B1306" t="s">
        <v>17</v>
      </c>
      <c r="C1306">
        <v>2009</v>
      </c>
      <c r="D1306" t="s">
        <v>18</v>
      </c>
      <c r="E1306" t="s">
        <v>372</v>
      </c>
      <c r="F1306">
        <v>0.14000000000000001</v>
      </c>
      <c r="G1306">
        <v>0.27</v>
      </c>
      <c r="H1306">
        <v>0</v>
      </c>
      <c r="I1306">
        <v>0.06</v>
      </c>
      <c r="J1306">
        <v>0.47</v>
      </c>
      <c r="K1306">
        <v>56</v>
      </c>
      <c r="L1306">
        <v>13</v>
      </c>
      <c r="M1306" t="s">
        <v>203</v>
      </c>
      <c r="O1306" t="s">
        <v>461</v>
      </c>
      <c r="P1306" t="s">
        <v>20</v>
      </c>
      <c r="Q1306" t="str">
        <f t="shared" si="20"/>
        <v xml:space="preserve"> </v>
      </c>
    </row>
    <row r="1307" spans="1:17" x14ac:dyDescent="0.25">
      <c r="A1307" t="s">
        <v>3866</v>
      </c>
      <c r="B1307" t="s">
        <v>13691</v>
      </c>
      <c r="C1307">
        <v>2011</v>
      </c>
      <c r="D1307" t="s">
        <v>50</v>
      </c>
      <c r="E1307" t="s">
        <v>151</v>
      </c>
      <c r="F1307">
        <v>0.28000000000000003</v>
      </c>
      <c r="G1307">
        <v>0.13</v>
      </c>
      <c r="H1307">
        <v>0.01</v>
      </c>
      <c r="I1307">
        <v>0.04</v>
      </c>
      <c r="J1307">
        <v>0.47</v>
      </c>
      <c r="K1307">
        <v>54</v>
      </c>
      <c r="L1307">
        <v>56</v>
      </c>
      <c r="M1307">
        <v>7.8</v>
      </c>
      <c r="N1307">
        <v>44</v>
      </c>
      <c r="O1307" t="s">
        <v>151</v>
      </c>
      <c r="P1307" t="s">
        <v>53</v>
      </c>
      <c r="Q1307">
        <f t="shared" si="20"/>
        <v>78</v>
      </c>
    </row>
    <row r="1308" spans="1:17" x14ac:dyDescent="0.25">
      <c r="A1308" t="s">
        <v>3868</v>
      </c>
      <c r="B1308" t="s">
        <v>13691</v>
      </c>
      <c r="C1308">
        <v>2005</v>
      </c>
      <c r="D1308" t="s">
        <v>86</v>
      </c>
      <c r="E1308" t="s">
        <v>933</v>
      </c>
      <c r="F1308">
        <v>0.3</v>
      </c>
      <c r="G1308">
        <v>0.03</v>
      </c>
      <c r="H1308">
        <v>0.1</v>
      </c>
      <c r="I1308">
        <v>0.03</v>
      </c>
      <c r="J1308">
        <v>0.47</v>
      </c>
      <c r="K1308">
        <v>85</v>
      </c>
      <c r="L1308">
        <v>76</v>
      </c>
      <c r="M1308">
        <v>8.1999999999999993</v>
      </c>
      <c r="N1308">
        <v>223</v>
      </c>
      <c r="O1308" t="s">
        <v>1136</v>
      </c>
      <c r="P1308" t="s">
        <v>53</v>
      </c>
      <c r="Q1308">
        <f t="shared" si="20"/>
        <v>82</v>
      </c>
    </row>
    <row r="1309" spans="1:17" x14ac:dyDescent="0.25">
      <c r="A1309" t="s">
        <v>2774</v>
      </c>
      <c r="B1309" t="s">
        <v>17</v>
      </c>
      <c r="C1309" t="s">
        <v>286</v>
      </c>
      <c r="D1309" t="s">
        <v>18</v>
      </c>
      <c r="E1309" t="s">
        <v>134</v>
      </c>
      <c r="F1309">
        <v>0.43</v>
      </c>
      <c r="G1309">
        <v>0</v>
      </c>
      <c r="H1309">
        <v>0</v>
      </c>
      <c r="I1309">
        <v>0.04</v>
      </c>
      <c r="J1309">
        <v>0.47</v>
      </c>
      <c r="K1309">
        <v>71</v>
      </c>
      <c r="L1309">
        <v>41</v>
      </c>
      <c r="M1309">
        <v>6.9</v>
      </c>
      <c r="N1309">
        <v>44</v>
      </c>
      <c r="O1309" t="s">
        <v>490</v>
      </c>
      <c r="P1309" t="s">
        <v>20</v>
      </c>
      <c r="Q1309">
        <f t="shared" si="20"/>
        <v>69</v>
      </c>
    </row>
    <row r="1310" spans="1:17" x14ac:dyDescent="0.25">
      <c r="A1310" t="s">
        <v>3506</v>
      </c>
      <c r="B1310" t="s">
        <v>49</v>
      </c>
      <c r="C1310">
        <v>2011</v>
      </c>
      <c r="D1310" t="s">
        <v>28</v>
      </c>
      <c r="E1310" t="s">
        <v>1091</v>
      </c>
      <c r="F1310">
        <v>0.26</v>
      </c>
      <c r="G1310">
        <v>0.1</v>
      </c>
      <c r="H1310">
        <v>0.06</v>
      </c>
      <c r="I1310">
        <v>0.05</v>
      </c>
      <c r="J1310">
        <v>0.46</v>
      </c>
      <c r="K1310">
        <v>70</v>
      </c>
      <c r="L1310">
        <v>28</v>
      </c>
      <c r="M1310">
        <v>7</v>
      </c>
      <c r="N1310">
        <v>65</v>
      </c>
      <c r="O1310" t="s">
        <v>2835</v>
      </c>
      <c r="P1310" t="s">
        <v>53</v>
      </c>
      <c r="Q1310">
        <f t="shared" si="20"/>
        <v>70</v>
      </c>
    </row>
    <row r="1311" spans="1:17" x14ac:dyDescent="0.25">
      <c r="A1311" t="s">
        <v>3881</v>
      </c>
      <c r="B1311" t="s">
        <v>17</v>
      </c>
      <c r="C1311">
        <v>2008</v>
      </c>
      <c r="D1311" t="s">
        <v>39</v>
      </c>
      <c r="E1311" t="s">
        <v>111</v>
      </c>
      <c r="F1311">
        <v>0.42</v>
      </c>
      <c r="G1311">
        <v>0.01</v>
      </c>
      <c r="H1311">
        <v>0</v>
      </c>
      <c r="I1311">
        <v>0.04</v>
      </c>
      <c r="J1311">
        <v>0.46</v>
      </c>
      <c r="Q1311" t="str">
        <f t="shared" si="20"/>
        <v xml:space="preserve"> </v>
      </c>
    </row>
    <row r="1312" spans="1:17" x14ac:dyDescent="0.25">
      <c r="A1312" t="s">
        <v>3883</v>
      </c>
      <c r="B1312" t="s">
        <v>17</v>
      </c>
      <c r="C1312">
        <v>2008</v>
      </c>
      <c r="D1312" t="s">
        <v>39</v>
      </c>
      <c r="E1312" t="s">
        <v>134</v>
      </c>
      <c r="F1312">
        <v>0.36</v>
      </c>
      <c r="G1312">
        <v>0.02</v>
      </c>
      <c r="H1312">
        <v>0.04</v>
      </c>
      <c r="I1312">
        <v>0.04</v>
      </c>
      <c r="J1312">
        <v>0.46</v>
      </c>
      <c r="K1312">
        <v>67</v>
      </c>
      <c r="L1312">
        <v>17</v>
      </c>
      <c r="M1312">
        <v>6.8</v>
      </c>
      <c r="N1312">
        <v>13</v>
      </c>
      <c r="O1312" t="s">
        <v>134</v>
      </c>
      <c r="P1312" t="s">
        <v>20</v>
      </c>
      <c r="Q1312">
        <f t="shared" si="20"/>
        <v>68</v>
      </c>
    </row>
    <row r="1313" spans="1:17" x14ac:dyDescent="0.25">
      <c r="A1313" t="s">
        <v>2470</v>
      </c>
      <c r="B1313" t="s">
        <v>17</v>
      </c>
      <c r="C1313">
        <v>2007</v>
      </c>
      <c r="D1313" t="s">
        <v>50</v>
      </c>
      <c r="E1313" t="s">
        <v>134</v>
      </c>
      <c r="F1313">
        <v>0.38</v>
      </c>
      <c r="G1313">
        <v>0.05</v>
      </c>
      <c r="H1313">
        <v>0</v>
      </c>
      <c r="I1313">
        <v>0.04</v>
      </c>
      <c r="J1313">
        <v>0.46</v>
      </c>
      <c r="K1313">
        <v>69</v>
      </c>
      <c r="L1313">
        <v>34</v>
      </c>
      <c r="M1313">
        <v>7.2</v>
      </c>
      <c r="N1313">
        <v>28</v>
      </c>
      <c r="O1313" t="s">
        <v>537</v>
      </c>
      <c r="P1313" t="s">
        <v>112</v>
      </c>
      <c r="Q1313">
        <f t="shared" si="20"/>
        <v>72</v>
      </c>
    </row>
    <row r="1314" spans="1:17" x14ac:dyDescent="0.25">
      <c r="A1314" t="s">
        <v>1121</v>
      </c>
      <c r="B1314" t="s">
        <v>13691</v>
      </c>
      <c r="C1314">
        <v>2014</v>
      </c>
      <c r="D1314" t="s">
        <v>50</v>
      </c>
      <c r="E1314" t="s">
        <v>130</v>
      </c>
      <c r="F1314">
        <v>0.25</v>
      </c>
      <c r="G1314">
        <v>0.16</v>
      </c>
      <c r="H1314">
        <v>0.01</v>
      </c>
      <c r="I1314">
        <v>0.04</v>
      </c>
      <c r="J1314">
        <v>0.46</v>
      </c>
      <c r="M1314">
        <v>7.6</v>
      </c>
      <c r="N1314">
        <v>172</v>
      </c>
      <c r="O1314" t="s">
        <v>1122</v>
      </c>
      <c r="P1314" t="s">
        <v>53</v>
      </c>
      <c r="Q1314">
        <f t="shared" si="20"/>
        <v>76</v>
      </c>
    </row>
    <row r="1315" spans="1:17" x14ac:dyDescent="0.25">
      <c r="A1315" t="s">
        <v>3438</v>
      </c>
      <c r="B1315" t="s">
        <v>49</v>
      </c>
      <c r="C1315">
        <v>2011</v>
      </c>
      <c r="D1315" t="s">
        <v>24</v>
      </c>
      <c r="E1315" t="s">
        <v>484</v>
      </c>
      <c r="F1315">
        <v>0.24</v>
      </c>
      <c r="G1315">
        <v>0.15</v>
      </c>
      <c r="H1315">
        <v>0</v>
      </c>
      <c r="I1315">
        <v>7.0000000000000007E-2</v>
      </c>
      <c r="J1315">
        <v>0.46</v>
      </c>
      <c r="K1315">
        <v>61</v>
      </c>
      <c r="L1315">
        <v>41</v>
      </c>
      <c r="M1315">
        <v>6.7</v>
      </c>
      <c r="N1315">
        <v>11</v>
      </c>
      <c r="O1315" t="s">
        <v>3439</v>
      </c>
      <c r="P1315" t="s">
        <v>20</v>
      </c>
      <c r="Q1315">
        <f t="shared" si="20"/>
        <v>67</v>
      </c>
    </row>
    <row r="1316" spans="1:17" x14ac:dyDescent="0.25">
      <c r="A1316" t="s">
        <v>1622</v>
      </c>
      <c r="B1316" t="s">
        <v>13691</v>
      </c>
      <c r="C1316">
        <v>2006</v>
      </c>
      <c r="D1316" t="s">
        <v>18</v>
      </c>
      <c r="E1316" t="s">
        <v>134</v>
      </c>
      <c r="F1316">
        <v>0.42</v>
      </c>
      <c r="G1316">
        <v>0</v>
      </c>
      <c r="H1316">
        <v>0</v>
      </c>
      <c r="I1316">
        <v>0.04</v>
      </c>
      <c r="J1316">
        <v>0.46</v>
      </c>
      <c r="K1316">
        <v>59</v>
      </c>
      <c r="L1316">
        <v>32</v>
      </c>
      <c r="M1316">
        <v>4.9000000000000004</v>
      </c>
      <c r="N1316">
        <v>60</v>
      </c>
      <c r="O1316" t="s">
        <v>135</v>
      </c>
      <c r="P1316" t="s">
        <v>20</v>
      </c>
      <c r="Q1316">
        <f t="shared" si="20"/>
        <v>49</v>
      </c>
    </row>
    <row r="1317" spans="1:17" x14ac:dyDescent="0.25">
      <c r="A1317" t="s">
        <v>683</v>
      </c>
      <c r="B1317" t="s">
        <v>17</v>
      </c>
      <c r="C1317">
        <v>2010</v>
      </c>
      <c r="D1317" t="s">
        <v>24</v>
      </c>
      <c r="E1317" t="s">
        <v>134</v>
      </c>
      <c r="F1317">
        <v>0.17</v>
      </c>
      <c r="G1317">
        <v>0.23</v>
      </c>
      <c r="H1317">
        <v>0</v>
      </c>
      <c r="I1317">
        <v>0.05</v>
      </c>
      <c r="J1317">
        <v>0.46</v>
      </c>
      <c r="K1317">
        <v>50</v>
      </c>
      <c r="L1317">
        <v>8</v>
      </c>
      <c r="M1317">
        <v>3.7</v>
      </c>
      <c r="N1317">
        <v>18</v>
      </c>
      <c r="O1317" t="s">
        <v>1518</v>
      </c>
      <c r="P1317" t="s">
        <v>112</v>
      </c>
      <c r="Q1317">
        <f t="shared" si="20"/>
        <v>37</v>
      </c>
    </row>
    <row r="1318" spans="1:17" x14ac:dyDescent="0.25">
      <c r="A1318" t="s">
        <v>3209</v>
      </c>
      <c r="B1318" t="s">
        <v>49</v>
      </c>
      <c r="C1318">
        <v>2014</v>
      </c>
      <c r="D1318" t="s">
        <v>50</v>
      </c>
      <c r="E1318" t="s">
        <v>267</v>
      </c>
      <c r="F1318">
        <v>0.12</v>
      </c>
      <c r="G1318">
        <v>0.27</v>
      </c>
      <c r="H1318">
        <v>0</v>
      </c>
      <c r="I1318">
        <v>7.0000000000000007E-2</v>
      </c>
      <c r="J1318">
        <v>0.46</v>
      </c>
      <c r="M1318">
        <v>7</v>
      </c>
      <c r="N1318">
        <v>10</v>
      </c>
      <c r="O1318" t="s">
        <v>885</v>
      </c>
      <c r="P1318" t="s">
        <v>112</v>
      </c>
      <c r="Q1318">
        <f t="shared" si="20"/>
        <v>70</v>
      </c>
    </row>
    <row r="1319" spans="1:17" x14ac:dyDescent="0.25">
      <c r="A1319" t="s">
        <v>3910</v>
      </c>
      <c r="B1319" t="s">
        <v>49</v>
      </c>
      <c r="C1319">
        <v>2012</v>
      </c>
      <c r="D1319" t="s">
        <v>50</v>
      </c>
      <c r="E1319" t="s">
        <v>234</v>
      </c>
      <c r="F1319">
        <v>0.21</v>
      </c>
      <c r="G1319">
        <v>0.15</v>
      </c>
      <c r="H1319">
        <v>0.04</v>
      </c>
      <c r="I1319">
        <v>0.06</v>
      </c>
      <c r="J1319">
        <v>0.46</v>
      </c>
      <c r="K1319">
        <v>64</v>
      </c>
      <c r="L1319">
        <v>41</v>
      </c>
      <c r="M1319">
        <v>6.9</v>
      </c>
      <c r="N1319">
        <v>262</v>
      </c>
      <c r="O1319" t="s">
        <v>3911</v>
      </c>
      <c r="P1319" t="s">
        <v>53</v>
      </c>
      <c r="Q1319">
        <f t="shared" si="20"/>
        <v>69</v>
      </c>
    </row>
    <row r="1320" spans="1:17" x14ac:dyDescent="0.25">
      <c r="A1320" t="s">
        <v>1973</v>
      </c>
      <c r="B1320" t="s">
        <v>17</v>
      </c>
      <c r="C1320">
        <v>2010</v>
      </c>
      <c r="D1320" t="s">
        <v>86</v>
      </c>
      <c r="E1320" t="s">
        <v>484</v>
      </c>
      <c r="F1320">
        <v>0.28999999999999998</v>
      </c>
      <c r="G1320">
        <v>0.13</v>
      </c>
      <c r="H1320">
        <v>0</v>
      </c>
      <c r="I1320">
        <v>0.04</v>
      </c>
      <c r="J1320">
        <v>0.46</v>
      </c>
      <c r="K1320">
        <v>72</v>
      </c>
      <c r="L1320">
        <v>7</v>
      </c>
      <c r="M1320" t="s">
        <v>203</v>
      </c>
      <c r="O1320" t="s">
        <v>746</v>
      </c>
      <c r="P1320" t="s">
        <v>88</v>
      </c>
      <c r="Q1320" t="str">
        <f t="shared" si="20"/>
        <v xml:space="preserve"> </v>
      </c>
    </row>
    <row r="1321" spans="1:17" x14ac:dyDescent="0.25">
      <c r="A1321" t="s">
        <v>3112</v>
      </c>
      <c r="B1321" t="s">
        <v>17</v>
      </c>
      <c r="C1321">
        <v>2009</v>
      </c>
      <c r="D1321" t="s">
        <v>1</v>
      </c>
      <c r="E1321" t="s">
        <v>568</v>
      </c>
      <c r="F1321">
        <v>0.28999999999999998</v>
      </c>
      <c r="G1321">
        <v>0.13</v>
      </c>
      <c r="H1321">
        <v>0</v>
      </c>
      <c r="I1321">
        <v>0.04</v>
      </c>
      <c r="J1321">
        <v>0.46</v>
      </c>
      <c r="M1321" t="s">
        <v>203</v>
      </c>
      <c r="O1321" t="s">
        <v>1214</v>
      </c>
      <c r="P1321" t="s">
        <v>20</v>
      </c>
      <c r="Q1321" t="str">
        <f t="shared" si="20"/>
        <v xml:space="preserve"> </v>
      </c>
    </row>
    <row r="1322" spans="1:17" x14ac:dyDescent="0.25">
      <c r="A1322" t="s">
        <v>2899</v>
      </c>
      <c r="B1322" t="s">
        <v>49</v>
      </c>
      <c r="C1322">
        <v>2007</v>
      </c>
      <c r="D1322" t="s">
        <v>24</v>
      </c>
      <c r="E1322" t="s">
        <v>484</v>
      </c>
      <c r="F1322">
        <v>0.35</v>
      </c>
      <c r="G1322">
        <v>0.06</v>
      </c>
      <c r="H1322">
        <v>0</v>
      </c>
      <c r="I1322">
        <v>0.05</v>
      </c>
      <c r="J1322">
        <v>0.46</v>
      </c>
      <c r="K1322">
        <v>67</v>
      </c>
      <c r="L1322">
        <v>33</v>
      </c>
      <c r="M1322">
        <v>6.1</v>
      </c>
      <c r="N1322">
        <v>8</v>
      </c>
      <c r="O1322" t="s">
        <v>807</v>
      </c>
      <c r="P1322" t="s">
        <v>20</v>
      </c>
      <c r="Q1322">
        <f t="shared" si="20"/>
        <v>61</v>
      </c>
    </row>
    <row r="1323" spans="1:17" x14ac:dyDescent="0.25">
      <c r="A1323" t="s">
        <v>3921</v>
      </c>
      <c r="B1323" t="s">
        <v>17</v>
      </c>
      <c r="C1323">
        <v>2009</v>
      </c>
      <c r="D1323" t="s">
        <v>30</v>
      </c>
      <c r="E1323" t="s">
        <v>134</v>
      </c>
      <c r="F1323">
        <v>0.33</v>
      </c>
      <c r="G1323">
        <v>0.09</v>
      </c>
      <c r="H1323">
        <v>0</v>
      </c>
      <c r="I1323">
        <v>0.04</v>
      </c>
      <c r="J1323">
        <v>0.46</v>
      </c>
      <c r="K1323">
        <v>86</v>
      </c>
      <c r="L1323">
        <v>48</v>
      </c>
      <c r="M1323">
        <v>8.4</v>
      </c>
      <c r="N1323">
        <v>37</v>
      </c>
      <c r="O1323" t="s">
        <v>195</v>
      </c>
      <c r="P1323" t="s">
        <v>20</v>
      </c>
      <c r="Q1323">
        <f t="shared" si="20"/>
        <v>84</v>
      </c>
    </row>
    <row r="1324" spans="1:17" x14ac:dyDescent="0.25">
      <c r="A1324" t="s">
        <v>3199</v>
      </c>
      <c r="B1324" t="s">
        <v>13691</v>
      </c>
      <c r="C1324">
        <v>2007</v>
      </c>
      <c r="D1324" t="s">
        <v>50</v>
      </c>
      <c r="E1324" t="s">
        <v>151</v>
      </c>
      <c r="F1324">
        <v>0.3</v>
      </c>
      <c r="G1324">
        <v>0.12</v>
      </c>
      <c r="H1324">
        <v>0</v>
      </c>
      <c r="I1324">
        <v>0.04</v>
      </c>
      <c r="J1324">
        <v>0.46</v>
      </c>
      <c r="K1324">
        <v>41</v>
      </c>
      <c r="L1324">
        <v>25</v>
      </c>
      <c r="M1324">
        <v>4.0999999999999996</v>
      </c>
      <c r="N1324">
        <v>14</v>
      </c>
      <c r="O1324" t="s">
        <v>558</v>
      </c>
      <c r="P1324" t="s">
        <v>112</v>
      </c>
      <c r="Q1324">
        <f t="shared" si="20"/>
        <v>41</v>
      </c>
    </row>
    <row r="1325" spans="1:17" x14ac:dyDescent="0.25">
      <c r="A1325" t="s">
        <v>2730</v>
      </c>
      <c r="B1325" t="s">
        <v>49</v>
      </c>
      <c r="C1325">
        <v>2009</v>
      </c>
      <c r="D1325" t="s">
        <v>28</v>
      </c>
      <c r="E1325" t="s">
        <v>372</v>
      </c>
      <c r="F1325">
        <v>0</v>
      </c>
      <c r="G1325">
        <v>0</v>
      </c>
      <c r="H1325">
        <v>0.45</v>
      </c>
      <c r="I1325">
        <v>0</v>
      </c>
      <c r="J1325">
        <v>0.45</v>
      </c>
      <c r="O1325" t="s">
        <v>1233</v>
      </c>
      <c r="Q1325" t="str">
        <f t="shared" si="20"/>
        <v xml:space="preserve"> </v>
      </c>
    </row>
    <row r="1326" spans="1:17" x14ac:dyDescent="0.25">
      <c r="A1326" t="s">
        <v>3209</v>
      </c>
      <c r="B1326" t="s">
        <v>13691</v>
      </c>
      <c r="C1326">
        <v>2014</v>
      </c>
      <c r="D1326" t="s">
        <v>50</v>
      </c>
      <c r="E1326" t="s">
        <v>267</v>
      </c>
      <c r="F1326">
        <v>0.2</v>
      </c>
      <c r="G1326">
        <v>0.21</v>
      </c>
      <c r="H1326">
        <v>0</v>
      </c>
      <c r="I1326">
        <v>0.04</v>
      </c>
      <c r="J1326">
        <v>0.45</v>
      </c>
      <c r="K1326">
        <v>70</v>
      </c>
      <c r="L1326">
        <v>4</v>
      </c>
      <c r="M1326">
        <v>8.6999999999999993</v>
      </c>
      <c r="N1326">
        <v>11</v>
      </c>
      <c r="O1326" t="s">
        <v>885</v>
      </c>
      <c r="P1326" t="s">
        <v>112</v>
      </c>
      <c r="Q1326">
        <f t="shared" si="20"/>
        <v>87</v>
      </c>
    </row>
    <row r="1327" spans="1:17" x14ac:dyDescent="0.25">
      <c r="A1327" t="s">
        <v>3929</v>
      </c>
      <c r="B1327" t="s">
        <v>13691</v>
      </c>
      <c r="C1327">
        <v>2009</v>
      </c>
      <c r="D1327" t="s">
        <v>24</v>
      </c>
      <c r="E1327" t="s">
        <v>111</v>
      </c>
      <c r="F1327">
        <v>0.24</v>
      </c>
      <c r="G1327">
        <v>0.17</v>
      </c>
      <c r="H1327">
        <v>0</v>
      </c>
      <c r="I1327">
        <v>0.05</v>
      </c>
      <c r="J1327">
        <v>0.45</v>
      </c>
      <c r="Q1327" t="str">
        <f t="shared" si="20"/>
        <v xml:space="preserve"> </v>
      </c>
    </row>
    <row r="1328" spans="1:17" x14ac:dyDescent="0.25">
      <c r="A1328" t="s">
        <v>3214</v>
      </c>
      <c r="B1328" t="s">
        <v>13691</v>
      </c>
      <c r="C1328">
        <v>2014</v>
      </c>
      <c r="D1328" t="s">
        <v>18</v>
      </c>
      <c r="E1328" t="s">
        <v>134</v>
      </c>
      <c r="F1328">
        <v>0.35</v>
      </c>
      <c r="G1328">
        <v>0.05</v>
      </c>
      <c r="H1328">
        <v>0</v>
      </c>
      <c r="I1328">
        <v>0.05</v>
      </c>
      <c r="J1328">
        <v>0.45</v>
      </c>
      <c r="M1328">
        <v>2.8</v>
      </c>
      <c r="N1328">
        <v>47</v>
      </c>
      <c r="O1328" t="s">
        <v>135</v>
      </c>
      <c r="P1328" t="s">
        <v>112</v>
      </c>
      <c r="Q1328">
        <f t="shared" si="20"/>
        <v>28</v>
      </c>
    </row>
    <row r="1329" spans="1:17" x14ac:dyDescent="0.25">
      <c r="A1329" t="s">
        <v>3936</v>
      </c>
      <c r="B1329" t="s">
        <v>17</v>
      </c>
      <c r="C1329">
        <v>2011</v>
      </c>
      <c r="D1329" t="s">
        <v>34</v>
      </c>
      <c r="E1329" t="s">
        <v>3937</v>
      </c>
      <c r="F1329">
        <v>0.43</v>
      </c>
      <c r="G1329">
        <v>0</v>
      </c>
      <c r="H1329">
        <v>0</v>
      </c>
      <c r="I1329">
        <v>0.03</v>
      </c>
      <c r="J1329">
        <v>0.45</v>
      </c>
      <c r="M1329" t="s">
        <v>203</v>
      </c>
      <c r="O1329" t="s">
        <v>1746</v>
      </c>
      <c r="P1329" t="s">
        <v>112</v>
      </c>
      <c r="Q1329" t="str">
        <f t="shared" si="20"/>
        <v xml:space="preserve"> </v>
      </c>
    </row>
    <row r="1330" spans="1:17" x14ac:dyDescent="0.25">
      <c r="A1330" t="s">
        <v>1698</v>
      </c>
      <c r="B1330" t="s">
        <v>17</v>
      </c>
      <c r="C1330">
        <v>2008</v>
      </c>
      <c r="D1330" t="s">
        <v>50</v>
      </c>
      <c r="E1330" t="s">
        <v>283</v>
      </c>
      <c r="F1330">
        <v>0.13</v>
      </c>
      <c r="G1330">
        <v>0.27</v>
      </c>
      <c r="H1330">
        <v>0</v>
      </c>
      <c r="I1330">
        <v>0.05</v>
      </c>
      <c r="J1330">
        <v>0.45</v>
      </c>
      <c r="K1330">
        <v>70</v>
      </c>
      <c r="L1330">
        <v>12</v>
      </c>
      <c r="M1330">
        <v>7.2</v>
      </c>
      <c r="N1330">
        <v>20</v>
      </c>
      <c r="O1330" t="s">
        <v>1538</v>
      </c>
      <c r="P1330" t="s">
        <v>88</v>
      </c>
      <c r="Q1330">
        <f t="shared" si="20"/>
        <v>72</v>
      </c>
    </row>
    <row r="1331" spans="1:17" x14ac:dyDescent="0.25">
      <c r="A1331" t="s">
        <v>3947</v>
      </c>
      <c r="B1331" t="s">
        <v>17</v>
      </c>
      <c r="C1331">
        <v>2008</v>
      </c>
      <c r="D1331" t="s">
        <v>34</v>
      </c>
      <c r="E1331" t="s">
        <v>234</v>
      </c>
      <c r="F1331">
        <v>0.42</v>
      </c>
      <c r="G1331">
        <v>0</v>
      </c>
      <c r="H1331">
        <v>0</v>
      </c>
      <c r="I1331">
        <v>0.03</v>
      </c>
      <c r="J1331">
        <v>0.45</v>
      </c>
      <c r="M1331">
        <v>7.8</v>
      </c>
      <c r="N1331">
        <v>21</v>
      </c>
      <c r="O1331" t="s">
        <v>1477</v>
      </c>
      <c r="P1331" t="s">
        <v>20</v>
      </c>
      <c r="Q1331">
        <f t="shared" si="20"/>
        <v>78</v>
      </c>
    </row>
    <row r="1332" spans="1:17" x14ac:dyDescent="0.25">
      <c r="A1332" t="s">
        <v>3948</v>
      </c>
      <c r="B1332" t="s">
        <v>17</v>
      </c>
      <c r="C1332">
        <v>2007</v>
      </c>
      <c r="D1332" t="s">
        <v>101</v>
      </c>
      <c r="E1332" t="s">
        <v>71</v>
      </c>
      <c r="F1332">
        <v>0.42</v>
      </c>
      <c r="G1332">
        <v>0</v>
      </c>
      <c r="H1332">
        <v>0</v>
      </c>
      <c r="I1332">
        <v>0.03</v>
      </c>
      <c r="J1332">
        <v>0.45</v>
      </c>
      <c r="M1332" t="s">
        <v>203</v>
      </c>
      <c r="O1332" t="s">
        <v>3949</v>
      </c>
      <c r="P1332" t="s">
        <v>20</v>
      </c>
      <c r="Q1332" t="str">
        <f t="shared" si="20"/>
        <v xml:space="preserve"> </v>
      </c>
    </row>
    <row r="1333" spans="1:17" x14ac:dyDescent="0.25">
      <c r="A1333" t="s">
        <v>2800</v>
      </c>
      <c r="B1333" t="s">
        <v>17</v>
      </c>
      <c r="C1333">
        <v>2009</v>
      </c>
      <c r="D1333" t="s">
        <v>101</v>
      </c>
      <c r="E1333" t="s">
        <v>71</v>
      </c>
      <c r="F1333">
        <v>0.42</v>
      </c>
      <c r="G1333">
        <v>0</v>
      </c>
      <c r="H1333">
        <v>0</v>
      </c>
      <c r="I1333">
        <v>0.03</v>
      </c>
      <c r="J1333">
        <v>0.45</v>
      </c>
      <c r="M1333" t="s">
        <v>203</v>
      </c>
      <c r="O1333" t="s">
        <v>1477</v>
      </c>
      <c r="P1333" t="s">
        <v>20</v>
      </c>
      <c r="Q1333" t="str">
        <f t="shared" si="20"/>
        <v xml:space="preserve"> </v>
      </c>
    </row>
    <row r="1334" spans="1:17" x14ac:dyDescent="0.25">
      <c r="A1334" t="s">
        <v>2948</v>
      </c>
      <c r="B1334" t="s">
        <v>13691</v>
      </c>
      <c r="C1334">
        <v>2008</v>
      </c>
      <c r="D1334" t="s">
        <v>272</v>
      </c>
      <c r="E1334" t="s">
        <v>134</v>
      </c>
      <c r="F1334">
        <v>0.18</v>
      </c>
      <c r="G1334">
        <v>0.23</v>
      </c>
      <c r="H1334">
        <v>0</v>
      </c>
      <c r="I1334">
        <v>0.05</v>
      </c>
      <c r="J1334">
        <v>0.45</v>
      </c>
      <c r="Q1334" t="str">
        <f t="shared" si="20"/>
        <v xml:space="preserve"> </v>
      </c>
    </row>
    <row r="1335" spans="1:17" x14ac:dyDescent="0.25">
      <c r="A1335" t="s">
        <v>3954</v>
      </c>
      <c r="B1335" t="s">
        <v>13691</v>
      </c>
      <c r="C1335">
        <v>2008</v>
      </c>
      <c r="D1335" t="s">
        <v>37</v>
      </c>
      <c r="E1335" t="s">
        <v>71</v>
      </c>
      <c r="F1335">
        <v>0.3</v>
      </c>
      <c r="G1335">
        <v>0.11</v>
      </c>
      <c r="H1335">
        <v>0</v>
      </c>
      <c r="I1335">
        <v>0.04</v>
      </c>
      <c r="J1335">
        <v>0.45</v>
      </c>
      <c r="K1335">
        <v>69</v>
      </c>
      <c r="L1335">
        <v>54</v>
      </c>
      <c r="M1335">
        <v>7.3</v>
      </c>
      <c r="N1335">
        <v>26</v>
      </c>
      <c r="O1335" t="s">
        <v>2918</v>
      </c>
      <c r="P1335" t="s">
        <v>88</v>
      </c>
      <c r="Q1335">
        <f t="shared" si="20"/>
        <v>73</v>
      </c>
    </row>
    <row r="1336" spans="1:17" x14ac:dyDescent="0.25">
      <c r="A1336" t="s">
        <v>3955</v>
      </c>
      <c r="B1336" t="s">
        <v>13691</v>
      </c>
      <c r="C1336">
        <v>2011</v>
      </c>
      <c r="D1336" t="s">
        <v>18</v>
      </c>
      <c r="E1336" t="s">
        <v>51</v>
      </c>
      <c r="F1336">
        <v>0.4</v>
      </c>
      <c r="G1336">
        <v>0.03</v>
      </c>
      <c r="H1336">
        <v>0</v>
      </c>
      <c r="I1336">
        <v>0.03</v>
      </c>
      <c r="J1336">
        <v>0.45</v>
      </c>
      <c r="K1336">
        <v>69</v>
      </c>
      <c r="L1336">
        <v>27</v>
      </c>
      <c r="M1336">
        <v>6.8</v>
      </c>
      <c r="N1336">
        <v>24</v>
      </c>
      <c r="O1336" t="s">
        <v>426</v>
      </c>
      <c r="P1336" t="s">
        <v>20</v>
      </c>
      <c r="Q1336">
        <f t="shared" si="20"/>
        <v>68</v>
      </c>
    </row>
    <row r="1337" spans="1:17" x14ac:dyDescent="0.25">
      <c r="A1337" t="s">
        <v>3962</v>
      </c>
      <c r="B1337" t="s">
        <v>17</v>
      </c>
      <c r="C1337">
        <v>2010</v>
      </c>
      <c r="D1337" t="s">
        <v>50</v>
      </c>
      <c r="E1337" t="s">
        <v>267</v>
      </c>
      <c r="F1337">
        <v>0.28999999999999998</v>
      </c>
      <c r="G1337">
        <v>0.13</v>
      </c>
      <c r="H1337">
        <v>0</v>
      </c>
      <c r="I1337">
        <v>0.04</v>
      </c>
      <c r="J1337">
        <v>0.45</v>
      </c>
      <c r="Q1337" t="str">
        <f t="shared" si="20"/>
        <v xml:space="preserve"> </v>
      </c>
    </row>
    <row r="1338" spans="1:17" x14ac:dyDescent="0.25">
      <c r="A1338" t="s">
        <v>3092</v>
      </c>
      <c r="B1338" t="s">
        <v>17</v>
      </c>
      <c r="C1338">
        <v>2007</v>
      </c>
      <c r="D1338" t="s">
        <v>50</v>
      </c>
      <c r="E1338" t="s">
        <v>329</v>
      </c>
      <c r="F1338">
        <v>0.39</v>
      </c>
      <c r="G1338">
        <v>0.02</v>
      </c>
      <c r="H1338">
        <v>0</v>
      </c>
      <c r="I1338">
        <v>0.03</v>
      </c>
      <c r="J1338">
        <v>0.45</v>
      </c>
      <c r="K1338">
        <v>69</v>
      </c>
      <c r="L1338">
        <v>16</v>
      </c>
      <c r="M1338">
        <v>5.8</v>
      </c>
      <c r="N1338">
        <v>22</v>
      </c>
      <c r="O1338" t="s">
        <v>1620</v>
      </c>
      <c r="P1338" t="s">
        <v>112</v>
      </c>
      <c r="Q1338">
        <f t="shared" si="20"/>
        <v>58</v>
      </c>
    </row>
    <row r="1339" spans="1:17" x14ac:dyDescent="0.25">
      <c r="A1339" t="s">
        <v>3964</v>
      </c>
      <c r="B1339" t="s">
        <v>49</v>
      </c>
      <c r="C1339">
        <v>2011</v>
      </c>
      <c r="D1339" t="s">
        <v>37</v>
      </c>
      <c r="E1339" t="s">
        <v>484</v>
      </c>
      <c r="F1339">
        <v>0.2</v>
      </c>
      <c r="G1339">
        <v>0.15</v>
      </c>
      <c r="H1339">
        <v>0.03</v>
      </c>
      <c r="I1339">
        <v>7.0000000000000007E-2</v>
      </c>
      <c r="J1339">
        <v>0.45</v>
      </c>
      <c r="K1339">
        <v>71</v>
      </c>
      <c r="L1339">
        <v>52</v>
      </c>
      <c r="M1339">
        <v>7.3</v>
      </c>
      <c r="N1339">
        <v>58</v>
      </c>
      <c r="O1339" t="s">
        <v>600</v>
      </c>
      <c r="P1339" t="s">
        <v>53</v>
      </c>
      <c r="Q1339">
        <f t="shared" si="20"/>
        <v>73</v>
      </c>
    </row>
    <row r="1340" spans="1:17" x14ac:dyDescent="0.25">
      <c r="A1340" t="s">
        <v>770</v>
      </c>
      <c r="B1340" t="s">
        <v>17</v>
      </c>
      <c r="C1340">
        <v>2009</v>
      </c>
      <c r="D1340" t="s">
        <v>18</v>
      </c>
      <c r="E1340" t="s">
        <v>234</v>
      </c>
      <c r="F1340">
        <v>0.09</v>
      </c>
      <c r="G1340">
        <v>0.26</v>
      </c>
      <c r="H1340">
        <v>0.05</v>
      </c>
      <c r="I1340">
        <v>0.05</v>
      </c>
      <c r="J1340">
        <v>0.45</v>
      </c>
      <c r="Q1340" t="str">
        <f t="shared" si="20"/>
        <v xml:space="preserve"> </v>
      </c>
    </row>
    <row r="1341" spans="1:17" x14ac:dyDescent="0.25">
      <c r="A1341" t="s">
        <v>3976</v>
      </c>
      <c r="B1341" t="s">
        <v>13691</v>
      </c>
      <c r="C1341">
        <v>2008</v>
      </c>
      <c r="D1341" t="s">
        <v>86</v>
      </c>
      <c r="E1341" t="s">
        <v>776</v>
      </c>
      <c r="F1341">
        <v>0.26</v>
      </c>
      <c r="G1341">
        <v>0.15</v>
      </c>
      <c r="H1341">
        <v>0</v>
      </c>
      <c r="I1341">
        <v>0.04</v>
      </c>
      <c r="J1341">
        <v>0.45</v>
      </c>
      <c r="Q1341" t="str">
        <f t="shared" si="20"/>
        <v xml:space="preserve"> </v>
      </c>
    </row>
    <row r="1342" spans="1:17" x14ac:dyDescent="0.25">
      <c r="A1342" t="s">
        <v>2737</v>
      </c>
      <c r="B1342" t="s">
        <v>17</v>
      </c>
      <c r="C1342">
        <v>2007</v>
      </c>
      <c r="D1342" t="s">
        <v>50</v>
      </c>
      <c r="E1342" t="s">
        <v>568</v>
      </c>
      <c r="F1342">
        <v>0.39</v>
      </c>
      <c r="G1342">
        <v>0.02</v>
      </c>
      <c r="H1342">
        <v>0.01</v>
      </c>
      <c r="I1342">
        <v>0.04</v>
      </c>
      <c r="J1342">
        <v>0.45</v>
      </c>
      <c r="K1342">
        <v>53</v>
      </c>
      <c r="L1342">
        <v>17</v>
      </c>
      <c r="M1342">
        <v>7.2</v>
      </c>
      <c r="N1342">
        <v>17</v>
      </c>
      <c r="O1342" t="s">
        <v>518</v>
      </c>
      <c r="P1342" t="s">
        <v>88</v>
      </c>
      <c r="Q1342">
        <f t="shared" si="20"/>
        <v>72</v>
      </c>
    </row>
    <row r="1343" spans="1:17" x14ac:dyDescent="0.25">
      <c r="A1343" t="s">
        <v>3081</v>
      </c>
      <c r="B1343" t="s">
        <v>13691</v>
      </c>
      <c r="C1343">
        <v>2007</v>
      </c>
      <c r="D1343" t="s">
        <v>24</v>
      </c>
      <c r="E1343" t="s">
        <v>151</v>
      </c>
      <c r="F1343">
        <v>0.12</v>
      </c>
      <c r="G1343">
        <v>0.28000000000000003</v>
      </c>
      <c r="H1343">
        <v>0</v>
      </c>
      <c r="I1343">
        <v>0.05</v>
      </c>
      <c r="J1343">
        <v>0.45</v>
      </c>
      <c r="K1343">
        <v>77</v>
      </c>
      <c r="L1343">
        <v>42</v>
      </c>
      <c r="M1343">
        <v>7.2</v>
      </c>
      <c r="N1343">
        <v>30</v>
      </c>
      <c r="O1343" t="s">
        <v>3082</v>
      </c>
      <c r="P1343" t="s">
        <v>20</v>
      </c>
      <c r="Q1343">
        <f t="shared" si="20"/>
        <v>72</v>
      </c>
    </row>
    <row r="1344" spans="1:17" x14ac:dyDescent="0.25">
      <c r="A1344" t="s">
        <v>3984</v>
      </c>
      <c r="B1344" t="s">
        <v>49</v>
      </c>
      <c r="C1344">
        <v>2011</v>
      </c>
      <c r="D1344" t="s">
        <v>37</v>
      </c>
      <c r="E1344" t="s">
        <v>267</v>
      </c>
      <c r="F1344">
        <v>0.21</v>
      </c>
      <c r="G1344">
        <v>0.16</v>
      </c>
      <c r="H1344">
        <v>0.01</v>
      </c>
      <c r="I1344">
        <v>7.0000000000000007E-2</v>
      </c>
      <c r="J1344">
        <v>0.45</v>
      </c>
      <c r="K1344">
        <v>74</v>
      </c>
      <c r="L1344">
        <v>48</v>
      </c>
      <c r="M1344">
        <v>7.1</v>
      </c>
      <c r="N1344">
        <v>103</v>
      </c>
      <c r="O1344" t="s">
        <v>1897</v>
      </c>
      <c r="P1344" t="s">
        <v>53</v>
      </c>
      <c r="Q1344">
        <f t="shared" si="20"/>
        <v>71</v>
      </c>
    </row>
    <row r="1345" spans="1:17" x14ac:dyDescent="0.25">
      <c r="A1345" t="s">
        <v>3490</v>
      </c>
      <c r="B1345" t="s">
        <v>13691</v>
      </c>
      <c r="C1345">
        <v>2009</v>
      </c>
      <c r="D1345" t="s">
        <v>18</v>
      </c>
      <c r="E1345" t="s">
        <v>134</v>
      </c>
      <c r="F1345">
        <v>0.4</v>
      </c>
      <c r="G1345">
        <v>0.02</v>
      </c>
      <c r="H1345">
        <v>0</v>
      </c>
      <c r="I1345">
        <v>0.03</v>
      </c>
      <c r="J1345">
        <v>0.45</v>
      </c>
      <c r="K1345">
        <v>80</v>
      </c>
      <c r="L1345">
        <v>40</v>
      </c>
      <c r="M1345">
        <v>7.7</v>
      </c>
      <c r="N1345">
        <v>37</v>
      </c>
      <c r="O1345" t="s">
        <v>193</v>
      </c>
      <c r="P1345" t="s">
        <v>20</v>
      </c>
      <c r="Q1345">
        <f t="shared" si="20"/>
        <v>77</v>
      </c>
    </row>
    <row r="1346" spans="1:17" x14ac:dyDescent="0.25">
      <c r="A1346" t="s">
        <v>3517</v>
      </c>
      <c r="B1346" t="s">
        <v>13691</v>
      </c>
      <c r="C1346">
        <v>2010</v>
      </c>
      <c r="D1346" t="s">
        <v>50</v>
      </c>
      <c r="E1346" t="s">
        <v>134</v>
      </c>
      <c r="F1346">
        <v>0.21</v>
      </c>
      <c r="G1346">
        <v>0.2</v>
      </c>
      <c r="H1346">
        <v>0</v>
      </c>
      <c r="I1346">
        <v>0.04</v>
      </c>
      <c r="J1346">
        <v>0.45</v>
      </c>
      <c r="K1346">
        <v>38</v>
      </c>
      <c r="L1346">
        <v>42</v>
      </c>
      <c r="M1346">
        <v>5</v>
      </c>
      <c r="N1346">
        <v>46</v>
      </c>
      <c r="O1346" t="s">
        <v>1489</v>
      </c>
      <c r="P1346" t="s">
        <v>88</v>
      </c>
      <c r="Q1346">
        <f t="shared" si="20"/>
        <v>50</v>
      </c>
    </row>
    <row r="1347" spans="1:17" x14ac:dyDescent="0.25">
      <c r="A1347" t="s">
        <v>2791</v>
      </c>
      <c r="B1347" t="s">
        <v>49</v>
      </c>
      <c r="C1347">
        <v>2015</v>
      </c>
      <c r="D1347" t="s">
        <v>50</v>
      </c>
      <c r="E1347" t="s">
        <v>568</v>
      </c>
      <c r="F1347">
        <v>0.16</v>
      </c>
      <c r="G1347">
        <v>0.21</v>
      </c>
      <c r="H1347">
        <v>0</v>
      </c>
      <c r="I1347">
        <v>7.0000000000000007E-2</v>
      </c>
      <c r="J1347">
        <v>0.45</v>
      </c>
      <c r="Q1347" t="str">
        <f t="shared" ref="Q1347:Q1410" si="21">IF(ISNUMBER(M1347),M1347*10, " ")</f>
        <v xml:space="preserve"> </v>
      </c>
    </row>
    <row r="1348" spans="1:17" x14ac:dyDescent="0.25">
      <c r="A1348" t="s">
        <v>3991</v>
      </c>
      <c r="B1348" t="s">
        <v>17</v>
      </c>
      <c r="C1348">
        <v>2010</v>
      </c>
      <c r="D1348" t="s">
        <v>34</v>
      </c>
      <c r="E1348" t="s">
        <v>2703</v>
      </c>
      <c r="F1348">
        <v>0</v>
      </c>
      <c r="G1348">
        <v>0.39</v>
      </c>
      <c r="H1348">
        <v>0</v>
      </c>
      <c r="I1348">
        <v>0.06</v>
      </c>
      <c r="J1348">
        <v>0.45</v>
      </c>
      <c r="Q1348" t="str">
        <f t="shared" si="21"/>
        <v xml:space="preserve"> </v>
      </c>
    </row>
    <row r="1349" spans="1:17" x14ac:dyDescent="0.25">
      <c r="A1349" t="s">
        <v>3992</v>
      </c>
      <c r="B1349" t="s">
        <v>49</v>
      </c>
      <c r="C1349">
        <v>2013</v>
      </c>
      <c r="D1349" t="s">
        <v>50</v>
      </c>
      <c r="E1349" t="s">
        <v>71</v>
      </c>
      <c r="F1349">
        <v>0.23</v>
      </c>
      <c r="G1349">
        <v>0.14000000000000001</v>
      </c>
      <c r="H1349">
        <v>0</v>
      </c>
      <c r="I1349">
        <v>0.08</v>
      </c>
      <c r="J1349">
        <v>0.45</v>
      </c>
      <c r="K1349">
        <v>61</v>
      </c>
      <c r="L1349">
        <v>27</v>
      </c>
      <c r="M1349">
        <v>7.2</v>
      </c>
      <c r="N1349">
        <v>221</v>
      </c>
      <c r="O1349" t="s">
        <v>363</v>
      </c>
      <c r="P1349" t="s">
        <v>53</v>
      </c>
      <c r="Q1349">
        <f t="shared" si="21"/>
        <v>72</v>
      </c>
    </row>
    <row r="1350" spans="1:17" x14ac:dyDescent="0.25">
      <c r="A1350" t="s">
        <v>3996</v>
      </c>
      <c r="B1350" t="s">
        <v>17</v>
      </c>
      <c r="C1350">
        <v>2008</v>
      </c>
      <c r="D1350" t="s">
        <v>18</v>
      </c>
      <c r="E1350" t="s">
        <v>134</v>
      </c>
      <c r="F1350">
        <v>0.18</v>
      </c>
      <c r="G1350">
        <v>0.22</v>
      </c>
      <c r="H1350">
        <v>0</v>
      </c>
      <c r="I1350">
        <v>0.05</v>
      </c>
      <c r="J1350">
        <v>0.45</v>
      </c>
      <c r="K1350">
        <v>50</v>
      </c>
      <c r="L1350">
        <v>12</v>
      </c>
      <c r="M1350">
        <v>4.5999999999999996</v>
      </c>
      <c r="N1350">
        <v>18</v>
      </c>
      <c r="O1350" t="s">
        <v>193</v>
      </c>
      <c r="P1350" t="s">
        <v>20</v>
      </c>
      <c r="Q1350">
        <f t="shared" si="21"/>
        <v>46</v>
      </c>
    </row>
    <row r="1351" spans="1:17" x14ac:dyDescent="0.25">
      <c r="A1351" t="s">
        <v>3984</v>
      </c>
      <c r="B1351" t="s">
        <v>13691</v>
      </c>
      <c r="C1351">
        <v>2011</v>
      </c>
      <c r="D1351" t="s">
        <v>37</v>
      </c>
      <c r="E1351" t="s">
        <v>267</v>
      </c>
      <c r="F1351">
        <v>0.3</v>
      </c>
      <c r="G1351">
        <v>0.11</v>
      </c>
      <c r="H1351">
        <v>0.01</v>
      </c>
      <c r="I1351">
        <v>0.04</v>
      </c>
      <c r="J1351">
        <v>0.45</v>
      </c>
      <c r="K1351">
        <v>75</v>
      </c>
      <c r="L1351">
        <v>71</v>
      </c>
      <c r="M1351">
        <v>7</v>
      </c>
      <c r="N1351">
        <v>139</v>
      </c>
      <c r="O1351" t="s">
        <v>1897</v>
      </c>
      <c r="P1351" t="s">
        <v>53</v>
      </c>
      <c r="Q1351">
        <f t="shared" si="21"/>
        <v>70</v>
      </c>
    </row>
    <row r="1352" spans="1:17" x14ac:dyDescent="0.25">
      <c r="A1352" t="s">
        <v>3997</v>
      </c>
      <c r="B1352" t="s">
        <v>17</v>
      </c>
      <c r="C1352">
        <v>2010</v>
      </c>
      <c r="D1352" t="s">
        <v>34</v>
      </c>
      <c r="E1352" t="s">
        <v>568</v>
      </c>
      <c r="F1352">
        <v>0.42</v>
      </c>
      <c r="G1352">
        <v>0</v>
      </c>
      <c r="H1352">
        <v>0</v>
      </c>
      <c r="I1352">
        <v>0.03</v>
      </c>
      <c r="J1352">
        <v>0.45</v>
      </c>
      <c r="K1352">
        <v>78</v>
      </c>
      <c r="L1352">
        <v>13</v>
      </c>
      <c r="M1352">
        <v>8</v>
      </c>
      <c r="N1352">
        <v>4</v>
      </c>
      <c r="O1352" t="s">
        <v>3998</v>
      </c>
      <c r="P1352" t="s">
        <v>20</v>
      </c>
      <c r="Q1352">
        <f t="shared" si="21"/>
        <v>80</v>
      </c>
    </row>
    <row r="1353" spans="1:17" x14ac:dyDescent="0.25">
      <c r="A1353" t="s">
        <v>3999</v>
      </c>
      <c r="B1353" t="s">
        <v>13691</v>
      </c>
      <c r="C1353" t="s">
        <v>286</v>
      </c>
      <c r="D1353" t="s">
        <v>50</v>
      </c>
      <c r="E1353" t="s">
        <v>234</v>
      </c>
      <c r="F1353">
        <v>0.25</v>
      </c>
      <c r="G1353">
        <v>0.15</v>
      </c>
      <c r="H1353">
        <v>0</v>
      </c>
      <c r="I1353">
        <v>0.04</v>
      </c>
      <c r="J1353">
        <v>0.45</v>
      </c>
      <c r="K1353">
        <v>70</v>
      </c>
      <c r="L1353">
        <v>54</v>
      </c>
      <c r="M1353">
        <v>6.9</v>
      </c>
      <c r="N1353">
        <v>180</v>
      </c>
      <c r="O1353" t="s">
        <v>532</v>
      </c>
      <c r="P1353" t="s">
        <v>53</v>
      </c>
      <c r="Q1353">
        <f t="shared" si="21"/>
        <v>69</v>
      </c>
    </row>
    <row r="1354" spans="1:17" x14ac:dyDescent="0.25">
      <c r="A1354" t="s">
        <v>3359</v>
      </c>
      <c r="B1354" t="s">
        <v>49</v>
      </c>
      <c r="C1354">
        <v>2011</v>
      </c>
      <c r="D1354" t="s">
        <v>37</v>
      </c>
      <c r="E1354" t="s">
        <v>484</v>
      </c>
      <c r="F1354">
        <v>0.13</v>
      </c>
      <c r="G1354">
        <v>0.23</v>
      </c>
      <c r="H1354">
        <v>0</v>
      </c>
      <c r="I1354">
        <v>0.08</v>
      </c>
      <c r="J1354">
        <v>0.44</v>
      </c>
      <c r="K1354">
        <v>70</v>
      </c>
      <c r="L1354">
        <v>46</v>
      </c>
      <c r="M1354">
        <v>7.4</v>
      </c>
      <c r="N1354">
        <v>162</v>
      </c>
      <c r="O1354" t="s">
        <v>3360</v>
      </c>
      <c r="P1354" t="s">
        <v>53</v>
      </c>
      <c r="Q1354">
        <f t="shared" si="21"/>
        <v>74</v>
      </c>
    </row>
    <row r="1355" spans="1:17" x14ac:dyDescent="0.25">
      <c r="A1355" t="s">
        <v>4002</v>
      </c>
      <c r="B1355" t="s">
        <v>17</v>
      </c>
      <c r="C1355">
        <v>2009</v>
      </c>
      <c r="D1355" t="s">
        <v>34</v>
      </c>
      <c r="E1355" t="s">
        <v>561</v>
      </c>
      <c r="F1355">
        <v>0.41</v>
      </c>
      <c r="G1355">
        <v>0</v>
      </c>
      <c r="H1355">
        <v>0</v>
      </c>
      <c r="I1355">
        <v>0.03</v>
      </c>
      <c r="J1355">
        <v>0.44</v>
      </c>
      <c r="M1355" t="s">
        <v>203</v>
      </c>
      <c r="O1355" t="s">
        <v>300</v>
      </c>
      <c r="P1355" t="s">
        <v>112</v>
      </c>
      <c r="Q1355" t="str">
        <f t="shared" si="21"/>
        <v xml:space="preserve"> </v>
      </c>
    </row>
    <row r="1356" spans="1:17" x14ac:dyDescent="0.25">
      <c r="A1356" t="s">
        <v>4004</v>
      </c>
      <c r="B1356" t="s">
        <v>13691</v>
      </c>
      <c r="C1356">
        <v>2010</v>
      </c>
      <c r="D1356" t="s">
        <v>18</v>
      </c>
      <c r="E1356" t="s">
        <v>202</v>
      </c>
      <c r="F1356">
        <v>0.38</v>
      </c>
      <c r="G1356">
        <v>0.04</v>
      </c>
      <c r="H1356">
        <v>0</v>
      </c>
      <c r="I1356">
        <v>0.03</v>
      </c>
      <c r="J1356">
        <v>0.44</v>
      </c>
      <c r="K1356">
        <v>44</v>
      </c>
      <c r="L1356">
        <v>4</v>
      </c>
      <c r="M1356" t="s">
        <v>203</v>
      </c>
      <c r="O1356" t="s">
        <v>4005</v>
      </c>
      <c r="P1356" t="s">
        <v>20</v>
      </c>
      <c r="Q1356" t="str">
        <f t="shared" si="21"/>
        <v xml:space="preserve"> </v>
      </c>
    </row>
    <row r="1357" spans="1:17" x14ac:dyDescent="0.25">
      <c r="A1357" t="s">
        <v>4014</v>
      </c>
      <c r="B1357" t="s">
        <v>49</v>
      </c>
      <c r="C1357">
        <v>2011</v>
      </c>
      <c r="D1357" t="s">
        <v>18</v>
      </c>
      <c r="E1357" t="s">
        <v>151</v>
      </c>
      <c r="F1357">
        <v>0.09</v>
      </c>
      <c r="G1357">
        <v>0.24</v>
      </c>
      <c r="H1357">
        <v>0.03</v>
      </c>
      <c r="I1357">
        <v>0.08</v>
      </c>
      <c r="J1357">
        <v>0.44</v>
      </c>
      <c r="K1357">
        <v>69</v>
      </c>
      <c r="L1357">
        <v>49</v>
      </c>
      <c r="M1357">
        <v>6.6</v>
      </c>
      <c r="N1357">
        <v>28</v>
      </c>
      <c r="O1357" t="s">
        <v>151</v>
      </c>
      <c r="P1357" t="s">
        <v>20</v>
      </c>
      <c r="Q1357">
        <f t="shared" si="21"/>
        <v>66</v>
      </c>
    </row>
    <row r="1358" spans="1:17" x14ac:dyDescent="0.25">
      <c r="A1358" t="s">
        <v>2758</v>
      </c>
      <c r="B1358" t="s">
        <v>13691</v>
      </c>
      <c r="C1358">
        <v>2012</v>
      </c>
      <c r="D1358" t="s">
        <v>86</v>
      </c>
      <c r="E1358" t="s">
        <v>372</v>
      </c>
      <c r="F1358">
        <v>0.26</v>
      </c>
      <c r="G1358">
        <v>0.14000000000000001</v>
      </c>
      <c r="H1358">
        <v>0.01</v>
      </c>
      <c r="I1358">
        <v>0.04</v>
      </c>
      <c r="J1358">
        <v>0.44</v>
      </c>
      <c r="K1358">
        <v>74</v>
      </c>
      <c r="L1358">
        <v>35</v>
      </c>
      <c r="M1358">
        <v>7.2</v>
      </c>
      <c r="N1358">
        <v>47</v>
      </c>
      <c r="O1358" t="s">
        <v>2759</v>
      </c>
      <c r="P1358" t="s">
        <v>88</v>
      </c>
      <c r="Q1358">
        <f t="shared" si="21"/>
        <v>72</v>
      </c>
    </row>
    <row r="1359" spans="1:17" x14ac:dyDescent="0.25">
      <c r="A1359" t="s">
        <v>1352</v>
      </c>
      <c r="B1359" t="s">
        <v>49</v>
      </c>
      <c r="C1359">
        <v>2014</v>
      </c>
      <c r="D1359" t="s">
        <v>37</v>
      </c>
      <c r="E1359" t="s">
        <v>130</v>
      </c>
      <c r="F1359">
        <v>0.14000000000000001</v>
      </c>
      <c r="G1359">
        <v>0.21</v>
      </c>
      <c r="H1359">
        <v>0.02</v>
      </c>
      <c r="I1359">
        <v>7.0000000000000007E-2</v>
      </c>
      <c r="J1359">
        <v>0.44</v>
      </c>
      <c r="M1359">
        <v>7.1</v>
      </c>
      <c r="N1359">
        <v>115</v>
      </c>
      <c r="O1359" t="s">
        <v>1353</v>
      </c>
      <c r="P1359" t="s">
        <v>53</v>
      </c>
      <c r="Q1359">
        <f t="shared" si="21"/>
        <v>71</v>
      </c>
    </row>
    <row r="1360" spans="1:17" x14ac:dyDescent="0.25">
      <c r="A1360" t="s">
        <v>2955</v>
      </c>
      <c r="B1360" t="s">
        <v>49</v>
      </c>
      <c r="C1360">
        <v>2007</v>
      </c>
      <c r="D1360" t="s">
        <v>18</v>
      </c>
      <c r="E1360" t="s">
        <v>71</v>
      </c>
      <c r="F1360">
        <v>0.36</v>
      </c>
      <c r="G1360">
        <v>0.04</v>
      </c>
      <c r="H1360">
        <v>0</v>
      </c>
      <c r="I1360">
        <v>0.04</v>
      </c>
      <c r="J1360">
        <v>0.44</v>
      </c>
      <c r="K1360">
        <v>73</v>
      </c>
      <c r="L1360">
        <v>36</v>
      </c>
      <c r="M1360">
        <v>6.6</v>
      </c>
      <c r="N1360">
        <v>17</v>
      </c>
      <c r="O1360" t="s">
        <v>309</v>
      </c>
      <c r="P1360" t="s">
        <v>88</v>
      </c>
      <c r="Q1360">
        <f t="shared" si="21"/>
        <v>66</v>
      </c>
    </row>
    <row r="1361" spans="1:17" x14ac:dyDescent="0.25">
      <c r="A1361" t="s">
        <v>4024</v>
      </c>
      <c r="B1361" t="s">
        <v>13691</v>
      </c>
      <c r="C1361">
        <v>2008</v>
      </c>
      <c r="D1361" t="s">
        <v>50</v>
      </c>
      <c r="E1361" t="s">
        <v>151</v>
      </c>
      <c r="F1361">
        <v>0.16</v>
      </c>
      <c r="G1361">
        <v>0.23</v>
      </c>
      <c r="H1361">
        <v>0</v>
      </c>
      <c r="I1361">
        <v>0.05</v>
      </c>
      <c r="J1361">
        <v>0.44</v>
      </c>
      <c r="K1361">
        <v>68</v>
      </c>
      <c r="L1361">
        <v>67</v>
      </c>
      <c r="M1361">
        <v>8</v>
      </c>
      <c r="N1361">
        <v>88</v>
      </c>
      <c r="O1361" t="s">
        <v>1103</v>
      </c>
      <c r="P1361" t="s">
        <v>53</v>
      </c>
      <c r="Q1361">
        <f t="shared" si="21"/>
        <v>80</v>
      </c>
    </row>
    <row r="1362" spans="1:17" x14ac:dyDescent="0.25">
      <c r="A1362" t="s">
        <v>2107</v>
      </c>
      <c r="B1362" t="s">
        <v>17</v>
      </c>
      <c r="C1362">
        <v>2007</v>
      </c>
      <c r="D1362" t="s">
        <v>39</v>
      </c>
      <c r="E1362" t="s">
        <v>111</v>
      </c>
      <c r="F1362">
        <v>0.4</v>
      </c>
      <c r="G1362">
        <v>0.01</v>
      </c>
      <c r="H1362">
        <v>0</v>
      </c>
      <c r="I1362">
        <v>0.03</v>
      </c>
      <c r="J1362">
        <v>0.44</v>
      </c>
      <c r="M1362">
        <v>5.8</v>
      </c>
      <c r="N1362">
        <v>6</v>
      </c>
      <c r="O1362" t="s">
        <v>111</v>
      </c>
      <c r="P1362" t="s">
        <v>20</v>
      </c>
      <c r="Q1362">
        <f t="shared" si="21"/>
        <v>58</v>
      </c>
    </row>
    <row r="1363" spans="1:17" x14ac:dyDescent="0.25">
      <c r="A1363" t="s">
        <v>716</v>
      </c>
      <c r="B1363" t="s">
        <v>13691</v>
      </c>
      <c r="C1363">
        <v>2014</v>
      </c>
      <c r="D1363" t="s">
        <v>28</v>
      </c>
      <c r="E1363" t="s">
        <v>45</v>
      </c>
      <c r="F1363">
        <v>0.25</v>
      </c>
      <c r="G1363">
        <v>0.15</v>
      </c>
      <c r="H1363">
        <v>0.01</v>
      </c>
      <c r="I1363">
        <v>0.04</v>
      </c>
      <c r="J1363">
        <v>0.44</v>
      </c>
      <c r="Q1363" t="str">
        <f t="shared" si="21"/>
        <v xml:space="preserve"> </v>
      </c>
    </row>
    <row r="1364" spans="1:17" x14ac:dyDescent="0.25">
      <c r="A1364" t="s">
        <v>4030</v>
      </c>
      <c r="B1364" t="s">
        <v>17</v>
      </c>
      <c r="C1364">
        <v>2008</v>
      </c>
      <c r="D1364" t="s">
        <v>34</v>
      </c>
      <c r="E1364" t="s">
        <v>111</v>
      </c>
      <c r="F1364">
        <v>0.1</v>
      </c>
      <c r="G1364">
        <v>0.28999999999999998</v>
      </c>
      <c r="H1364">
        <v>0</v>
      </c>
      <c r="I1364">
        <v>0.05</v>
      </c>
      <c r="J1364">
        <v>0.44</v>
      </c>
      <c r="M1364" t="s">
        <v>203</v>
      </c>
      <c r="O1364" t="s">
        <v>4031</v>
      </c>
      <c r="P1364" t="s">
        <v>20</v>
      </c>
      <c r="Q1364" t="str">
        <f t="shared" si="21"/>
        <v xml:space="preserve"> </v>
      </c>
    </row>
    <row r="1365" spans="1:17" x14ac:dyDescent="0.25">
      <c r="A1365" t="s">
        <v>4032</v>
      </c>
      <c r="B1365" t="s">
        <v>17</v>
      </c>
      <c r="C1365">
        <v>2009</v>
      </c>
      <c r="D1365" t="s">
        <v>39</v>
      </c>
      <c r="E1365" t="s">
        <v>234</v>
      </c>
      <c r="F1365">
        <v>0.26</v>
      </c>
      <c r="G1365">
        <v>0.14000000000000001</v>
      </c>
      <c r="H1365">
        <v>0</v>
      </c>
      <c r="I1365">
        <v>0.04</v>
      </c>
      <c r="J1365">
        <v>0.44</v>
      </c>
      <c r="K1365">
        <v>66</v>
      </c>
      <c r="L1365">
        <v>5</v>
      </c>
      <c r="M1365">
        <v>8.1999999999999993</v>
      </c>
      <c r="N1365">
        <v>5</v>
      </c>
      <c r="O1365" t="s">
        <v>357</v>
      </c>
      <c r="P1365" t="s">
        <v>112</v>
      </c>
      <c r="Q1365">
        <f t="shared" si="21"/>
        <v>82</v>
      </c>
    </row>
    <row r="1366" spans="1:17" x14ac:dyDescent="0.25">
      <c r="A1366" t="s">
        <v>3556</v>
      </c>
      <c r="B1366" t="s">
        <v>17</v>
      </c>
      <c r="C1366">
        <v>2009</v>
      </c>
      <c r="D1366" t="s">
        <v>50</v>
      </c>
      <c r="E1366" t="s">
        <v>568</v>
      </c>
      <c r="F1366">
        <v>0.19</v>
      </c>
      <c r="G1366">
        <v>0.2</v>
      </c>
      <c r="H1366">
        <v>0</v>
      </c>
      <c r="I1366">
        <v>0.05</v>
      </c>
      <c r="J1366">
        <v>0.44</v>
      </c>
      <c r="K1366">
        <v>69</v>
      </c>
      <c r="L1366">
        <v>6</v>
      </c>
      <c r="M1366">
        <v>8</v>
      </c>
      <c r="N1366">
        <v>6</v>
      </c>
      <c r="O1366" t="s">
        <v>518</v>
      </c>
      <c r="P1366" t="s">
        <v>112</v>
      </c>
      <c r="Q1366">
        <f t="shared" si="21"/>
        <v>80</v>
      </c>
    </row>
    <row r="1367" spans="1:17" x14ac:dyDescent="0.25">
      <c r="A1367" t="s">
        <v>4039</v>
      </c>
      <c r="B1367" t="s">
        <v>13691</v>
      </c>
      <c r="C1367">
        <v>2012</v>
      </c>
      <c r="D1367" t="s">
        <v>50</v>
      </c>
      <c r="E1367" t="s">
        <v>71</v>
      </c>
      <c r="F1367">
        <v>0.28000000000000003</v>
      </c>
      <c r="G1367">
        <v>0.12</v>
      </c>
      <c r="H1367">
        <v>0</v>
      </c>
      <c r="I1367">
        <v>0.04</v>
      </c>
      <c r="J1367">
        <v>0.44</v>
      </c>
      <c r="K1367">
        <v>79</v>
      </c>
      <c r="L1367">
        <v>52</v>
      </c>
      <c r="M1367">
        <v>8.3000000000000007</v>
      </c>
      <c r="N1367">
        <v>160</v>
      </c>
      <c r="O1367" t="s">
        <v>363</v>
      </c>
      <c r="P1367" t="s">
        <v>88</v>
      </c>
      <c r="Q1367">
        <f t="shared" si="21"/>
        <v>83</v>
      </c>
    </row>
    <row r="1368" spans="1:17" x14ac:dyDescent="0.25">
      <c r="A1368" t="s">
        <v>705</v>
      </c>
      <c r="B1368" t="s">
        <v>17</v>
      </c>
      <c r="C1368">
        <v>2011</v>
      </c>
      <c r="D1368" t="s">
        <v>18</v>
      </c>
      <c r="E1368" t="s">
        <v>134</v>
      </c>
      <c r="F1368">
        <v>0.41</v>
      </c>
      <c r="G1368">
        <v>0</v>
      </c>
      <c r="H1368">
        <v>0</v>
      </c>
      <c r="I1368">
        <v>0.03</v>
      </c>
      <c r="J1368">
        <v>0.44</v>
      </c>
      <c r="M1368">
        <v>6.2</v>
      </c>
      <c r="N1368">
        <v>5</v>
      </c>
      <c r="O1368" t="s">
        <v>287</v>
      </c>
      <c r="P1368" t="s">
        <v>20</v>
      </c>
      <c r="Q1368">
        <f t="shared" si="21"/>
        <v>62</v>
      </c>
    </row>
    <row r="1369" spans="1:17" x14ac:dyDescent="0.25">
      <c r="A1369" t="s">
        <v>2574</v>
      </c>
      <c r="B1369" t="s">
        <v>13691</v>
      </c>
      <c r="C1369">
        <v>2013</v>
      </c>
      <c r="D1369" t="s">
        <v>50</v>
      </c>
      <c r="E1369" t="s">
        <v>222</v>
      </c>
      <c r="F1369">
        <v>0.26</v>
      </c>
      <c r="G1369">
        <v>0.12</v>
      </c>
      <c r="H1369">
        <v>0.01</v>
      </c>
      <c r="I1369">
        <v>0.04</v>
      </c>
      <c r="J1369">
        <v>0.44</v>
      </c>
      <c r="K1369">
        <v>86</v>
      </c>
      <c r="L1369">
        <v>65</v>
      </c>
      <c r="M1369">
        <v>5.0999999999999996</v>
      </c>
      <c r="N1369">
        <v>1438</v>
      </c>
      <c r="O1369" t="s">
        <v>1272</v>
      </c>
      <c r="P1369" t="s">
        <v>53</v>
      </c>
      <c r="Q1369">
        <f t="shared" si="21"/>
        <v>51</v>
      </c>
    </row>
    <row r="1370" spans="1:17" x14ac:dyDescent="0.25">
      <c r="A1370" t="s">
        <v>3354</v>
      </c>
      <c r="B1370" t="s">
        <v>49</v>
      </c>
      <c r="C1370">
        <v>2008</v>
      </c>
      <c r="D1370" t="s">
        <v>1</v>
      </c>
      <c r="E1370" t="s">
        <v>329</v>
      </c>
      <c r="F1370">
        <v>0.19</v>
      </c>
      <c r="G1370">
        <v>0.18</v>
      </c>
      <c r="H1370">
        <v>0</v>
      </c>
      <c r="I1370">
        <v>7.0000000000000007E-2</v>
      </c>
      <c r="J1370">
        <v>0.44</v>
      </c>
      <c r="K1370">
        <v>59</v>
      </c>
      <c r="L1370">
        <v>22</v>
      </c>
      <c r="M1370">
        <v>6.6</v>
      </c>
      <c r="N1370">
        <v>36</v>
      </c>
      <c r="O1370" t="s">
        <v>3355</v>
      </c>
      <c r="P1370" t="s">
        <v>112</v>
      </c>
      <c r="Q1370">
        <f t="shared" si="21"/>
        <v>66</v>
      </c>
    </row>
    <row r="1371" spans="1:17" x14ac:dyDescent="0.25">
      <c r="A1371" t="s">
        <v>4049</v>
      </c>
      <c r="B1371" t="s">
        <v>17</v>
      </c>
      <c r="C1371">
        <v>2009</v>
      </c>
      <c r="D1371" t="s">
        <v>50</v>
      </c>
      <c r="E1371" t="s">
        <v>19</v>
      </c>
      <c r="F1371">
        <v>0.09</v>
      </c>
      <c r="G1371">
        <v>0.02</v>
      </c>
      <c r="H1371">
        <v>0.32</v>
      </c>
      <c r="I1371">
        <v>0.01</v>
      </c>
      <c r="J1371">
        <v>0.44</v>
      </c>
      <c r="K1371">
        <v>55</v>
      </c>
      <c r="L1371">
        <v>26</v>
      </c>
      <c r="M1371">
        <v>7.2</v>
      </c>
      <c r="N1371">
        <v>22</v>
      </c>
      <c r="O1371" t="s">
        <v>934</v>
      </c>
      <c r="P1371" t="s">
        <v>88</v>
      </c>
      <c r="Q1371">
        <f t="shared" si="21"/>
        <v>72</v>
      </c>
    </row>
    <row r="1372" spans="1:17" x14ac:dyDescent="0.25">
      <c r="A1372" t="s">
        <v>4050</v>
      </c>
      <c r="B1372" t="s">
        <v>17</v>
      </c>
      <c r="C1372">
        <v>2009</v>
      </c>
      <c r="D1372" t="s">
        <v>50</v>
      </c>
      <c r="E1372" t="s">
        <v>1207</v>
      </c>
      <c r="F1372">
        <v>0.25</v>
      </c>
      <c r="G1372">
        <v>0.14000000000000001</v>
      </c>
      <c r="H1372">
        <v>0</v>
      </c>
      <c r="I1372">
        <v>0.04</v>
      </c>
      <c r="J1372">
        <v>0.44</v>
      </c>
      <c r="K1372">
        <v>65</v>
      </c>
      <c r="L1372">
        <v>5</v>
      </c>
      <c r="M1372">
        <v>4</v>
      </c>
      <c r="N1372">
        <v>6</v>
      </c>
      <c r="O1372" t="s">
        <v>1066</v>
      </c>
      <c r="P1372" t="s">
        <v>112</v>
      </c>
      <c r="Q1372">
        <f t="shared" si="21"/>
        <v>40</v>
      </c>
    </row>
    <row r="1373" spans="1:17" x14ac:dyDescent="0.25">
      <c r="A1373" t="s">
        <v>4052</v>
      </c>
      <c r="B1373" t="s">
        <v>13691</v>
      </c>
      <c r="C1373" t="s">
        <v>286</v>
      </c>
      <c r="D1373" t="s">
        <v>50</v>
      </c>
      <c r="E1373" t="s">
        <v>329</v>
      </c>
      <c r="F1373">
        <v>0.26</v>
      </c>
      <c r="G1373">
        <v>0.13</v>
      </c>
      <c r="H1373">
        <v>0</v>
      </c>
      <c r="I1373">
        <v>0.04</v>
      </c>
      <c r="J1373">
        <v>0.44</v>
      </c>
      <c r="K1373">
        <v>71</v>
      </c>
      <c r="L1373">
        <v>72</v>
      </c>
      <c r="M1373">
        <v>7.2</v>
      </c>
      <c r="N1373">
        <v>63</v>
      </c>
      <c r="O1373" t="s">
        <v>363</v>
      </c>
      <c r="P1373" t="s">
        <v>88</v>
      </c>
      <c r="Q1373">
        <f t="shared" si="21"/>
        <v>72</v>
      </c>
    </row>
    <row r="1374" spans="1:17" x14ac:dyDescent="0.25">
      <c r="A1374" t="s">
        <v>4054</v>
      </c>
      <c r="B1374" t="s">
        <v>17</v>
      </c>
      <c r="C1374">
        <v>2009</v>
      </c>
      <c r="D1374" t="s">
        <v>34</v>
      </c>
      <c r="E1374" t="s">
        <v>372</v>
      </c>
      <c r="F1374">
        <v>0.41</v>
      </c>
      <c r="G1374">
        <v>0</v>
      </c>
      <c r="H1374">
        <v>0</v>
      </c>
      <c r="I1374">
        <v>0.03</v>
      </c>
      <c r="J1374">
        <v>0.44</v>
      </c>
      <c r="K1374">
        <v>53</v>
      </c>
      <c r="L1374">
        <v>8</v>
      </c>
      <c r="M1374">
        <v>6.8</v>
      </c>
      <c r="N1374">
        <v>5</v>
      </c>
      <c r="O1374" t="s">
        <v>2423</v>
      </c>
      <c r="P1374" t="s">
        <v>20</v>
      </c>
      <c r="Q1374">
        <f t="shared" si="21"/>
        <v>68</v>
      </c>
    </row>
    <row r="1375" spans="1:17" x14ac:dyDescent="0.25">
      <c r="A1375" t="s">
        <v>2956</v>
      </c>
      <c r="B1375" t="s">
        <v>13691</v>
      </c>
      <c r="C1375">
        <v>2007</v>
      </c>
      <c r="D1375" t="s">
        <v>37</v>
      </c>
      <c r="E1375" t="s">
        <v>51</v>
      </c>
      <c r="F1375">
        <v>0.36</v>
      </c>
      <c r="G1375">
        <v>0.04</v>
      </c>
      <c r="H1375">
        <v>0.01</v>
      </c>
      <c r="I1375">
        <v>0.03</v>
      </c>
      <c r="J1375">
        <v>0.44</v>
      </c>
      <c r="K1375">
        <v>82</v>
      </c>
      <c r="L1375">
        <v>63</v>
      </c>
      <c r="M1375">
        <v>8.1</v>
      </c>
      <c r="N1375">
        <v>196</v>
      </c>
      <c r="O1375" t="s">
        <v>2957</v>
      </c>
      <c r="P1375" t="s">
        <v>53</v>
      </c>
      <c r="Q1375">
        <f t="shared" si="21"/>
        <v>81</v>
      </c>
    </row>
    <row r="1376" spans="1:17" x14ac:dyDescent="0.25">
      <c r="A1376" t="s">
        <v>4057</v>
      </c>
      <c r="B1376" t="s">
        <v>17</v>
      </c>
      <c r="C1376">
        <v>2007</v>
      </c>
      <c r="D1376" t="s">
        <v>272</v>
      </c>
      <c r="E1376" t="s">
        <v>254</v>
      </c>
      <c r="F1376">
        <v>0.38</v>
      </c>
      <c r="G1376">
        <v>0.02</v>
      </c>
      <c r="H1376">
        <v>0</v>
      </c>
      <c r="I1376">
        <v>0.03</v>
      </c>
      <c r="J1376">
        <v>0.44</v>
      </c>
      <c r="K1376">
        <v>70</v>
      </c>
      <c r="L1376">
        <v>14</v>
      </c>
      <c r="M1376">
        <v>2.8</v>
      </c>
      <c r="N1376">
        <v>40</v>
      </c>
      <c r="O1376" t="s">
        <v>835</v>
      </c>
      <c r="P1376" t="s">
        <v>112</v>
      </c>
      <c r="Q1376">
        <f t="shared" si="21"/>
        <v>28</v>
      </c>
    </row>
    <row r="1377" spans="1:17" x14ac:dyDescent="0.25">
      <c r="A1377" t="s">
        <v>4058</v>
      </c>
      <c r="B1377" t="s">
        <v>17</v>
      </c>
      <c r="C1377">
        <v>2009</v>
      </c>
      <c r="D1377" t="s">
        <v>34</v>
      </c>
      <c r="E1377" t="s">
        <v>4059</v>
      </c>
      <c r="F1377">
        <v>0.41</v>
      </c>
      <c r="G1377">
        <v>0</v>
      </c>
      <c r="H1377">
        <v>0</v>
      </c>
      <c r="I1377">
        <v>0.03</v>
      </c>
      <c r="J1377">
        <v>0.44</v>
      </c>
      <c r="Q1377" t="str">
        <f t="shared" si="21"/>
        <v xml:space="preserve"> </v>
      </c>
    </row>
    <row r="1378" spans="1:17" x14ac:dyDescent="0.25">
      <c r="A1378" t="s">
        <v>4061</v>
      </c>
      <c r="B1378" t="s">
        <v>13691</v>
      </c>
      <c r="C1378">
        <v>2011</v>
      </c>
      <c r="D1378" t="s">
        <v>37</v>
      </c>
      <c r="E1378" t="s">
        <v>111</v>
      </c>
      <c r="F1378">
        <v>0.28000000000000003</v>
      </c>
      <c r="G1378">
        <v>0.12</v>
      </c>
      <c r="H1378">
        <v>0</v>
      </c>
      <c r="I1378">
        <v>0.04</v>
      </c>
      <c r="J1378">
        <v>0.44</v>
      </c>
      <c r="K1378">
        <v>84</v>
      </c>
      <c r="L1378">
        <v>81</v>
      </c>
      <c r="M1378">
        <v>7.7</v>
      </c>
      <c r="N1378">
        <v>95</v>
      </c>
      <c r="O1378" t="s">
        <v>4062</v>
      </c>
      <c r="P1378" t="s">
        <v>112</v>
      </c>
      <c r="Q1378">
        <f t="shared" si="21"/>
        <v>77</v>
      </c>
    </row>
    <row r="1379" spans="1:17" x14ac:dyDescent="0.25">
      <c r="A1379" t="s">
        <v>4065</v>
      </c>
      <c r="B1379" t="s">
        <v>49</v>
      </c>
      <c r="C1379">
        <v>2010</v>
      </c>
      <c r="D1379" t="s">
        <v>50</v>
      </c>
      <c r="E1379" t="s">
        <v>71</v>
      </c>
      <c r="F1379">
        <v>0.26</v>
      </c>
      <c r="G1379">
        <v>0.12</v>
      </c>
      <c r="H1379">
        <v>0</v>
      </c>
      <c r="I1379">
        <v>0.05</v>
      </c>
      <c r="J1379">
        <v>0.44</v>
      </c>
      <c r="K1379">
        <v>74</v>
      </c>
      <c r="L1379">
        <v>57</v>
      </c>
      <c r="M1379">
        <v>7.5</v>
      </c>
      <c r="N1379">
        <v>96</v>
      </c>
      <c r="O1379" t="s">
        <v>915</v>
      </c>
      <c r="P1379" t="s">
        <v>88</v>
      </c>
      <c r="Q1379">
        <f t="shared" si="21"/>
        <v>75</v>
      </c>
    </row>
    <row r="1380" spans="1:17" x14ac:dyDescent="0.25">
      <c r="A1380" t="s">
        <v>4068</v>
      </c>
      <c r="B1380" t="s">
        <v>49</v>
      </c>
      <c r="C1380">
        <v>2008</v>
      </c>
      <c r="D1380" t="s">
        <v>28</v>
      </c>
      <c r="E1380" t="s">
        <v>155</v>
      </c>
      <c r="F1380">
        <v>0.19</v>
      </c>
      <c r="G1380">
        <v>0.12</v>
      </c>
      <c r="H1380">
        <v>7.0000000000000007E-2</v>
      </c>
      <c r="I1380">
        <v>0.05</v>
      </c>
      <c r="J1380">
        <v>0.44</v>
      </c>
      <c r="K1380">
        <v>80</v>
      </c>
      <c r="L1380">
        <v>34</v>
      </c>
      <c r="M1380">
        <v>7.8</v>
      </c>
      <c r="N1380">
        <v>117</v>
      </c>
      <c r="O1380" t="s">
        <v>4069</v>
      </c>
      <c r="P1380" t="s">
        <v>88</v>
      </c>
      <c r="Q1380">
        <f t="shared" si="21"/>
        <v>78</v>
      </c>
    </row>
    <row r="1381" spans="1:17" x14ac:dyDescent="0.25">
      <c r="A1381" t="s">
        <v>3061</v>
      </c>
      <c r="B1381" t="s">
        <v>49</v>
      </c>
      <c r="C1381">
        <v>2009</v>
      </c>
      <c r="D1381" t="s">
        <v>34</v>
      </c>
      <c r="E1381" t="s">
        <v>68</v>
      </c>
      <c r="F1381">
        <v>0.11</v>
      </c>
      <c r="G1381">
        <v>0.25</v>
      </c>
      <c r="H1381">
        <v>0</v>
      </c>
      <c r="I1381">
        <v>7.0000000000000007E-2</v>
      </c>
      <c r="J1381">
        <v>0.44</v>
      </c>
      <c r="Q1381" t="str">
        <f t="shared" si="21"/>
        <v xml:space="preserve"> </v>
      </c>
    </row>
    <row r="1382" spans="1:17" x14ac:dyDescent="0.25">
      <c r="A1382" t="s">
        <v>4070</v>
      </c>
      <c r="B1382" t="s">
        <v>17</v>
      </c>
      <c r="C1382">
        <v>2009</v>
      </c>
      <c r="D1382" t="s">
        <v>34</v>
      </c>
      <c r="E1382" t="s">
        <v>234</v>
      </c>
      <c r="F1382">
        <v>0.24</v>
      </c>
      <c r="G1382">
        <v>0.15</v>
      </c>
      <c r="H1382">
        <v>0</v>
      </c>
      <c r="I1382">
        <v>0.04</v>
      </c>
      <c r="J1382">
        <v>0.44</v>
      </c>
      <c r="K1382">
        <v>63</v>
      </c>
      <c r="L1382">
        <v>4</v>
      </c>
      <c r="M1382" t="s">
        <v>203</v>
      </c>
      <c r="O1382" t="s">
        <v>2341</v>
      </c>
      <c r="P1382" t="s">
        <v>88</v>
      </c>
      <c r="Q1382" t="str">
        <f t="shared" si="21"/>
        <v xml:space="preserve"> </v>
      </c>
    </row>
    <row r="1383" spans="1:17" x14ac:dyDescent="0.25">
      <c r="A1383" t="s">
        <v>4071</v>
      </c>
      <c r="B1383" t="s">
        <v>17</v>
      </c>
      <c r="C1383">
        <v>2010</v>
      </c>
      <c r="D1383" t="s">
        <v>18</v>
      </c>
      <c r="E1383" t="s">
        <v>234</v>
      </c>
      <c r="F1383">
        <v>0.35</v>
      </c>
      <c r="G1383">
        <v>0.05</v>
      </c>
      <c r="H1383">
        <v>0</v>
      </c>
      <c r="I1383">
        <v>0.03</v>
      </c>
      <c r="J1383">
        <v>0.44</v>
      </c>
      <c r="Q1383" t="str">
        <f t="shared" si="21"/>
        <v xml:space="preserve"> </v>
      </c>
    </row>
    <row r="1384" spans="1:17" x14ac:dyDescent="0.25">
      <c r="A1384" t="s">
        <v>3721</v>
      </c>
      <c r="B1384" t="s">
        <v>17</v>
      </c>
      <c r="C1384">
        <v>2007</v>
      </c>
      <c r="D1384" t="s">
        <v>1</v>
      </c>
      <c r="E1384" t="s">
        <v>484</v>
      </c>
      <c r="F1384">
        <v>0.4</v>
      </c>
      <c r="G1384">
        <v>0</v>
      </c>
      <c r="H1384">
        <v>0</v>
      </c>
      <c r="I1384">
        <v>0.03</v>
      </c>
      <c r="J1384">
        <v>0.43</v>
      </c>
      <c r="K1384">
        <v>60</v>
      </c>
      <c r="L1384">
        <v>4</v>
      </c>
      <c r="M1384">
        <v>6</v>
      </c>
      <c r="N1384">
        <v>8</v>
      </c>
      <c r="O1384" t="s">
        <v>2205</v>
      </c>
      <c r="P1384" t="s">
        <v>20</v>
      </c>
      <c r="Q1384">
        <f t="shared" si="21"/>
        <v>60</v>
      </c>
    </row>
    <row r="1385" spans="1:17" x14ac:dyDescent="0.25">
      <c r="A1385" t="s">
        <v>2939</v>
      </c>
      <c r="B1385" t="s">
        <v>13691</v>
      </c>
      <c r="C1385">
        <v>2011</v>
      </c>
      <c r="D1385" t="s">
        <v>24</v>
      </c>
      <c r="E1385" t="s">
        <v>134</v>
      </c>
      <c r="F1385">
        <v>0.18</v>
      </c>
      <c r="G1385">
        <v>0.21</v>
      </c>
      <c r="H1385">
        <v>0</v>
      </c>
      <c r="I1385">
        <v>0.04</v>
      </c>
      <c r="J1385">
        <v>0.43</v>
      </c>
      <c r="Q1385" t="str">
        <f t="shared" si="21"/>
        <v xml:space="preserve"> </v>
      </c>
    </row>
    <row r="1386" spans="1:17" x14ac:dyDescent="0.25">
      <c r="A1386" t="s">
        <v>4075</v>
      </c>
      <c r="B1386" t="s">
        <v>49</v>
      </c>
      <c r="C1386">
        <v>2012</v>
      </c>
      <c r="D1386" t="s">
        <v>50</v>
      </c>
      <c r="E1386" t="s">
        <v>933</v>
      </c>
      <c r="F1386">
        <v>0.19</v>
      </c>
      <c r="G1386">
        <v>0.09</v>
      </c>
      <c r="H1386">
        <v>0.11</v>
      </c>
      <c r="I1386">
        <v>0.05</v>
      </c>
      <c r="J1386">
        <v>0.43</v>
      </c>
      <c r="K1386">
        <v>58</v>
      </c>
      <c r="L1386">
        <v>43</v>
      </c>
      <c r="M1386">
        <v>5</v>
      </c>
      <c r="N1386">
        <v>152</v>
      </c>
      <c r="O1386" t="s">
        <v>1136</v>
      </c>
      <c r="P1386" t="s">
        <v>53</v>
      </c>
      <c r="Q1386">
        <f t="shared" si="21"/>
        <v>50</v>
      </c>
    </row>
    <row r="1387" spans="1:17" x14ac:dyDescent="0.25">
      <c r="A1387" t="s">
        <v>2567</v>
      </c>
      <c r="B1387" t="s">
        <v>49</v>
      </c>
      <c r="C1387">
        <v>2009</v>
      </c>
      <c r="D1387" t="s">
        <v>50</v>
      </c>
      <c r="E1387" t="s">
        <v>254</v>
      </c>
      <c r="F1387">
        <v>0.19</v>
      </c>
      <c r="G1387">
        <v>0.18</v>
      </c>
      <c r="H1387">
        <v>0</v>
      </c>
      <c r="I1387">
        <v>7.0000000000000007E-2</v>
      </c>
      <c r="J1387">
        <v>0.43</v>
      </c>
      <c r="K1387">
        <v>43</v>
      </c>
      <c r="L1387">
        <v>22</v>
      </c>
      <c r="M1387">
        <v>5.3</v>
      </c>
      <c r="N1387">
        <v>16</v>
      </c>
      <c r="O1387" t="s">
        <v>4083</v>
      </c>
      <c r="P1387" t="s">
        <v>88</v>
      </c>
      <c r="Q1387">
        <f t="shared" si="21"/>
        <v>53</v>
      </c>
    </row>
    <row r="1388" spans="1:17" x14ac:dyDescent="0.25">
      <c r="A1388" t="s">
        <v>4085</v>
      </c>
      <c r="B1388" t="s">
        <v>49</v>
      </c>
      <c r="C1388">
        <v>2011</v>
      </c>
      <c r="D1388" t="s">
        <v>34</v>
      </c>
      <c r="E1388" t="s">
        <v>68</v>
      </c>
      <c r="F1388">
        <v>0</v>
      </c>
      <c r="G1388">
        <v>0.34</v>
      </c>
      <c r="H1388">
        <v>0</v>
      </c>
      <c r="I1388">
        <v>0.1</v>
      </c>
      <c r="J1388">
        <v>0.43</v>
      </c>
      <c r="Q1388" t="str">
        <f t="shared" si="21"/>
        <v xml:space="preserve"> </v>
      </c>
    </row>
    <row r="1389" spans="1:17" x14ac:dyDescent="0.25">
      <c r="A1389" t="s">
        <v>4086</v>
      </c>
      <c r="B1389" t="s">
        <v>49</v>
      </c>
      <c r="C1389">
        <v>2014</v>
      </c>
      <c r="D1389" t="s">
        <v>86</v>
      </c>
      <c r="E1389" t="s">
        <v>372</v>
      </c>
      <c r="F1389">
        <v>0.15</v>
      </c>
      <c r="G1389">
        <v>0.14000000000000001</v>
      </c>
      <c r="H1389">
        <v>0.09</v>
      </c>
      <c r="I1389">
        <v>0.06</v>
      </c>
      <c r="J1389">
        <v>0.43</v>
      </c>
      <c r="K1389">
        <v>73</v>
      </c>
      <c r="L1389">
        <v>26</v>
      </c>
      <c r="M1389">
        <v>7.5</v>
      </c>
      <c r="N1389">
        <v>100</v>
      </c>
      <c r="O1389" t="s">
        <v>1678</v>
      </c>
      <c r="P1389" t="s">
        <v>88</v>
      </c>
      <c r="Q1389">
        <f t="shared" si="21"/>
        <v>75</v>
      </c>
    </row>
    <row r="1390" spans="1:17" x14ac:dyDescent="0.25">
      <c r="A1390" t="s">
        <v>4087</v>
      </c>
      <c r="B1390" t="s">
        <v>49</v>
      </c>
      <c r="C1390">
        <v>2010</v>
      </c>
      <c r="D1390" t="s">
        <v>50</v>
      </c>
      <c r="E1390" t="s">
        <v>202</v>
      </c>
      <c r="F1390">
        <v>0.18</v>
      </c>
      <c r="G1390">
        <v>0.18</v>
      </c>
      <c r="H1390">
        <v>0</v>
      </c>
      <c r="I1390">
        <v>7.0000000000000007E-2</v>
      </c>
      <c r="J1390">
        <v>0.43</v>
      </c>
      <c r="K1390">
        <v>43</v>
      </c>
      <c r="L1390">
        <v>31</v>
      </c>
      <c r="M1390">
        <v>5.5</v>
      </c>
      <c r="N1390">
        <v>49</v>
      </c>
      <c r="O1390" t="s">
        <v>1241</v>
      </c>
      <c r="P1390" t="s">
        <v>88</v>
      </c>
      <c r="Q1390">
        <f t="shared" si="21"/>
        <v>55</v>
      </c>
    </row>
    <row r="1391" spans="1:17" x14ac:dyDescent="0.25">
      <c r="A1391" t="s">
        <v>3992</v>
      </c>
      <c r="B1391" t="s">
        <v>13691</v>
      </c>
      <c r="C1391">
        <v>2013</v>
      </c>
      <c r="D1391" t="s">
        <v>50</v>
      </c>
      <c r="E1391" t="s">
        <v>71</v>
      </c>
      <c r="F1391">
        <v>0.26</v>
      </c>
      <c r="G1391">
        <v>0.13</v>
      </c>
      <c r="H1391">
        <v>0</v>
      </c>
      <c r="I1391">
        <v>0.04</v>
      </c>
      <c r="J1391">
        <v>0.43</v>
      </c>
      <c r="K1391">
        <v>62</v>
      </c>
      <c r="L1391">
        <v>49</v>
      </c>
      <c r="M1391">
        <v>7.4</v>
      </c>
      <c r="N1391">
        <v>368</v>
      </c>
      <c r="O1391" t="s">
        <v>363</v>
      </c>
      <c r="P1391" t="s">
        <v>53</v>
      </c>
      <c r="Q1391">
        <f t="shared" si="21"/>
        <v>74</v>
      </c>
    </row>
    <row r="1392" spans="1:17" x14ac:dyDescent="0.25">
      <c r="A1392" t="s">
        <v>2781</v>
      </c>
      <c r="B1392" t="s">
        <v>49</v>
      </c>
      <c r="C1392">
        <v>2014</v>
      </c>
      <c r="D1392" t="s">
        <v>18</v>
      </c>
      <c r="E1392" t="s">
        <v>2782</v>
      </c>
      <c r="F1392">
        <v>0.35</v>
      </c>
      <c r="G1392">
        <v>0</v>
      </c>
      <c r="H1392">
        <v>0</v>
      </c>
      <c r="I1392">
        <v>0.08</v>
      </c>
      <c r="J1392">
        <v>0.43</v>
      </c>
      <c r="K1392">
        <v>81</v>
      </c>
      <c r="L1392">
        <v>26</v>
      </c>
      <c r="M1392">
        <v>6.8</v>
      </c>
      <c r="N1392">
        <v>79</v>
      </c>
      <c r="O1392" t="s">
        <v>2256</v>
      </c>
      <c r="P1392" t="s">
        <v>20</v>
      </c>
      <c r="Q1392">
        <f t="shared" si="21"/>
        <v>68</v>
      </c>
    </row>
    <row r="1393" spans="1:17" x14ac:dyDescent="0.25">
      <c r="A1393" t="s">
        <v>2521</v>
      </c>
      <c r="B1393" t="s">
        <v>13691</v>
      </c>
      <c r="C1393">
        <v>2012</v>
      </c>
      <c r="D1393" t="s">
        <v>50</v>
      </c>
      <c r="E1393" t="s">
        <v>222</v>
      </c>
      <c r="F1393">
        <v>0.28000000000000003</v>
      </c>
      <c r="G1393">
        <v>0.11</v>
      </c>
      <c r="H1393">
        <v>0.01</v>
      </c>
      <c r="I1393">
        <v>0.03</v>
      </c>
      <c r="J1393">
        <v>0.43</v>
      </c>
      <c r="K1393">
        <v>77</v>
      </c>
      <c r="L1393">
        <v>32</v>
      </c>
      <c r="M1393">
        <v>8.4</v>
      </c>
      <c r="N1393">
        <v>93</v>
      </c>
      <c r="O1393" t="s">
        <v>2522</v>
      </c>
      <c r="P1393" t="s">
        <v>53</v>
      </c>
      <c r="Q1393">
        <f t="shared" si="21"/>
        <v>84</v>
      </c>
    </row>
    <row r="1394" spans="1:17" x14ac:dyDescent="0.25">
      <c r="A1394" t="s">
        <v>4089</v>
      </c>
      <c r="B1394" t="s">
        <v>49</v>
      </c>
      <c r="C1394">
        <v>2010</v>
      </c>
      <c r="D1394" t="s">
        <v>28</v>
      </c>
      <c r="E1394" t="s">
        <v>933</v>
      </c>
      <c r="F1394">
        <v>0.22</v>
      </c>
      <c r="G1394">
        <v>0.09</v>
      </c>
      <c r="H1394">
        <v>7.0000000000000007E-2</v>
      </c>
      <c r="I1394">
        <v>0.04</v>
      </c>
      <c r="J1394">
        <v>0.43</v>
      </c>
      <c r="K1394">
        <v>45</v>
      </c>
      <c r="L1394">
        <v>31</v>
      </c>
      <c r="M1394">
        <v>7</v>
      </c>
      <c r="N1394">
        <v>148</v>
      </c>
      <c r="O1394" t="s">
        <v>4090</v>
      </c>
      <c r="P1394" t="s">
        <v>88</v>
      </c>
      <c r="Q1394">
        <f t="shared" si="21"/>
        <v>70</v>
      </c>
    </row>
    <row r="1395" spans="1:17" x14ac:dyDescent="0.25">
      <c r="A1395" t="s">
        <v>3303</v>
      </c>
      <c r="B1395" t="s">
        <v>49</v>
      </c>
      <c r="C1395">
        <v>2013</v>
      </c>
      <c r="D1395" t="s">
        <v>37</v>
      </c>
      <c r="E1395" t="s">
        <v>202</v>
      </c>
      <c r="F1395">
        <v>0.22</v>
      </c>
      <c r="G1395">
        <v>0.14000000000000001</v>
      </c>
      <c r="H1395">
        <v>0</v>
      </c>
      <c r="I1395">
        <v>0.08</v>
      </c>
      <c r="J1395">
        <v>0.43</v>
      </c>
      <c r="K1395">
        <v>74</v>
      </c>
      <c r="L1395">
        <v>12</v>
      </c>
      <c r="M1395">
        <v>6.2</v>
      </c>
      <c r="N1395">
        <v>181</v>
      </c>
      <c r="O1395" t="s">
        <v>3304</v>
      </c>
      <c r="P1395" t="s">
        <v>53</v>
      </c>
      <c r="Q1395">
        <f t="shared" si="21"/>
        <v>62</v>
      </c>
    </row>
    <row r="1396" spans="1:17" x14ac:dyDescent="0.25">
      <c r="A1396" t="s">
        <v>1769</v>
      </c>
      <c r="B1396" t="s">
        <v>13691</v>
      </c>
      <c r="C1396">
        <v>2015</v>
      </c>
      <c r="D1396" t="s">
        <v>18</v>
      </c>
      <c r="E1396" t="s">
        <v>51</v>
      </c>
      <c r="F1396">
        <v>0.27</v>
      </c>
      <c r="G1396">
        <v>0.12</v>
      </c>
      <c r="H1396">
        <v>0</v>
      </c>
      <c r="I1396">
        <v>0.04</v>
      </c>
      <c r="J1396">
        <v>0.43</v>
      </c>
      <c r="M1396">
        <v>5.4</v>
      </c>
      <c r="N1396">
        <v>25</v>
      </c>
      <c r="O1396" t="s">
        <v>746</v>
      </c>
      <c r="P1396" t="s">
        <v>88</v>
      </c>
      <c r="Q1396">
        <f t="shared" si="21"/>
        <v>54</v>
      </c>
    </row>
    <row r="1397" spans="1:17" x14ac:dyDescent="0.25">
      <c r="A1397" t="s">
        <v>4102</v>
      </c>
      <c r="B1397" t="s">
        <v>49</v>
      </c>
      <c r="C1397">
        <v>2012</v>
      </c>
      <c r="D1397" t="s">
        <v>50</v>
      </c>
      <c r="E1397" t="s">
        <v>134</v>
      </c>
      <c r="F1397">
        <v>0.37</v>
      </c>
      <c r="G1397">
        <v>0</v>
      </c>
      <c r="H1397">
        <v>0</v>
      </c>
      <c r="I1397">
        <v>0.06</v>
      </c>
      <c r="J1397">
        <v>0.43</v>
      </c>
      <c r="M1397">
        <v>8.6999999999999993</v>
      </c>
      <c r="N1397">
        <v>63</v>
      </c>
      <c r="O1397" t="s">
        <v>584</v>
      </c>
      <c r="P1397" t="s">
        <v>53</v>
      </c>
      <c r="Q1397">
        <f t="shared" si="21"/>
        <v>87</v>
      </c>
    </row>
    <row r="1398" spans="1:17" x14ac:dyDescent="0.25">
      <c r="A1398" t="s">
        <v>197</v>
      </c>
      <c r="B1398" t="s">
        <v>49</v>
      </c>
      <c r="C1398">
        <v>2012</v>
      </c>
      <c r="D1398" t="s">
        <v>34</v>
      </c>
      <c r="E1398" t="s">
        <v>111</v>
      </c>
      <c r="F1398">
        <v>0.26</v>
      </c>
      <c r="G1398">
        <v>0.11</v>
      </c>
      <c r="H1398">
        <v>0</v>
      </c>
      <c r="I1398">
        <v>0.06</v>
      </c>
      <c r="J1398">
        <v>0.43</v>
      </c>
      <c r="K1398">
        <v>77</v>
      </c>
      <c r="L1398">
        <v>5</v>
      </c>
      <c r="M1398">
        <v>7.1</v>
      </c>
      <c r="N1398">
        <v>29</v>
      </c>
      <c r="O1398" t="s">
        <v>111</v>
      </c>
      <c r="P1398" t="s">
        <v>112</v>
      </c>
      <c r="Q1398">
        <f t="shared" si="21"/>
        <v>71</v>
      </c>
    </row>
    <row r="1399" spans="1:17" x14ac:dyDescent="0.25">
      <c r="A1399" t="s">
        <v>4124</v>
      </c>
      <c r="B1399" t="s">
        <v>49</v>
      </c>
      <c r="C1399">
        <v>2010</v>
      </c>
      <c r="D1399" t="s">
        <v>28</v>
      </c>
      <c r="E1399" t="s">
        <v>151</v>
      </c>
      <c r="F1399">
        <v>0.19</v>
      </c>
      <c r="G1399">
        <v>0.17</v>
      </c>
      <c r="H1399">
        <v>0</v>
      </c>
      <c r="I1399">
        <v>7.0000000000000007E-2</v>
      </c>
      <c r="J1399">
        <v>0.43</v>
      </c>
      <c r="K1399">
        <v>64</v>
      </c>
      <c r="L1399">
        <v>49</v>
      </c>
      <c r="M1399">
        <v>6.9</v>
      </c>
      <c r="N1399">
        <v>117</v>
      </c>
      <c r="O1399" t="s">
        <v>401</v>
      </c>
      <c r="P1399" t="s">
        <v>53</v>
      </c>
      <c r="Q1399">
        <f t="shared" si="21"/>
        <v>69</v>
      </c>
    </row>
    <row r="1400" spans="1:17" x14ac:dyDescent="0.25">
      <c r="A1400" t="s">
        <v>2125</v>
      </c>
      <c r="B1400" t="s">
        <v>13691</v>
      </c>
      <c r="C1400">
        <v>2013</v>
      </c>
      <c r="D1400" t="s">
        <v>1</v>
      </c>
      <c r="E1400" t="s">
        <v>111</v>
      </c>
      <c r="F1400">
        <v>0.19</v>
      </c>
      <c r="G1400">
        <v>0.2</v>
      </c>
      <c r="H1400">
        <v>0</v>
      </c>
      <c r="I1400">
        <v>0.04</v>
      </c>
      <c r="J1400">
        <v>0.43</v>
      </c>
      <c r="K1400">
        <v>90</v>
      </c>
      <c r="L1400">
        <v>35</v>
      </c>
      <c r="M1400">
        <v>8.1999999999999993</v>
      </c>
      <c r="N1400">
        <v>217</v>
      </c>
      <c r="O1400" t="s">
        <v>984</v>
      </c>
      <c r="P1400" t="s">
        <v>112</v>
      </c>
      <c r="Q1400">
        <f t="shared" si="21"/>
        <v>82</v>
      </c>
    </row>
    <row r="1401" spans="1:17" x14ac:dyDescent="0.25">
      <c r="A1401" t="s">
        <v>1807</v>
      </c>
      <c r="B1401" t="s">
        <v>13691</v>
      </c>
      <c r="C1401">
        <v>2008</v>
      </c>
      <c r="D1401" t="s">
        <v>34</v>
      </c>
      <c r="E1401" t="s">
        <v>568</v>
      </c>
      <c r="F1401">
        <v>0.39</v>
      </c>
      <c r="G1401">
        <v>0.01</v>
      </c>
      <c r="H1401">
        <v>0</v>
      </c>
      <c r="I1401">
        <v>0.03</v>
      </c>
      <c r="J1401">
        <v>0.43</v>
      </c>
      <c r="K1401">
        <v>53</v>
      </c>
      <c r="L1401">
        <v>10</v>
      </c>
      <c r="M1401">
        <v>5.2</v>
      </c>
      <c r="N1401">
        <v>6</v>
      </c>
      <c r="O1401" t="s">
        <v>1430</v>
      </c>
      <c r="P1401" t="s">
        <v>20</v>
      </c>
      <c r="Q1401">
        <f t="shared" si="21"/>
        <v>52</v>
      </c>
    </row>
    <row r="1402" spans="1:17" x14ac:dyDescent="0.25">
      <c r="A1402" t="s">
        <v>4128</v>
      </c>
      <c r="B1402" t="s">
        <v>17</v>
      </c>
      <c r="C1402">
        <v>2009</v>
      </c>
      <c r="D1402" t="s">
        <v>18</v>
      </c>
      <c r="E1402" t="s">
        <v>4126</v>
      </c>
      <c r="F1402">
        <v>0.4</v>
      </c>
      <c r="G1402">
        <v>0</v>
      </c>
      <c r="H1402">
        <v>0</v>
      </c>
      <c r="I1402">
        <v>0.03</v>
      </c>
      <c r="J1402">
        <v>0.43</v>
      </c>
      <c r="M1402" t="s">
        <v>203</v>
      </c>
      <c r="O1402" t="s">
        <v>2700</v>
      </c>
      <c r="P1402" t="s">
        <v>88</v>
      </c>
      <c r="Q1402" t="str">
        <f t="shared" si="21"/>
        <v xml:space="preserve"> </v>
      </c>
    </row>
    <row r="1403" spans="1:17" x14ac:dyDescent="0.25">
      <c r="A1403" t="s">
        <v>3683</v>
      </c>
      <c r="B1403" t="s">
        <v>17</v>
      </c>
      <c r="C1403">
        <v>2008</v>
      </c>
      <c r="D1403" t="s">
        <v>1</v>
      </c>
      <c r="E1403" t="s">
        <v>329</v>
      </c>
      <c r="F1403">
        <v>0.35</v>
      </c>
      <c r="G1403">
        <v>0.05</v>
      </c>
      <c r="H1403">
        <v>0</v>
      </c>
      <c r="I1403">
        <v>0.03</v>
      </c>
      <c r="J1403">
        <v>0.43</v>
      </c>
      <c r="K1403">
        <v>70</v>
      </c>
      <c r="L1403">
        <v>13</v>
      </c>
      <c r="M1403">
        <v>6.6</v>
      </c>
      <c r="N1403">
        <v>16</v>
      </c>
      <c r="O1403" t="s">
        <v>1620</v>
      </c>
      <c r="P1403" t="s">
        <v>112</v>
      </c>
      <c r="Q1403">
        <f t="shared" si="21"/>
        <v>66</v>
      </c>
    </row>
    <row r="1404" spans="1:17" x14ac:dyDescent="0.25">
      <c r="A1404" t="s">
        <v>4135</v>
      </c>
      <c r="B1404" t="s">
        <v>49</v>
      </c>
      <c r="C1404">
        <v>2007</v>
      </c>
      <c r="D1404" t="s">
        <v>50</v>
      </c>
      <c r="E1404" t="s">
        <v>134</v>
      </c>
      <c r="F1404">
        <v>0.16</v>
      </c>
      <c r="G1404">
        <v>0.19</v>
      </c>
      <c r="H1404">
        <v>0</v>
      </c>
      <c r="I1404">
        <v>0.08</v>
      </c>
      <c r="J1404">
        <v>0.42</v>
      </c>
      <c r="K1404">
        <v>68</v>
      </c>
      <c r="L1404">
        <v>38</v>
      </c>
      <c r="M1404">
        <v>4.4000000000000004</v>
      </c>
      <c r="N1404">
        <v>40</v>
      </c>
      <c r="O1404" t="s">
        <v>1247</v>
      </c>
      <c r="P1404" t="s">
        <v>53</v>
      </c>
      <c r="Q1404">
        <f t="shared" si="21"/>
        <v>44</v>
      </c>
    </row>
    <row r="1405" spans="1:17" x14ac:dyDescent="0.25">
      <c r="A1405" t="s">
        <v>3137</v>
      </c>
      <c r="B1405" t="s">
        <v>13691</v>
      </c>
      <c r="C1405">
        <v>2014</v>
      </c>
      <c r="D1405" t="s">
        <v>18</v>
      </c>
      <c r="E1405" t="s">
        <v>134</v>
      </c>
      <c r="F1405">
        <v>0.15</v>
      </c>
      <c r="G1405">
        <v>0.25</v>
      </c>
      <c r="H1405">
        <v>0</v>
      </c>
      <c r="I1405">
        <v>0.03</v>
      </c>
      <c r="J1405">
        <v>0.42</v>
      </c>
      <c r="K1405">
        <v>74</v>
      </c>
      <c r="L1405">
        <v>29</v>
      </c>
      <c r="M1405">
        <v>4.4000000000000004</v>
      </c>
      <c r="N1405">
        <v>93</v>
      </c>
      <c r="O1405" t="s">
        <v>193</v>
      </c>
      <c r="P1405" t="s">
        <v>20</v>
      </c>
      <c r="Q1405">
        <f t="shared" si="21"/>
        <v>44</v>
      </c>
    </row>
    <row r="1406" spans="1:17" x14ac:dyDescent="0.25">
      <c r="A1406" t="s">
        <v>4137</v>
      </c>
      <c r="B1406" t="s">
        <v>49</v>
      </c>
      <c r="C1406">
        <v>2010</v>
      </c>
      <c r="D1406" t="s">
        <v>28</v>
      </c>
      <c r="E1406" t="s">
        <v>2780</v>
      </c>
      <c r="F1406">
        <v>0.12</v>
      </c>
      <c r="G1406">
        <v>0.06</v>
      </c>
      <c r="H1406">
        <v>0.21</v>
      </c>
      <c r="I1406">
        <v>0.03</v>
      </c>
      <c r="J1406">
        <v>0.42</v>
      </c>
      <c r="K1406">
        <v>74</v>
      </c>
      <c r="L1406">
        <v>19</v>
      </c>
      <c r="M1406">
        <v>6.7</v>
      </c>
      <c r="N1406">
        <v>109</v>
      </c>
      <c r="O1406" t="s">
        <v>4138</v>
      </c>
      <c r="P1406" t="s">
        <v>88</v>
      </c>
      <c r="Q1406">
        <f t="shared" si="21"/>
        <v>67</v>
      </c>
    </row>
    <row r="1407" spans="1:17" x14ac:dyDescent="0.25">
      <c r="A1407" t="s">
        <v>4149</v>
      </c>
      <c r="B1407" t="s">
        <v>13691</v>
      </c>
      <c r="C1407">
        <v>2007</v>
      </c>
      <c r="D1407" t="s">
        <v>272</v>
      </c>
      <c r="E1407" t="s">
        <v>134</v>
      </c>
      <c r="F1407">
        <v>0.35</v>
      </c>
      <c r="G1407">
        <v>0.04</v>
      </c>
      <c r="H1407">
        <v>0</v>
      </c>
      <c r="I1407">
        <v>0.03</v>
      </c>
      <c r="J1407">
        <v>0.42</v>
      </c>
      <c r="Q1407" t="str">
        <f t="shared" si="21"/>
        <v xml:space="preserve"> </v>
      </c>
    </row>
    <row r="1408" spans="1:17" x14ac:dyDescent="0.25">
      <c r="A1408" t="s">
        <v>4150</v>
      </c>
      <c r="B1408" t="s">
        <v>17</v>
      </c>
      <c r="C1408">
        <v>2009</v>
      </c>
      <c r="D1408" t="s">
        <v>37</v>
      </c>
      <c r="E1408" t="s">
        <v>19</v>
      </c>
      <c r="F1408">
        <v>0.19</v>
      </c>
      <c r="G1408">
        <v>0.14000000000000001</v>
      </c>
      <c r="H1408">
        <v>0.06</v>
      </c>
      <c r="I1408">
        <v>0.03</v>
      </c>
      <c r="J1408">
        <v>0.42</v>
      </c>
      <c r="Q1408" t="str">
        <f t="shared" si="21"/>
        <v xml:space="preserve"> </v>
      </c>
    </row>
    <row r="1409" spans="1:17" x14ac:dyDescent="0.25">
      <c r="A1409" t="s">
        <v>3779</v>
      </c>
      <c r="B1409" t="s">
        <v>13691</v>
      </c>
      <c r="C1409">
        <v>2015</v>
      </c>
      <c r="D1409" t="s">
        <v>50</v>
      </c>
      <c r="E1409" t="s">
        <v>71</v>
      </c>
      <c r="F1409">
        <v>0.25</v>
      </c>
      <c r="G1409">
        <v>0.13</v>
      </c>
      <c r="H1409">
        <v>0</v>
      </c>
      <c r="I1409">
        <v>0.04</v>
      </c>
      <c r="J1409">
        <v>0.42</v>
      </c>
      <c r="M1409">
        <v>5.4</v>
      </c>
      <c r="N1409">
        <v>5</v>
      </c>
      <c r="O1409" t="s">
        <v>339</v>
      </c>
      <c r="P1409" t="s">
        <v>112</v>
      </c>
      <c r="Q1409">
        <f t="shared" si="21"/>
        <v>54</v>
      </c>
    </row>
    <row r="1410" spans="1:17" x14ac:dyDescent="0.25">
      <c r="A1410" t="s">
        <v>4157</v>
      </c>
      <c r="B1410" t="s">
        <v>49</v>
      </c>
      <c r="C1410">
        <v>2012</v>
      </c>
      <c r="D1410" t="s">
        <v>39</v>
      </c>
      <c r="E1410" t="s">
        <v>234</v>
      </c>
      <c r="F1410">
        <v>0.21</v>
      </c>
      <c r="G1410">
        <v>7.0000000000000007E-2</v>
      </c>
      <c r="H1410">
        <v>0.09</v>
      </c>
      <c r="I1410">
        <v>0.05</v>
      </c>
      <c r="J1410">
        <v>0.42</v>
      </c>
      <c r="K1410">
        <v>73</v>
      </c>
      <c r="L1410">
        <v>27</v>
      </c>
      <c r="M1410">
        <v>8</v>
      </c>
      <c r="N1410">
        <v>42</v>
      </c>
      <c r="O1410" t="s">
        <v>1746</v>
      </c>
      <c r="P1410" t="s">
        <v>53</v>
      </c>
      <c r="Q1410">
        <f t="shared" si="21"/>
        <v>80</v>
      </c>
    </row>
    <row r="1411" spans="1:17" x14ac:dyDescent="0.25">
      <c r="A1411" t="s">
        <v>1747</v>
      </c>
      <c r="B1411" t="s">
        <v>17</v>
      </c>
      <c r="C1411">
        <v>2010</v>
      </c>
      <c r="D1411" t="s">
        <v>18</v>
      </c>
      <c r="E1411" t="s">
        <v>134</v>
      </c>
      <c r="F1411">
        <v>0.23</v>
      </c>
      <c r="G1411">
        <v>0.15</v>
      </c>
      <c r="H1411">
        <v>0.01</v>
      </c>
      <c r="I1411">
        <v>0.04</v>
      </c>
      <c r="J1411">
        <v>0.42</v>
      </c>
      <c r="K1411">
        <v>70</v>
      </c>
      <c r="L1411">
        <v>19</v>
      </c>
      <c r="M1411">
        <v>6.7</v>
      </c>
      <c r="N1411">
        <v>11</v>
      </c>
      <c r="O1411" t="s">
        <v>134</v>
      </c>
      <c r="P1411" t="s">
        <v>20</v>
      </c>
      <c r="Q1411">
        <f t="shared" ref="Q1411:Q1474" si="22">IF(ISNUMBER(M1411),M1411*10, " ")</f>
        <v>67</v>
      </c>
    </row>
    <row r="1412" spans="1:17" x14ac:dyDescent="0.25">
      <c r="A1412" t="s">
        <v>4168</v>
      </c>
      <c r="B1412" t="s">
        <v>17</v>
      </c>
      <c r="C1412">
        <v>2009</v>
      </c>
      <c r="D1412" t="s">
        <v>24</v>
      </c>
      <c r="E1412" t="s">
        <v>134</v>
      </c>
      <c r="F1412">
        <v>0.39</v>
      </c>
      <c r="G1412">
        <v>0</v>
      </c>
      <c r="H1412">
        <v>0</v>
      </c>
      <c r="I1412">
        <v>0.03</v>
      </c>
      <c r="J1412">
        <v>0.42</v>
      </c>
      <c r="K1412">
        <v>70</v>
      </c>
      <c r="L1412">
        <v>12</v>
      </c>
      <c r="M1412">
        <v>8.1</v>
      </c>
      <c r="N1412">
        <v>9</v>
      </c>
      <c r="O1412" t="s">
        <v>134</v>
      </c>
      <c r="P1412" t="s">
        <v>20</v>
      </c>
      <c r="Q1412">
        <f t="shared" si="22"/>
        <v>81</v>
      </c>
    </row>
    <row r="1413" spans="1:17" x14ac:dyDescent="0.25">
      <c r="A1413" t="s">
        <v>3269</v>
      </c>
      <c r="B1413" t="s">
        <v>13691</v>
      </c>
      <c r="C1413">
        <v>2009</v>
      </c>
      <c r="D1413" t="s">
        <v>34</v>
      </c>
      <c r="E1413" t="s">
        <v>71</v>
      </c>
      <c r="F1413">
        <v>0.23</v>
      </c>
      <c r="G1413">
        <v>0.15</v>
      </c>
      <c r="H1413">
        <v>0</v>
      </c>
      <c r="I1413">
        <v>0.04</v>
      </c>
      <c r="J1413">
        <v>0.42</v>
      </c>
      <c r="K1413">
        <v>71</v>
      </c>
      <c r="L1413">
        <v>56</v>
      </c>
      <c r="M1413">
        <v>5.9</v>
      </c>
      <c r="N1413">
        <v>18</v>
      </c>
      <c r="O1413" t="s">
        <v>915</v>
      </c>
      <c r="P1413" t="s">
        <v>88</v>
      </c>
      <c r="Q1413">
        <f t="shared" si="22"/>
        <v>59</v>
      </c>
    </row>
    <row r="1414" spans="1:17" x14ac:dyDescent="0.25">
      <c r="A1414" t="s">
        <v>4174</v>
      </c>
      <c r="B1414" t="s">
        <v>17</v>
      </c>
      <c r="C1414">
        <v>2011</v>
      </c>
      <c r="D1414" t="s">
        <v>34</v>
      </c>
      <c r="E1414" t="s">
        <v>111</v>
      </c>
      <c r="F1414">
        <v>0.4</v>
      </c>
      <c r="G1414">
        <v>0</v>
      </c>
      <c r="H1414">
        <v>0</v>
      </c>
      <c r="I1414">
        <v>0.02</v>
      </c>
      <c r="J1414">
        <v>0.42</v>
      </c>
      <c r="M1414" t="s">
        <v>203</v>
      </c>
      <c r="O1414" t="s">
        <v>111</v>
      </c>
      <c r="P1414" t="s">
        <v>112</v>
      </c>
      <c r="Q1414" t="str">
        <f t="shared" si="22"/>
        <v xml:space="preserve"> </v>
      </c>
    </row>
    <row r="1415" spans="1:17" x14ac:dyDescent="0.25">
      <c r="A1415" t="s">
        <v>4127</v>
      </c>
      <c r="B1415" t="s">
        <v>17</v>
      </c>
      <c r="C1415">
        <v>2007</v>
      </c>
      <c r="D1415" t="s">
        <v>39</v>
      </c>
      <c r="E1415" t="s">
        <v>111</v>
      </c>
      <c r="F1415">
        <v>0.39</v>
      </c>
      <c r="G1415">
        <v>0</v>
      </c>
      <c r="H1415">
        <v>0</v>
      </c>
      <c r="I1415">
        <v>0.03</v>
      </c>
      <c r="J1415">
        <v>0.42</v>
      </c>
      <c r="M1415" t="s">
        <v>203</v>
      </c>
      <c r="O1415" t="s">
        <v>4178</v>
      </c>
      <c r="P1415" t="s">
        <v>20</v>
      </c>
      <c r="Q1415" t="str">
        <f t="shared" si="22"/>
        <v xml:space="preserve"> </v>
      </c>
    </row>
    <row r="1416" spans="1:17" x14ac:dyDescent="0.25">
      <c r="A1416" t="s">
        <v>3568</v>
      </c>
      <c r="B1416" t="s">
        <v>17</v>
      </c>
      <c r="C1416">
        <v>2010</v>
      </c>
      <c r="D1416" t="s">
        <v>50</v>
      </c>
      <c r="E1416" t="s">
        <v>71</v>
      </c>
      <c r="F1416">
        <v>0.23</v>
      </c>
      <c r="G1416">
        <v>0.15</v>
      </c>
      <c r="H1416">
        <v>0</v>
      </c>
      <c r="I1416">
        <v>0.04</v>
      </c>
      <c r="J1416">
        <v>0.42</v>
      </c>
      <c r="K1416">
        <v>59</v>
      </c>
      <c r="L1416">
        <v>11</v>
      </c>
      <c r="M1416">
        <v>7</v>
      </c>
      <c r="N1416">
        <v>4</v>
      </c>
      <c r="O1416" t="s">
        <v>3355</v>
      </c>
      <c r="P1416" t="s">
        <v>112</v>
      </c>
      <c r="Q1416">
        <f t="shared" si="22"/>
        <v>70</v>
      </c>
    </row>
    <row r="1417" spans="1:17" x14ac:dyDescent="0.25">
      <c r="A1417" t="s">
        <v>2982</v>
      </c>
      <c r="B1417" t="s">
        <v>49</v>
      </c>
      <c r="C1417">
        <v>2013</v>
      </c>
      <c r="D1417" t="s">
        <v>50</v>
      </c>
      <c r="E1417" t="s">
        <v>825</v>
      </c>
      <c r="F1417">
        <v>0.14000000000000001</v>
      </c>
      <c r="G1417">
        <v>0.18</v>
      </c>
      <c r="H1417">
        <v>0.03</v>
      </c>
      <c r="I1417">
        <v>7.0000000000000007E-2</v>
      </c>
      <c r="J1417">
        <v>0.42</v>
      </c>
      <c r="K1417">
        <v>80</v>
      </c>
      <c r="L1417">
        <v>23</v>
      </c>
      <c r="M1417">
        <v>8.1999999999999993</v>
      </c>
      <c r="N1417">
        <v>508</v>
      </c>
      <c r="O1417" t="s">
        <v>3492</v>
      </c>
      <c r="Q1417">
        <f t="shared" si="22"/>
        <v>82</v>
      </c>
    </row>
    <row r="1418" spans="1:17" x14ac:dyDescent="0.25">
      <c r="A1418" t="s">
        <v>608</v>
      </c>
      <c r="B1418" t="s">
        <v>17</v>
      </c>
      <c r="C1418">
        <v>2012</v>
      </c>
      <c r="D1418" t="s">
        <v>18</v>
      </c>
      <c r="E1418" t="s">
        <v>51</v>
      </c>
      <c r="F1418">
        <v>0.36</v>
      </c>
      <c r="G1418">
        <v>0.03</v>
      </c>
      <c r="H1418">
        <v>0</v>
      </c>
      <c r="I1418">
        <v>0.03</v>
      </c>
      <c r="J1418">
        <v>0.42</v>
      </c>
      <c r="M1418">
        <v>7.5</v>
      </c>
      <c r="N1418">
        <v>10</v>
      </c>
      <c r="O1418" t="s">
        <v>1689</v>
      </c>
      <c r="P1418" t="s">
        <v>20</v>
      </c>
      <c r="Q1418">
        <f t="shared" si="22"/>
        <v>75</v>
      </c>
    </row>
    <row r="1419" spans="1:17" x14ac:dyDescent="0.25">
      <c r="A1419" t="s">
        <v>2870</v>
      </c>
      <c r="B1419" t="s">
        <v>49</v>
      </c>
      <c r="C1419">
        <v>2009</v>
      </c>
      <c r="D1419" t="s">
        <v>34</v>
      </c>
      <c r="E1419" t="s">
        <v>267</v>
      </c>
      <c r="F1419">
        <v>0.24</v>
      </c>
      <c r="G1419">
        <v>0.12</v>
      </c>
      <c r="H1419">
        <v>0</v>
      </c>
      <c r="I1419">
        <v>0.06</v>
      </c>
      <c r="J1419">
        <v>0.42</v>
      </c>
      <c r="K1419">
        <v>75</v>
      </c>
      <c r="L1419">
        <v>36</v>
      </c>
      <c r="M1419">
        <v>7.6</v>
      </c>
      <c r="N1419">
        <v>18</v>
      </c>
      <c r="O1419" t="s">
        <v>326</v>
      </c>
      <c r="P1419" t="s">
        <v>112</v>
      </c>
      <c r="Q1419">
        <f t="shared" si="22"/>
        <v>76</v>
      </c>
    </row>
    <row r="1420" spans="1:17" x14ac:dyDescent="0.25">
      <c r="A1420" t="s">
        <v>3462</v>
      </c>
      <c r="B1420" t="s">
        <v>13691</v>
      </c>
      <c r="C1420">
        <v>2012</v>
      </c>
      <c r="D1420" t="s">
        <v>37</v>
      </c>
      <c r="E1420" t="s">
        <v>51</v>
      </c>
      <c r="F1420">
        <v>0.21</v>
      </c>
      <c r="G1420">
        <v>0.17</v>
      </c>
      <c r="H1420">
        <v>0</v>
      </c>
      <c r="I1420">
        <v>0.04</v>
      </c>
      <c r="J1420">
        <v>0.42</v>
      </c>
      <c r="K1420">
        <v>76</v>
      </c>
      <c r="L1420">
        <v>59</v>
      </c>
      <c r="M1420">
        <v>8.1999999999999993</v>
      </c>
      <c r="N1420">
        <v>319</v>
      </c>
      <c r="O1420" t="s">
        <v>3463</v>
      </c>
      <c r="P1420" t="s">
        <v>53</v>
      </c>
      <c r="Q1420">
        <f t="shared" si="22"/>
        <v>82</v>
      </c>
    </row>
    <row r="1421" spans="1:17" x14ac:dyDescent="0.25">
      <c r="A1421" t="s">
        <v>4198</v>
      </c>
      <c r="B1421" t="s">
        <v>17</v>
      </c>
      <c r="C1421" t="s">
        <v>286</v>
      </c>
      <c r="D1421" t="s">
        <v>18</v>
      </c>
      <c r="E1421" t="s">
        <v>1091</v>
      </c>
      <c r="F1421">
        <v>0.39</v>
      </c>
      <c r="G1421">
        <v>0</v>
      </c>
      <c r="H1421">
        <v>0</v>
      </c>
      <c r="I1421">
        <v>0.02</v>
      </c>
      <c r="J1421">
        <v>0.42</v>
      </c>
      <c r="K1421">
        <v>76</v>
      </c>
      <c r="L1421">
        <v>25</v>
      </c>
      <c r="M1421">
        <v>8.1</v>
      </c>
      <c r="N1421">
        <v>7</v>
      </c>
      <c r="O1421" t="s">
        <v>135</v>
      </c>
      <c r="P1421" t="s">
        <v>20</v>
      </c>
      <c r="Q1421">
        <f t="shared" si="22"/>
        <v>81</v>
      </c>
    </row>
    <row r="1422" spans="1:17" x14ac:dyDescent="0.25">
      <c r="A1422" t="s">
        <v>3159</v>
      </c>
      <c r="B1422" t="s">
        <v>13691</v>
      </c>
      <c r="C1422">
        <v>2010</v>
      </c>
      <c r="D1422" t="s">
        <v>37</v>
      </c>
      <c r="E1422" t="s">
        <v>151</v>
      </c>
      <c r="F1422">
        <v>0.19</v>
      </c>
      <c r="G1422">
        <v>0.16</v>
      </c>
      <c r="H1422">
        <v>0.03</v>
      </c>
      <c r="I1422">
        <v>0.04</v>
      </c>
      <c r="J1422">
        <v>0.42</v>
      </c>
      <c r="K1422">
        <v>84</v>
      </c>
      <c r="L1422">
        <v>70</v>
      </c>
      <c r="M1422">
        <v>8.4</v>
      </c>
      <c r="N1422">
        <v>182</v>
      </c>
      <c r="O1422" t="s">
        <v>1503</v>
      </c>
      <c r="P1422" t="s">
        <v>53</v>
      </c>
      <c r="Q1422">
        <f t="shared" si="22"/>
        <v>84</v>
      </c>
    </row>
    <row r="1423" spans="1:17" x14ac:dyDescent="0.25">
      <c r="A1423" t="s">
        <v>4204</v>
      </c>
      <c r="B1423" t="s">
        <v>49</v>
      </c>
      <c r="C1423">
        <v>2010</v>
      </c>
      <c r="D1423" t="s">
        <v>50</v>
      </c>
      <c r="E1423" t="s">
        <v>568</v>
      </c>
      <c r="F1423">
        <v>0.27</v>
      </c>
      <c r="G1423">
        <v>0.09</v>
      </c>
      <c r="H1423">
        <v>0</v>
      </c>
      <c r="I1423">
        <v>0.05</v>
      </c>
      <c r="J1423">
        <v>0.42</v>
      </c>
      <c r="K1423">
        <v>58</v>
      </c>
      <c r="L1423">
        <v>47</v>
      </c>
      <c r="M1423">
        <v>6.2</v>
      </c>
      <c r="N1423">
        <v>28</v>
      </c>
      <c r="O1423" t="s">
        <v>2709</v>
      </c>
      <c r="P1423" t="s">
        <v>88</v>
      </c>
      <c r="Q1423">
        <f t="shared" si="22"/>
        <v>62</v>
      </c>
    </row>
    <row r="1424" spans="1:17" x14ac:dyDescent="0.25">
      <c r="A1424" t="s">
        <v>2474</v>
      </c>
      <c r="B1424" t="s">
        <v>13691</v>
      </c>
      <c r="C1424">
        <v>2006</v>
      </c>
      <c r="D1424" t="s">
        <v>39</v>
      </c>
      <c r="E1424" t="s">
        <v>111</v>
      </c>
      <c r="F1424">
        <v>0.36</v>
      </c>
      <c r="G1424">
        <v>0.02</v>
      </c>
      <c r="H1424">
        <v>0</v>
      </c>
      <c r="I1424">
        <v>0.03</v>
      </c>
      <c r="J1424">
        <v>0.42</v>
      </c>
      <c r="K1424">
        <v>66</v>
      </c>
      <c r="L1424">
        <v>58</v>
      </c>
      <c r="M1424">
        <v>7.9</v>
      </c>
      <c r="N1424">
        <v>53</v>
      </c>
      <c r="O1424" t="s">
        <v>111</v>
      </c>
      <c r="P1424" t="s">
        <v>88</v>
      </c>
      <c r="Q1424">
        <f t="shared" si="22"/>
        <v>79</v>
      </c>
    </row>
    <row r="1425" spans="1:17" x14ac:dyDescent="0.25">
      <c r="A1425" t="s">
        <v>4208</v>
      </c>
      <c r="B1425" t="s">
        <v>17</v>
      </c>
      <c r="C1425">
        <v>2007</v>
      </c>
      <c r="D1425" t="s">
        <v>101</v>
      </c>
      <c r="E1425" t="s">
        <v>19</v>
      </c>
      <c r="F1425">
        <v>0.18</v>
      </c>
      <c r="G1425">
        <v>0.16</v>
      </c>
      <c r="H1425">
        <v>0.03</v>
      </c>
      <c r="I1425">
        <v>0.04</v>
      </c>
      <c r="J1425">
        <v>0.42</v>
      </c>
      <c r="Q1425" t="str">
        <f t="shared" si="22"/>
        <v xml:space="preserve"> </v>
      </c>
    </row>
    <row r="1426" spans="1:17" x14ac:dyDescent="0.25">
      <c r="A1426" t="s">
        <v>4224</v>
      </c>
      <c r="B1426" t="s">
        <v>13691</v>
      </c>
      <c r="C1426">
        <v>2005</v>
      </c>
      <c r="D1426" t="s">
        <v>50</v>
      </c>
      <c r="E1426" t="s">
        <v>151</v>
      </c>
      <c r="F1426">
        <v>0.36</v>
      </c>
      <c r="G1426">
        <v>0.02</v>
      </c>
      <c r="H1426">
        <v>0</v>
      </c>
      <c r="I1426">
        <v>0.03</v>
      </c>
      <c r="J1426">
        <v>0.41</v>
      </c>
      <c r="K1426">
        <v>81</v>
      </c>
      <c r="L1426">
        <v>72</v>
      </c>
      <c r="M1426">
        <v>8.1999999999999993</v>
      </c>
      <c r="N1426">
        <v>146</v>
      </c>
      <c r="O1426" t="s">
        <v>619</v>
      </c>
      <c r="P1426" t="s">
        <v>53</v>
      </c>
      <c r="Q1426">
        <f t="shared" si="22"/>
        <v>82</v>
      </c>
    </row>
    <row r="1427" spans="1:17" x14ac:dyDescent="0.25">
      <c r="A1427" t="s">
        <v>4232</v>
      </c>
      <c r="B1427" t="s">
        <v>13691</v>
      </c>
      <c r="C1427">
        <v>2007</v>
      </c>
      <c r="D1427" t="s">
        <v>37</v>
      </c>
      <c r="E1427" t="s">
        <v>329</v>
      </c>
      <c r="F1427">
        <v>0.36</v>
      </c>
      <c r="G1427">
        <v>0.02</v>
      </c>
      <c r="H1427">
        <v>0</v>
      </c>
      <c r="I1427">
        <v>0.03</v>
      </c>
      <c r="J1427">
        <v>0.41</v>
      </c>
      <c r="K1427">
        <v>70</v>
      </c>
      <c r="L1427">
        <v>58</v>
      </c>
      <c r="M1427">
        <v>7.9</v>
      </c>
      <c r="N1427">
        <v>63</v>
      </c>
      <c r="O1427" t="s">
        <v>4233</v>
      </c>
      <c r="P1427" t="s">
        <v>53</v>
      </c>
      <c r="Q1427">
        <f t="shared" si="22"/>
        <v>79</v>
      </c>
    </row>
    <row r="1428" spans="1:17" x14ac:dyDescent="0.25">
      <c r="A1428" t="s">
        <v>4240</v>
      </c>
      <c r="B1428" t="s">
        <v>49</v>
      </c>
      <c r="C1428">
        <v>2010</v>
      </c>
      <c r="D1428" t="s">
        <v>50</v>
      </c>
      <c r="E1428" t="s">
        <v>111</v>
      </c>
      <c r="F1428">
        <v>0.21</v>
      </c>
      <c r="G1428">
        <v>0.12</v>
      </c>
      <c r="H1428">
        <v>0.03</v>
      </c>
      <c r="I1428">
        <v>0.05</v>
      </c>
      <c r="J1428">
        <v>0.41</v>
      </c>
      <c r="K1428">
        <v>70</v>
      </c>
      <c r="L1428">
        <v>30</v>
      </c>
      <c r="M1428">
        <v>6.8</v>
      </c>
      <c r="N1428">
        <v>19</v>
      </c>
      <c r="O1428" t="s">
        <v>111</v>
      </c>
      <c r="P1428" t="s">
        <v>88</v>
      </c>
      <c r="Q1428">
        <f t="shared" si="22"/>
        <v>68</v>
      </c>
    </row>
    <row r="1429" spans="1:17" x14ac:dyDescent="0.25">
      <c r="A1429" t="s">
        <v>939</v>
      </c>
      <c r="B1429" t="s">
        <v>49</v>
      </c>
      <c r="C1429">
        <v>2015</v>
      </c>
      <c r="D1429" t="s">
        <v>37</v>
      </c>
      <c r="E1429" t="s">
        <v>134</v>
      </c>
      <c r="F1429">
        <v>0.13</v>
      </c>
      <c r="G1429">
        <v>0.15</v>
      </c>
      <c r="H1429">
        <v>7.0000000000000007E-2</v>
      </c>
      <c r="I1429">
        <v>0.06</v>
      </c>
      <c r="J1429">
        <v>0.41</v>
      </c>
      <c r="M1429">
        <v>5.3</v>
      </c>
      <c r="N1429">
        <v>81</v>
      </c>
      <c r="O1429" t="s">
        <v>940</v>
      </c>
      <c r="P1429" t="s">
        <v>53</v>
      </c>
      <c r="Q1429">
        <f t="shared" si="22"/>
        <v>53</v>
      </c>
    </row>
    <row r="1430" spans="1:17" x14ac:dyDescent="0.25">
      <c r="A1430" t="s">
        <v>2935</v>
      </c>
      <c r="B1430" t="s">
        <v>49</v>
      </c>
      <c r="C1430">
        <v>2013</v>
      </c>
      <c r="D1430" t="s">
        <v>50</v>
      </c>
      <c r="E1430" t="s">
        <v>202</v>
      </c>
      <c r="F1430">
        <v>7.0000000000000007E-2</v>
      </c>
      <c r="G1430">
        <v>0.2</v>
      </c>
      <c r="H1430">
        <v>0.09</v>
      </c>
      <c r="I1430">
        <v>0.05</v>
      </c>
      <c r="J1430">
        <v>0.41</v>
      </c>
      <c r="K1430">
        <v>81</v>
      </c>
      <c r="L1430">
        <v>12</v>
      </c>
      <c r="M1430">
        <v>7.9</v>
      </c>
      <c r="N1430">
        <v>70</v>
      </c>
      <c r="O1430" t="s">
        <v>2936</v>
      </c>
      <c r="P1430" t="s">
        <v>88</v>
      </c>
      <c r="Q1430">
        <f t="shared" si="22"/>
        <v>79</v>
      </c>
    </row>
    <row r="1431" spans="1:17" x14ac:dyDescent="0.25">
      <c r="A1431" t="s">
        <v>4250</v>
      </c>
      <c r="B1431" t="s">
        <v>17</v>
      </c>
      <c r="C1431">
        <v>2009</v>
      </c>
      <c r="D1431" t="s">
        <v>101</v>
      </c>
      <c r="E1431" t="s">
        <v>4059</v>
      </c>
      <c r="F1431">
        <v>0.38</v>
      </c>
      <c r="G1431">
        <v>0</v>
      </c>
      <c r="H1431">
        <v>0</v>
      </c>
      <c r="I1431">
        <v>0.03</v>
      </c>
      <c r="J1431">
        <v>0.41</v>
      </c>
      <c r="K1431">
        <v>68</v>
      </c>
      <c r="L1431">
        <v>8</v>
      </c>
      <c r="M1431" t="s">
        <v>203</v>
      </c>
      <c r="O1431" t="s">
        <v>4251</v>
      </c>
      <c r="P1431" t="s">
        <v>20</v>
      </c>
      <c r="Q1431" t="str">
        <f t="shared" si="22"/>
        <v xml:space="preserve"> </v>
      </c>
    </row>
    <row r="1432" spans="1:17" x14ac:dyDescent="0.25">
      <c r="A1432" t="s">
        <v>4252</v>
      </c>
      <c r="B1432" t="s">
        <v>49</v>
      </c>
      <c r="C1432">
        <v>2010</v>
      </c>
      <c r="D1432" t="s">
        <v>34</v>
      </c>
      <c r="E1432" t="s">
        <v>561</v>
      </c>
      <c r="F1432">
        <v>0.19</v>
      </c>
      <c r="G1432">
        <v>0.15</v>
      </c>
      <c r="H1432">
        <v>0</v>
      </c>
      <c r="I1432">
        <v>0.06</v>
      </c>
      <c r="J1432">
        <v>0.41</v>
      </c>
      <c r="K1432">
        <v>76</v>
      </c>
      <c r="L1432">
        <v>41</v>
      </c>
      <c r="M1432">
        <v>6.3</v>
      </c>
      <c r="N1432">
        <v>24</v>
      </c>
      <c r="O1432" t="s">
        <v>4253</v>
      </c>
      <c r="P1432" t="s">
        <v>88</v>
      </c>
      <c r="Q1432">
        <f t="shared" si="22"/>
        <v>63</v>
      </c>
    </row>
    <row r="1433" spans="1:17" x14ac:dyDescent="0.25">
      <c r="A1433" t="s">
        <v>4256</v>
      </c>
      <c r="B1433" t="s">
        <v>17</v>
      </c>
      <c r="C1433">
        <v>2009</v>
      </c>
      <c r="D1433" t="s">
        <v>34</v>
      </c>
      <c r="E1433" t="s">
        <v>128</v>
      </c>
      <c r="F1433">
        <v>0</v>
      </c>
      <c r="G1433">
        <v>0</v>
      </c>
      <c r="H1433">
        <v>0.41</v>
      </c>
      <c r="I1433">
        <v>0</v>
      </c>
      <c r="J1433">
        <v>0.41</v>
      </c>
      <c r="Q1433" t="str">
        <f t="shared" si="22"/>
        <v xml:space="preserve"> </v>
      </c>
    </row>
    <row r="1434" spans="1:17" x14ac:dyDescent="0.25">
      <c r="A1434" t="s">
        <v>4258</v>
      </c>
      <c r="B1434" t="s">
        <v>49</v>
      </c>
      <c r="C1434">
        <v>2014</v>
      </c>
      <c r="D1434" t="s">
        <v>24</v>
      </c>
      <c r="E1434" t="s">
        <v>648</v>
      </c>
      <c r="F1434">
        <v>7.0000000000000007E-2</v>
      </c>
      <c r="G1434">
        <v>0.26</v>
      </c>
      <c r="H1434">
        <v>0.02</v>
      </c>
      <c r="I1434">
        <v>0.06</v>
      </c>
      <c r="J1434">
        <v>0.41</v>
      </c>
      <c r="K1434">
        <v>62</v>
      </c>
      <c r="L1434">
        <v>19</v>
      </c>
      <c r="M1434">
        <v>4.0999999999999996</v>
      </c>
      <c r="N1434">
        <v>28</v>
      </c>
      <c r="O1434" t="s">
        <v>1580</v>
      </c>
      <c r="P1434" t="s">
        <v>20</v>
      </c>
      <c r="Q1434">
        <f t="shared" si="22"/>
        <v>41</v>
      </c>
    </row>
    <row r="1435" spans="1:17" x14ac:dyDescent="0.25">
      <c r="A1435" t="s">
        <v>2914</v>
      </c>
      <c r="B1435" t="s">
        <v>49</v>
      </c>
      <c r="C1435">
        <v>2007</v>
      </c>
      <c r="D1435" t="s">
        <v>24</v>
      </c>
      <c r="E1435" t="s">
        <v>484</v>
      </c>
      <c r="F1435">
        <v>0.37</v>
      </c>
      <c r="G1435">
        <v>0.01</v>
      </c>
      <c r="H1435">
        <v>0</v>
      </c>
      <c r="I1435">
        <v>0.03</v>
      </c>
      <c r="J1435">
        <v>0.41</v>
      </c>
      <c r="K1435">
        <v>63</v>
      </c>
      <c r="L1435">
        <v>8</v>
      </c>
      <c r="M1435">
        <v>4.8</v>
      </c>
      <c r="N1435">
        <v>4</v>
      </c>
      <c r="O1435" t="s">
        <v>807</v>
      </c>
      <c r="P1435" t="s">
        <v>20</v>
      </c>
      <c r="Q1435">
        <f t="shared" si="22"/>
        <v>48</v>
      </c>
    </row>
    <row r="1436" spans="1:17" x14ac:dyDescent="0.25">
      <c r="A1436" t="s">
        <v>1856</v>
      </c>
      <c r="B1436" t="s">
        <v>17</v>
      </c>
      <c r="C1436">
        <v>2007</v>
      </c>
      <c r="D1436" t="s">
        <v>37</v>
      </c>
      <c r="E1436" t="s">
        <v>134</v>
      </c>
      <c r="F1436">
        <v>0.33</v>
      </c>
      <c r="G1436">
        <v>0.04</v>
      </c>
      <c r="H1436">
        <v>0.01</v>
      </c>
      <c r="I1436">
        <v>0.03</v>
      </c>
      <c r="J1436">
        <v>0.41</v>
      </c>
      <c r="K1436">
        <v>73</v>
      </c>
      <c r="L1436">
        <v>37</v>
      </c>
      <c r="M1436">
        <v>7.6</v>
      </c>
      <c r="N1436">
        <v>82</v>
      </c>
      <c r="O1436" t="s">
        <v>193</v>
      </c>
      <c r="P1436" t="s">
        <v>88</v>
      </c>
      <c r="Q1436">
        <f t="shared" si="22"/>
        <v>76</v>
      </c>
    </row>
    <row r="1437" spans="1:17" x14ac:dyDescent="0.25">
      <c r="A1437" t="s">
        <v>2888</v>
      </c>
      <c r="B1437" t="s">
        <v>13691</v>
      </c>
      <c r="C1437">
        <v>2011</v>
      </c>
      <c r="D1437" t="s">
        <v>18</v>
      </c>
      <c r="E1437" t="s">
        <v>51</v>
      </c>
      <c r="F1437">
        <v>0.15</v>
      </c>
      <c r="G1437">
        <v>0.22</v>
      </c>
      <c r="H1437">
        <v>0</v>
      </c>
      <c r="I1437">
        <v>0.04</v>
      </c>
      <c r="J1437">
        <v>0.41</v>
      </c>
      <c r="K1437">
        <v>84</v>
      </c>
      <c r="L1437">
        <v>54</v>
      </c>
      <c r="M1437">
        <v>8.1999999999999993</v>
      </c>
      <c r="N1437">
        <v>70</v>
      </c>
      <c r="O1437" t="s">
        <v>1355</v>
      </c>
      <c r="P1437" t="s">
        <v>20</v>
      </c>
      <c r="Q1437">
        <f t="shared" si="22"/>
        <v>82</v>
      </c>
    </row>
    <row r="1438" spans="1:17" x14ac:dyDescent="0.25">
      <c r="A1438" t="s">
        <v>4273</v>
      </c>
      <c r="B1438" t="s">
        <v>17</v>
      </c>
      <c r="C1438">
        <v>2007</v>
      </c>
      <c r="D1438" t="s">
        <v>1</v>
      </c>
      <c r="E1438" t="s">
        <v>151</v>
      </c>
      <c r="F1438">
        <v>0.32</v>
      </c>
      <c r="G1438">
        <v>0.02</v>
      </c>
      <c r="H1438">
        <v>0.04</v>
      </c>
      <c r="I1438">
        <v>0.03</v>
      </c>
      <c r="J1438">
        <v>0.41</v>
      </c>
      <c r="K1438">
        <v>69</v>
      </c>
      <c r="L1438">
        <v>47</v>
      </c>
      <c r="M1438">
        <v>8.5</v>
      </c>
      <c r="N1438">
        <v>55</v>
      </c>
      <c r="O1438" t="s">
        <v>1540</v>
      </c>
      <c r="P1438" t="s">
        <v>20</v>
      </c>
      <c r="Q1438">
        <f t="shared" si="22"/>
        <v>85</v>
      </c>
    </row>
    <row r="1439" spans="1:17" x14ac:dyDescent="0.25">
      <c r="A1439" t="s">
        <v>4279</v>
      </c>
      <c r="B1439" t="s">
        <v>17</v>
      </c>
      <c r="C1439">
        <v>2008</v>
      </c>
      <c r="D1439" t="s">
        <v>24</v>
      </c>
      <c r="E1439" t="s">
        <v>71</v>
      </c>
      <c r="F1439">
        <v>0.38</v>
      </c>
      <c r="G1439">
        <v>0</v>
      </c>
      <c r="H1439">
        <v>0</v>
      </c>
      <c r="I1439">
        <v>0.03</v>
      </c>
      <c r="J1439">
        <v>0.41</v>
      </c>
      <c r="M1439">
        <v>7.8</v>
      </c>
      <c r="N1439">
        <v>6</v>
      </c>
      <c r="O1439" t="s">
        <v>4280</v>
      </c>
      <c r="P1439" t="s">
        <v>20</v>
      </c>
      <c r="Q1439">
        <f t="shared" si="22"/>
        <v>78</v>
      </c>
    </row>
    <row r="1440" spans="1:17" x14ac:dyDescent="0.25">
      <c r="A1440" t="s">
        <v>4282</v>
      </c>
      <c r="B1440" t="s">
        <v>49</v>
      </c>
      <c r="C1440">
        <v>2008</v>
      </c>
      <c r="D1440" t="s">
        <v>18</v>
      </c>
      <c r="E1440" t="s">
        <v>134</v>
      </c>
      <c r="F1440">
        <v>0.08</v>
      </c>
      <c r="G1440">
        <v>0.26</v>
      </c>
      <c r="H1440">
        <v>0</v>
      </c>
      <c r="I1440">
        <v>0.06</v>
      </c>
      <c r="J1440">
        <v>0.41</v>
      </c>
      <c r="Q1440" t="str">
        <f t="shared" si="22"/>
        <v xml:space="preserve"> </v>
      </c>
    </row>
    <row r="1441" spans="1:17" x14ac:dyDescent="0.25">
      <c r="A1441" t="s">
        <v>4286</v>
      </c>
      <c r="B1441" t="s">
        <v>49</v>
      </c>
      <c r="C1441">
        <v>2011</v>
      </c>
      <c r="D1441" t="s">
        <v>86</v>
      </c>
      <c r="E1441" t="s">
        <v>484</v>
      </c>
      <c r="F1441">
        <v>0.16</v>
      </c>
      <c r="G1441">
        <v>0.18</v>
      </c>
      <c r="H1441">
        <v>0</v>
      </c>
      <c r="I1441">
        <v>7.0000000000000007E-2</v>
      </c>
      <c r="J1441">
        <v>0.41</v>
      </c>
      <c r="K1441">
        <v>75</v>
      </c>
      <c r="L1441">
        <v>51</v>
      </c>
      <c r="M1441">
        <v>6.4</v>
      </c>
      <c r="N1441">
        <v>36</v>
      </c>
      <c r="O1441" t="s">
        <v>484</v>
      </c>
      <c r="P1441" t="s">
        <v>88</v>
      </c>
      <c r="Q1441">
        <f t="shared" si="22"/>
        <v>64</v>
      </c>
    </row>
    <row r="1442" spans="1:17" x14ac:dyDescent="0.25">
      <c r="A1442" t="s">
        <v>4252</v>
      </c>
      <c r="B1442" t="s">
        <v>13691</v>
      </c>
      <c r="C1442">
        <v>2010</v>
      </c>
      <c r="D1442" t="s">
        <v>34</v>
      </c>
      <c r="E1442" t="s">
        <v>561</v>
      </c>
      <c r="F1442">
        <v>0.24</v>
      </c>
      <c r="G1442">
        <v>0.13</v>
      </c>
      <c r="H1442">
        <v>0</v>
      </c>
      <c r="I1442">
        <v>0.04</v>
      </c>
      <c r="J1442">
        <v>0.41</v>
      </c>
      <c r="K1442">
        <v>75</v>
      </c>
      <c r="L1442">
        <v>54</v>
      </c>
      <c r="M1442">
        <v>6.6</v>
      </c>
      <c r="N1442">
        <v>32</v>
      </c>
      <c r="O1442" t="s">
        <v>4253</v>
      </c>
      <c r="P1442" t="s">
        <v>88</v>
      </c>
      <c r="Q1442">
        <f t="shared" si="22"/>
        <v>66</v>
      </c>
    </row>
    <row r="1443" spans="1:17" x14ac:dyDescent="0.25">
      <c r="A1443" t="s">
        <v>3365</v>
      </c>
      <c r="B1443" t="s">
        <v>13691</v>
      </c>
      <c r="C1443">
        <v>2006</v>
      </c>
      <c r="D1443" t="s">
        <v>37</v>
      </c>
      <c r="E1443" t="s">
        <v>134</v>
      </c>
      <c r="F1443">
        <v>0.35</v>
      </c>
      <c r="G1443">
        <v>0.02</v>
      </c>
      <c r="H1443">
        <v>0.01</v>
      </c>
      <c r="I1443">
        <v>0.03</v>
      </c>
      <c r="J1443">
        <v>0.41</v>
      </c>
      <c r="K1443">
        <v>77</v>
      </c>
      <c r="L1443">
        <v>54</v>
      </c>
      <c r="M1443">
        <v>7.3</v>
      </c>
      <c r="N1443">
        <v>79</v>
      </c>
      <c r="O1443" t="s">
        <v>2599</v>
      </c>
      <c r="P1443" t="s">
        <v>88</v>
      </c>
      <c r="Q1443">
        <f t="shared" si="22"/>
        <v>73</v>
      </c>
    </row>
    <row r="1444" spans="1:17" x14ac:dyDescent="0.25">
      <c r="A1444" t="s">
        <v>4289</v>
      </c>
      <c r="B1444" t="s">
        <v>13691</v>
      </c>
      <c r="C1444">
        <v>2011</v>
      </c>
      <c r="D1444" t="s">
        <v>39</v>
      </c>
      <c r="E1444" t="s">
        <v>484</v>
      </c>
      <c r="F1444">
        <v>0.3</v>
      </c>
      <c r="G1444">
        <v>0.08</v>
      </c>
      <c r="H1444">
        <v>0</v>
      </c>
      <c r="I1444">
        <v>0.03</v>
      </c>
      <c r="J1444">
        <v>0.41</v>
      </c>
      <c r="K1444">
        <v>66</v>
      </c>
      <c r="L1444">
        <v>11</v>
      </c>
      <c r="M1444">
        <v>7.5</v>
      </c>
      <c r="N1444">
        <v>4</v>
      </c>
      <c r="O1444" t="s">
        <v>2341</v>
      </c>
      <c r="P1444" t="s">
        <v>20</v>
      </c>
      <c r="Q1444">
        <f t="shared" si="22"/>
        <v>75</v>
      </c>
    </row>
    <row r="1445" spans="1:17" x14ac:dyDescent="0.25">
      <c r="A1445" t="s">
        <v>4290</v>
      </c>
      <c r="B1445" t="s">
        <v>49</v>
      </c>
      <c r="C1445">
        <v>2010</v>
      </c>
      <c r="D1445" t="s">
        <v>86</v>
      </c>
      <c r="E1445" t="s">
        <v>3314</v>
      </c>
      <c r="F1445">
        <v>0.21</v>
      </c>
      <c r="G1445">
        <v>7.0000000000000007E-2</v>
      </c>
      <c r="H1445">
        <v>0.09</v>
      </c>
      <c r="I1445">
        <v>0.04</v>
      </c>
      <c r="J1445">
        <v>0.41</v>
      </c>
      <c r="K1445">
        <v>87</v>
      </c>
      <c r="L1445">
        <v>29</v>
      </c>
      <c r="M1445">
        <v>8</v>
      </c>
      <c r="N1445">
        <v>65</v>
      </c>
      <c r="O1445" t="s">
        <v>2748</v>
      </c>
      <c r="P1445" t="s">
        <v>88</v>
      </c>
      <c r="Q1445">
        <f t="shared" si="22"/>
        <v>80</v>
      </c>
    </row>
    <row r="1446" spans="1:17" x14ac:dyDescent="0.25">
      <c r="A1446" t="s">
        <v>4292</v>
      </c>
      <c r="B1446" t="s">
        <v>49</v>
      </c>
      <c r="C1446">
        <v>2009</v>
      </c>
      <c r="D1446" t="s">
        <v>30</v>
      </c>
      <c r="E1446" t="s">
        <v>372</v>
      </c>
      <c r="F1446">
        <v>0.26</v>
      </c>
      <c r="G1446">
        <v>0.04</v>
      </c>
      <c r="H1446">
        <v>0.06</v>
      </c>
      <c r="I1446">
        <v>0.04</v>
      </c>
      <c r="J1446">
        <v>0.4</v>
      </c>
      <c r="K1446">
        <v>74</v>
      </c>
      <c r="L1446">
        <v>51</v>
      </c>
      <c r="M1446">
        <v>8.1</v>
      </c>
      <c r="N1446">
        <v>50</v>
      </c>
      <c r="O1446" t="s">
        <v>1233</v>
      </c>
      <c r="P1446" t="s">
        <v>20</v>
      </c>
      <c r="Q1446">
        <f t="shared" si="22"/>
        <v>81</v>
      </c>
    </row>
    <row r="1447" spans="1:17" x14ac:dyDescent="0.25">
      <c r="A1447" t="s">
        <v>4296</v>
      </c>
      <c r="B1447" t="s">
        <v>13691</v>
      </c>
      <c r="C1447">
        <v>2008</v>
      </c>
      <c r="D1447" t="s">
        <v>50</v>
      </c>
      <c r="E1447" t="s">
        <v>71</v>
      </c>
      <c r="F1447">
        <v>0.36</v>
      </c>
      <c r="G1447">
        <v>0.02</v>
      </c>
      <c r="H1447">
        <v>0</v>
      </c>
      <c r="I1447">
        <v>0.03</v>
      </c>
      <c r="J1447">
        <v>0.4</v>
      </c>
      <c r="K1447">
        <v>68</v>
      </c>
      <c r="L1447">
        <v>57</v>
      </c>
      <c r="M1447">
        <v>8.6</v>
      </c>
      <c r="N1447">
        <v>87</v>
      </c>
      <c r="O1447" t="s">
        <v>1239</v>
      </c>
      <c r="P1447" t="s">
        <v>88</v>
      </c>
      <c r="Q1447">
        <f t="shared" si="22"/>
        <v>86</v>
      </c>
    </row>
    <row r="1448" spans="1:17" x14ac:dyDescent="0.25">
      <c r="A1448" t="s">
        <v>4087</v>
      </c>
      <c r="B1448" t="s">
        <v>13691</v>
      </c>
      <c r="C1448">
        <v>2010</v>
      </c>
      <c r="D1448" t="s">
        <v>50</v>
      </c>
      <c r="E1448" t="s">
        <v>202</v>
      </c>
      <c r="F1448">
        <v>0.21</v>
      </c>
      <c r="G1448">
        <v>0.15</v>
      </c>
      <c r="H1448">
        <v>0</v>
      </c>
      <c r="I1448">
        <v>0.04</v>
      </c>
      <c r="J1448">
        <v>0.4</v>
      </c>
      <c r="K1448">
        <v>43</v>
      </c>
      <c r="L1448">
        <v>51</v>
      </c>
      <c r="M1448">
        <v>5.6</v>
      </c>
      <c r="N1448">
        <v>70</v>
      </c>
      <c r="O1448" t="s">
        <v>1241</v>
      </c>
      <c r="P1448" t="s">
        <v>88</v>
      </c>
      <c r="Q1448">
        <f t="shared" si="22"/>
        <v>56</v>
      </c>
    </row>
    <row r="1449" spans="1:17" x14ac:dyDescent="0.25">
      <c r="A1449" t="s">
        <v>4298</v>
      </c>
      <c r="B1449" t="s">
        <v>17</v>
      </c>
      <c r="C1449">
        <v>2009</v>
      </c>
      <c r="D1449" t="s">
        <v>34</v>
      </c>
      <c r="E1449" t="s">
        <v>111</v>
      </c>
      <c r="F1449">
        <v>0.27</v>
      </c>
      <c r="G1449">
        <v>0.09</v>
      </c>
      <c r="H1449">
        <v>0</v>
      </c>
      <c r="I1449">
        <v>0.04</v>
      </c>
      <c r="J1449">
        <v>0.4</v>
      </c>
      <c r="K1449">
        <v>43</v>
      </c>
      <c r="L1449">
        <v>7</v>
      </c>
      <c r="M1449">
        <v>7.1</v>
      </c>
      <c r="N1449">
        <v>7</v>
      </c>
      <c r="O1449" t="s">
        <v>3718</v>
      </c>
      <c r="P1449" t="s">
        <v>112</v>
      </c>
      <c r="Q1449">
        <f t="shared" si="22"/>
        <v>71</v>
      </c>
    </row>
    <row r="1450" spans="1:17" x14ac:dyDescent="0.25">
      <c r="A1450" t="s">
        <v>4299</v>
      </c>
      <c r="B1450" t="s">
        <v>13691</v>
      </c>
      <c r="C1450">
        <v>2011</v>
      </c>
      <c r="D1450" t="s">
        <v>34</v>
      </c>
      <c r="E1450" t="s">
        <v>111</v>
      </c>
      <c r="F1450">
        <v>0.28999999999999998</v>
      </c>
      <c r="G1450">
        <v>0.08</v>
      </c>
      <c r="H1450">
        <v>0</v>
      </c>
      <c r="I1450">
        <v>0.03</v>
      </c>
      <c r="J1450">
        <v>0.4</v>
      </c>
      <c r="M1450" t="s">
        <v>203</v>
      </c>
      <c r="O1450" t="s">
        <v>111</v>
      </c>
      <c r="P1450" t="s">
        <v>20</v>
      </c>
      <c r="Q1450" t="str">
        <f t="shared" si="22"/>
        <v xml:space="preserve"> </v>
      </c>
    </row>
    <row r="1451" spans="1:17" x14ac:dyDescent="0.25">
      <c r="A1451" t="s">
        <v>4300</v>
      </c>
      <c r="B1451" t="s">
        <v>13691</v>
      </c>
      <c r="C1451">
        <v>2007</v>
      </c>
      <c r="D1451" t="s">
        <v>50</v>
      </c>
      <c r="E1451" t="s">
        <v>111</v>
      </c>
      <c r="F1451">
        <v>0.36</v>
      </c>
      <c r="G1451">
        <v>0.01</v>
      </c>
      <c r="H1451">
        <v>0</v>
      </c>
      <c r="I1451">
        <v>0.03</v>
      </c>
      <c r="J1451">
        <v>0.4</v>
      </c>
      <c r="K1451">
        <v>51</v>
      </c>
      <c r="L1451">
        <v>23</v>
      </c>
      <c r="M1451">
        <v>4.7</v>
      </c>
      <c r="N1451">
        <v>30</v>
      </c>
      <c r="O1451" t="s">
        <v>720</v>
      </c>
      <c r="P1451" t="s">
        <v>53</v>
      </c>
      <c r="Q1451">
        <f t="shared" si="22"/>
        <v>47</v>
      </c>
    </row>
    <row r="1452" spans="1:17" x14ac:dyDescent="0.25">
      <c r="A1452" t="s">
        <v>981</v>
      </c>
      <c r="B1452" t="s">
        <v>17</v>
      </c>
      <c r="C1452">
        <v>2010</v>
      </c>
      <c r="D1452" t="s">
        <v>18</v>
      </c>
      <c r="E1452" t="s">
        <v>134</v>
      </c>
      <c r="F1452">
        <v>0.36</v>
      </c>
      <c r="G1452">
        <v>0.02</v>
      </c>
      <c r="H1452">
        <v>0</v>
      </c>
      <c r="I1452">
        <v>0.02</v>
      </c>
      <c r="J1452">
        <v>0.4</v>
      </c>
      <c r="K1452">
        <v>79</v>
      </c>
      <c r="L1452">
        <v>43</v>
      </c>
      <c r="M1452">
        <v>8.5</v>
      </c>
      <c r="N1452">
        <v>20</v>
      </c>
      <c r="O1452" t="s">
        <v>193</v>
      </c>
      <c r="P1452" t="s">
        <v>20</v>
      </c>
      <c r="Q1452">
        <f t="shared" si="22"/>
        <v>85</v>
      </c>
    </row>
    <row r="1453" spans="1:17" x14ac:dyDescent="0.25">
      <c r="A1453" t="s">
        <v>4303</v>
      </c>
      <c r="B1453" t="s">
        <v>49</v>
      </c>
      <c r="C1453">
        <v>2013</v>
      </c>
      <c r="D1453" t="s">
        <v>101</v>
      </c>
      <c r="E1453" t="s">
        <v>234</v>
      </c>
      <c r="F1453">
        <v>0.31</v>
      </c>
      <c r="G1453">
        <v>0.01</v>
      </c>
      <c r="H1453">
        <v>0.03</v>
      </c>
      <c r="I1453">
        <v>0.06</v>
      </c>
      <c r="J1453">
        <v>0.4</v>
      </c>
      <c r="K1453">
        <v>93</v>
      </c>
      <c r="L1453">
        <v>4</v>
      </c>
      <c r="M1453">
        <v>9</v>
      </c>
      <c r="N1453">
        <v>255</v>
      </c>
      <c r="O1453" t="s">
        <v>357</v>
      </c>
      <c r="P1453" t="s">
        <v>53</v>
      </c>
      <c r="Q1453">
        <f t="shared" si="22"/>
        <v>90</v>
      </c>
    </row>
    <row r="1454" spans="1:17" x14ac:dyDescent="0.25">
      <c r="A1454" t="s">
        <v>3976</v>
      </c>
      <c r="B1454" t="s">
        <v>49</v>
      </c>
      <c r="C1454">
        <v>2008</v>
      </c>
      <c r="D1454" t="s">
        <v>86</v>
      </c>
      <c r="E1454" t="s">
        <v>776</v>
      </c>
      <c r="F1454">
        <v>0.22</v>
      </c>
      <c r="G1454">
        <v>0.12</v>
      </c>
      <c r="H1454">
        <v>0</v>
      </c>
      <c r="I1454">
        <v>0.06</v>
      </c>
      <c r="J1454">
        <v>0.4</v>
      </c>
      <c r="Q1454" t="str">
        <f t="shared" si="22"/>
        <v xml:space="preserve"> </v>
      </c>
    </row>
    <row r="1455" spans="1:17" x14ac:dyDescent="0.25">
      <c r="A1455" t="s">
        <v>4306</v>
      </c>
      <c r="B1455" t="s">
        <v>17</v>
      </c>
      <c r="C1455">
        <v>2009</v>
      </c>
      <c r="D1455" t="s">
        <v>34</v>
      </c>
      <c r="E1455" t="s">
        <v>372</v>
      </c>
      <c r="F1455">
        <v>0</v>
      </c>
      <c r="G1455">
        <v>0</v>
      </c>
      <c r="H1455">
        <v>0.4</v>
      </c>
      <c r="I1455">
        <v>0</v>
      </c>
      <c r="J1455">
        <v>0.4</v>
      </c>
      <c r="Q1455" t="str">
        <f t="shared" si="22"/>
        <v xml:space="preserve"> </v>
      </c>
    </row>
    <row r="1456" spans="1:17" x14ac:dyDescent="0.25">
      <c r="A1456" t="s">
        <v>1208</v>
      </c>
      <c r="B1456" t="s">
        <v>49</v>
      </c>
      <c r="C1456">
        <v>2009</v>
      </c>
      <c r="D1456" t="s">
        <v>18</v>
      </c>
      <c r="E1456" t="s">
        <v>1209</v>
      </c>
      <c r="F1456">
        <v>0.37</v>
      </c>
      <c r="G1456">
        <v>0</v>
      </c>
      <c r="H1456">
        <v>0</v>
      </c>
      <c r="I1456">
        <v>0.03</v>
      </c>
      <c r="J1456">
        <v>0.4</v>
      </c>
      <c r="M1456">
        <v>5</v>
      </c>
      <c r="N1456">
        <v>9</v>
      </c>
      <c r="O1456" t="s">
        <v>71</v>
      </c>
      <c r="P1456" t="s">
        <v>88</v>
      </c>
      <c r="Q1456">
        <f t="shared" si="22"/>
        <v>50</v>
      </c>
    </row>
    <row r="1457" spans="1:17" x14ac:dyDescent="0.25">
      <c r="A1457" t="s">
        <v>4310</v>
      </c>
      <c r="B1457" t="s">
        <v>13691</v>
      </c>
      <c r="C1457">
        <v>2007</v>
      </c>
      <c r="D1457" t="s">
        <v>272</v>
      </c>
      <c r="E1457" t="s">
        <v>648</v>
      </c>
      <c r="F1457">
        <v>0.34</v>
      </c>
      <c r="G1457">
        <v>0.03</v>
      </c>
      <c r="H1457">
        <v>0.01</v>
      </c>
      <c r="I1457">
        <v>0.03</v>
      </c>
      <c r="J1457">
        <v>0.4</v>
      </c>
      <c r="K1457">
        <v>76</v>
      </c>
      <c r="L1457">
        <v>47</v>
      </c>
      <c r="M1457">
        <v>8.3000000000000007</v>
      </c>
      <c r="N1457">
        <v>70</v>
      </c>
      <c r="O1457" t="s">
        <v>4311</v>
      </c>
      <c r="P1457" t="s">
        <v>88</v>
      </c>
      <c r="Q1457">
        <f t="shared" si="22"/>
        <v>83</v>
      </c>
    </row>
    <row r="1458" spans="1:17" x14ac:dyDescent="0.25">
      <c r="A1458" t="s">
        <v>4102</v>
      </c>
      <c r="B1458" t="s">
        <v>13691</v>
      </c>
      <c r="C1458">
        <v>2012</v>
      </c>
      <c r="D1458" t="s">
        <v>50</v>
      </c>
      <c r="E1458" t="s">
        <v>134</v>
      </c>
      <c r="F1458">
        <v>0.28000000000000003</v>
      </c>
      <c r="G1458">
        <v>0.09</v>
      </c>
      <c r="H1458">
        <v>0</v>
      </c>
      <c r="I1458">
        <v>0.03</v>
      </c>
      <c r="J1458">
        <v>0.4</v>
      </c>
      <c r="M1458">
        <v>7.4</v>
      </c>
      <c r="N1458">
        <v>30</v>
      </c>
      <c r="O1458" t="s">
        <v>584</v>
      </c>
      <c r="P1458" t="s">
        <v>53</v>
      </c>
      <c r="Q1458">
        <f t="shared" si="22"/>
        <v>74</v>
      </c>
    </row>
    <row r="1459" spans="1:17" x14ac:dyDescent="0.25">
      <c r="A1459" t="s">
        <v>4321</v>
      </c>
      <c r="B1459" t="s">
        <v>17</v>
      </c>
      <c r="C1459">
        <v>2011</v>
      </c>
      <c r="D1459" t="s">
        <v>34</v>
      </c>
      <c r="E1459" t="s">
        <v>484</v>
      </c>
      <c r="F1459">
        <v>0.35</v>
      </c>
      <c r="G1459">
        <v>0.02</v>
      </c>
      <c r="H1459">
        <v>0</v>
      </c>
      <c r="I1459">
        <v>0.03</v>
      </c>
      <c r="J1459">
        <v>0.4</v>
      </c>
      <c r="K1459">
        <v>59</v>
      </c>
      <c r="L1459">
        <v>12</v>
      </c>
      <c r="M1459" t="s">
        <v>203</v>
      </c>
      <c r="O1459" t="s">
        <v>1444</v>
      </c>
      <c r="P1459" t="s">
        <v>20</v>
      </c>
      <c r="Q1459" t="str">
        <f t="shared" si="22"/>
        <v xml:space="preserve"> </v>
      </c>
    </row>
    <row r="1460" spans="1:17" x14ac:dyDescent="0.25">
      <c r="A1460" t="s">
        <v>4325</v>
      </c>
      <c r="B1460" t="s">
        <v>49</v>
      </c>
      <c r="C1460">
        <v>2012</v>
      </c>
      <c r="D1460" t="s">
        <v>50</v>
      </c>
      <c r="E1460" t="s">
        <v>222</v>
      </c>
      <c r="F1460">
        <v>0.18</v>
      </c>
      <c r="G1460">
        <v>0.12</v>
      </c>
      <c r="H1460">
        <v>0.06</v>
      </c>
      <c r="I1460">
        <v>0.05</v>
      </c>
      <c r="J1460">
        <v>0.4</v>
      </c>
      <c r="K1460">
        <v>71</v>
      </c>
      <c r="L1460">
        <v>39</v>
      </c>
      <c r="M1460">
        <v>7.4</v>
      </c>
      <c r="N1460">
        <v>169</v>
      </c>
      <c r="O1460" t="s">
        <v>1678</v>
      </c>
      <c r="P1460" t="s">
        <v>88</v>
      </c>
      <c r="Q1460">
        <f t="shared" si="22"/>
        <v>74</v>
      </c>
    </row>
    <row r="1461" spans="1:17" x14ac:dyDescent="0.25">
      <c r="A1461" t="s">
        <v>1453</v>
      </c>
      <c r="B1461" t="s">
        <v>49</v>
      </c>
      <c r="C1461">
        <v>2008</v>
      </c>
      <c r="D1461" t="s">
        <v>1</v>
      </c>
      <c r="E1461" t="s">
        <v>484</v>
      </c>
      <c r="F1461">
        <v>0.12</v>
      </c>
      <c r="G1461">
        <v>0.21</v>
      </c>
      <c r="H1461">
        <v>0</v>
      </c>
      <c r="I1461">
        <v>0.08</v>
      </c>
      <c r="J1461">
        <v>0.4</v>
      </c>
      <c r="K1461">
        <v>51</v>
      </c>
      <c r="L1461">
        <v>24</v>
      </c>
      <c r="M1461">
        <v>5</v>
      </c>
      <c r="N1461">
        <v>7</v>
      </c>
      <c r="O1461" t="s">
        <v>829</v>
      </c>
      <c r="P1461" t="s">
        <v>20</v>
      </c>
      <c r="Q1461">
        <f t="shared" si="22"/>
        <v>50</v>
      </c>
    </row>
    <row r="1462" spans="1:17" x14ac:dyDescent="0.25">
      <c r="A1462" t="s">
        <v>4337</v>
      </c>
      <c r="B1462" t="s">
        <v>13691</v>
      </c>
      <c r="C1462">
        <v>2011</v>
      </c>
      <c r="D1462" t="s">
        <v>37</v>
      </c>
      <c r="E1462" t="s">
        <v>45</v>
      </c>
      <c r="F1462">
        <v>0.26</v>
      </c>
      <c r="G1462">
        <v>0.1</v>
      </c>
      <c r="H1462">
        <v>0</v>
      </c>
      <c r="I1462">
        <v>0.04</v>
      </c>
      <c r="J1462">
        <v>0.4</v>
      </c>
      <c r="K1462">
        <v>77</v>
      </c>
      <c r="L1462">
        <v>60</v>
      </c>
      <c r="M1462">
        <v>8.1</v>
      </c>
      <c r="N1462">
        <v>40</v>
      </c>
      <c r="O1462" t="s">
        <v>4338</v>
      </c>
      <c r="P1462" t="s">
        <v>88</v>
      </c>
      <c r="Q1462">
        <f t="shared" si="22"/>
        <v>81</v>
      </c>
    </row>
    <row r="1463" spans="1:17" x14ac:dyDescent="0.25">
      <c r="A1463" t="s">
        <v>772</v>
      </c>
      <c r="B1463" t="s">
        <v>17</v>
      </c>
      <c r="C1463">
        <v>2006</v>
      </c>
      <c r="D1463" t="s">
        <v>28</v>
      </c>
      <c r="E1463" t="s">
        <v>71</v>
      </c>
      <c r="F1463">
        <v>0.36</v>
      </c>
      <c r="G1463">
        <v>0</v>
      </c>
      <c r="H1463">
        <v>0</v>
      </c>
      <c r="I1463">
        <v>0.03</v>
      </c>
      <c r="J1463">
        <v>0.4</v>
      </c>
      <c r="K1463">
        <v>73</v>
      </c>
      <c r="L1463">
        <v>31</v>
      </c>
      <c r="M1463">
        <v>7.3</v>
      </c>
      <c r="N1463">
        <v>29</v>
      </c>
      <c r="O1463" t="s">
        <v>339</v>
      </c>
      <c r="P1463" t="s">
        <v>88</v>
      </c>
      <c r="Q1463">
        <f t="shared" si="22"/>
        <v>73</v>
      </c>
    </row>
    <row r="1464" spans="1:17" x14ac:dyDescent="0.25">
      <c r="A1464" t="s">
        <v>3262</v>
      </c>
      <c r="B1464" t="s">
        <v>49</v>
      </c>
      <c r="C1464">
        <v>2008</v>
      </c>
      <c r="D1464" t="s">
        <v>34</v>
      </c>
      <c r="E1464" t="s">
        <v>568</v>
      </c>
      <c r="F1464">
        <v>0.08</v>
      </c>
      <c r="G1464">
        <v>0.26</v>
      </c>
      <c r="H1464">
        <v>0</v>
      </c>
      <c r="I1464">
        <v>0.06</v>
      </c>
      <c r="J1464">
        <v>0.4</v>
      </c>
      <c r="Q1464" t="str">
        <f t="shared" si="22"/>
        <v xml:space="preserve"> </v>
      </c>
    </row>
    <row r="1465" spans="1:17" x14ac:dyDescent="0.25">
      <c r="A1465" t="s">
        <v>4347</v>
      </c>
      <c r="B1465" t="s">
        <v>17</v>
      </c>
      <c r="C1465">
        <v>2009</v>
      </c>
      <c r="D1465" t="s">
        <v>24</v>
      </c>
      <c r="E1465" t="s">
        <v>1642</v>
      </c>
      <c r="F1465">
        <v>0.38</v>
      </c>
      <c r="G1465">
        <v>0</v>
      </c>
      <c r="H1465">
        <v>0</v>
      </c>
      <c r="I1465">
        <v>0.02</v>
      </c>
      <c r="J1465">
        <v>0.4</v>
      </c>
      <c r="M1465" t="s">
        <v>203</v>
      </c>
      <c r="O1465" t="s">
        <v>1642</v>
      </c>
      <c r="P1465" t="s">
        <v>20</v>
      </c>
      <c r="Q1465" t="str">
        <f t="shared" si="22"/>
        <v xml:space="preserve"> </v>
      </c>
    </row>
    <row r="1466" spans="1:17" x14ac:dyDescent="0.25">
      <c r="A1466" t="s">
        <v>4349</v>
      </c>
      <c r="B1466" t="s">
        <v>13691</v>
      </c>
      <c r="C1466">
        <v>2010</v>
      </c>
      <c r="D1466" t="s">
        <v>18</v>
      </c>
      <c r="E1466" t="s">
        <v>71</v>
      </c>
      <c r="F1466">
        <v>0.32</v>
      </c>
      <c r="G1466">
        <v>0.05</v>
      </c>
      <c r="H1466">
        <v>0</v>
      </c>
      <c r="I1466">
        <v>0.03</v>
      </c>
      <c r="J1466">
        <v>0.4</v>
      </c>
      <c r="M1466" t="s">
        <v>203</v>
      </c>
      <c r="O1466" t="s">
        <v>3181</v>
      </c>
      <c r="P1466" t="s">
        <v>20</v>
      </c>
      <c r="Q1466" t="str">
        <f t="shared" si="22"/>
        <v xml:space="preserve"> </v>
      </c>
    </row>
    <row r="1467" spans="1:17" x14ac:dyDescent="0.25">
      <c r="A1467" t="s">
        <v>2583</v>
      </c>
      <c r="B1467" t="s">
        <v>49</v>
      </c>
      <c r="C1467">
        <v>2015</v>
      </c>
      <c r="D1467" t="s">
        <v>18</v>
      </c>
      <c r="E1467" t="s">
        <v>234</v>
      </c>
      <c r="F1467">
        <v>0.09</v>
      </c>
      <c r="G1467">
        <v>0.12</v>
      </c>
      <c r="H1467">
        <v>0.15</v>
      </c>
      <c r="I1467">
        <v>0.04</v>
      </c>
      <c r="J1467">
        <v>0.4</v>
      </c>
      <c r="M1467">
        <v>7.2</v>
      </c>
      <c r="N1467">
        <v>40</v>
      </c>
      <c r="O1467" t="s">
        <v>357</v>
      </c>
      <c r="P1467" t="s">
        <v>20</v>
      </c>
      <c r="Q1467">
        <f t="shared" si="22"/>
        <v>72</v>
      </c>
    </row>
    <row r="1468" spans="1:17" x14ac:dyDescent="0.25">
      <c r="A1468" t="s">
        <v>636</v>
      </c>
      <c r="B1468" t="s">
        <v>49</v>
      </c>
      <c r="C1468">
        <v>2008</v>
      </c>
      <c r="D1468" t="s">
        <v>18</v>
      </c>
      <c r="E1468" t="s">
        <v>151</v>
      </c>
      <c r="F1468">
        <v>0.13</v>
      </c>
      <c r="G1468">
        <v>0.2</v>
      </c>
      <c r="H1468">
        <v>0</v>
      </c>
      <c r="I1468">
        <v>7.0000000000000007E-2</v>
      </c>
      <c r="J1468">
        <v>0.4</v>
      </c>
      <c r="K1468">
        <v>67</v>
      </c>
      <c r="L1468">
        <v>31</v>
      </c>
      <c r="M1468">
        <v>7.4</v>
      </c>
      <c r="N1468">
        <v>7</v>
      </c>
      <c r="O1468" t="s">
        <v>637</v>
      </c>
      <c r="P1468" t="s">
        <v>112</v>
      </c>
      <c r="Q1468">
        <f t="shared" si="22"/>
        <v>74</v>
      </c>
    </row>
    <row r="1469" spans="1:17" x14ac:dyDescent="0.25">
      <c r="A1469" t="s">
        <v>4350</v>
      </c>
      <c r="B1469" t="s">
        <v>17</v>
      </c>
      <c r="C1469">
        <v>2009</v>
      </c>
      <c r="D1469" t="s">
        <v>39</v>
      </c>
      <c r="E1469" t="s">
        <v>134</v>
      </c>
      <c r="F1469">
        <v>0.35</v>
      </c>
      <c r="G1469">
        <v>0.02</v>
      </c>
      <c r="H1469">
        <v>0</v>
      </c>
      <c r="I1469">
        <v>0.03</v>
      </c>
      <c r="J1469">
        <v>0.4</v>
      </c>
      <c r="K1469">
        <v>61</v>
      </c>
      <c r="L1469">
        <v>23</v>
      </c>
      <c r="M1469">
        <v>7.1</v>
      </c>
      <c r="N1469">
        <v>36</v>
      </c>
      <c r="O1469" t="s">
        <v>447</v>
      </c>
      <c r="P1469" t="s">
        <v>112</v>
      </c>
      <c r="Q1469">
        <f t="shared" si="22"/>
        <v>71</v>
      </c>
    </row>
    <row r="1470" spans="1:17" x14ac:dyDescent="0.25">
      <c r="A1470" t="s">
        <v>4351</v>
      </c>
      <c r="B1470" t="s">
        <v>17</v>
      </c>
      <c r="C1470">
        <v>2008</v>
      </c>
      <c r="D1470" t="s">
        <v>18</v>
      </c>
      <c r="E1470" t="s">
        <v>1722</v>
      </c>
      <c r="F1470">
        <v>0.17</v>
      </c>
      <c r="G1470">
        <v>0.18</v>
      </c>
      <c r="H1470">
        <v>0</v>
      </c>
      <c r="I1470">
        <v>0.04</v>
      </c>
      <c r="J1470">
        <v>0.4</v>
      </c>
      <c r="M1470" t="s">
        <v>203</v>
      </c>
      <c r="O1470" t="s">
        <v>1723</v>
      </c>
      <c r="P1470" t="s">
        <v>20</v>
      </c>
      <c r="Q1470" t="str">
        <f t="shared" si="22"/>
        <v xml:space="preserve"> </v>
      </c>
    </row>
    <row r="1471" spans="1:17" x14ac:dyDescent="0.25">
      <c r="A1471" t="s">
        <v>1926</v>
      </c>
      <c r="B1471" t="s">
        <v>49</v>
      </c>
      <c r="C1471">
        <v>2007</v>
      </c>
      <c r="D1471" t="s">
        <v>50</v>
      </c>
      <c r="E1471" t="s">
        <v>71</v>
      </c>
      <c r="F1471">
        <v>0.32</v>
      </c>
      <c r="G1471">
        <v>0.03</v>
      </c>
      <c r="H1471">
        <v>0.01</v>
      </c>
      <c r="I1471">
        <v>0.04</v>
      </c>
      <c r="J1471">
        <v>0.4</v>
      </c>
      <c r="Q1471" t="str">
        <f t="shared" si="22"/>
        <v xml:space="preserve"> </v>
      </c>
    </row>
    <row r="1472" spans="1:17" x14ac:dyDescent="0.25">
      <c r="A1472" t="s">
        <v>4361</v>
      </c>
      <c r="B1472" t="s">
        <v>17</v>
      </c>
      <c r="C1472">
        <v>2008</v>
      </c>
      <c r="D1472" t="s">
        <v>24</v>
      </c>
      <c r="E1472" t="s">
        <v>267</v>
      </c>
      <c r="F1472">
        <v>0.35</v>
      </c>
      <c r="G1472">
        <v>0.02</v>
      </c>
      <c r="H1472">
        <v>0</v>
      </c>
      <c r="I1472">
        <v>0.03</v>
      </c>
      <c r="J1472">
        <v>0.4</v>
      </c>
      <c r="Q1472" t="str">
        <f t="shared" si="22"/>
        <v xml:space="preserve"> </v>
      </c>
    </row>
    <row r="1473" spans="1:17" x14ac:dyDescent="0.25">
      <c r="A1473" t="s">
        <v>2791</v>
      </c>
      <c r="B1473" t="s">
        <v>13691</v>
      </c>
      <c r="C1473">
        <v>2015</v>
      </c>
      <c r="D1473" t="s">
        <v>50</v>
      </c>
      <c r="E1473" t="s">
        <v>568</v>
      </c>
      <c r="F1473">
        <v>0.21</v>
      </c>
      <c r="G1473">
        <v>0.15</v>
      </c>
      <c r="H1473">
        <v>0</v>
      </c>
      <c r="I1473">
        <v>0.03</v>
      </c>
      <c r="J1473">
        <v>0.39</v>
      </c>
      <c r="Q1473" t="str">
        <f t="shared" si="22"/>
        <v xml:space="preserve"> </v>
      </c>
    </row>
    <row r="1474" spans="1:17" x14ac:dyDescent="0.25">
      <c r="A1474" t="s">
        <v>2439</v>
      </c>
      <c r="B1474" t="s">
        <v>13691</v>
      </c>
      <c r="C1474">
        <v>2007</v>
      </c>
      <c r="D1474" t="s">
        <v>50</v>
      </c>
      <c r="E1474" t="s">
        <v>283</v>
      </c>
      <c r="F1474">
        <v>0.12</v>
      </c>
      <c r="G1474">
        <v>0.22</v>
      </c>
      <c r="H1474">
        <v>0</v>
      </c>
      <c r="I1474">
        <v>0.05</v>
      </c>
      <c r="J1474">
        <v>0.39</v>
      </c>
      <c r="K1474">
        <v>77</v>
      </c>
      <c r="L1474">
        <v>33</v>
      </c>
      <c r="M1474">
        <v>8.3000000000000007</v>
      </c>
      <c r="N1474">
        <v>39</v>
      </c>
      <c r="O1474" t="s">
        <v>1538</v>
      </c>
      <c r="P1474" t="s">
        <v>88</v>
      </c>
      <c r="Q1474">
        <f t="shared" si="22"/>
        <v>83</v>
      </c>
    </row>
    <row r="1475" spans="1:17" x14ac:dyDescent="0.25">
      <c r="A1475" t="s">
        <v>4368</v>
      </c>
      <c r="B1475" t="s">
        <v>17</v>
      </c>
      <c r="C1475">
        <v>2008</v>
      </c>
      <c r="D1475" t="s">
        <v>39</v>
      </c>
      <c r="E1475" t="s">
        <v>134</v>
      </c>
      <c r="F1475">
        <v>0.33</v>
      </c>
      <c r="G1475">
        <v>0.03</v>
      </c>
      <c r="H1475">
        <v>0</v>
      </c>
      <c r="I1475">
        <v>0.03</v>
      </c>
      <c r="J1475">
        <v>0.39</v>
      </c>
      <c r="M1475" t="s">
        <v>203</v>
      </c>
      <c r="O1475" t="s">
        <v>961</v>
      </c>
      <c r="P1475" t="s">
        <v>20</v>
      </c>
      <c r="Q1475" t="str">
        <f t="shared" ref="Q1475:Q1538" si="23">IF(ISNUMBER(M1475),M1475*10, " ")</f>
        <v xml:space="preserve"> </v>
      </c>
    </row>
    <row r="1476" spans="1:17" x14ac:dyDescent="0.25">
      <c r="A1476" t="s">
        <v>4370</v>
      </c>
      <c r="B1476" t="s">
        <v>17</v>
      </c>
      <c r="C1476">
        <v>2010</v>
      </c>
      <c r="D1476" t="s">
        <v>50</v>
      </c>
      <c r="E1476" t="s">
        <v>1511</v>
      </c>
      <c r="F1476">
        <v>0.2</v>
      </c>
      <c r="G1476">
        <v>0.11</v>
      </c>
      <c r="H1476">
        <v>0.04</v>
      </c>
      <c r="I1476">
        <v>0.03</v>
      </c>
      <c r="J1476">
        <v>0.39</v>
      </c>
      <c r="K1476">
        <v>84</v>
      </c>
      <c r="L1476">
        <v>68</v>
      </c>
      <c r="M1476">
        <v>8.8000000000000007</v>
      </c>
      <c r="N1476">
        <v>184</v>
      </c>
      <c r="O1476" t="s">
        <v>2985</v>
      </c>
      <c r="P1476" t="s">
        <v>53</v>
      </c>
      <c r="Q1476">
        <f t="shared" si="23"/>
        <v>88</v>
      </c>
    </row>
    <row r="1477" spans="1:17" x14ac:dyDescent="0.25">
      <c r="A1477" t="s">
        <v>3467</v>
      </c>
      <c r="B1477" t="s">
        <v>13691</v>
      </c>
      <c r="C1477">
        <v>2009</v>
      </c>
      <c r="D1477" t="s">
        <v>86</v>
      </c>
      <c r="E1477" t="s">
        <v>484</v>
      </c>
      <c r="F1477">
        <v>0.2</v>
      </c>
      <c r="G1477">
        <v>0.15</v>
      </c>
      <c r="H1477">
        <v>0</v>
      </c>
      <c r="I1477">
        <v>0.04</v>
      </c>
      <c r="J1477">
        <v>0.39</v>
      </c>
      <c r="K1477">
        <v>71</v>
      </c>
      <c r="L1477">
        <v>59</v>
      </c>
      <c r="M1477">
        <v>6.3</v>
      </c>
      <c r="N1477">
        <v>23</v>
      </c>
      <c r="O1477" t="s">
        <v>746</v>
      </c>
      <c r="P1477" t="s">
        <v>88</v>
      </c>
      <c r="Q1477">
        <f t="shared" si="23"/>
        <v>63</v>
      </c>
    </row>
    <row r="1478" spans="1:17" x14ac:dyDescent="0.25">
      <c r="A1478" t="s">
        <v>4377</v>
      </c>
      <c r="B1478" t="s">
        <v>17</v>
      </c>
      <c r="C1478">
        <v>2011</v>
      </c>
      <c r="D1478" t="s">
        <v>18</v>
      </c>
      <c r="E1478" t="s">
        <v>372</v>
      </c>
      <c r="F1478">
        <v>0.14000000000000001</v>
      </c>
      <c r="G1478">
        <v>0</v>
      </c>
      <c r="H1478">
        <v>0.25</v>
      </c>
      <c r="I1478">
        <v>0.01</v>
      </c>
      <c r="J1478">
        <v>0.39</v>
      </c>
      <c r="K1478">
        <v>69</v>
      </c>
      <c r="L1478">
        <v>9</v>
      </c>
      <c r="M1478">
        <v>7</v>
      </c>
      <c r="N1478">
        <v>8</v>
      </c>
      <c r="O1478" t="s">
        <v>4378</v>
      </c>
      <c r="P1478" t="s">
        <v>20</v>
      </c>
      <c r="Q1478">
        <f t="shared" si="23"/>
        <v>70</v>
      </c>
    </row>
    <row r="1479" spans="1:17" x14ac:dyDescent="0.25">
      <c r="A1479" t="s">
        <v>4380</v>
      </c>
      <c r="B1479" t="s">
        <v>49</v>
      </c>
      <c r="C1479">
        <v>2012</v>
      </c>
      <c r="D1479" t="s">
        <v>39</v>
      </c>
      <c r="E1479" t="s">
        <v>372</v>
      </c>
      <c r="F1479">
        <v>0.09</v>
      </c>
      <c r="G1479">
        <v>0.04</v>
      </c>
      <c r="H1479">
        <v>0.24</v>
      </c>
      <c r="I1479">
        <v>0.02</v>
      </c>
      <c r="J1479">
        <v>0.39</v>
      </c>
      <c r="K1479">
        <v>65</v>
      </c>
      <c r="L1479">
        <v>26</v>
      </c>
      <c r="M1479">
        <v>7.3</v>
      </c>
      <c r="N1479">
        <v>47</v>
      </c>
      <c r="O1479" t="s">
        <v>780</v>
      </c>
      <c r="P1479" t="s">
        <v>88</v>
      </c>
      <c r="Q1479">
        <f t="shared" si="23"/>
        <v>73</v>
      </c>
    </row>
    <row r="1480" spans="1:17" x14ac:dyDescent="0.25">
      <c r="A1480" t="s">
        <v>3517</v>
      </c>
      <c r="B1480" t="s">
        <v>49</v>
      </c>
      <c r="C1480">
        <v>2010</v>
      </c>
      <c r="D1480" t="s">
        <v>50</v>
      </c>
      <c r="E1480" t="s">
        <v>134</v>
      </c>
      <c r="F1480">
        <v>0.13</v>
      </c>
      <c r="G1480">
        <v>0.2</v>
      </c>
      <c r="H1480">
        <v>0</v>
      </c>
      <c r="I1480">
        <v>7.0000000000000007E-2</v>
      </c>
      <c r="J1480">
        <v>0.39</v>
      </c>
      <c r="K1480">
        <v>38</v>
      </c>
      <c r="L1480">
        <v>27</v>
      </c>
      <c r="M1480">
        <v>2.8</v>
      </c>
      <c r="N1480">
        <v>23</v>
      </c>
      <c r="O1480" t="s">
        <v>1489</v>
      </c>
      <c r="P1480" t="s">
        <v>88</v>
      </c>
      <c r="Q1480">
        <f t="shared" si="23"/>
        <v>28</v>
      </c>
    </row>
    <row r="1481" spans="1:17" x14ac:dyDescent="0.25">
      <c r="A1481" t="s">
        <v>981</v>
      </c>
      <c r="B1481" t="s">
        <v>49</v>
      </c>
      <c r="C1481">
        <v>2010</v>
      </c>
      <c r="D1481" t="s">
        <v>18</v>
      </c>
      <c r="E1481" t="s">
        <v>134</v>
      </c>
      <c r="F1481">
        <v>0.22</v>
      </c>
      <c r="G1481">
        <v>0.12</v>
      </c>
      <c r="H1481">
        <v>0</v>
      </c>
      <c r="I1481">
        <v>0.06</v>
      </c>
      <c r="J1481">
        <v>0.39</v>
      </c>
      <c r="K1481">
        <v>71</v>
      </c>
      <c r="L1481">
        <v>33</v>
      </c>
      <c r="M1481">
        <v>5.7</v>
      </c>
      <c r="N1481">
        <v>14</v>
      </c>
      <c r="O1481" t="s">
        <v>193</v>
      </c>
      <c r="P1481" t="s">
        <v>20</v>
      </c>
      <c r="Q1481">
        <f t="shared" si="23"/>
        <v>57</v>
      </c>
    </row>
    <row r="1482" spans="1:17" x14ac:dyDescent="0.25">
      <c r="A1482" t="s">
        <v>981</v>
      </c>
      <c r="B1482" t="s">
        <v>13691</v>
      </c>
      <c r="C1482">
        <v>2010</v>
      </c>
      <c r="D1482" t="s">
        <v>18</v>
      </c>
      <c r="E1482" t="s">
        <v>134</v>
      </c>
      <c r="F1482">
        <v>0.27</v>
      </c>
      <c r="G1482">
        <v>0.09</v>
      </c>
      <c r="H1482">
        <v>0</v>
      </c>
      <c r="I1482">
        <v>0.03</v>
      </c>
      <c r="J1482">
        <v>0.39</v>
      </c>
      <c r="K1482">
        <v>75</v>
      </c>
      <c r="L1482">
        <v>30</v>
      </c>
      <c r="M1482">
        <v>7</v>
      </c>
      <c r="N1482">
        <v>24</v>
      </c>
      <c r="O1482" t="s">
        <v>193</v>
      </c>
      <c r="P1482" t="s">
        <v>20</v>
      </c>
      <c r="Q1482">
        <f t="shared" si="23"/>
        <v>70</v>
      </c>
    </row>
    <row r="1483" spans="1:17" x14ac:dyDescent="0.25">
      <c r="A1483" t="s">
        <v>4039</v>
      </c>
      <c r="B1483" t="s">
        <v>49</v>
      </c>
      <c r="C1483">
        <v>2012</v>
      </c>
      <c r="D1483" t="s">
        <v>50</v>
      </c>
      <c r="E1483" t="s">
        <v>71</v>
      </c>
      <c r="F1483">
        <v>0.19</v>
      </c>
      <c r="G1483">
        <v>0.14000000000000001</v>
      </c>
      <c r="H1483">
        <v>0</v>
      </c>
      <c r="I1483">
        <v>0.06</v>
      </c>
      <c r="J1483">
        <v>0.39</v>
      </c>
      <c r="K1483">
        <v>77</v>
      </c>
      <c r="L1483">
        <v>32</v>
      </c>
      <c r="M1483">
        <v>8.1999999999999993</v>
      </c>
      <c r="N1483">
        <v>87</v>
      </c>
      <c r="O1483" t="s">
        <v>363</v>
      </c>
      <c r="P1483" t="s">
        <v>88</v>
      </c>
      <c r="Q1483">
        <f t="shared" si="23"/>
        <v>82</v>
      </c>
    </row>
    <row r="1484" spans="1:17" x14ac:dyDescent="0.25">
      <c r="A1484" t="s">
        <v>4124</v>
      </c>
      <c r="B1484" t="s">
        <v>13691</v>
      </c>
      <c r="C1484">
        <v>2010</v>
      </c>
      <c r="D1484" t="s">
        <v>28</v>
      </c>
      <c r="E1484" t="s">
        <v>151</v>
      </c>
      <c r="F1484">
        <v>0.23</v>
      </c>
      <c r="G1484">
        <v>0.12</v>
      </c>
      <c r="H1484">
        <v>0</v>
      </c>
      <c r="I1484">
        <v>0.04</v>
      </c>
      <c r="J1484">
        <v>0.39</v>
      </c>
      <c r="K1484">
        <v>63</v>
      </c>
      <c r="L1484">
        <v>68</v>
      </c>
      <c r="M1484">
        <v>7.2</v>
      </c>
      <c r="N1484">
        <v>201</v>
      </c>
      <c r="O1484" t="s">
        <v>401</v>
      </c>
      <c r="P1484" t="s">
        <v>53</v>
      </c>
      <c r="Q1484">
        <f t="shared" si="23"/>
        <v>72</v>
      </c>
    </row>
    <row r="1485" spans="1:17" x14ac:dyDescent="0.25">
      <c r="A1485" t="s">
        <v>4394</v>
      </c>
      <c r="B1485" t="s">
        <v>17</v>
      </c>
      <c r="C1485">
        <v>2011</v>
      </c>
      <c r="D1485" t="s">
        <v>34</v>
      </c>
      <c r="E1485" t="s">
        <v>372</v>
      </c>
      <c r="F1485">
        <v>0</v>
      </c>
      <c r="G1485">
        <v>0</v>
      </c>
      <c r="H1485">
        <v>0.39</v>
      </c>
      <c r="I1485">
        <v>0</v>
      </c>
      <c r="J1485">
        <v>0.39</v>
      </c>
      <c r="Q1485" t="str">
        <f t="shared" si="23"/>
        <v xml:space="preserve"> </v>
      </c>
    </row>
    <row r="1486" spans="1:17" x14ac:dyDescent="0.25">
      <c r="A1486" t="s">
        <v>4400</v>
      </c>
      <c r="B1486" t="s">
        <v>17</v>
      </c>
      <c r="C1486">
        <v>2009</v>
      </c>
      <c r="D1486" t="s">
        <v>50</v>
      </c>
      <c r="E1486" t="s">
        <v>242</v>
      </c>
      <c r="F1486">
        <v>0.21</v>
      </c>
      <c r="G1486">
        <v>7.0000000000000007E-2</v>
      </c>
      <c r="H1486">
        <v>0.08</v>
      </c>
      <c r="I1486">
        <v>0.03</v>
      </c>
      <c r="J1486">
        <v>0.39</v>
      </c>
      <c r="K1486">
        <v>66</v>
      </c>
      <c r="L1486">
        <v>53</v>
      </c>
      <c r="M1486">
        <v>7.6</v>
      </c>
      <c r="N1486">
        <v>70</v>
      </c>
      <c r="O1486" t="s">
        <v>242</v>
      </c>
      <c r="P1486" t="s">
        <v>88</v>
      </c>
      <c r="Q1486">
        <f t="shared" si="23"/>
        <v>76</v>
      </c>
    </row>
    <row r="1487" spans="1:17" x14ac:dyDescent="0.25">
      <c r="A1487" t="s">
        <v>4175</v>
      </c>
      <c r="B1487" t="s">
        <v>17</v>
      </c>
      <c r="C1487">
        <v>2009</v>
      </c>
      <c r="D1487" t="s">
        <v>50</v>
      </c>
      <c r="E1487" t="s">
        <v>484</v>
      </c>
      <c r="F1487">
        <v>0.38</v>
      </c>
      <c r="G1487">
        <v>0.01</v>
      </c>
      <c r="H1487">
        <v>0</v>
      </c>
      <c r="I1487">
        <v>0</v>
      </c>
      <c r="J1487">
        <v>0.39</v>
      </c>
      <c r="Q1487" t="str">
        <f t="shared" si="23"/>
        <v xml:space="preserve"> </v>
      </c>
    </row>
    <row r="1488" spans="1:17" x14ac:dyDescent="0.25">
      <c r="A1488" t="s">
        <v>4403</v>
      </c>
      <c r="B1488" t="s">
        <v>17</v>
      </c>
      <c r="C1488">
        <v>2010</v>
      </c>
      <c r="D1488" t="s">
        <v>50</v>
      </c>
      <c r="E1488" t="s">
        <v>151</v>
      </c>
      <c r="F1488">
        <v>0.15</v>
      </c>
      <c r="G1488">
        <v>0.19</v>
      </c>
      <c r="H1488">
        <v>0</v>
      </c>
      <c r="I1488">
        <v>0.04</v>
      </c>
      <c r="J1488">
        <v>0.39</v>
      </c>
      <c r="Q1488" t="str">
        <f t="shared" si="23"/>
        <v xml:space="preserve"> </v>
      </c>
    </row>
    <row r="1489" spans="1:17" x14ac:dyDescent="0.25">
      <c r="A1489" t="s">
        <v>4404</v>
      </c>
      <c r="B1489" t="s">
        <v>49</v>
      </c>
      <c r="C1489">
        <v>2010</v>
      </c>
      <c r="D1489" t="s">
        <v>50</v>
      </c>
      <c r="E1489" t="s">
        <v>151</v>
      </c>
      <c r="F1489">
        <v>0.14000000000000001</v>
      </c>
      <c r="G1489">
        <v>0.18</v>
      </c>
      <c r="H1489">
        <v>0</v>
      </c>
      <c r="I1489">
        <v>7.0000000000000007E-2</v>
      </c>
      <c r="J1489">
        <v>0.39</v>
      </c>
      <c r="K1489">
        <v>41</v>
      </c>
      <c r="L1489">
        <v>28</v>
      </c>
      <c r="M1489">
        <v>5.2</v>
      </c>
      <c r="N1489">
        <v>36</v>
      </c>
      <c r="O1489" t="s">
        <v>4405</v>
      </c>
      <c r="P1489" t="s">
        <v>88</v>
      </c>
      <c r="Q1489">
        <f t="shared" si="23"/>
        <v>52</v>
      </c>
    </row>
    <row r="1490" spans="1:17" x14ac:dyDescent="0.25">
      <c r="A1490" t="s">
        <v>2567</v>
      </c>
      <c r="B1490" t="s">
        <v>13691</v>
      </c>
      <c r="C1490">
        <v>2009</v>
      </c>
      <c r="D1490" t="s">
        <v>50</v>
      </c>
      <c r="E1490" t="s">
        <v>254</v>
      </c>
      <c r="F1490">
        <v>0.18</v>
      </c>
      <c r="G1490">
        <v>0.17</v>
      </c>
      <c r="H1490">
        <v>0</v>
      </c>
      <c r="I1490">
        <v>0.04</v>
      </c>
      <c r="J1490">
        <v>0.39</v>
      </c>
      <c r="K1490">
        <v>43</v>
      </c>
      <c r="L1490">
        <v>37</v>
      </c>
      <c r="M1490">
        <v>6.3</v>
      </c>
      <c r="N1490">
        <v>19</v>
      </c>
      <c r="O1490" t="s">
        <v>1079</v>
      </c>
      <c r="P1490" t="s">
        <v>88</v>
      </c>
      <c r="Q1490">
        <f t="shared" si="23"/>
        <v>63</v>
      </c>
    </row>
    <row r="1491" spans="1:17" x14ac:dyDescent="0.25">
      <c r="A1491" t="s">
        <v>2764</v>
      </c>
      <c r="B1491" t="s">
        <v>49</v>
      </c>
      <c r="C1491">
        <v>2010</v>
      </c>
      <c r="D1491" t="s">
        <v>34</v>
      </c>
      <c r="E1491" t="s">
        <v>134</v>
      </c>
      <c r="F1491">
        <v>0.16</v>
      </c>
      <c r="G1491">
        <v>0.17</v>
      </c>
      <c r="H1491">
        <v>0</v>
      </c>
      <c r="I1491">
        <v>0.06</v>
      </c>
      <c r="J1491">
        <v>0.39</v>
      </c>
      <c r="K1491">
        <v>64</v>
      </c>
      <c r="L1491">
        <v>11</v>
      </c>
      <c r="M1491">
        <v>6.1</v>
      </c>
      <c r="N1491">
        <v>9</v>
      </c>
      <c r="O1491" t="s">
        <v>134</v>
      </c>
      <c r="P1491" t="s">
        <v>20</v>
      </c>
      <c r="Q1491">
        <f t="shared" si="23"/>
        <v>61</v>
      </c>
    </row>
    <row r="1492" spans="1:17" x14ac:dyDescent="0.25">
      <c r="A1492" t="s">
        <v>3087</v>
      </c>
      <c r="B1492" t="s">
        <v>49</v>
      </c>
      <c r="C1492">
        <v>2008</v>
      </c>
      <c r="D1492" t="s">
        <v>50</v>
      </c>
      <c r="E1492" t="s">
        <v>151</v>
      </c>
      <c r="F1492">
        <v>0.17</v>
      </c>
      <c r="G1492">
        <v>0.16</v>
      </c>
      <c r="H1492">
        <v>0</v>
      </c>
      <c r="I1492">
        <v>0.06</v>
      </c>
      <c r="J1492">
        <v>0.39</v>
      </c>
      <c r="K1492">
        <v>82</v>
      </c>
      <c r="L1492">
        <v>37</v>
      </c>
      <c r="M1492">
        <v>8.1</v>
      </c>
      <c r="N1492">
        <v>89</v>
      </c>
      <c r="O1492" t="s">
        <v>619</v>
      </c>
      <c r="P1492" t="s">
        <v>53</v>
      </c>
      <c r="Q1492">
        <f t="shared" si="23"/>
        <v>81</v>
      </c>
    </row>
    <row r="1493" spans="1:17" x14ac:dyDescent="0.25">
      <c r="A1493" t="s">
        <v>4412</v>
      </c>
      <c r="B1493" t="s">
        <v>17</v>
      </c>
      <c r="C1493">
        <v>2011</v>
      </c>
      <c r="D1493" t="s">
        <v>34</v>
      </c>
      <c r="E1493" t="s">
        <v>484</v>
      </c>
      <c r="F1493">
        <v>0.25</v>
      </c>
      <c r="G1493">
        <v>0.1</v>
      </c>
      <c r="H1493">
        <v>0</v>
      </c>
      <c r="I1493">
        <v>0.03</v>
      </c>
      <c r="J1493">
        <v>0.39</v>
      </c>
      <c r="M1493" t="s">
        <v>203</v>
      </c>
      <c r="O1493" t="s">
        <v>2017</v>
      </c>
      <c r="P1493" t="s">
        <v>20</v>
      </c>
      <c r="Q1493" t="str">
        <f t="shared" si="23"/>
        <v xml:space="preserve"> </v>
      </c>
    </row>
    <row r="1494" spans="1:17" x14ac:dyDescent="0.25">
      <c r="A1494" t="s">
        <v>4416</v>
      </c>
      <c r="B1494" t="s">
        <v>13691</v>
      </c>
      <c r="C1494">
        <v>2012</v>
      </c>
      <c r="D1494" t="s">
        <v>37</v>
      </c>
      <c r="E1494" t="s">
        <v>51</v>
      </c>
      <c r="F1494">
        <v>0.24</v>
      </c>
      <c r="G1494">
        <v>0.11</v>
      </c>
      <c r="H1494">
        <v>0</v>
      </c>
      <c r="I1494">
        <v>0.03</v>
      </c>
      <c r="J1494">
        <v>0.39</v>
      </c>
      <c r="K1494">
        <v>80</v>
      </c>
      <c r="L1494">
        <v>71</v>
      </c>
      <c r="M1494">
        <v>7.5</v>
      </c>
      <c r="N1494">
        <v>219</v>
      </c>
      <c r="O1494" t="s">
        <v>2728</v>
      </c>
      <c r="P1494" t="s">
        <v>53</v>
      </c>
      <c r="Q1494">
        <f t="shared" si="23"/>
        <v>75</v>
      </c>
    </row>
    <row r="1495" spans="1:17" x14ac:dyDescent="0.25">
      <c r="A1495" t="s">
        <v>3681</v>
      </c>
      <c r="B1495" t="s">
        <v>13691</v>
      </c>
      <c r="C1495">
        <v>2006</v>
      </c>
      <c r="D1495" t="s">
        <v>50</v>
      </c>
      <c r="E1495" t="s">
        <v>283</v>
      </c>
      <c r="F1495">
        <v>0.28999999999999998</v>
      </c>
      <c r="G1495">
        <v>0.06</v>
      </c>
      <c r="H1495">
        <v>0.01</v>
      </c>
      <c r="I1495">
        <v>0.03</v>
      </c>
      <c r="J1495">
        <v>0.39</v>
      </c>
      <c r="K1495">
        <v>82</v>
      </c>
      <c r="L1495">
        <v>53</v>
      </c>
      <c r="M1495">
        <v>8.6999999999999993</v>
      </c>
      <c r="N1495">
        <v>102</v>
      </c>
      <c r="O1495" t="s">
        <v>623</v>
      </c>
      <c r="P1495" t="s">
        <v>53</v>
      </c>
      <c r="Q1495">
        <f t="shared" si="23"/>
        <v>87</v>
      </c>
    </row>
    <row r="1496" spans="1:17" x14ac:dyDescent="0.25">
      <c r="A1496" t="s">
        <v>4421</v>
      </c>
      <c r="B1496" t="s">
        <v>17</v>
      </c>
      <c r="C1496">
        <v>2012</v>
      </c>
      <c r="D1496" t="s">
        <v>50</v>
      </c>
      <c r="E1496" t="s">
        <v>71</v>
      </c>
      <c r="F1496">
        <v>0.36</v>
      </c>
      <c r="G1496">
        <v>0</v>
      </c>
      <c r="H1496">
        <v>0</v>
      </c>
      <c r="I1496">
        <v>0.03</v>
      </c>
      <c r="J1496">
        <v>0.39</v>
      </c>
      <c r="Q1496" t="str">
        <f t="shared" si="23"/>
        <v xml:space="preserve"> </v>
      </c>
    </row>
    <row r="1497" spans="1:17" x14ac:dyDescent="0.25">
      <c r="A1497" t="s">
        <v>2290</v>
      </c>
      <c r="B1497" t="s">
        <v>49</v>
      </c>
      <c r="C1497">
        <v>2015</v>
      </c>
      <c r="D1497" t="s">
        <v>18</v>
      </c>
      <c r="E1497" t="s">
        <v>68</v>
      </c>
      <c r="F1497">
        <v>0.31</v>
      </c>
      <c r="G1497">
        <v>0.01</v>
      </c>
      <c r="H1497">
        <v>0</v>
      </c>
      <c r="I1497">
        <v>7.0000000000000007E-2</v>
      </c>
      <c r="J1497">
        <v>0.39</v>
      </c>
      <c r="M1497">
        <v>8.1999999999999993</v>
      </c>
      <c r="N1497">
        <v>6</v>
      </c>
      <c r="O1497" t="s">
        <v>2256</v>
      </c>
      <c r="P1497" t="s">
        <v>20</v>
      </c>
      <c r="Q1497">
        <f t="shared" si="23"/>
        <v>82</v>
      </c>
    </row>
    <row r="1498" spans="1:17" x14ac:dyDescent="0.25">
      <c r="A1498" t="s">
        <v>4052</v>
      </c>
      <c r="B1498" t="s">
        <v>49</v>
      </c>
      <c r="C1498" t="s">
        <v>286</v>
      </c>
      <c r="D1498" t="s">
        <v>50</v>
      </c>
      <c r="E1498" t="s">
        <v>329</v>
      </c>
      <c r="F1498">
        <v>0.18</v>
      </c>
      <c r="G1498">
        <v>0.14000000000000001</v>
      </c>
      <c r="H1498">
        <v>0</v>
      </c>
      <c r="I1498">
        <v>0.06</v>
      </c>
      <c r="J1498">
        <v>0.39</v>
      </c>
      <c r="K1498">
        <v>70</v>
      </c>
      <c r="L1498">
        <v>47</v>
      </c>
      <c r="M1498">
        <v>7.6</v>
      </c>
      <c r="N1498">
        <v>43</v>
      </c>
      <c r="O1498" t="s">
        <v>363</v>
      </c>
      <c r="P1498" t="s">
        <v>88</v>
      </c>
      <c r="Q1498">
        <f t="shared" si="23"/>
        <v>76</v>
      </c>
    </row>
    <row r="1499" spans="1:17" x14ac:dyDescent="0.25">
      <c r="A1499" t="s">
        <v>4428</v>
      </c>
      <c r="B1499" t="s">
        <v>17</v>
      </c>
      <c r="C1499">
        <v>2009</v>
      </c>
      <c r="D1499" t="s">
        <v>18</v>
      </c>
      <c r="E1499" t="s">
        <v>202</v>
      </c>
      <c r="F1499">
        <v>0.36</v>
      </c>
      <c r="G1499">
        <v>0</v>
      </c>
      <c r="H1499">
        <v>0</v>
      </c>
      <c r="I1499">
        <v>0.03</v>
      </c>
      <c r="J1499">
        <v>0.39</v>
      </c>
      <c r="Q1499" t="str">
        <f t="shared" si="23"/>
        <v xml:space="preserve"> </v>
      </c>
    </row>
    <row r="1500" spans="1:17" x14ac:dyDescent="0.25">
      <c r="A1500" t="s">
        <v>1690</v>
      </c>
      <c r="B1500" t="s">
        <v>13691</v>
      </c>
      <c r="C1500">
        <v>2010</v>
      </c>
      <c r="D1500" t="s">
        <v>18</v>
      </c>
      <c r="E1500" t="s">
        <v>134</v>
      </c>
      <c r="F1500">
        <v>0.18</v>
      </c>
      <c r="G1500">
        <v>0.16</v>
      </c>
      <c r="H1500">
        <v>0</v>
      </c>
      <c r="I1500">
        <v>0.04</v>
      </c>
      <c r="J1500">
        <v>0.39</v>
      </c>
      <c r="K1500">
        <v>68</v>
      </c>
      <c r="L1500">
        <v>21</v>
      </c>
      <c r="M1500">
        <v>5.4</v>
      </c>
      <c r="N1500">
        <v>9</v>
      </c>
      <c r="O1500" t="s">
        <v>193</v>
      </c>
      <c r="P1500" t="s">
        <v>20</v>
      </c>
      <c r="Q1500">
        <f t="shared" si="23"/>
        <v>54</v>
      </c>
    </row>
    <row r="1501" spans="1:17" x14ac:dyDescent="0.25">
      <c r="A1501" t="s">
        <v>4432</v>
      </c>
      <c r="B1501" t="s">
        <v>49</v>
      </c>
      <c r="C1501">
        <v>2008</v>
      </c>
      <c r="D1501" t="s">
        <v>24</v>
      </c>
      <c r="E1501" t="s">
        <v>222</v>
      </c>
      <c r="F1501">
        <v>7.0000000000000007E-2</v>
      </c>
      <c r="G1501">
        <v>0.24</v>
      </c>
      <c r="H1501">
        <v>0</v>
      </c>
      <c r="I1501">
        <v>0.08</v>
      </c>
      <c r="J1501">
        <v>0.39</v>
      </c>
      <c r="K1501">
        <v>65</v>
      </c>
      <c r="L1501">
        <v>21</v>
      </c>
      <c r="M1501">
        <v>6</v>
      </c>
      <c r="N1501">
        <v>9</v>
      </c>
      <c r="O1501" t="s">
        <v>4433</v>
      </c>
      <c r="P1501" t="s">
        <v>20</v>
      </c>
      <c r="Q1501">
        <f t="shared" si="23"/>
        <v>60</v>
      </c>
    </row>
    <row r="1502" spans="1:17" x14ac:dyDescent="0.25">
      <c r="A1502" t="s">
        <v>3964</v>
      </c>
      <c r="B1502" t="s">
        <v>13691</v>
      </c>
      <c r="C1502">
        <v>2011</v>
      </c>
      <c r="D1502" t="s">
        <v>37</v>
      </c>
      <c r="E1502" t="s">
        <v>484</v>
      </c>
      <c r="F1502">
        <v>0.18</v>
      </c>
      <c r="G1502">
        <v>0.16</v>
      </c>
      <c r="H1502">
        <v>0.01</v>
      </c>
      <c r="I1502">
        <v>0.04</v>
      </c>
      <c r="J1502">
        <v>0.39</v>
      </c>
      <c r="K1502">
        <v>71</v>
      </c>
      <c r="L1502">
        <v>74</v>
      </c>
      <c r="M1502">
        <v>7</v>
      </c>
      <c r="N1502">
        <v>77</v>
      </c>
      <c r="O1502" t="s">
        <v>600</v>
      </c>
      <c r="P1502" t="s">
        <v>53</v>
      </c>
      <c r="Q1502">
        <f t="shared" si="23"/>
        <v>70</v>
      </c>
    </row>
    <row r="1503" spans="1:17" x14ac:dyDescent="0.25">
      <c r="A1503" t="s">
        <v>4434</v>
      </c>
      <c r="B1503" t="s">
        <v>49</v>
      </c>
      <c r="C1503">
        <v>2011</v>
      </c>
      <c r="D1503" t="s">
        <v>28</v>
      </c>
      <c r="E1503" t="s">
        <v>242</v>
      </c>
      <c r="F1503">
        <v>0.17</v>
      </c>
      <c r="G1503">
        <v>0.13</v>
      </c>
      <c r="H1503">
        <v>0.03</v>
      </c>
      <c r="I1503">
        <v>0.05</v>
      </c>
      <c r="J1503">
        <v>0.39</v>
      </c>
      <c r="K1503">
        <v>71</v>
      </c>
      <c r="L1503">
        <v>52</v>
      </c>
      <c r="M1503">
        <v>6.3</v>
      </c>
      <c r="N1503">
        <v>86</v>
      </c>
      <c r="O1503" t="s">
        <v>401</v>
      </c>
      <c r="P1503" t="s">
        <v>88</v>
      </c>
      <c r="Q1503">
        <f t="shared" si="23"/>
        <v>63</v>
      </c>
    </row>
    <row r="1504" spans="1:17" x14ac:dyDescent="0.25">
      <c r="A1504" t="s">
        <v>3999</v>
      </c>
      <c r="B1504" t="s">
        <v>49</v>
      </c>
      <c r="C1504" t="s">
        <v>286</v>
      </c>
      <c r="D1504" t="s">
        <v>50</v>
      </c>
      <c r="E1504" t="s">
        <v>234</v>
      </c>
      <c r="F1504">
        <v>0.18</v>
      </c>
      <c r="G1504">
        <v>0.14000000000000001</v>
      </c>
      <c r="H1504">
        <v>0</v>
      </c>
      <c r="I1504">
        <v>0.06</v>
      </c>
      <c r="J1504">
        <v>0.38</v>
      </c>
      <c r="K1504">
        <v>71</v>
      </c>
      <c r="L1504">
        <v>41</v>
      </c>
      <c r="M1504">
        <v>6.9</v>
      </c>
      <c r="N1504">
        <v>143</v>
      </c>
      <c r="O1504" t="s">
        <v>532</v>
      </c>
      <c r="P1504" t="s">
        <v>53</v>
      </c>
      <c r="Q1504">
        <f t="shared" si="23"/>
        <v>69</v>
      </c>
    </row>
    <row r="1505" spans="1:17" x14ac:dyDescent="0.25">
      <c r="A1505" t="s">
        <v>2200</v>
      </c>
      <c r="B1505" t="s">
        <v>13691</v>
      </c>
      <c r="C1505">
        <v>2013</v>
      </c>
      <c r="D1505" t="s">
        <v>39</v>
      </c>
      <c r="E1505" t="s">
        <v>1791</v>
      </c>
      <c r="F1505">
        <v>0.22</v>
      </c>
      <c r="G1505">
        <v>0.13</v>
      </c>
      <c r="H1505">
        <v>0</v>
      </c>
      <c r="I1505">
        <v>0.04</v>
      </c>
      <c r="J1505">
        <v>0.38</v>
      </c>
      <c r="K1505">
        <v>33</v>
      </c>
      <c r="L1505">
        <v>12</v>
      </c>
      <c r="M1505">
        <v>6.2</v>
      </c>
      <c r="N1505">
        <v>30</v>
      </c>
      <c r="O1505" t="s">
        <v>2201</v>
      </c>
      <c r="P1505" t="s">
        <v>20</v>
      </c>
      <c r="Q1505">
        <f t="shared" si="23"/>
        <v>62</v>
      </c>
    </row>
    <row r="1506" spans="1:17" x14ac:dyDescent="0.25">
      <c r="A1506" t="s">
        <v>4445</v>
      </c>
      <c r="B1506" t="s">
        <v>17</v>
      </c>
      <c r="C1506">
        <v>2009</v>
      </c>
      <c r="D1506" t="s">
        <v>34</v>
      </c>
      <c r="E1506" t="s">
        <v>2703</v>
      </c>
      <c r="F1506">
        <v>0</v>
      </c>
      <c r="G1506">
        <v>0.36</v>
      </c>
      <c r="H1506">
        <v>0</v>
      </c>
      <c r="I1506">
        <v>0.02</v>
      </c>
      <c r="J1506">
        <v>0.38</v>
      </c>
      <c r="Q1506" t="str">
        <f t="shared" si="23"/>
        <v xml:space="preserve"> </v>
      </c>
    </row>
    <row r="1507" spans="1:17" x14ac:dyDescent="0.25">
      <c r="A1507" t="s">
        <v>772</v>
      </c>
      <c r="B1507" t="s">
        <v>49</v>
      </c>
      <c r="C1507">
        <v>2006</v>
      </c>
      <c r="D1507" t="s">
        <v>28</v>
      </c>
      <c r="E1507" t="s">
        <v>71</v>
      </c>
      <c r="F1507">
        <v>0.33</v>
      </c>
      <c r="G1507">
        <v>0.02</v>
      </c>
      <c r="H1507">
        <v>0</v>
      </c>
      <c r="I1507">
        <v>0.03</v>
      </c>
      <c r="J1507">
        <v>0.38</v>
      </c>
      <c r="K1507">
        <v>78</v>
      </c>
      <c r="L1507">
        <v>35</v>
      </c>
      <c r="M1507">
        <v>7.6</v>
      </c>
      <c r="N1507">
        <v>49</v>
      </c>
      <c r="O1507" t="s">
        <v>773</v>
      </c>
      <c r="P1507" t="s">
        <v>88</v>
      </c>
      <c r="Q1507">
        <f t="shared" si="23"/>
        <v>76</v>
      </c>
    </row>
    <row r="1508" spans="1:17" x14ac:dyDescent="0.25">
      <c r="A1508" t="s">
        <v>4451</v>
      </c>
      <c r="B1508" t="s">
        <v>17</v>
      </c>
      <c r="C1508">
        <v>2008</v>
      </c>
      <c r="D1508" t="s">
        <v>86</v>
      </c>
      <c r="E1508" t="s">
        <v>2117</v>
      </c>
      <c r="F1508">
        <v>0.34</v>
      </c>
      <c r="G1508">
        <v>0.02</v>
      </c>
      <c r="H1508">
        <v>0</v>
      </c>
      <c r="I1508">
        <v>0.03</v>
      </c>
      <c r="J1508">
        <v>0.38</v>
      </c>
      <c r="K1508">
        <v>72</v>
      </c>
      <c r="L1508">
        <v>20</v>
      </c>
      <c r="M1508">
        <v>8.4</v>
      </c>
      <c r="N1508">
        <v>16</v>
      </c>
      <c r="O1508" t="s">
        <v>3529</v>
      </c>
      <c r="P1508" t="s">
        <v>88</v>
      </c>
      <c r="Q1508">
        <f t="shared" si="23"/>
        <v>84</v>
      </c>
    </row>
    <row r="1509" spans="1:17" x14ac:dyDescent="0.25">
      <c r="A1509" t="s">
        <v>2587</v>
      </c>
      <c r="B1509" t="s">
        <v>49</v>
      </c>
      <c r="C1509">
        <v>2007</v>
      </c>
      <c r="D1509" t="s">
        <v>18</v>
      </c>
      <c r="E1509" t="s">
        <v>134</v>
      </c>
      <c r="F1509">
        <v>0.35</v>
      </c>
      <c r="G1509">
        <v>0</v>
      </c>
      <c r="H1509">
        <v>0</v>
      </c>
      <c r="I1509">
        <v>0.03</v>
      </c>
      <c r="J1509">
        <v>0.38</v>
      </c>
      <c r="K1509">
        <v>77</v>
      </c>
      <c r="L1509">
        <v>13</v>
      </c>
      <c r="M1509">
        <v>7.9</v>
      </c>
      <c r="N1509">
        <v>28</v>
      </c>
      <c r="O1509" t="s">
        <v>135</v>
      </c>
      <c r="P1509" t="s">
        <v>20</v>
      </c>
      <c r="Q1509">
        <f t="shared" si="23"/>
        <v>79</v>
      </c>
    </row>
    <row r="1510" spans="1:17" x14ac:dyDescent="0.25">
      <c r="A1510" t="s">
        <v>211</v>
      </c>
      <c r="B1510" t="s">
        <v>17</v>
      </c>
      <c r="C1510">
        <v>2013</v>
      </c>
      <c r="D1510" t="s">
        <v>18</v>
      </c>
      <c r="E1510" t="s">
        <v>134</v>
      </c>
      <c r="F1510">
        <v>0</v>
      </c>
      <c r="G1510">
        <v>0.36</v>
      </c>
      <c r="H1510">
        <v>0</v>
      </c>
      <c r="I1510">
        <v>0.02</v>
      </c>
      <c r="J1510">
        <v>0.38</v>
      </c>
      <c r="M1510">
        <v>4.3</v>
      </c>
      <c r="N1510">
        <v>19</v>
      </c>
      <c r="O1510" t="s">
        <v>193</v>
      </c>
      <c r="P1510" t="s">
        <v>20</v>
      </c>
      <c r="Q1510">
        <f t="shared" si="23"/>
        <v>43</v>
      </c>
    </row>
    <row r="1511" spans="1:17" x14ac:dyDescent="0.25">
      <c r="A1511" t="s">
        <v>4024</v>
      </c>
      <c r="B1511" t="s">
        <v>49</v>
      </c>
      <c r="C1511">
        <v>2008</v>
      </c>
      <c r="D1511" t="s">
        <v>50</v>
      </c>
      <c r="E1511" t="s">
        <v>151</v>
      </c>
      <c r="F1511">
        <v>0.14000000000000001</v>
      </c>
      <c r="G1511">
        <v>0.17</v>
      </c>
      <c r="H1511">
        <v>0</v>
      </c>
      <c r="I1511">
        <v>7.0000000000000007E-2</v>
      </c>
      <c r="J1511">
        <v>0.38</v>
      </c>
      <c r="K1511">
        <v>65</v>
      </c>
      <c r="L1511">
        <v>38</v>
      </c>
      <c r="M1511">
        <v>7.4</v>
      </c>
      <c r="N1511">
        <v>32</v>
      </c>
      <c r="O1511" t="s">
        <v>1103</v>
      </c>
      <c r="P1511" t="s">
        <v>53</v>
      </c>
      <c r="Q1511">
        <f t="shared" si="23"/>
        <v>74</v>
      </c>
    </row>
    <row r="1512" spans="1:17" x14ac:dyDescent="0.25">
      <c r="A1512" t="s">
        <v>4004</v>
      </c>
      <c r="B1512" t="s">
        <v>17</v>
      </c>
      <c r="C1512">
        <v>2007</v>
      </c>
      <c r="D1512" t="s">
        <v>18</v>
      </c>
      <c r="E1512" t="s">
        <v>202</v>
      </c>
      <c r="F1512">
        <v>0.35</v>
      </c>
      <c r="G1512">
        <v>0.01</v>
      </c>
      <c r="H1512">
        <v>0</v>
      </c>
      <c r="I1512">
        <v>0.03</v>
      </c>
      <c r="J1512">
        <v>0.38</v>
      </c>
      <c r="K1512">
        <v>52</v>
      </c>
      <c r="L1512">
        <v>11</v>
      </c>
      <c r="M1512">
        <v>5.4</v>
      </c>
      <c r="N1512">
        <v>23</v>
      </c>
      <c r="O1512" t="s">
        <v>3594</v>
      </c>
      <c r="P1512" t="s">
        <v>20</v>
      </c>
      <c r="Q1512">
        <f t="shared" si="23"/>
        <v>54</v>
      </c>
    </row>
    <row r="1513" spans="1:17" x14ac:dyDescent="0.25">
      <c r="A1513" t="s">
        <v>1352</v>
      </c>
      <c r="B1513" t="s">
        <v>13691</v>
      </c>
      <c r="C1513">
        <v>2014</v>
      </c>
      <c r="D1513" t="s">
        <v>37</v>
      </c>
      <c r="E1513" t="s">
        <v>130</v>
      </c>
      <c r="F1513">
        <v>0.18</v>
      </c>
      <c r="G1513">
        <v>0.17</v>
      </c>
      <c r="H1513">
        <v>0</v>
      </c>
      <c r="I1513">
        <v>0.03</v>
      </c>
      <c r="J1513">
        <v>0.38</v>
      </c>
      <c r="M1513">
        <v>7.4</v>
      </c>
      <c r="N1513">
        <v>98</v>
      </c>
      <c r="O1513" t="s">
        <v>1353</v>
      </c>
      <c r="P1513" t="s">
        <v>53</v>
      </c>
      <c r="Q1513">
        <f t="shared" si="23"/>
        <v>74</v>
      </c>
    </row>
    <row r="1514" spans="1:17" x14ac:dyDescent="0.25">
      <c r="A1514" t="s">
        <v>164</v>
      </c>
      <c r="B1514" t="s">
        <v>13691</v>
      </c>
      <c r="C1514">
        <v>2016</v>
      </c>
      <c r="D1514" t="s">
        <v>18</v>
      </c>
      <c r="E1514" t="s">
        <v>134</v>
      </c>
      <c r="F1514">
        <v>7.0000000000000007E-2</v>
      </c>
      <c r="G1514">
        <v>0.28000000000000003</v>
      </c>
      <c r="H1514">
        <v>0</v>
      </c>
      <c r="I1514">
        <v>0.03</v>
      </c>
      <c r="J1514">
        <v>0.38</v>
      </c>
      <c r="M1514">
        <v>1.7</v>
      </c>
      <c r="N1514">
        <v>23</v>
      </c>
      <c r="O1514" t="s">
        <v>165</v>
      </c>
      <c r="P1514" t="s">
        <v>20</v>
      </c>
      <c r="Q1514">
        <f t="shared" si="23"/>
        <v>17</v>
      </c>
    </row>
    <row r="1515" spans="1:17" x14ac:dyDescent="0.25">
      <c r="A1515" t="s">
        <v>4488</v>
      </c>
      <c r="B1515" t="s">
        <v>49</v>
      </c>
      <c r="C1515">
        <v>2010</v>
      </c>
      <c r="D1515" t="s">
        <v>18</v>
      </c>
      <c r="E1515" t="s">
        <v>4489</v>
      </c>
      <c r="F1515">
        <v>0.15</v>
      </c>
      <c r="G1515">
        <v>0.16</v>
      </c>
      <c r="H1515">
        <v>0</v>
      </c>
      <c r="I1515">
        <v>7.0000000000000007E-2</v>
      </c>
      <c r="J1515">
        <v>0.38</v>
      </c>
      <c r="K1515">
        <v>73</v>
      </c>
      <c r="L1515">
        <v>4</v>
      </c>
      <c r="M1515">
        <v>5.8</v>
      </c>
      <c r="N1515">
        <v>4</v>
      </c>
      <c r="O1515" t="s">
        <v>4490</v>
      </c>
      <c r="P1515" t="s">
        <v>20</v>
      </c>
      <c r="Q1515">
        <f t="shared" si="23"/>
        <v>58</v>
      </c>
    </row>
    <row r="1516" spans="1:17" x14ac:dyDescent="0.25">
      <c r="A1516" t="s">
        <v>4495</v>
      </c>
      <c r="B1516" t="s">
        <v>17</v>
      </c>
      <c r="C1516">
        <v>2010</v>
      </c>
      <c r="D1516" t="s">
        <v>34</v>
      </c>
      <c r="E1516" t="s">
        <v>267</v>
      </c>
      <c r="F1516">
        <v>0.35</v>
      </c>
      <c r="G1516">
        <v>0</v>
      </c>
      <c r="H1516">
        <v>0</v>
      </c>
      <c r="I1516">
        <v>0.02</v>
      </c>
      <c r="J1516">
        <v>0.38</v>
      </c>
      <c r="M1516" t="s">
        <v>203</v>
      </c>
      <c r="O1516" t="s">
        <v>2049</v>
      </c>
      <c r="P1516" t="s">
        <v>3942</v>
      </c>
      <c r="Q1516" t="str">
        <f t="shared" si="23"/>
        <v xml:space="preserve"> </v>
      </c>
    </row>
    <row r="1517" spans="1:17" x14ac:dyDescent="0.25">
      <c r="A1517" t="s">
        <v>4497</v>
      </c>
      <c r="B1517" t="s">
        <v>49</v>
      </c>
      <c r="C1517">
        <v>2009</v>
      </c>
      <c r="D1517" t="s">
        <v>18</v>
      </c>
      <c r="E1517" t="s">
        <v>151</v>
      </c>
      <c r="F1517">
        <v>0.09</v>
      </c>
      <c r="G1517">
        <v>0.22</v>
      </c>
      <c r="H1517">
        <v>0</v>
      </c>
      <c r="I1517">
        <v>0.06</v>
      </c>
      <c r="J1517">
        <v>0.38</v>
      </c>
      <c r="K1517">
        <v>70</v>
      </c>
      <c r="L1517">
        <v>34</v>
      </c>
      <c r="M1517">
        <v>6.3</v>
      </c>
      <c r="N1517">
        <v>21</v>
      </c>
      <c r="O1517" t="s">
        <v>637</v>
      </c>
      <c r="P1517" t="s">
        <v>20</v>
      </c>
      <c r="Q1517">
        <f t="shared" si="23"/>
        <v>63</v>
      </c>
    </row>
    <row r="1518" spans="1:17" x14ac:dyDescent="0.25">
      <c r="A1518" t="s">
        <v>4498</v>
      </c>
      <c r="B1518" t="s">
        <v>17</v>
      </c>
      <c r="C1518">
        <v>2007</v>
      </c>
      <c r="D1518" t="s">
        <v>101</v>
      </c>
      <c r="E1518" t="s">
        <v>111</v>
      </c>
      <c r="F1518">
        <v>0.34</v>
      </c>
      <c r="G1518">
        <v>0.01</v>
      </c>
      <c r="H1518">
        <v>0</v>
      </c>
      <c r="I1518">
        <v>0.03</v>
      </c>
      <c r="J1518">
        <v>0.38</v>
      </c>
      <c r="K1518">
        <v>70</v>
      </c>
      <c r="L1518">
        <v>4</v>
      </c>
      <c r="M1518">
        <v>8.1</v>
      </c>
      <c r="N1518">
        <v>12</v>
      </c>
      <c r="O1518" t="s">
        <v>746</v>
      </c>
      <c r="P1518" t="s">
        <v>20</v>
      </c>
      <c r="Q1518">
        <f t="shared" si="23"/>
        <v>81</v>
      </c>
    </row>
    <row r="1519" spans="1:17" x14ac:dyDescent="0.25">
      <c r="A1519" t="s">
        <v>4502</v>
      </c>
      <c r="B1519" t="s">
        <v>17</v>
      </c>
      <c r="C1519">
        <v>2008</v>
      </c>
      <c r="D1519" t="s">
        <v>18</v>
      </c>
      <c r="E1519" t="s">
        <v>1209</v>
      </c>
      <c r="F1519">
        <v>0.35</v>
      </c>
      <c r="G1519">
        <v>0</v>
      </c>
      <c r="H1519">
        <v>0</v>
      </c>
      <c r="I1519">
        <v>0.03</v>
      </c>
      <c r="J1519">
        <v>0.38</v>
      </c>
      <c r="M1519">
        <v>4.5</v>
      </c>
      <c r="N1519">
        <v>6</v>
      </c>
      <c r="O1519" t="s">
        <v>3181</v>
      </c>
      <c r="P1519" t="s">
        <v>88</v>
      </c>
      <c r="Q1519">
        <f t="shared" si="23"/>
        <v>45</v>
      </c>
    </row>
    <row r="1520" spans="1:17" x14ac:dyDescent="0.25">
      <c r="A1520" t="s">
        <v>4386</v>
      </c>
      <c r="B1520" t="s">
        <v>17</v>
      </c>
      <c r="C1520">
        <v>2008</v>
      </c>
      <c r="D1520" t="s">
        <v>34</v>
      </c>
      <c r="E1520" t="s">
        <v>71</v>
      </c>
      <c r="F1520">
        <v>0.35</v>
      </c>
      <c r="G1520">
        <v>0</v>
      </c>
      <c r="H1520">
        <v>0</v>
      </c>
      <c r="I1520">
        <v>0.03</v>
      </c>
      <c r="J1520">
        <v>0.38</v>
      </c>
      <c r="Q1520" t="str">
        <f t="shared" si="23"/>
        <v xml:space="preserve"> </v>
      </c>
    </row>
    <row r="1521" spans="1:17" x14ac:dyDescent="0.25">
      <c r="A1521" t="s">
        <v>4507</v>
      </c>
      <c r="B1521" t="s">
        <v>49</v>
      </c>
      <c r="C1521">
        <v>2014</v>
      </c>
      <c r="D1521" t="s">
        <v>86</v>
      </c>
      <c r="E1521" t="s">
        <v>372</v>
      </c>
      <c r="F1521">
        <v>0</v>
      </c>
      <c r="G1521">
        <v>0</v>
      </c>
      <c r="H1521">
        <v>0.38</v>
      </c>
      <c r="I1521">
        <v>0</v>
      </c>
      <c r="J1521">
        <v>0.38</v>
      </c>
      <c r="Q1521" t="str">
        <f t="shared" si="23"/>
        <v xml:space="preserve"> </v>
      </c>
    </row>
    <row r="1522" spans="1:17" x14ac:dyDescent="0.25">
      <c r="A1522" t="s">
        <v>480</v>
      </c>
      <c r="B1522" t="s">
        <v>49</v>
      </c>
      <c r="C1522">
        <v>2013</v>
      </c>
      <c r="D1522" t="s">
        <v>34</v>
      </c>
      <c r="E1522" t="s">
        <v>111</v>
      </c>
      <c r="F1522">
        <v>0.17</v>
      </c>
      <c r="G1522">
        <v>0.14000000000000001</v>
      </c>
      <c r="H1522">
        <v>0</v>
      </c>
      <c r="I1522">
        <v>0.06</v>
      </c>
      <c r="J1522">
        <v>0.38</v>
      </c>
      <c r="K1522">
        <v>77</v>
      </c>
      <c r="L1522">
        <v>6</v>
      </c>
      <c r="M1522">
        <v>7.1</v>
      </c>
      <c r="N1522">
        <v>25</v>
      </c>
      <c r="O1522" t="s">
        <v>111</v>
      </c>
      <c r="P1522" t="s">
        <v>112</v>
      </c>
      <c r="Q1522">
        <f t="shared" si="23"/>
        <v>71</v>
      </c>
    </row>
    <row r="1523" spans="1:17" x14ac:dyDescent="0.25">
      <c r="A1523" t="s">
        <v>2402</v>
      </c>
      <c r="B1523" t="s">
        <v>17</v>
      </c>
      <c r="C1523">
        <v>2009</v>
      </c>
      <c r="D1523" t="s">
        <v>34</v>
      </c>
      <c r="E1523" t="s">
        <v>2403</v>
      </c>
      <c r="F1523">
        <v>0</v>
      </c>
      <c r="G1523">
        <v>0.34</v>
      </c>
      <c r="H1523">
        <v>0</v>
      </c>
      <c r="I1523">
        <v>0.03</v>
      </c>
      <c r="J1523">
        <v>0.37</v>
      </c>
      <c r="Q1523" t="str">
        <f t="shared" si="23"/>
        <v xml:space="preserve"> </v>
      </c>
    </row>
    <row r="1524" spans="1:17" x14ac:dyDescent="0.25">
      <c r="A1524" t="s">
        <v>4513</v>
      </c>
      <c r="B1524" t="s">
        <v>49</v>
      </c>
      <c r="C1524">
        <v>2013</v>
      </c>
      <c r="D1524" t="s">
        <v>24</v>
      </c>
      <c r="E1524" t="s">
        <v>648</v>
      </c>
      <c r="F1524">
        <v>7.0000000000000007E-2</v>
      </c>
      <c r="G1524">
        <v>0.22</v>
      </c>
      <c r="H1524">
        <v>0.01</v>
      </c>
      <c r="I1524">
        <v>0.08</v>
      </c>
      <c r="J1524">
        <v>0.37</v>
      </c>
      <c r="K1524">
        <v>82</v>
      </c>
      <c r="L1524">
        <v>20</v>
      </c>
      <c r="M1524">
        <v>6.6</v>
      </c>
      <c r="N1524">
        <v>173</v>
      </c>
      <c r="O1524" t="s">
        <v>648</v>
      </c>
      <c r="P1524" t="s">
        <v>20</v>
      </c>
      <c r="Q1524">
        <f t="shared" si="23"/>
        <v>66</v>
      </c>
    </row>
    <row r="1525" spans="1:17" x14ac:dyDescent="0.25">
      <c r="A1525" t="s">
        <v>1790</v>
      </c>
      <c r="B1525" t="s">
        <v>49</v>
      </c>
      <c r="C1525">
        <v>2015</v>
      </c>
      <c r="D1525" t="s">
        <v>39</v>
      </c>
      <c r="E1525" t="s">
        <v>2232</v>
      </c>
      <c r="F1525">
        <v>0.11</v>
      </c>
      <c r="G1525">
        <v>0.2</v>
      </c>
      <c r="H1525">
        <v>0</v>
      </c>
      <c r="I1525">
        <v>0.06</v>
      </c>
      <c r="J1525">
        <v>0.37</v>
      </c>
      <c r="Q1525" t="str">
        <f t="shared" si="23"/>
        <v xml:space="preserve"> </v>
      </c>
    </row>
    <row r="1526" spans="1:17" x14ac:dyDescent="0.25">
      <c r="A1526" t="s">
        <v>2181</v>
      </c>
      <c r="B1526" t="s">
        <v>17</v>
      </c>
      <c r="C1526">
        <v>2009</v>
      </c>
      <c r="D1526" t="s">
        <v>18</v>
      </c>
      <c r="E1526" t="s">
        <v>51</v>
      </c>
      <c r="F1526">
        <v>0.34</v>
      </c>
      <c r="G1526">
        <v>0</v>
      </c>
      <c r="H1526">
        <v>0</v>
      </c>
      <c r="I1526">
        <v>0.03</v>
      </c>
      <c r="J1526">
        <v>0.37</v>
      </c>
      <c r="M1526">
        <v>8.6</v>
      </c>
      <c r="N1526">
        <v>11</v>
      </c>
      <c r="O1526" t="s">
        <v>426</v>
      </c>
      <c r="P1526" t="s">
        <v>20</v>
      </c>
      <c r="Q1526">
        <f t="shared" si="23"/>
        <v>86</v>
      </c>
    </row>
    <row r="1527" spans="1:17" x14ac:dyDescent="0.25">
      <c r="A1527" t="s">
        <v>1807</v>
      </c>
      <c r="B1527" t="s">
        <v>49</v>
      </c>
      <c r="C1527">
        <v>2008</v>
      </c>
      <c r="D1527" t="s">
        <v>34</v>
      </c>
      <c r="E1527" t="s">
        <v>568</v>
      </c>
      <c r="F1527">
        <v>0.28000000000000003</v>
      </c>
      <c r="G1527">
        <v>0.06</v>
      </c>
      <c r="H1527">
        <v>0</v>
      </c>
      <c r="I1527">
        <v>0.04</v>
      </c>
      <c r="J1527">
        <v>0.37</v>
      </c>
      <c r="K1527">
        <v>54</v>
      </c>
      <c r="L1527">
        <v>11</v>
      </c>
      <c r="M1527">
        <v>3.5</v>
      </c>
      <c r="N1527">
        <v>6</v>
      </c>
      <c r="O1527" t="s">
        <v>1430</v>
      </c>
      <c r="P1527" t="s">
        <v>20</v>
      </c>
      <c r="Q1527">
        <f t="shared" si="23"/>
        <v>35</v>
      </c>
    </row>
    <row r="1528" spans="1:17" x14ac:dyDescent="0.25">
      <c r="A1528" t="s">
        <v>4003</v>
      </c>
      <c r="B1528" t="s">
        <v>13691</v>
      </c>
      <c r="C1528">
        <v>2006</v>
      </c>
      <c r="D1528" t="s">
        <v>18</v>
      </c>
      <c r="E1528" t="s">
        <v>1263</v>
      </c>
      <c r="F1528">
        <v>0.34</v>
      </c>
      <c r="G1528">
        <v>0</v>
      </c>
      <c r="H1528">
        <v>0</v>
      </c>
      <c r="I1528">
        <v>0.03</v>
      </c>
      <c r="J1528">
        <v>0.37</v>
      </c>
      <c r="K1528">
        <v>66</v>
      </c>
      <c r="L1528">
        <v>22</v>
      </c>
      <c r="M1528">
        <v>3.9</v>
      </c>
      <c r="N1528">
        <v>37</v>
      </c>
      <c r="O1528" t="s">
        <v>1433</v>
      </c>
      <c r="P1528" t="s">
        <v>20</v>
      </c>
      <c r="Q1528">
        <f t="shared" si="23"/>
        <v>39</v>
      </c>
    </row>
    <row r="1529" spans="1:17" x14ac:dyDescent="0.25">
      <c r="A1529" t="s">
        <v>4521</v>
      </c>
      <c r="B1529" t="s">
        <v>17</v>
      </c>
      <c r="C1529">
        <v>2008</v>
      </c>
      <c r="D1529" t="s">
        <v>39</v>
      </c>
      <c r="E1529" t="s">
        <v>111</v>
      </c>
      <c r="F1529">
        <v>0.33</v>
      </c>
      <c r="G1529">
        <v>0.02</v>
      </c>
      <c r="H1529">
        <v>0</v>
      </c>
      <c r="I1529">
        <v>0.03</v>
      </c>
      <c r="J1529">
        <v>0.37</v>
      </c>
      <c r="M1529">
        <v>6.1</v>
      </c>
      <c r="N1529">
        <v>18</v>
      </c>
      <c r="O1529" t="s">
        <v>111</v>
      </c>
      <c r="P1529" t="s">
        <v>20</v>
      </c>
      <c r="Q1529">
        <f t="shared" si="23"/>
        <v>61</v>
      </c>
    </row>
    <row r="1530" spans="1:17" x14ac:dyDescent="0.25">
      <c r="A1530" t="s">
        <v>2610</v>
      </c>
      <c r="B1530" t="s">
        <v>49</v>
      </c>
      <c r="C1530">
        <v>2006</v>
      </c>
      <c r="D1530" t="s">
        <v>18</v>
      </c>
      <c r="E1530" t="s">
        <v>51</v>
      </c>
      <c r="F1530">
        <v>0.3</v>
      </c>
      <c r="G1530">
        <v>0.04</v>
      </c>
      <c r="H1530">
        <v>0</v>
      </c>
      <c r="I1530">
        <v>0.03</v>
      </c>
      <c r="J1530">
        <v>0.37</v>
      </c>
      <c r="K1530">
        <v>80</v>
      </c>
      <c r="L1530">
        <v>20</v>
      </c>
      <c r="M1530">
        <v>7.4</v>
      </c>
      <c r="N1530">
        <v>8</v>
      </c>
      <c r="O1530" t="s">
        <v>426</v>
      </c>
      <c r="P1530" t="s">
        <v>20</v>
      </c>
      <c r="Q1530">
        <f t="shared" si="23"/>
        <v>74</v>
      </c>
    </row>
    <row r="1531" spans="1:17" x14ac:dyDescent="0.25">
      <c r="A1531" t="s">
        <v>3332</v>
      </c>
      <c r="B1531" t="s">
        <v>13691</v>
      </c>
      <c r="C1531">
        <v>2009</v>
      </c>
      <c r="D1531" t="s">
        <v>34</v>
      </c>
      <c r="E1531" t="s">
        <v>134</v>
      </c>
      <c r="F1531">
        <v>0.12</v>
      </c>
      <c r="G1531">
        <v>0.21</v>
      </c>
      <c r="H1531">
        <v>0</v>
      </c>
      <c r="I1531">
        <v>0.04</v>
      </c>
      <c r="J1531">
        <v>0.37</v>
      </c>
      <c r="K1531">
        <v>66</v>
      </c>
      <c r="L1531">
        <v>19</v>
      </c>
      <c r="M1531">
        <v>6.4</v>
      </c>
      <c r="N1531">
        <v>9</v>
      </c>
      <c r="O1531" t="s">
        <v>1489</v>
      </c>
      <c r="P1531" t="s">
        <v>20</v>
      </c>
      <c r="Q1531">
        <f t="shared" si="23"/>
        <v>64</v>
      </c>
    </row>
    <row r="1532" spans="1:17" x14ac:dyDescent="0.25">
      <c r="A1532" t="s">
        <v>4530</v>
      </c>
      <c r="B1532" t="s">
        <v>13691</v>
      </c>
      <c r="C1532">
        <v>2007</v>
      </c>
      <c r="D1532" t="s">
        <v>28</v>
      </c>
      <c r="E1532" t="s">
        <v>45</v>
      </c>
      <c r="F1532">
        <v>0.18</v>
      </c>
      <c r="G1532">
        <v>0.12</v>
      </c>
      <c r="H1532">
        <v>0.04</v>
      </c>
      <c r="I1532">
        <v>0.03</v>
      </c>
      <c r="J1532">
        <v>0.37</v>
      </c>
      <c r="K1532">
        <v>55</v>
      </c>
      <c r="L1532">
        <v>44</v>
      </c>
      <c r="M1532">
        <v>5.9</v>
      </c>
      <c r="N1532">
        <v>49</v>
      </c>
      <c r="O1532" t="s">
        <v>4531</v>
      </c>
      <c r="P1532" t="s">
        <v>53</v>
      </c>
      <c r="Q1532">
        <f t="shared" si="23"/>
        <v>59</v>
      </c>
    </row>
    <row r="1533" spans="1:17" x14ac:dyDescent="0.25">
      <c r="A1533" t="s">
        <v>4534</v>
      </c>
      <c r="B1533" t="s">
        <v>17</v>
      </c>
      <c r="C1533">
        <v>2009</v>
      </c>
      <c r="D1533" t="s">
        <v>18</v>
      </c>
      <c r="E1533" t="s">
        <v>3510</v>
      </c>
      <c r="F1533">
        <v>0.35</v>
      </c>
      <c r="G1533">
        <v>0</v>
      </c>
      <c r="H1533">
        <v>0</v>
      </c>
      <c r="I1533">
        <v>0.03</v>
      </c>
      <c r="J1533">
        <v>0.37</v>
      </c>
      <c r="M1533" t="s">
        <v>203</v>
      </c>
      <c r="O1533" t="s">
        <v>4535</v>
      </c>
      <c r="P1533" t="s">
        <v>20</v>
      </c>
      <c r="Q1533" t="str">
        <f t="shared" si="23"/>
        <v xml:space="preserve"> </v>
      </c>
    </row>
    <row r="1534" spans="1:17" x14ac:dyDescent="0.25">
      <c r="A1534" t="s">
        <v>4536</v>
      </c>
      <c r="B1534" t="s">
        <v>49</v>
      </c>
      <c r="C1534">
        <v>2010</v>
      </c>
      <c r="D1534" t="s">
        <v>86</v>
      </c>
      <c r="E1534" t="s">
        <v>134</v>
      </c>
      <c r="F1534">
        <v>0.16</v>
      </c>
      <c r="G1534">
        <v>0.14000000000000001</v>
      </c>
      <c r="H1534">
        <v>0.01</v>
      </c>
      <c r="I1534">
        <v>0.06</v>
      </c>
      <c r="J1534">
        <v>0.37</v>
      </c>
      <c r="K1534">
        <v>77</v>
      </c>
      <c r="L1534">
        <v>47</v>
      </c>
      <c r="M1534">
        <v>6.9</v>
      </c>
      <c r="N1534">
        <v>38</v>
      </c>
      <c r="O1534" t="s">
        <v>287</v>
      </c>
      <c r="P1534" t="s">
        <v>88</v>
      </c>
      <c r="Q1534">
        <f t="shared" si="23"/>
        <v>69</v>
      </c>
    </row>
    <row r="1535" spans="1:17" x14ac:dyDescent="0.25">
      <c r="A1535" t="s">
        <v>4538</v>
      </c>
      <c r="B1535" t="s">
        <v>13691</v>
      </c>
      <c r="C1535">
        <v>2005</v>
      </c>
      <c r="D1535" t="s">
        <v>37</v>
      </c>
      <c r="E1535" t="s">
        <v>71</v>
      </c>
      <c r="F1535">
        <v>0.32</v>
      </c>
      <c r="G1535">
        <v>0.02</v>
      </c>
      <c r="H1535">
        <v>0</v>
      </c>
      <c r="I1535">
        <v>0.03</v>
      </c>
      <c r="J1535">
        <v>0.37</v>
      </c>
      <c r="K1535">
        <v>75</v>
      </c>
      <c r="L1535">
        <v>52</v>
      </c>
      <c r="M1535">
        <v>6.7</v>
      </c>
      <c r="N1535">
        <v>80</v>
      </c>
      <c r="O1535" t="s">
        <v>773</v>
      </c>
      <c r="P1535" t="s">
        <v>53</v>
      </c>
      <c r="Q1535">
        <f t="shared" si="23"/>
        <v>67</v>
      </c>
    </row>
    <row r="1536" spans="1:17" x14ac:dyDescent="0.25">
      <c r="A1536" t="s">
        <v>4539</v>
      </c>
      <c r="B1536" t="s">
        <v>49</v>
      </c>
      <c r="C1536">
        <v>2013</v>
      </c>
      <c r="D1536" t="s">
        <v>18</v>
      </c>
      <c r="E1536" t="s">
        <v>134</v>
      </c>
      <c r="F1536">
        <v>0.16</v>
      </c>
      <c r="G1536">
        <v>0.14000000000000001</v>
      </c>
      <c r="H1536">
        <v>0</v>
      </c>
      <c r="I1536">
        <v>7.0000000000000007E-2</v>
      </c>
      <c r="J1536">
        <v>0.37</v>
      </c>
      <c r="K1536">
        <v>74</v>
      </c>
      <c r="L1536">
        <v>28</v>
      </c>
      <c r="M1536">
        <v>3.8</v>
      </c>
      <c r="N1536">
        <v>26</v>
      </c>
      <c r="O1536" t="s">
        <v>287</v>
      </c>
      <c r="P1536" t="s">
        <v>20</v>
      </c>
      <c r="Q1536">
        <f t="shared" si="23"/>
        <v>38</v>
      </c>
    </row>
    <row r="1537" spans="1:17" x14ac:dyDescent="0.25">
      <c r="A1537" t="s">
        <v>2799</v>
      </c>
      <c r="B1537" t="s">
        <v>49</v>
      </c>
      <c r="C1537">
        <v>2007</v>
      </c>
      <c r="D1537" t="s">
        <v>18</v>
      </c>
      <c r="E1537" t="s">
        <v>134</v>
      </c>
      <c r="F1537">
        <v>0.28999999999999998</v>
      </c>
      <c r="G1537">
        <v>0.04</v>
      </c>
      <c r="H1537">
        <v>0</v>
      </c>
      <c r="I1537">
        <v>0.03</v>
      </c>
      <c r="J1537">
        <v>0.37</v>
      </c>
      <c r="K1537">
        <v>85</v>
      </c>
      <c r="L1537">
        <v>31</v>
      </c>
      <c r="M1537">
        <v>8.1999999999999993</v>
      </c>
      <c r="N1537">
        <v>57</v>
      </c>
      <c r="O1537" t="s">
        <v>176</v>
      </c>
      <c r="P1537" t="s">
        <v>88</v>
      </c>
      <c r="Q1537">
        <f t="shared" si="23"/>
        <v>82</v>
      </c>
    </row>
    <row r="1538" spans="1:17" x14ac:dyDescent="0.25">
      <c r="A1538" t="s">
        <v>4540</v>
      </c>
      <c r="B1538" t="s">
        <v>17</v>
      </c>
      <c r="C1538">
        <v>2011</v>
      </c>
      <c r="D1538" t="s">
        <v>18</v>
      </c>
      <c r="E1538" t="s">
        <v>71</v>
      </c>
      <c r="F1538">
        <v>0.33</v>
      </c>
      <c r="G1538">
        <v>0.02</v>
      </c>
      <c r="H1538">
        <v>0</v>
      </c>
      <c r="I1538">
        <v>0.02</v>
      </c>
      <c r="J1538">
        <v>0.37</v>
      </c>
      <c r="M1538" t="s">
        <v>203</v>
      </c>
      <c r="O1538" t="s">
        <v>71</v>
      </c>
      <c r="P1538" t="s">
        <v>88</v>
      </c>
      <c r="Q1538" t="str">
        <f t="shared" si="23"/>
        <v xml:space="preserve"> </v>
      </c>
    </row>
    <row r="1539" spans="1:17" x14ac:dyDescent="0.25">
      <c r="A1539" t="s">
        <v>2158</v>
      </c>
      <c r="B1539" t="s">
        <v>17</v>
      </c>
      <c r="C1539">
        <v>2009</v>
      </c>
      <c r="D1539" t="s">
        <v>24</v>
      </c>
      <c r="E1539" t="s">
        <v>648</v>
      </c>
      <c r="F1539">
        <v>0.1</v>
      </c>
      <c r="G1539">
        <v>0.22</v>
      </c>
      <c r="H1539">
        <v>0</v>
      </c>
      <c r="I1539">
        <v>0.04</v>
      </c>
      <c r="J1539">
        <v>0.37</v>
      </c>
      <c r="K1539">
        <v>51</v>
      </c>
      <c r="L1539">
        <v>10</v>
      </c>
      <c r="M1539">
        <v>5.5</v>
      </c>
      <c r="N1539">
        <v>22</v>
      </c>
      <c r="O1539" t="s">
        <v>648</v>
      </c>
      <c r="P1539" t="s">
        <v>112</v>
      </c>
      <c r="Q1539">
        <f t="shared" ref="Q1539:Q1602" si="24">IF(ISNUMBER(M1539),M1539*10, " ")</f>
        <v>55</v>
      </c>
    </row>
    <row r="1540" spans="1:17" x14ac:dyDescent="0.25">
      <c r="A1540" t="s">
        <v>3604</v>
      </c>
      <c r="B1540" t="s">
        <v>13691</v>
      </c>
      <c r="C1540">
        <v>2006</v>
      </c>
      <c r="D1540" t="s">
        <v>50</v>
      </c>
      <c r="E1540" t="s">
        <v>283</v>
      </c>
      <c r="F1540">
        <v>0.27</v>
      </c>
      <c r="G1540">
        <v>7.0000000000000007E-2</v>
      </c>
      <c r="H1540">
        <v>0.01</v>
      </c>
      <c r="I1540">
        <v>0.03</v>
      </c>
      <c r="J1540">
        <v>0.37</v>
      </c>
      <c r="K1540">
        <v>80</v>
      </c>
      <c r="L1540">
        <v>54</v>
      </c>
      <c r="M1540">
        <v>7.3</v>
      </c>
      <c r="N1540">
        <v>84</v>
      </c>
      <c r="O1540" t="s">
        <v>1538</v>
      </c>
      <c r="P1540" t="s">
        <v>88</v>
      </c>
      <c r="Q1540">
        <f t="shared" si="24"/>
        <v>73</v>
      </c>
    </row>
    <row r="1541" spans="1:17" x14ac:dyDescent="0.25">
      <c r="A1541" t="s">
        <v>3660</v>
      </c>
      <c r="B1541" t="s">
        <v>17</v>
      </c>
      <c r="C1541">
        <v>2007</v>
      </c>
      <c r="D1541" t="s">
        <v>18</v>
      </c>
      <c r="E1541" t="s">
        <v>51</v>
      </c>
      <c r="F1541">
        <v>0.34</v>
      </c>
      <c r="G1541">
        <v>0</v>
      </c>
      <c r="H1541">
        <v>0</v>
      </c>
      <c r="I1541">
        <v>0.03</v>
      </c>
      <c r="J1541">
        <v>0.37</v>
      </c>
      <c r="K1541">
        <v>66</v>
      </c>
      <c r="L1541">
        <v>15</v>
      </c>
      <c r="M1541">
        <v>7.1</v>
      </c>
      <c r="N1541">
        <v>14</v>
      </c>
      <c r="O1541" t="s">
        <v>1416</v>
      </c>
      <c r="P1541" t="s">
        <v>20</v>
      </c>
      <c r="Q1541">
        <f t="shared" si="24"/>
        <v>71</v>
      </c>
    </row>
    <row r="1542" spans="1:17" x14ac:dyDescent="0.25">
      <c r="A1542" t="s">
        <v>1044</v>
      </c>
      <c r="B1542" t="s">
        <v>49</v>
      </c>
      <c r="C1542">
        <v>2015</v>
      </c>
      <c r="D1542" t="s">
        <v>37</v>
      </c>
      <c r="E1542" t="s">
        <v>71</v>
      </c>
      <c r="F1542">
        <v>0.17</v>
      </c>
      <c r="G1542">
        <v>0.11</v>
      </c>
      <c r="H1542">
        <v>0.02</v>
      </c>
      <c r="I1542">
        <v>0.06</v>
      </c>
      <c r="J1542">
        <v>0.37</v>
      </c>
      <c r="M1542">
        <v>5.5</v>
      </c>
      <c r="N1542">
        <v>81</v>
      </c>
      <c r="O1542" t="s">
        <v>116</v>
      </c>
      <c r="P1542" t="s">
        <v>88</v>
      </c>
      <c r="Q1542">
        <f t="shared" si="24"/>
        <v>55</v>
      </c>
    </row>
    <row r="1543" spans="1:17" x14ac:dyDescent="0.25">
      <c r="A1543" t="s">
        <v>3779</v>
      </c>
      <c r="B1543" t="s">
        <v>49</v>
      </c>
      <c r="C1543">
        <v>2015</v>
      </c>
      <c r="D1543" t="s">
        <v>50</v>
      </c>
      <c r="E1543" t="s">
        <v>71</v>
      </c>
      <c r="F1543">
        <v>0.16</v>
      </c>
      <c r="G1543">
        <v>0.15</v>
      </c>
      <c r="H1543">
        <v>0</v>
      </c>
      <c r="I1543">
        <v>0.06</v>
      </c>
      <c r="J1543">
        <v>0.37</v>
      </c>
      <c r="M1543">
        <v>4.2</v>
      </c>
      <c r="N1543">
        <v>6</v>
      </c>
      <c r="O1543" t="s">
        <v>339</v>
      </c>
      <c r="P1543" t="s">
        <v>112</v>
      </c>
      <c r="Q1543">
        <f t="shared" si="24"/>
        <v>42</v>
      </c>
    </row>
    <row r="1544" spans="1:17" x14ac:dyDescent="0.25">
      <c r="A1544" t="s">
        <v>4434</v>
      </c>
      <c r="B1544" t="s">
        <v>13691</v>
      </c>
      <c r="C1544">
        <v>2011</v>
      </c>
      <c r="D1544" t="s">
        <v>28</v>
      </c>
      <c r="E1544" t="s">
        <v>242</v>
      </c>
      <c r="F1544">
        <v>0.21</v>
      </c>
      <c r="G1544">
        <v>0.12</v>
      </c>
      <c r="H1544">
        <v>0.01</v>
      </c>
      <c r="I1544">
        <v>0.03</v>
      </c>
      <c r="J1544">
        <v>0.37</v>
      </c>
      <c r="K1544">
        <v>72</v>
      </c>
      <c r="L1544">
        <v>55</v>
      </c>
      <c r="M1544">
        <v>5.9</v>
      </c>
      <c r="N1544">
        <v>102</v>
      </c>
      <c r="O1544" t="s">
        <v>401</v>
      </c>
      <c r="P1544" t="s">
        <v>88</v>
      </c>
      <c r="Q1544">
        <f t="shared" si="24"/>
        <v>59</v>
      </c>
    </row>
    <row r="1545" spans="1:17" x14ac:dyDescent="0.25">
      <c r="A1545" t="s">
        <v>4497</v>
      </c>
      <c r="B1545" t="s">
        <v>17</v>
      </c>
      <c r="C1545">
        <v>2009</v>
      </c>
      <c r="D1545" t="s">
        <v>18</v>
      </c>
      <c r="E1545" t="s">
        <v>151</v>
      </c>
      <c r="F1545">
        <v>0.12</v>
      </c>
      <c r="G1545">
        <v>0.21</v>
      </c>
      <c r="H1545">
        <v>0</v>
      </c>
      <c r="I1545">
        <v>0.04</v>
      </c>
      <c r="J1545">
        <v>0.37</v>
      </c>
      <c r="K1545">
        <v>73</v>
      </c>
      <c r="L1545">
        <v>33</v>
      </c>
      <c r="M1545">
        <v>7.7</v>
      </c>
      <c r="N1545">
        <v>21</v>
      </c>
      <c r="O1545" t="s">
        <v>637</v>
      </c>
      <c r="P1545" t="s">
        <v>20</v>
      </c>
      <c r="Q1545">
        <f t="shared" si="24"/>
        <v>77</v>
      </c>
    </row>
    <row r="1546" spans="1:17" x14ac:dyDescent="0.25">
      <c r="A1546" t="s">
        <v>4563</v>
      </c>
      <c r="B1546" t="s">
        <v>17</v>
      </c>
      <c r="C1546">
        <v>2009</v>
      </c>
      <c r="D1546" t="s">
        <v>50</v>
      </c>
      <c r="E1546" t="s">
        <v>648</v>
      </c>
      <c r="F1546">
        <v>0.11</v>
      </c>
      <c r="G1546">
        <v>0.22</v>
      </c>
      <c r="H1546">
        <v>0</v>
      </c>
      <c r="I1546">
        <v>0.04</v>
      </c>
      <c r="J1546">
        <v>0.37</v>
      </c>
      <c r="K1546">
        <v>68</v>
      </c>
      <c r="L1546">
        <v>30</v>
      </c>
      <c r="M1546">
        <v>7.9</v>
      </c>
      <c r="N1546">
        <v>15</v>
      </c>
      <c r="O1546" t="s">
        <v>1788</v>
      </c>
      <c r="P1546" t="s">
        <v>88</v>
      </c>
      <c r="Q1546">
        <f t="shared" si="24"/>
        <v>79</v>
      </c>
    </row>
    <row r="1547" spans="1:17" x14ac:dyDescent="0.25">
      <c r="A1547" t="s">
        <v>4566</v>
      </c>
      <c r="B1547" t="s">
        <v>13691</v>
      </c>
      <c r="C1547">
        <v>2009</v>
      </c>
      <c r="D1547" t="s">
        <v>37</v>
      </c>
      <c r="E1547" t="s">
        <v>267</v>
      </c>
      <c r="F1547">
        <v>0.17</v>
      </c>
      <c r="G1547">
        <v>0.15</v>
      </c>
      <c r="H1547">
        <v>0</v>
      </c>
      <c r="I1547">
        <v>0.04</v>
      </c>
      <c r="J1547">
        <v>0.37</v>
      </c>
      <c r="K1547">
        <v>62</v>
      </c>
      <c r="L1547">
        <v>61</v>
      </c>
      <c r="M1547">
        <v>7.5</v>
      </c>
      <c r="N1547">
        <v>26</v>
      </c>
      <c r="O1547" t="s">
        <v>3567</v>
      </c>
      <c r="P1547" t="s">
        <v>53</v>
      </c>
      <c r="Q1547">
        <f t="shared" si="24"/>
        <v>75</v>
      </c>
    </row>
    <row r="1548" spans="1:17" x14ac:dyDescent="0.25">
      <c r="A1548" t="s">
        <v>4568</v>
      </c>
      <c r="B1548" t="s">
        <v>17</v>
      </c>
      <c r="C1548">
        <v>2008</v>
      </c>
      <c r="D1548" t="s">
        <v>28</v>
      </c>
      <c r="E1548" t="s">
        <v>1511</v>
      </c>
      <c r="F1548">
        <v>0.16</v>
      </c>
      <c r="G1548">
        <v>0.13</v>
      </c>
      <c r="H1548">
        <v>0.04</v>
      </c>
      <c r="I1548">
        <v>0.03</v>
      </c>
      <c r="J1548">
        <v>0.37</v>
      </c>
      <c r="K1548">
        <v>79</v>
      </c>
      <c r="L1548">
        <v>34</v>
      </c>
      <c r="M1548">
        <v>8.5</v>
      </c>
      <c r="N1548">
        <v>39</v>
      </c>
      <c r="O1548" t="s">
        <v>3340</v>
      </c>
      <c r="P1548" t="s">
        <v>112</v>
      </c>
      <c r="Q1548">
        <f t="shared" si="24"/>
        <v>85</v>
      </c>
    </row>
    <row r="1549" spans="1:17" x14ac:dyDescent="0.25">
      <c r="A1549" t="s">
        <v>4571</v>
      </c>
      <c r="B1549" t="s">
        <v>17</v>
      </c>
      <c r="C1549">
        <v>2009</v>
      </c>
      <c r="D1549" t="s">
        <v>50</v>
      </c>
      <c r="E1549" t="s">
        <v>283</v>
      </c>
      <c r="F1549">
        <v>0.16</v>
      </c>
      <c r="G1549">
        <v>0.16</v>
      </c>
      <c r="H1549">
        <v>0</v>
      </c>
      <c r="I1549">
        <v>0.04</v>
      </c>
      <c r="J1549">
        <v>0.37</v>
      </c>
      <c r="K1549">
        <v>79</v>
      </c>
      <c r="L1549">
        <v>9</v>
      </c>
      <c r="M1549">
        <v>8.3000000000000007</v>
      </c>
      <c r="N1549">
        <v>12</v>
      </c>
      <c r="O1549" t="s">
        <v>623</v>
      </c>
      <c r="P1549" t="s">
        <v>112</v>
      </c>
      <c r="Q1549">
        <f t="shared" si="24"/>
        <v>83</v>
      </c>
    </row>
    <row r="1550" spans="1:17" x14ac:dyDescent="0.25">
      <c r="A1550" t="s">
        <v>4575</v>
      </c>
      <c r="B1550" t="s">
        <v>49</v>
      </c>
      <c r="C1550">
        <v>2011</v>
      </c>
      <c r="D1550" t="s">
        <v>37</v>
      </c>
      <c r="E1550" t="s">
        <v>151</v>
      </c>
      <c r="F1550">
        <v>0.15</v>
      </c>
      <c r="G1550">
        <v>0.16</v>
      </c>
      <c r="H1550">
        <v>0</v>
      </c>
      <c r="I1550">
        <v>0.06</v>
      </c>
      <c r="J1550">
        <v>0.37</v>
      </c>
      <c r="Q1550" t="str">
        <f t="shared" si="24"/>
        <v xml:space="preserve"> </v>
      </c>
    </row>
    <row r="1551" spans="1:17" x14ac:dyDescent="0.25">
      <c r="A1551" t="s">
        <v>4576</v>
      </c>
      <c r="B1551" t="s">
        <v>17</v>
      </c>
      <c r="C1551">
        <v>2009</v>
      </c>
      <c r="D1551" t="s">
        <v>28</v>
      </c>
      <c r="E1551" t="s">
        <v>1511</v>
      </c>
      <c r="F1551">
        <v>0.16</v>
      </c>
      <c r="G1551">
        <v>0.12</v>
      </c>
      <c r="H1551">
        <v>0.06</v>
      </c>
      <c r="I1551">
        <v>0.03</v>
      </c>
      <c r="J1551">
        <v>0.36</v>
      </c>
      <c r="K1551">
        <v>67</v>
      </c>
      <c r="L1551">
        <v>41</v>
      </c>
      <c r="M1551">
        <v>8.3000000000000007</v>
      </c>
      <c r="N1551">
        <v>63</v>
      </c>
      <c r="O1551" t="s">
        <v>4069</v>
      </c>
      <c r="P1551" t="s">
        <v>88</v>
      </c>
      <c r="Q1551">
        <f t="shared" si="24"/>
        <v>83</v>
      </c>
    </row>
    <row r="1552" spans="1:17" x14ac:dyDescent="0.25">
      <c r="A1552" t="s">
        <v>3214</v>
      </c>
      <c r="B1552" t="s">
        <v>49</v>
      </c>
      <c r="C1552">
        <v>2014</v>
      </c>
      <c r="D1552" t="s">
        <v>18</v>
      </c>
      <c r="E1552" t="s">
        <v>134</v>
      </c>
      <c r="F1552">
        <v>0.21</v>
      </c>
      <c r="G1552">
        <v>0.09</v>
      </c>
      <c r="H1552">
        <v>0</v>
      </c>
      <c r="I1552">
        <v>0.06</v>
      </c>
      <c r="J1552">
        <v>0.36</v>
      </c>
      <c r="M1552">
        <v>1.6</v>
      </c>
      <c r="N1552">
        <v>45</v>
      </c>
      <c r="O1552" t="s">
        <v>135</v>
      </c>
      <c r="P1552" t="s">
        <v>112</v>
      </c>
      <c r="Q1552">
        <f t="shared" si="24"/>
        <v>16</v>
      </c>
    </row>
    <row r="1553" spans="1:17" x14ac:dyDescent="0.25">
      <c r="A1553" t="s">
        <v>4587</v>
      </c>
      <c r="B1553" t="s">
        <v>17</v>
      </c>
      <c r="C1553">
        <v>2008</v>
      </c>
      <c r="D1553" t="s">
        <v>39</v>
      </c>
      <c r="E1553" t="s">
        <v>2269</v>
      </c>
      <c r="F1553">
        <v>0.33</v>
      </c>
      <c r="G1553">
        <v>0</v>
      </c>
      <c r="H1553">
        <v>0</v>
      </c>
      <c r="I1553">
        <v>0.03</v>
      </c>
      <c r="J1553">
        <v>0.36</v>
      </c>
      <c r="M1553" t="s">
        <v>203</v>
      </c>
      <c r="O1553" t="s">
        <v>2270</v>
      </c>
      <c r="P1553" t="s">
        <v>20</v>
      </c>
      <c r="Q1553" t="str">
        <f t="shared" si="24"/>
        <v xml:space="preserve"> </v>
      </c>
    </row>
    <row r="1554" spans="1:17" x14ac:dyDescent="0.25">
      <c r="A1554" t="s">
        <v>4252</v>
      </c>
      <c r="B1554" t="s">
        <v>17</v>
      </c>
      <c r="C1554">
        <v>2010</v>
      </c>
      <c r="D1554" t="s">
        <v>34</v>
      </c>
      <c r="E1554" t="s">
        <v>561</v>
      </c>
      <c r="F1554">
        <v>0.22</v>
      </c>
      <c r="G1554">
        <v>0.11</v>
      </c>
      <c r="H1554">
        <v>0</v>
      </c>
      <c r="I1554">
        <v>0.03</v>
      </c>
      <c r="J1554">
        <v>0.36</v>
      </c>
      <c r="K1554">
        <v>76</v>
      </c>
      <c r="L1554">
        <v>12</v>
      </c>
      <c r="M1554">
        <v>8.8000000000000007</v>
      </c>
      <c r="N1554">
        <v>11</v>
      </c>
      <c r="O1554" t="s">
        <v>300</v>
      </c>
      <c r="P1554" t="s">
        <v>88</v>
      </c>
      <c r="Q1554">
        <f t="shared" si="24"/>
        <v>88</v>
      </c>
    </row>
    <row r="1555" spans="1:17" x14ac:dyDescent="0.25">
      <c r="A1555" t="s">
        <v>4591</v>
      </c>
      <c r="B1555" t="s">
        <v>49</v>
      </c>
      <c r="C1555">
        <v>2009</v>
      </c>
      <c r="D1555" t="s">
        <v>50</v>
      </c>
      <c r="E1555" t="s">
        <v>234</v>
      </c>
      <c r="F1555">
        <v>0.13</v>
      </c>
      <c r="G1555">
        <v>0.17</v>
      </c>
      <c r="H1555">
        <v>0</v>
      </c>
      <c r="I1555">
        <v>0.06</v>
      </c>
      <c r="J1555">
        <v>0.36</v>
      </c>
      <c r="K1555">
        <v>59</v>
      </c>
      <c r="L1555">
        <v>41</v>
      </c>
      <c r="M1555">
        <v>6.4</v>
      </c>
      <c r="N1555">
        <v>28</v>
      </c>
      <c r="O1555" t="s">
        <v>4592</v>
      </c>
      <c r="P1555" t="s">
        <v>53</v>
      </c>
      <c r="Q1555">
        <f t="shared" si="24"/>
        <v>64</v>
      </c>
    </row>
    <row r="1556" spans="1:17" x14ac:dyDescent="0.25">
      <c r="A1556" t="s">
        <v>4240</v>
      </c>
      <c r="B1556" t="s">
        <v>13691</v>
      </c>
      <c r="C1556">
        <v>2010</v>
      </c>
      <c r="D1556" t="s">
        <v>50</v>
      </c>
      <c r="E1556" t="s">
        <v>111</v>
      </c>
      <c r="F1556">
        <v>0.24</v>
      </c>
      <c r="G1556">
        <v>0.09</v>
      </c>
      <c r="H1556">
        <v>0.01</v>
      </c>
      <c r="I1556">
        <v>0.03</v>
      </c>
      <c r="J1556">
        <v>0.36</v>
      </c>
      <c r="K1556">
        <v>68</v>
      </c>
      <c r="L1556">
        <v>57</v>
      </c>
      <c r="M1556">
        <v>6.3</v>
      </c>
      <c r="N1556">
        <v>29</v>
      </c>
      <c r="O1556" t="s">
        <v>111</v>
      </c>
      <c r="P1556" t="s">
        <v>88</v>
      </c>
      <c r="Q1556">
        <f t="shared" si="24"/>
        <v>63</v>
      </c>
    </row>
    <row r="1557" spans="1:17" x14ac:dyDescent="0.25">
      <c r="A1557" t="s">
        <v>4601</v>
      </c>
      <c r="B1557" t="s">
        <v>49</v>
      </c>
      <c r="C1557">
        <v>2009</v>
      </c>
      <c r="D1557" t="s">
        <v>1</v>
      </c>
      <c r="E1557" t="s">
        <v>222</v>
      </c>
      <c r="F1557">
        <v>0.12</v>
      </c>
      <c r="G1557">
        <v>0.17</v>
      </c>
      <c r="H1557">
        <v>0.01</v>
      </c>
      <c r="I1557">
        <v>0.06</v>
      </c>
      <c r="J1557">
        <v>0.36</v>
      </c>
      <c r="K1557">
        <v>71</v>
      </c>
      <c r="L1557">
        <v>48</v>
      </c>
      <c r="M1557">
        <v>7.4</v>
      </c>
      <c r="N1557">
        <v>62</v>
      </c>
      <c r="O1557" t="s">
        <v>3567</v>
      </c>
      <c r="P1557" t="s">
        <v>53</v>
      </c>
      <c r="Q1557">
        <f t="shared" si="24"/>
        <v>74</v>
      </c>
    </row>
    <row r="1558" spans="1:17" x14ac:dyDescent="0.25">
      <c r="A1558" t="s">
        <v>3313</v>
      </c>
      <c r="B1558" t="s">
        <v>13691</v>
      </c>
      <c r="C1558">
        <v>2009</v>
      </c>
      <c r="D1558" t="s">
        <v>86</v>
      </c>
      <c r="E1558" t="s">
        <v>3314</v>
      </c>
      <c r="F1558">
        <v>0.21</v>
      </c>
      <c r="G1558">
        <v>0.08</v>
      </c>
      <c r="H1558">
        <v>0.04</v>
      </c>
      <c r="I1558">
        <v>0.03</v>
      </c>
      <c r="J1558">
        <v>0.36</v>
      </c>
      <c r="K1558">
        <v>86</v>
      </c>
      <c r="L1558">
        <v>51</v>
      </c>
      <c r="M1558">
        <v>8.5</v>
      </c>
      <c r="N1558">
        <v>70</v>
      </c>
      <c r="O1558" t="s">
        <v>2748</v>
      </c>
      <c r="P1558" t="s">
        <v>88</v>
      </c>
      <c r="Q1558">
        <f t="shared" si="24"/>
        <v>85</v>
      </c>
    </row>
    <row r="1559" spans="1:17" x14ac:dyDescent="0.25">
      <c r="A1559" t="s">
        <v>4245</v>
      </c>
      <c r="B1559" t="s">
        <v>17</v>
      </c>
      <c r="C1559">
        <v>2009</v>
      </c>
      <c r="D1559" t="s">
        <v>86</v>
      </c>
      <c r="E1559" t="s">
        <v>484</v>
      </c>
      <c r="F1559">
        <v>0.3</v>
      </c>
      <c r="G1559">
        <v>0.03</v>
      </c>
      <c r="H1559">
        <v>0</v>
      </c>
      <c r="I1559">
        <v>0.03</v>
      </c>
      <c r="J1559">
        <v>0.36</v>
      </c>
      <c r="K1559">
        <v>49</v>
      </c>
      <c r="L1559">
        <v>16</v>
      </c>
      <c r="M1559">
        <v>6.2</v>
      </c>
      <c r="N1559">
        <v>14</v>
      </c>
      <c r="O1559" t="s">
        <v>2205</v>
      </c>
      <c r="P1559" t="s">
        <v>112</v>
      </c>
      <c r="Q1559">
        <f t="shared" si="24"/>
        <v>62</v>
      </c>
    </row>
    <row r="1560" spans="1:17" x14ac:dyDescent="0.25">
      <c r="A1560" t="s">
        <v>4312</v>
      </c>
      <c r="B1560" t="s">
        <v>17</v>
      </c>
      <c r="C1560">
        <v>2008</v>
      </c>
      <c r="D1560" t="s">
        <v>50</v>
      </c>
      <c r="E1560" t="s">
        <v>568</v>
      </c>
      <c r="F1560">
        <v>0.31</v>
      </c>
      <c r="G1560">
        <v>0.02</v>
      </c>
      <c r="H1560">
        <v>0</v>
      </c>
      <c r="I1560">
        <v>0.03</v>
      </c>
      <c r="J1560">
        <v>0.36</v>
      </c>
      <c r="K1560">
        <v>63</v>
      </c>
      <c r="L1560">
        <v>5</v>
      </c>
      <c r="M1560">
        <v>7.1</v>
      </c>
      <c r="N1560">
        <v>12</v>
      </c>
      <c r="O1560" t="s">
        <v>255</v>
      </c>
      <c r="P1560" t="s">
        <v>88</v>
      </c>
      <c r="Q1560">
        <f t="shared" si="24"/>
        <v>71</v>
      </c>
    </row>
    <row r="1561" spans="1:17" x14ac:dyDescent="0.25">
      <c r="A1561" t="s">
        <v>4621</v>
      </c>
      <c r="B1561" t="s">
        <v>17</v>
      </c>
      <c r="C1561">
        <v>2008</v>
      </c>
      <c r="D1561" t="s">
        <v>18</v>
      </c>
      <c r="E1561" t="s">
        <v>4622</v>
      </c>
      <c r="F1561">
        <v>0.33</v>
      </c>
      <c r="G1561">
        <v>0</v>
      </c>
      <c r="H1561">
        <v>0</v>
      </c>
      <c r="I1561">
        <v>0.03</v>
      </c>
      <c r="J1561">
        <v>0.36</v>
      </c>
      <c r="M1561" t="s">
        <v>203</v>
      </c>
      <c r="O1561" t="s">
        <v>4535</v>
      </c>
      <c r="P1561" t="s">
        <v>88</v>
      </c>
      <c r="Q1561" t="str">
        <f t="shared" si="24"/>
        <v xml:space="preserve"> </v>
      </c>
    </row>
    <row r="1562" spans="1:17" x14ac:dyDescent="0.25">
      <c r="A1562" t="s">
        <v>4623</v>
      </c>
      <c r="B1562" t="s">
        <v>17</v>
      </c>
      <c r="C1562">
        <v>2010</v>
      </c>
      <c r="D1562" t="s">
        <v>39</v>
      </c>
      <c r="E1562" t="s">
        <v>71</v>
      </c>
      <c r="F1562">
        <v>0.3</v>
      </c>
      <c r="G1562">
        <v>0.03</v>
      </c>
      <c r="H1562">
        <v>0</v>
      </c>
      <c r="I1562">
        <v>0.03</v>
      </c>
      <c r="J1562">
        <v>0.36</v>
      </c>
      <c r="M1562" t="s">
        <v>203</v>
      </c>
      <c r="O1562" t="s">
        <v>71</v>
      </c>
      <c r="P1562" t="s">
        <v>20</v>
      </c>
      <c r="Q1562" t="str">
        <f t="shared" si="24"/>
        <v xml:space="preserve"> </v>
      </c>
    </row>
    <row r="1563" spans="1:17" x14ac:dyDescent="0.25">
      <c r="A1563" t="s">
        <v>4065</v>
      </c>
      <c r="B1563" t="s">
        <v>13691</v>
      </c>
      <c r="C1563">
        <v>2010</v>
      </c>
      <c r="D1563" t="s">
        <v>50</v>
      </c>
      <c r="E1563" t="s">
        <v>71</v>
      </c>
      <c r="F1563">
        <v>0.24</v>
      </c>
      <c r="G1563">
        <v>0.08</v>
      </c>
      <c r="H1563">
        <v>0</v>
      </c>
      <c r="I1563">
        <v>0.03</v>
      </c>
      <c r="J1563">
        <v>0.36</v>
      </c>
      <c r="K1563">
        <v>76</v>
      </c>
      <c r="L1563">
        <v>68</v>
      </c>
      <c r="M1563">
        <v>7.6</v>
      </c>
      <c r="N1563">
        <v>96</v>
      </c>
      <c r="O1563" t="s">
        <v>915</v>
      </c>
      <c r="P1563" t="s">
        <v>88</v>
      </c>
      <c r="Q1563">
        <f t="shared" si="24"/>
        <v>76</v>
      </c>
    </row>
    <row r="1564" spans="1:17" x14ac:dyDescent="0.25">
      <c r="A1564" t="s">
        <v>3394</v>
      </c>
      <c r="B1564" t="s">
        <v>17</v>
      </c>
      <c r="C1564">
        <v>2007</v>
      </c>
      <c r="D1564" t="s">
        <v>50</v>
      </c>
      <c r="E1564" t="s">
        <v>111</v>
      </c>
      <c r="F1564">
        <v>0.3</v>
      </c>
      <c r="G1564">
        <v>0.03</v>
      </c>
      <c r="H1564">
        <v>0</v>
      </c>
      <c r="I1564">
        <v>0.03</v>
      </c>
      <c r="J1564">
        <v>0.36</v>
      </c>
      <c r="K1564">
        <v>60</v>
      </c>
      <c r="L1564">
        <v>17</v>
      </c>
      <c r="M1564">
        <v>5.9</v>
      </c>
      <c r="N1564">
        <v>11</v>
      </c>
      <c r="O1564" t="s">
        <v>260</v>
      </c>
      <c r="P1564" t="s">
        <v>112</v>
      </c>
      <c r="Q1564">
        <f t="shared" si="24"/>
        <v>59</v>
      </c>
    </row>
    <row r="1565" spans="1:17" x14ac:dyDescent="0.25">
      <c r="A1565" t="s">
        <v>4641</v>
      </c>
      <c r="B1565" t="s">
        <v>49</v>
      </c>
      <c r="C1565">
        <v>2008</v>
      </c>
      <c r="D1565" t="s">
        <v>101</v>
      </c>
      <c r="E1565" t="s">
        <v>151</v>
      </c>
      <c r="F1565">
        <v>0</v>
      </c>
      <c r="G1565">
        <v>0</v>
      </c>
      <c r="H1565">
        <v>0.36</v>
      </c>
      <c r="I1565">
        <v>0</v>
      </c>
      <c r="J1565">
        <v>0.36</v>
      </c>
      <c r="Q1565" t="str">
        <f t="shared" si="24"/>
        <v xml:space="preserve"> </v>
      </c>
    </row>
    <row r="1566" spans="1:17" x14ac:dyDescent="0.25">
      <c r="A1566" t="s">
        <v>2523</v>
      </c>
      <c r="B1566" t="s">
        <v>49</v>
      </c>
      <c r="C1566">
        <v>2014</v>
      </c>
      <c r="D1566" t="s">
        <v>50</v>
      </c>
      <c r="E1566" t="s">
        <v>242</v>
      </c>
      <c r="F1566">
        <v>0.1</v>
      </c>
      <c r="G1566">
        <v>0.17</v>
      </c>
      <c r="H1566">
        <v>0.02</v>
      </c>
      <c r="I1566">
        <v>0.05</v>
      </c>
      <c r="J1566">
        <v>0.35</v>
      </c>
      <c r="Q1566" t="str">
        <f t="shared" si="24"/>
        <v xml:space="preserve"> </v>
      </c>
    </row>
    <row r="1567" spans="1:17" x14ac:dyDescent="0.25">
      <c r="A1567" t="s">
        <v>4664</v>
      </c>
      <c r="B1567" t="s">
        <v>17</v>
      </c>
      <c r="C1567">
        <v>2009</v>
      </c>
      <c r="D1567" t="s">
        <v>34</v>
      </c>
      <c r="E1567" t="s">
        <v>111</v>
      </c>
      <c r="F1567">
        <v>0.33</v>
      </c>
      <c r="G1567">
        <v>0</v>
      </c>
      <c r="H1567">
        <v>0</v>
      </c>
      <c r="I1567">
        <v>0.03</v>
      </c>
      <c r="J1567">
        <v>0.35</v>
      </c>
      <c r="M1567" t="s">
        <v>203</v>
      </c>
      <c r="O1567" t="s">
        <v>2513</v>
      </c>
      <c r="P1567" t="s">
        <v>20</v>
      </c>
      <c r="Q1567" t="str">
        <f t="shared" si="24"/>
        <v xml:space="preserve"> </v>
      </c>
    </row>
    <row r="1568" spans="1:17" x14ac:dyDescent="0.25">
      <c r="A1568" t="s">
        <v>4665</v>
      </c>
      <c r="B1568" t="s">
        <v>49</v>
      </c>
      <c r="C1568">
        <v>2013</v>
      </c>
      <c r="D1568" t="s">
        <v>37</v>
      </c>
      <c r="E1568" t="s">
        <v>1207</v>
      </c>
      <c r="F1568">
        <v>0.04</v>
      </c>
      <c r="G1568">
        <v>0.02</v>
      </c>
      <c r="H1568">
        <v>0.27</v>
      </c>
      <c r="I1568">
        <v>0.01</v>
      </c>
      <c r="J1568">
        <v>0.35</v>
      </c>
      <c r="K1568">
        <v>69</v>
      </c>
      <c r="L1568">
        <v>28</v>
      </c>
      <c r="M1568">
        <v>7.5</v>
      </c>
      <c r="N1568">
        <v>52</v>
      </c>
      <c r="O1568" t="s">
        <v>4666</v>
      </c>
      <c r="P1568" t="s">
        <v>53</v>
      </c>
      <c r="Q1568">
        <f t="shared" si="24"/>
        <v>75</v>
      </c>
    </row>
    <row r="1569" spans="1:17" x14ac:dyDescent="0.25">
      <c r="A1569" t="s">
        <v>1790</v>
      </c>
      <c r="B1569" t="s">
        <v>13691</v>
      </c>
      <c r="C1569">
        <v>2015</v>
      </c>
      <c r="D1569" t="s">
        <v>39</v>
      </c>
      <c r="E1569" t="s">
        <v>2232</v>
      </c>
      <c r="F1569">
        <v>0.22</v>
      </c>
      <c r="G1569">
        <v>0.11</v>
      </c>
      <c r="H1569">
        <v>0</v>
      </c>
      <c r="I1569">
        <v>0.03</v>
      </c>
      <c r="J1569">
        <v>0.35</v>
      </c>
      <c r="Q1569" t="str">
        <f t="shared" si="24"/>
        <v xml:space="preserve"> </v>
      </c>
    </row>
    <row r="1570" spans="1:17" x14ac:dyDescent="0.25">
      <c r="A1570" t="s">
        <v>4539</v>
      </c>
      <c r="B1570" t="s">
        <v>13691</v>
      </c>
      <c r="C1570">
        <v>2013</v>
      </c>
      <c r="D1570" t="s">
        <v>18</v>
      </c>
      <c r="E1570" t="s">
        <v>134</v>
      </c>
      <c r="F1570">
        <v>0.21</v>
      </c>
      <c r="G1570">
        <v>0.12</v>
      </c>
      <c r="H1570">
        <v>0</v>
      </c>
      <c r="I1570">
        <v>0.03</v>
      </c>
      <c r="J1570">
        <v>0.35</v>
      </c>
      <c r="K1570">
        <v>77</v>
      </c>
      <c r="L1570">
        <v>28</v>
      </c>
      <c r="M1570">
        <v>6.2</v>
      </c>
      <c r="N1570">
        <v>26</v>
      </c>
      <c r="O1570" t="s">
        <v>287</v>
      </c>
      <c r="P1570" t="s">
        <v>20</v>
      </c>
      <c r="Q1570">
        <f t="shared" si="24"/>
        <v>62</v>
      </c>
    </row>
    <row r="1571" spans="1:17" x14ac:dyDescent="0.25">
      <c r="A1571" t="s">
        <v>4671</v>
      </c>
      <c r="B1571" t="s">
        <v>17</v>
      </c>
      <c r="C1571">
        <v>2009</v>
      </c>
      <c r="D1571" t="s">
        <v>34</v>
      </c>
      <c r="E1571" t="s">
        <v>969</v>
      </c>
      <c r="F1571">
        <v>0</v>
      </c>
      <c r="G1571">
        <v>0.32</v>
      </c>
      <c r="H1571">
        <v>0</v>
      </c>
      <c r="I1571">
        <v>0.03</v>
      </c>
      <c r="J1571">
        <v>0.35</v>
      </c>
      <c r="Q1571" t="str">
        <f t="shared" si="24"/>
        <v xml:space="preserve"> </v>
      </c>
    </row>
    <row r="1572" spans="1:17" x14ac:dyDescent="0.25">
      <c r="A1572" t="s">
        <v>4679</v>
      </c>
      <c r="B1572" t="s">
        <v>17</v>
      </c>
      <c r="C1572">
        <v>2008</v>
      </c>
      <c r="D1572" t="s">
        <v>18</v>
      </c>
      <c r="E1572" t="s">
        <v>130</v>
      </c>
      <c r="F1572">
        <v>0.33</v>
      </c>
      <c r="G1572">
        <v>0</v>
      </c>
      <c r="H1572">
        <v>0</v>
      </c>
      <c r="I1572">
        <v>0.03</v>
      </c>
      <c r="J1572">
        <v>0.35</v>
      </c>
      <c r="M1572">
        <v>1.1000000000000001</v>
      </c>
      <c r="N1572">
        <v>10</v>
      </c>
      <c r="O1572" t="s">
        <v>4680</v>
      </c>
      <c r="P1572" t="s">
        <v>20</v>
      </c>
      <c r="Q1572">
        <f t="shared" si="24"/>
        <v>11</v>
      </c>
    </row>
    <row r="1573" spans="1:17" x14ac:dyDescent="0.25">
      <c r="A1573" t="s">
        <v>4681</v>
      </c>
      <c r="B1573" t="s">
        <v>13691</v>
      </c>
      <c r="C1573">
        <v>2011</v>
      </c>
      <c r="D1573" t="s">
        <v>34</v>
      </c>
      <c r="E1573" t="s">
        <v>45</v>
      </c>
      <c r="F1573">
        <v>0.27</v>
      </c>
      <c r="G1573">
        <v>0.06</v>
      </c>
      <c r="H1573">
        <v>0</v>
      </c>
      <c r="I1573">
        <v>0.03</v>
      </c>
      <c r="J1573">
        <v>0.35</v>
      </c>
      <c r="Q1573" t="str">
        <f t="shared" si="24"/>
        <v xml:space="preserve"> </v>
      </c>
    </row>
    <row r="1574" spans="1:17" x14ac:dyDescent="0.25">
      <c r="A1574" t="s">
        <v>4683</v>
      </c>
      <c r="B1574" t="s">
        <v>49</v>
      </c>
      <c r="C1574">
        <v>2010</v>
      </c>
      <c r="D1574" t="s">
        <v>50</v>
      </c>
      <c r="E1574" t="s">
        <v>222</v>
      </c>
      <c r="F1574">
        <v>0.18</v>
      </c>
      <c r="G1574">
        <v>0.12</v>
      </c>
      <c r="H1574">
        <v>0</v>
      </c>
      <c r="I1574">
        <v>0.05</v>
      </c>
      <c r="J1574">
        <v>0.35</v>
      </c>
      <c r="K1574">
        <v>59</v>
      </c>
      <c r="L1574">
        <v>50</v>
      </c>
      <c r="M1574">
        <v>6</v>
      </c>
      <c r="N1574">
        <v>36</v>
      </c>
      <c r="O1574" t="s">
        <v>4684</v>
      </c>
      <c r="P1574" t="s">
        <v>88</v>
      </c>
      <c r="Q1574">
        <f t="shared" si="24"/>
        <v>60</v>
      </c>
    </row>
    <row r="1575" spans="1:17" x14ac:dyDescent="0.25">
      <c r="A1575" t="s">
        <v>3269</v>
      </c>
      <c r="B1575" t="s">
        <v>49</v>
      </c>
      <c r="C1575">
        <v>2009</v>
      </c>
      <c r="D1575" t="s">
        <v>34</v>
      </c>
      <c r="E1575" t="s">
        <v>71</v>
      </c>
      <c r="F1575">
        <v>0.2</v>
      </c>
      <c r="G1575">
        <v>0.11</v>
      </c>
      <c r="H1575">
        <v>0</v>
      </c>
      <c r="I1575">
        <v>0.05</v>
      </c>
      <c r="J1575">
        <v>0.35</v>
      </c>
      <c r="K1575">
        <v>73</v>
      </c>
      <c r="L1575">
        <v>34</v>
      </c>
      <c r="M1575">
        <v>7.2</v>
      </c>
      <c r="N1575">
        <v>9</v>
      </c>
      <c r="O1575" t="s">
        <v>915</v>
      </c>
      <c r="P1575" t="s">
        <v>88</v>
      </c>
      <c r="Q1575">
        <f t="shared" si="24"/>
        <v>72</v>
      </c>
    </row>
    <row r="1576" spans="1:17" x14ac:dyDescent="0.25">
      <c r="A1576" t="s">
        <v>4650</v>
      </c>
      <c r="B1576" t="s">
        <v>17</v>
      </c>
      <c r="C1576">
        <v>2009</v>
      </c>
      <c r="D1576" t="s">
        <v>18</v>
      </c>
      <c r="E1576" t="s">
        <v>51</v>
      </c>
      <c r="F1576">
        <v>0.32</v>
      </c>
      <c r="G1576">
        <v>0.01</v>
      </c>
      <c r="H1576">
        <v>0</v>
      </c>
      <c r="I1576">
        <v>0.03</v>
      </c>
      <c r="J1576">
        <v>0.35</v>
      </c>
      <c r="K1576">
        <v>79</v>
      </c>
      <c r="L1576">
        <v>8</v>
      </c>
      <c r="M1576">
        <v>6.8</v>
      </c>
      <c r="N1576">
        <v>16</v>
      </c>
      <c r="O1576" t="s">
        <v>51</v>
      </c>
      <c r="P1576" t="s">
        <v>112</v>
      </c>
      <c r="Q1576">
        <f t="shared" si="24"/>
        <v>68</v>
      </c>
    </row>
    <row r="1577" spans="1:17" x14ac:dyDescent="0.25">
      <c r="A1577" t="s">
        <v>4695</v>
      </c>
      <c r="B1577" t="s">
        <v>17</v>
      </c>
      <c r="C1577">
        <v>2009</v>
      </c>
      <c r="D1577" t="s">
        <v>86</v>
      </c>
      <c r="E1577" t="s">
        <v>111</v>
      </c>
      <c r="F1577">
        <v>0.33</v>
      </c>
      <c r="G1577">
        <v>0</v>
      </c>
      <c r="H1577">
        <v>0</v>
      </c>
      <c r="I1577">
        <v>0.03</v>
      </c>
      <c r="J1577">
        <v>0.35</v>
      </c>
      <c r="K1577">
        <v>67</v>
      </c>
      <c r="L1577">
        <v>34</v>
      </c>
      <c r="M1577">
        <v>8.1999999999999993</v>
      </c>
      <c r="N1577">
        <v>21</v>
      </c>
      <c r="O1577" t="s">
        <v>87</v>
      </c>
      <c r="P1577" t="s">
        <v>112</v>
      </c>
      <c r="Q1577">
        <f t="shared" si="24"/>
        <v>82</v>
      </c>
    </row>
    <row r="1578" spans="1:17" x14ac:dyDescent="0.25">
      <c r="A1578" t="s">
        <v>2982</v>
      </c>
      <c r="B1578" t="s">
        <v>13691</v>
      </c>
      <c r="C1578">
        <v>2013</v>
      </c>
      <c r="D1578" t="s">
        <v>50</v>
      </c>
      <c r="E1578" t="s">
        <v>825</v>
      </c>
      <c r="F1578">
        <v>0.17</v>
      </c>
      <c r="G1578">
        <v>0.15</v>
      </c>
      <c r="H1578">
        <v>0</v>
      </c>
      <c r="I1578">
        <v>0.03</v>
      </c>
      <c r="J1578">
        <v>0.35</v>
      </c>
      <c r="K1578">
        <v>80</v>
      </c>
      <c r="L1578">
        <v>20</v>
      </c>
      <c r="M1578">
        <v>8.4</v>
      </c>
      <c r="N1578">
        <v>440</v>
      </c>
      <c r="O1578" t="s">
        <v>3492</v>
      </c>
      <c r="Q1578">
        <f t="shared" si="24"/>
        <v>84</v>
      </c>
    </row>
    <row r="1579" spans="1:17" x14ac:dyDescent="0.25">
      <c r="A1579" t="s">
        <v>4698</v>
      </c>
      <c r="B1579" t="s">
        <v>17</v>
      </c>
      <c r="C1579" t="s">
        <v>286</v>
      </c>
      <c r="D1579" t="s">
        <v>50</v>
      </c>
      <c r="E1579" t="s">
        <v>286</v>
      </c>
      <c r="F1579">
        <v>0.15</v>
      </c>
      <c r="G1579">
        <v>0.05</v>
      </c>
      <c r="H1579">
        <v>0.14000000000000001</v>
      </c>
      <c r="I1579">
        <v>0.01</v>
      </c>
      <c r="J1579">
        <v>0.35</v>
      </c>
      <c r="Q1579" t="str">
        <f t="shared" si="24"/>
        <v xml:space="preserve"> </v>
      </c>
    </row>
    <row r="1580" spans="1:17" x14ac:dyDescent="0.25">
      <c r="A1580" t="s">
        <v>4701</v>
      </c>
      <c r="B1580" t="s">
        <v>49</v>
      </c>
      <c r="C1580">
        <v>2009</v>
      </c>
      <c r="D1580" t="s">
        <v>272</v>
      </c>
      <c r="E1580" t="s">
        <v>134</v>
      </c>
      <c r="F1580">
        <v>0.14000000000000001</v>
      </c>
      <c r="G1580">
        <v>0.15</v>
      </c>
      <c r="H1580">
        <v>0</v>
      </c>
      <c r="I1580">
        <v>0.06</v>
      </c>
      <c r="J1580">
        <v>0.35</v>
      </c>
      <c r="Q1580" t="str">
        <f t="shared" si="24"/>
        <v xml:space="preserve"> </v>
      </c>
    </row>
    <row r="1581" spans="1:17" x14ac:dyDescent="0.25">
      <c r="A1581" t="s">
        <v>4536</v>
      </c>
      <c r="B1581" t="s">
        <v>13691</v>
      </c>
      <c r="C1581">
        <v>2010</v>
      </c>
      <c r="D1581" t="s">
        <v>86</v>
      </c>
      <c r="E1581" t="s">
        <v>134</v>
      </c>
      <c r="F1581">
        <v>0.23</v>
      </c>
      <c r="G1581">
        <v>0.09</v>
      </c>
      <c r="H1581">
        <v>0</v>
      </c>
      <c r="I1581">
        <v>0.02</v>
      </c>
      <c r="J1581">
        <v>0.35</v>
      </c>
      <c r="K1581">
        <v>79</v>
      </c>
      <c r="L1581">
        <v>63</v>
      </c>
      <c r="M1581">
        <v>7</v>
      </c>
      <c r="N1581">
        <v>55</v>
      </c>
      <c r="O1581" t="s">
        <v>287</v>
      </c>
      <c r="P1581" t="s">
        <v>88</v>
      </c>
      <c r="Q1581">
        <f t="shared" si="24"/>
        <v>70</v>
      </c>
    </row>
    <row r="1582" spans="1:17" x14ac:dyDescent="0.25">
      <c r="A1582" t="s">
        <v>3327</v>
      </c>
      <c r="B1582" t="s">
        <v>49</v>
      </c>
      <c r="C1582">
        <v>2013</v>
      </c>
      <c r="D1582" t="s">
        <v>37</v>
      </c>
      <c r="E1582" t="s">
        <v>2920</v>
      </c>
      <c r="F1582">
        <v>0.19</v>
      </c>
      <c r="G1582">
        <v>0.1</v>
      </c>
      <c r="H1582">
        <v>0</v>
      </c>
      <c r="I1582">
        <v>0.06</v>
      </c>
      <c r="J1582">
        <v>0.35</v>
      </c>
      <c r="K1582">
        <v>59</v>
      </c>
      <c r="L1582">
        <v>21</v>
      </c>
      <c r="M1582">
        <v>6.9</v>
      </c>
      <c r="N1582">
        <v>145</v>
      </c>
      <c r="O1582" t="s">
        <v>2920</v>
      </c>
      <c r="P1582" t="s">
        <v>53</v>
      </c>
      <c r="Q1582">
        <f t="shared" si="24"/>
        <v>69</v>
      </c>
    </row>
    <row r="1583" spans="1:17" x14ac:dyDescent="0.25">
      <c r="A1583" t="s">
        <v>3566</v>
      </c>
      <c r="B1583" t="s">
        <v>13691</v>
      </c>
      <c r="C1583">
        <v>2009</v>
      </c>
      <c r="D1583" t="s">
        <v>37</v>
      </c>
      <c r="E1583" t="s">
        <v>267</v>
      </c>
      <c r="F1583">
        <v>0.13</v>
      </c>
      <c r="G1583">
        <v>0.18</v>
      </c>
      <c r="H1583">
        <v>0</v>
      </c>
      <c r="I1583">
        <v>0.04</v>
      </c>
      <c r="J1583">
        <v>0.35</v>
      </c>
      <c r="K1583">
        <v>48</v>
      </c>
      <c r="L1583">
        <v>50</v>
      </c>
      <c r="M1583">
        <v>5</v>
      </c>
      <c r="N1583">
        <v>53</v>
      </c>
      <c r="O1583" t="s">
        <v>3567</v>
      </c>
      <c r="P1583" t="s">
        <v>88</v>
      </c>
      <c r="Q1583">
        <f t="shared" si="24"/>
        <v>50</v>
      </c>
    </row>
    <row r="1584" spans="1:17" x14ac:dyDescent="0.25">
      <c r="A1584" t="s">
        <v>1044</v>
      </c>
      <c r="B1584" t="s">
        <v>13691</v>
      </c>
      <c r="C1584">
        <v>2015</v>
      </c>
      <c r="D1584" t="s">
        <v>37</v>
      </c>
      <c r="E1584" t="s">
        <v>71</v>
      </c>
      <c r="F1584">
        <v>0.24</v>
      </c>
      <c r="G1584">
        <v>0.08</v>
      </c>
      <c r="H1584">
        <v>0</v>
      </c>
      <c r="I1584">
        <v>0.03</v>
      </c>
      <c r="J1584">
        <v>0.35</v>
      </c>
      <c r="M1584">
        <v>4.4000000000000004</v>
      </c>
      <c r="N1584">
        <v>59</v>
      </c>
      <c r="O1584" t="s">
        <v>93</v>
      </c>
      <c r="P1584" t="s">
        <v>88</v>
      </c>
      <c r="Q1584">
        <f t="shared" si="24"/>
        <v>44</v>
      </c>
    </row>
    <row r="1585" spans="1:17" x14ac:dyDescent="0.25">
      <c r="A1585" t="s">
        <v>4707</v>
      </c>
      <c r="B1585" t="s">
        <v>49</v>
      </c>
      <c r="C1585">
        <v>2011</v>
      </c>
      <c r="D1585" t="s">
        <v>86</v>
      </c>
      <c r="E1585" t="s">
        <v>372</v>
      </c>
      <c r="F1585">
        <v>0.2</v>
      </c>
      <c r="G1585">
        <v>7.0000000000000007E-2</v>
      </c>
      <c r="H1585">
        <v>0.04</v>
      </c>
      <c r="I1585">
        <v>0.04</v>
      </c>
      <c r="J1585">
        <v>0.35</v>
      </c>
      <c r="Q1585" t="str">
        <f t="shared" si="24"/>
        <v xml:space="preserve"> </v>
      </c>
    </row>
    <row r="1586" spans="1:17" x14ac:dyDescent="0.25">
      <c r="A1586" t="s">
        <v>4709</v>
      </c>
      <c r="B1586" t="s">
        <v>17</v>
      </c>
      <c r="C1586">
        <v>2007</v>
      </c>
      <c r="D1586" t="s">
        <v>50</v>
      </c>
      <c r="E1586" t="s">
        <v>1830</v>
      </c>
      <c r="F1586">
        <v>0.32</v>
      </c>
      <c r="G1586">
        <v>0</v>
      </c>
      <c r="H1586">
        <v>0</v>
      </c>
      <c r="I1586">
        <v>0.02</v>
      </c>
      <c r="J1586">
        <v>0.35</v>
      </c>
      <c r="K1586">
        <v>27</v>
      </c>
      <c r="L1586">
        <v>9</v>
      </c>
      <c r="M1586">
        <v>4.8</v>
      </c>
      <c r="N1586">
        <v>26</v>
      </c>
      <c r="O1586" t="s">
        <v>4710</v>
      </c>
      <c r="P1586" t="s">
        <v>112</v>
      </c>
      <c r="Q1586">
        <f t="shared" si="24"/>
        <v>48</v>
      </c>
    </row>
    <row r="1587" spans="1:17" x14ac:dyDescent="0.25">
      <c r="A1587" t="s">
        <v>4432</v>
      </c>
      <c r="B1587" t="s">
        <v>13691</v>
      </c>
      <c r="C1587">
        <v>2008</v>
      </c>
      <c r="D1587" t="s">
        <v>24</v>
      </c>
      <c r="E1587" t="s">
        <v>222</v>
      </c>
      <c r="F1587">
        <v>0.11</v>
      </c>
      <c r="G1587">
        <v>0.2</v>
      </c>
      <c r="H1587">
        <v>0</v>
      </c>
      <c r="I1587">
        <v>0.04</v>
      </c>
      <c r="J1587">
        <v>0.35</v>
      </c>
      <c r="K1587">
        <v>68</v>
      </c>
      <c r="L1587">
        <v>20</v>
      </c>
      <c r="M1587">
        <v>5.6</v>
      </c>
      <c r="N1587">
        <v>12</v>
      </c>
      <c r="O1587" t="s">
        <v>4433</v>
      </c>
      <c r="P1587" t="s">
        <v>20</v>
      </c>
      <c r="Q1587">
        <f t="shared" si="24"/>
        <v>56</v>
      </c>
    </row>
    <row r="1588" spans="1:17" x14ac:dyDescent="0.25">
      <c r="A1588" t="s">
        <v>4718</v>
      </c>
      <c r="B1588" t="s">
        <v>13691</v>
      </c>
      <c r="C1588" t="s">
        <v>286</v>
      </c>
      <c r="D1588" t="s">
        <v>272</v>
      </c>
      <c r="E1588" t="s">
        <v>4719</v>
      </c>
      <c r="F1588">
        <v>0.2</v>
      </c>
      <c r="G1588">
        <v>0.12</v>
      </c>
      <c r="H1588">
        <v>0</v>
      </c>
      <c r="I1588">
        <v>0.03</v>
      </c>
      <c r="J1588">
        <v>0.35</v>
      </c>
      <c r="K1588">
        <v>77</v>
      </c>
      <c r="L1588">
        <v>18</v>
      </c>
      <c r="M1588">
        <v>7.5</v>
      </c>
      <c r="N1588">
        <v>37</v>
      </c>
      <c r="O1588" t="s">
        <v>4720</v>
      </c>
      <c r="P1588" t="s">
        <v>88</v>
      </c>
      <c r="Q1588">
        <f t="shared" si="24"/>
        <v>75</v>
      </c>
    </row>
    <row r="1589" spans="1:17" x14ac:dyDescent="0.25">
      <c r="A1589" t="s">
        <v>3954</v>
      </c>
      <c r="B1589" t="s">
        <v>49</v>
      </c>
      <c r="C1589">
        <v>2008</v>
      </c>
      <c r="D1589" t="s">
        <v>37</v>
      </c>
      <c r="E1589" t="s">
        <v>71</v>
      </c>
      <c r="F1589">
        <v>0.23</v>
      </c>
      <c r="G1589">
        <v>7.0000000000000007E-2</v>
      </c>
      <c r="H1589">
        <v>0</v>
      </c>
      <c r="I1589">
        <v>0.04</v>
      </c>
      <c r="J1589">
        <v>0.35</v>
      </c>
      <c r="K1589">
        <v>60</v>
      </c>
      <c r="L1589">
        <v>30</v>
      </c>
      <c r="M1589">
        <v>6.4</v>
      </c>
      <c r="N1589">
        <v>14</v>
      </c>
      <c r="O1589" t="s">
        <v>1542</v>
      </c>
      <c r="P1589" t="s">
        <v>88</v>
      </c>
      <c r="Q1589">
        <f t="shared" si="24"/>
        <v>64</v>
      </c>
    </row>
    <row r="1590" spans="1:17" x14ac:dyDescent="0.25">
      <c r="A1590" t="s">
        <v>2357</v>
      </c>
      <c r="B1590" t="s">
        <v>17</v>
      </c>
      <c r="C1590">
        <v>2011</v>
      </c>
      <c r="D1590" t="s">
        <v>18</v>
      </c>
      <c r="E1590" t="s">
        <v>134</v>
      </c>
      <c r="F1590">
        <v>0.2</v>
      </c>
      <c r="G1590">
        <v>0.11</v>
      </c>
      <c r="H1590">
        <v>0</v>
      </c>
      <c r="I1590">
        <v>0.03</v>
      </c>
      <c r="J1590">
        <v>0.34</v>
      </c>
      <c r="K1590">
        <v>85</v>
      </c>
      <c r="L1590">
        <v>14</v>
      </c>
      <c r="M1590">
        <v>6.7</v>
      </c>
      <c r="N1590">
        <v>7</v>
      </c>
      <c r="O1590" t="s">
        <v>134</v>
      </c>
      <c r="P1590" t="s">
        <v>20</v>
      </c>
      <c r="Q1590">
        <f t="shared" si="24"/>
        <v>67</v>
      </c>
    </row>
    <row r="1591" spans="1:17" x14ac:dyDescent="0.25">
      <c r="A1591" t="s">
        <v>4135</v>
      </c>
      <c r="B1591" t="s">
        <v>13691</v>
      </c>
      <c r="C1591">
        <v>2007</v>
      </c>
      <c r="D1591" t="s">
        <v>50</v>
      </c>
      <c r="E1591" t="s">
        <v>134</v>
      </c>
      <c r="F1591">
        <v>0.3</v>
      </c>
      <c r="G1591">
        <v>0.01</v>
      </c>
      <c r="H1591">
        <v>0</v>
      </c>
      <c r="I1591">
        <v>0.03</v>
      </c>
      <c r="J1591">
        <v>0.34</v>
      </c>
      <c r="K1591">
        <v>69</v>
      </c>
      <c r="L1591">
        <v>48</v>
      </c>
      <c r="M1591">
        <v>6.3</v>
      </c>
      <c r="N1591">
        <v>108</v>
      </c>
      <c r="O1591" t="s">
        <v>1247</v>
      </c>
      <c r="P1591" t="s">
        <v>53</v>
      </c>
      <c r="Q1591">
        <f t="shared" si="24"/>
        <v>63</v>
      </c>
    </row>
    <row r="1592" spans="1:17" x14ac:dyDescent="0.25">
      <c r="A1592" t="s">
        <v>2855</v>
      </c>
      <c r="B1592" t="s">
        <v>17</v>
      </c>
      <c r="C1592">
        <v>2009</v>
      </c>
      <c r="D1592" t="s">
        <v>101</v>
      </c>
      <c r="E1592" t="s">
        <v>568</v>
      </c>
      <c r="F1592">
        <v>0.13</v>
      </c>
      <c r="G1592">
        <v>0.18</v>
      </c>
      <c r="H1592">
        <v>0</v>
      </c>
      <c r="I1592">
        <v>0.04</v>
      </c>
      <c r="J1592">
        <v>0.34</v>
      </c>
      <c r="M1592" t="s">
        <v>203</v>
      </c>
      <c r="O1592" t="s">
        <v>2043</v>
      </c>
      <c r="P1592" t="s">
        <v>20</v>
      </c>
      <c r="Q1592" t="str">
        <f t="shared" si="24"/>
        <v xml:space="preserve"> </v>
      </c>
    </row>
    <row r="1593" spans="1:17" x14ac:dyDescent="0.25">
      <c r="A1593" t="s">
        <v>4735</v>
      </c>
      <c r="B1593" t="s">
        <v>49</v>
      </c>
      <c r="C1593">
        <v>2011</v>
      </c>
      <c r="D1593" t="s">
        <v>50</v>
      </c>
      <c r="E1593" t="s">
        <v>71</v>
      </c>
      <c r="F1593">
        <v>0.11</v>
      </c>
      <c r="G1593">
        <v>0.18</v>
      </c>
      <c r="H1593">
        <v>0</v>
      </c>
      <c r="I1593">
        <v>0.06</v>
      </c>
      <c r="J1593">
        <v>0.34</v>
      </c>
      <c r="K1593">
        <v>57</v>
      </c>
      <c r="L1593">
        <v>41</v>
      </c>
      <c r="M1593">
        <v>5.6</v>
      </c>
      <c r="N1593">
        <v>27</v>
      </c>
      <c r="O1593" t="s">
        <v>363</v>
      </c>
      <c r="P1593" t="s">
        <v>88</v>
      </c>
      <c r="Q1593">
        <f t="shared" si="24"/>
        <v>56</v>
      </c>
    </row>
    <row r="1594" spans="1:17" x14ac:dyDescent="0.25">
      <c r="A1594" t="s">
        <v>4282</v>
      </c>
      <c r="B1594" t="s">
        <v>13691</v>
      </c>
      <c r="C1594">
        <v>2008</v>
      </c>
      <c r="D1594" t="s">
        <v>18</v>
      </c>
      <c r="E1594" t="s">
        <v>134</v>
      </c>
      <c r="F1594">
        <v>0.08</v>
      </c>
      <c r="G1594">
        <v>0.23</v>
      </c>
      <c r="H1594">
        <v>0</v>
      </c>
      <c r="I1594">
        <v>0.03</v>
      </c>
      <c r="J1594">
        <v>0.34</v>
      </c>
      <c r="Q1594" t="str">
        <f t="shared" si="24"/>
        <v xml:space="preserve"> </v>
      </c>
    </row>
    <row r="1595" spans="1:17" x14ac:dyDescent="0.25">
      <c r="A1595" t="s">
        <v>4738</v>
      </c>
      <c r="B1595" t="s">
        <v>17</v>
      </c>
      <c r="C1595">
        <v>2010</v>
      </c>
      <c r="D1595" t="s">
        <v>34</v>
      </c>
      <c r="E1595" t="s">
        <v>484</v>
      </c>
      <c r="F1595">
        <v>0.24</v>
      </c>
      <c r="G1595">
        <v>7.0000000000000007E-2</v>
      </c>
      <c r="H1595">
        <v>0</v>
      </c>
      <c r="I1595">
        <v>0.03</v>
      </c>
      <c r="J1595">
        <v>0.34</v>
      </c>
      <c r="M1595">
        <v>7.6</v>
      </c>
      <c r="N1595">
        <v>5</v>
      </c>
      <c r="O1595" t="s">
        <v>4739</v>
      </c>
      <c r="P1595" t="s">
        <v>20</v>
      </c>
      <c r="Q1595">
        <f t="shared" si="24"/>
        <v>76</v>
      </c>
    </row>
    <row r="1596" spans="1:17" x14ac:dyDescent="0.25">
      <c r="A1596" t="s">
        <v>1682</v>
      </c>
      <c r="B1596" t="s">
        <v>17</v>
      </c>
      <c r="C1596">
        <v>2011</v>
      </c>
      <c r="D1596" t="s">
        <v>86</v>
      </c>
      <c r="E1596" t="s">
        <v>484</v>
      </c>
      <c r="F1596">
        <v>0.23</v>
      </c>
      <c r="G1596">
        <v>0.08</v>
      </c>
      <c r="H1596">
        <v>0</v>
      </c>
      <c r="I1596">
        <v>0.03</v>
      </c>
      <c r="J1596">
        <v>0.34</v>
      </c>
      <c r="K1596">
        <v>74</v>
      </c>
      <c r="L1596">
        <v>6</v>
      </c>
      <c r="M1596">
        <v>5.2</v>
      </c>
      <c r="N1596">
        <v>9</v>
      </c>
      <c r="O1596" t="s">
        <v>746</v>
      </c>
      <c r="P1596" t="s">
        <v>88</v>
      </c>
      <c r="Q1596">
        <f t="shared" si="24"/>
        <v>52</v>
      </c>
    </row>
    <row r="1597" spans="1:17" x14ac:dyDescent="0.25">
      <c r="A1597" t="s">
        <v>4286</v>
      </c>
      <c r="B1597" t="s">
        <v>13691</v>
      </c>
      <c r="C1597">
        <v>2011</v>
      </c>
      <c r="D1597" t="s">
        <v>86</v>
      </c>
      <c r="E1597" t="s">
        <v>484</v>
      </c>
      <c r="F1597">
        <v>0.18</v>
      </c>
      <c r="G1597">
        <v>0.14000000000000001</v>
      </c>
      <c r="H1597">
        <v>0</v>
      </c>
      <c r="I1597">
        <v>0.03</v>
      </c>
      <c r="J1597">
        <v>0.34</v>
      </c>
      <c r="K1597">
        <v>75</v>
      </c>
      <c r="L1597">
        <v>64</v>
      </c>
      <c r="M1597">
        <v>7.2</v>
      </c>
      <c r="N1597">
        <v>45</v>
      </c>
      <c r="O1597" t="s">
        <v>484</v>
      </c>
      <c r="P1597" t="s">
        <v>88</v>
      </c>
      <c r="Q1597">
        <f t="shared" si="24"/>
        <v>72</v>
      </c>
    </row>
    <row r="1598" spans="1:17" x14ac:dyDescent="0.25">
      <c r="A1598" t="s">
        <v>4571</v>
      </c>
      <c r="B1598" t="s">
        <v>49</v>
      </c>
      <c r="C1598">
        <v>2009</v>
      </c>
      <c r="D1598" t="s">
        <v>50</v>
      </c>
      <c r="E1598" t="s">
        <v>283</v>
      </c>
      <c r="F1598">
        <v>0.14000000000000001</v>
      </c>
      <c r="G1598">
        <v>0.15</v>
      </c>
      <c r="H1598">
        <v>0</v>
      </c>
      <c r="I1598">
        <v>0.06</v>
      </c>
      <c r="J1598">
        <v>0.34</v>
      </c>
      <c r="K1598">
        <v>73</v>
      </c>
      <c r="L1598">
        <v>37</v>
      </c>
      <c r="M1598">
        <v>8.6999999999999993</v>
      </c>
      <c r="N1598">
        <v>62</v>
      </c>
      <c r="O1598" t="s">
        <v>623</v>
      </c>
      <c r="P1598" t="s">
        <v>112</v>
      </c>
      <c r="Q1598">
        <f t="shared" si="24"/>
        <v>87</v>
      </c>
    </row>
    <row r="1599" spans="1:17" x14ac:dyDescent="0.25">
      <c r="A1599" t="s">
        <v>2448</v>
      </c>
      <c r="B1599" t="s">
        <v>13691</v>
      </c>
      <c r="C1599">
        <v>2012</v>
      </c>
      <c r="D1599" t="s">
        <v>86</v>
      </c>
      <c r="E1599" t="s">
        <v>372</v>
      </c>
      <c r="F1599">
        <v>0.19</v>
      </c>
      <c r="G1599">
        <v>0.11</v>
      </c>
      <c r="H1599">
        <v>0.01</v>
      </c>
      <c r="I1599">
        <v>0.03</v>
      </c>
      <c r="J1599">
        <v>0.34</v>
      </c>
      <c r="K1599">
        <v>83</v>
      </c>
      <c r="L1599">
        <v>35</v>
      </c>
      <c r="M1599">
        <v>7.5</v>
      </c>
      <c r="N1599">
        <v>90</v>
      </c>
      <c r="O1599" t="s">
        <v>372</v>
      </c>
      <c r="P1599" t="s">
        <v>88</v>
      </c>
      <c r="Q1599">
        <f t="shared" si="24"/>
        <v>75</v>
      </c>
    </row>
    <row r="1600" spans="1:17" x14ac:dyDescent="0.25">
      <c r="A1600" t="s">
        <v>4747</v>
      </c>
      <c r="B1600" t="s">
        <v>17</v>
      </c>
      <c r="C1600">
        <v>2007</v>
      </c>
      <c r="D1600" t="s">
        <v>272</v>
      </c>
      <c r="E1600" t="s">
        <v>19</v>
      </c>
      <c r="F1600">
        <v>0.22</v>
      </c>
      <c r="G1600">
        <v>0.02</v>
      </c>
      <c r="H1600">
        <v>0.08</v>
      </c>
      <c r="I1600">
        <v>0.02</v>
      </c>
      <c r="J1600">
        <v>0.34</v>
      </c>
      <c r="K1600">
        <v>75</v>
      </c>
      <c r="L1600">
        <v>38</v>
      </c>
      <c r="M1600">
        <v>7.6</v>
      </c>
      <c r="N1600">
        <v>45</v>
      </c>
      <c r="O1600" t="s">
        <v>4031</v>
      </c>
      <c r="P1600" t="s">
        <v>88</v>
      </c>
      <c r="Q1600">
        <f t="shared" si="24"/>
        <v>76</v>
      </c>
    </row>
    <row r="1601" spans="1:17" x14ac:dyDescent="0.25">
      <c r="A1601" t="s">
        <v>4750</v>
      </c>
      <c r="B1601" t="s">
        <v>13691</v>
      </c>
      <c r="C1601">
        <v>2010</v>
      </c>
      <c r="D1601" t="s">
        <v>272</v>
      </c>
      <c r="E1601" t="s">
        <v>242</v>
      </c>
      <c r="F1601">
        <v>0.23</v>
      </c>
      <c r="G1601">
        <v>0.09</v>
      </c>
      <c r="H1601">
        <v>0</v>
      </c>
      <c r="I1601">
        <v>0.03</v>
      </c>
      <c r="J1601">
        <v>0.34</v>
      </c>
      <c r="K1601">
        <v>75</v>
      </c>
      <c r="L1601">
        <v>28</v>
      </c>
      <c r="M1601">
        <v>7.1</v>
      </c>
      <c r="N1601">
        <v>23</v>
      </c>
      <c r="O1601" t="s">
        <v>4751</v>
      </c>
      <c r="P1601" t="s">
        <v>112</v>
      </c>
      <c r="Q1601">
        <f t="shared" si="24"/>
        <v>71</v>
      </c>
    </row>
    <row r="1602" spans="1:17" x14ac:dyDescent="0.25">
      <c r="A1602" t="s">
        <v>4756</v>
      </c>
      <c r="B1602" t="s">
        <v>49</v>
      </c>
      <c r="C1602">
        <v>2010</v>
      </c>
      <c r="D1602" t="s">
        <v>18</v>
      </c>
      <c r="E1602" t="s">
        <v>111</v>
      </c>
      <c r="F1602">
        <v>0.11</v>
      </c>
      <c r="G1602">
        <v>0.17</v>
      </c>
      <c r="H1602">
        <v>0</v>
      </c>
      <c r="I1602">
        <v>0.06</v>
      </c>
      <c r="J1602">
        <v>0.34</v>
      </c>
      <c r="K1602">
        <v>45</v>
      </c>
      <c r="L1602">
        <v>17</v>
      </c>
      <c r="M1602">
        <v>4.3</v>
      </c>
      <c r="N1602">
        <v>8</v>
      </c>
      <c r="O1602" t="s">
        <v>2451</v>
      </c>
      <c r="P1602" t="s">
        <v>20</v>
      </c>
      <c r="Q1602">
        <f t="shared" si="24"/>
        <v>43</v>
      </c>
    </row>
    <row r="1603" spans="1:17" x14ac:dyDescent="0.25">
      <c r="A1603" t="s">
        <v>4758</v>
      </c>
      <c r="B1603" t="s">
        <v>17</v>
      </c>
      <c r="C1603">
        <v>2006</v>
      </c>
      <c r="D1603" t="s">
        <v>39</v>
      </c>
      <c r="E1603" t="s">
        <v>19</v>
      </c>
      <c r="F1603">
        <v>0.28000000000000003</v>
      </c>
      <c r="G1603">
        <v>0.01</v>
      </c>
      <c r="H1603">
        <v>0.03</v>
      </c>
      <c r="I1603">
        <v>0.03</v>
      </c>
      <c r="J1603">
        <v>0.34</v>
      </c>
      <c r="K1603">
        <v>80</v>
      </c>
      <c r="L1603">
        <v>49</v>
      </c>
      <c r="M1603">
        <v>8</v>
      </c>
      <c r="N1603">
        <v>47</v>
      </c>
      <c r="O1603" t="s">
        <v>1921</v>
      </c>
      <c r="P1603" t="s">
        <v>88</v>
      </c>
      <c r="Q1603">
        <f t="shared" ref="Q1603:Q1666" si="25">IF(ISNUMBER(M1603),M1603*10, " ")</f>
        <v>80</v>
      </c>
    </row>
    <row r="1604" spans="1:17" x14ac:dyDescent="0.25">
      <c r="A1604" t="s">
        <v>4759</v>
      </c>
      <c r="B1604" t="s">
        <v>17</v>
      </c>
      <c r="C1604">
        <v>2010</v>
      </c>
      <c r="D1604" t="s">
        <v>39</v>
      </c>
      <c r="E1604" t="s">
        <v>234</v>
      </c>
      <c r="F1604">
        <v>0.28000000000000003</v>
      </c>
      <c r="G1604">
        <v>0.04</v>
      </c>
      <c r="H1604">
        <v>0</v>
      </c>
      <c r="I1604">
        <v>0.02</v>
      </c>
      <c r="J1604">
        <v>0.34</v>
      </c>
      <c r="M1604" t="s">
        <v>203</v>
      </c>
      <c r="O1604" t="s">
        <v>357</v>
      </c>
      <c r="P1604" t="s">
        <v>20</v>
      </c>
      <c r="Q1604" t="str">
        <f t="shared" si="25"/>
        <v xml:space="preserve"> </v>
      </c>
    </row>
    <row r="1605" spans="1:17" x14ac:dyDescent="0.25">
      <c r="A1605" t="s">
        <v>734</v>
      </c>
      <c r="B1605" t="s">
        <v>17</v>
      </c>
      <c r="C1605">
        <v>2011</v>
      </c>
      <c r="D1605" t="s">
        <v>18</v>
      </c>
      <c r="E1605" t="s">
        <v>51</v>
      </c>
      <c r="F1605">
        <v>0.28999999999999998</v>
      </c>
      <c r="G1605">
        <v>0.03</v>
      </c>
      <c r="H1605">
        <v>0</v>
      </c>
      <c r="I1605">
        <v>0.02</v>
      </c>
      <c r="J1605">
        <v>0.34</v>
      </c>
      <c r="M1605">
        <v>6.8</v>
      </c>
      <c r="N1605">
        <v>6</v>
      </c>
      <c r="O1605" t="s">
        <v>426</v>
      </c>
      <c r="P1605" t="s">
        <v>20</v>
      </c>
      <c r="Q1605">
        <f t="shared" si="25"/>
        <v>68</v>
      </c>
    </row>
    <row r="1606" spans="1:17" x14ac:dyDescent="0.25">
      <c r="A1606" t="s">
        <v>4762</v>
      </c>
      <c r="B1606" t="s">
        <v>49</v>
      </c>
      <c r="C1606">
        <v>2010</v>
      </c>
      <c r="D1606" t="s">
        <v>18</v>
      </c>
      <c r="E1606" t="s">
        <v>151</v>
      </c>
      <c r="F1606">
        <v>0.09</v>
      </c>
      <c r="G1606">
        <v>0.19</v>
      </c>
      <c r="H1606">
        <v>0</v>
      </c>
      <c r="I1606">
        <v>7.0000000000000007E-2</v>
      </c>
      <c r="J1606">
        <v>0.34</v>
      </c>
      <c r="Q1606" t="str">
        <f t="shared" si="25"/>
        <v xml:space="preserve"> </v>
      </c>
    </row>
    <row r="1607" spans="1:17" x14ac:dyDescent="0.25">
      <c r="A1607" t="s">
        <v>820</v>
      </c>
      <c r="B1607" t="s">
        <v>49</v>
      </c>
      <c r="C1607">
        <v>2008</v>
      </c>
      <c r="D1607" t="s">
        <v>34</v>
      </c>
      <c r="E1607" t="s">
        <v>134</v>
      </c>
      <c r="F1607">
        <v>0.25</v>
      </c>
      <c r="G1607">
        <v>0.05</v>
      </c>
      <c r="H1607">
        <v>0</v>
      </c>
      <c r="I1607">
        <v>0.04</v>
      </c>
      <c r="J1607">
        <v>0.34</v>
      </c>
      <c r="K1607">
        <v>54</v>
      </c>
      <c r="L1607">
        <v>4</v>
      </c>
      <c r="M1607">
        <v>6.7</v>
      </c>
      <c r="N1607">
        <v>13</v>
      </c>
      <c r="O1607" t="s">
        <v>134</v>
      </c>
      <c r="P1607" t="s">
        <v>20</v>
      </c>
      <c r="Q1607">
        <f t="shared" si="25"/>
        <v>67</v>
      </c>
    </row>
    <row r="1608" spans="1:17" x14ac:dyDescent="0.25">
      <c r="A1608" t="s">
        <v>4766</v>
      </c>
      <c r="B1608" t="s">
        <v>13691</v>
      </c>
      <c r="C1608">
        <v>2006</v>
      </c>
      <c r="D1608" t="s">
        <v>50</v>
      </c>
      <c r="E1608" t="s">
        <v>45</v>
      </c>
      <c r="F1608">
        <v>0.27</v>
      </c>
      <c r="G1608">
        <v>0.02</v>
      </c>
      <c r="H1608">
        <v>0.02</v>
      </c>
      <c r="I1608">
        <v>0.03</v>
      </c>
      <c r="J1608">
        <v>0.34</v>
      </c>
      <c r="K1608">
        <v>56</v>
      </c>
      <c r="L1608">
        <v>51</v>
      </c>
      <c r="M1608">
        <v>7.3</v>
      </c>
      <c r="N1608">
        <v>58</v>
      </c>
      <c r="O1608" t="s">
        <v>1876</v>
      </c>
      <c r="P1608" t="s">
        <v>53</v>
      </c>
      <c r="Q1608">
        <f t="shared" si="25"/>
        <v>73</v>
      </c>
    </row>
    <row r="1609" spans="1:17" x14ac:dyDescent="0.25">
      <c r="A1609" t="s">
        <v>4768</v>
      </c>
      <c r="B1609" t="s">
        <v>49</v>
      </c>
      <c r="C1609">
        <v>2007</v>
      </c>
      <c r="D1609" t="s">
        <v>50</v>
      </c>
      <c r="E1609" t="s">
        <v>484</v>
      </c>
      <c r="F1609">
        <v>0.13</v>
      </c>
      <c r="G1609">
        <v>0.15</v>
      </c>
      <c r="H1609">
        <v>0</v>
      </c>
      <c r="I1609">
        <v>0.05</v>
      </c>
      <c r="J1609">
        <v>0.34</v>
      </c>
      <c r="K1609">
        <v>69</v>
      </c>
      <c r="L1609">
        <v>35</v>
      </c>
      <c r="M1609">
        <v>7.2</v>
      </c>
      <c r="N1609">
        <v>40</v>
      </c>
      <c r="O1609" t="s">
        <v>1441</v>
      </c>
      <c r="P1609" t="s">
        <v>53</v>
      </c>
      <c r="Q1609">
        <f t="shared" si="25"/>
        <v>72</v>
      </c>
    </row>
    <row r="1610" spans="1:17" x14ac:dyDescent="0.25">
      <c r="A1610" t="s">
        <v>3476</v>
      </c>
      <c r="B1610" t="s">
        <v>13691</v>
      </c>
      <c r="C1610">
        <v>2006</v>
      </c>
      <c r="D1610" t="s">
        <v>37</v>
      </c>
      <c r="E1610" t="s">
        <v>329</v>
      </c>
      <c r="F1610">
        <v>0.28000000000000003</v>
      </c>
      <c r="G1610">
        <v>0.03</v>
      </c>
      <c r="H1610">
        <v>0</v>
      </c>
      <c r="I1610">
        <v>0.03</v>
      </c>
      <c r="J1610">
        <v>0.34</v>
      </c>
      <c r="K1610">
        <v>85</v>
      </c>
      <c r="L1610">
        <v>44</v>
      </c>
      <c r="M1610">
        <v>7.3</v>
      </c>
      <c r="N1610">
        <v>131</v>
      </c>
      <c r="O1610" t="s">
        <v>1897</v>
      </c>
      <c r="P1610" t="s">
        <v>53</v>
      </c>
      <c r="Q1610">
        <f t="shared" si="25"/>
        <v>73</v>
      </c>
    </row>
    <row r="1611" spans="1:17" x14ac:dyDescent="0.25">
      <c r="A1611" t="s">
        <v>4779</v>
      </c>
      <c r="B1611" t="s">
        <v>49</v>
      </c>
      <c r="C1611">
        <v>2012</v>
      </c>
      <c r="D1611" t="s">
        <v>37</v>
      </c>
      <c r="E1611" t="s">
        <v>71</v>
      </c>
      <c r="F1611">
        <v>0.11</v>
      </c>
      <c r="G1611">
        <v>0.16</v>
      </c>
      <c r="H1611">
        <v>0</v>
      </c>
      <c r="I1611">
        <v>7.0000000000000007E-2</v>
      </c>
      <c r="J1611">
        <v>0.34</v>
      </c>
      <c r="Q1611" t="str">
        <f t="shared" si="25"/>
        <v xml:space="preserve"> </v>
      </c>
    </row>
    <row r="1612" spans="1:17" x14ac:dyDescent="0.25">
      <c r="A1612" t="s">
        <v>4783</v>
      </c>
      <c r="B1612" t="s">
        <v>13691</v>
      </c>
      <c r="C1612">
        <v>2005</v>
      </c>
      <c r="D1612" t="s">
        <v>50</v>
      </c>
      <c r="E1612" t="s">
        <v>45</v>
      </c>
      <c r="F1612">
        <v>0.28000000000000003</v>
      </c>
      <c r="G1612">
        <v>0.03</v>
      </c>
      <c r="H1612">
        <v>0</v>
      </c>
      <c r="I1612">
        <v>0.03</v>
      </c>
      <c r="J1612">
        <v>0.34</v>
      </c>
      <c r="K1612">
        <v>79</v>
      </c>
      <c r="L1612">
        <v>76</v>
      </c>
      <c r="M1612">
        <v>8.1</v>
      </c>
      <c r="N1612">
        <v>107</v>
      </c>
      <c r="O1612" t="s">
        <v>230</v>
      </c>
      <c r="P1612" t="s">
        <v>88</v>
      </c>
      <c r="Q1612">
        <f t="shared" si="25"/>
        <v>81</v>
      </c>
    </row>
    <row r="1613" spans="1:17" x14ac:dyDescent="0.25">
      <c r="A1613" t="s">
        <v>4785</v>
      </c>
      <c r="B1613" t="s">
        <v>49</v>
      </c>
      <c r="C1613">
        <v>2009</v>
      </c>
      <c r="D1613" t="s">
        <v>50</v>
      </c>
      <c r="E1613" t="s">
        <v>933</v>
      </c>
      <c r="F1613">
        <v>0.14000000000000001</v>
      </c>
      <c r="G1613">
        <v>0.03</v>
      </c>
      <c r="H1613">
        <v>0.15</v>
      </c>
      <c r="I1613">
        <v>0.02</v>
      </c>
      <c r="J1613">
        <v>0.34</v>
      </c>
      <c r="K1613">
        <v>62</v>
      </c>
      <c r="L1613">
        <v>22</v>
      </c>
      <c r="M1613">
        <v>7</v>
      </c>
      <c r="N1613">
        <v>26</v>
      </c>
      <c r="O1613" t="s">
        <v>934</v>
      </c>
      <c r="P1613" t="s">
        <v>88</v>
      </c>
      <c r="Q1613">
        <f t="shared" si="25"/>
        <v>70</v>
      </c>
    </row>
    <row r="1614" spans="1:17" x14ac:dyDescent="0.25">
      <c r="A1614" t="s">
        <v>4786</v>
      </c>
      <c r="B1614" t="s">
        <v>49</v>
      </c>
      <c r="C1614">
        <v>2010</v>
      </c>
      <c r="D1614" t="s">
        <v>37</v>
      </c>
      <c r="E1614" t="s">
        <v>68</v>
      </c>
      <c r="F1614">
        <v>0.13</v>
      </c>
      <c r="G1614">
        <v>0.15</v>
      </c>
      <c r="H1614">
        <v>0.01</v>
      </c>
      <c r="I1614">
        <v>0.05</v>
      </c>
      <c r="J1614">
        <v>0.34</v>
      </c>
      <c r="K1614">
        <v>60</v>
      </c>
      <c r="L1614">
        <v>39</v>
      </c>
      <c r="M1614">
        <v>6.2</v>
      </c>
      <c r="N1614">
        <v>11</v>
      </c>
      <c r="O1614" t="s">
        <v>4787</v>
      </c>
      <c r="P1614" t="s">
        <v>88</v>
      </c>
      <c r="Q1614">
        <f t="shared" si="25"/>
        <v>62</v>
      </c>
    </row>
    <row r="1615" spans="1:17" x14ac:dyDescent="0.25">
      <c r="A1615" t="s">
        <v>2737</v>
      </c>
      <c r="B1615" t="s">
        <v>13691</v>
      </c>
      <c r="C1615">
        <v>2007</v>
      </c>
      <c r="D1615" t="s">
        <v>50</v>
      </c>
      <c r="E1615" t="s">
        <v>568</v>
      </c>
      <c r="F1615">
        <v>0.28999999999999998</v>
      </c>
      <c r="G1615">
        <v>0.02</v>
      </c>
      <c r="H1615">
        <v>0</v>
      </c>
      <c r="I1615">
        <v>0.03</v>
      </c>
      <c r="J1615">
        <v>0.34</v>
      </c>
      <c r="K1615">
        <v>58</v>
      </c>
      <c r="L1615">
        <v>42</v>
      </c>
      <c r="M1615">
        <v>5.3</v>
      </c>
      <c r="N1615">
        <v>21</v>
      </c>
      <c r="O1615" t="s">
        <v>518</v>
      </c>
      <c r="P1615" t="s">
        <v>88</v>
      </c>
      <c r="Q1615">
        <f t="shared" si="25"/>
        <v>53</v>
      </c>
    </row>
    <row r="1616" spans="1:17" x14ac:dyDescent="0.25">
      <c r="A1616" t="s">
        <v>4798</v>
      </c>
      <c r="B1616" t="s">
        <v>49</v>
      </c>
      <c r="C1616">
        <v>2007</v>
      </c>
      <c r="D1616" t="s">
        <v>34</v>
      </c>
      <c r="E1616" t="s">
        <v>68</v>
      </c>
      <c r="F1616">
        <v>0.28000000000000003</v>
      </c>
      <c r="G1616">
        <v>0</v>
      </c>
      <c r="H1616">
        <v>0.02</v>
      </c>
      <c r="I1616">
        <v>0.03</v>
      </c>
      <c r="J1616">
        <v>0.33</v>
      </c>
      <c r="K1616">
        <v>75</v>
      </c>
      <c r="L1616">
        <v>43</v>
      </c>
      <c r="M1616">
        <v>8.1999999999999993</v>
      </c>
      <c r="N1616">
        <v>51</v>
      </c>
      <c r="O1616" t="s">
        <v>3810</v>
      </c>
      <c r="P1616" t="s">
        <v>88</v>
      </c>
      <c r="Q1616">
        <f t="shared" si="25"/>
        <v>82</v>
      </c>
    </row>
    <row r="1617" spans="1:17" x14ac:dyDescent="0.25">
      <c r="A1617" t="s">
        <v>4799</v>
      </c>
      <c r="B1617" t="s">
        <v>49</v>
      </c>
      <c r="C1617">
        <v>2011</v>
      </c>
      <c r="D1617" t="s">
        <v>50</v>
      </c>
      <c r="E1617" t="s">
        <v>4800</v>
      </c>
      <c r="F1617">
        <v>0</v>
      </c>
      <c r="G1617">
        <v>0</v>
      </c>
      <c r="H1617">
        <v>0.33</v>
      </c>
      <c r="I1617">
        <v>0</v>
      </c>
      <c r="J1617">
        <v>0.33</v>
      </c>
      <c r="Q1617" t="str">
        <f t="shared" si="25"/>
        <v xml:space="preserve"> </v>
      </c>
    </row>
    <row r="1618" spans="1:17" x14ac:dyDescent="0.25">
      <c r="A1618" t="s">
        <v>3674</v>
      </c>
      <c r="B1618" t="s">
        <v>49</v>
      </c>
      <c r="C1618">
        <v>2008</v>
      </c>
      <c r="D1618" t="s">
        <v>18</v>
      </c>
      <c r="E1618" t="s">
        <v>134</v>
      </c>
      <c r="F1618">
        <v>0.28999999999999998</v>
      </c>
      <c r="G1618">
        <v>0.02</v>
      </c>
      <c r="H1618">
        <v>0</v>
      </c>
      <c r="I1618">
        <v>0.03</v>
      </c>
      <c r="J1618">
        <v>0.33</v>
      </c>
      <c r="K1618">
        <v>88</v>
      </c>
      <c r="L1618">
        <v>25</v>
      </c>
      <c r="M1618">
        <v>7.7</v>
      </c>
      <c r="N1618">
        <v>41</v>
      </c>
      <c r="O1618" t="s">
        <v>193</v>
      </c>
      <c r="P1618" t="s">
        <v>112</v>
      </c>
      <c r="Q1618">
        <f t="shared" si="25"/>
        <v>77</v>
      </c>
    </row>
    <row r="1619" spans="1:17" x14ac:dyDescent="0.25">
      <c r="A1619" t="s">
        <v>4812</v>
      </c>
      <c r="B1619" t="s">
        <v>49</v>
      </c>
      <c r="C1619">
        <v>2009</v>
      </c>
      <c r="D1619" t="s">
        <v>18</v>
      </c>
      <c r="E1619" t="s">
        <v>134</v>
      </c>
      <c r="F1619">
        <v>0.31</v>
      </c>
      <c r="G1619">
        <v>0</v>
      </c>
      <c r="H1619">
        <v>0</v>
      </c>
      <c r="I1619">
        <v>0.03</v>
      </c>
      <c r="J1619">
        <v>0.33</v>
      </c>
      <c r="K1619">
        <v>75</v>
      </c>
      <c r="L1619">
        <v>17</v>
      </c>
      <c r="M1619">
        <v>7.8</v>
      </c>
      <c r="N1619">
        <v>6</v>
      </c>
      <c r="O1619" t="s">
        <v>193</v>
      </c>
      <c r="P1619" t="s">
        <v>20</v>
      </c>
      <c r="Q1619">
        <f t="shared" si="25"/>
        <v>78</v>
      </c>
    </row>
    <row r="1620" spans="1:17" x14ac:dyDescent="0.25">
      <c r="A1620" t="s">
        <v>4819</v>
      </c>
      <c r="B1620" t="s">
        <v>13691</v>
      </c>
      <c r="C1620">
        <v>2011</v>
      </c>
      <c r="D1620" t="s">
        <v>50</v>
      </c>
      <c r="E1620" t="s">
        <v>134</v>
      </c>
      <c r="F1620">
        <v>0.19</v>
      </c>
      <c r="G1620">
        <v>0.11</v>
      </c>
      <c r="H1620">
        <v>0</v>
      </c>
      <c r="I1620">
        <v>0.03</v>
      </c>
      <c r="J1620">
        <v>0.33</v>
      </c>
      <c r="K1620">
        <v>44</v>
      </c>
      <c r="L1620">
        <v>31</v>
      </c>
      <c r="M1620">
        <v>5.4</v>
      </c>
      <c r="N1620">
        <v>24</v>
      </c>
      <c r="O1620" t="s">
        <v>1489</v>
      </c>
      <c r="P1620" t="s">
        <v>88</v>
      </c>
      <c r="Q1620">
        <f t="shared" si="25"/>
        <v>54</v>
      </c>
    </row>
    <row r="1621" spans="1:17" x14ac:dyDescent="0.25">
      <c r="A1621" t="s">
        <v>4827</v>
      </c>
      <c r="B1621" t="s">
        <v>13691</v>
      </c>
      <c r="C1621">
        <v>2011</v>
      </c>
      <c r="D1621" t="s">
        <v>86</v>
      </c>
      <c r="E1621" t="s">
        <v>1511</v>
      </c>
      <c r="F1621">
        <v>0.23</v>
      </c>
      <c r="G1621">
        <v>0.06</v>
      </c>
      <c r="H1621">
        <v>0.01</v>
      </c>
      <c r="I1621">
        <v>0.03</v>
      </c>
      <c r="J1621">
        <v>0.33</v>
      </c>
      <c r="K1621">
        <v>79</v>
      </c>
      <c r="L1621">
        <v>31</v>
      </c>
      <c r="M1621">
        <v>8.1999999999999993</v>
      </c>
      <c r="N1621">
        <v>51</v>
      </c>
      <c r="O1621" t="s">
        <v>4828</v>
      </c>
      <c r="P1621" t="s">
        <v>88</v>
      </c>
      <c r="Q1621">
        <f t="shared" si="25"/>
        <v>82</v>
      </c>
    </row>
    <row r="1622" spans="1:17" x14ac:dyDescent="0.25">
      <c r="A1622" t="s">
        <v>4830</v>
      </c>
      <c r="B1622" t="s">
        <v>13691</v>
      </c>
      <c r="C1622">
        <v>2008</v>
      </c>
      <c r="D1622" t="s">
        <v>37</v>
      </c>
      <c r="E1622" t="s">
        <v>254</v>
      </c>
      <c r="F1622">
        <v>0.15</v>
      </c>
      <c r="G1622">
        <v>0.14000000000000001</v>
      </c>
      <c r="H1622">
        <v>0</v>
      </c>
      <c r="I1622">
        <v>0.04</v>
      </c>
      <c r="J1622">
        <v>0.33</v>
      </c>
      <c r="K1622">
        <v>63</v>
      </c>
      <c r="L1622">
        <v>60</v>
      </c>
      <c r="M1622">
        <v>6.2</v>
      </c>
      <c r="N1622">
        <v>45</v>
      </c>
      <c r="O1622" t="s">
        <v>1897</v>
      </c>
      <c r="P1622" t="s">
        <v>88</v>
      </c>
      <c r="Q1622">
        <f t="shared" si="25"/>
        <v>62</v>
      </c>
    </row>
    <row r="1623" spans="1:17" x14ac:dyDescent="0.25">
      <c r="A1623" t="s">
        <v>4831</v>
      </c>
      <c r="B1623" t="s">
        <v>13691</v>
      </c>
      <c r="C1623">
        <v>2009</v>
      </c>
      <c r="D1623" t="s">
        <v>50</v>
      </c>
      <c r="E1623" t="s">
        <v>45</v>
      </c>
      <c r="F1623">
        <v>0.14000000000000001</v>
      </c>
      <c r="G1623">
        <v>0.14000000000000001</v>
      </c>
      <c r="H1623">
        <v>0.02</v>
      </c>
      <c r="I1623">
        <v>0.03</v>
      </c>
      <c r="J1623">
        <v>0.33</v>
      </c>
      <c r="K1623">
        <v>68</v>
      </c>
      <c r="L1623">
        <v>65</v>
      </c>
      <c r="M1623">
        <v>6.8</v>
      </c>
      <c r="N1623">
        <v>55</v>
      </c>
      <c r="O1623" t="s">
        <v>780</v>
      </c>
      <c r="P1623" t="s">
        <v>53</v>
      </c>
      <c r="Q1623">
        <f t="shared" si="25"/>
        <v>68</v>
      </c>
    </row>
    <row r="1624" spans="1:17" x14ac:dyDescent="0.25">
      <c r="A1624" t="s">
        <v>3977</v>
      </c>
      <c r="B1624" t="s">
        <v>17</v>
      </c>
      <c r="C1624">
        <v>2007</v>
      </c>
      <c r="D1624" t="s">
        <v>50</v>
      </c>
      <c r="E1624" t="s">
        <v>71</v>
      </c>
      <c r="F1624">
        <v>0.3</v>
      </c>
      <c r="G1624">
        <v>0.01</v>
      </c>
      <c r="H1624">
        <v>0</v>
      </c>
      <c r="I1624">
        <v>0.03</v>
      </c>
      <c r="J1624">
        <v>0.33</v>
      </c>
      <c r="K1624">
        <v>62</v>
      </c>
      <c r="L1624">
        <v>16</v>
      </c>
      <c r="M1624">
        <v>7.6</v>
      </c>
      <c r="N1624">
        <v>7</v>
      </c>
      <c r="O1624" t="s">
        <v>4834</v>
      </c>
      <c r="P1624" t="s">
        <v>20</v>
      </c>
      <c r="Q1624">
        <f t="shared" si="25"/>
        <v>76</v>
      </c>
    </row>
    <row r="1625" spans="1:17" x14ac:dyDescent="0.25">
      <c r="A1625" t="s">
        <v>4836</v>
      </c>
      <c r="B1625" t="s">
        <v>49</v>
      </c>
      <c r="C1625">
        <v>2013</v>
      </c>
      <c r="D1625" t="s">
        <v>37</v>
      </c>
      <c r="E1625" t="s">
        <v>1852</v>
      </c>
      <c r="F1625">
        <v>0.05</v>
      </c>
      <c r="G1625">
        <v>0.18</v>
      </c>
      <c r="H1625">
        <v>0.03</v>
      </c>
      <c r="I1625">
        <v>7.0000000000000007E-2</v>
      </c>
      <c r="J1625">
        <v>0.33</v>
      </c>
      <c r="K1625">
        <v>52</v>
      </c>
      <c r="L1625">
        <v>15</v>
      </c>
      <c r="M1625">
        <v>6</v>
      </c>
      <c r="N1625">
        <v>82</v>
      </c>
      <c r="O1625" t="s">
        <v>1852</v>
      </c>
      <c r="P1625" t="s">
        <v>53</v>
      </c>
      <c r="Q1625">
        <f t="shared" si="25"/>
        <v>60</v>
      </c>
    </row>
    <row r="1626" spans="1:17" x14ac:dyDescent="0.25">
      <c r="A1626" t="s">
        <v>4497</v>
      </c>
      <c r="B1626" t="s">
        <v>13691</v>
      </c>
      <c r="C1626">
        <v>2009</v>
      </c>
      <c r="D1626" t="s">
        <v>18</v>
      </c>
      <c r="E1626" t="s">
        <v>151</v>
      </c>
      <c r="F1626">
        <v>0.12</v>
      </c>
      <c r="G1626">
        <v>0.18</v>
      </c>
      <c r="H1626">
        <v>0</v>
      </c>
      <c r="I1626">
        <v>0.03</v>
      </c>
      <c r="J1626">
        <v>0.33</v>
      </c>
      <c r="K1626">
        <v>70</v>
      </c>
      <c r="L1626">
        <v>43</v>
      </c>
      <c r="M1626">
        <v>6.2</v>
      </c>
      <c r="N1626">
        <v>15</v>
      </c>
      <c r="O1626" t="s">
        <v>637</v>
      </c>
      <c r="P1626" t="s">
        <v>20</v>
      </c>
      <c r="Q1626">
        <f t="shared" si="25"/>
        <v>62</v>
      </c>
    </row>
    <row r="1627" spans="1:17" x14ac:dyDescent="0.25">
      <c r="A1627" t="s">
        <v>4558</v>
      </c>
      <c r="B1627" t="s">
        <v>17</v>
      </c>
      <c r="C1627">
        <v>2008</v>
      </c>
      <c r="D1627" t="s">
        <v>39</v>
      </c>
      <c r="E1627" t="s">
        <v>111</v>
      </c>
      <c r="F1627">
        <v>0.3</v>
      </c>
      <c r="G1627">
        <v>0</v>
      </c>
      <c r="H1627">
        <v>0</v>
      </c>
      <c r="I1627">
        <v>0.03</v>
      </c>
      <c r="J1627">
        <v>0.33</v>
      </c>
      <c r="Q1627" t="str">
        <f t="shared" si="25"/>
        <v xml:space="preserve"> </v>
      </c>
    </row>
    <row r="1628" spans="1:17" x14ac:dyDescent="0.25">
      <c r="A1628" t="s">
        <v>4848</v>
      </c>
      <c r="B1628" t="s">
        <v>13691</v>
      </c>
      <c r="C1628">
        <v>2007</v>
      </c>
      <c r="D1628" t="s">
        <v>50</v>
      </c>
      <c r="E1628" t="s">
        <v>111</v>
      </c>
      <c r="F1628">
        <v>0.28999999999999998</v>
      </c>
      <c r="G1628">
        <v>0.01</v>
      </c>
      <c r="H1628">
        <v>0</v>
      </c>
      <c r="I1628">
        <v>0.03</v>
      </c>
      <c r="J1628">
        <v>0.33</v>
      </c>
      <c r="K1628">
        <v>78</v>
      </c>
      <c r="L1628">
        <v>35</v>
      </c>
      <c r="M1628">
        <v>8.6</v>
      </c>
      <c r="N1628">
        <v>84</v>
      </c>
      <c r="O1628" t="s">
        <v>260</v>
      </c>
      <c r="P1628" t="s">
        <v>88</v>
      </c>
      <c r="Q1628">
        <f t="shared" si="25"/>
        <v>86</v>
      </c>
    </row>
    <row r="1629" spans="1:17" x14ac:dyDescent="0.25">
      <c r="A1629" t="s">
        <v>3310</v>
      </c>
      <c r="B1629" t="s">
        <v>49</v>
      </c>
      <c r="C1629">
        <v>2010</v>
      </c>
      <c r="D1629" t="s">
        <v>18</v>
      </c>
      <c r="E1629" t="s">
        <v>71</v>
      </c>
      <c r="F1629">
        <v>0.26</v>
      </c>
      <c r="G1629">
        <v>0.04</v>
      </c>
      <c r="H1629">
        <v>0</v>
      </c>
      <c r="I1629">
        <v>0.03</v>
      </c>
      <c r="J1629">
        <v>0.33</v>
      </c>
      <c r="K1629">
        <v>60</v>
      </c>
      <c r="L1629">
        <v>4</v>
      </c>
      <c r="M1629">
        <v>5.4</v>
      </c>
      <c r="N1629">
        <v>9</v>
      </c>
      <c r="O1629" t="s">
        <v>71</v>
      </c>
      <c r="P1629" t="s">
        <v>88</v>
      </c>
      <c r="Q1629">
        <f t="shared" si="25"/>
        <v>54</v>
      </c>
    </row>
    <row r="1630" spans="1:17" x14ac:dyDescent="0.25">
      <c r="A1630" t="s">
        <v>4817</v>
      </c>
      <c r="B1630" t="s">
        <v>17</v>
      </c>
      <c r="C1630">
        <v>2009</v>
      </c>
      <c r="D1630" t="s">
        <v>50</v>
      </c>
      <c r="E1630" t="s">
        <v>663</v>
      </c>
      <c r="F1630">
        <v>0.17</v>
      </c>
      <c r="G1630">
        <v>0.13</v>
      </c>
      <c r="H1630">
        <v>0</v>
      </c>
      <c r="I1630">
        <v>0.03</v>
      </c>
      <c r="J1630">
        <v>0.33</v>
      </c>
      <c r="K1630">
        <v>54</v>
      </c>
      <c r="L1630">
        <v>8</v>
      </c>
      <c r="M1630" t="s">
        <v>203</v>
      </c>
      <c r="O1630" t="s">
        <v>204</v>
      </c>
      <c r="P1630" t="s">
        <v>112</v>
      </c>
      <c r="Q1630" t="str">
        <f t="shared" si="25"/>
        <v xml:space="preserve"> </v>
      </c>
    </row>
    <row r="1631" spans="1:17" x14ac:dyDescent="0.25">
      <c r="A1631" t="s">
        <v>2735</v>
      </c>
      <c r="B1631" t="s">
        <v>13691</v>
      </c>
      <c r="C1631">
        <v>2010</v>
      </c>
      <c r="D1631" t="s">
        <v>28</v>
      </c>
      <c r="E1631" t="s">
        <v>151</v>
      </c>
      <c r="F1631">
        <v>0.12</v>
      </c>
      <c r="G1631">
        <v>0.13</v>
      </c>
      <c r="H1631">
        <v>0.06</v>
      </c>
      <c r="I1631">
        <v>0.03</v>
      </c>
      <c r="J1631">
        <v>0.33</v>
      </c>
      <c r="K1631">
        <v>74</v>
      </c>
      <c r="L1631">
        <v>43</v>
      </c>
      <c r="M1631">
        <v>7.7</v>
      </c>
      <c r="N1631">
        <v>96</v>
      </c>
      <c r="O1631" t="s">
        <v>1187</v>
      </c>
      <c r="P1631" t="s">
        <v>88</v>
      </c>
      <c r="Q1631">
        <f t="shared" si="25"/>
        <v>77</v>
      </c>
    </row>
    <row r="1632" spans="1:17" x14ac:dyDescent="0.25">
      <c r="A1632" t="s">
        <v>4819</v>
      </c>
      <c r="B1632" t="s">
        <v>17</v>
      </c>
      <c r="C1632">
        <v>2011</v>
      </c>
      <c r="D1632" t="s">
        <v>50</v>
      </c>
      <c r="E1632" t="s">
        <v>134</v>
      </c>
      <c r="F1632">
        <v>0.17</v>
      </c>
      <c r="G1632">
        <v>0.13</v>
      </c>
      <c r="H1632">
        <v>0</v>
      </c>
      <c r="I1632">
        <v>0.03</v>
      </c>
      <c r="J1632">
        <v>0.33</v>
      </c>
      <c r="K1632">
        <v>47</v>
      </c>
      <c r="L1632">
        <v>6</v>
      </c>
      <c r="M1632">
        <v>6.6</v>
      </c>
      <c r="N1632">
        <v>5</v>
      </c>
      <c r="O1632" t="s">
        <v>1489</v>
      </c>
      <c r="P1632" t="s">
        <v>88</v>
      </c>
      <c r="Q1632">
        <f t="shared" si="25"/>
        <v>66</v>
      </c>
    </row>
    <row r="1633" spans="1:17" x14ac:dyDescent="0.25">
      <c r="A1633" t="s">
        <v>4860</v>
      </c>
      <c r="B1633" t="s">
        <v>17</v>
      </c>
      <c r="C1633">
        <v>2011</v>
      </c>
      <c r="D1633" t="s">
        <v>34</v>
      </c>
      <c r="E1633" t="s">
        <v>2703</v>
      </c>
      <c r="F1633">
        <v>0</v>
      </c>
      <c r="G1633">
        <v>0.28999999999999998</v>
      </c>
      <c r="H1633">
        <v>0</v>
      </c>
      <c r="I1633">
        <v>0.04</v>
      </c>
      <c r="J1633">
        <v>0.33</v>
      </c>
      <c r="Q1633" t="str">
        <f t="shared" si="25"/>
        <v xml:space="preserve"> </v>
      </c>
    </row>
    <row r="1634" spans="1:17" x14ac:dyDescent="0.25">
      <c r="A1634" t="s">
        <v>4862</v>
      </c>
      <c r="B1634" t="s">
        <v>17</v>
      </c>
      <c r="C1634">
        <v>2010</v>
      </c>
      <c r="D1634" t="s">
        <v>34</v>
      </c>
      <c r="E1634" t="s">
        <v>825</v>
      </c>
      <c r="F1634">
        <v>0</v>
      </c>
      <c r="G1634">
        <v>0.28000000000000003</v>
      </c>
      <c r="H1634">
        <v>0</v>
      </c>
      <c r="I1634">
        <v>0.04</v>
      </c>
      <c r="J1634">
        <v>0.33</v>
      </c>
      <c r="Q1634" t="str">
        <f t="shared" si="25"/>
        <v xml:space="preserve"> </v>
      </c>
    </row>
    <row r="1635" spans="1:17" x14ac:dyDescent="0.25">
      <c r="A1635" t="s">
        <v>4872</v>
      </c>
      <c r="B1635" t="s">
        <v>17</v>
      </c>
      <c r="C1635">
        <v>2007</v>
      </c>
      <c r="D1635" t="s">
        <v>18</v>
      </c>
      <c r="E1635" t="s">
        <v>134</v>
      </c>
      <c r="F1635">
        <v>0.28999999999999998</v>
      </c>
      <c r="G1635">
        <v>0.01</v>
      </c>
      <c r="H1635">
        <v>0</v>
      </c>
      <c r="I1635">
        <v>0.03</v>
      </c>
      <c r="J1635">
        <v>0.33</v>
      </c>
      <c r="K1635">
        <v>74</v>
      </c>
      <c r="L1635">
        <v>52</v>
      </c>
      <c r="M1635">
        <v>8.1</v>
      </c>
      <c r="N1635">
        <v>60</v>
      </c>
      <c r="O1635" t="s">
        <v>1275</v>
      </c>
      <c r="P1635" t="s">
        <v>20</v>
      </c>
      <c r="Q1635">
        <f t="shared" si="25"/>
        <v>81</v>
      </c>
    </row>
    <row r="1636" spans="1:17" x14ac:dyDescent="0.25">
      <c r="A1636" t="s">
        <v>2682</v>
      </c>
      <c r="B1636" t="s">
        <v>49</v>
      </c>
      <c r="C1636">
        <v>2009</v>
      </c>
      <c r="D1636" t="s">
        <v>50</v>
      </c>
      <c r="E1636" t="s">
        <v>134</v>
      </c>
      <c r="F1636">
        <v>0.15</v>
      </c>
      <c r="G1636">
        <v>0.12</v>
      </c>
      <c r="H1636">
        <v>0</v>
      </c>
      <c r="I1636">
        <v>0.05</v>
      </c>
      <c r="J1636">
        <v>0.33</v>
      </c>
      <c r="K1636">
        <v>66</v>
      </c>
      <c r="L1636">
        <v>35</v>
      </c>
      <c r="M1636">
        <v>7.1</v>
      </c>
      <c r="N1636">
        <v>17</v>
      </c>
      <c r="O1636" t="s">
        <v>1489</v>
      </c>
      <c r="P1636" t="s">
        <v>112</v>
      </c>
      <c r="Q1636">
        <f t="shared" si="25"/>
        <v>71</v>
      </c>
    </row>
    <row r="1637" spans="1:17" x14ac:dyDescent="0.25">
      <c r="A1637" t="s">
        <v>1902</v>
      </c>
      <c r="B1637" t="s">
        <v>49</v>
      </c>
      <c r="C1637">
        <v>2014</v>
      </c>
      <c r="D1637" t="s">
        <v>37</v>
      </c>
      <c r="E1637" t="s">
        <v>151</v>
      </c>
      <c r="F1637">
        <v>0.12</v>
      </c>
      <c r="G1637">
        <v>0.16</v>
      </c>
      <c r="H1637">
        <v>0</v>
      </c>
      <c r="I1637">
        <v>0.05</v>
      </c>
      <c r="J1637">
        <v>0.33</v>
      </c>
      <c r="M1637">
        <v>8.3000000000000007</v>
      </c>
      <c r="N1637">
        <v>111</v>
      </c>
      <c r="O1637" t="s">
        <v>1103</v>
      </c>
      <c r="P1637" t="s">
        <v>53</v>
      </c>
      <c r="Q1637">
        <f t="shared" si="25"/>
        <v>83</v>
      </c>
    </row>
    <row r="1638" spans="1:17" x14ac:dyDescent="0.25">
      <c r="A1638" t="s">
        <v>4878</v>
      </c>
      <c r="B1638" t="s">
        <v>17</v>
      </c>
      <c r="C1638">
        <v>2010</v>
      </c>
      <c r="D1638" t="s">
        <v>34</v>
      </c>
      <c r="E1638" t="s">
        <v>234</v>
      </c>
      <c r="F1638">
        <v>0.28999999999999998</v>
      </c>
      <c r="G1638">
        <v>0.02</v>
      </c>
      <c r="H1638">
        <v>0</v>
      </c>
      <c r="I1638">
        <v>0.02</v>
      </c>
      <c r="J1638">
        <v>0.33</v>
      </c>
      <c r="K1638">
        <v>65</v>
      </c>
      <c r="L1638">
        <v>5</v>
      </c>
      <c r="M1638" t="s">
        <v>203</v>
      </c>
      <c r="O1638" t="s">
        <v>4879</v>
      </c>
      <c r="P1638" t="s">
        <v>88</v>
      </c>
      <c r="Q1638" t="str">
        <f t="shared" si="25"/>
        <v xml:space="preserve"> </v>
      </c>
    </row>
    <row r="1639" spans="1:17" x14ac:dyDescent="0.25">
      <c r="A1639" t="s">
        <v>2899</v>
      </c>
      <c r="B1639" t="s">
        <v>17</v>
      </c>
      <c r="C1639">
        <v>2008</v>
      </c>
      <c r="D1639" t="s">
        <v>24</v>
      </c>
      <c r="E1639" t="s">
        <v>484</v>
      </c>
      <c r="F1639">
        <v>0.28000000000000003</v>
      </c>
      <c r="G1639">
        <v>0.02</v>
      </c>
      <c r="H1639">
        <v>0</v>
      </c>
      <c r="I1639">
        <v>0.02</v>
      </c>
      <c r="J1639">
        <v>0.33</v>
      </c>
      <c r="K1639">
        <v>70</v>
      </c>
      <c r="L1639">
        <v>7</v>
      </c>
      <c r="M1639">
        <v>8.3000000000000007</v>
      </c>
      <c r="N1639">
        <v>9</v>
      </c>
      <c r="O1639" t="s">
        <v>807</v>
      </c>
      <c r="P1639" t="s">
        <v>20</v>
      </c>
      <c r="Q1639">
        <f t="shared" si="25"/>
        <v>83</v>
      </c>
    </row>
    <row r="1640" spans="1:17" x14ac:dyDescent="0.25">
      <c r="A1640" t="s">
        <v>4881</v>
      </c>
      <c r="B1640" t="s">
        <v>49</v>
      </c>
      <c r="C1640">
        <v>2012</v>
      </c>
      <c r="D1640" t="s">
        <v>50</v>
      </c>
      <c r="E1640" t="s">
        <v>151</v>
      </c>
      <c r="F1640">
        <v>0.09</v>
      </c>
      <c r="G1640">
        <v>7.0000000000000007E-2</v>
      </c>
      <c r="H1640">
        <v>0.14000000000000001</v>
      </c>
      <c r="I1640">
        <v>0.03</v>
      </c>
      <c r="J1640">
        <v>0.33</v>
      </c>
      <c r="K1640">
        <v>72</v>
      </c>
      <c r="L1640">
        <v>33</v>
      </c>
      <c r="M1640">
        <v>8.1999999999999993</v>
      </c>
      <c r="N1640">
        <v>179</v>
      </c>
      <c r="O1640" t="s">
        <v>151</v>
      </c>
      <c r="P1640" t="s">
        <v>53</v>
      </c>
      <c r="Q1640">
        <f t="shared" si="25"/>
        <v>82</v>
      </c>
    </row>
    <row r="1641" spans="1:17" x14ac:dyDescent="0.25">
      <c r="A1641" t="s">
        <v>4885</v>
      </c>
      <c r="B1641" t="s">
        <v>17</v>
      </c>
      <c r="C1641">
        <v>2010</v>
      </c>
      <c r="D1641" t="s">
        <v>34</v>
      </c>
      <c r="E1641" t="s">
        <v>1207</v>
      </c>
      <c r="F1641">
        <v>0.31</v>
      </c>
      <c r="G1641">
        <v>0</v>
      </c>
      <c r="H1641">
        <v>0</v>
      </c>
      <c r="I1641">
        <v>0.02</v>
      </c>
      <c r="J1641">
        <v>0.33</v>
      </c>
      <c r="M1641" t="s">
        <v>203</v>
      </c>
      <c r="O1641" t="s">
        <v>1207</v>
      </c>
      <c r="P1641" t="s">
        <v>112</v>
      </c>
      <c r="Q1641" t="str">
        <f t="shared" si="25"/>
        <v xml:space="preserve"> </v>
      </c>
    </row>
    <row r="1642" spans="1:17" x14ac:dyDescent="0.25">
      <c r="A1642" t="s">
        <v>4886</v>
      </c>
      <c r="B1642" t="s">
        <v>13691</v>
      </c>
      <c r="C1642">
        <v>2010</v>
      </c>
      <c r="D1642" t="s">
        <v>18</v>
      </c>
      <c r="E1642" t="s">
        <v>128</v>
      </c>
      <c r="F1642">
        <v>0.27</v>
      </c>
      <c r="G1642">
        <v>0.04</v>
      </c>
      <c r="H1642">
        <v>0</v>
      </c>
      <c r="I1642">
        <v>0.02</v>
      </c>
      <c r="J1642">
        <v>0.33</v>
      </c>
      <c r="K1642">
        <v>26</v>
      </c>
      <c r="L1642">
        <v>16</v>
      </c>
      <c r="M1642">
        <v>3.7</v>
      </c>
      <c r="N1642">
        <v>9</v>
      </c>
      <c r="O1642" t="s">
        <v>4887</v>
      </c>
      <c r="P1642" t="s">
        <v>112</v>
      </c>
      <c r="Q1642">
        <f t="shared" si="25"/>
        <v>37</v>
      </c>
    </row>
    <row r="1643" spans="1:17" x14ac:dyDescent="0.25">
      <c r="A1643" t="s">
        <v>4889</v>
      </c>
      <c r="B1643" t="s">
        <v>13691</v>
      </c>
      <c r="C1643">
        <v>2008</v>
      </c>
      <c r="D1643" t="s">
        <v>50</v>
      </c>
      <c r="E1643" t="s">
        <v>151</v>
      </c>
      <c r="F1643">
        <v>0.19</v>
      </c>
      <c r="G1643">
        <v>0.11</v>
      </c>
      <c r="H1643">
        <v>0</v>
      </c>
      <c r="I1643">
        <v>0.03</v>
      </c>
      <c r="J1643">
        <v>0.33</v>
      </c>
      <c r="K1643">
        <v>45</v>
      </c>
      <c r="L1643">
        <v>33</v>
      </c>
      <c r="M1643">
        <v>5.8</v>
      </c>
      <c r="N1643">
        <v>33</v>
      </c>
      <c r="O1643" t="s">
        <v>2911</v>
      </c>
      <c r="P1643" t="s">
        <v>53</v>
      </c>
      <c r="Q1643">
        <f t="shared" si="25"/>
        <v>58</v>
      </c>
    </row>
    <row r="1644" spans="1:17" x14ac:dyDescent="0.25">
      <c r="A1644" t="s">
        <v>4891</v>
      </c>
      <c r="B1644" t="s">
        <v>49</v>
      </c>
      <c r="C1644">
        <v>2010</v>
      </c>
      <c r="D1644" t="s">
        <v>34</v>
      </c>
      <c r="E1644" t="s">
        <v>68</v>
      </c>
      <c r="F1644">
        <v>0</v>
      </c>
      <c r="G1644">
        <v>0.25</v>
      </c>
      <c r="H1644">
        <v>0</v>
      </c>
      <c r="I1644">
        <v>0.08</v>
      </c>
      <c r="J1644">
        <v>0.33</v>
      </c>
      <c r="Q1644" t="str">
        <f t="shared" si="25"/>
        <v xml:space="preserve"> </v>
      </c>
    </row>
    <row r="1645" spans="1:17" x14ac:dyDescent="0.25">
      <c r="A1645" t="s">
        <v>4895</v>
      </c>
      <c r="B1645" t="s">
        <v>17</v>
      </c>
      <c r="C1645">
        <v>2011</v>
      </c>
      <c r="D1645" t="s">
        <v>101</v>
      </c>
      <c r="E1645" t="s">
        <v>19</v>
      </c>
      <c r="F1645">
        <v>0.17</v>
      </c>
      <c r="G1645">
        <v>0.13</v>
      </c>
      <c r="H1645">
        <v>0</v>
      </c>
      <c r="I1645">
        <v>0.03</v>
      </c>
      <c r="J1645">
        <v>0.32</v>
      </c>
      <c r="K1645">
        <v>65</v>
      </c>
      <c r="L1645">
        <v>26</v>
      </c>
      <c r="M1645">
        <v>8.1999999999999993</v>
      </c>
      <c r="N1645">
        <v>5</v>
      </c>
      <c r="O1645" t="s">
        <v>2903</v>
      </c>
      <c r="P1645" t="s">
        <v>20</v>
      </c>
      <c r="Q1645">
        <f t="shared" si="25"/>
        <v>82</v>
      </c>
    </row>
    <row r="1646" spans="1:17" x14ac:dyDescent="0.25">
      <c r="A1646" t="s">
        <v>4896</v>
      </c>
      <c r="B1646" t="s">
        <v>17</v>
      </c>
      <c r="C1646">
        <v>2010</v>
      </c>
      <c r="D1646" t="s">
        <v>50</v>
      </c>
      <c r="E1646" t="s">
        <v>1852</v>
      </c>
      <c r="F1646">
        <v>0.14000000000000001</v>
      </c>
      <c r="G1646">
        <v>0.15</v>
      </c>
      <c r="H1646">
        <v>0</v>
      </c>
      <c r="I1646">
        <v>0.03</v>
      </c>
      <c r="J1646">
        <v>0.32</v>
      </c>
      <c r="M1646" t="s">
        <v>203</v>
      </c>
      <c r="O1646" t="s">
        <v>1852</v>
      </c>
      <c r="P1646" t="s">
        <v>88</v>
      </c>
      <c r="Q1646" t="str">
        <f t="shared" si="25"/>
        <v xml:space="preserve"> </v>
      </c>
    </row>
    <row r="1647" spans="1:17" x14ac:dyDescent="0.25">
      <c r="A1647" t="s">
        <v>4404</v>
      </c>
      <c r="B1647" t="s">
        <v>17</v>
      </c>
      <c r="C1647">
        <v>2010</v>
      </c>
      <c r="D1647" t="s">
        <v>50</v>
      </c>
      <c r="E1647" t="s">
        <v>151</v>
      </c>
      <c r="F1647">
        <v>0.15</v>
      </c>
      <c r="G1647">
        <v>0.15</v>
      </c>
      <c r="H1647">
        <v>0</v>
      </c>
      <c r="I1647">
        <v>0.03</v>
      </c>
      <c r="J1647">
        <v>0.32</v>
      </c>
      <c r="K1647">
        <v>41</v>
      </c>
      <c r="L1647">
        <v>11</v>
      </c>
      <c r="M1647">
        <v>4.5999999999999996</v>
      </c>
      <c r="N1647">
        <v>12</v>
      </c>
      <c r="O1647" t="s">
        <v>1746</v>
      </c>
      <c r="P1647" t="s">
        <v>88</v>
      </c>
      <c r="Q1647">
        <f t="shared" si="25"/>
        <v>46</v>
      </c>
    </row>
    <row r="1648" spans="1:17" x14ac:dyDescent="0.25">
      <c r="A1648" t="s">
        <v>4812</v>
      </c>
      <c r="B1648" t="s">
        <v>13691</v>
      </c>
      <c r="C1648">
        <v>2009</v>
      </c>
      <c r="D1648" t="s">
        <v>18</v>
      </c>
      <c r="E1648" t="s">
        <v>134</v>
      </c>
      <c r="F1648">
        <v>0.3</v>
      </c>
      <c r="G1648">
        <v>0</v>
      </c>
      <c r="H1648">
        <v>0</v>
      </c>
      <c r="I1648">
        <v>0.02</v>
      </c>
      <c r="J1648">
        <v>0.32</v>
      </c>
      <c r="K1648">
        <v>75</v>
      </c>
      <c r="L1648">
        <v>22</v>
      </c>
      <c r="M1648" t="s">
        <v>203</v>
      </c>
      <c r="O1648" t="s">
        <v>193</v>
      </c>
      <c r="P1648" t="s">
        <v>20</v>
      </c>
      <c r="Q1648" t="str">
        <f t="shared" si="25"/>
        <v xml:space="preserve"> </v>
      </c>
    </row>
    <row r="1649" spans="1:17" x14ac:dyDescent="0.25">
      <c r="A1649" t="s">
        <v>4901</v>
      </c>
      <c r="B1649" t="s">
        <v>17</v>
      </c>
      <c r="C1649">
        <v>2011</v>
      </c>
      <c r="D1649" t="s">
        <v>50</v>
      </c>
      <c r="E1649" t="s">
        <v>111</v>
      </c>
      <c r="F1649">
        <v>0.12</v>
      </c>
      <c r="G1649">
        <v>0.16</v>
      </c>
      <c r="H1649">
        <v>0</v>
      </c>
      <c r="I1649">
        <v>0.04</v>
      </c>
      <c r="J1649">
        <v>0.32</v>
      </c>
      <c r="M1649">
        <v>5.7</v>
      </c>
      <c r="N1649">
        <v>6</v>
      </c>
      <c r="O1649" t="s">
        <v>984</v>
      </c>
      <c r="P1649" t="s">
        <v>112</v>
      </c>
      <c r="Q1649">
        <f t="shared" si="25"/>
        <v>57</v>
      </c>
    </row>
    <row r="1650" spans="1:17" x14ac:dyDescent="0.25">
      <c r="A1650" t="s">
        <v>4902</v>
      </c>
      <c r="B1650" t="s">
        <v>13691</v>
      </c>
      <c r="C1650">
        <v>2009</v>
      </c>
      <c r="D1650" t="s">
        <v>272</v>
      </c>
      <c r="E1650" t="s">
        <v>283</v>
      </c>
      <c r="F1650">
        <v>0.17</v>
      </c>
      <c r="G1650">
        <v>0.11</v>
      </c>
      <c r="H1650">
        <v>0.01</v>
      </c>
      <c r="I1650">
        <v>0.03</v>
      </c>
      <c r="J1650">
        <v>0.32</v>
      </c>
      <c r="K1650">
        <v>76</v>
      </c>
      <c r="L1650">
        <v>48</v>
      </c>
      <c r="M1650">
        <v>7.4</v>
      </c>
      <c r="N1650">
        <v>41</v>
      </c>
      <c r="O1650" t="s">
        <v>283</v>
      </c>
      <c r="P1650" t="s">
        <v>88</v>
      </c>
      <c r="Q1650">
        <f t="shared" si="25"/>
        <v>74</v>
      </c>
    </row>
    <row r="1651" spans="1:17" x14ac:dyDescent="0.25">
      <c r="A1651" t="s">
        <v>4903</v>
      </c>
      <c r="B1651" t="s">
        <v>17</v>
      </c>
      <c r="C1651">
        <v>2006</v>
      </c>
      <c r="D1651" t="s">
        <v>50</v>
      </c>
      <c r="E1651" t="s">
        <v>234</v>
      </c>
      <c r="F1651">
        <v>0.22</v>
      </c>
      <c r="G1651">
        <v>0.01</v>
      </c>
      <c r="H1651">
        <v>0.08</v>
      </c>
      <c r="I1651">
        <v>0.02</v>
      </c>
      <c r="J1651">
        <v>0.32</v>
      </c>
      <c r="K1651">
        <v>75</v>
      </c>
      <c r="L1651">
        <v>46</v>
      </c>
      <c r="M1651">
        <v>7.4</v>
      </c>
      <c r="N1651">
        <v>33</v>
      </c>
      <c r="O1651" t="s">
        <v>357</v>
      </c>
      <c r="P1651" t="s">
        <v>20</v>
      </c>
      <c r="Q1651">
        <f t="shared" si="25"/>
        <v>74</v>
      </c>
    </row>
    <row r="1652" spans="1:17" x14ac:dyDescent="0.25">
      <c r="A1652" t="s">
        <v>4878</v>
      </c>
      <c r="B1652" t="s">
        <v>49</v>
      </c>
      <c r="C1652">
        <v>2010</v>
      </c>
      <c r="D1652" t="s">
        <v>34</v>
      </c>
      <c r="E1652" t="s">
        <v>234</v>
      </c>
      <c r="F1652">
        <v>0.25</v>
      </c>
      <c r="G1652">
        <v>0.04</v>
      </c>
      <c r="H1652">
        <v>0</v>
      </c>
      <c r="I1652">
        <v>0.03</v>
      </c>
      <c r="J1652">
        <v>0.32</v>
      </c>
      <c r="K1652">
        <v>75</v>
      </c>
      <c r="L1652">
        <v>25</v>
      </c>
      <c r="M1652">
        <v>6.3</v>
      </c>
      <c r="N1652">
        <v>4</v>
      </c>
      <c r="O1652" t="s">
        <v>4879</v>
      </c>
      <c r="P1652" t="s">
        <v>88</v>
      </c>
      <c r="Q1652">
        <f t="shared" si="25"/>
        <v>63</v>
      </c>
    </row>
    <row r="1653" spans="1:17" x14ac:dyDescent="0.25">
      <c r="A1653" t="s">
        <v>4889</v>
      </c>
      <c r="B1653" t="s">
        <v>49</v>
      </c>
      <c r="C1653">
        <v>2008</v>
      </c>
      <c r="D1653" t="s">
        <v>50</v>
      </c>
      <c r="E1653" t="s">
        <v>151</v>
      </c>
      <c r="F1653">
        <v>0.13</v>
      </c>
      <c r="G1653">
        <v>0.14000000000000001</v>
      </c>
      <c r="H1653">
        <v>0</v>
      </c>
      <c r="I1653">
        <v>0.06</v>
      </c>
      <c r="J1653">
        <v>0.32</v>
      </c>
      <c r="K1653">
        <v>44</v>
      </c>
      <c r="L1653">
        <v>30</v>
      </c>
      <c r="M1653">
        <v>5.6</v>
      </c>
      <c r="N1653">
        <v>23</v>
      </c>
      <c r="O1653" t="s">
        <v>2911</v>
      </c>
      <c r="P1653" t="s">
        <v>53</v>
      </c>
      <c r="Q1653">
        <f t="shared" si="25"/>
        <v>56</v>
      </c>
    </row>
    <row r="1654" spans="1:17" x14ac:dyDescent="0.25">
      <c r="A1654" t="s">
        <v>4909</v>
      </c>
      <c r="B1654" t="s">
        <v>13691</v>
      </c>
      <c r="C1654">
        <v>2011</v>
      </c>
      <c r="D1654" t="s">
        <v>34</v>
      </c>
      <c r="E1654" t="s">
        <v>1642</v>
      </c>
      <c r="F1654">
        <v>0.3</v>
      </c>
      <c r="G1654">
        <v>0</v>
      </c>
      <c r="H1654">
        <v>0</v>
      </c>
      <c r="I1654">
        <v>0.02</v>
      </c>
      <c r="J1654">
        <v>0.32</v>
      </c>
      <c r="M1654" t="s">
        <v>203</v>
      </c>
      <c r="O1654" t="s">
        <v>4910</v>
      </c>
      <c r="P1654" t="s">
        <v>20</v>
      </c>
      <c r="Q1654" t="str">
        <f t="shared" si="25"/>
        <v xml:space="preserve"> </v>
      </c>
    </row>
    <row r="1655" spans="1:17" x14ac:dyDescent="0.25">
      <c r="A1655" t="s">
        <v>3145</v>
      </c>
      <c r="B1655" t="s">
        <v>13691</v>
      </c>
      <c r="C1655">
        <v>2011</v>
      </c>
      <c r="D1655" t="s">
        <v>34</v>
      </c>
      <c r="E1655" t="s">
        <v>111</v>
      </c>
      <c r="F1655">
        <v>0.2</v>
      </c>
      <c r="G1655">
        <v>0.1</v>
      </c>
      <c r="H1655">
        <v>0</v>
      </c>
      <c r="I1655">
        <v>0.03</v>
      </c>
      <c r="J1655">
        <v>0.32</v>
      </c>
      <c r="K1655">
        <v>66</v>
      </c>
      <c r="L1655">
        <v>17</v>
      </c>
      <c r="M1655">
        <v>5.8</v>
      </c>
      <c r="N1655">
        <v>8</v>
      </c>
      <c r="O1655" t="s">
        <v>2620</v>
      </c>
      <c r="P1655" t="s">
        <v>88</v>
      </c>
      <c r="Q1655">
        <f t="shared" si="25"/>
        <v>58</v>
      </c>
    </row>
    <row r="1656" spans="1:17" x14ac:dyDescent="0.25">
      <c r="A1656" t="s">
        <v>2328</v>
      </c>
      <c r="B1656" t="s">
        <v>17</v>
      </c>
      <c r="C1656">
        <v>2009</v>
      </c>
      <c r="D1656" t="s">
        <v>28</v>
      </c>
      <c r="E1656" t="s">
        <v>71</v>
      </c>
      <c r="F1656">
        <v>0.25</v>
      </c>
      <c r="G1656">
        <v>0.05</v>
      </c>
      <c r="H1656">
        <v>0</v>
      </c>
      <c r="I1656">
        <v>0.03</v>
      </c>
      <c r="J1656">
        <v>0.32</v>
      </c>
      <c r="K1656">
        <v>50</v>
      </c>
      <c r="L1656">
        <v>8</v>
      </c>
      <c r="M1656">
        <v>5.2</v>
      </c>
      <c r="N1656">
        <v>16</v>
      </c>
      <c r="O1656" t="s">
        <v>2043</v>
      </c>
      <c r="P1656" t="s">
        <v>88</v>
      </c>
      <c r="Q1656">
        <f t="shared" si="25"/>
        <v>52</v>
      </c>
    </row>
    <row r="1657" spans="1:17" x14ac:dyDescent="0.25">
      <c r="A1657" t="s">
        <v>4914</v>
      </c>
      <c r="B1657" t="s">
        <v>49</v>
      </c>
      <c r="C1657">
        <v>2013</v>
      </c>
      <c r="D1657" t="s">
        <v>50</v>
      </c>
      <c r="E1657" t="s">
        <v>222</v>
      </c>
      <c r="F1657">
        <v>0.1</v>
      </c>
      <c r="G1657">
        <v>0.17</v>
      </c>
      <c r="H1657">
        <v>0</v>
      </c>
      <c r="I1657">
        <v>0.06</v>
      </c>
      <c r="J1657">
        <v>0.32</v>
      </c>
      <c r="K1657">
        <v>72</v>
      </c>
      <c r="L1657">
        <v>37</v>
      </c>
      <c r="M1657">
        <v>7.4</v>
      </c>
      <c r="N1657">
        <v>424</v>
      </c>
      <c r="O1657" t="s">
        <v>4315</v>
      </c>
      <c r="P1657" t="s">
        <v>53</v>
      </c>
      <c r="Q1657">
        <f t="shared" si="25"/>
        <v>74</v>
      </c>
    </row>
    <row r="1658" spans="1:17" x14ac:dyDescent="0.25">
      <c r="A1658" t="s">
        <v>3910</v>
      </c>
      <c r="B1658" t="s">
        <v>13691</v>
      </c>
      <c r="C1658">
        <v>2012</v>
      </c>
      <c r="D1658" t="s">
        <v>50</v>
      </c>
      <c r="E1658" t="s">
        <v>234</v>
      </c>
      <c r="F1658">
        <v>0.22</v>
      </c>
      <c r="G1658">
        <v>0.08</v>
      </c>
      <c r="H1658">
        <v>0</v>
      </c>
      <c r="I1658">
        <v>0.02</v>
      </c>
      <c r="J1658">
        <v>0.32</v>
      </c>
      <c r="K1658">
        <v>68</v>
      </c>
      <c r="L1658">
        <v>38</v>
      </c>
      <c r="M1658">
        <v>7.3</v>
      </c>
      <c r="N1658">
        <v>269</v>
      </c>
      <c r="O1658" t="s">
        <v>357</v>
      </c>
      <c r="P1658" t="s">
        <v>53</v>
      </c>
      <c r="Q1658">
        <f t="shared" si="25"/>
        <v>73</v>
      </c>
    </row>
    <row r="1659" spans="1:17" x14ac:dyDescent="0.25">
      <c r="A1659" t="s">
        <v>4916</v>
      </c>
      <c r="B1659" t="s">
        <v>49</v>
      </c>
      <c r="C1659">
        <v>2011</v>
      </c>
      <c r="D1659" t="s">
        <v>50</v>
      </c>
      <c r="E1659" t="s">
        <v>222</v>
      </c>
      <c r="F1659">
        <v>0.11</v>
      </c>
      <c r="G1659">
        <v>0.08</v>
      </c>
      <c r="H1659">
        <v>0.1</v>
      </c>
      <c r="I1659">
        <v>0.03</v>
      </c>
      <c r="J1659">
        <v>0.32</v>
      </c>
      <c r="K1659">
        <v>72</v>
      </c>
      <c r="L1659">
        <v>31</v>
      </c>
      <c r="M1659">
        <v>7.1</v>
      </c>
      <c r="N1659">
        <v>35</v>
      </c>
      <c r="O1659" t="s">
        <v>1324</v>
      </c>
      <c r="P1659" t="s">
        <v>53</v>
      </c>
      <c r="Q1659">
        <f t="shared" si="25"/>
        <v>71</v>
      </c>
    </row>
    <row r="1660" spans="1:17" x14ac:dyDescent="0.25">
      <c r="A1660" t="s">
        <v>4068</v>
      </c>
      <c r="B1660" t="s">
        <v>13691</v>
      </c>
      <c r="C1660">
        <v>2007</v>
      </c>
      <c r="D1660" t="s">
        <v>28</v>
      </c>
      <c r="E1660" t="s">
        <v>155</v>
      </c>
      <c r="F1660">
        <v>0.19</v>
      </c>
      <c r="G1660">
        <v>0.04</v>
      </c>
      <c r="H1660">
        <v>0.08</v>
      </c>
      <c r="I1660">
        <v>0.02</v>
      </c>
      <c r="J1660">
        <v>0.32</v>
      </c>
      <c r="K1660">
        <v>79</v>
      </c>
      <c r="L1660">
        <v>56</v>
      </c>
      <c r="M1660">
        <v>7.9</v>
      </c>
      <c r="N1660">
        <v>97</v>
      </c>
      <c r="O1660" t="s">
        <v>4069</v>
      </c>
      <c r="P1660" t="s">
        <v>88</v>
      </c>
      <c r="Q1660">
        <f t="shared" si="25"/>
        <v>79</v>
      </c>
    </row>
    <row r="1661" spans="1:17" x14ac:dyDescent="0.25">
      <c r="A1661" t="s">
        <v>3056</v>
      </c>
      <c r="B1661" t="s">
        <v>13691</v>
      </c>
      <c r="C1661">
        <v>2012</v>
      </c>
      <c r="D1661" t="s">
        <v>86</v>
      </c>
      <c r="E1661" t="s">
        <v>2450</v>
      </c>
      <c r="F1661">
        <v>0.19</v>
      </c>
      <c r="G1661">
        <v>0.08</v>
      </c>
      <c r="H1661">
        <v>0.03</v>
      </c>
      <c r="I1661">
        <v>0.03</v>
      </c>
      <c r="J1661">
        <v>0.32</v>
      </c>
      <c r="K1661">
        <v>76</v>
      </c>
      <c r="L1661">
        <v>39</v>
      </c>
      <c r="M1661">
        <v>7.9</v>
      </c>
      <c r="N1661">
        <v>95</v>
      </c>
      <c r="O1661" t="s">
        <v>1136</v>
      </c>
      <c r="P1661" t="s">
        <v>53</v>
      </c>
      <c r="Q1661">
        <f t="shared" si="25"/>
        <v>79</v>
      </c>
    </row>
    <row r="1662" spans="1:17" x14ac:dyDescent="0.25">
      <c r="A1662" t="s">
        <v>4922</v>
      </c>
      <c r="B1662" t="s">
        <v>13691</v>
      </c>
      <c r="C1662">
        <v>2009</v>
      </c>
      <c r="D1662" t="s">
        <v>50</v>
      </c>
      <c r="E1662" t="s">
        <v>648</v>
      </c>
      <c r="F1662">
        <v>0.15</v>
      </c>
      <c r="G1662">
        <v>0.14000000000000001</v>
      </c>
      <c r="H1662">
        <v>0</v>
      </c>
      <c r="I1662">
        <v>0.03</v>
      </c>
      <c r="J1662">
        <v>0.32</v>
      </c>
      <c r="K1662">
        <v>75</v>
      </c>
      <c r="L1662">
        <v>60</v>
      </c>
      <c r="M1662">
        <v>7.2</v>
      </c>
      <c r="N1662">
        <v>46</v>
      </c>
      <c r="O1662" t="s">
        <v>4311</v>
      </c>
      <c r="P1662" t="s">
        <v>88</v>
      </c>
      <c r="Q1662">
        <f t="shared" si="25"/>
        <v>72</v>
      </c>
    </row>
    <row r="1663" spans="1:17" x14ac:dyDescent="0.25">
      <c r="A1663" t="s">
        <v>4923</v>
      </c>
      <c r="B1663" t="s">
        <v>13691</v>
      </c>
      <c r="C1663">
        <v>2007</v>
      </c>
      <c r="D1663" t="s">
        <v>39</v>
      </c>
      <c r="E1663" t="s">
        <v>234</v>
      </c>
      <c r="F1663">
        <v>0.3</v>
      </c>
      <c r="G1663">
        <v>0</v>
      </c>
      <c r="H1663">
        <v>0</v>
      </c>
      <c r="I1663">
        <v>0.02</v>
      </c>
      <c r="J1663">
        <v>0.32</v>
      </c>
      <c r="K1663">
        <v>74</v>
      </c>
      <c r="L1663">
        <v>26</v>
      </c>
      <c r="M1663">
        <v>8.8000000000000007</v>
      </c>
      <c r="N1663">
        <v>5</v>
      </c>
      <c r="O1663" t="s">
        <v>357</v>
      </c>
      <c r="P1663" t="s">
        <v>112</v>
      </c>
      <c r="Q1663">
        <f t="shared" si="25"/>
        <v>88</v>
      </c>
    </row>
    <row r="1664" spans="1:17" x14ac:dyDescent="0.25">
      <c r="A1664" t="s">
        <v>3102</v>
      </c>
      <c r="B1664" t="s">
        <v>13691</v>
      </c>
      <c r="C1664">
        <v>2005</v>
      </c>
      <c r="D1664" t="s">
        <v>18</v>
      </c>
      <c r="E1664" t="s">
        <v>71</v>
      </c>
      <c r="F1664">
        <v>0.28000000000000003</v>
      </c>
      <c r="G1664">
        <v>0.01</v>
      </c>
      <c r="H1664">
        <v>0</v>
      </c>
      <c r="I1664">
        <v>0.03</v>
      </c>
      <c r="J1664">
        <v>0.32</v>
      </c>
      <c r="K1664">
        <v>75</v>
      </c>
      <c r="L1664">
        <v>43</v>
      </c>
      <c r="M1664">
        <v>7.2</v>
      </c>
      <c r="N1664">
        <v>21</v>
      </c>
      <c r="O1664" t="s">
        <v>309</v>
      </c>
      <c r="P1664" t="s">
        <v>88</v>
      </c>
      <c r="Q1664">
        <f t="shared" si="25"/>
        <v>72</v>
      </c>
    </row>
    <row r="1665" spans="1:17" x14ac:dyDescent="0.25">
      <c r="A1665" t="s">
        <v>4927</v>
      </c>
      <c r="B1665" t="s">
        <v>13691</v>
      </c>
      <c r="C1665">
        <v>2007</v>
      </c>
      <c r="D1665" t="s">
        <v>30</v>
      </c>
      <c r="E1665" t="s">
        <v>372</v>
      </c>
      <c r="F1665">
        <v>0.14000000000000001</v>
      </c>
      <c r="G1665">
        <v>0.02</v>
      </c>
      <c r="H1665">
        <v>0.15</v>
      </c>
      <c r="I1665">
        <v>0.02</v>
      </c>
      <c r="J1665">
        <v>0.32</v>
      </c>
      <c r="K1665">
        <v>73</v>
      </c>
      <c r="L1665">
        <v>52</v>
      </c>
      <c r="M1665">
        <v>7</v>
      </c>
      <c r="N1665">
        <v>40</v>
      </c>
      <c r="O1665" t="s">
        <v>1544</v>
      </c>
      <c r="P1665" t="s">
        <v>20</v>
      </c>
      <c r="Q1665">
        <f t="shared" si="25"/>
        <v>70</v>
      </c>
    </row>
    <row r="1666" spans="1:17" x14ac:dyDescent="0.25">
      <c r="A1666" t="s">
        <v>4819</v>
      </c>
      <c r="B1666" t="s">
        <v>49</v>
      </c>
      <c r="C1666">
        <v>2011</v>
      </c>
      <c r="D1666" t="s">
        <v>50</v>
      </c>
      <c r="E1666" t="s">
        <v>134</v>
      </c>
      <c r="F1666">
        <v>0.14000000000000001</v>
      </c>
      <c r="G1666">
        <v>0.13</v>
      </c>
      <c r="H1666">
        <v>0</v>
      </c>
      <c r="I1666">
        <v>0.05</v>
      </c>
      <c r="J1666">
        <v>0.32</v>
      </c>
      <c r="K1666">
        <v>43</v>
      </c>
      <c r="L1666">
        <v>21</v>
      </c>
      <c r="M1666">
        <v>5.7</v>
      </c>
      <c r="N1666">
        <v>27</v>
      </c>
      <c r="O1666" t="s">
        <v>1489</v>
      </c>
      <c r="P1666" t="s">
        <v>88</v>
      </c>
      <c r="Q1666">
        <f t="shared" si="25"/>
        <v>57</v>
      </c>
    </row>
    <row r="1667" spans="1:17" x14ac:dyDescent="0.25">
      <c r="A1667" t="s">
        <v>2235</v>
      </c>
      <c r="B1667" t="s">
        <v>13691</v>
      </c>
      <c r="C1667">
        <v>2015</v>
      </c>
      <c r="D1667" t="s">
        <v>34</v>
      </c>
      <c r="E1667" t="s">
        <v>111</v>
      </c>
      <c r="F1667">
        <v>0.23</v>
      </c>
      <c r="G1667">
        <v>0.05</v>
      </c>
      <c r="H1667">
        <v>0</v>
      </c>
      <c r="I1667">
        <v>0.03</v>
      </c>
      <c r="J1667">
        <v>0.32</v>
      </c>
      <c r="M1667">
        <v>6</v>
      </c>
      <c r="N1667">
        <v>5</v>
      </c>
      <c r="O1667" t="s">
        <v>111</v>
      </c>
      <c r="P1667" t="s">
        <v>112</v>
      </c>
      <c r="Q1667">
        <f t="shared" ref="Q1667:Q1730" si="26">IF(ISNUMBER(M1667),M1667*10, " ")</f>
        <v>60</v>
      </c>
    </row>
    <row r="1668" spans="1:17" x14ac:dyDescent="0.25">
      <c r="A1668" t="s">
        <v>4936</v>
      </c>
      <c r="B1668" t="s">
        <v>17</v>
      </c>
      <c r="C1668">
        <v>2006</v>
      </c>
      <c r="D1668" t="s">
        <v>86</v>
      </c>
      <c r="E1668" t="s">
        <v>151</v>
      </c>
      <c r="F1668">
        <v>0.21</v>
      </c>
      <c r="G1668">
        <v>0.01</v>
      </c>
      <c r="H1668">
        <v>0.08</v>
      </c>
      <c r="I1668">
        <v>0.02</v>
      </c>
      <c r="J1668">
        <v>0.32</v>
      </c>
      <c r="K1668">
        <v>58</v>
      </c>
      <c r="L1668">
        <v>30</v>
      </c>
      <c r="M1668">
        <v>7.5</v>
      </c>
      <c r="N1668">
        <v>24</v>
      </c>
      <c r="O1668" t="s">
        <v>4937</v>
      </c>
      <c r="P1668" t="s">
        <v>88</v>
      </c>
      <c r="Q1668">
        <f t="shared" si="26"/>
        <v>75</v>
      </c>
    </row>
    <row r="1669" spans="1:17" x14ac:dyDescent="0.25">
      <c r="A1669" t="s">
        <v>4938</v>
      </c>
      <c r="B1669" t="s">
        <v>49</v>
      </c>
      <c r="C1669">
        <v>2008</v>
      </c>
      <c r="D1669" t="s">
        <v>18</v>
      </c>
      <c r="E1669" t="s">
        <v>134</v>
      </c>
      <c r="F1669">
        <v>0.08</v>
      </c>
      <c r="G1669">
        <v>0.18</v>
      </c>
      <c r="H1669">
        <v>0</v>
      </c>
      <c r="I1669">
        <v>0.06</v>
      </c>
      <c r="J1669">
        <v>0.32</v>
      </c>
      <c r="K1669">
        <v>63</v>
      </c>
      <c r="L1669">
        <v>37</v>
      </c>
      <c r="M1669">
        <v>6.9</v>
      </c>
      <c r="N1669">
        <v>19</v>
      </c>
      <c r="O1669" t="s">
        <v>193</v>
      </c>
      <c r="P1669" t="s">
        <v>20</v>
      </c>
      <c r="Q1669">
        <f t="shared" si="26"/>
        <v>69</v>
      </c>
    </row>
    <row r="1670" spans="1:17" x14ac:dyDescent="0.25">
      <c r="A1670" t="s">
        <v>4942</v>
      </c>
      <c r="B1670" t="s">
        <v>49</v>
      </c>
      <c r="C1670">
        <v>2011</v>
      </c>
      <c r="D1670" t="s">
        <v>37</v>
      </c>
      <c r="E1670" t="s">
        <v>648</v>
      </c>
      <c r="F1670">
        <v>0.06</v>
      </c>
      <c r="G1670">
        <v>0.14000000000000001</v>
      </c>
      <c r="H1670">
        <v>7.0000000000000007E-2</v>
      </c>
      <c r="I1670">
        <v>0.05</v>
      </c>
      <c r="J1670">
        <v>0.32</v>
      </c>
      <c r="K1670">
        <v>67</v>
      </c>
      <c r="L1670">
        <v>36</v>
      </c>
      <c r="M1670">
        <v>6.3</v>
      </c>
      <c r="N1670">
        <v>18</v>
      </c>
      <c r="O1670" t="s">
        <v>648</v>
      </c>
      <c r="P1670" t="s">
        <v>53</v>
      </c>
      <c r="Q1670">
        <f t="shared" si="26"/>
        <v>63</v>
      </c>
    </row>
    <row r="1671" spans="1:17" x14ac:dyDescent="0.25">
      <c r="A1671" t="s">
        <v>4943</v>
      </c>
      <c r="B1671" t="s">
        <v>17</v>
      </c>
      <c r="C1671">
        <v>2011</v>
      </c>
      <c r="D1671" t="s">
        <v>50</v>
      </c>
      <c r="E1671" t="s">
        <v>372</v>
      </c>
      <c r="F1671">
        <v>0.27</v>
      </c>
      <c r="G1671">
        <v>0.02</v>
      </c>
      <c r="H1671">
        <v>0</v>
      </c>
      <c r="I1671">
        <v>0.02</v>
      </c>
      <c r="J1671">
        <v>0.32</v>
      </c>
      <c r="K1671">
        <v>45</v>
      </c>
      <c r="L1671">
        <v>4</v>
      </c>
      <c r="M1671" t="s">
        <v>203</v>
      </c>
      <c r="O1671" t="s">
        <v>4810</v>
      </c>
      <c r="P1671" t="s">
        <v>112</v>
      </c>
      <c r="Q1671" t="str">
        <f t="shared" si="26"/>
        <v xml:space="preserve"> </v>
      </c>
    </row>
    <row r="1672" spans="1:17" x14ac:dyDescent="0.25">
      <c r="A1672" t="s">
        <v>4944</v>
      </c>
      <c r="B1672" t="s">
        <v>17</v>
      </c>
      <c r="C1672">
        <v>2008</v>
      </c>
      <c r="D1672" t="s">
        <v>34</v>
      </c>
      <c r="E1672" t="s">
        <v>234</v>
      </c>
      <c r="F1672">
        <v>0.3</v>
      </c>
      <c r="G1672">
        <v>0</v>
      </c>
      <c r="H1672">
        <v>0</v>
      </c>
      <c r="I1672">
        <v>0.02</v>
      </c>
      <c r="J1672">
        <v>0.32</v>
      </c>
      <c r="M1672" t="s">
        <v>203</v>
      </c>
      <c r="O1672" t="s">
        <v>1477</v>
      </c>
      <c r="P1672" t="s">
        <v>112</v>
      </c>
      <c r="Q1672" t="str">
        <f t="shared" si="26"/>
        <v xml:space="preserve"> </v>
      </c>
    </row>
    <row r="1673" spans="1:17" x14ac:dyDescent="0.25">
      <c r="A1673" t="s">
        <v>4947</v>
      </c>
      <c r="B1673" t="s">
        <v>49</v>
      </c>
      <c r="C1673">
        <v>2012</v>
      </c>
      <c r="D1673" t="s">
        <v>50</v>
      </c>
      <c r="E1673" t="s">
        <v>234</v>
      </c>
      <c r="F1673">
        <v>0.15</v>
      </c>
      <c r="G1673">
        <v>0.1</v>
      </c>
      <c r="H1673">
        <v>0.03</v>
      </c>
      <c r="I1673">
        <v>0.04</v>
      </c>
      <c r="J1673">
        <v>0.32</v>
      </c>
      <c r="K1673">
        <v>70</v>
      </c>
      <c r="L1673">
        <v>33</v>
      </c>
      <c r="M1673">
        <v>4.8</v>
      </c>
      <c r="N1673">
        <v>136</v>
      </c>
      <c r="O1673" t="s">
        <v>4117</v>
      </c>
      <c r="P1673" t="s">
        <v>53</v>
      </c>
      <c r="Q1673">
        <f t="shared" si="26"/>
        <v>48</v>
      </c>
    </row>
    <row r="1674" spans="1:17" x14ac:dyDescent="0.25">
      <c r="A1674" t="s">
        <v>4949</v>
      </c>
      <c r="B1674" t="s">
        <v>13691</v>
      </c>
      <c r="C1674" t="s">
        <v>286</v>
      </c>
      <c r="D1674" t="s">
        <v>37</v>
      </c>
      <c r="E1674" t="s">
        <v>1091</v>
      </c>
      <c r="F1674">
        <v>0.24</v>
      </c>
      <c r="G1674">
        <v>0.05</v>
      </c>
      <c r="H1674">
        <v>0</v>
      </c>
      <c r="I1674">
        <v>0.02</v>
      </c>
      <c r="J1674">
        <v>0.32</v>
      </c>
      <c r="K1674">
        <v>76</v>
      </c>
      <c r="L1674">
        <v>70</v>
      </c>
      <c r="M1674">
        <v>7.7</v>
      </c>
      <c r="N1674">
        <v>169</v>
      </c>
      <c r="O1674" t="s">
        <v>773</v>
      </c>
      <c r="P1674" t="s">
        <v>53</v>
      </c>
      <c r="Q1674">
        <f t="shared" si="26"/>
        <v>77</v>
      </c>
    </row>
    <row r="1675" spans="1:17" x14ac:dyDescent="0.25">
      <c r="A1675" t="s">
        <v>3929</v>
      </c>
      <c r="B1675" t="s">
        <v>49</v>
      </c>
      <c r="C1675">
        <v>2009</v>
      </c>
      <c r="D1675" t="s">
        <v>24</v>
      </c>
      <c r="E1675" t="s">
        <v>111</v>
      </c>
      <c r="F1675">
        <v>0.12</v>
      </c>
      <c r="G1675">
        <v>0.14000000000000001</v>
      </c>
      <c r="H1675">
        <v>0</v>
      </c>
      <c r="I1675">
        <v>0.05</v>
      </c>
      <c r="J1675">
        <v>0.32</v>
      </c>
      <c r="Q1675" t="str">
        <f t="shared" si="26"/>
        <v xml:space="preserve"> </v>
      </c>
    </row>
    <row r="1676" spans="1:17" x14ac:dyDescent="0.25">
      <c r="A1676" t="s">
        <v>4955</v>
      </c>
      <c r="B1676" t="s">
        <v>13691</v>
      </c>
      <c r="C1676">
        <v>2011</v>
      </c>
      <c r="D1676" t="s">
        <v>34</v>
      </c>
      <c r="E1676" t="s">
        <v>51</v>
      </c>
      <c r="F1676">
        <v>0.14000000000000001</v>
      </c>
      <c r="G1676">
        <v>0.15</v>
      </c>
      <c r="H1676">
        <v>0</v>
      </c>
      <c r="I1676">
        <v>0.03</v>
      </c>
      <c r="J1676">
        <v>0.32</v>
      </c>
      <c r="Q1676" t="str">
        <f t="shared" si="26"/>
        <v xml:space="preserve"> </v>
      </c>
    </row>
    <row r="1677" spans="1:17" x14ac:dyDescent="0.25">
      <c r="A1677" t="s">
        <v>4960</v>
      </c>
      <c r="B1677" t="s">
        <v>17</v>
      </c>
      <c r="C1677">
        <v>2011</v>
      </c>
      <c r="D1677" t="s">
        <v>34</v>
      </c>
      <c r="E1677" t="s">
        <v>71</v>
      </c>
      <c r="F1677">
        <v>0.3</v>
      </c>
      <c r="G1677">
        <v>0</v>
      </c>
      <c r="H1677">
        <v>0</v>
      </c>
      <c r="I1677">
        <v>0.02</v>
      </c>
      <c r="J1677">
        <v>0.32</v>
      </c>
      <c r="M1677" t="s">
        <v>203</v>
      </c>
      <c r="O1677" t="s">
        <v>3213</v>
      </c>
      <c r="P1677" t="s">
        <v>112</v>
      </c>
      <c r="Q1677" t="str">
        <f t="shared" si="26"/>
        <v xml:space="preserve"> </v>
      </c>
    </row>
    <row r="1678" spans="1:17" x14ac:dyDescent="0.25">
      <c r="A1678" t="s">
        <v>4965</v>
      </c>
      <c r="B1678" t="s">
        <v>13691</v>
      </c>
      <c r="C1678">
        <v>2006</v>
      </c>
      <c r="D1678" t="s">
        <v>37</v>
      </c>
      <c r="E1678" t="s">
        <v>51</v>
      </c>
      <c r="F1678">
        <v>0.27</v>
      </c>
      <c r="G1678">
        <v>0.03</v>
      </c>
      <c r="H1678">
        <v>0</v>
      </c>
      <c r="I1678">
        <v>0.03</v>
      </c>
      <c r="J1678">
        <v>0.32</v>
      </c>
      <c r="K1678">
        <v>79</v>
      </c>
      <c r="L1678">
        <v>80</v>
      </c>
      <c r="M1678">
        <v>7.3</v>
      </c>
      <c r="N1678">
        <v>117</v>
      </c>
      <c r="O1678" t="s">
        <v>4966</v>
      </c>
      <c r="P1678" t="s">
        <v>53</v>
      </c>
      <c r="Q1678">
        <f t="shared" si="26"/>
        <v>73</v>
      </c>
    </row>
    <row r="1679" spans="1:17" x14ac:dyDescent="0.25">
      <c r="A1679" t="s">
        <v>4970</v>
      </c>
      <c r="B1679" t="s">
        <v>49</v>
      </c>
      <c r="C1679">
        <v>2007</v>
      </c>
      <c r="D1679" t="s">
        <v>28</v>
      </c>
      <c r="E1679" t="s">
        <v>68</v>
      </c>
      <c r="F1679">
        <v>0.2</v>
      </c>
      <c r="G1679">
        <v>0.04</v>
      </c>
      <c r="H1679">
        <v>0.05</v>
      </c>
      <c r="I1679">
        <v>0.03</v>
      </c>
      <c r="J1679">
        <v>0.32</v>
      </c>
      <c r="K1679">
        <v>75</v>
      </c>
      <c r="L1679">
        <v>55</v>
      </c>
      <c r="M1679">
        <v>8.1999999999999993</v>
      </c>
      <c r="N1679">
        <v>145</v>
      </c>
      <c r="O1679" t="s">
        <v>4971</v>
      </c>
      <c r="P1679" t="s">
        <v>88</v>
      </c>
      <c r="Q1679">
        <f t="shared" si="26"/>
        <v>82</v>
      </c>
    </row>
    <row r="1680" spans="1:17" x14ac:dyDescent="0.25">
      <c r="A1680" t="s">
        <v>4416</v>
      </c>
      <c r="B1680" t="s">
        <v>49</v>
      </c>
      <c r="C1680">
        <v>2012</v>
      </c>
      <c r="D1680" t="s">
        <v>37</v>
      </c>
      <c r="E1680" t="s">
        <v>51</v>
      </c>
      <c r="F1680">
        <v>0.14000000000000001</v>
      </c>
      <c r="G1680">
        <v>0.13</v>
      </c>
      <c r="H1680">
        <v>0</v>
      </c>
      <c r="I1680">
        <v>0.05</v>
      </c>
      <c r="J1680">
        <v>0.32</v>
      </c>
      <c r="K1680">
        <v>79</v>
      </c>
      <c r="L1680">
        <v>28</v>
      </c>
      <c r="M1680">
        <v>7.6</v>
      </c>
      <c r="N1680">
        <v>127</v>
      </c>
      <c r="O1680" t="s">
        <v>2728</v>
      </c>
      <c r="P1680" t="s">
        <v>53</v>
      </c>
      <c r="Q1680">
        <f t="shared" si="26"/>
        <v>76</v>
      </c>
    </row>
    <row r="1681" spans="1:17" x14ac:dyDescent="0.25">
      <c r="A1681" t="s">
        <v>4974</v>
      </c>
      <c r="B1681" t="s">
        <v>17</v>
      </c>
      <c r="C1681">
        <v>2010</v>
      </c>
      <c r="D1681" t="s">
        <v>272</v>
      </c>
      <c r="E1681" t="s">
        <v>242</v>
      </c>
      <c r="F1681">
        <v>0</v>
      </c>
      <c r="G1681">
        <v>0</v>
      </c>
      <c r="H1681">
        <v>0.32</v>
      </c>
      <c r="I1681">
        <v>0</v>
      </c>
      <c r="J1681">
        <v>0.32</v>
      </c>
      <c r="Q1681" t="str">
        <f t="shared" si="26"/>
        <v xml:space="preserve"> </v>
      </c>
    </row>
    <row r="1682" spans="1:17" x14ac:dyDescent="0.25">
      <c r="A1682" t="s">
        <v>4984</v>
      </c>
      <c r="B1682" t="s">
        <v>17</v>
      </c>
      <c r="C1682">
        <v>2008</v>
      </c>
      <c r="D1682" t="s">
        <v>24</v>
      </c>
      <c r="E1682" t="s">
        <v>1830</v>
      </c>
      <c r="F1682">
        <v>0.3</v>
      </c>
      <c r="G1682">
        <v>0</v>
      </c>
      <c r="H1682">
        <v>0</v>
      </c>
      <c r="I1682">
        <v>0.02</v>
      </c>
      <c r="J1682">
        <v>0.32</v>
      </c>
      <c r="M1682" t="s">
        <v>203</v>
      </c>
      <c r="O1682" t="s">
        <v>4710</v>
      </c>
      <c r="P1682" t="s">
        <v>20</v>
      </c>
      <c r="Q1682" t="str">
        <f t="shared" si="26"/>
        <v xml:space="preserve"> </v>
      </c>
    </row>
    <row r="1683" spans="1:17" x14ac:dyDescent="0.25">
      <c r="A1683" t="s">
        <v>4938</v>
      </c>
      <c r="B1683" t="s">
        <v>13691</v>
      </c>
      <c r="C1683">
        <v>2008</v>
      </c>
      <c r="D1683" t="s">
        <v>18</v>
      </c>
      <c r="E1683" t="s">
        <v>134</v>
      </c>
      <c r="F1683">
        <v>0.14000000000000001</v>
      </c>
      <c r="G1683">
        <v>0.14000000000000001</v>
      </c>
      <c r="H1683">
        <v>0</v>
      </c>
      <c r="I1683">
        <v>0.03</v>
      </c>
      <c r="J1683">
        <v>0.32</v>
      </c>
      <c r="K1683">
        <v>63</v>
      </c>
      <c r="L1683">
        <v>48</v>
      </c>
      <c r="M1683">
        <v>6.9</v>
      </c>
      <c r="N1683">
        <v>18</v>
      </c>
      <c r="O1683" t="s">
        <v>193</v>
      </c>
      <c r="P1683" t="s">
        <v>20</v>
      </c>
      <c r="Q1683">
        <f t="shared" si="26"/>
        <v>69</v>
      </c>
    </row>
    <row r="1684" spans="1:17" x14ac:dyDescent="0.25">
      <c r="A1684" t="s">
        <v>3310</v>
      </c>
      <c r="B1684" t="s">
        <v>13691</v>
      </c>
      <c r="C1684">
        <v>2010</v>
      </c>
      <c r="D1684" t="s">
        <v>18</v>
      </c>
      <c r="E1684" t="s">
        <v>71</v>
      </c>
      <c r="F1684">
        <v>0.28000000000000003</v>
      </c>
      <c r="G1684">
        <v>0.01</v>
      </c>
      <c r="H1684">
        <v>0</v>
      </c>
      <c r="I1684">
        <v>0.02</v>
      </c>
      <c r="J1684">
        <v>0.32</v>
      </c>
      <c r="K1684">
        <v>55</v>
      </c>
      <c r="L1684">
        <v>7</v>
      </c>
      <c r="M1684" t="s">
        <v>203</v>
      </c>
      <c r="O1684" t="s">
        <v>71</v>
      </c>
      <c r="P1684" t="s">
        <v>88</v>
      </c>
      <c r="Q1684" t="str">
        <f t="shared" si="26"/>
        <v xml:space="preserve"> </v>
      </c>
    </row>
    <row r="1685" spans="1:17" x14ac:dyDescent="0.25">
      <c r="A1685" t="s">
        <v>3688</v>
      </c>
      <c r="B1685" t="s">
        <v>13691</v>
      </c>
      <c r="C1685">
        <v>2006</v>
      </c>
      <c r="D1685" t="s">
        <v>24</v>
      </c>
      <c r="E1685" t="s">
        <v>155</v>
      </c>
      <c r="F1685">
        <v>0.23</v>
      </c>
      <c r="G1685">
        <v>0.04</v>
      </c>
      <c r="H1685">
        <v>0.02</v>
      </c>
      <c r="I1685">
        <v>0.02</v>
      </c>
      <c r="J1685">
        <v>0.32</v>
      </c>
      <c r="K1685">
        <v>82</v>
      </c>
      <c r="L1685">
        <v>69</v>
      </c>
      <c r="M1685">
        <v>8</v>
      </c>
      <c r="N1685">
        <v>86</v>
      </c>
      <c r="O1685" t="s">
        <v>2631</v>
      </c>
      <c r="P1685" t="s">
        <v>112</v>
      </c>
      <c r="Q1685">
        <f t="shared" si="26"/>
        <v>80</v>
      </c>
    </row>
    <row r="1686" spans="1:17" x14ac:dyDescent="0.25">
      <c r="A1686" t="s">
        <v>4989</v>
      </c>
      <c r="B1686" t="s">
        <v>13691</v>
      </c>
      <c r="C1686">
        <v>2007</v>
      </c>
      <c r="D1686" t="s">
        <v>37</v>
      </c>
      <c r="E1686" t="s">
        <v>648</v>
      </c>
      <c r="F1686">
        <v>0.28000000000000003</v>
      </c>
      <c r="G1686">
        <v>0.01</v>
      </c>
      <c r="H1686">
        <v>0</v>
      </c>
      <c r="I1686">
        <v>0.02</v>
      </c>
      <c r="J1686">
        <v>0.32</v>
      </c>
      <c r="K1686">
        <v>63</v>
      </c>
      <c r="L1686">
        <v>46</v>
      </c>
      <c r="M1686">
        <v>7.4</v>
      </c>
      <c r="N1686">
        <v>70</v>
      </c>
      <c r="O1686" t="s">
        <v>4990</v>
      </c>
      <c r="P1686" t="s">
        <v>53</v>
      </c>
      <c r="Q1686">
        <f t="shared" si="26"/>
        <v>74</v>
      </c>
    </row>
    <row r="1687" spans="1:17" x14ac:dyDescent="0.25">
      <c r="A1687" t="s">
        <v>1537</v>
      </c>
      <c r="B1687" t="s">
        <v>13691</v>
      </c>
      <c r="C1687">
        <v>2015</v>
      </c>
      <c r="D1687" t="s">
        <v>101</v>
      </c>
      <c r="E1687" t="s">
        <v>242</v>
      </c>
      <c r="F1687">
        <v>0.18</v>
      </c>
      <c r="G1687">
        <v>0.11</v>
      </c>
      <c r="H1687">
        <v>0</v>
      </c>
      <c r="I1687">
        <v>0.03</v>
      </c>
      <c r="J1687">
        <v>0.32</v>
      </c>
      <c r="M1687">
        <v>7.5</v>
      </c>
      <c r="N1687">
        <v>178</v>
      </c>
      <c r="O1687" t="s">
        <v>1699</v>
      </c>
      <c r="P1687" t="s">
        <v>53</v>
      </c>
      <c r="Q1687">
        <f t="shared" si="26"/>
        <v>75</v>
      </c>
    </row>
    <row r="1688" spans="1:17" x14ac:dyDescent="0.25">
      <c r="A1688" t="s">
        <v>3299</v>
      </c>
      <c r="B1688" t="s">
        <v>49</v>
      </c>
      <c r="C1688">
        <v>2011</v>
      </c>
      <c r="D1688" t="s">
        <v>50</v>
      </c>
      <c r="E1688" t="s">
        <v>568</v>
      </c>
      <c r="F1688">
        <v>0.15</v>
      </c>
      <c r="G1688">
        <v>0.11</v>
      </c>
      <c r="H1688">
        <v>0</v>
      </c>
      <c r="I1688">
        <v>0.05</v>
      </c>
      <c r="J1688">
        <v>0.32</v>
      </c>
      <c r="K1688">
        <v>63</v>
      </c>
      <c r="L1688">
        <v>13</v>
      </c>
      <c r="M1688">
        <v>6.6</v>
      </c>
      <c r="N1688">
        <v>9</v>
      </c>
      <c r="O1688" t="s">
        <v>3155</v>
      </c>
      <c r="P1688" t="s">
        <v>112</v>
      </c>
      <c r="Q1688">
        <f t="shared" si="26"/>
        <v>66</v>
      </c>
    </row>
    <row r="1689" spans="1:17" x14ac:dyDescent="0.25">
      <c r="A1689" t="s">
        <v>5000</v>
      </c>
      <c r="B1689" t="s">
        <v>17</v>
      </c>
      <c r="C1689">
        <v>2009</v>
      </c>
      <c r="D1689" t="s">
        <v>37</v>
      </c>
      <c r="E1689" t="s">
        <v>4622</v>
      </c>
      <c r="F1689">
        <v>0.28999999999999998</v>
      </c>
      <c r="G1689">
        <v>0</v>
      </c>
      <c r="H1689">
        <v>0</v>
      </c>
      <c r="I1689">
        <v>0.02</v>
      </c>
      <c r="J1689">
        <v>0.32</v>
      </c>
      <c r="M1689" t="s">
        <v>203</v>
      </c>
      <c r="O1689" t="s">
        <v>1642</v>
      </c>
      <c r="P1689" t="s">
        <v>88</v>
      </c>
      <c r="Q1689" t="str">
        <f t="shared" si="26"/>
        <v xml:space="preserve"> </v>
      </c>
    </row>
    <row r="1690" spans="1:17" x14ac:dyDescent="0.25">
      <c r="A1690" t="s">
        <v>3092</v>
      </c>
      <c r="B1690" t="s">
        <v>13691</v>
      </c>
      <c r="C1690">
        <v>2007</v>
      </c>
      <c r="D1690" t="s">
        <v>50</v>
      </c>
      <c r="E1690" t="s">
        <v>329</v>
      </c>
      <c r="F1690">
        <v>0.27</v>
      </c>
      <c r="G1690">
        <v>0.02</v>
      </c>
      <c r="H1690">
        <v>0</v>
      </c>
      <c r="I1690">
        <v>0.02</v>
      </c>
      <c r="J1690">
        <v>0.32</v>
      </c>
      <c r="K1690">
        <v>65</v>
      </c>
      <c r="L1690">
        <v>25</v>
      </c>
      <c r="M1690">
        <v>6.3</v>
      </c>
      <c r="N1690">
        <v>39</v>
      </c>
      <c r="O1690" t="s">
        <v>1620</v>
      </c>
      <c r="P1690" t="s">
        <v>112</v>
      </c>
      <c r="Q1690">
        <f t="shared" si="26"/>
        <v>63</v>
      </c>
    </row>
    <row r="1691" spans="1:17" x14ac:dyDescent="0.25">
      <c r="A1691" t="s">
        <v>2753</v>
      </c>
      <c r="B1691" t="s">
        <v>13691</v>
      </c>
      <c r="C1691">
        <v>2016</v>
      </c>
      <c r="D1691" t="s">
        <v>50</v>
      </c>
      <c r="E1691" t="s">
        <v>267</v>
      </c>
      <c r="F1691">
        <v>0.18</v>
      </c>
      <c r="G1691">
        <v>0.11</v>
      </c>
      <c r="H1691">
        <v>0</v>
      </c>
      <c r="I1691">
        <v>0.03</v>
      </c>
      <c r="J1691">
        <v>0.32</v>
      </c>
      <c r="M1691">
        <v>5.7</v>
      </c>
      <c r="N1691">
        <v>6</v>
      </c>
      <c r="O1691" t="s">
        <v>885</v>
      </c>
      <c r="P1691" t="s">
        <v>112</v>
      </c>
      <c r="Q1691">
        <f t="shared" si="26"/>
        <v>57</v>
      </c>
    </row>
    <row r="1692" spans="1:17" x14ac:dyDescent="0.25">
      <c r="A1692" t="s">
        <v>5004</v>
      </c>
      <c r="B1692" t="s">
        <v>49</v>
      </c>
      <c r="C1692">
        <v>2011</v>
      </c>
      <c r="D1692" t="s">
        <v>18</v>
      </c>
      <c r="E1692" t="s">
        <v>202</v>
      </c>
      <c r="F1692">
        <v>0</v>
      </c>
      <c r="G1692">
        <v>0.24</v>
      </c>
      <c r="H1692">
        <v>0</v>
      </c>
      <c r="I1692">
        <v>7.0000000000000007E-2</v>
      </c>
      <c r="J1692">
        <v>0.32</v>
      </c>
      <c r="K1692">
        <v>50</v>
      </c>
      <c r="L1692">
        <v>12</v>
      </c>
      <c r="M1692">
        <v>5.6</v>
      </c>
      <c r="N1692">
        <v>7</v>
      </c>
      <c r="O1692" t="s">
        <v>1253</v>
      </c>
      <c r="P1692" t="s">
        <v>20</v>
      </c>
      <c r="Q1692">
        <f t="shared" si="26"/>
        <v>56</v>
      </c>
    </row>
    <row r="1693" spans="1:17" x14ac:dyDescent="0.25">
      <c r="A1693" t="s">
        <v>5006</v>
      </c>
      <c r="B1693" t="s">
        <v>49</v>
      </c>
      <c r="C1693">
        <v>2012</v>
      </c>
      <c r="D1693" t="s">
        <v>24</v>
      </c>
      <c r="E1693" t="s">
        <v>648</v>
      </c>
      <c r="F1693">
        <v>0.06</v>
      </c>
      <c r="G1693">
        <v>0.19</v>
      </c>
      <c r="H1693">
        <v>0</v>
      </c>
      <c r="I1693">
        <v>0.06</v>
      </c>
      <c r="J1693">
        <v>0.32</v>
      </c>
      <c r="K1693">
        <v>61</v>
      </c>
      <c r="L1693">
        <v>27</v>
      </c>
      <c r="M1693">
        <v>5.6</v>
      </c>
      <c r="N1693">
        <v>34</v>
      </c>
      <c r="O1693" t="s">
        <v>648</v>
      </c>
      <c r="P1693" t="s">
        <v>20</v>
      </c>
      <c r="Q1693">
        <f t="shared" si="26"/>
        <v>56</v>
      </c>
    </row>
    <row r="1694" spans="1:17" x14ac:dyDescent="0.25">
      <c r="A1694" t="s">
        <v>4922</v>
      </c>
      <c r="B1694" t="s">
        <v>49</v>
      </c>
      <c r="C1694">
        <v>2009</v>
      </c>
      <c r="D1694" t="s">
        <v>50</v>
      </c>
      <c r="E1694" t="s">
        <v>648</v>
      </c>
      <c r="F1694">
        <v>0.11</v>
      </c>
      <c r="G1694">
        <v>0.15</v>
      </c>
      <c r="H1694">
        <v>0</v>
      </c>
      <c r="I1694">
        <v>0.06</v>
      </c>
      <c r="J1694">
        <v>0.32</v>
      </c>
      <c r="K1694">
        <v>72</v>
      </c>
      <c r="L1694">
        <v>42</v>
      </c>
      <c r="M1694">
        <v>7.6</v>
      </c>
      <c r="N1694">
        <v>24</v>
      </c>
      <c r="O1694" t="s">
        <v>4311</v>
      </c>
      <c r="P1694" t="s">
        <v>88</v>
      </c>
      <c r="Q1694">
        <f t="shared" si="26"/>
        <v>76</v>
      </c>
    </row>
    <row r="1695" spans="1:17" x14ac:dyDescent="0.25">
      <c r="A1695" t="s">
        <v>4290</v>
      </c>
      <c r="B1695" t="s">
        <v>13691</v>
      </c>
      <c r="C1695">
        <v>2010</v>
      </c>
      <c r="D1695" t="s">
        <v>86</v>
      </c>
      <c r="E1695" t="s">
        <v>3314</v>
      </c>
      <c r="F1695">
        <v>0.23</v>
      </c>
      <c r="G1695">
        <v>0.04</v>
      </c>
      <c r="H1695">
        <v>0.02</v>
      </c>
      <c r="I1695">
        <v>0.02</v>
      </c>
      <c r="J1695">
        <v>0.31</v>
      </c>
      <c r="K1695">
        <v>85</v>
      </c>
      <c r="L1695">
        <v>32</v>
      </c>
      <c r="M1695">
        <v>8.6999999999999993</v>
      </c>
      <c r="N1695">
        <v>26</v>
      </c>
      <c r="O1695" t="s">
        <v>2748</v>
      </c>
      <c r="P1695" t="s">
        <v>88</v>
      </c>
      <c r="Q1695">
        <f t="shared" si="26"/>
        <v>87</v>
      </c>
    </row>
    <row r="1696" spans="1:17" x14ac:dyDescent="0.25">
      <c r="A1696" t="s">
        <v>2267</v>
      </c>
      <c r="B1696" t="s">
        <v>49</v>
      </c>
      <c r="C1696">
        <v>2007</v>
      </c>
      <c r="D1696" t="s">
        <v>18</v>
      </c>
      <c r="E1696" t="s">
        <v>68</v>
      </c>
      <c r="F1696">
        <v>0.28999999999999998</v>
      </c>
      <c r="G1696">
        <v>0</v>
      </c>
      <c r="H1696">
        <v>0</v>
      </c>
      <c r="I1696">
        <v>0.02</v>
      </c>
      <c r="J1696">
        <v>0.31</v>
      </c>
      <c r="K1696">
        <v>77</v>
      </c>
      <c r="L1696">
        <v>30</v>
      </c>
      <c r="M1696">
        <v>7.5</v>
      </c>
      <c r="N1696">
        <v>17</v>
      </c>
      <c r="O1696" t="s">
        <v>2256</v>
      </c>
      <c r="P1696" t="s">
        <v>20</v>
      </c>
      <c r="Q1696">
        <f t="shared" si="26"/>
        <v>75</v>
      </c>
    </row>
    <row r="1697" spans="1:17" x14ac:dyDescent="0.25">
      <c r="A1697" t="s">
        <v>2682</v>
      </c>
      <c r="B1697" t="s">
        <v>13691</v>
      </c>
      <c r="C1697">
        <v>2009</v>
      </c>
      <c r="D1697" t="s">
        <v>50</v>
      </c>
      <c r="E1697" t="s">
        <v>134</v>
      </c>
      <c r="F1697">
        <v>0.17</v>
      </c>
      <c r="G1697">
        <v>0.11</v>
      </c>
      <c r="H1697">
        <v>0</v>
      </c>
      <c r="I1697">
        <v>0.03</v>
      </c>
      <c r="J1697">
        <v>0.31</v>
      </c>
      <c r="K1697">
        <v>64</v>
      </c>
      <c r="L1697">
        <v>38</v>
      </c>
      <c r="M1697">
        <v>6.8</v>
      </c>
      <c r="N1697">
        <v>11</v>
      </c>
      <c r="O1697" t="s">
        <v>1489</v>
      </c>
      <c r="P1697" t="s">
        <v>112</v>
      </c>
      <c r="Q1697">
        <f t="shared" si="26"/>
        <v>68</v>
      </c>
    </row>
    <row r="1698" spans="1:17" x14ac:dyDescent="0.25">
      <c r="A1698" t="s">
        <v>5012</v>
      </c>
      <c r="B1698" t="s">
        <v>17</v>
      </c>
      <c r="C1698">
        <v>2007</v>
      </c>
      <c r="D1698" t="s">
        <v>34</v>
      </c>
      <c r="E1698" t="s">
        <v>234</v>
      </c>
      <c r="F1698">
        <v>0.28999999999999998</v>
      </c>
      <c r="G1698">
        <v>0</v>
      </c>
      <c r="H1698">
        <v>0</v>
      </c>
      <c r="I1698">
        <v>0.02</v>
      </c>
      <c r="J1698">
        <v>0.31</v>
      </c>
      <c r="K1698">
        <v>58</v>
      </c>
      <c r="L1698">
        <v>9</v>
      </c>
      <c r="M1698">
        <v>8.1</v>
      </c>
      <c r="N1698">
        <v>9</v>
      </c>
      <c r="O1698" t="s">
        <v>128</v>
      </c>
      <c r="P1698" t="s">
        <v>20</v>
      </c>
      <c r="Q1698">
        <f t="shared" si="26"/>
        <v>81</v>
      </c>
    </row>
    <row r="1699" spans="1:17" x14ac:dyDescent="0.25">
      <c r="A1699" t="s">
        <v>5018</v>
      </c>
      <c r="B1699" t="s">
        <v>17</v>
      </c>
      <c r="C1699">
        <v>2009</v>
      </c>
      <c r="D1699" t="s">
        <v>34</v>
      </c>
      <c r="E1699" t="s">
        <v>51</v>
      </c>
      <c r="F1699">
        <v>0.28999999999999998</v>
      </c>
      <c r="G1699">
        <v>0</v>
      </c>
      <c r="H1699">
        <v>0</v>
      </c>
      <c r="I1699">
        <v>0.02</v>
      </c>
      <c r="J1699">
        <v>0.31</v>
      </c>
      <c r="M1699">
        <v>3</v>
      </c>
      <c r="N1699">
        <v>4</v>
      </c>
      <c r="O1699" t="s">
        <v>404</v>
      </c>
      <c r="P1699" t="s">
        <v>20</v>
      </c>
      <c r="Q1699">
        <f t="shared" si="26"/>
        <v>30</v>
      </c>
    </row>
    <row r="1700" spans="1:17" x14ac:dyDescent="0.25">
      <c r="A1700" t="s">
        <v>5020</v>
      </c>
      <c r="B1700" t="s">
        <v>17</v>
      </c>
      <c r="C1700">
        <v>2008</v>
      </c>
      <c r="D1700" t="s">
        <v>28</v>
      </c>
      <c r="E1700" t="s">
        <v>283</v>
      </c>
      <c r="F1700">
        <v>0.27</v>
      </c>
      <c r="G1700">
        <v>0.02</v>
      </c>
      <c r="H1700">
        <v>0</v>
      </c>
      <c r="I1700">
        <v>0.02</v>
      </c>
      <c r="J1700">
        <v>0.31</v>
      </c>
      <c r="K1700">
        <v>73</v>
      </c>
      <c r="L1700">
        <v>11</v>
      </c>
      <c r="M1700">
        <v>8.4</v>
      </c>
      <c r="N1700">
        <v>14</v>
      </c>
      <c r="O1700" t="s">
        <v>866</v>
      </c>
      <c r="P1700" t="s">
        <v>112</v>
      </c>
      <c r="Q1700">
        <f t="shared" si="26"/>
        <v>84</v>
      </c>
    </row>
    <row r="1701" spans="1:17" x14ac:dyDescent="0.25">
      <c r="A1701" t="s">
        <v>5024</v>
      </c>
      <c r="B1701" t="s">
        <v>49</v>
      </c>
      <c r="C1701">
        <v>2013</v>
      </c>
      <c r="D1701" t="s">
        <v>28</v>
      </c>
      <c r="E1701" t="s">
        <v>242</v>
      </c>
      <c r="F1701">
        <v>0.1</v>
      </c>
      <c r="G1701">
        <v>0</v>
      </c>
      <c r="H1701">
        <v>0.19</v>
      </c>
      <c r="I1701">
        <v>0.02</v>
      </c>
      <c r="J1701">
        <v>0.31</v>
      </c>
      <c r="K1701">
        <v>61</v>
      </c>
      <c r="L1701">
        <v>33</v>
      </c>
      <c r="M1701">
        <v>7.7</v>
      </c>
      <c r="N1701">
        <v>237</v>
      </c>
      <c r="O1701" t="s">
        <v>4998</v>
      </c>
      <c r="P1701" t="s">
        <v>53</v>
      </c>
      <c r="Q1701">
        <f t="shared" si="26"/>
        <v>77</v>
      </c>
    </row>
    <row r="1702" spans="1:17" x14ac:dyDescent="0.25">
      <c r="A1702" t="s">
        <v>2841</v>
      </c>
      <c r="B1702" t="s">
        <v>13691</v>
      </c>
      <c r="C1702">
        <v>2011</v>
      </c>
      <c r="D1702" t="s">
        <v>101</v>
      </c>
      <c r="E1702" t="s">
        <v>825</v>
      </c>
      <c r="F1702">
        <v>0.2</v>
      </c>
      <c r="G1702">
        <v>0.06</v>
      </c>
      <c r="H1702">
        <v>0.03</v>
      </c>
      <c r="I1702">
        <v>0.02</v>
      </c>
      <c r="J1702">
        <v>0.31</v>
      </c>
      <c r="K1702">
        <v>82</v>
      </c>
      <c r="L1702">
        <v>39</v>
      </c>
      <c r="M1702">
        <v>7.9</v>
      </c>
      <c r="N1702">
        <v>153</v>
      </c>
      <c r="O1702" t="s">
        <v>1921</v>
      </c>
      <c r="P1702" t="s">
        <v>53</v>
      </c>
      <c r="Q1702">
        <f t="shared" si="26"/>
        <v>79</v>
      </c>
    </row>
    <row r="1703" spans="1:17" x14ac:dyDescent="0.25">
      <c r="A1703" t="s">
        <v>5025</v>
      </c>
      <c r="B1703" t="s">
        <v>49</v>
      </c>
      <c r="C1703">
        <v>2014</v>
      </c>
      <c r="D1703" t="s">
        <v>86</v>
      </c>
      <c r="E1703" t="s">
        <v>372</v>
      </c>
      <c r="F1703">
        <v>0.05</v>
      </c>
      <c r="G1703">
        <v>0.05</v>
      </c>
      <c r="H1703">
        <v>0.2</v>
      </c>
      <c r="I1703">
        <v>0.02</v>
      </c>
      <c r="J1703">
        <v>0.31</v>
      </c>
      <c r="M1703">
        <v>7.9</v>
      </c>
      <c r="N1703">
        <v>11</v>
      </c>
      <c r="O1703" t="s">
        <v>1233</v>
      </c>
      <c r="Q1703">
        <f t="shared" si="26"/>
        <v>79</v>
      </c>
    </row>
    <row r="1704" spans="1:17" x14ac:dyDescent="0.25">
      <c r="A1704" t="s">
        <v>5030</v>
      </c>
      <c r="B1704" t="s">
        <v>13691</v>
      </c>
      <c r="C1704">
        <v>2008</v>
      </c>
      <c r="D1704" t="s">
        <v>34</v>
      </c>
      <c r="E1704" t="s">
        <v>155</v>
      </c>
      <c r="F1704">
        <v>0.27</v>
      </c>
      <c r="G1704">
        <v>0.01</v>
      </c>
      <c r="H1704">
        <v>0.01</v>
      </c>
      <c r="I1704">
        <v>0.02</v>
      </c>
      <c r="J1704">
        <v>0.31</v>
      </c>
      <c r="K1704">
        <v>63</v>
      </c>
      <c r="L1704">
        <v>16</v>
      </c>
      <c r="M1704" t="s">
        <v>203</v>
      </c>
      <c r="O1704" t="s">
        <v>372</v>
      </c>
      <c r="P1704" t="s">
        <v>112</v>
      </c>
      <c r="Q1704" t="str">
        <f t="shared" si="26"/>
        <v xml:space="preserve"> </v>
      </c>
    </row>
    <row r="1705" spans="1:17" x14ac:dyDescent="0.25">
      <c r="A1705" t="s">
        <v>3354</v>
      </c>
      <c r="B1705" t="s">
        <v>13691</v>
      </c>
      <c r="C1705">
        <v>2008</v>
      </c>
      <c r="D1705" t="s">
        <v>1</v>
      </c>
      <c r="E1705" t="s">
        <v>329</v>
      </c>
      <c r="F1705">
        <v>0.16</v>
      </c>
      <c r="G1705">
        <v>0.12</v>
      </c>
      <c r="H1705">
        <v>0</v>
      </c>
      <c r="I1705">
        <v>0.03</v>
      </c>
      <c r="J1705">
        <v>0.31</v>
      </c>
      <c r="K1705">
        <v>62</v>
      </c>
      <c r="L1705">
        <v>35</v>
      </c>
      <c r="M1705">
        <v>7.2</v>
      </c>
      <c r="N1705">
        <v>26</v>
      </c>
      <c r="O1705" t="s">
        <v>3355</v>
      </c>
      <c r="P1705" t="s">
        <v>112</v>
      </c>
      <c r="Q1705">
        <f t="shared" si="26"/>
        <v>72</v>
      </c>
    </row>
    <row r="1706" spans="1:17" x14ac:dyDescent="0.25">
      <c r="A1706" t="s">
        <v>5045</v>
      </c>
      <c r="B1706" t="s">
        <v>13691</v>
      </c>
      <c r="C1706">
        <v>2009</v>
      </c>
      <c r="D1706" t="s">
        <v>24</v>
      </c>
      <c r="E1706" t="s">
        <v>648</v>
      </c>
      <c r="F1706">
        <v>0.09</v>
      </c>
      <c r="G1706">
        <v>0.18</v>
      </c>
      <c r="H1706">
        <v>0</v>
      </c>
      <c r="I1706">
        <v>0.04</v>
      </c>
      <c r="J1706">
        <v>0.31</v>
      </c>
      <c r="K1706">
        <v>66</v>
      </c>
      <c r="L1706">
        <v>45</v>
      </c>
      <c r="M1706">
        <v>7</v>
      </c>
      <c r="N1706">
        <v>45</v>
      </c>
      <c r="O1706" t="s">
        <v>2451</v>
      </c>
      <c r="P1706" t="s">
        <v>20</v>
      </c>
      <c r="Q1706">
        <f t="shared" si="26"/>
        <v>70</v>
      </c>
    </row>
    <row r="1707" spans="1:17" x14ac:dyDescent="0.25">
      <c r="A1707" t="s">
        <v>4600</v>
      </c>
      <c r="B1707" t="s">
        <v>17</v>
      </c>
      <c r="C1707">
        <v>2007</v>
      </c>
      <c r="D1707" t="s">
        <v>18</v>
      </c>
      <c r="E1707" t="s">
        <v>155</v>
      </c>
      <c r="F1707">
        <v>0.27</v>
      </c>
      <c r="G1707">
        <v>0.02</v>
      </c>
      <c r="H1707">
        <v>0</v>
      </c>
      <c r="I1707">
        <v>0.02</v>
      </c>
      <c r="J1707">
        <v>0.31</v>
      </c>
      <c r="Q1707" t="str">
        <f t="shared" si="26"/>
        <v xml:space="preserve"> </v>
      </c>
    </row>
    <row r="1708" spans="1:17" x14ac:dyDescent="0.25">
      <c r="A1708" t="s">
        <v>4683</v>
      </c>
      <c r="B1708" t="s">
        <v>13691</v>
      </c>
      <c r="C1708">
        <v>2010</v>
      </c>
      <c r="D1708" t="s">
        <v>50</v>
      </c>
      <c r="E1708" t="s">
        <v>222</v>
      </c>
      <c r="F1708">
        <v>0.19</v>
      </c>
      <c r="G1708">
        <v>0.09</v>
      </c>
      <c r="H1708">
        <v>0</v>
      </c>
      <c r="I1708">
        <v>0.03</v>
      </c>
      <c r="J1708">
        <v>0.31</v>
      </c>
      <c r="K1708">
        <v>59</v>
      </c>
      <c r="L1708">
        <v>69</v>
      </c>
      <c r="M1708">
        <v>6</v>
      </c>
      <c r="N1708">
        <v>61</v>
      </c>
      <c r="O1708" t="s">
        <v>4684</v>
      </c>
      <c r="P1708" t="s">
        <v>88</v>
      </c>
      <c r="Q1708">
        <f t="shared" si="26"/>
        <v>60</v>
      </c>
    </row>
    <row r="1709" spans="1:17" x14ac:dyDescent="0.25">
      <c r="A1709" t="s">
        <v>5057</v>
      </c>
      <c r="B1709" t="s">
        <v>17</v>
      </c>
      <c r="C1709">
        <v>2008</v>
      </c>
      <c r="D1709" t="s">
        <v>18</v>
      </c>
      <c r="E1709" t="s">
        <v>111</v>
      </c>
      <c r="F1709">
        <v>0</v>
      </c>
      <c r="G1709">
        <v>0.28999999999999998</v>
      </c>
      <c r="H1709">
        <v>0</v>
      </c>
      <c r="I1709">
        <v>0.02</v>
      </c>
      <c r="J1709">
        <v>0.31</v>
      </c>
      <c r="Q1709" t="str">
        <f t="shared" si="26"/>
        <v xml:space="preserve"> </v>
      </c>
    </row>
    <row r="1710" spans="1:17" x14ac:dyDescent="0.25">
      <c r="A1710" t="s">
        <v>5066</v>
      </c>
      <c r="B1710" t="s">
        <v>49</v>
      </c>
      <c r="C1710">
        <v>2010</v>
      </c>
      <c r="D1710" t="s">
        <v>50</v>
      </c>
      <c r="E1710" t="s">
        <v>372</v>
      </c>
      <c r="F1710">
        <v>0.09</v>
      </c>
      <c r="G1710">
        <v>0.15</v>
      </c>
      <c r="H1710">
        <v>0.01</v>
      </c>
      <c r="I1710">
        <v>0.05</v>
      </c>
      <c r="J1710">
        <v>0.31</v>
      </c>
      <c r="K1710">
        <v>41</v>
      </c>
      <c r="L1710">
        <v>28</v>
      </c>
      <c r="M1710">
        <v>1.7</v>
      </c>
      <c r="N1710">
        <v>17</v>
      </c>
      <c r="O1710" t="s">
        <v>2689</v>
      </c>
      <c r="P1710" t="s">
        <v>88</v>
      </c>
      <c r="Q1710">
        <f t="shared" si="26"/>
        <v>17</v>
      </c>
    </row>
    <row r="1711" spans="1:17" x14ac:dyDescent="0.25">
      <c r="A1711" t="s">
        <v>3165</v>
      </c>
      <c r="B1711" t="s">
        <v>49</v>
      </c>
      <c r="C1711">
        <v>2008</v>
      </c>
      <c r="D1711" t="s">
        <v>18</v>
      </c>
      <c r="E1711" t="s">
        <v>130</v>
      </c>
      <c r="F1711">
        <v>0.28000000000000003</v>
      </c>
      <c r="G1711">
        <v>0</v>
      </c>
      <c r="H1711">
        <v>0</v>
      </c>
      <c r="I1711">
        <v>0.03</v>
      </c>
      <c r="J1711">
        <v>0.31</v>
      </c>
      <c r="K1711">
        <v>67</v>
      </c>
      <c r="L1711">
        <v>23</v>
      </c>
      <c r="M1711">
        <v>5.6</v>
      </c>
      <c r="N1711">
        <v>8</v>
      </c>
      <c r="O1711" t="s">
        <v>1433</v>
      </c>
      <c r="P1711" t="s">
        <v>20</v>
      </c>
      <c r="Q1711">
        <f t="shared" si="26"/>
        <v>56</v>
      </c>
    </row>
    <row r="1712" spans="1:17" x14ac:dyDescent="0.25">
      <c r="A1712" t="s">
        <v>5068</v>
      </c>
      <c r="B1712" t="s">
        <v>17</v>
      </c>
      <c r="C1712">
        <v>2011</v>
      </c>
      <c r="D1712" t="s">
        <v>28</v>
      </c>
      <c r="E1712" t="s">
        <v>19</v>
      </c>
      <c r="F1712">
        <v>0.11</v>
      </c>
      <c r="G1712">
        <v>0.1</v>
      </c>
      <c r="H1712">
        <v>0.08</v>
      </c>
      <c r="I1712">
        <v>0.02</v>
      </c>
      <c r="J1712">
        <v>0.31</v>
      </c>
      <c r="K1712">
        <v>73</v>
      </c>
      <c r="L1712">
        <v>48</v>
      </c>
      <c r="M1712">
        <v>8</v>
      </c>
      <c r="N1712">
        <v>99</v>
      </c>
      <c r="O1712" t="s">
        <v>4431</v>
      </c>
      <c r="P1712" t="s">
        <v>88</v>
      </c>
      <c r="Q1712">
        <f t="shared" si="26"/>
        <v>80</v>
      </c>
    </row>
    <row r="1713" spans="1:17" x14ac:dyDescent="0.25">
      <c r="A1713" t="s">
        <v>5072</v>
      </c>
      <c r="B1713" t="s">
        <v>13691</v>
      </c>
      <c r="C1713">
        <v>2006</v>
      </c>
      <c r="D1713" t="s">
        <v>272</v>
      </c>
      <c r="E1713" t="s">
        <v>134</v>
      </c>
      <c r="F1713">
        <v>0.28000000000000003</v>
      </c>
      <c r="G1713">
        <v>0</v>
      </c>
      <c r="H1713">
        <v>0</v>
      </c>
      <c r="I1713">
        <v>0.02</v>
      </c>
      <c r="J1713">
        <v>0.31</v>
      </c>
      <c r="Q1713" t="str">
        <f t="shared" si="26"/>
        <v xml:space="preserve"> </v>
      </c>
    </row>
    <row r="1714" spans="1:17" x14ac:dyDescent="0.25">
      <c r="A1714" t="s">
        <v>3621</v>
      </c>
      <c r="B1714" t="s">
        <v>17</v>
      </c>
      <c r="C1714">
        <v>2009</v>
      </c>
      <c r="D1714" t="s">
        <v>39</v>
      </c>
      <c r="E1714" t="s">
        <v>134</v>
      </c>
      <c r="F1714">
        <v>0.14000000000000001</v>
      </c>
      <c r="G1714">
        <v>0.13</v>
      </c>
      <c r="H1714">
        <v>0</v>
      </c>
      <c r="I1714">
        <v>0.03</v>
      </c>
      <c r="J1714">
        <v>0.31</v>
      </c>
      <c r="K1714">
        <v>58</v>
      </c>
      <c r="L1714">
        <v>13</v>
      </c>
      <c r="M1714">
        <v>2.1</v>
      </c>
      <c r="N1714">
        <v>35</v>
      </c>
      <c r="O1714" t="s">
        <v>134</v>
      </c>
      <c r="P1714" t="s">
        <v>20</v>
      </c>
      <c r="Q1714">
        <f t="shared" si="26"/>
        <v>21</v>
      </c>
    </row>
    <row r="1715" spans="1:17" x14ac:dyDescent="0.25">
      <c r="A1715" t="s">
        <v>2345</v>
      </c>
      <c r="B1715" t="s">
        <v>13691</v>
      </c>
      <c r="C1715">
        <v>2005</v>
      </c>
      <c r="D1715" t="s">
        <v>18</v>
      </c>
      <c r="E1715" t="s">
        <v>134</v>
      </c>
      <c r="F1715">
        <v>0.28000000000000003</v>
      </c>
      <c r="G1715">
        <v>0</v>
      </c>
      <c r="H1715">
        <v>0</v>
      </c>
      <c r="I1715">
        <v>0.02</v>
      </c>
      <c r="J1715">
        <v>0.31</v>
      </c>
      <c r="K1715">
        <v>71</v>
      </c>
      <c r="L1715">
        <v>36</v>
      </c>
      <c r="M1715">
        <v>7.4</v>
      </c>
      <c r="N1715">
        <v>8</v>
      </c>
      <c r="O1715" t="s">
        <v>135</v>
      </c>
      <c r="P1715" t="s">
        <v>20</v>
      </c>
      <c r="Q1715">
        <f t="shared" si="26"/>
        <v>74</v>
      </c>
    </row>
    <row r="1716" spans="1:17" x14ac:dyDescent="0.25">
      <c r="A1716" t="s">
        <v>5075</v>
      </c>
      <c r="B1716" t="s">
        <v>13691</v>
      </c>
      <c r="C1716">
        <v>2011</v>
      </c>
      <c r="D1716" t="s">
        <v>18</v>
      </c>
      <c r="E1716" t="s">
        <v>5076</v>
      </c>
      <c r="F1716">
        <v>0.09</v>
      </c>
      <c r="G1716">
        <v>0.19</v>
      </c>
      <c r="H1716">
        <v>0</v>
      </c>
      <c r="I1716">
        <v>0.03</v>
      </c>
      <c r="J1716">
        <v>0.31</v>
      </c>
      <c r="K1716">
        <v>73</v>
      </c>
      <c r="L1716">
        <v>14</v>
      </c>
      <c r="M1716">
        <v>6</v>
      </c>
      <c r="N1716">
        <v>8</v>
      </c>
      <c r="O1716" t="s">
        <v>5077</v>
      </c>
      <c r="P1716" t="s">
        <v>20</v>
      </c>
      <c r="Q1716">
        <f t="shared" si="26"/>
        <v>60</v>
      </c>
    </row>
    <row r="1717" spans="1:17" x14ac:dyDescent="0.25">
      <c r="A1717" t="s">
        <v>3349</v>
      </c>
      <c r="B1717" t="s">
        <v>17</v>
      </c>
      <c r="C1717">
        <v>2008</v>
      </c>
      <c r="D1717" t="s">
        <v>50</v>
      </c>
      <c r="E1717" t="s">
        <v>151</v>
      </c>
      <c r="F1717">
        <v>0.28000000000000003</v>
      </c>
      <c r="G1717">
        <v>0.01</v>
      </c>
      <c r="H1717">
        <v>0</v>
      </c>
      <c r="I1717">
        <v>0.02</v>
      </c>
      <c r="J1717">
        <v>0.31</v>
      </c>
      <c r="K1717">
        <v>46</v>
      </c>
      <c r="L1717">
        <v>21</v>
      </c>
      <c r="M1717" t="s">
        <v>203</v>
      </c>
      <c r="O1717" t="s">
        <v>690</v>
      </c>
      <c r="P1717" t="s">
        <v>88</v>
      </c>
      <c r="Q1717" t="str">
        <f t="shared" si="26"/>
        <v xml:space="preserve"> </v>
      </c>
    </row>
    <row r="1718" spans="1:17" x14ac:dyDescent="0.25">
      <c r="A1718" t="s">
        <v>3978</v>
      </c>
      <c r="B1718" t="s">
        <v>49</v>
      </c>
      <c r="C1718">
        <v>2009</v>
      </c>
      <c r="D1718" t="s">
        <v>34</v>
      </c>
      <c r="E1718" t="s">
        <v>68</v>
      </c>
      <c r="F1718">
        <v>0</v>
      </c>
      <c r="G1718">
        <v>0.28000000000000003</v>
      </c>
      <c r="H1718">
        <v>0</v>
      </c>
      <c r="I1718">
        <v>0.03</v>
      </c>
      <c r="J1718">
        <v>0.31</v>
      </c>
      <c r="Q1718" t="str">
        <f t="shared" si="26"/>
        <v xml:space="preserve"> </v>
      </c>
    </row>
    <row r="1719" spans="1:17" x14ac:dyDescent="0.25">
      <c r="A1719" t="s">
        <v>1368</v>
      </c>
      <c r="B1719" t="s">
        <v>13691</v>
      </c>
      <c r="C1719">
        <v>2012</v>
      </c>
      <c r="D1719" t="s">
        <v>18</v>
      </c>
      <c r="E1719" t="s">
        <v>234</v>
      </c>
      <c r="F1719">
        <v>0.08</v>
      </c>
      <c r="G1719">
        <v>0.2</v>
      </c>
      <c r="H1719">
        <v>0</v>
      </c>
      <c r="I1719">
        <v>0.03</v>
      </c>
      <c r="J1719">
        <v>0.31</v>
      </c>
      <c r="K1719">
        <v>82</v>
      </c>
      <c r="L1719">
        <v>33</v>
      </c>
      <c r="M1719">
        <v>6.9</v>
      </c>
      <c r="N1719">
        <v>77</v>
      </c>
      <c r="O1719" t="s">
        <v>357</v>
      </c>
      <c r="P1719" t="s">
        <v>20</v>
      </c>
      <c r="Q1719">
        <f t="shared" si="26"/>
        <v>69</v>
      </c>
    </row>
    <row r="1720" spans="1:17" x14ac:dyDescent="0.25">
      <c r="A1720" t="s">
        <v>5087</v>
      </c>
      <c r="B1720" t="s">
        <v>17</v>
      </c>
      <c r="C1720">
        <v>2009</v>
      </c>
      <c r="D1720" t="s">
        <v>18</v>
      </c>
      <c r="E1720" t="s">
        <v>1209</v>
      </c>
      <c r="F1720">
        <v>0.28000000000000003</v>
      </c>
      <c r="G1720">
        <v>0</v>
      </c>
      <c r="H1720">
        <v>0</v>
      </c>
      <c r="I1720">
        <v>0.02</v>
      </c>
      <c r="J1720">
        <v>0.31</v>
      </c>
      <c r="M1720">
        <v>7.8</v>
      </c>
      <c r="N1720">
        <v>4</v>
      </c>
      <c r="O1720" t="s">
        <v>3181</v>
      </c>
      <c r="P1720" t="s">
        <v>88</v>
      </c>
      <c r="Q1720">
        <f t="shared" si="26"/>
        <v>78</v>
      </c>
    </row>
    <row r="1721" spans="1:17" x14ac:dyDescent="0.25">
      <c r="A1721" t="s">
        <v>5092</v>
      </c>
      <c r="B1721" t="s">
        <v>17</v>
      </c>
      <c r="C1721">
        <v>2008</v>
      </c>
      <c r="D1721" t="s">
        <v>34</v>
      </c>
      <c r="E1721" t="s">
        <v>71</v>
      </c>
      <c r="F1721">
        <v>0.28000000000000003</v>
      </c>
      <c r="G1721">
        <v>0</v>
      </c>
      <c r="H1721">
        <v>0</v>
      </c>
      <c r="I1721">
        <v>0.02</v>
      </c>
      <c r="J1721">
        <v>0.31</v>
      </c>
      <c r="Q1721" t="str">
        <f t="shared" si="26"/>
        <v xml:space="preserve"> </v>
      </c>
    </row>
    <row r="1722" spans="1:17" x14ac:dyDescent="0.25">
      <c r="A1722" t="s">
        <v>5097</v>
      </c>
      <c r="B1722" t="s">
        <v>17</v>
      </c>
      <c r="C1722">
        <v>2008</v>
      </c>
      <c r="D1722" t="s">
        <v>34</v>
      </c>
      <c r="E1722" t="s">
        <v>1642</v>
      </c>
      <c r="F1722">
        <v>0.28000000000000003</v>
      </c>
      <c r="G1722">
        <v>0</v>
      </c>
      <c r="H1722">
        <v>0</v>
      </c>
      <c r="I1722">
        <v>0.02</v>
      </c>
      <c r="J1722">
        <v>0.31</v>
      </c>
      <c r="K1722">
        <v>26</v>
      </c>
      <c r="L1722">
        <v>6</v>
      </c>
      <c r="M1722" t="s">
        <v>203</v>
      </c>
      <c r="O1722" t="s">
        <v>4042</v>
      </c>
      <c r="P1722" t="s">
        <v>112</v>
      </c>
      <c r="Q1722" t="str">
        <f t="shared" si="26"/>
        <v xml:space="preserve"> </v>
      </c>
    </row>
    <row r="1723" spans="1:17" x14ac:dyDescent="0.25">
      <c r="A1723" t="s">
        <v>4204</v>
      </c>
      <c r="B1723" t="s">
        <v>13691</v>
      </c>
      <c r="C1723">
        <v>2010</v>
      </c>
      <c r="D1723" t="s">
        <v>50</v>
      </c>
      <c r="E1723" t="s">
        <v>568</v>
      </c>
      <c r="F1723">
        <v>0.24</v>
      </c>
      <c r="G1723">
        <v>0.05</v>
      </c>
      <c r="H1723">
        <v>0</v>
      </c>
      <c r="I1723">
        <v>0.02</v>
      </c>
      <c r="J1723">
        <v>0.31</v>
      </c>
      <c r="K1723">
        <v>58</v>
      </c>
      <c r="L1723">
        <v>51</v>
      </c>
      <c r="M1723">
        <v>6</v>
      </c>
      <c r="N1723">
        <v>41</v>
      </c>
      <c r="O1723" t="s">
        <v>2709</v>
      </c>
      <c r="P1723" t="s">
        <v>88</v>
      </c>
      <c r="Q1723">
        <f t="shared" si="26"/>
        <v>60</v>
      </c>
    </row>
    <row r="1724" spans="1:17" x14ac:dyDescent="0.25">
      <c r="A1724" t="s">
        <v>5108</v>
      </c>
      <c r="B1724" t="s">
        <v>49</v>
      </c>
      <c r="C1724">
        <v>2014</v>
      </c>
      <c r="D1724" t="s">
        <v>86</v>
      </c>
      <c r="E1724" t="s">
        <v>372</v>
      </c>
      <c r="F1724">
        <v>0.1</v>
      </c>
      <c r="G1724">
        <v>0.1</v>
      </c>
      <c r="H1724">
        <v>0.06</v>
      </c>
      <c r="I1724">
        <v>0.04</v>
      </c>
      <c r="J1724">
        <v>0.31</v>
      </c>
      <c r="K1724">
        <v>54</v>
      </c>
      <c r="L1724">
        <v>32</v>
      </c>
      <c r="M1724">
        <v>5.3</v>
      </c>
      <c r="N1724">
        <v>103</v>
      </c>
      <c r="O1724" t="s">
        <v>5109</v>
      </c>
      <c r="P1724" t="s">
        <v>88</v>
      </c>
      <c r="Q1724">
        <f t="shared" si="26"/>
        <v>53</v>
      </c>
    </row>
    <row r="1725" spans="1:17" x14ac:dyDescent="0.25">
      <c r="A1725" t="s">
        <v>3672</v>
      </c>
      <c r="B1725" t="s">
        <v>49</v>
      </c>
      <c r="C1725">
        <v>2009</v>
      </c>
      <c r="D1725" t="s">
        <v>50</v>
      </c>
      <c r="E1725" t="s">
        <v>71</v>
      </c>
      <c r="F1725">
        <v>0.21</v>
      </c>
      <c r="G1725">
        <v>0.05</v>
      </c>
      <c r="H1725">
        <v>0</v>
      </c>
      <c r="I1725">
        <v>0.04</v>
      </c>
      <c r="J1725">
        <v>0.3</v>
      </c>
      <c r="K1725">
        <v>66</v>
      </c>
      <c r="L1725">
        <v>18</v>
      </c>
      <c r="M1725">
        <v>4.5</v>
      </c>
      <c r="N1725">
        <v>4</v>
      </c>
      <c r="O1725" t="s">
        <v>915</v>
      </c>
      <c r="P1725" t="s">
        <v>112</v>
      </c>
      <c r="Q1725">
        <f t="shared" si="26"/>
        <v>45</v>
      </c>
    </row>
    <row r="1726" spans="1:17" x14ac:dyDescent="0.25">
      <c r="A1726" t="s">
        <v>5125</v>
      </c>
      <c r="B1726" t="s">
        <v>13691</v>
      </c>
      <c r="C1726">
        <v>2011</v>
      </c>
      <c r="D1726" t="s">
        <v>24</v>
      </c>
      <c r="E1726" t="s">
        <v>71</v>
      </c>
      <c r="F1726">
        <v>0.28999999999999998</v>
      </c>
      <c r="G1726">
        <v>0</v>
      </c>
      <c r="H1726">
        <v>0</v>
      </c>
      <c r="I1726">
        <v>0.02</v>
      </c>
      <c r="J1726">
        <v>0.3</v>
      </c>
      <c r="K1726">
        <v>62</v>
      </c>
      <c r="L1726">
        <v>24</v>
      </c>
      <c r="M1726">
        <v>4.0999999999999996</v>
      </c>
      <c r="N1726">
        <v>14</v>
      </c>
      <c r="O1726" t="s">
        <v>2467</v>
      </c>
      <c r="P1726" t="s">
        <v>20</v>
      </c>
      <c r="Q1726">
        <f t="shared" si="26"/>
        <v>41</v>
      </c>
    </row>
    <row r="1727" spans="1:17" x14ac:dyDescent="0.25">
      <c r="A1727" t="s">
        <v>5126</v>
      </c>
      <c r="B1727" t="s">
        <v>49</v>
      </c>
      <c r="C1727">
        <v>2013</v>
      </c>
      <c r="D1727" t="s">
        <v>86</v>
      </c>
      <c r="E1727" t="s">
        <v>2748</v>
      </c>
      <c r="F1727">
        <v>0.14000000000000001</v>
      </c>
      <c r="G1727">
        <v>0</v>
      </c>
      <c r="H1727">
        <v>0.14000000000000001</v>
      </c>
      <c r="I1727">
        <v>0.03</v>
      </c>
      <c r="J1727">
        <v>0.3</v>
      </c>
      <c r="K1727">
        <v>83</v>
      </c>
      <c r="L1727">
        <v>16</v>
      </c>
      <c r="M1727">
        <v>8.3000000000000007</v>
      </c>
      <c r="N1727">
        <v>64</v>
      </c>
      <c r="O1727" t="s">
        <v>2748</v>
      </c>
      <c r="P1727" t="s">
        <v>88</v>
      </c>
      <c r="Q1727">
        <f t="shared" si="26"/>
        <v>83</v>
      </c>
    </row>
    <row r="1728" spans="1:17" x14ac:dyDescent="0.25">
      <c r="A1728" t="s">
        <v>5127</v>
      </c>
      <c r="B1728" t="s">
        <v>49</v>
      </c>
      <c r="C1728">
        <v>2012</v>
      </c>
      <c r="D1728" t="s">
        <v>272</v>
      </c>
      <c r="E1728" t="s">
        <v>372</v>
      </c>
      <c r="F1728">
        <v>0</v>
      </c>
      <c r="G1728">
        <v>0</v>
      </c>
      <c r="H1728">
        <v>0.3</v>
      </c>
      <c r="I1728">
        <v>0</v>
      </c>
      <c r="J1728">
        <v>0.3</v>
      </c>
      <c r="Q1728" t="str">
        <f t="shared" si="26"/>
        <v xml:space="preserve"> </v>
      </c>
    </row>
    <row r="1729" spans="1:17" x14ac:dyDescent="0.25">
      <c r="A1729" t="s">
        <v>4827</v>
      </c>
      <c r="B1729" t="s">
        <v>49</v>
      </c>
      <c r="C1729">
        <v>2011</v>
      </c>
      <c r="D1729" t="s">
        <v>86</v>
      </c>
      <c r="E1729" t="s">
        <v>1511</v>
      </c>
      <c r="F1729">
        <v>0.17</v>
      </c>
      <c r="G1729">
        <v>0.06</v>
      </c>
      <c r="H1729">
        <v>0.04</v>
      </c>
      <c r="I1729">
        <v>0.03</v>
      </c>
      <c r="J1729">
        <v>0.3</v>
      </c>
      <c r="K1729">
        <v>77</v>
      </c>
      <c r="L1729">
        <v>26</v>
      </c>
      <c r="M1729">
        <v>8.1999999999999993</v>
      </c>
      <c r="N1729">
        <v>76</v>
      </c>
      <c r="O1729" t="s">
        <v>4828</v>
      </c>
      <c r="P1729" t="s">
        <v>88</v>
      </c>
      <c r="Q1729">
        <f t="shared" si="26"/>
        <v>82</v>
      </c>
    </row>
    <row r="1730" spans="1:17" x14ac:dyDescent="0.25">
      <c r="A1730" t="s">
        <v>2905</v>
      </c>
      <c r="B1730" t="s">
        <v>13691</v>
      </c>
      <c r="C1730">
        <v>2014</v>
      </c>
      <c r="D1730" t="s">
        <v>37</v>
      </c>
      <c r="E1730" t="s">
        <v>202</v>
      </c>
      <c r="F1730">
        <v>0.16</v>
      </c>
      <c r="G1730">
        <v>0.12</v>
      </c>
      <c r="H1730">
        <v>0</v>
      </c>
      <c r="I1730">
        <v>0.03</v>
      </c>
      <c r="J1730">
        <v>0.3</v>
      </c>
      <c r="M1730">
        <v>6.6</v>
      </c>
      <c r="N1730">
        <v>26</v>
      </c>
      <c r="O1730" t="s">
        <v>1235</v>
      </c>
      <c r="P1730" t="s">
        <v>53</v>
      </c>
      <c r="Q1730">
        <f t="shared" si="26"/>
        <v>66</v>
      </c>
    </row>
    <row r="1731" spans="1:17" x14ac:dyDescent="0.25">
      <c r="A1731" t="s">
        <v>5151</v>
      </c>
      <c r="B1731" t="s">
        <v>13691</v>
      </c>
      <c r="C1731">
        <v>2009</v>
      </c>
      <c r="D1731" t="s">
        <v>28</v>
      </c>
      <c r="E1731" t="s">
        <v>1201</v>
      </c>
      <c r="F1731">
        <v>0.13</v>
      </c>
      <c r="G1731">
        <v>7.0000000000000007E-2</v>
      </c>
      <c r="H1731">
        <v>7.0000000000000007E-2</v>
      </c>
      <c r="I1731">
        <v>0.02</v>
      </c>
      <c r="J1731">
        <v>0.3</v>
      </c>
      <c r="K1731">
        <v>69</v>
      </c>
      <c r="L1731">
        <v>49</v>
      </c>
      <c r="M1731">
        <v>7</v>
      </c>
      <c r="N1731">
        <v>57</v>
      </c>
      <c r="O1731" t="s">
        <v>5152</v>
      </c>
      <c r="P1731" t="s">
        <v>88</v>
      </c>
      <c r="Q1731">
        <f t="shared" ref="Q1731:Q1794" si="27">IF(ISNUMBER(M1731),M1731*10, " ")</f>
        <v>70</v>
      </c>
    </row>
    <row r="1732" spans="1:17" x14ac:dyDescent="0.25">
      <c r="A1732" t="s">
        <v>3465</v>
      </c>
      <c r="B1732" t="s">
        <v>13691</v>
      </c>
      <c r="C1732">
        <v>2013</v>
      </c>
      <c r="D1732" t="s">
        <v>24</v>
      </c>
      <c r="E1732" t="s">
        <v>648</v>
      </c>
      <c r="F1732">
        <v>0.01</v>
      </c>
      <c r="G1732">
        <v>0.27</v>
      </c>
      <c r="H1732">
        <v>0</v>
      </c>
      <c r="I1732">
        <v>0.02</v>
      </c>
      <c r="J1732">
        <v>0.3</v>
      </c>
      <c r="K1732">
        <v>79</v>
      </c>
      <c r="L1732">
        <v>29</v>
      </c>
      <c r="M1732">
        <v>6.6</v>
      </c>
      <c r="N1732">
        <v>33</v>
      </c>
      <c r="O1732" t="s">
        <v>648</v>
      </c>
      <c r="P1732" t="s">
        <v>20</v>
      </c>
      <c r="Q1732">
        <f t="shared" si="27"/>
        <v>66</v>
      </c>
    </row>
    <row r="1733" spans="1:17" x14ac:dyDescent="0.25">
      <c r="A1733" t="s">
        <v>2545</v>
      </c>
      <c r="B1733" t="s">
        <v>13691</v>
      </c>
      <c r="C1733">
        <v>2007</v>
      </c>
      <c r="D1733" t="s">
        <v>28</v>
      </c>
      <c r="E1733" t="s">
        <v>242</v>
      </c>
      <c r="F1733">
        <v>0.26</v>
      </c>
      <c r="G1733">
        <v>0</v>
      </c>
      <c r="H1733">
        <v>0.02</v>
      </c>
      <c r="I1733">
        <v>0.02</v>
      </c>
      <c r="J1733">
        <v>0.3</v>
      </c>
      <c r="K1733">
        <v>63</v>
      </c>
      <c r="L1733">
        <v>4</v>
      </c>
      <c r="M1733">
        <v>5.8</v>
      </c>
      <c r="N1733">
        <v>5</v>
      </c>
      <c r="O1733" t="s">
        <v>242</v>
      </c>
      <c r="P1733" t="s">
        <v>88</v>
      </c>
      <c r="Q1733">
        <f t="shared" si="27"/>
        <v>58</v>
      </c>
    </row>
    <row r="1734" spans="1:17" x14ac:dyDescent="0.25">
      <c r="A1734" t="s">
        <v>5164</v>
      </c>
      <c r="B1734" t="s">
        <v>13691</v>
      </c>
      <c r="C1734">
        <v>2011</v>
      </c>
      <c r="D1734" t="s">
        <v>86</v>
      </c>
      <c r="E1734" t="s">
        <v>111</v>
      </c>
      <c r="F1734">
        <v>0.18</v>
      </c>
      <c r="G1734">
        <v>0.09</v>
      </c>
      <c r="H1734">
        <v>0</v>
      </c>
      <c r="I1734">
        <v>0.03</v>
      </c>
      <c r="J1734">
        <v>0.3</v>
      </c>
      <c r="K1734">
        <v>61</v>
      </c>
      <c r="L1734">
        <v>13</v>
      </c>
      <c r="M1734">
        <v>7.5</v>
      </c>
      <c r="N1734">
        <v>10</v>
      </c>
      <c r="O1734" t="s">
        <v>111</v>
      </c>
      <c r="P1734" t="s">
        <v>112</v>
      </c>
      <c r="Q1734">
        <f t="shared" si="27"/>
        <v>75</v>
      </c>
    </row>
    <row r="1735" spans="1:17" x14ac:dyDescent="0.25">
      <c r="A1735" t="s">
        <v>2516</v>
      </c>
      <c r="B1735" t="s">
        <v>49</v>
      </c>
      <c r="C1735">
        <v>2007</v>
      </c>
      <c r="D1735" t="s">
        <v>37</v>
      </c>
      <c r="E1735" t="s">
        <v>776</v>
      </c>
      <c r="F1735">
        <v>0.24</v>
      </c>
      <c r="G1735">
        <v>0.02</v>
      </c>
      <c r="H1735">
        <v>0</v>
      </c>
      <c r="I1735">
        <v>0.03</v>
      </c>
      <c r="J1735">
        <v>0.3</v>
      </c>
      <c r="K1735">
        <v>77</v>
      </c>
      <c r="L1735">
        <v>22</v>
      </c>
      <c r="M1735">
        <v>7.9</v>
      </c>
      <c r="N1735">
        <v>48</v>
      </c>
      <c r="O1735" t="s">
        <v>777</v>
      </c>
      <c r="P1735" t="s">
        <v>53</v>
      </c>
      <c r="Q1735">
        <f t="shared" si="27"/>
        <v>79</v>
      </c>
    </row>
    <row r="1736" spans="1:17" x14ac:dyDescent="0.25">
      <c r="A1736" t="s">
        <v>5176</v>
      </c>
      <c r="B1736" t="s">
        <v>17</v>
      </c>
      <c r="C1736">
        <v>2008</v>
      </c>
      <c r="D1736" t="s">
        <v>50</v>
      </c>
      <c r="E1736" t="s">
        <v>222</v>
      </c>
      <c r="F1736">
        <v>0.16</v>
      </c>
      <c r="G1736">
        <v>0.04</v>
      </c>
      <c r="H1736">
        <v>0.08</v>
      </c>
      <c r="I1736">
        <v>0.02</v>
      </c>
      <c r="J1736">
        <v>0.3</v>
      </c>
      <c r="K1736">
        <v>76</v>
      </c>
      <c r="L1736">
        <v>11</v>
      </c>
      <c r="M1736">
        <v>8.9</v>
      </c>
      <c r="N1736">
        <v>41</v>
      </c>
      <c r="O1736" t="s">
        <v>222</v>
      </c>
      <c r="P1736" t="s">
        <v>53</v>
      </c>
      <c r="Q1736">
        <f t="shared" si="27"/>
        <v>89</v>
      </c>
    </row>
    <row r="1737" spans="1:17" x14ac:dyDescent="0.25">
      <c r="A1737" t="s">
        <v>2826</v>
      </c>
      <c r="B1737" t="s">
        <v>13691</v>
      </c>
      <c r="C1737">
        <v>2007</v>
      </c>
      <c r="D1737" t="s">
        <v>50</v>
      </c>
      <c r="E1737" t="s">
        <v>933</v>
      </c>
      <c r="F1737">
        <v>0.15</v>
      </c>
      <c r="G1737">
        <v>0.06</v>
      </c>
      <c r="H1737">
        <v>0.06</v>
      </c>
      <c r="I1737">
        <v>0.02</v>
      </c>
      <c r="J1737">
        <v>0.3</v>
      </c>
      <c r="K1737">
        <v>60</v>
      </c>
      <c r="L1737">
        <v>42</v>
      </c>
      <c r="M1737">
        <v>7.4</v>
      </c>
      <c r="N1737">
        <v>22</v>
      </c>
      <c r="O1737" t="s">
        <v>934</v>
      </c>
      <c r="P1737" t="s">
        <v>88</v>
      </c>
      <c r="Q1737">
        <f t="shared" si="27"/>
        <v>74</v>
      </c>
    </row>
    <row r="1738" spans="1:17" x14ac:dyDescent="0.25">
      <c r="A1738" t="s">
        <v>5179</v>
      </c>
      <c r="B1738" t="s">
        <v>13691</v>
      </c>
      <c r="C1738">
        <v>2008</v>
      </c>
      <c r="D1738" t="s">
        <v>39</v>
      </c>
      <c r="E1738" t="s">
        <v>234</v>
      </c>
      <c r="F1738">
        <v>0.28000000000000003</v>
      </c>
      <c r="G1738">
        <v>0</v>
      </c>
      <c r="H1738">
        <v>0</v>
      </c>
      <c r="I1738">
        <v>0.02</v>
      </c>
      <c r="J1738">
        <v>0.3</v>
      </c>
      <c r="K1738">
        <v>65</v>
      </c>
      <c r="L1738">
        <v>6</v>
      </c>
      <c r="M1738">
        <v>7.7</v>
      </c>
      <c r="N1738">
        <v>7</v>
      </c>
      <c r="O1738" t="s">
        <v>357</v>
      </c>
      <c r="P1738" t="s">
        <v>20</v>
      </c>
      <c r="Q1738">
        <f t="shared" si="27"/>
        <v>77</v>
      </c>
    </row>
    <row r="1739" spans="1:17" x14ac:dyDescent="0.25">
      <c r="A1739" t="s">
        <v>5185</v>
      </c>
      <c r="B1739" t="s">
        <v>17</v>
      </c>
      <c r="C1739">
        <v>2010</v>
      </c>
      <c r="D1739" t="s">
        <v>34</v>
      </c>
      <c r="E1739" t="s">
        <v>372</v>
      </c>
      <c r="F1739">
        <v>0</v>
      </c>
      <c r="G1739">
        <v>0</v>
      </c>
      <c r="H1739">
        <v>0.3</v>
      </c>
      <c r="I1739">
        <v>0</v>
      </c>
      <c r="J1739">
        <v>0.3</v>
      </c>
      <c r="Q1739" t="str">
        <f t="shared" si="27"/>
        <v xml:space="preserve"> </v>
      </c>
    </row>
    <row r="1740" spans="1:17" x14ac:dyDescent="0.25">
      <c r="A1740" t="s">
        <v>5186</v>
      </c>
      <c r="B1740" t="s">
        <v>17</v>
      </c>
      <c r="C1740">
        <v>2008</v>
      </c>
      <c r="D1740" t="s">
        <v>24</v>
      </c>
      <c r="E1740" t="s">
        <v>283</v>
      </c>
      <c r="F1740">
        <v>0.27</v>
      </c>
      <c r="G1740">
        <v>0</v>
      </c>
      <c r="H1740">
        <v>0</v>
      </c>
      <c r="I1740">
        <v>0.02</v>
      </c>
      <c r="J1740">
        <v>0.3</v>
      </c>
      <c r="Q1740" t="str">
        <f t="shared" si="27"/>
        <v xml:space="preserve"> </v>
      </c>
    </row>
    <row r="1741" spans="1:17" x14ac:dyDescent="0.25">
      <c r="A1741" t="s">
        <v>5196</v>
      </c>
      <c r="B1741" t="s">
        <v>49</v>
      </c>
      <c r="C1741">
        <v>2012</v>
      </c>
      <c r="D1741" t="s">
        <v>86</v>
      </c>
      <c r="E1741" t="s">
        <v>933</v>
      </c>
      <c r="F1741">
        <v>0</v>
      </c>
      <c r="G1741">
        <v>0</v>
      </c>
      <c r="H1741">
        <v>0.3</v>
      </c>
      <c r="I1741">
        <v>0</v>
      </c>
      <c r="J1741">
        <v>0.3</v>
      </c>
      <c r="K1741">
        <v>49</v>
      </c>
      <c r="L1741">
        <v>19</v>
      </c>
      <c r="M1741">
        <v>7</v>
      </c>
      <c r="N1741">
        <v>19</v>
      </c>
      <c r="O1741" t="s">
        <v>2827</v>
      </c>
      <c r="P1741" t="s">
        <v>53</v>
      </c>
      <c r="Q1741">
        <f t="shared" si="27"/>
        <v>70</v>
      </c>
    </row>
    <row r="1742" spans="1:17" x14ac:dyDescent="0.25">
      <c r="A1742" t="s">
        <v>4349</v>
      </c>
      <c r="B1742" t="s">
        <v>17</v>
      </c>
      <c r="C1742">
        <v>2010</v>
      </c>
      <c r="D1742" t="s">
        <v>18</v>
      </c>
      <c r="E1742" t="s">
        <v>71</v>
      </c>
      <c r="F1742">
        <v>0.22</v>
      </c>
      <c r="G1742">
        <v>0.05</v>
      </c>
      <c r="H1742">
        <v>0</v>
      </c>
      <c r="I1742">
        <v>0.03</v>
      </c>
      <c r="J1742">
        <v>0.3</v>
      </c>
      <c r="M1742" t="s">
        <v>203</v>
      </c>
      <c r="O1742" t="s">
        <v>3181</v>
      </c>
      <c r="P1742" t="s">
        <v>20</v>
      </c>
      <c r="Q1742" t="str">
        <f t="shared" si="27"/>
        <v xml:space="preserve"> </v>
      </c>
    </row>
    <row r="1743" spans="1:17" x14ac:dyDescent="0.25">
      <c r="A1743" t="s">
        <v>5204</v>
      </c>
      <c r="B1743" t="s">
        <v>13691</v>
      </c>
      <c r="C1743">
        <v>2006</v>
      </c>
      <c r="D1743" t="s">
        <v>50</v>
      </c>
      <c r="E1743" t="s">
        <v>45</v>
      </c>
      <c r="F1743">
        <v>0.2</v>
      </c>
      <c r="G1743">
        <v>0.02</v>
      </c>
      <c r="H1743">
        <v>0.05</v>
      </c>
      <c r="I1743">
        <v>0.02</v>
      </c>
      <c r="J1743">
        <v>0.3</v>
      </c>
      <c r="Q1743" t="str">
        <f t="shared" si="27"/>
        <v xml:space="preserve"> </v>
      </c>
    </row>
    <row r="1744" spans="1:17" x14ac:dyDescent="0.25">
      <c r="A1744" t="s">
        <v>5206</v>
      </c>
      <c r="B1744" t="s">
        <v>49</v>
      </c>
      <c r="C1744">
        <v>2012</v>
      </c>
      <c r="D1744" t="s">
        <v>50</v>
      </c>
      <c r="E1744" t="s">
        <v>68</v>
      </c>
      <c r="F1744">
        <v>0.14000000000000001</v>
      </c>
      <c r="G1744">
        <v>0.11</v>
      </c>
      <c r="H1744">
        <v>0</v>
      </c>
      <c r="I1744">
        <v>0.05</v>
      </c>
      <c r="J1744">
        <v>0.28999999999999998</v>
      </c>
      <c r="K1744">
        <v>70</v>
      </c>
      <c r="L1744">
        <v>52</v>
      </c>
      <c r="M1744">
        <v>7.3</v>
      </c>
      <c r="N1744">
        <v>57</v>
      </c>
      <c r="O1744" t="s">
        <v>5207</v>
      </c>
      <c r="P1744" t="s">
        <v>112</v>
      </c>
      <c r="Q1744">
        <f t="shared" si="27"/>
        <v>73</v>
      </c>
    </row>
    <row r="1745" spans="1:17" x14ac:dyDescent="0.25">
      <c r="A1745" t="s">
        <v>2470</v>
      </c>
      <c r="B1745" t="s">
        <v>13691</v>
      </c>
      <c r="C1745">
        <v>2007</v>
      </c>
      <c r="D1745" t="s">
        <v>50</v>
      </c>
      <c r="E1745" t="s">
        <v>134</v>
      </c>
      <c r="F1745">
        <v>0.24</v>
      </c>
      <c r="G1745">
        <v>0.03</v>
      </c>
      <c r="H1745">
        <v>0</v>
      </c>
      <c r="I1745">
        <v>0.02</v>
      </c>
      <c r="J1745">
        <v>0.28999999999999998</v>
      </c>
      <c r="K1745">
        <v>68</v>
      </c>
      <c r="L1745">
        <v>38</v>
      </c>
      <c r="M1745">
        <v>6.8</v>
      </c>
      <c r="N1745">
        <v>20</v>
      </c>
      <c r="O1745" t="s">
        <v>537</v>
      </c>
      <c r="P1745" t="s">
        <v>112</v>
      </c>
      <c r="Q1745">
        <f t="shared" si="27"/>
        <v>68</v>
      </c>
    </row>
    <row r="1746" spans="1:17" x14ac:dyDescent="0.25">
      <c r="A1746" t="s">
        <v>5211</v>
      </c>
      <c r="B1746" t="s">
        <v>17</v>
      </c>
      <c r="C1746">
        <v>2009</v>
      </c>
      <c r="D1746" t="s">
        <v>18</v>
      </c>
      <c r="E1746" t="s">
        <v>111</v>
      </c>
      <c r="F1746">
        <v>0.24</v>
      </c>
      <c r="G1746">
        <v>0.03</v>
      </c>
      <c r="H1746">
        <v>0</v>
      </c>
      <c r="I1746">
        <v>0.02</v>
      </c>
      <c r="J1746">
        <v>0.28999999999999998</v>
      </c>
      <c r="K1746">
        <v>72</v>
      </c>
      <c r="L1746">
        <v>33</v>
      </c>
      <c r="M1746">
        <v>8.6999999999999993</v>
      </c>
      <c r="N1746">
        <v>30</v>
      </c>
      <c r="O1746" t="s">
        <v>111</v>
      </c>
      <c r="P1746" t="s">
        <v>20</v>
      </c>
      <c r="Q1746">
        <f t="shared" si="27"/>
        <v>87</v>
      </c>
    </row>
    <row r="1747" spans="1:17" x14ac:dyDescent="0.25">
      <c r="A1747" t="s">
        <v>3861</v>
      </c>
      <c r="B1747" t="s">
        <v>13691</v>
      </c>
      <c r="C1747">
        <v>2007</v>
      </c>
      <c r="D1747" t="s">
        <v>50</v>
      </c>
      <c r="E1747" t="s">
        <v>71</v>
      </c>
      <c r="F1747">
        <v>0.26</v>
      </c>
      <c r="G1747">
        <v>0.01</v>
      </c>
      <c r="H1747">
        <v>0</v>
      </c>
      <c r="I1747">
        <v>0.02</v>
      </c>
      <c r="J1747">
        <v>0.28999999999999998</v>
      </c>
      <c r="K1747">
        <v>60</v>
      </c>
      <c r="L1747">
        <v>51</v>
      </c>
      <c r="M1747">
        <v>6.3</v>
      </c>
      <c r="N1747">
        <v>26</v>
      </c>
      <c r="O1747" t="s">
        <v>341</v>
      </c>
      <c r="P1747" t="s">
        <v>112</v>
      </c>
      <c r="Q1747">
        <f t="shared" si="27"/>
        <v>63</v>
      </c>
    </row>
    <row r="1748" spans="1:17" x14ac:dyDescent="0.25">
      <c r="A1748" t="s">
        <v>5212</v>
      </c>
      <c r="B1748" t="s">
        <v>13691</v>
      </c>
      <c r="C1748">
        <v>2009</v>
      </c>
      <c r="D1748" t="s">
        <v>34</v>
      </c>
      <c r="E1748" t="s">
        <v>71</v>
      </c>
      <c r="F1748">
        <v>0.16</v>
      </c>
      <c r="G1748">
        <v>0.1</v>
      </c>
      <c r="H1748">
        <v>0</v>
      </c>
      <c r="I1748">
        <v>0.03</v>
      </c>
      <c r="J1748">
        <v>0.28999999999999998</v>
      </c>
      <c r="K1748">
        <v>57</v>
      </c>
      <c r="L1748">
        <v>34</v>
      </c>
      <c r="M1748">
        <v>5.8</v>
      </c>
      <c r="N1748">
        <v>17</v>
      </c>
      <c r="O1748" t="s">
        <v>5213</v>
      </c>
      <c r="P1748" t="s">
        <v>88</v>
      </c>
      <c r="Q1748">
        <f t="shared" si="27"/>
        <v>58</v>
      </c>
    </row>
    <row r="1749" spans="1:17" x14ac:dyDescent="0.25">
      <c r="A1749" t="s">
        <v>3748</v>
      </c>
      <c r="B1749" t="s">
        <v>49</v>
      </c>
      <c r="C1749">
        <v>2009</v>
      </c>
      <c r="D1749" t="s">
        <v>24</v>
      </c>
      <c r="E1749" t="s">
        <v>71</v>
      </c>
      <c r="F1749">
        <v>0.19</v>
      </c>
      <c r="G1749">
        <v>7.0000000000000007E-2</v>
      </c>
      <c r="H1749">
        <v>0</v>
      </c>
      <c r="I1749">
        <v>0.04</v>
      </c>
      <c r="J1749">
        <v>0.28999999999999998</v>
      </c>
      <c r="M1749" t="s">
        <v>203</v>
      </c>
      <c r="O1749" t="s">
        <v>5077</v>
      </c>
      <c r="P1749" t="s">
        <v>20</v>
      </c>
      <c r="Q1749" t="str">
        <f t="shared" si="27"/>
        <v xml:space="preserve"> </v>
      </c>
    </row>
    <row r="1750" spans="1:17" x14ac:dyDescent="0.25">
      <c r="A1750" t="s">
        <v>4878</v>
      </c>
      <c r="B1750" t="s">
        <v>13691</v>
      </c>
      <c r="C1750">
        <v>2010</v>
      </c>
      <c r="D1750" t="s">
        <v>34</v>
      </c>
      <c r="E1750" t="s">
        <v>234</v>
      </c>
      <c r="F1750">
        <v>0.25</v>
      </c>
      <c r="G1750">
        <v>0.02</v>
      </c>
      <c r="H1750">
        <v>0</v>
      </c>
      <c r="I1750">
        <v>0.02</v>
      </c>
      <c r="J1750">
        <v>0.28999999999999998</v>
      </c>
      <c r="K1750">
        <v>74</v>
      </c>
      <c r="L1750">
        <v>36</v>
      </c>
      <c r="M1750">
        <v>5.4</v>
      </c>
      <c r="N1750">
        <v>9</v>
      </c>
      <c r="O1750" t="s">
        <v>4879</v>
      </c>
      <c r="P1750" t="s">
        <v>88</v>
      </c>
      <c r="Q1750">
        <f t="shared" si="27"/>
        <v>54</v>
      </c>
    </row>
    <row r="1751" spans="1:17" x14ac:dyDescent="0.25">
      <c r="A1751" t="s">
        <v>5074</v>
      </c>
      <c r="B1751" t="s">
        <v>17</v>
      </c>
      <c r="C1751">
        <v>2010</v>
      </c>
      <c r="D1751" t="s">
        <v>50</v>
      </c>
      <c r="E1751" t="s">
        <v>134</v>
      </c>
      <c r="F1751">
        <v>0.16</v>
      </c>
      <c r="G1751">
        <v>0.1</v>
      </c>
      <c r="H1751">
        <v>0</v>
      </c>
      <c r="I1751">
        <v>0.03</v>
      </c>
      <c r="J1751">
        <v>0.28999999999999998</v>
      </c>
      <c r="K1751">
        <v>67</v>
      </c>
      <c r="L1751">
        <v>9</v>
      </c>
      <c r="M1751">
        <v>5.2</v>
      </c>
      <c r="N1751">
        <v>5</v>
      </c>
      <c r="O1751" t="s">
        <v>134</v>
      </c>
      <c r="P1751" t="s">
        <v>112</v>
      </c>
      <c r="Q1751">
        <f t="shared" si="27"/>
        <v>52</v>
      </c>
    </row>
    <row r="1752" spans="1:17" x14ac:dyDescent="0.25">
      <c r="A1752" t="s">
        <v>4571</v>
      </c>
      <c r="B1752" t="s">
        <v>13691</v>
      </c>
      <c r="C1752">
        <v>2009</v>
      </c>
      <c r="D1752" t="s">
        <v>50</v>
      </c>
      <c r="E1752" t="s">
        <v>283</v>
      </c>
      <c r="F1752">
        <v>0.12</v>
      </c>
      <c r="G1752">
        <v>0.14000000000000001</v>
      </c>
      <c r="H1752">
        <v>0</v>
      </c>
      <c r="I1752">
        <v>0.03</v>
      </c>
      <c r="J1752">
        <v>0.28999999999999998</v>
      </c>
      <c r="K1752">
        <v>73</v>
      </c>
      <c r="L1752">
        <v>44</v>
      </c>
      <c r="M1752">
        <v>8.4</v>
      </c>
      <c r="N1752">
        <v>38</v>
      </c>
      <c r="O1752" t="s">
        <v>623</v>
      </c>
      <c r="P1752" t="s">
        <v>112</v>
      </c>
      <c r="Q1752">
        <f t="shared" si="27"/>
        <v>84</v>
      </c>
    </row>
    <row r="1753" spans="1:17" x14ac:dyDescent="0.25">
      <c r="A1753" t="s">
        <v>5230</v>
      </c>
      <c r="B1753" t="s">
        <v>13691</v>
      </c>
      <c r="C1753">
        <v>2011</v>
      </c>
      <c r="D1753" t="s">
        <v>34</v>
      </c>
      <c r="E1753" t="s">
        <v>111</v>
      </c>
      <c r="F1753">
        <v>0.15</v>
      </c>
      <c r="G1753">
        <v>0.11</v>
      </c>
      <c r="H1753">
        <v>0</v>
      </c>
      <c r="I1753">
        <v>0.03</v>
      </c>
      <c r="J1753">
        <v>0.28999999999999998</v>
      </c>
      <c r="Q1753" t="str">
        <f t="shared" si="27"/>
        <v xml:space="preserve"> </v>
      </c>
    </row>
    <row r="1754" spans="1:17" x14ac:dyDescent="0.25">
      <c r="A1754" t="s">
        <v>3050</v>
      </c>
      <c r="B1754" t="s">
        <v>13691</v>
      </c>
      <c r="C1754">
        <v>2009</v>
      </c>
      <c r="D1754" t="s">
        <v>50</v>
      </c>
      <c r="E1754" t="s">
        <v>484</v>
      </c>
      <c r="F1754">
        <v>0.2</v>
      </c>
      <c r="G1754">
        <v>7.0000000000000007E-2</v>
      </c>
      <c r="H1754">
        <v>0</v>
      </c>
      <c r="I1754">
        <v>0.03</v>
      </c>
      <c r="J1754">
        <v>0.28999999999999998</v>
      </c>
      <c r="K1754">
        <v>61</v>
      </c>
      <c r="L1754">
        <v>18</v>
      </c>
      <c r="M1754">
        <v>6.8</v>
      </c>
      <c r="N1754">
        <v>6</v>
      </c>
      <c r="O1754" t="s">
        <v>829</v>
      </c>
      <c r="P1754" t="s">
        <v>112</v>
      </c>
      <c r="Q1754">
        <f t="shared" si="27"/>
        <v>68</v>
      </c>
    </row>
    <row r="1755" spans="1:17" x14ac:dyDescent="0.25">
      <c r="A1755" t="s">
        <v>3036</v>
      </c>
      <c r="B1755" t="s">
        <v>13691</v>
      </c>
      <c r="C1755">
        <v>2005</v>
      </c>
      <c r="D1755" t="s">
        <v>18</v>
      </c>
      <c r="E1755" t="s">
        <v>134</v>
      </c>
      <c r="F1755">
        <v>0.27</v>
      </c>
      <c r="G1755">
        <v>0</v>
      </c>
      <c r="H1755">
        <v>0</v>
      </c>
      <c r="I1755">
        <v>0.02</v>
      </c>
      <c r="J1755">
        <v>0.28999999999999998</v>
      </c>
      <c r="K1755">
        <v>64</v>
      </c>
      <c r="L1755">
        <v>35</v>
      </c>
      <c r="M1755">
        <v>5.6</v>
      </c>
      <c r="N1755">
        <v>16</v>
      </c>
      <c r="O1755" t="s">
        <v>193</v>
      </c>
      <c r="P1755" t="s">
        <v>20</v>
      </c>
      <c r="Q1755">
        <f t="shared" si="27"/>
        <v>56</v>
      </c>
    </row>
    <row r="1756" spans="1:17" x14ac:dyDescent="0.25">
      <c r="A1756" t="s">
        <v>5232</v>
      </c>
      <c r="B1756" t="s">
        <v>17</v>
      </c>
      <c r="C1756">
        <v>2010</v>
      </c>
      <c r="D1756" t="s">
        <v>18</v>
      </c>
      <c r="E1756" t="s">
        <v>372</v>
      </c>
      <c r="F1756">
        <v>0.1</v>
      </c>
      <c r="G1756">
        <v>0.16</v>
      </c>
      <c r="H1756">
        <v>0</v>
      </c>
      <c r="I1756">
        <v>0.03</v>
      </c>
      <c r="J1756">
        <v>0.28999999999999998</v>
      </c>
      <c r="K1756">
        <v>60</v>
      </c>
      <c r="L1756">
        <v>9</v>
      </c>
      <c r="M1756">
        <v>7.6</v>
      </c>
      <c r="N1756">
        <v>5</v>
      </c>
      <c r="O1756" t="s">
        <v>372</v>
      </c>
      <c r="P1756" t="s">
        <v>20</v>
      </c>
      <c r="Q1756">
        <f t="shared" si="27"/>
        <v>76</v>
      </c>
    </row>
    <row r="1757" spans="1:17" x14ac:dyDescent="0.25">
      <c r="A1757" t="s">
        <v>5236</v>
      </c>
      <c r="B1757" t="s">
        <v>49</v>
      </c>
      <c r="C1757">
        <v>2010</v>
      </c>
      <c r="D1757" t="s">
        <v>37</v>
      </c>
      <c r="E1757" t="s">
        <v>242</v>
      </c>
      <c r="F1757">
        <v>0.09</v>
      </c>
      <c r="G1757">
        <v>0.06</v>
      </c>
      <c r="H1757">
        <v>0.11</v>
      </c>
      <c r="I1757">
        <v>0.03</v>
      </c>
      <c r="J1757">
        <v>0.28999999999999998</v>
      </c>
      <c r="K1757">
        <v>58</v>
      </c>
      <c r="L1757">
        <v>42</v>
      </c>
      <c r="M1757">
        <v>6</v>
      </c>
      <c r="N1757">
        <v>30</v>
      </c>
      <c r="O1757" t="s">
        <v>532</v>
      </c>
      <c r="P1757" t="s">
        <v>88</v>
      </c>
      <c r="Q1757">
        <f t="shared" si="27"/>
        <v>60</v>
      </c>
    </row>
    <row r="1758" spans="1:17" x14ac:dyDescent="0.25">
      <c r="A1758" t="s">
        <v>5238</v>
      </c>
      <c r="B1758" t="s">
        <v>17</v>
      </c>
      <c r="C1758">
        <v>2009</v>
      </c>
      <c r="D1758" t="s">
        <v>272</v>
      </c>
      <c r="E1758" t="s">
        <v>1511</v>
      </c>
      <c r="F1758">
        <v>0.14000000000000001</v>
      </c>
      <c r="G1758">
        <v>0.1</v>
      </c>
      <c r="H1758">
        <v>0.02</v>
      </c>
      <c r="I1758">
        <v>0.02</v>
      </c>
      <c r="J1758">
        <v>0.28999999999999998</v>
      </c>
      <c r="K1758">
        <v>87</v>
      </c>
      <c r="L1758">
        <v>50</v>
      </c>
      <c r="M1758">
        <v>8.8000000000000007</v>
      </c>
      <c r="N1758">
        <v>86</v>
      </c>
      <c r="O1758" t="s">
        <v>3497</v>
      </c>
      <c r="P1758" t="s">
        <v>88</v>
      </c>
      <c r="Q1758">
        <f t="shared" si="27"/>
        <v>88</v>
      </c>
    </row>
    <row r="1759" spans="1:17" x14ac:dyDescent="0.25">
      <c r="A1759" t="s">
        <v>3952</v>
      </c>
      <c r="B1759" t="s">
        <v>49</v>
      </c>
      <c r="C1759">
        <v>2009</v>
      </c>
      <c r="D1759" t="s">
        <v>50</v>
      </c>
      <c r="E1759" t="s">
        <v>933</v>
      </c>
      <c r="F1759">
        <v>0.11</v>
      </c>
      <c r="G1759">
        <v>7.0000000000000007E-2</v>
      </c>
      <c r="H1759">
        <v>7.0000000000000007E-2</v>
      </c>
      <c r="I1759">
        <v>0.03</v>
      </c>
      <c r="J1759">
        <v>0.28999999999999998</v>
      </c>
      <c r="K1759">
        <v>64</v>
      </c>
      <c r="L1759">
        <v>27</v>
      </c>
      <c r="M1759">
        <v>7.3</v>
      </c>
      <c r="N1759">
        <v>15</v>
      </c>
      <c r="O1759" t="s">
        <v>934</v>
      </c>
      <c r="P1759" t="s">
        <v>88</v>
      </c>
      <c r="Q1759">
        <f t="shared" si="27"/>
        <v>73</v>
      </c>
    </row>
    <row r="1760" spans="1:17" x14ac:dyDescent="0.25">
      <c r="A1760" t="s">
        <v>3136</v>
      </c>
      <c r="B1760" t="s">
        <v>13691</v>
      </c>
      <c r="C1760">
        <v>2010</v>
      </c>
      <c r="D1760" t="s">
        <v>28</v>
      </c>
      <c r="E1760" t="s">
        <v>242</v>
      </c>
      <c r="F1760">
        <v>0.13</v>
      </c>
      <c r="G1760">
        <v>0.1</v>
      </c>
      <c r="H1760">
        <v>0.04</v>
      </c>
      <c r="I1760">
        <v>0.02</v>
      </c>
      <c r="J1760">
        <v>0.28999999999999998</v>
      </c>
      <c r="K1760">
        <v>67</v>
      </c>
      <c r="L1760">
        <v>60</v>
      </c>
      <c r="M1760">
        <v>8.3000000000000007</v>
      </c>
      <c r="N1760">
        <v>126</v>
      </c>
      <c r="O1760" t="s">
        <v>1374</v>
      </c>
      <c r="P1760" t="s">
        <v>53</v>
      </c>
      <c r="Q1760">
        <f t="shared" si="27"/>
        <v>83</v>
      </c>
    </row>
    <row r="1761" spans="1:17" x14ac:dyDescent="0.25">
      <c r="A1761" t="s">
        <v>4566</v>
      </c>
      <c r="B1761" t="s">
        <v>49</v>
      </c>
      <c r="C1761">
        <v>2009</v>
      </c>
      <c r="D1761" t="s">
        <v>37</v>
      </c>
      <c r="E1761" t="s">
        <v>267</v>
      </c>
      <c r="F1761">
        <v>0.14000000000000001</v>
      </c>
      <c r="G1761">
        <v>0.1</v>
      </c>
      <c r="H1761">
        <v>0.01</v>
      </c>
      <c r="I1761">
        <v>0.04</v>
      </c>
      <c r="J1761">
        <v>0.28999999999999998</v>
      </c>
      <c r="K1761">
        <v>61</v>
      </c>
      <c r="L1761">
        <v>56</v>
      </c>
      <c r="M1761">
        <v>7.1</v>
      </c>
      <c r="N1761">
        <v>25</v>
      </c>
      <c r="O1761" t="s">
        <v>3567</v>
      </c>
      <c r="P1761" t="s">
        <v>53</v>
      </c>
      <c r="Q1761">
        <f t="shared" si="27"/>
        <v>71</v>
      </c>
    </row>
    <row r="1762" spans="1:17" x14ac:dyDescent="0.25">
      <c r="A1762" t="s">
        <v>5249</v>
      </c>
      <c r="B1762" t="s">
        <v>13691</v>
      </c>
      <c r="C1762">
        <v>2009</v>
      </c>
      <c r="D1762" t="s">
        <v>37</v>
      </c>
      <c r="E1762" t="s">
        <v>155</v>
      </c>
      <c r="F1762">
        <v>0.16</v>
      </c>
      <c r="G1762">
        <v>0.1</v>
      </c>
      <c r="H1762">
        <v>0</v>
      </c>
      <c r="I1762">
        <v>0.03</v>
      </c>
      <c r="J1762">
        <v>0.28999999999999998</v>
      </c>
      <c r="K1762">
        <v>82</v>
      </c>
      <c r="L1762">
        <v>67</v>
      </c>
      <c r="M1762">
        <v>8.1999999999999993</v>
      </c>
      <c r="N1762">
        <v>73</v>
      </c>
      <c r="O1762" t="s">
        <v>2957</v>
      </c>
      <c r="P1762" t="s">
        <v>53</v>
      </c>
      <c r="Q1762">
        <f t="shared" si="27"/>
        <v>82</v>
      </c>
    </row>
    <row r="1763" spans="1:17" x14ac:dyDescent="0.25">
      <c r="A1763" t="s">
        <v>5263</v>
      </c>
      <c r="B1763" t="s">
        <v>49</v>
      </c>
      <c r="C1763">
        <v>2007</v>
      </c>
      <c r="D1763" t="s">
        <v>50</v>
      </c>
      <c r="E1763" t="s">
        <v>134</v>
      </c>
      <c r="F1763">
        <v>0.25</v>
      </c>
      <c r="G1763">
        <v>0.02</v>
      </c>
      <c r="H1763">
        <v>0</v>
      </c>
      <c r="I1763">
        <v>0.03</v>
      </c>
      <c r="J1763">
        <v>0.28999999999999998</v>
      </c>
      <c r="Q1763" t="str">
        <f t="shared" si="27"/>
        <v xml:space="preserve"> </v>
      </c>
    </row>
    <row r="1764" spans="1:17" x14ac:dyDescent="0.25">
      <c r="A1764" t="s">
        <v>5267</v>
      </c>
      <c r="B1764" t="s">
        <v>17</v>
      </c>
      <c r="C1764">
        <v>2008</v>
      </c>
      <c r="D1764" t="s">
        <v>39</v>
      </c>
      <c r="E1764" t="s">
        <v>1511</v>
      </c>
      <c r="F1764">
        <v>0.23</v>
      </c>
      <c r="G1764">
        <v>0.03</v>
      </c>
      <c r="H1764">
        <v>0</v>
      </c>
      <c r="I1764">
        <v>0.02</v>
      </c>
      <c r="J1764">
        <v>0.28999999999999998</v>
      </c>
      <c r="K1764">
        <v>69</v>
      </c>
      <c r="L1764">
        <v>14</v>
      </c>
      <c r="M1764">
        <v>8.8000000000000007</v>
      </c>
      <c r="N1764">
        <v>17</v>
      </c>
      <c r="O1764" t="s">
        <v>2306</v>
      </c>
      <c r="P1764" t="s">
        <v>20</v>
      </c>
      <c r="Q1764">
        <f t="shared" si="27"/>
        <v>88</v>
      </c>
    </row>
    <row r="1765" spans="1:17" x14ac:dyDescent="0.25">
      <c r="A1765" t="s">
        <v>3435</v>
      </c>
      <c r="B1765" t="s">
        <v>49</v>
      </c>
      <c r="C1765">
        <v>2015</v>
      </c>
      <c r="D1765" t="s">
        <v>50</v>
      </c>
      <c r="E1765" t="s">
        <v>222</v>
      </c>
      <c r="F1765">
        <v>0.06</v>
      </c>
      <c r="G1765">
        <v>0.05</v>
      </c>
      <c r="H1765">
        <v>0.16</v>
      </c>
      <c r="I1765">
        <v>0.02</v>
      </c>
      <c r="J1765">
        <v>0.28999999999999998</v>
      </c>
      <c r="M1765">
        <v>6.8</v>
      </c>
      <c r="N1765">
        <v>48</v>
      </c>
      <c r="O1765" t="s">
        <v>222</v>
      </c>
      <c r="P1765" t="s">
        <v>53</v>
      </c>
      <c r="Q1765">
        <f t="shared" si="27"/>
        <v>68</v>
      </c>
    </row>
    <row r="1766" spans="1:17" x14ac:dyDescent="0.25">
      <c r="A1766" t="s">
        <v>5270</v>
      </c>
      <c r="B1766" t="s">
        <v>17</v>
      </c>
      <c r="C1766">
        <v>2007</v>
      </c>
      <c r="D1766" t="s">
        <v>50</v>
      </c>
      <c r="E1766" t="s">
        <v>111</v>
      </c>
      <c r="F1766">
        <v>0.24</v>
      </c>
      <c r="G1766">
        <v>0.02</v>
      </c>
      <c r="H1766">
        <v>0</v>
      </c>
      <c r="I1766">
        <v>0.02</v>
      </c>
      <c r="J1766">
        <v>0.28999999999999998</v>
      </c>
      <c r="K1766">
        <v>70</v>
      </c>
      <c r="L1766">
        <v>30</v>
      </c>
      <c r="M1766">
        <v>7.7</v>
      </c>
      <c r="N1766">
        <v>21</v>
      </c>
      <c r="O1766" t="s">
        <v>260</v>
      </c>
      <c r="P1766" t="s">
        <v>88</v>
      </c>
      <c r="Q1766">
        <f t="shared" si="27"/>
        <v>77</v>
      </c>
    </row>
    <row r="1767" spans="1:17" x14ac:dyDescent="0.25">
      <c r="A1767" t="s">
        <v>5272</v>
      </c>
      <c r="B1767" t="s">
        <v>17</v>
      </c>
      <c r="C1767">
        <v>2012</v>
      </c>
      <c r="D1767" t="s">
        <v>34</v>
      </c>
      <c r="E1767" t="s">
        <v>19</v>
      </c>
      <c r="F1767">
        <v>0</v>
      </c>
      <c r="G1767">
        <v>0</v>
      </c>
      <c r="H1767">
        <v>0.28999999999999998</v>
      </c>
      <c r="I1767">
        <v>0</v>
      </c>
      <c r="J1767">
        <v>0.28999999999999998</v>
      </c>
      <c r="Q1767" t="str">
        <f t="shared" si="27"/>
        <v xml:space="preserve"> </v>
      </c>
    </row>
    <row r="1768" spans="1:17" x14ac:dyDescent="0.25">
      <c r="A1768" t="s">
        <v>5275</v>
      </c>
      <c r="B1768" t="s">
        <v>17</v>
      </c>
      <c r="C1768">
        <v>2007</v>
      </c>
      <c r="D1768" t="s">
        <v>39</v>
      </c>
      <c r="E1768" t="s">
        <v>19</v>
      </c>
      <c r="F1768">
        <v>0.22</v>
      </c>
      <c r="G1768">
        <v>0.04</v>
      </c>
      <c r="H1768">
        <v>0.01</v>
      </c>
      <c r="I1768">
        <v>0.02</v>
      </c>
      <c r="J1768">
        <v>0.28999999999999998</v>
      </c>
      <c r="K1768">
        <v>77</v>
      </c>
      <c r="L1768">
        <v>43</v>
      </c>
      <c r="M1768">
        <v>8</v>
      </c>
      <c r="N1768">
        <v>20</v>
      </c>
      <c r="O1768" t="s">
        <v>1921</v>
      </c>
      <c r="P1768" t="s">
        <v>88</v>
      </c>
      <c r="Q1768">
        <f t="shared" si="27"/>
        <v>80</v>
      </c>
    </row>
    <row r="1769" spans="1:17" x14ac:dyDescent="0.25">
      <c r="A1769" t="s">
        <v>5276</v>
      </c>
      <c r="B1769" t="s">
        <v>49</v>
      </c>
      <c r="C1769">
        <v>2012</v>
      </c>
      <c r="D1769" t="s">
        <v>50</v>
      </c>
      <c r="E1769" t="s">
        <v>68</v>
      </c>
      <c r="F1769">
        <v>0.18</v>
      </c>
      <c r="G1769">
        <v>0.05</v>
      </c>
      <c r="H1769">
        <v>0.03</v>
      </c>
      <c r="I1769">
        <v>0.03</v>
      </c>
      <c r="J1769">
        <v>0.28999999999999998</v>
      </c>
      <c r="K1769">
        <v>77</v>
      </c>
      <c r="L1769">
        <v>71</v>
      </c>
      <c r="M1769">
        <v>7.8</v>
      </c>
      <c r="N1769">
        <v>188</v>
      </c>
      <c r="O1769" t="s">
        <v>5277</v>
      </c>
      <c r="P1769" t="s">
        <v>88</v>
      </c>
      <c r="Q1769">
        <f t="shared" si="27"/>
        <v>78</v>
      </c>
    </row>
    <row r="1770" spans="1:17" x14ac:dyDescent="0.25">
      <c r="A1770" t="s">
        <v>5282</v>
      </c>
      <c r="B1770" t="s">
        <v>17</v>
      </c>
      <c r="C1770">
        <v>2009</v>
      </c>
      <c r="D1770" t="s">
        <v>18</v>
      </c>
      <c r="E1770" t="s">
        <v>51</v>
      </c>
      <c r="F1770">
        <v>0.26</v>
      </c>
      <c r="G1770">
        <v>0.01</v>
      </c>
      <c r="H1770">
        <v>0</v>
      </c>
      <c r="I1770">
        <v>0.02</v>
      </c>
      <c r="J1770">
        <v>0.28999999999999998</v>
      </c>
      <c r="K1770">
        <v>68</v>
      </c>
      <c r="L1770">
        <v>5</v>
      </c>
      <c r="M1770">
        <v>8.5</v>
      </c>
      <c r="N1770">
        <v>6</v>
      </c>
      <c r="O1770" t="s">
        <v>1416</v>
      </c>
      <c r="P1770" t="s">
        <v>112</v>
      </c>
      <c r="Q1770">
        <f t="shared" si="27"/>
        <v>85</v>
      </c>
    </row>
    <row r="1771" spans="1:17" x14ac:dyDescent="0.25">
      <c r="A1771" t="s">
        <v>5140</v>
      </c>
      <c r="B1771" t="s">
        <v>17</v>
      </c>
      <c r="C1771">
        <v>2010</v>
      </c>
      <c r="D1771" t="s">
        <v>1</v>
      </c>
      <c r="E1771" t="s">
        <v>71</v>
      </c>
      <c r="F1771">
        <v>0.18</v>
      </c>
      <c r="G1771">
        <v>0.09</v>
      </c>
      <c r="H1771">
        <v>0</v>
      </c>
      <c r="I1771">
        <v>0.03</v>
      </c>
      <c r="J1771">
        <v>0.28999999999999998</v>
      </c>
      <c r="M1771" t="s">
        <v>203</v>
      </c>
      <c r="O1771" t="s">
        <v>2308</v>
      </c>
      <c r="P1771" t="s">
        <v>112</v>
      </c>
      <c r="Q1771" t="str">
        <f t="shared" si="27"/>
        <v xml:space="preserve"> </v>
      </c>
    </row>
    <row r="1772" spans="1:17" x14ac:dyDescent="0.25">
      <c r="A1772" t="s">
        <v>5283</v>
      </c>
      <c r="B1772" t="s">
        <v>13691</v>
      </c>
      <c r="C1772">
        <v>2008</v>
      </c>
      <c r="D1772" t="s">
        <v>37</v>
      </c>
      <c r="E1772" t="s">
        <v>648</v>
      </c>
      <c r="F1772">
        <v>0.23</v>
      </c>
      <c r="G1772">
        <v>0.04</v>
      </c>
      <c r="H1772">
        <v>0</v>
      </c>
      <c r="I1772">
        <v>0.02</v>
      </c>
      <c r="J1772">
        <v>0.28999999999999998</v>
      </c>
      <c r="K1772">
        <v>43</v>
      </c>
      <c r="L1772">
        <v>44</v>
      </c>
      <c r="M1772">
        <v>6.8</v>
      </c>
      <c r="N1772">
        <v>87</v>
      </c>
      <c r="O1772" t="s">
        <v>643</v>
      </c>
      <c r="P1772" t="s">
        <v>88</v>
      </c>
      <c r="Q1772">
        <f t="shared" si="27"/>
        <v>68</v>
      </c>
    </row>
    <row r="1773" spans="1:17" x14ac:dyDescent="0.25">
      <c r="A1773" t="s">
        <v>5285</v>
      </c>
      <c r="B1773" t="s">
        <v>17</v>
      </c>
      <c r="C1773">
        <v>2011</v>
      </c>
      <c r="D1773" t="s">
        <v>34</v>
      </c>
      <c r="E1773" t="s">
        <v>234</v>
      </c>
      <c r="F1773">
        <v>0.23</v>
      </c>
      <c r="G1773">
        <v>0.04</v>
      </c>
      <c r="H1773">
        <v>0</v>
      </c>
      <c r="I1773">
        <v>0.02</v>
      </c>
      <c r="J1773">
        <v>0.28999999999999998</v>
      </c>
      <c r="M1773" t="s">
        <v>203</v>
      </c>
      <c r="O1773" t="s">
        <v>4117</v>
      </c>
      <c r="P1773" t="s">
        <v>88</v>
      </c>
      <c r="Q1773" t="str">
        <f t="shared" si="27"/>
        <v xml:space="preserve"> </v>
      </c>
    </row>
    <row r="1774" spans="1:17" x14ac:dyDescent="0.25">
      <c r="A1774" t="s">
        <v>5288</v>
      </c>
      <c r="B1774" t="s">
        <v>17</v>
      </c>
      <c r="C1774">
        <v>2007</v>
      </c>
      <c r="D1774" t="s">
        <v>18</v>
      </c>
      <c r="E1774" t="s">
        <v>234</v>
      </c>
      <c r="F1774">
        <v>0.23</v>
      </c>
      <c r="G1774">
        <v>0</v>
      </c>
      <c r="H1774">
        <v>0.04</v>
      </c>
      <c r="I1774">
        <v>0.02</v>
      </c>
      <c r="J1774">
        <v>0.28999999999999998</v>
      </c>
      <c r="K1774">
        <v>83</v>
      </c>
      <c r="L1774">
        <v>12</v>
      </c>
      <c r="M1774">
        <v>8.4</v>
      </c>
      <c r="N1774">
        <v>45</v>
      </c>
      <c r="O1774" t="s">
        <v>357</v>
      </c>
      <c r="P1774" t="s">
        <v>20</v>
      </c>
      <c r="Q1774">
        <f t="shared" si="27"/>
        <v>84</v>
      </c>
    </row>
    <row r="1775" spans="1:17" x14ac:dyDescent="0.25">
      <c r="A1775" t="s">
        <v>5294</v>
      </c>
      <c r="B1775" t="s">
        <v>49</v>
      </c>
      <c r="C1775">
        <v>2011</v>
      </c>
      <c r="D1775" t="s">
        <v>37</v>
      </c>
      <c r="E1775" t="s">
        <v>111</v>
      </c>
      <c r="F1775">
        <v>0.12</v>
      </c>
      <c r="G1775">
        <v>0.12</v>
      </c>
      <c r="H1775">
        <v>0</v>
      </c>
      <c r="I1775">
        <v>0.05</v>
      </c>
      <c r="J1775">
        <v>0.28999999999999998</v>
      </c>
      <c r="K1775">
        <v>45</v>
      </c>
      <c r="L1775">
        <v>42</v>
      </c>
      <c r="M1775">
        <v>5.5</v>
      </c>
      <c r="N1775">
        <v>74</v>
      </c>
      <c r="O1775" t="s">
        <v>826</v>
      </c>
      <c r="P1775" t="s">
        <v>53</v>
      </c>
      <c r="Q1775">
        <f t="shared" si="27"/>
        <v>55</v>
      </c>
    </row>
    <row r="1776" spans="1:17" x14ac:dyDescent="0.25">
      <c r="A1776" t="s">
        <v>5296</v>
      </c>
      <c r="B1776" t="s">
        <v>17</v>
      </c>
      <c r="C1776">
        <v>2010</v>
      </c>
      <c r="D1776" t="s">
        <v>34</v>
      </c>
      <c r="E1776" t="s">
        <v>267</v>
      </c>
      <c r="F1776">
        <v>0.27</v>
      </c>
      <c r="G1776">
        <v>0</v>
      </c>
      <c r="H1776">
        <v>0</v>
      </c>
      <c r="I1776">
        <v>0.02</v>
      </c>
      <c r="J1776">
        <v>0.28999999999999998</v>
      </c>
      <c r="M1776" t="s">
        <v>203</v>
      </c>
      <c r="O1776" t="s">
        <v>2049</v>
      </c>
      <c r="P1776" t="s">
        <v>3942</v>
      </c>
      <c r="Q1776" t="str">
        <f t="shared" si="27"/>
        <v xml:space="preserve"> </v>
      </c>
    </row>
    <row r="1777" spans="1:17" x14ac:dyDescent="0.25">
      <c r="A1777" t="s">
        <v>4796</v>
      </c>
      <c r="B1777" t="s">
        <v>49</v>
      </c>
      <c r="C1777">
        <v>2013</v>
      </c>
      <c r="D1777" t="s">
        <v>272</v>
      </c>
      <c r="E1777" t="s">
        <v>71</v>
      </c>
      <c r="F1777">
        <v>0.1</v>
      </c>
      <c r="G1777">
        <v>0.14000000000000001</v>
      </c>
      <c r="H1777">
        <v>0</v>
      </c>
      <c r="I1777">
        <v>0.05</v>
      </c>
      <c r="J1777">
        <v>0.28999999999999998</v>
      </c>
      <c r="K1777">
        <v>49</v>
      </c>
      <c r="L1777">
        <v>6</v>
      </c>
      <c r="M1777">
        <v>3.6</v>
      </c>
      <c r="N1777">
        <v>23</v>
      </c>
      <c r="O1777" t="s">
        <v>1518</v>
      </c>
      <c r="P1777" t="s">
        <v>20</v>
      </c>
      <c r="Q1777">
        <f t="shared" si="27"/>
        <v>36</v>
      </c>
    </row>
    <row r="1778" spans="1:17" x14ac:dyDescent="0.25">
      <c r="A1778" t="s">
        <v>4779</v>
      </c>
      <c r="B1778" t="s">
        <v>13691</v>
      </c>
      <c r="C1778">
        <v>2012</v>
      </c>
      <c r="D1778" t="s">
        <v>37</v>
      </c>
      <c r="E1778" t="s">
        <v>71</v>
      </c>
      <c r="F1778">
        <v>0.13</v>
      </c>
      <c r="G1778">
        <v>0.13</v>
      </c>
      <c r="H1778">
        <v>0</v>
      </c>
      <c r="I1778">
        <v>0.03</v>
      </c>
      <c r="J1778">
        <v>0.28999999999999998</v>
      </c>
      <c r="Q1778" t="str">
        <f t="shared" si="27"/>
        <v xml:space="preserve"> </v>
      </c>
    </row>
    <row r="1779" spans="1:17" x14ac:dyDescent="0.25">
      <c r="A1779" t="s">
        <v>4789</v>
      </c>
      <c r="B1779" t="s">
        <v>17</v>
      </c>
      <c r="C1779">
        <v>2007</v>
      </c>
      <c r="D1779" t="s">
        <v>30</v>
      </c>
      <c r="E1779" t="s">
        <v>1207</v>
      </c>
      <c r="F1779">
        <v>0.26</v>
      </c>
      <c r="G1779">
        <v>0</v>
      </c>
      <c r="H1779">
        <v>0</v>
      </c>
      <c r="I1779">
        <v>0.02</v>
      </c>
      <c r="J1779">
        <v>0.28999999999999998</v>
      </c>
      <c r="K1779">
        <v>71</v>
      </c>
      <c r="L1779">
        <v>17</v>
      </c>
      <c r="M1779">
        <v>6.2</v>
      </c>
      <c r="N1779">
        <v>5</v>
      </c>
      <c r="O1779" t="s">
        <v>3150</v>
      </c>
      <c r="P1779" t="s">
        <v>112</v>
      </c>
      <c r="Q1779">
        <f t="shared" si="27"/>
        <v>62</v>
      </c>
    </row>
    <row r="1780" spans="1:17" x14ac:dyDescent="0.25">
      <c r="A1780" t="s">
        <v>5299</v>
      </c>
      <c r="B1780" t="s">
        <v>17</v>
      </c>
      <c r="C1780">
        <v>2009</v>
      </c>
      <c r="D1780" t="s">
        <v>50</v>
      </c>
      <c r="E1780" t="s">
        <v>372</v>
      </c>
      <c r="F1780">
        <v>0</v>
      </c>
      <c r="G1780">
        <v>0.1</v>
      </c>
      <c r="H1780">
        <v>0.17</v>
      </c>
      <c r="I1780">
        <v>0.02</v>
      </c>
      <c r="J1780">
        <v>0.28999999999999998</v>
      </c>
      <c r="Q1780" t="str">
        <f t="shared" si="27"/>
        <v xml:space="preserve"> </v>
      </c>
    </row>
    <row r="1781" spans="1:17" x14ac:dyDescent="0.25">
      <c r="A1781" t="s">
        <v>3044</v>
      </c>
      <c r="B1781" t="s">
        <v>17</v>
      </c>
      <c r="C1781">
        <v>2010</v>
      </c>
      <c r="D1781" t="s">
        <v>50</v>
      </c>
      <c r="E1781" t="s">
        <v>222</v>
      </c>
      <c r="F1781">
        <v>0.06</v>
      </c>
      <c r="G1781">
        <v>0.01</v>
      </c>
      <c r="H1781">
        <v>0.2</v>
      </c>
      <c r="I1781">
        <v>0.01</v>
      </c>
      <c r="J1781">
        <v>0.28999999999999998</v>
      </c>
      <c r="K1781">
        <v>65</v>
      </c>
      <c r="L1781">
        <v>18</v>
      </c>
      <c r="M1781">
        <v>8.8000000000000007</v>
      </c>
      <c r="N1781">
        <v>13</v>
      </c>
      <c r="O1781" t="s">
        <v>222</v>
      </c>
      <c r="P1781" t="s">
        <v>88</v>
      </c>
      <c r="Q1781">
        <f t="shared" si="27"/>
        <v>88</v>
      </c>
    </row>
    <row r="1782" spans="1:17" x14ac:dyDescent="0.25">
      <c r="A1782" t="s">
        <v>5318</v>
      </c>
      <c r="B1782" t="s">
        <v>17</v>
      </c>
      <c r="C1782">
        <v>2009</v>
      </c>
      <c r="D1782" t="s">
        <v>50</v>
      </c>
      <c r="E1782" t="s">
        <v>222</v>
      </c>
      <c r="F1782">
        <v>0.15</v>
      </c>
      <c r="G1782">
        <v>7.0000000000000007E-2</v>
      </c>
      <c r="H1782">
        <v>0.05</v>
      </c>
      <c r="I1782">
        <v>0.02</v>
      </c>
      <c r="J1782">
        <v>0.28999999999999998</v>
      </c>
      <c r="K1782">
        <v>61</v>
      </c>
      <c r="L1782">
        <v>30</v>
      </c>
      <c r="M1782">
        <v>6.5</v>
      </c>
      <c r="N1782">
        <v>35</v>
      </c>
      <c r="O1782" t="s">
        <v>461</v>
      </c>
      <c r="P1782" t="s">
        <v>53</v>
      </c>
      <c r="Q1782">
        <f t="shared" si="27"/>
        <v>65</v>
      </c>
    </row>
    <row r="1783" spans="1:17" x14ac:dyDescent="0.25">
      <c r="A1783" t="s">
        <v>3441</v>
      </c>
      <c r="B1783" t="s">
        <v>17</v>
      </c>
      <c r="C1783">
        <v>2008</v>
      </c>
      <c r="D1783" t="s">
        <v>39</v>
      </c>
      <c r="E1783" t="s">
        <v>825</v>
      </c>
      <c r="F1783">
        <v>0.26</v>
      </c>
      <c r="G1783">
        <v>0</v>
      </c>
      <c r="H1783">
        <v>0</v>
      </c>
      <c r="I1783">
        <v>0.02</v>
      </c>
      <c r="J1783">
        <v>0.28999999999999998</v>
      </c>
      <c r="M1783" t="s">
        <v>203</v>
      </c>
      <c r="O1783" t="s">
        <v>3909</v>
      </c>
      <c r="P1783" t="s">
        <v>20</v>
      </c>
      <c r="Q1783" t="str">
        <f t="shared" si="27"/>
        <v xml:space="preserve"> </v>
      </c>
    </row>
    <row r="1784" spans="1:17" x14ac:dyDescent="0.25">
      <c r="A1784" t="s">
        <v>5319</v>
      </c>
      <c r="B1784" t="s">
        <v>13691</v>
      </c>
      <c r="C1784">
        <v>2007</v>
      </c>
      <c r="D1784" t="s">
        <v>24</v>
      </c>
      <c r="E1784" t="s">
        <v>134</v>
      </c>
      <c r="F1784">
        <v>0.26</v>
      </c>
      <c r="G1784">
        <v>0</v>
      </c>
      <c r="H1784">
        <v>0</v>
      </c>
      <c r="I1784">
        <v>0.02</v>
      </c>
      <c r="J1784">
        <v>0.28999999999999998</v>
      </c>
      <c r="K1784">
        <v>59</v>
      </c>
      <c r="L1784">
        <v>29</v>
      </c>
      <c r="M1784">
        <v>5.2</v>
      </c>
      <c r="N1784">
        <v>30</v>
      </c>
      <c r="O1784" t="s">
        <v>287</v>
      </c>
      <c r="P1784" t="s">
        <v>20</v>
      </c>
      <c r="Q1784">
        <f t="shared" si="27"/>
        <v>52</v>
      </c>
    </row>
    <row r="1785" spans="1:17" x14ac:dyDescent="0.25">
      <c r="A1785" t="s">
        <v>5325</v>
      </c>
      <c r="B1785" t="s">
        <v>49</v>
      </c>
      <c r="C1785">
        <v>2010</v>
      </c>
      <c r="D1785" t="s">
        <v>101</v>
      </c>
      <c r="E1785" t="s">
        <v>372</v>
      </c>
      <c r="F1785">
        <v>0.09</v>
      </c>
      <c r="G1785">
        <v>0.13</v>
      </c>
      <c r="H1785">
        <v>0.01</v>
      </c>
      <c r="I1785">
        <v>0.05</v>
      </c>
      <c r="J1785">
        <v>0.28999999999999998</v>
      </c>
      <c r="K1785">
        <v>72</v>
      </c>
      <c r="L1785">
        <v>49</v>
      </c>
      <c r="M1785">
        <v>7.9</v>
      </c>
      <c r="N1785">
        <v>35</v>
      </c>
      <c r="O1785" t="s">
        <v>2689</v>
      </c>
      <c r="P1785" t="s">
        <v>88</v>
      </c>
      <c r="Q1785">
        <f t="shared" si="27"/>
        <v>79</v>
      </c>
    </row>
    <row r="1786" spans="1:17" x14ac:dyDescent="0.25">
      <c r="A1786" t="s">
        <v>3430</v>
      </c>
      <c r="B1786" t="s">
        <v>49</v>
      </c>
      <c r="C1786">
        <v>2012</v>
      </c>
      <c r="D1786" t="s">
        <v>18</v>
      </c>
      <c r="E1786" t="s">
        <v>68</v>
      </c>
      <c r="F1786">
        <v>0</v>
      </c>
      <c r="G1786">
        <v>0</v>
      </c>
      <c r="H1786">
        <v>0.28000000000000003</v>
      </c>
      <c r="I1786">
        <v>0</v>
      </c>
      <c r="J1786">
        <v>0.28000000000000003</v>
      </c>
      <c r="M1786">
        <v>7.9</v>
      </c>
      <c r="N1786">
        <v>9</v>
      </c>
      <c r="O1786" t="s">
        <v>639</v>
      </c>
      <c r="P1786" t="s">
        <v>20</v>
      </c>
      <c r="Q1786">
        <f t="shared" si="27"/>
        <v>79</v>
      </c>
    </row>
    <row r="1787" spans="1:17" x14ac:dyDescent="0.25">
      <c r="A1787" t="s">
        <v>939</v>
      </c>
      <c r="B1787" t="s">
        <v>13691</v>
      </c>
      <c r="C1787">
        <v>2015</v>
      </c>
      <c r="D1787" t="s">
        <v>37</v>
      </c>
      <c r="E1787" t="s">
        <v>134</v>
      </c>
      <c r="F1787">
        <v>0.17</v>
      </c>
      <c r="G1787">
        <v>0.09</v>
      </c>
      <c r="H1787">
        <v>0</v>
      </c>
      <c r="I1787">
        <v>0.03</v>
      </c>
      <c r="J1787">
        <v>0.28000000000000003</v>
      </c>
      <c r="M1787">
        <v>4.0999999999999996</v>
      </c>
      <c r="N1787">
        <v>65</v>
      </c>
      <c r="O1787" t="s">
        <v>940</v>
      </c>
      <c r="P1787" t="s">
        <v>53</v>
      </c>
      <c r="Q1787">
        <f t="shared" si="27"/>
        <v>41</v>
      </c>
    </row>
    <row r="1788" spans="1:17" x14ac:dyDescent="0.25">
      <c r="A1788" t="s">
        <v>2566</v>
      </c>
      <c r="B1788" t="s">
        <v>17</v>
      </c>
      <c r="C1788">
        <v>2006</v>
      </c>
      <c r="D1788" t="s">
        <v>86</v>
      </c>
      <c r="E1788" t="s">
        <v>155</v>
      </c>
      <c r="F1788">
        <v>0.24</v>
      </c>
      <c r="G1788">
        <v>0.03</v>
      </c>
      <c r="H1788">
        <v>0</v>
      </c>
      <c r="I1788">
        <v>0.02</v>
      </c>
      <c r="J1788">
        <v>0.28000000000000003</v>
      </c>
      <c r="K1788">
        <v>72</v>
      </c>
      <c r="L1788">
        <v>37</v>
      </c>
      <c r="M1788">
        <v>8.5</v>
      </c>
      <c r="N1788">
        <v>40</v>
      </c>
      <c r="O1788" t="s">
        <v>1263</v>
      </c>
      <c r="P1788" t="s">
        <v>88</v>
      </c>
      <c r="Q1788">
        <f t="shared" si="27"/>
        <v>85</v>
      </c>
    </row>
    <row r="1789" spans="1:17" x14ac:dyDescent="0.25">
      <c r="A1789" t="s">
        <v>3199</v>
      </c>
      <c r="B1789" t="s">
        <v>49</v>
      </c>
      <c r="C1789">
        <v>2007</v>
      </c>
      <c r="D1789" t="s">
        <v>50</v>
      </c>
      <c r="E1789" t="s">
        <v>151</v>
      </c>
      <c r="F1789">
        <v>0.14000000000000001</v>
      </c>
      <c r="G1789">
        <v>0.1</v>
      </c>
      <c r="H1789">
        <v>0</v>
      </c>
      <c r="I1789">
        <v>0.05</v>
      </c>
      <c r="J1789">
        <v>0.28000000000000003</v>
      </c>
      <c r="K1789">
        <v>40</v>
      </c>
      <c r="L1789">
        <v>17</v>
      </c>
      <c r="M1789">
        <v>4.8</v>
      </c>
      <c r="N1789">
        <v>16</v>
      </c>
      <c r="O1789" t="s">
        <v>558</v>
      </c>
      <c r="P1789" t="s">
        <v>112</v>
      </c>
      <c r="Q1789">
        <f t="shared" si="27"/>
        <v>48</v>
      </c>
    </row>
    <row r="1790" spans="1:17" x14ac:dyDescent="0.25">
      <c r="A1790" t="s">
        <v>5348</v>
      </c>
      <c r="B1790" t="s">
        <v>49</v>
      </c>
      <c r="C1790">
        <v>2013</v>
      </c>
      <c r="D1790" t="s">
        <v>34</v>
      </c>
      <c r="E1790" t="s">
        <v>151</v>
      </c>
      <c r="F1790">
        <v>0.08</v>
      </c>
      <c r="G1790">
        <v>0</v>
      </c>
      <c r="H1790">
        <v>0.19</v>
      </c>
      <c r="I1790">
        <v>0.02</v>
      </c>
      <c r="J1790">
        <v>0.28000000000000003</v>
      </c>
      <c r="K1790">
        <v>73</v>
      </c>
      <c r="L1790">
        <v>10</v>
      </c>
      <c r="M1790">
        <v>8.4</v>
      </c>
      <c r="N1790">
        <v>108</v>
      </c>
      <c r="O1790" t="s">
        <v>151</v>
      </c>
      <c r="P1790" t="s">
        <v>88</v>
      </c>
      <c r="Q1790">
        <f t="shared" si="27"/>
        <v>84</v>
      </c>
    </row>
    <row r="1791" spans="1:17" x14ac:dyDescent="0.25">
      <c r="A1791" t="s">
        <v>5355</v>
      </c>
      <c r="B1791" t="s">
        <v>13691</v>
      </c>
      <c r="C1791">
        <v>2009</v>
      </c>
      <c r="D1791" t="s">
        <v>37</v>
      </c>
      <c r="E1791" t="s">
        <v>1511</v>
      </c>
      <c r="F1791">
        <v>0.15</v>
      </c>
      <c r="G1791">
        <v>0.06</v>
      </c>
      <c r="H1791">
        <v>0.05</v>
      </c>
      <c r="I1791">
        <v>0.02</v>
      </c>
      <c r="J1791">
        <v>0.28000000000000003</v>
      </c>
      <c r="K1791">
        <v>76</v>
      </c>
      <c r="L1791">
        <v>29</v>
      </c>
      <c r="M1791">
        <v>8.4</v>
      </c>
      <c r="N1791">
        <v>47</v>
      </c>
      <c r="O1791" t="s">
        <v>5356</v>
      </c>
      <c r="P1791" t="s">
        <v>88</v>
      </c>
      <c r="Q1791">
        <f t="shared" si="27"/>
        <v>84</v>
      </c>
    </row>
    <row r="1792" spans="1:17" x14ac:dyDescent="0.25">
      <c r="A1792" t="s">
        <v>5358</v>
      </c>
      <c r="B1792" t="s">
        <v>13691</v>
      </c>
      <c r="C1792">
        <v>2012</v>
      </c>
      <c r="D1792" t="s">
        <v>28</v>
      </c>
      <c r="E1792" t="s">
        <v>45</v>
      </c>
      <c r="F1792">
        <v>0.18</v>
      </c>
      <c r="G1792">
        <v>0.08</v>
      </c>
      <c r="H1792">
        <v>0</v>
      </c>
      <c r="I1792">
        <v>0.02</v>
      </c>
      <c r="J1792">
        <v>0.28000000000000003</v>
      </c>
      <c r="K1792">
        <v>61</v>
      </c>
      <c r="L1792">
        <v>70</v>
      </c>
      <c r="M1792">
        <v>4.8</v>
      </c>
      <c r="N1792">
        <v>80</v>
      </c>
      <c r="O1792" t="s">
        <v>302</v>
      </c>
      <c r="P1792" t="s">
        <v>88</v>
      </c>
      <c r="Q1792">
        <f t="shared" si="27"/>
        <v>48</v>
      </c>
    </row>
    <row r="1793" spans="1:17" x14ac:dyDescent="0.25">
      <c r="A1793" t="s">
        <v>5364</v>
      </c>
      <c r="B1793" t="s">
        <v>49</v>
      </c>
      <c r="C1793">
        <v>2007</v>
      </c>
      <c r="D1793" t="s">
        <v>50</v>
      </c>
      <c r="E1793" t="s">
        <v>933</v>
      </c>
      <c r="F1793">
        <v>0.1</v>
      </c>
      <c r="G1793">
        <v>0.03</v>
      </c>
      <c r="H1793">
        <v>0.14000000000000001</v>
      </c>
      <c r="I1793">
        <v>0.02</v>
      </c>
      <c r="J1793">
        <v>0.28000000000000003</v>
      </c>
      <c r="K1793">
        <v>58</v>
      </c>
      <c r="L1793">
        <v>23</v>
      </c>
      <c r="M1793">
        <v>7.9</v>
      </c>
      <c r="N1793">
        <v>28</v>
      </c>
      <c r="O1793" t="s">
        <v>934</v>
      </c>
      <c r="P1793" t="s">
        <v>88</v>
      </c>
      <c r="Q1793">
        <f t="shared" si="27"/>
        <v>79</v>
      </c>
    </row>
    <row r="1794" spans="1:17" x14ac:dyDescent="0.25">
      <c r="A1794" t="s">
        <v>4591</v>
      </c>
      <c r="B1794" t="s">
        <v>13691</v>
      </c>
      <c r="C1794">
        <v>2009</v>
      </c>
      <c r="D1794" t="s">
        <v>50</v>
      </c>
      <c r="E1794" t="s">
        <v>234</v>
      </c>
      <c r="F1794">
        <v>0.13</v>
      </c>
      <c r="G1794">
        <v>0.12</v>
      </c>
      <c r="H1794">
        <v>0</v>
      </c>
      <c r="I1794">
        <v>0.03</v>
      </c>
      <c r="J1794">
        <v>0.28000000000000003</v>
      </c>
      <c r="K1794">
        <v>59</v>
      </c>
      <c r="L1794">
        <v>39</v>
      </c>
      <c r="M1794">
        <v>7.4</v>
      </c>
      <c r="N1794">
        <v>50</v>
      </c>
      <c r="O1794" t="s">
        <v>4592</v>
      </c>
      <c r="P1794" t="s">
        <v>53</v>
      </c>
      <c r="Q1794">
        <f t="shared" si="27"/>
        <v>74</v>
      </c>
    </row>
    <row r="1795" spans="1:17" x14ac:dyDescent="0.25">
      <c r="A1795" t="s">
        <v>5365</v>
      </c>
      <c r="B1795" t="s">
        <v>13691</v>
      </c>
      <c r="C1795">
        <v>2006</v>
      </c>
      <c r="D1795" t="s">
        <v>39</v>
      </c>
      <c r="E1795" t="s">
        <v>151</v>
      </c>
      <c r="F1795">
        <v>0.24</v>
      </c>
      <c r="G1795">
        <v>0</v>
      </c>
      <c r="H1795">
        <v>0.01</v>
      </c>
      <c r="I1795">
        <v>0.02</v>
      </c>
      <c r="J1795">
        <v>0.28000000000000003</v>
      </c>
      <c r="K1795">
        <v>71</v>
      </c>
      <c r="L1795">
        <v>60</v>
      </c>
      <c r="M1795">
        <v>7</v>
      </c>
      <c r="N1795">
        <v>72</v>
      </c>
      <c r="O1795" t="s">
        <v>780</v>
      </c>
      <c r="P1795" t="s">
        <v>88</v>
      </c>
      <c r="Q1795">
        <f t="shared" ref="Q1795:Q1858" si="28">IF(ISNUMBER(M1795),M1795*10, " ")</f>
        <v>70</v>
      </c>
    </row>
    <row r="1796" spans="1:17" x14ac:dyDescent="0.25">
      <c r="A1796" t="s">
        <v>5370</v>
      </c>
      <c r="B1796" t="s">
        <v>17</v>
      </c>
      <c r="C1796">
        <v>2009</v>
      </c>
      <c r="D1796" t="s">
        <v>18</v>
      </c>
      <c r="E1796" t="s">
        <v>4622</v>
      </c>
      <c r="F1796">
        <v>0.25</v>
      </c>
      <c r="G1796">
        <v>0.01</v>
      </c>
      <c r="H1796">
        <v>0</v>
      </c>
      <c r="I1796">
        <v>0.02</v>
      </c>
      <c r="J1796">
        <v>0.28000000000000003</v>
      </c>
      <c r="M1796">
        <v>7.5</v>
      </c>
      <c r="N1796">
        <v>4</v>
      </c>
      <c r="O1796" t="s">
        <v>5371</v>
      </c>
      <c r="P1796" t="s">
        <v>20</v>
      </c>
      <c r="Q1796">
        <f t="shared" si="28"/>
        <v>75</v>
      </c>
    </row>
    <row r="1797" spans="1:17" x14ac:dyDescent="0.25">
      <c r="A1797" t="s">
        <v>2889</v>
      </c>
      <c r="B1797" t="s">
        <v>17</v>
      </c>
      <c r="C1797">
        <v>2007</v>
      </c>
      <c r="D1797" t="s">
        <v>50</v>
      </c>
      <c r="E1797" t="s">
        <v>71</v>
      </c>
      <c r="F1797">
        <v>0.25</v>
      </c>
      <c r="G1797">
        <v>0.01</v>
      </c>
      <c r="H1797">
        <v>0</v>
      </c>
      <c r="I1797">
        <v>0.02</v>
      </c>
      <c r="J1797">
        <v>0.28000000000000003</v>
      </c>
      <c r="K1797">
        <v>57</v>
      </c>
      <c r="L1797">
        <v>28</v>
      </c>
      <c r="M1797">
        <v>6.7</v>
      </c>
      <c r="N1797">
        <v>7</v>
      </c>
      <c r="O1797" t="s">
        <v>925</v>
      </c>
      <c r="P1797" t="s">
        <v>112</v>
      </c>
      <c r="Q1797">
        <f t="shared" si="28"/>
        <v>67</v>
      </c>
    </row>
    <row r="1798" spans="1:17" x14ac:dyDescent="0.25">
      <c r="A1798" t="s">
        <v>4942</v>
      </c>
      <c r="B1798" t="s">
        <v>13691</v>
      </c>
      <c r="C1798">
        <v>2011</v>
      </c>
      <c r="D1798" t="s">
        <v>37</v>
      </c>
      <c r="E1798" t="s">
        <v>648</v>
      </c>
      <c r="F1798">
        <v>0.1</v>
      </c>
      <c r="G1798">
        <v>0.14000000000000001</v>
      </c>
      <c r="H1798">
        <v>0.01</v>
      </c>
      <c r="I1798">
        <v>0.03</v>
      </c>
      <c r="J1798">
        <v>0.28000000000000003</v>
      </c>
      <c r="K1798">
        <v>69</v>
      </c>
      <c r="L1798">
        <v>64</v>
      </c>
      <c r="M1798">
        <v>6.1</v>
      </c>
      <c r="N1798">
        <v>29</v>
      </c>
      <c r="O1798" t="s">
        <v>648</v>
      </c>
      <c r="P1798" t="s">
        <v>53</v>
      </c>
      <c r="Q1798">
        <f t="shared" si="28"/>
        <v>61</v>
      </c>
    </row>
    <row r="1799" spans="1:17" x14ac:dyDescent="0.25">
      <c r="A1799" t="s">
        <v>4735</v>
      </c>
      <c r="B1799" t="s">
        <v>13691</v>
      </c>
      <c r="C1799">
        <v>2011</v>
      </c>
      <c r="D1799" t="s">
        <v>50</v>
      </c>
      <c r="E1799" t="s">
        <v>71</v>
      </c>
      <c r="F1799">
        <v>0.13</v>
      </c>
      <c r="G1799">
        <v>0.12</v>
      </c>
      <c r="H1799">
        <v>0</v>
      </c>
      <c r="I1799">
        <v>0.03</v>
      </c>
      <c r="J1799">
        <v>0.28000000000000003</v>
      </c>
      <c r="K1799">
        <v>59</v>
      </c>
      <c r="L1799">
        <v>53</v>
      </c>
      <c r="M1799">
        <v>6.7</v>
      </c>
      <c r="N1799">
        <v>30</v>
      </c>
      <c r="O1799" t="s">
        <v>363</v>
      </c>
      <c r="P1799" t="s">
        <v>88</v>
      </c>
      <c r="Q1799">
        <f t="shared" si="28"/>
        <v>67</v>
      </c>
    </row>
    <row r="1800" spans="1:17" x14ac:dyDescent="0.25">
      <c r="A1800" t="s">
        <v>4928</v>
      </c>
      <c r="B1800" t="s">
        <v>17</v>
      </c>
      <c r="C1800">
        <v>2010</v>
      </c>
      <c r="D1800" t="s">
        <v>1</v>
      </c>
      <c r="E1800" t="s">
        <v>1207</v>
      </c>
      <c r="F1800">
        <v>0.17</v>
      </c>
      <c r="G1800">
        <v>0.09</v>
      </c>
      <c r="H1800">
        <v>0</v>
      </c>
      <c r="I1800">
        <v>0.02</v>
      </c>
      <c r="J1800">
        <v>0.28000000000000003</v>
      </c>
      <c r="M1800" t="s">
        <v>203</v>
      </c>
      <c r="O1800" t="s">
        <v>1066</v>
      </c>
      <c r="P1800" t="s">
        <v>112</v>
      </c>
      <c r="Q1800" t="str">
        <f t="shared" si="28"/>
        <v xml:space="preserve"> </v>
      </c>
    </row>
    <row r="1801" spans="1:17" x14ac:dyDescent="0.25">
      <c r="A1801" t="s">
        <v>5212</v>
      </c>
      <c r="B1801" t="s">
        <v>17</v>
      </c>
      <c r="C1801">
        <v>2009</v>
      </c>
      <c r="D1801" t="s">
        <v>34</v>
      </c>
      <c r="E1801" t="s">
        <v>71</v>
      </c>
      <c r="F1801">
        <v>0.13</v>
      </c>
      <c r="G1801">
        <v>0.12</v>
      </c>
      <c r="H1801">
        <v>0</v>
      </c>
      <c r="I1801">
        <v>0.03</v>
      </c>
      <c r="J1801">
        <v>0.28000000000000003</v>
      </c>
      <c r="K1801">
        <v>50</v>
      </c>
      <c r="L1801">
        <v>12</v>
      </c>
      <c r="M1801">
        <v>5.2</v>
      </c>
      <c r="N1801">
        <v>6</v>
      </c>
      <c r="O1801" t="s">
        <v>309</v>
      </c>
      <c r="P1801" t="s">
        <v>88</v>
      </c>
      <c r="Q1801">
        <f t="shared" si="28"/>
        <v>52</v>
      </c>
    </row>
    <row r="1802" spans="1:17" x14ac:dyDescent="0.25">
      <c r="A1802" t="s">
        <v>5391</v>
      </c>
      <c r="B1802" t="s">
        <v>49</v>
      </c>
      <c r="C1802">
        <v>2010</v>
      </c>
      <c r="D1802" t="s">
        <v>37</v>
      </c>
      <c r="E1802" t="s">
        <v>372</v>
      </c>
      <c r="F1802">
        <v>0.1</v>
      </c>
      <c r="G1802">
        <v>0.12</v>
      </c>
      <c r="H1802">
        <v>0.02</v>
      </c>
      <c r="I1802">
        <v>0.05</v>
      </c>
      <c r="J1802">
        <v>0.28000000000000003</v>
      </c>
      <c r="K1802">
        <v>60</v>
      </c>
      <c r="L1802">
        <v>44</v>
      </c>
      <c r="M1802">
        <v>5.9</v>
      </c>
      <c r="N1802">
        <v>27</v>
      </c>
      <c r="O1802" t="s">
        <v>5392</v>
      </c>
      <c r="P1802" t="s">
        <v>53</v>
      </c>
      <c r="Q1802">
        <f t="shared" si="28"/>
        <v>59</v>
      </c>
    </row>
    <row r="1803" spans="1:17" x14ac:dyDescent="0.25">
      <c r="A1803" t="s">
        <v>5397</v>
      </c>
      <c r="B1803" t="s">
        <v>49</v>
      </c>
      <c r="C1803">
        <v>2011</v>
      </c>
      <c r="D1803" t="s">
        <v>50</v>
      </c>
      <c r="E1803" t="s">
        <v>3392</v>
      </c>
      <c r="F1803">
        <v>0.11</v>
      </c>
      <c r="G1803">
        <v>0.06</v>
      </c>
      <c r="H1803">
        <v>0.08</v>
      </c>
      <c r="I1803">
        <v>0.03</v>
      </c>
      <c r="J1803">
        <v>0.28000000000000003</v>
      </c>
      <c r="K1803">
        <v>78</v>
      </c>
      <c r="L1803">
        <v>46</v>
      </c>
      <c r="M1803">
        <v>7.5</v>
      </c>
      <c r="N1803">
        <v>40</v>
      </c>
      <c r="O1803" t="s">
        <v>3392</v>
      </c>
      <c r="P1803" t="s">
        <v>88</v>
      </c>
      <c r="Q1803">
        <f t="shared" si="28"/>
        <v>75</v>
      </c>
    </row>
    <row r="1804" spans="1:17" x14ac:dyDescent="0.25">
      <c r="A1804" t="s">
        <v>3489</v>
      </c>
      <c r="B1804" t="s">
        <v>49</v>
      </c>
      <c r="C1804">
        <v>2010</v>
      </c>
      <c r="D1804" t="s">
        <v>18</v>
      </c>
      <c r="E1804" t="s">
        <v>71</v>
      </c>
      <c r="F1804">
        <v>0.18</v>
      </c>
      <c r="G1804">
        <v>0.06</v>
      </c>
      <c r="H1804">
        <v>0</v>
      </c>
      <c r="I1804">
        <v>0.04</v>
      </c>
      <c r="J1804">
        <v>0.28000000000000003</v>
      </c>
      <c r="K1804">
        <v>56</v>
      </c>
      <c r="L1804">
        <v>5</v>
      </c>
      <c r="M1804">
        <v>6.7</v>
      </c>
      <c r="N1804">
        <v>6</v>
      </c>
      <c r="O1804" t="s">
        <v>3164</v>
      </c>
      <c r="P1804" t="s">
        <v>20</v>
      </c>
      <c r="Q1804">
        <f t="shared" si="28"/>
        <v>67</v>
      </c>
    </row>
    <row r="1805" spans="1:17" x14ac:dyDescent="0.25">
      <c r="A1805" t="s">
        <v>5398</v>
      </c>
      <c r="B1805" t="s">
        <v>17</v>
      </c>
      <c r="C1805">
        <v>2010</v>
      </c>
      <c r="D1805" t="s">
        <v>34</v>
      </c>
      <c r="E1805" t="s">
        <v>568</v>
      </c>
      <c r="F1805">
        <v>0.18</v>
      </c>
      <c r="G1805">
        <v>0.08</v>
      </c>
      <c r="H1805">
        <v>0</v>
      </c>
      <c r="I1805">
        <v>0.02</v>
      </c>
      <c r="J1805">
        <v>0.28000000000000003</v>
      </c>
      <c r="M1805" t="s">
        <v>203</v>
      </c>
      <c r="O1805" t="s">
        <v>568</v>
      </c>
      <c r="P1805" t="s">
        <v>20</v>
      </c>
      <c r="Q1805" t="str">
        <f t="shared" si="28"/>
        <v xml:space="preserve"> </v>
      </c>
    </row>
    <row r="1806" spans="1:17" x14ac:dyDescent="0.25">
      <c r="A1806" t="s">
        <v>1902</v>
      </c>
      <c r="B1806" t="s">
        <v>13691</v>
      </c>
      <c r="C1806">
        <v>2014</v>
      </c>
      <c r="D1806" t="s">
        <v>37</v>
      </c>
      <c r="E1806" t="s">
        <v>151</v>
      </c>
      <c r="F1806">
        <v>0.15</v>
      </c>
      <c r="G1806">
        <v>0.1</v>
      </c>
      <c r="H1806">
        <v>0</v>
      </c>
      <c r="I1806">
        <v>0.02</v>
      </c>
      <c r="J1806">
        <v>0.28000000000000003</v>
      </c>
      <c r="M1806">
        <v>8.1999999999999993</v>
      </c>
      <c r="N1806">
        <v>113</v>
      </c>
      <c r="O1806" t="s">
        <v>1103</v>
      </c>
      <c r="P1806" t="s">
        <v>53</v>
      </c>
      <c r="Q1806">
        <f t="shared" si="28"/>
        <v>82</v>
      </c>
    </row>
    <row r="1807" spans="1:17" x14ac:dyDescent="0.25">
      <c r="A1807" t="s">
        <v>5214</v>
      </c>
      <c r="B1807" t="s">
        <v>17</v>
      </c>
      <c r="C1807">
        <v>2010</v>
      </c>
      <c r="D1807" t="s">
        <v>50</v>
      </c>
      <c r="E1807" t="s">
        <v>267</v>
      </c>
      <c r="F1807">
        <v>0.2</v>
      </c>
      <c r="G1807">
        <v>0.05</v>
      </c>
      <c r="H1807">
        <v>0</v>
      </c>
      <c r="I1807">
        <v>0.02</v>
      </c>
      <c r="J1807">
        <v>0.28000000000000003</v>
      </c>
      <c r="Q1807" t="str">
        <f t="shared" si="28"/>
        <v xml:space="preserve"> </v>
      </c>
    </row>
    <row r="1808" spans="1:17" x14ac:dyDescent="0.25">
      <c r="A1808" t="s">
        <v>4540</v>
      </c>
      <c r="B1808" t="s">
        <v>13691</v>
      </c>
      <c r="C1808">
        <v>2011</v>
      </c>
      <c r="D1808" t="s">
        <v>18</v>
      </c>
      <c r="E1808" t="s">
        <v>71</v>
      </c>
      <c r="F1808">
        <v>0.24</v>
      </c>
      <c r="G1808">
        <v>0.02</v>
      </c>
      <c r="H1808">
        <v>0</v>
      </c>
      <c r="I1808">
        <v>0.02</v>
      </c>
      <c r="J1808">
        <v>0.28000000000000003</v>
      </c>
      <c r="M1808" t="s">
        <v>203</v>
      </c>
      <c r="O1808" t="s">
        <v>71</v>
      </c>
      <c r="P1808" t="s">
        <v>88</v>
      </c>
      <c r="Q1808" t="str">
        <f t="shared" si="28"/>
        <v xml:space="preserve"> </v>
      </c>
    </row>
    <row r="1809" spans="1:17" x14ac:dyDescent="0.25">
      <c r="A1809" t="s">
        <v>2905</v>
      </c>
      <c r="B1809" t="s">
        <v>49</v>
      </c>
      <c r="C1809">
        <v>2014</v>
      </c>
      <c r="D1809" t="s">
        <v>37</v>
      </c>
      <c r="E1809" t="s">
        <v>202</v>
      </c>
      <c r="F1809">
        <v>0.1</v>
      </c>
      <c r="G1809">
        <v>0.13</v>
      </c>
      <c r="H1809">
        <v>0</v>
      </c>
      <c r="I1809">
        <v>0.05</v>
      </c>
      <c r="J1809">
        <v>0.28000000000000003</v>
      </c>
      <c r="M1809">
        <v>6.4</v>
      </c>
      <c r="N1809">
        <v>18</v>
      </c>
      <c r="O1809" t="s">
        <v>1235</v>
      </c>
      <c r="P1809" t="s">
        <v>53</v>
      </c>
      <c r="Q1809">
        <f t="shared" si="28"/>
        <v>64</v>
      </c>
    </row>
    <row r="1810" spans="1:17" x14ac:dyDescent="0.25">
      <c r="A1810" t="s">
        <v>4601</v>
      </c>
      <c r="B1810" t="s">
        <v>13691</v>
      </c>
      <c r="C1810">
        <v>2009</v>
      </c>
      <c r="D1810" t="s">
        <v>1</v>
      </c>
      <c r="E1810" t="s">
        <v>222</v>
      </c>
      <c r="F1810">
        <v>0.12</v>
      </c>
      <c r="G1810">
        <v>0.12</v>
      </c>
      <c r="H1810">
        <v>0.01</v>
      </c>
      <c r="I1810">
        <v>0.03</v>
      </c>
      <c r="J1810">
        <v>0.28000000000000003</v>
      </c>
      <c r="K1810">
        <v>70</v>
      </c>
      <c r="L1810">
        <v>65</v>
      </c>
      <c r="M1810">
        <v>7.3</v>
      </c>
      <c r="N1810">
        <v>87</v>
      </c>
      <c r="O1810" t="s">
        <v>3567</v>
      </c>
      <c r="P1810" t="s">
        <v>53</v>
      </c>
      <c r="Q1810">
        <f t="shared" si="28"/>
        <v>73</v>
      </c>
    </row>
    <row r="1811" spans="1:17" x14ac:dyDescent="0.25">
      <c r="A1811" t="s">
        <v>2764</v>
      </c>
      <c r="B1811" t="s">
        <v>13691</v>
      </c>
      <c r="C1811">
        <v>2010</v>
      </c>
      <c r="D1811" t="s">
        <v>34</v>
      </c>
      <c r="E1811" t="s">
        <v>134</v>
      </c>
      <c r="F1811">
        <v>0.16</v>
      </c>
      <c r="G1811">
        <v>0.09</v>
      </c>
      <c r="H1811">
        <v>0</v>
      </c>
      <c r="I1811">
        <v>0.02</v>
      </c>
      <c r="J1811">
        <v>0.28000000000000003</v>
      </c>
      <c r="K1811">
        <v>66</v>
      </c>
      <c r="L1811">
        <v>18</v>
      </c>
      <c r="M1811">
        <v>6.6</v>
      </c>
      <c r="N1811">
        <v>16</v>
      </c>
      <c r="O1811" t="s">
        <v>134</v>
      </c>
      <c r="P1811" t="s">
        <v>20</v>
      </c>
      <c r="Q1811">
        <f t="shared" si="28"/>
        <v>66</v>
      </c>
    </row>
    <row r="1812" spans="1:17" x14ac:dyDescent="0.25">
      <c r="A1812" t="s">
        <v>3332</v>
      </c>
      <c r="B1812" t="s">
        <v>49</v>
      </c>
      <c r="C1812">
        <v>2009</v>
      </c>
      <c r="D1812" t="s">
        <v>34</v>
      </c>
      <c r="E1812" t="s">
        <v>134</v>
      </c>
      <c r="F1812">
        <v>0.12</v>
      </c>
      <c r="G1812">
        <v>0.11</v>
      </c>
      <c r="H1812">
        <v>0</v>
      </c>
      <c r="I1812">
        <v>0.05</v>
      </c>
      <c r="J1812">
        <v>0.28000000000000003</v>
      </c>
      <c r="K1812">
        <v>66</v>
      </c>
      <c r="L1812">
        <v>13</v>
      </c>
      <c r="M1812">
        <v>7.1</v>
      </c>
      <c r="N1812">
        <v>7</v>
      </c>
      <c r="O1812" t="s">
        <v>1489</v>
      </c>
      <c r="P1812" t="s">
        <v>20</v>
      </c>
      <c r="Q1812">
        <f t="shared" si="28"/>
        <v>71</v>
      </c>
    </row>
    <row r="1813" spans="1:17" x14ac:dyDescent="0.25">
      <c r="A1813" t="s">
        <v>5408</v>
      </c>
      <c r="B1813" t="s">
        <v>49</v>
      </c>
      <c r="C1813">
        <v>2011</v>
      </c>
      <c r="D1813" t="s">
        <v>50</v>
      </c>
      <c r="E1813" t="s">
        <v>68</v>
      </c>
      <c r="F1813">
        <v>0.13</v>
      </c>
      <c r="G1813">
        <v>0.11</v>
      </c>
      <c r="H1813">
        <v>0</v>
      </c>
      <c r="I1813">
        <v>0.04</v>
      </c>
      <c r="J1813">
        <v>0.28000000000000003</v>
      </c>
      <c r="K1813">
        <v>61</v>
      </c>
      <c r="L1813">
        <v>41</v>
      </c>
      <c r="M1813">
        <v>6.5</v>
      </c>
      <c r="N1813">
        <v>17</v>
      </c>
      <c r="O1813" t="s">
        <v>5409</v>
      </c>
      <c r="P1813" t="s">
        <v>112</v>
      </c>
      <c r="Q1813">
        <f t="shared" si="28"/>
        <v>65</v>
      </c>
    </row>
    <row r="1814" spans="1:17" x14ac:dyDescent="0.25">
      <c r="A1814" t="s">
        <v>2523</v>
      </c>
      <c r="B1814" t="s">
        <v>13691</v>
      </c>
      <c r="C1814">
        <v>2014</v>
      </c>
      <c r="D1814" t="s">
        <v>50</v>
      </c>
      <c r="E1814" t="s">
        <v>242</v>
      </c>
      <c r="F1814">
        <v>0.14000000000000001</v>
      </c>
      <c r="G1814">
        <v>0.11</v>
      </c>
      <c r="H1814">
        <v>0</v>
      </c>
      <c r="I1814">
        <v>0.02</v>
      </c>
      <c r="J1814">
        <v>0.28000000000000003</v>
      </c>
      <c r="Q1814" t="str">
        <f t="shared" si="28"/>
        <v xml:space="preserve"> </v>
      </c>
    </row>
    <row r="1815" spans="1:17" x14ac:dyDescent="0.25">
      <c r="A1815" t="s">
        <v>5004</v>
      </c>
      <c r="B1815" t="s">
        <v>13691</v>
      </c>
      <c r="C1815">
        <v>2011</v>
      </c>
      <c r="D1815" t="s">
        <v>18</v>
      </c>
      <c r="E1815" t="s">
        <v>202</v>
      </c>
      <c r="F1815">
        <v>0.03</v>
      </c>
      <c r="G1815">
        <v>0.21</v>
      </c>
      <c r="H1815">
        <v>0</v>
      </c>
      <c r="I1815">
        <v>0.04</v>
      </c>
      <c r="J1815">
        <v>0.28000000000000003</v>
      </c>
      <c r="K1815">
        <v>55</v>
      </c>
      <c r="L1815">
        <v>14</v>
      </c>
      <c r="M1815">
        <v>3.9</v>
      </c>
      <c r="N1815">
        <v>13</v>
      </c>
      <c r="O1815" t="s">
        <v>1253</v>
      </c>
      <c r="P1815" t="s">
        <v>20</v>
      </c>
      <c r="Q1815">
        <f t="shared" si="28"/>
        <v>39</v>
      </c>
    </row>
    <row r="1816" spans="1:17" x14ac:dyDescent="0.25">
      <c r="A1816" t="s">
        <v>5418</v>
      </c>
      <c r="B1816" t="s">
        <v>17</v>
      </c>
      <c r="C1816">
        <v>2009</v>
      </c>
      <c r="D1816" t="s">
        <v>101</v>
      </c>
      <c r="E1816" t="s">
        <v>111</v>
      </c>
      <c r="F1816">
        <v>0.12</v>
      </c>
      <c r="G1816">
        <v>0.13</v>
      </c>
      <c r="H1816">
        <v>0</v>
      </c>
      <c r="I1816">
        <v>0.03</v>
      </c>
      <c r="J1816">
        <v>0.28000000000000003</v>
      </c>
      <c r="M1816" t="s">
        <v>203</v>
      </c>
      <c r="O1816" t="s">
        <v>3903</v>
      </c>
      <c r="P1816" t="s">
        <v>53</v>
      </c>
      <c r="Q1816" t="str">
        <f t="shared" si="28"/>
        <v xml:space="preserve"> </v>
      </c>
    </row>
    <row r="1817" spans="1:17" x14ac:dyDescent="0.25">
      <c r="A1817" t="s">
        <v>5421</v>
      </c>
      <c r="B1817" t="s">
        <v>17</v>
      </c>
      <c r="C1817">
        <v>2011</v>
      </c>
      <c r="D1817" t="s">
        <v>34</v>
      </c>
      <c r="E1817" t="s">
        <v>111</v>
      </c>
      <c r="F1817">
        <v>0.21</v>
      </c>
      <c r="G1817">
        <v>0.04</v>
      </c>
      <c r="H1817">
        <v>0</v>
      </c>
      <c r="I1817">
        <v>0.02</v>
      </c>
      <c r="J1817">
        <v>0.28000000000000003</v>
      </c>
      <c r="M1817" t="s">
        <v>203</v>
      </c>
      <c r="O1817" t="s">
        <v>2447</v>
      </c>
      <c r="P1817" t="s">
        <v>20</v>
      </c>
      <c r="Q1817" t="str">
        <f t="shared" si="28"/>
        <v xml:space="preserve"> </v>
      </c>
    </row>
    <row r="1818" spans="1:17" x14ac:dyDescent="0.25">
      <c r="A1818" t="s">
        <v>5422</v>
      </c>
      <c r="B1818" t="s">
        <v>13691</v>
      </c>
      <c r="C1818">
        <v>2007</v>
      </c>
      <c r="D1818" t="s">
        <v>86</v>
      </c>
      <c r="E1818" t="s">
        <v>151</v>
      </c>
      <c r="F1818">
        <v>0.2</v>
      </c>
      <c r="G1818">
        <v>0.02</v>
      </c>
      <c r="H1818">
        <v>0.03</v>
      </c>
      <c r="I1818">
        <v>0.02</v>
      </c>
      <c r="J1818">
        <v>0.28000000000000003</v>
      </c>
      <c r="K1818">
        <v>89</v>
      </c>
      <c r="L1818">
        <v>36</v>
      </c>
      <c r="M1818">
        <v>7.6</v>
      </c>
      <c r="N1818">
        <v>62</v>
      </c>
      <c r="O1818" t="s">
        <v>1113</v>
      </c>
      <c r="P1818" t="s">
        <v>88</v>
      </c>
      <c r="Q1818">
        <f t="shared" si="28"/>
        <v>76</v>
      </c>
    </row>
    <row r="1819" spans="1:17" x14ac:dyDescent="0.25">
      <c r="A1819" t="s">
        <v>4796</v>
      </c>
      <c r="B1819" t="s">
        <v>13691</v>
      </c>
      <c r="C1819">
        <v>2013</v>
      </c>
      <c r="D1819" t="s">
        <v>272</v>
      </c>
      <c r="E1819" t="s">
        <v>71</v>
      </c>
      <c r="F1819">
        <v>0.16</v>
      </c>
      <c r="G1819">
        <v>0.1</v>
      </c>
      <c r="H1819">
        <v>0</v>
      </c>
      <c r="I1819">
        <v>0.02</v>
      </c>
      <c r="J1819">
        <v>0.28000000000000003</v>
      </c>
      <c r="K1819">
        <v>59</v>
      </c>
      <c r="L1819">
        <v>3</v>
      </c>
      <c r="M1819">
        <v>5.6</v>
      </c>
      <c r="N1819">
        <v>25</v>
      </c>
      <c r="O1819" t="s">
        <v>1518</v>
      </c>
      <c r="P1819" t="s">
        <v>20</v>
      </c>
      <c r="Q1819">
        <f t="shared" si="28"/>
        <v>56</v>
      </c>
    </row>
    <row r="1820" spans="1:17" x14ac:dyDescent="0.25">
      <c r="A1820" t="s">
        <v>4430</v>
      </c>
      <c r="B1820" t="s">
        <v>49</v>
      </c>
      <c r="C1820">
        <v>2014</v>
      </c>
      <c r="D1820" t="s">
        <v>50</v>
      </c>
      <c r="E1820" t="s">
        <v>372</v>
      </c>
      <c r="F1820">
        <v>0.09</v>
      </c>
      <c r="G1820">
        <v>0.1</v>
      </c>
      <c r="H1820">
        <v>0.06</v>
      </c>
      <c r="I1820">
        <v>0.04</v>
      </c>
      <c r="J1820">
        <v>0.28000000000000003</v>
      </c>
      <c r="K1820">
        <v>71</v>
      </c>
      <c r="L1820">
        <v>28</v>
      </c>
      <c r="M1820">
        <v>7.3</v>
      </c>
      <c r="N1820">
        <v>46</v>
      </c>
      <c r="O1820" t="s">
        <v>4431</v>
      </c>
      <c r="P1820" t="s">
        <v>88</v>
      </c>
      <c r="Q1820">
        <f t="shared" si="28"/>
        <v>73</v>
      </c>
    </row>
    <row r="1821" spans="1:17" x14ac:dyDescent="0.25">
      <c r="A1821" t="s">
        <v>3675</v>
      </c>
      <c r="B1821" t="s">
        <v>17</v>
      </c>
      <c r="C1821">
        <v>2006</v>
      </c>
      <c r="D1821" t="s">
        <v>101</v>
      </c>
      <c r="E1821" t="s">
        <v>484</v>
      </c>
      <c r="F1821">
        <v>0.23</v>
      </c>
      <c r="G1821">
        <v>0.02</v>
      </c>
      <c r="H1821">
        <v>0</v>
      </c>
      <c r="I1821">
        <v>0.02</v>
      </c>
      <c r="J1821">
        <v>0.28000000000000003</v>
      </c>
      <c r="K1821">
        <v>56</v>
      </c>
      <c r="L1821">
        <v>15</v>
      </c>
      <c r="M1821">
        <v>5.8</v>
      </c>
      <c r="N1821">
        <v>8</v>
      </c>
      <c r="O1821" t="s">
        <v>3676</v>
      </c>
      <c r="P1821" t="s">
        <v>112</v>
      </c>
      <c r="Q1821">
        <f t="shared" si="28"/>
        <v>58</v>
      </c>
    </row>
    <row r="1822" spans="1:17" x14ac:dyDescent="0.25">
      <c r="A1822" t="s">
        <v>5441</v>
      </c>
      <c r="B1822" t="s">
        <v>49</v>
      </c>
      <c r="C1822">
        <v>2013</v>
      </c>
      <c r="D1822" t="s">
        <v>37</v>
      </c>
      <c r="E1822" t="s">
        <v>134</v>
      </c>
      <c r="F1822">
        <v>0.11</v>
      </c>
      <c r="G1822">
        <v>0.11</v>
      </c>
      <c r="H1822">
        <v>0.01</v>
      </c>
      <c r="I1822">
        <v>0.05</v>
      </c>
      <c r="J1822">
        <v>0.28000000000000003</v>
      </c>
      <c r="K1822">
        <v>58</v>
      </c>
      <c r="L1822">
        <v>27</v>
      </c>
      <c r="M1822">
        <v>6.7</v>
      </c>
      <c r="N1822">
        <v>100</v>
      </c>
      <c r="O1822" t="s">
        <v>940</v>
      </c>
      <c r="P1822" t="s">
        <v>53</v>
      </c>
      <c r="Q1822">
        <f t="shared" si="28"/>
        <v>67</v>
      </c>
    </row>
    <row r="1823" spans="1:17" x14ac:dyDescent="0.25">
      <c r="A1823" t="s">
        <v>394</v>
      </c>
      <c r="B1823" t="s">
        <v>13691</v>
      </c>
      <c r="C1823">
        <v>2006</v>
      </c>
      <c r="D1823" t="s">
        <v>18</v>
      </c>
      <c r="E1823" t="s">
        <v>134</v>
      </c>
      <c r="F1823">
        <v>0.24</v>
      </c>
      <c r="G1823">
        <v>0.01</v>
      </c>
      <c r="H1823">
        <v>0</v>
      </c>
      <c r="I1823">
        <v>0.02</v>
      </c>
      <c r="J1823">
        <v>0.28000000000000003</v>
      </c>
      <c r="Q1823" t="str">
        <f t="shared" si="28"/>
        <v xml:space="preserve"> </v>
      </c>
    </row>
    <row r="1824" spans="1:17" x14ac:dyDescent="0.25">
      <c r="A1824" t="s">
        <v>4491</v>
      </c>
      <c r="B1824" t="s">
        <v>17</v>
      </c>
      <c r="C1824">
        <v>2009</v>
      </c>
      <c r="D1824" t="s">
        <v>50</v>
      </c>
      <c r="E1824" t="s">
        <v>71</v>
      </c>
      <c r="F1824">
        <v>0.11</v>
      </c>
      <c r="G1824">
        <v>0.14000000000000001</v>
      </c>
      <c r="H1824">
        <v>0</v>
      </c>
      <c r="I1824">
        <v>0.03</v>
      </c>
      <c r="J1824">
        <v>0.27</v>
      </c>
      <c r="K1824">
        <v>75</v>
      </c>
      <c r="L1824">
        <v>12</v>
      </c>
      <c r="M1824">
        <v>8.3000000000000007</v>
      </c>
      <c r="N1824">
        <v>6</v>
      </c>
      <c r="O1824" t="s">
        <v>71</v>
      </c>
      <c r="P1824" t="s">
        <v>112</v>
      </c>
      <c r="Q1824">
        <f t="shared" si="28"/>
        <v>83</v>
      </c>
    </row>
    <row r="1825" spans="1:17" x14ac:dyDescent="0.25">
      <c r="A1825" t="s">
        <v>5212</v>
      </c>
      <c r="B1825" t="s">
        <v>49</v>
      </c>
      <c r="C1825">
        <v>2009</v>
      </c>
      <c r="D1825" t="s">
        <v>34</v>
      </c>
      <c r="E1825" t="s">
        <v>71</v>
      </c>
      <c r="F1825">
        <v>0.14000000000000001</v>
      </c>
      <c r="G1825">
        <v>0.09</v>
      </c>
      <c r="H1825">
        <v>0</v>
      </c>
      <c r="I1825">
        <v>0.04</v>
      </c>
      <c r="J1825">
        <v>0.27</v>
      </c>
      <c r="K1825">
        <v>59</v>
      </c>
      <c r="L1825">
        <v>33</v>
      </c>
      <c r="M1825">
        <v>4.7</v>
      </c>
      <c r="N1825">
        <v>9</v>
      </c>
      <c r="O1825" t="s">
        <v>309</v>
      </c>
      <c r="P1825" t="s">
        <v>88</v>
      </c>
      <c r="Q1825">
        <f t="shared" si="28"/>
        <v>47</v>
      </c>
    </row>
    <row r="1826" spans="1:17" x14ac:dyDescent="0.25">
      <c r="A1826" t="s">
        <v>5460</v>
      </c>
      <c r="B1826" t="s">
        <v>49</v>
      </c>
      <c r="C1826">
        <v>2008</v>
      </c>
      <c r="D1826" t="s">
        <v>50</v>
      </c>
      <c r="E1826" t="s">
        <v>68</v>
      </c>
      <c r="F1826">
        <v>0</v>
      </c>
      <c r="G1826">
        <v>0.17</v>
      </c>
      <c r="H1826">
        <v>0.09</v>
      </c>
      <c r="I1826">
        <v>0.01</v>
      </c>
      <c r="J1826">
        <v>0.27</v>
      </c>
      <c r="K1826">
        <v>78</v>
      </c>
      <c r="L1826">
        <v>42</v>
      </c>
      <c r="M1826">
        <v>8.1</v>
      </c>
      <c r="N1826">
        <v>87</v>
      </c>
      <c r="O1826" t="s">
        <v>1178</v>
      </c>
      <c r="P1826" t="s">
        <v>53</v>
      </c>
      <c r="Q1826">
        <f t="shared" si="28"/>
        <v>81</v>
      </c>
    </row>
    <row r="1827" spans="1:17" x14ac:dyDescent="0.25">
      <c r="A1827" t="s">
        <v>4513</v>
      </c>
      <c r="B1827" t="s">
        <v>13691</v>
      </c>
      <c r="C1827">
        <v>2013</v>
      </c>
      <c r="D1827" t="s">
        <v>24</v>
      </c>
      <c r="E1827" t="s">
        <v>648</v>
      </c>
      <c r="F1827">
        <v>0.08</v>
      </c>
      <c r="G1827">
        <v>0.16</v>
      </c>
      <c r="H1827">
        <v>0</v>
      </c>
      <c r="I1827">
        <v>0.03</v>
      </c>
      <c r="J1827">
        <v>0.27</v>
      </c>
      <c r="K1827">
        <v>78</v>
      </c>
      <c r="L1827">
        <v>51</v>
      </c>
      <c r="M1827">
        <v>5.8</v>
      </c>
      <c r="N1827">
        <v>156</v>
      </c>
      <c r="O1827" t="s">
        <v>648</v>
      </c>
      <c r="P1827" t="s">
        <v>20</v>
      </c>
      <c r="Q1827">
        <f t="shared" si="28"/>
        <v>58</v>
      </c>
    </row>
    <row r="1828" spans="1:17" x14ac:dyDescent="0.25">
      <c r="A1828" t="s">
        <v>995</v>
      </c>
      <c r="B1828" t="s">
        <v>17</v>
      </c>
      <c r="C1828">
        <v>2011</v>
      </c>
      <c r="D1828" t="s">
        <v>50</v>
      </c>
      <c r="E1828" t="s">
        <v>134</v>
      </c>
      <c r="F1828">
        <v>0.11</v>
      </c>
      <c r="G1828">
        <v>0.12</v>
      </c>
      <c r="H1828">
        <v>0.01</v>
      </c>
      <c r="I1828">
        <v>0.03</v>
      </c>
      <c r="J1828">
        <v>0.27</v>
      </c>
      <c r="K1828">
        <v>64</v>
      </c>
      <c r="L1828">
        <v>6</v>
      </c>
      <c r="M1828">
        <v>3.6</v>
      </c>
      <c r="N1828">
        <v>21</v>
      </c>
      <c r="O1828" t="s">
        <v>4373</v>
      </c>
      <c r="P1828" t="s">
        <v>112</v>
      </c>
      <c r="Q1828">
        <f t="shared" si="28"/>
        <v>36</v>
      </c>
    </row>
    <row r="1829" spans="1:17" x14ac:dyDescent="0.25">
      <c r="A1829" t="s">
        <v>5469</v>
      </c>
      <c r="B1829" t="s">
        <v>13691</v>
      </c>
      <c r="C1829">
        <v>2008</v>
      </c>
      <c r="D1829" t="s">
        <v>34</v>
      </c>
      <c r="E1829" t="s">
        <v>234</v>
      </c>
      <c r="F1829">
        <v>0.25</v>
      </c>
      <c r="G1829">
        <v>0</v>
      </c>
      <c r="H1829">
        <v>0</v>
      </c>
      <c r="I1829">
        <v>0.02</v>
      </c>
      <c r="J1829">
        <v>0.27</v>
      </c>
      <c r="K1829">
        <v>38</v>
      </c>
      <c r="L1829">
        <v>28</v>
      </c>
      <c r="M1829">
        <v>5.0999999999999996</v>
      </c>
      <c r="N1829">
        <v>17</v>
      </c>
      <c r="O1829" t="s">
        <v>5470</v>
      </c>
      <c r="P1829" t="s">
        <v>88</v>
      </c>
      <c r="Q1829">
        <f t="shared" si="28"/>
        <v>51</v>
      </c>
    </row>
    <row r="1830" spans="1:17" x14ac:dyDescent="0.25">
      <c r="A1830" t="s">
        <v>4916</v>
      </c>
      <c r="B1830" t="s">
        <v>13691</v>
      </c>
      <c r="C1830">
        <v>2011</v>
      </c>
      <c r="D1830" t="s">
        <v>50</v>
      </c>
      <c r="E1830" t="s">
        <v>222</v>
      </c>
      <c r="F1830">
        <v>0.17</v>
      </c>
      <c r="G1830">
        <v>0.08</v>
      </c>
      <c r="H1830">
        <v>0</v>
      </c>
      <c r="I1830">
        <v>0.02</v>
      </c>
      <c r="J1830">
        <v>0.27</v>
      </c>
      <c r="K1830">
        <v>72</v>
      </c>
      <c r="L1830">
        <v>48</v>
      </c>
      <c r="M1830">
        <v>7.5</v>
      </c>
      <c r="N1830">
        <v>60</v>
      </c>
      <c r="O1830" t="s">
        <v>1324</v>
      </c>
      <c r="P1830" t="s">
        <v>53</v>
      </c>
      <c r="Q1830">
        <f t="shared" si="28"/>
        <v>75</v>
      </c>
    </row>
    <row r="1831" spans="1:17" x14ac:dyDescent="0.25">
      <c r="A1831" t="s">
        <v>5471</v>
      </c>
      <c r="B1831" t="s">
        <v>17</v>
      </c>
      <c r="C1831">
        <v>2008</v>
      </c>
      <c r="D1831" t="s">
        <v>39</v>
      </c>
      <c r="E1831" t="s">
        <v>3510</v>
      </c>
      <c r="F1831">
        <v>0.25</v>
      </c>
      <c r="G1831">
        <v>0</v>
      </c>
      <c r="H1831">
        <v>0</v>
      </c>
      <c r="I1831">
        <v>0.02</v>
      </c>
      <c r="J1831">
        <v>0.27</v>
      </c>
      <c r="K1831">
        <v>41</v>
      </c>
      <c r="L1831">
        <v>7</v>
      </c>
      <c r="M1831">
        <v>5.4</v>
      </c>
      <c r="N1831">
        <v>18</v>
      </c>
      <c r="O1831" t="s">
        <v>4535</v>
      </c>
      <c r="P1831" t="s">
        <v>88</v>
      </c>
      <c r="Q1831">
        <f t="shared" si="28"/>
        <v>54</v>
      </c>
    </row>
    <row r="1832" spans="1:17" x14ac:dyDescent="0.25">
      <c r="A1832" t="s">
        <v>2426</v>
      </c>
      <c r="B1832" t="s">
        <v>49</v>
      </c>
      <c r="C1832">
        <v>2015</v>
      </c>
      <c r="D1832" t="s">
        <v>34</v>
      </c>
      <c r="E1832" t="s">
        <v>71</v>
      </c>
      <c r="F1832">
        <v>0.11</v>
      </c>
      <c r="G1832">
        <v>0.12</v>
      </c>
      <c r="H1832">
        <v>0</v>
      </c>
      <c r="I1832">
        <v>0.04</v>
      </c>
      <c r="J1832">
        <v>0.27</v>
      </c>
      <c r="M1832">
        <v>5.0999999999999996</v>
      </c>
      <c r="N1832">
        <v>22</v>
      </c>
      <c r="O1832" t="s">
        <v>5472</v>
      </c>
      <c r="P1832" t="s">
        <v>88</v>
      </c>
      <c r="Q1832">
        <f t="shared" si="28"/>
        <v>51</v>
      </c>
    </row>
    <row r="1833" spans="1:17" x14ac:dyDescent="0.25">
      <c r="A1833" t="s">
        <v>4404</v>
      </c>
      <c r="B1833" t="s">
        <v>13691</v>
      </c>
      <c r="C1833">
        <v>2010</v>
      </c>
      <c r="D1833" t="s">
        <v>50</v>
      </c>
      <c r="E1833" t="s">
        <v>151</v>
      </c>
      <c r="F1833">
        <v>0.15</v>
      </c>
      <c r="G1833">
        <v>0.09</v>
      </c>
      <c r="H1833">
        <v>0</v>
      </c>
      <c r="I1833">
        <v>0.03</v>
      </c>
      <c r="J1833">
        <v>0.27</v>
      </c>
      <c r="K1833">
        <v>41</v>
      </c>
      <c r="L1833">
        <v>35</v>
      </c>
      <c r="M1833">
        <v>5.9</v>
      </c>
      <c r="N1833">
        <v>54</v>
      </c>
      <c r="O1833" t="s">
        <v>4405</v>
      </c>
      <c r="P1833" t="s">
        <v>88</v>
      </c>
      <c r="Q1833">
        <f t="shared" si="28"/>
        <v>59</v>
      </c>
    </row>
    <row r="1834" spans="1:17" x14ac:dyDescent="0.25">
      <c r="A1834" t="s">
        <v>5493</v>
      </c>
      <c r="B1834" t="s">
        <v>17</v>
      </c>
      <c r="C1834">
        <v>2010</v>
      </c>
      <c r="D1834" t="s">
        <v>18</v>
      </c>
      <c r="E1834" t="s">
        <v>4126</v>
      </c>
      <c r="F1834">
        <v>0.25</v>
      </c>
      <c r="G1834">
        <v>0</v>
      </c>
      <c r="H1834">
        <v>0</v>
      </c>
      <c r="I1834">
        <v>0.02</v>
      </c>
      <c r="J1834">
        <v>0.27</v>
      </c>
      <c r="M1834" t="s">
        <v>203</v>
      </c>
      <c r="O1834" t="s">
        <v>4126</v>
      </c>
      <c r="P1834" t="s">
        <v>88</v>
      </c>
      <c r="Q1834" t="str">
        <f t="shared" si="28"/>
        <v xml:space="preserve"> </v>
      </c>
    </row>
    <row r="1835" spans="1:17" x14ac:dyDescent="0.25">
      <c r="A1835" t="s">
        <v>5006</v>
      </c>
      <c r="B1835" t="s">
        <v>13691</v>
      </c>
      <c r="C1835">
        <v>2012</v>
      </c>
      <c r="D1835" t="s">
        <v>24</v>
      </c>
      <c r="E1835" t="s">
        <v>648</v>
      </c>
      <c r="F1835">
        <v>7.0000000000000007E-2</v>
      </c>
      <c r="G1835">
        <v>0.17</v>
      </c>
      <c r="H1835">
        <v>0</v>
      </c>
      <c r="I1835">
        <v>0.02</v>
      </c>
      <c r="J1835">
        <v>0.27</v>
      </c>
      <c r="K1835">
        <v>64</v>
      </c>
      <c r="L1835">
        <v>33</v>
      </c>
      <c r="M1835">
        <v>5.7</v>
      </c>
      <c r="N1835">
        <v>22</v>
      </c>
      <c r="O1835" t="s">
        <v>648</v>
      </c>
      <c r="P1835" t="s">
        <v>20</v>
      </c>
      <c r="Q1835">
        <f t="shared" si="28"/>
        <v>57</v>
      </c>
    </row>
    <row r="1836" spans="1:17" x14ac:dyDescent="0.25">
      <c r="A1836" t="s">
        <v>5500</v>
      </c>
      <c r="B1836" t="s">
        <v>49</v>
      </c>
      <c r="C1836">
        <v>2014</v>
      </c>
      <c r="D1836" t="s">
        <v>50</v>
      </c>
      <c r="E1836" t="s">
        <v>222</v>
      </c>
      <c r="F1836">
        <v>0</v>
      </c>
      <c r="G1836">
        <v>0</v>
      </c>
      <c r="H1836">
        <v>0.27</v>
      </c>
      <c r="I1836">
        <v>0</v>
      </c>
      <c r="J1836">
        <v>0.27</v>
      </c>
      <c r="Q1836" t="str">
        <f t="shared" si="28"/>
        <v xml:space="preserve"> </v>
      </c>
    </row>
    <row r="1837" spans="1:17" x14ac:dyDescent="0.25">
      <c r="A1837" t="s">
        <v>3657</v>
      </c>
      <c r="B1837" t="s">
        <v>13691</v>
      </c>
      <c r="C1837">
        <v>2006</v>
      </c>
      <c r="D1837" t="s">
        <v>18</v>
      </c>
      <c r="E1837" t="s">
        <v>134</v>
      </c>
      <c r="F1837">
        <v>0.25</v>
      </c>
      <c r="G1837">
        <v>0</v>
      </c>
      <c r="H1837">
        <v>0</v>
      </c>
      <c r="I1837">
        <v>0.02</v>
      </c>
      <c r="J1837">
        <v>0.27</v>
      </c>
      <c r="K1837">
        <v>79</v>
      </c>
      <c r="L1837">
        <v>49</v>
      </c>
      <c r="M1837">
        <v>5.3</v>
      </c>
      <c r="N1837">
        <v>167</v>
      </c>
      <c r="O1837" t="s">
        <v>135</v>
      </c>
      <c r="P1837" t="s">
        <v>112</v>
      </c>
      <c r="Q1837">
        <f t="shared" si="28"/>
        <v>53</v>
      </c>
    </row>
    <row r="1838" spans="1:17" x14ac:dyDescent="0.25">
      <c r="A1838" t="s">
        <v>5507</v>
      </c>
      <c r="B1838" t="s">
        <v>13691</v>
      </c>
      <c r="C1838">
        <v>2008</v>
      </c>
      <c r="D1838" t="s">
        <v>37</v>
      </c>
      <c r="E1838" t="s">
        <v>151</v>
      </c>
      <c r="F1838">
        <v>0.15</v>
      </c>
      <c r="G1838">
        <v>0.1</v>
      </c>
      <c r="H1838">
        <v>0</v>
      </c>
      <c r="I1838">
        <v>0.02</v>
      </c>
      <c r="J1838">
        <v>0.27</v>
      </c>
      <c r="K1838">
        <v>76</v>
      </c>
      <c r="L1838">
        <v>63</v>
      </c>
      <c r="M1838">
        <v>6.8</v>
      </c>
      <c r="N1838">
        <v>43</v>
      </c>
      <c r="O1838" t="s">
        <v>930</v>
      </c>
      <c r="P1838" t="s">
        <v>53</v>
      </c>
      <c r="Q1838">
        <f t="shared" si="28"/>
        <v>68</v>
      </c>
    </row>
    <row r="1839" spans="1:17" x14ac:dyDescent="0.25">
      <c r="A1839" t="s">
        <v>2012</v>
      </c>
      <c r="B1839" t="s">
        <v>13691</v>
      </c>
      <c r="C1839">
        <v>2013</v>
      </c>
      <c r="D1839" t="s">
        <v>28</v>
      </c>
      <c r="E1839" t="s">
        <v>242</v>
      </c>
      <c r="F1839">
        <v>0.15</v>
      </c>
      <c r="G1839">
        <v>0.08</v>
      </c>
      <c r="H1839">
        <v>0.01</v>
      </c>
      <c r="I1839">
        <v>0.02</v>
      </c>
      <c r="J1839">
        <v>0.27</v>
      </c>
      <c r="K1839">
        <v>69</v>
      </c>
      <c r="L1839">
        <v>21</v>
      </c>
      <c r="M1839">
        <v>6.6</v>
      </c>
      <c r="N1839">
        <v>222</v>
      </c>
      <c r="O1839" t="s">
        <v>242</v>
      </c>
      <c r="P1839" t="s">
        <v>88</v>
      </c>
      <c r="Q1839">
        <f t="shared" si="28"/>
        <v>66</v>
      </c>
    </row>
    <row r="1840" spans="1:17" x14ac:dyDescent="0.25">
      <c r="A1840" t="s">
        <v>5514</v>
      </c>
      <c r="B1840" t="s">
        <v>17</v>
      </c>
      <c r="C1840">
        <v>2008</v>
      </c>
      <c r="D1840" t="s">
        <v>101</v>
      </c>
      <c r="E1840" t="s">
        <v>372</v>
      </c>
      <c r="F1840">
        <v>0</v>
      </c>
      <c r="G1840">
        <v>7.0000000000000007E-2</v>
      </c>
      <c r="H1840">
        <v>0.19</v>
      </c>
      <c r="I1840">
        <v>0.01</v>
      </c>
      <c r="J1840">
        <v>0.27</v>
      </c>
      <c r="Q1840" t="str">
        <f t="shared" si="28"/>
        <v xml:space="preserve"> </v>
      </c>
    </row>
    <row r="1841" spans="1:17" x14ac:dyDescent="0.25">
      <c r="A1841" t="s">
        <v>5125</v>
      </c>
      <c r="B1841" t="s">
        <v>49</v>
      </c>
      <c r="C1841">
        <v>2011</v>
      </c>
      <c r="D1841" t="s">
        <v>24</v>
      </c>
      <c r="E1841" t="s">
        <v>71</v>
      </c>
      <c r="F1841">
        <v>0.25</v>
      </c>
      <c r="G1841">
        <v>0</v>
      </c>
      <c r="H1841">
        <v>0</v>
      </c>
      <c r="I1841">
        <v>0.02</v>
      </c>
      <c r="J1841">
        <v>0.27</v>
      </c>
      <c r="K1841">
        <v>62</v>
      </c>
      <c r="L1841">
        <v>16</v>
      </c>
      <c r="M1841">
        <v>3.7</v>
      </c>
      <c r="N1841">
        <v>15</v>
      </c>
      <c r="O1841" t="s">
        <v>2467</v>
      </c>
      <c r="P1841" t="s">
        <v>20</v>
      </c>
      <c r="Q1841">
        <f t="shared" si="28"/>
        <v>37</v>
      </c>
    </row>
    <row r="1842" spans="1:17" x14ac:dyDescent="0.25">
      <c r="A1842" t="s">
        <v>5516</v>
      </c>
      <c r="B1842" t="s">
        <v>17</v>
      </c>
      <c r="C1842">
        <v>2010</v>
      </c>
      <c r="D1842" t="s">
        <v>50</v>
      </c>
      <c r="E1842" t="s">
        <v>71</v>
      </c>
      <c r="F1842">
        <v>0.14000000000000001</v>
      </c>
      <c r="G1842">
        <v>0.1</v>
      </c>
      <c r="H1842">
        <v>0</v>
      </c>
      <c r="I1842">
        <v>0.02</v>
      </c>
      <c r="J1842">
        <v>0.27</v>
      </c>
      <c r="K1842">
        <v>41</v>
      </c>
      <c r="L1842">
        <v>15</v>
      </c>
      <c r="M1842">
        <v>6.5</v>
      </c>
      <c r="N1842">
        <v>8</v>
      </c>
      <c r="O1842" t="s">
        <v>341</v>
      </c>
      <c r="P1842" t="s">
        <v>88</v>
      </c>
      <c r="Q1842">
        <f t="shared" si="28"/>
        <v>65</v>
      </c>
    </row>
    <row r="1843" spans="1:17" x14ac:dyDescent="0.25">
      <c r="A1843" t="s">
        <v>1820</v>
      </c>
      <c r="B1843" t="s">
        <v>13691</v>
      </c>
      <c r="C1843" t="s">
        <v>286</v>
      </c>
      <c r="D1843" t="s">
        <v>37</v>
      </c>
      <c r="E1843" t="s">
        <v>71</v>
      </c>
      <c r="F1843">
        <v>0.24</v>
      </c>
      <c r="G1843">
        <v>0.01</v>
      </c>
      <c r="H1843">
        <v>0</v>
      </c>
      <c r="I1843">
        <v>0.02</v>
      </c>
      <c r="J1843">
        <v>0.27</v>
      </c>
      <c r="K1843">
        <v>75</v>
      </c>
      <c r="L1843">
        <v>53</v>
      </c>
      <c r="M1843">
        <v>7.5</v>
      </c>
      <c r="N1843">
        <v>57</v>
      </c>
      <c r="O1843" t="s">
        <v>309</v>
      </c>
      <c r="P1843" t="s">
        <v>53</v>
      </c>
      <c r="Q1843">
        <f t="shared" si="28"/>
        <v>75</v>
      </c>
    </row>
    <row r="1844" spans="1:17" x14ac:dyDescent="0.25">
      <c r="A1844" t="s">
        <v>5517</v>
      </c>
      <c r="B1844" t="s">
        <v>17</v>
      </c>
      <c r="C1844">
        <v>2010</v>
      </c>
      <c r="D1844" t="s">
        <v>18</v>
      </c>
      <c r="E1844" t="s">
        <v>51</v>
      </c>
      <c r="F1844">
        <v>0.23</v>
      </c>
      <c r="G1844">
        <v>0.02</v>
      </c>
      <c r="H1844">
        <v>0</v>
      </c>
      <c r="I1844">
        <v>0.02</v>
      </c>
      <c r="J1844">
        <v>0.27</v>
      </c>
      <c r="K1844">
        <v>62</v>
      </c>
      <c r="L1844">
        <v>12</v>
      </c>
      <c r="M1844">
        <v>5.8</v>
      </c>
      <c r="N1844">
        <v>4</v>
      </c>
      <c r="O1844" t="s">
        <v>426</v>
      </c>
      <c r="P1844" t="s">
        <v>112</v>
      </c>
      <c r="Q1844">
        <f t="shared" si="28"/>
        <v>58</v>
      </c>
    </row>
    <row r="1845" spans="1:17" x14ac:dyDescent="0.25">
      <c r="A1845" t="s">
        <v>4349</v>
      </c>
      <c r="B1845" t="s">
        <v>49</v>
      </c>
      <c r="C1845">
        <v>2010</v>
      </c>
      <c r="D1845" t="s">
        <v>18</v>
      </c>
      <c r="E1845" t="s">
        <v>71</v>
      </c>
      <c r="F1845">
        <v>0.18</v>
      </c>
      <c r="G1845">
        <v>0.05</v>
      </c>
      <c r="H1845">
        <v>0</v>
      </c>
      <c r="I1845">
        <v>0.03</v>
      </c>
      <c r="J1845">
        <v>0.27</v>
      </c>
      <c r="M1845">
        <v>8.5</v>
      </c>
      <c r="N1845">
        <v>4</v>
      </c>
      <c r="O1845" t="s">
        <v>3181</v>
      </c>
      <c r="P1845" t="s">
        <v>20</v>
      </c>
      <c r="Q1845">
        <f t="shared" si="28"/>
        <v>85</v>
      </c>
    </row>
    <row r="1846" spans="1:17" x14ac:dyDescent="0.25">
      <c r="A1846" t="s">
        <v>4960</v>
      </c>
      <c r="B1846" t="s">
        <v>13691</v>
      </c>
      <c r="C1846">
        <v>2011</v>
      </c>
      <c r="D1846" t="s">
        <v>34</v>
      </c>
      <c r="E1846" t="s">
        <v>71</v>
      </c>
      <c r="F1846">
        <v>0.25</v>
      </c>
      <c r="G1846">
        <v>0</v>
      </c>
      <c r="H1846">
        <v>0</v>
      </c>
      <c r="I1846">
        <v>0.02</v>
      </c>
      <c r="J1846">
        <v>0.27</v>
      </c>
      <c r="M1846" t="s">
        <v>203</v>
      </c>
      <c r="O1846" t="s">
        <v>3213</v>
      </c>
      <c r="P1846" t="s">
        <v>112</v>
      </c>
      <c r="Q1846" t="str">
        <f t="shared" si="28"/>
        <v xml:space="preserve"> </v>
      </c>
    </row>
    <row r="1847" spans="1:17" x14ac:dyDescent="0.25">
      <c r="A1847" t="s">
        <v>5521</v>
      </c>
      <c r="B1847" t="s">
        <v>49</v>
      </c>
      <c r="C1847">
        <v>2011</v>
      </c>
      <c r="D1847" t="s">
        <v>50</v>
      </c>
      <c r="E1847" t="s">
        <v>134</v>
      </c>
      <c r="F1847">
        <v>0.11</v>
      </c>
      <c r="G1847">
        <v>0.09</v>
      </c>
      <c r="H1847">
        <v>0.04</v>
      </c>
      <c r="I1847">
        <v>0.03</v>
      </c>
      <c r="J1847">
        <v>0.27</v>
      </c>
      <c r="K1847">
        <v>77</v>
      </c>
      <c r="L1847">
        <v>56</v>
      </c>
      <c r="M1847">
        <v>8.1</v>
      </c>
      <c r="N1847">
        <v>124</v>
      </c>
      <c r="O1847" t="s">
        <v>2985</v>
      </c>
      <c r="P1847" t="s">
        <v>53</v>
      </c>
      <c r="Q1847">
        <f t="shared" si="28"/>
        <v>81</v>
      </c>
    </row>
    <row r="1848" spans="1:17" x14ac:dyDescent="0.25">
      <c r="A1848" t="s">
        <v>2753</v>
      </c>
      <c r="B1848" t="s">
        <v>49</v>
      </c>
      <c r="C1848">
        <v>2016</v>
      </c>
      <c r="D1848" t="s">
        <v>50</v>
      </c>
      <c r="E1848" t="s">
        <v>267</v>
      </c>
      <c r="F1848">
        <v>0.1</v>
      </c>
      <c r="G1848">
        <v>0.12</v>
      </c>
      <c r="H1848">
        <v>0</v>
      </c>
      <c r="I1848">
        <v>0.04</v>
      </c>
      <c r="J1848">
        <v>0.27</v>
      </c>
      <c r="M1848">
        <v>5.5</v>
      </c>
      <c r="N1848">
        <v>8</v>
      </c>
      <c r="O1848" t="s">
        <v>885</v>
      </c>
      <c r="P1848" t="s">
        <v>112</v>
      </c>
      <c r="Q1848">
        <f t="shared" si="28"/>
        <v>55</v>
      </c>
    </row>
    <row r="1849" spans="1:17" x14ac:dyDescent="0.25">
      <c r="A1849" t="s">
        <v>5469</v>
      </c>
      <c r="B1849" t="s">
        <v>49</v>
      </c>
      <c r="C1849" t="s">
        <v>286</v>
      </c>
      <c r="D1849" t="s">
        <v>34</v>
      </c>
      <c r="E1849" t="s">
        <v>1091</v>
      </c>
      <c r="F1849">
        <v>0.25</v>
      </c>
      <c r="G1849">
        <v>0</v>
      </c>
      <c r="H1849">
        <v>0</v>
      </c>
      <c r="I1849">
        <v>0.02</v>
      </c>
      <c r="J1849">
        <v>0.27</v>
      </c>
      <c r="K1849">
        <v>42</v>
      </c>
      <c r="L1849">
        <v>20</v>
      </c>
      <c r="M1849">
        <v>6.6</v>
      </c>
      <c r="N1849">
        <v>12</v>
      </c>
      <c r="O1849" t="s">
        <v>5470</v>
      </c>
      <c r="P1849" t="s">
        <v>88</v>
      </c>
      <c r="Q1849">
        <f t="shared" si="28"/>
        <v>66</v>
      </c>
    </row>
    <row r="1850" spans="1:17" x14ac:dyDescent="0.25">
      <c r="A1850" t="s">
        <v>5528</v>
      </c>
      <c r="B1850" t="s">
        <v>17</v>
      </c>
      <c r="C1850">
        <v>2007</v>
      </c>
      <c r="D1850" t="s">
        <v>18</v>
      </c>
      <c r="E1850" t="s">
        <v>19</v>
      </c>
      <c r="F1850">
        <v>0</v>
      </c>
      <c r="G1850">
        <v>0.22</v>
      </c>
      <c r="H1850">
        <v>0.05</v>
      </c>
      <c r="I1850">
        <v>0</v>
      </c>
      <c r="J1850">
        <v>0.27</v>
      </c>
      <c r="Q1850" t="str">
        <f t="shared" si="28"/>
        <v xml:space="preserve"> </v>
      </c>
    </row>
    <row r="1851" spans="1:17" x14ac:dyDescent="0.25">
      <c r="A1851" t="s">
        <v>5529</v>
      </c>
      <c r="B1851" t="s">
        <v>17</v>
      </c>
      <c r="C1851">
        <v>2010</v>
      </c>
      <c r="D1851" t="s">
        <v>1</v>
      </c>
      <c r="E1851" t="s">
        <v>1207</v>
      </c>
      <c r="F1851">
        <v>0.16</v>
      </c>
      <c r="G1851">
        <v>0.08</v>
      </c>
      <c r="H1851">
        <v>0</v>
      </c>
      <c r="I1851">
        <v>0.02</v>
      </c>
      <c r="J1851">
        <v>0.27</v>
      </c>
      <c r="Q1851" t="str">
        <f t="shared" si="28"/>
        <v xml:space="preserve"> </v>
      </c>
    </row>
    <row r="1852" spans="1:17" x14ac:dyDescent="0.25">
      <c r="A1852" t="s">
        <v>5530</v>
      </c>
      <c r="B1852" t="s">
        <v>13691</v>
      </c>
      <c r="C1852">
        <v>2009</v>
      </c>
      <c r="D1852" t="s">
        <v>28</v>
      </c>
      <c r="E1852" t="s">
        <v>242</v>
      </c>
      <c r="F1852">
        <v>0.25</v>
      </c>
      <c r="G1852">
        <v>0</v>
      </c>
      <c r="H1852">
        <v>0</v>
      </c>
      <c r="I1852">
        <v>0.02</v>
      </c>
      <c r="J1852">
        <v>0.27</v>
      </c>
      <c r="M1852" t="s">
        <v>203</v>
      </c>
      <c r="O1852" t="s">
        <v>242</v>
      </c>
      <c r="P1852" t="s">
        <v>88</v>
      </c>
      <c r="Q1852" t="str">
        <f t="shared" si="28"/>
        <v xml:space="preserve"> </v>
      </c>
    </row>
    <row r="1853" spans="1:17" x14ac:dyDescent="0.25">
      <c r="A1853" t="s">
        <v>5541</v>
      </c>
      <c r="B1853" t="s">
        <v>17</v>
      </c>
      <c r="C1853">
        <v>2010</v>
      </c>
      <c r="D1853" t="s">
        <v>30</v>
      </c>
      <c r="E1853" t="s">
        <v>3561</v>
      </c>
      <c r="F1853">
        <v>0.25</v>
      </c>
      <c r="G1853">
        <v>0</v>
      </c>
      <c r="H1853">
        <v>0</v>
      </c>
      <c r="I1853">
        <v>0.02</v>
      </c>
      <c r="J1853">
        <v>0.27</v>
      </c>
      <c r="M1853" t="s">
        <v>203</v>
      </c>
      <c r="O1853" t="s">
        <v>5542</v>
      </c>
      <c r="P1853" t="s">
        <v>20</v>
      </c>
      <c r="Q1853" t="str">
        <f t="shared" si="28"/>
        <v xml:space="preserve"> </v>
      </c>
    </row>
    <row r="1854" spans="1:17" x14ac:dyDescent="0.25">
      <c r="A1854" t="s">
        <v>3660</v>
      </c>
      <c r="B1854" t="s">
        <v>13691</v>
      </c>
      <c r="C1854">
        <v>2007</v>
      </c>
      <c r="D1854" t="s">
        <v>18</v>
      </c>
      <c r="E1854" t="s">
        <v>51</v>
      </c>
      <c r="F1854">
        <v>0.18</v>
      </c>
      <c r="G1854">
        <v>0.08</v>
      </c>
      <c r="H1854">
        <v>0</v>
      </c>
      <c r="I1854">
        <v>0</v>
      </c>
      <c r="J1854">
        <v>0.27</v>
      </c>
      <c r="K1854">
        <v>79</v>
      </c>
      <c r="L1854">
        <v>23</v>
      </c>
      <c r="M1854">
        <v>8.4</v>
      </c>
      <c r="N1854">
        <v>21</v>
      </c>
      <c r="O1854" t="s">
        <v>1416</v>
      </c>
      <c r="P1854" t="s">
        <v>20</v>
      </c>
      <c r="Q1854">
        <f t="shared" si="28"/>
        <v>84</v>
      </c>
    </row>
    <row r="1855" spans="1:17" x14ac:dyDescent="0.25">
      <c r="A1855" t="s">
        <v>4299</v>
      </c>
      <c r="B1855" t="s">
        <v>17</v>
      </c>
      <c r="C1855">
        <v>2011</v>
      </c>
      <c r="D1855" t="s">
        <v>34</v>
      </c>
      <c r="E1855" t="s">
        <v>111</v>
      </c>
      <c r="F1855">
        <v>0.25</v>
      </c>
      <c r="G1855">
        <v>0</v>
      </c>
      <c r="H1855">
        <v>0</v>
      </c>
      <c r="I1855">
        <v>0.02</v>
      </c>
      <c r="J1855">
        <v>0.27</v>
      </c>
      <c r="M1855" t="s">
        <v>203</v>
      </c>
      <c r="O1855" t="s">
        <v>111</v>
      </c>
      <c r="P1855" t="s">
        <v>20</v>
      </c>
      <c r="Q1855" t="str">
        <f t="shared" si="28"/>
        <v xml:space="preserve"> </v>
      </c>
    </row>
    <row r="1856" spans="1:17" x14ac:dyDescent="0.25">
      <c r="A1856" t="s">
        <v>1208</v>
      </c>
      <c r="B1856" t="s">
        <v>13691</v>
      </c>
      <c r="C1856">
        <v>2009</v>
      </c>
      <c r="D1856" t="s">
        <v>18</v>
      </c>
      <c r="E1856" t="s">
        <v>1209</v>
      </c>
      <c r="F1856">
        <v>0.25</v>
      </c>
      <c r="G1856">
        <v>0</v>
      </c>
      <c r="H1856">
        <v>0</v>
      </c>
      <c r="I1856">
        <v>0.02</v>
      </c>
      <c r="J1856">
        <v>0.27</v>
      </c>
      <c r="M1856">
        <v>5.6</v>
      </c>
      <c r="N1856">
        <v>5</v>
      </c>
      <c r="O1856" t="s">
        <v>71</v>
      </c>
      <c r="P1856" t="s">
        <v>88</v>
      </c>
      <c r="Q1856">
        <f t="shared" si="28"/>
        <v>56</v>
      </c>
    </row>
    <row r="1857" spans="1:17" x14ac:dyDescent="0.25">
      <c r="A1857" t="s">
        <v>3690</v>
      </c>
      <c r="B1857" t="s">
        <v>13691</v>
      </c>
      <c r="C1857">
        <v>2010</v>
      </c>
      <c r="D1857" t="s">
        <v>272</v>
      </c>
      <c r="E1857" t="s">
        <v>111</v>
      </c>
      <c r="F1857">
        <v>0.12</v>
      </c>
      <c r="G1857">
        <v>0.11</v>
      </c>
      <c r="H1857">
        <v>0</v>
      </c>
      <c r="I1857">
        <v>0.02</v>
      </c>
      <c r="J1857">
        <v>0.27</v>
      </c>
      <c r="K1857">
        <v>78</v>
      </c>
      <c r="L1857">
        <v>45</v>
      </c>
      <c r="M1857">
        <v>7</v>
      </c>
      <c r="N1857">
        <v>38</v>
      </c>
      <c r="O1857" t="s">
        <v>3691</v>
      </c>
      <c r="P1857" t="s">
        <v>88</v>
      </c>
      <c r="Q1857">
        <f t="shared" si="28"/>
        <v>70</v>
      </c>
    </row>
    <row r="1858" spans="1:17" x14ac:dyDescent="0.25">
      <c r="A1858" t="s">
        <v>3845</v>
      </c>
      <c r="B1858" t="s">
        <v>49</v>
      </c>
      <c r="C1858">
        <v>2010</v>
      </c>
      <c r="D1858" t="s">
        <v>28</v>
      </c>
      <c r="E1858" t="s">
        <v>1263</v>
      </c>
      <c r="F1858">
        <v>0.24</v>
      </c>
      <c r="G1858">
        <v>0</v>
      </c>
      <c r="H1858">
        <v>0</v>
      </c>
      <c r="I1858">
        <v>0.02</v>
      </c>
      <c r="J1858">
        <v>0.27</v>
      </c>
      <c r="Q1858" t="str">
        <f t="shared" si="28"/>
        <v xml:space="preserve"> </v>
      </c>
    </row>
    <row r="1859" spans="1:17" x14ac:dyDescent="0.25">
      <c r="A1859" t="s">
        <v>1717</v>
      </c>
      <c r="B1859" t="s">
        <v>13691</v>
      </c>
      <c r="C1859">
        <v>2007</v>
      </c>
      <c r="D1859" t="s">
        <v>50</v>
      </c>
      <c r="E1859" t="s">
        <v>484</v>
      </c>
      <c r="F1859">
        <v>0.23</v>
      </c>
      <c r="G1859">
        <v>0.02</v>
      </c>
      <c r="H1859">
        <v>0</v>
      </c>
      <c r="I1859">
        <v>0.02</v>
      </c>
      <c r="J1859">
        <v>0.27</v>
      </c>
      <c r="K1859">
        <v>56</v>
      </c>
      <c r="L1859">
        <v>14</v>
      </c>
      <c r="M1859" t="s">
        <v>203</v>
      </c>
      <c r="O1859" t="s">
        <v>829</v>
      </c>
      <c r="P1859" t="s">
        <v>20</v>
      </c>
      <c r="Q1859" t="str">
        <f t="shared" ref="Q1859:Q1922" si="29">IF(ISNUMBER(M1859),M1859*10, " ")</f>
        <v xml:space="preserve"> </v>
      </c>
    </row>
    <row r="1860" spans="1:17" x14ac:dyDescent="0.25">
      <c r="A1860" t="s">
        <v>5559</v>
      </c>
      <c r="B1860" t="s">
        <v>13691</v>
      </c>
      <c r="C1860">
        <v>2011</v>
      </c>
      <c r="D1860" t="s">
        <v>18</v>
      </c>
      <c r="E1860" t="s">
        <v>111</v>
      </c>
      <c r="F1860">
        <v>0.14000000000000001</v>
      </c>
      <c r="G1860">
        <v>0.1</v>
      </c>
      <c r="H1860">
        <v>0</v>
      </c>
      <c r="I1860">
        <v>0.03</v>
      </c>
      <c r="J1860">
        <v>0.27</v>
      </c>
      <c r="K1860">
        <v>41</v>
      </c>
      <c r="L1860">
        <v>8</v>
      </c>
      <c r="M1860">
        <v>7.4</v>
      </c>
      <c r="N1860">
        <v>7</v>
      </c>
      <c r="O1860" t="s">
        <v>5560</v>
      </c>
      <c r="P1860" t="s">
        <v>20</v>
      </c>
      <c r="Q1860">
        <f t="shared" si="29"/>
        <v>74</v>
      </c>
    </row>
    <row r="1861" spans="1:17" x14ac:dyDescent="0.25">
      <c r="A1861" t="s">
        <v>5562</v>
      </c>
      <c r="B1861" t="s">
        <v>17</v>
      </c>
      <c r="C1861">
        <v>2008</v>
      </c>
      <c r="D1861" t="s">
        <v>34</v>
      </c>
      <c r="E1861" t="s">
        <v>561</v>
      </c>
      <c r="F1861">
        <v>0.24</v>
      </c>
      <c r="G1861">
        <v>0</v>
      </c>
      <c r="H1861">
        <v>0</v>
      </c>
      <c r="I1861">
        <v>0.02</v>
      </c>
      <c r="J1861">
        <v>0.27</v>
      </c>
      <c r="M1861">
        <v>7.2</v>
      </c>
      <c r="N1861">
        <v>5</v>
      </c>
      <c r="O1861" t="s">
        <v>300</v>
      </c>
      <c r="P1861" t="s">
        <v>88</v>
      </c>
      <c r="Q1861">
        <f t="shared" si="29"/>
        <v>72</v>
      </c>
    </row>
    <row r="1862" spans="1:17" x14ac:dyDescent="0.25">
      <c r="A1862" t="s">
        <v>5563</v>
      </c>
      <c r="B1862" t="s">
        <v>49</v>
      </c>
      <c r="C1862">
        <v>2010</v>
      </c>
      <c r="D1862" t="s">
        <v>18</v>
      </c>
      <c r="E1862" t="s">
        <v>234</v>
      </c>
      <c r="F1862">
        <v>0</v>
      </c>
      <c r="G1862">
        <v>0</v>
      </c>
      <c r="H1862">
        <v>0.27</v>
      </c>
      <c r="I1862">
        <v>0</v>
      </c>
      <c r="J1862">
        <v>0.27</v>
      </c>
      <c r="Q1862" t="str">
        <f t="shared" si="29"/>
        <v xml:space="preserve"> </v>
      </c>
    </row>
    <row r="1863" spans="1:17" x14ac:dyDescent="0.25">
      <c r="A1863" t="s">
        <v>5566</v>
      </c>
      <c r="B1863" t="s">
        <v>49</v>
      </c>
      <c r="C1863">
        <v>2006</v>
      </c>
      <c r="D1863" t="s">
        <v>18</v>
      </c>
      <c r="E1863" t="s">
        <v>68</v>
      </c>
      <c r="F1863">
        <v>0.24</v>
      </c>
      <c r="G1863">
        <v>0</v>
      </c>
      <c r="H1863">
        <v>0.01</v>
      </c>
      <c r="I1863">
        <v>0.02</v>
      </c>
      <c r="J1863">
        <v>0.27</v>
      </c>
      <c r="K1863">
        <v>63</v>
      </c>
      <c r="L1863">
        <v>24</v>
      </c>
      <c r="M1863">
        <v>6.3</v>
      </c>
      <c r="N1863">
        <v>10</v>
      </c>
      <c r="O1863" t="s">
        <v>1626</v>
      </c>
      <c r="P1863" t="s">
        <v>20</v>
      </c>
      <c r="Q1863">
        <f t="shared" si="29"/>
        <v>63</v>
      </c>
    </row>
    <row r="1864" spans="1:17" x14ac:dyDescent="0.25">
      <c r="A1864" t="s">
        <v>5294</v>
      </c>
      <c r="B1864" t="s">
        <v>13691</v>
      </c>
      <c r="C1864">
        <v>2011</v>
      </c>
      <c r="D1864" t="s">
        <v>37</v>
      </c>
      <c r="E1864" t="s">
        <v>111</v>
      </c>
      <c r="F1864">
        <v>0.14000000000000001</v>
      </c>
      <c r="G1864">
        <v>0.1</v>
      </c>
      <c r="H1864">
        <v>0</v>
      </c>
      <c r="I1864">
        <v>0.03</v>
      </c>
      <c r="J1864">
        <v>0.27</v>
      </c>
      <c r="K1864">
        <v>47</v>
      </c>
      <c r="L1864">
        <v>62</v>
      </c>
      <c r="M1864">
        <v>5.7</v>
      </c>
      <c r="N1864">
        <v>109</v>
      </c>
      <c r="O1864" t="s">
        <v>826</v>
      </c>
      <c r="P1864" t="s">
        <v>53</v>
      </c>
      <c r="Q1864">
        <f t="shared" si="29"/>
        <v>57</v>
      </c>
    </row>
    <row r="1865" spans="1:17" x14ac:dyDescent="0.25">
      <c r="A1865" t="s">
        <v>5568</v>
      </c>
      <c r="B1865" t="s">
        <v>17</v>
      </c>
      <c r="C1865">
        <v>2009</v>
      </c>
      <c r="D1865" t="s">
        <v>30</v>
      </c>
      <c r="E1865" t="s">
        <v>484</v>
      </c>
      <c r="F1865">
        <v>0.25</v>
      </c>
      <c r="G1865">
        <v>0</v>
      </c>
      <c r="H1865">
        <v>0</v>
      </c>
      <c r="I1865">
        <v>0.02</v>
      </c>
      <c r="J1865">
        <v>0.27</v>
      </c>
      <c r="M1865" t="s">
        <v>203</v>
      </c>
      <c r="O1865" t="s">
        <v>484</v>
      </c>
      <c r="P1865" t="s">
        <v>20</v>
      </c>
      <c r="Q1865" t="str">
        <f t="shared" si="29"/>
        <v xml:space="preserve"> </v>
      </c>
    </row>
    <row r="1866" spans="1:17" x14ac:dyDescent="0.25">
      <c r="A1866" t="s">
        <v>5570</v>
      </c>
      <c r="B1866" t="s">
        <v>13691</v>
      </c>
      <c r="C1866">
        <v>2009</v>
      </c>
      <c r="D1866" t="s">
        <v>37</v>
      </c>
      <c r="E1866" t="s">
        <v>1787</v>
      </c>
      <c r="F1866">
        <v>0.15</v>
      </c>
      <c r="G1866">
        <v>0.09</v>
      </c>
      <c r="H1866">
        <v>0</v>
      </c>
      <c r="I1866">
        <v>0.02</v>
      </c>
      <c r="J1866">
        <v>0.27</v>
      </c>
      <c r="K1866">
        <v>69</v>
      </c>
      <c r="L1866">
        <v>49</v>
      </c>
      <c r="M1866">
        <v>7.3</v>
      </c>
      <c r="N1866">
        <v>59</v>
      </c>
      <c r="O1866" t="s">
        <v>5571</v>
      </c>
      <c r="P1866" t="s">
        <v>88</v>
      </c>
      <c r="Q1866">
        <f t="shared" si="29"/>
        <v>73</v>
      </c>
    </row>
    <row r="1867" spans="1:17" x14ac:dyDescent="0.25">
      <c r="A1867" t="s">
        <v>5572</v>
      </c>
      <c r="B1867" t="s">
        <v>17</v>
      </c>
      <c r="C1867">
        <v>2008</v>
      </c>
      <c r="D1867" t="s">
        <v>18</v>
      </c>
      <c r="E1867" t="s">
        <v>5573</v>
      </c>
      <c r="F1867">
        <v>0.23</v>
      </c>
      <c r="G1867">
        <v>0.03</v>
      </c>
      <c r="H1867">
        <v>0</v>
      </c>
      <c r="I1867">
        <v>0</v>
      </c>
      <c r="J1867">
        <v>0.27</v>
      </c>
      <c r="Q1867" t="str">
        <f t="shared" si="29"/>
        <v xml:space="preserve"> </v>
      </c>
    </row>
    <row r="1868" spans="1:17" x14ac:dyDescent="0.25">
      <c r="A1868" t="s">
        <v>5578</v>
      </c>
      <c r="B1868" t="s">
        <v>49</v>
      </c>
      <c r="C1868">
        <v>2012</v>
      </c>
      <c r="D1868" t="s">
        <v>50</v>
      </c>
      <c r="E1868" t="s">
        <v>71</v>
      </c>
      <c r="F1868">
        <v>0.12</v>
      </c>
      <c r="G1868">
        <v>0.1</v>
      </c>
      <c r="H1868">
        <v>0</v>
      </c>
      <c r="I1868">
        <v>0.04</v>
      </c>
      <c r="J1868">
        <v>0.26</v>
      </c>
      <c r="K1868">
        <v>40</v>
      </c>
      <c r="L1868">
        <v>9</v>
      </c>
      <c r="M1868">
        <v>6.4</v>
      </c>
      <c r="N1868">
        <v>31</v>
      </c>
      <c r="O1868" t="s">
        <v>829</v>
      </c>
      <c r="P1868" t="s">
        <v>53</v>
      </c>
      <c r="Q1868">
        <f t="shared" si="29"/>
        <v>64</v>
      </c>
    </row>
    <row r="1869" spans="1:17" x14ac:dyDescent="0.25">
      <c r="A1869" t="s">
        <v>5579</v>
      </c>
      <c r="B1869" t="s">
        <v>13691</v>
      </c>
      <c r="C1869">
        <v>2007</v>
      </c>
      <c r="D1869" t="s">
        <v>18</v>
      </c>
      <c r="E1869" t="s">
        <v>51</v>
      </c>
      <c r="F1869">
        <v>0.24</v>
      </c>
      <c r="G1869">
        <v>0</v>
      </c>
      <c r="H1869">
        <v>0</v>
      </c>
      <c r="I1869">
        <v>0.02</v>
      </c>
      <c r="J1869">
        <v>0.26</v>
      </c>
      <c r="K1869">
        <v>75</v>
      </c>
      <c r="L1869">
        <v>22</v>
      </c>
      <c r="M1869">
        <v>6.8</v>
      </c>
      <c r="N1869">
        <v>52</v>
      </c>
      <c r="O1869" t="s">
        <v>426</v>
      </c>
      <c r="P1869" t="s">
        <v>112</v>
      </c>
      <c r="Q1869">
        <f t="shared" si="29"/>
        <v>68</v>
      </c>
    </row>
    <row r="1870" spans="1:17" x14ac:dyDescent="0.25">
      <c r="A1870" t="s">
        <v>1942</v>
      </c>
      <c r="B1870" t="s">
        <v>13691</v>
      </c>
      <c r="C1870">
        <v>2010</v>
      </c>
      <c r="D1870" t="s">
        <v>272</v>
      </c>
      <c r="E1870" t="s">
        <v>4833</v>
      </c>
      <c r="F1870">
        <v>0.24</v>
      </c>
      <c r="G1870">
        <v>0</v>
      </c>
      <c r="H1870">
        <v>0</v>
      </c>
      <c r="I1870">
        <v>0.02</v>
      </c>
      <c r="J1870">
        <v>0.26</v>
      </c>
      <c r="K1870">
        <v>89</v>
      </c>
      <c r="L1870">
        <v>27</v>
      </c>
      <c r="M1870">
        <v>8.1999999999999993</v>
      </c>
      <c r="N1870">
        <v>160</v>
      </c>
      <c r="O1870" t="s">
        <v>1996</v>
      </c>
      <c r="P1870" t="s">
        <v>112</v>
      </c>
      <c r="Q1870">
        <f t="shared" si="29"/>
        <v>82</v>
      </c>
    </row>
    <row r="1871" spans="1:17" x14ac:dyDescent="0.25">
      <c r="A1871" t="s">
        <v>5584</v>
      </c>
      <c r="B1871" t="s">
        <v>49</v>
      </c>
      <c r="C1871">
        <v>2013</v>
      </c>
      <c r="D1871" t="s">
        <v>50</v>
      </c>
      <c r="E1871" t="s">
        <v>372</v>
      </c>
      <c r="F1871">
        <v>0</v>
      </c>
      <c r="G1871">
        <v>0</v>
      </c>
      <c r="H1871">
        <v>0.26</v>
      </c>
      <c r="I1871">
        <v>0</v>
      </c>
      <c r="J1871">
        <v>0.26</v>
      </c>
      <c r="Q1871" t="str">
        <f t="shared" si="29"/>
        <v xml:space="preserve"> </v>
      </c>
    </row>
    <row r="1872" spans="1:17" x14ac:dyDescent="0.25">
      <c r="A1872" t="s">
        <v>5588</v>
      </c>
      <c r="B1872" t="s">
        <v>49</v>
      </c>
      <c r="C1872">
        <v>2010</v>
      </c>
      <c r="D1872" t="s">
        <v>39</v>
      </c>
      <c r="E1872" t="s">
        <v>372</v>
      </c>
      <c r="F1872">
        <v>0</v>
      </c>
      <c r="G1872">
        <v>0</v>
      </c>
      <c r="H1872">
        <v>0.26</v>
      </c>
      <c r="I1872">
        <v>0</v>
      </c>
      <c r="J1872">
        <v>0.26</v>
      </c>
      <c r="Q1872" t="str">
        <f t="shared" si="29"/>
        <v xml:space="preserve"> </v>
      </c>
    </row>
    <row r="1873" spans="1:17" x14ac:dyDescent="0.25">
      <c r="A1873" t="s">
        <v>3349</v>
      </c>
      <c r="B1873" t="s">
        <v>13691</v>
      </c>
      <c r="C1873">
        <v>2008</v>
      </c>
      <c r="D1873" t="s">
        <v>50</v>
      </c>
      <c r="E1873" t="s">
        <v>151</v>
      </c>
      <c r="F1873">
        <v>0.22</v>
      </c>
      <c r="G1873">
        <v>0.02</v>
      </c>
      <c r="H1873">
        <v>0</v>
      </c>
      <c r="I1873">
        <v>0.02</v>
      </c>
      <c r="J1873">
        <v>0.26</v>
      </c>
      <c r="K1873">
        <v>55</v>
      </c>
      <c r="L1873">
        <v>42</v>
      </c>
      <c r="M1873">
        <v>6.4</v>
      </c>
      <c r="N1873">
        <v>24</v>
      </c>
      <c r="O1873" t="s">
        <v>690</v>
      </c>
      <c r="P1873" t="s">
        <v>88</v>
      </c>
      <c r="Q1873">
        <f t="shared" si="29"/>
        <v>64</v>
      </c>
    </row>
    <row r="1874" spans="1:17" x14ac:dyDescent="0.25">
      <c r="A1874" t="s">
        <v>5600</v>
      </c>
      <c r="B1874" t="s">
        <v>13691</v>
      </c>
      <c r="C1874">
        <v>2006</v>
      </c>
      <c r="D1874" t="s">
        <v>50</v>
      </c>
      <c r="E1874" t="s">
        <v>134</v>
      </c>
      <c r="F1874">
        <v>0.23</v>
      </c>
      <c r="G1874">
        <v>0.01</v>
      </c>
      <c r="H1874">
        <v>0</v>
      </c>
      <c r="I1874">
        <v>0.02</v>
      </c>
      <c r="J1874">
        <v>0.26</v>
      </c>
      <c r="K1874">
        <v>51</v>
      </c>
      <c r="L1874">
        <v>48</v>
      </c>
      <c r="M1874">
        <v>6.2</v>
      </c>
      <c r="N1874">
        <v>49</v>
      </c>
      <c r="O1874" t="s">
        <v>287</v>
      </c>
      <c r="P1874" t="s">
        <v>88</v>
      </c>
      <c r="Q1874">
        <f t="shared" si="29"/>
        <v>62</v>
      </c>
    </row>
    <row r="1875" spans="1:17" x14ac:dyDescent="0.25">
      <c r="A1875" t="s">
        <v>4796</v>
      </c>
      <c r="B1875" t="s">
        <v>17</v>
      </c>
      <c r="C1875">
        <v>2013</v>
      </c>
      <c r="D1875" t="s">
        <v>272</v>
      </c>
      <c r="E1875" t="s">
        <v>71</v>
      </c>
      <c r="F1875">
        <v>0.15</v>
      </c>
      <c r="G1875">
        <v>0.09</v>
      </c>
      <c r="H1875">
        <v>0</v>
      </c>
      <c r="I1875">
        <v>0.02</v>
      </c>
      <c r="J1875">
        <v>0.26</v>
      </c>
      <c r="M1875">
        <v>2.8</v>
      </c>
      <c r="N1875">
        <v>5</v>
      </c>
      <c r="O1875" t="s">
        <v>1518</v>
      </c>
      <c r="P1875" t="s">
        <v>20</v>
      </c>
      <c r="Q1875">
        <f t="shared" si="29"/>
        <v>28</v>
      </c>
    </row>
    <row r="1876" spans="1:17" x14ac:dyDescent="0.25">
      <c r="A1876" t="s">
        <v>3349</v>
      </c>
      <c r="B1876" t="s">
        <v>49</v>
      </c>
      <c r="C1876">
        <v>2008</v>
      </c>
      <c r="D1876" t="s">
        <v>50</v>
      </c>
      <c r="E1876" t="s">
        <v>151</v>
      </c>
      <c r="F1876">
        <v>0.22</v>
      </c>
      <c r="G1876">
        <v>0.02</v>
      </c>
      <c r="H1876">
        <v>0</v>
      </c>
      <c r="I1876">
        <v>0.02</v>
      </c>
      <c r="J1876">
        <v>0.26</v>
      </c>
      <c r="K1876">
        <v>55</v>
      </c>
      <c r="L1876">
        <v>26</v>
      </c>
      <c r="M1876">
        <v>6.8</v>
      </c>
      <c r="N1876">
        <v>20</v>
      </c>
      <c r="O1876" t="s">
        <v>690</v>
      </c>
      <c r="P1876" t="s">
        <v>88</v>
      </c>
      <c r="Q1876">
        <f t="shared" si="29"/>
        <v>68</v>
      </c>
    </row>
    <row r="1877" spans="1:17" x14ac:dyDescent="0.25">
      <c r="A1877" t="s">
        <v>5612</v>
      </c>
      <c r="B1877" t="s">
        <v>13691</v>
      </c>
      <c r="C1877">
        <v>2010</v>
      </c>
      <c r="D1877" t="s">
        <v>50</v>
      </c>
      <c r="E1877" t="s">
        <v>1511</v>
      </c>
      <c r="F1877">
        <v>0.18</v>
      </c>
      <c r="G1877">
        <v>0.06</v>
      </c>
      <c r="H1877">
        <v>0</v>
      </c>
      <c r="I1877">
        <v>0.02</v>
      </c>
      <c r="J1877">
        <v>0.26</v>
      </c>
      <c r="K1877">
        <v>68</v>
      </c>
      <c r="L1877">
        <v>39</v>
      </c>
      <c r="M1877">
        <v>8.1999999999999993</v>
      </c>
      <c r="N1877">
        <v>332</v>
      </c>
      <c r="O1877" t="s">
        <v>4998</v>
      </c>
      <c r="P1877" t="s">
        <v>53</v>
      </c>
      <c r="Q1877">
        <f t="shared" si="29"/>
        <v>82</v>
      </c>
    </row>
    <row r="1878" spans="1:17" x14ac:dyDescent="0.25">
      <c r="A1878" t="s">
        <v>5614</v>
      </c>
      <c r="B1878" t="s">
        <v>17</v>
      </c>
      <c r="C1878">
        <v>2010</v>
      </c>
      <c r="D1878" t="s">
        <v>50</v>
      </c>
      <c r="E1878" t="s">
        <v>484</v>
      </c>
      <c r="F1878">
        <v>0.21</v>
      </c>
      <c r="G1878">
        <v>0.04</v>
      </c>
      <c r="H1878">
        <v>0</v>
      </c>
      <c r="I1878">
        <v>0.02</v>
      </c>
      <c r="J1878">
        <v>0.26</v>
      </c>
      <c r="K1878">
        <v>49</v>
      </c>
      <c r="L1878">
        <v>6</v>
      </c>
      <c r="M1878" t="s">
        <v>203</v>
      </c>
      <c r="O1878" t="s">
        <v>484</v>
      </c>
      <c r="P1878" t="s">
        <v>112</v>
      </c>
      <c r="Q1878" t="str">
        <f t="shared" si="29"/>
        <v xml:space="preserve"> </v>
      </c>
    </row>
    <row r="1879" spans="1:17" x14ac:dyDescent="0.25">
      <c r="A1879" t="s">
        <v>4901</v>
      </c>
      <c r="B1879" t="s">
        <v>49</v>
      </c>
      <c r="C1879">
        <v>2011</v>
      </c>
      <c r="D1879" t="s">
        <v>50</v>
      </c>
      <c r="E1879" t="s">
        <v>111</v>
      </c>
      <c r="F1879">
        <v>0.06</v>
      </c>
      <c r="G1879">
        <v>0.15</v>
      </c>
      <c r="H1879">
        <v>0</v>
      </c>
      <c r="I1879">
        <v>0.05</v>
      </c>
      <c r="J1879">
        <v>0.26</v>
      </c>
      <c r="K1879">
        <v>59</v>
      </c>
      <c r="L1879">
        <v>27</v>
      </c>
      <c r="M1879">
        <v>5.7</v>
      </c>
      <c r="N1879">
        <v>13</v>
      </c>
      <c r="O1879" t="s">
        <v>984</v>
      </c>
      <c r="P1879" t="s">
        <v>112</v>
      </c>
      <c r="Q1879">
        <f t="shared" si="29"/>
        <v>57</v>
      </c>
    </row>
    <row r="1880" spans="1:17" x14ac:dyDescent="0.25">
      <c r="A1880" t="s">
        <v>5618</v>
      </c>
      <c r="B1880" t="s">
        <v>49</v>
      </c>
      <c r="C1880">
        <v>2013</v>
      </c>
      <c r="D1880" t="s">
        <v>18</v>
      </c>
      <c r="E1880" t="s">
        <v>234</v>
      </c>
      <c r="F1880">
        <v>0</v>
      </c>
      <c r="G1880">
        <v>0</v>
      </c>
      <c r="H1880">
        <v>0.26</v>
      </c>
      <c r="I1880">
        <v>0</v>
      </c>
      <c r="J1880">
        <v>0.26</v>
      </c>
      <c r="Q1880" t="str">
        <f t="shared" si="29"/>
        <v xml:space="preserve"> </v>
      </c>
    </row>
    <row r="1881" spans="1:17" x14ac:dyDescent="0.25">
      <c r="A1881" t="s">
        <v>3646</v>
      </c>
      <c r="B1881" t="s">
        <v>17</v>
      </c>
      <c r="C1881">
        <v>2010</v>
      </c>
      <c r="D1881" t="s">
        <v>18</v>
      </c>
      <c r="E1881" t="s">
        <v>51</v>
      </c>
      <c r="F1881">
        <v>0.24</v>
      </c>
      <c r="G1881">
        <v>0</v>
      </c>
      <c r="H1881">
        <v>0</v>
      </c>
      <c r="I1881">
        <v>0.02</v>
      </c>
      <c r="J1881">
        <v>0.26</v>
      </c>
      <c r="K1881">
        <v>53</v>
      </c>
      <c r="L1881">
        <v>4</v>
      </c>
      <c r="M1881" t="s">
        <v>203</v>
      </c>
      <c r="O1881" t="s">
        <v>426</v>
      </c>
      <c r="P1881" t="s">
        <v>20</v>
      </c>
      <c r="Q1881" t="str">
        <f t="shared" si="29"/>
        <v xml:space="preserve"> </v>
      </c>
    </row>
    <row r="1882" spans="1:17" x14ac:dyDescent="0.25">
      <c r="A1882" t="s">
        <v>5628</v>
      </c>
      <c r="B1882" t="s">
        <v>49</v>
      </c>
      <c r="C1882">
        <v>2011</v>
      </c>
      <c r="D1882" t="s">
        <v>50</v>
      </c>
      <c r="E1882" t="s">
        <v>933</v>
      </c>
      <c r="F1882">
        <v>0.04</v>
      </c>
      <c r="G1882">
        <v>0.04</v>
      </c>
      <c r="H1882">
        <v>0.16</v>
      </c>
      <c r="I1882">
        <v>0.02</v>
      </c>
      <c r="J1882">
        <v>0.26</v>
      </c>
      <c r="K1882">
        <v>64</v>
      </c>
      <c r="L1882">
        <v>11</v>
      </c>
      <c r="M1882">
        <v>7.8</v>
      </c>
      <c r="N1882">
        <v>9</v>
      </c>
      <c r="O1882" t="s">
        <v>934</v>
      </c>
      <c r="P1882" t="s">
        <v>88</v>
      </c>
      <c r="Q1882">
        <f t="shared" si="29"/>
        <v>78</v>
      </c>
    </row>
    <row r="1883" spans="1:17" x14ac:dyDescent="0.25">
      <c r="A1883" t="s">
        <v>3793</v>
      </c>
      <c r="B1883" t="s">
        <v>17</v>
      </c>
      <c r="C1883">
        <v>2007</v>
      </c>
      <c r="D1883" t="s">
        <v>39</v>
      </c>
      <c r="E1883" t="s">
        <v>484</v>
      </c>
      <c r="F1883">
        <v>0.23</v>
      </c>
      <c r="G1883">
        <v>0.01</v>
      </c>
      <c r="H1883">
        <v>0</v>
      </c>
      <c r="I1883">
        <v>0.02</v>
      </c>
      <c r="J1883">
        <v>0.26</v>
      </c>
      <c r="M1883">
        <v>5</v>
      </c>
      <c r="N1883">
        <v>6</v>
      </c>
      <c r="O1883" t="s">
        <v>1477</v>
      </c>
      <c r="P1883" t="s">
        <v>20</v>
      </c>
      <c r="Q1883">
        <f t="shared" si="29"/>
        <v>50</v>
      </c>
    </row>
    <row r="1884" spans="1:17" x14ac:dyDescent="0.25">
      <c r="A1884" t="s">
        <v>3085</v>
      </c>
      <c r="B1884" t="s">
        <v>13691</v>
      </c>
      <c r="C1884">
        <v>2012</v>
      </c>
      <c r="D1884" t="s">
        <v>50</v>
      </c>
      <c r="E1884" t="s">
        <v>71</v>
      </c>
      <c r="F1884">
        <v>0.18</v>
      </c>
      <c r="G1884">
        <v>0.05</v>
      </c>
      <c r="H1884">
        <v>0</v>
      </c>
      <c r="I1884">
        <v>0.02</v>
      </c>
      <c r="J1884">
        <v>0.26</v>
      </c>
      <c r="K1884">
        <v>63</v>
      </c>
      <c r="L1884">
        <v>13</v>
      </c>
      <c r="M1884">
        <v>3.5</v>
      </c>
      <c r="N1884">
        <v>27</v>
      </c>
      <c r="O1884" t="s">
        <v>5631</v>
      </c>
      <c r="P1884" t="s">
        <v>20</v>
      </c>
      <c r="Q1884">
        <f t="shared" si="29"/>
        <v>35</v>
      </c>
    </row>
    <row r="1885" spans="1:17" x14ac:dyDescent="0.25">
      <c r="A1885" t="s">
        <v>5632</v>
      </c>
      <c r="B1885" t="s">
        <v>49</v>
      </c>
      <c r="C1885">
        <v>2011</v>
      </c>
      <c r="D1885" t="s">
        <v>18</v>
      </c>
      <c r="E1885" t="s">
        <v>234</v>
      </c>
      <c r="F1885">
        <v>0</v>
      </c>
      <c r="G1885">
        <v>0</v>
      </c>
      <c r="H1885">
        <v>0.26</v>
      </c>
      <c r="I1885">
        <v>0</v>
      </c>
      <c r="J1885">
        <v>0.26</v>
      </c>
      <c r="Q1885" t="str">
        <f t="shared" si="29"/>
        <v xml:space="preserve"> </v>
      </c>
    </row>
    <row r="1886" spans="1:17" x14ac:dyDescent="0.25">
      <c r="A1886" t="s">
        <v>3168</v>
      </c>
      <c r="B1886" t="s">
        <v>17</v>
      </c>
      <c r="C1886">
        <v>2009</v>
      </c>
      <c r="D1886" t="s">
        <v>18</v>
      </c>
      <c r="E1886" t="s">
        <v>51</v>
      </c>
      <c r="F1886">
        <v>0.24</v>
      </c>
      <c r="G1886">
        <v>0</v>
      </c>
      <c r="H1886">
        <v>0</v>
      </c>
      <c r="I1886">
        <v>0.02</v>
      </c>
      <c r="J1886">
        <v>0.26</v>
      </c>
      <c r="K1886">
        <v>61</v>
      </c>
      <c r="L1886">
        <v>5</v>
      </c>
      <c r="M1886">
        <v>4.5</v>
      </c>
      <c r="N1886">
        <v>10</v>
      </c>
      <c r="O1886" t="s">
        <v>3169</v>
      </c>
      <c r="P1886" t="s">
        <v>20</v>
      </c>
      <c r="Q1886">
        <f t="shared" si="29"/>
        <v>45</v>
      </c>
    </row>
    <row r="1887" spans="1:17" x14ac:dyDescent="0.25">
      <c r="A1887" t="s">
        <v>5635</v>
      </c>
      <c r="B1887" t="s">
        <v>13691</v>
      </c>
      <c r="C1887">
        <v>2007</v>
      </c>
      <c r="D1887" t="s">
        <v>272</v>
      </c>
      <c r="E1887" t="s">
        <v>283</v>
      </c>
      <c r="F1887">
        <v>0.21</v>
      </c>
      <c r="G1887">
        <v>0.02</v>
      </c>
      <c r="H1887">
        <v>0</v>
      </c>
      <c r="I1887">
        <v>0.02</v>
      </c>
      <c r="J1887">
        <v>0.26</v>
      </c>
      <c r="K1887">
        <v>73</v>
      </c>
      <c r="L1887">
        <v>55</v>
      </c>
      <c r="M1887">
        <v>7.1</v>
      </c>
      <c r="N1887">
        <v>40</v>
      </c>
      <c r="O1887" t="s">
        <v>283</v>
      </c>
      <c r="P1887" t="s">
        <v>88</v>
      </c>
      <c r="Q1887">
        <f t="shared" si="29"/>
        <v>71</v>
      </c>
    </row>
    <row r="1888" spans="1:17" x14ac:dyDescent="0.25">
      <c r="A1888" t="s">
        <v>5640</v>
      </c>
      <c r="B1888" t="s">
        <v>17</v>
      </c>
      <c r="C1888">
        <v>2011</v>
      </c>
      <c r="D1888" t="s">
        <v>28</v>
      </c>
      <c r="E1888" t="s">
        <v>19</v>
      </c>
      <c r="F1888">
        <v>0</v>
      </c>
      <c r="G1888">
        <v>0.01</v>
      </c>
      <c r="H1888">
        <v>0.25</v>
      </c>
      <c r="I1888">
        <v>0</v>
      </c>
      <c r="J1888">
        <v>0.26</v>
      </c>
      <c r="K1888">
        <v>59</v>
      </c>
      <c r="L1888">
        <v>16</v>
      </c>
      <c r="M1888">
        <v>7.9</v>
      </c>
      <c r="N1888">
        <v>10</v>
      </c>
      <c r="O1888" t="s">
        <v>250</v>
      </c>
      <c r="Q1888">
        <f t="shared" si="29"/>
        <v>79</v>
      </c>
    </row>
    <row r="1889" spans="1:17" x14ac:dyDescent="0.25">
      <c r="A1889" t="s">
        <v>3436</v>
      </c>
      <c r="B1889" t="s">
        <v>49</v>
      </c>
      <c r="C1889">
        <v>2014</v>
      </c>
      <c r="D1889" t="s">
        <v>50</v>
      </c>
      <c r="E1889" t="s">
        <v>71</v>
      </c>
      <c r="F1889">
        <v>0.06</v>
      </c>
      <c r="G1889">
        <v>0.14000000000000001</v>
      </c>
      <c r="H1889">
        <v>0.02</v>
      </c>
      <c r="I1889">
        <v>0.04</v>
      </c>
      <c r="J1889">
        <v>0.26</v>
      </c>
      <c r="Q1889" t="str">
        <f t="shared" si="29"/>
        <v xml:space="preserve"> </v>
      </c>
    </row>
    <row r="1890" spans="1:17" x14ac:dyDescent="0.25">
      <c r="A1890" t="s">
        <v>5650</v>
      </c>
      <c r="B1890" t="s">
        <v>17</v>
      </c>
      <c r="C1890">
        <v>2009</v>
      </c>
      <c r="D1890" t="s">
        <v>34</v>
      </c>
      <c r="E1890" t="s">
        <v>51</v>
      </c>
      <c r="F1890">
        <v>0.24</v>
      </c>
      <c r="G1890">
        <v>0</v>
      </c>
      <c r="H1890">
        <v>0</v>
      </c>
      <c r="I1890">
        <v>0.02</v>
      </c>
      <c r="J1890">
        <v>0.26</v>
      </c>
      <c r="M1890" t="s">
        <v>203</v>
      </c>
      <c r="O1890" t="s">
        <v>51</v>
      </c>
      <c r="P1890" t="s">
        <v>20</v>
      </c>
      <c r="Q1890" t="str">
        <f t="shared" si="29"/>
        <v xml:space="preserve"> </v>
      </c>
    </row>
    <row r="1891" spans="1:17" x14ac:dyDescent="0.25">
      <c r="A1891" t="s">
        <v>5653</v>
      </c>
      <c r="B1891" t="s">
        <v>49</v>
      </c>
      <c r="C1891">
        <v>2014</v>
      </c>
      <c r="D1891" t="s">
        <v>50</v>
      </c>
      <c r="E1891" t="s">
        <v>151</v>
      </c>
      <c r="F1891">
        <v>0</v>
      </c>
      <c r="G1891">
        <v>0</v>
      </c>
      <c r="H1891">
        <v>0.26</v>
      </c>
      <c r="I1891">
        <v>0</v>
      </c>
      <c r="J1891">
        <v>0.26</v>
      </c>
      <c r="Q1891" t="str">
        <f t="shared" si="29"/>
        <v xml:space="preserve"> </v>
      </c>
    </row>
    <row r="1892" spans="1:17" x14ac:dyDescent="0.25">
      <c r="A1892" t="s">
        <v>5656</v>
      </c>
      <c r="B1892" t="s">
        <v>17</v>
      </c>
      <c r="C1892">
        <v>2009</v>
      </c>
      <c r="D1892" t="s">
        <v>34</v>
      </c>
      <c r="E1892" t="s">
        <v>234</v>
      </c>
      <c r="F1892">
        <v>0.16</v>
      </c>
      <c r="G1892">
        <v>7.0000000000000007E-2</v>
      </c>
      <c r="H1892">
        <v>0</v>
      </c>
      <c r="I1892">
        <v>0.02</v>
      </c>
      <c r="J1892">
        <v>0.26</v>
      </c>
      <c r="K1892">
        <v>49</v>
      </c>
      <c r="L1892">
        <v>5</v>
      </c>
      <c r="M1892" t="s">
        <v>203</v>
      </c>
      <c r="O1892" t="s">
        <v>1241</v>
      </c>
      <c r="P1892" t="s">
        <v>88</v>
      </c>
      <c r="Q1892" t="str">
        <f t="shared" si="29"/>
        <v xml:space="preserve"> </v>
      </c>
    </row>
    <row r="1893" spans="1:17" x14ac:dyDescent="0.25">
      <c r="A1893" t="s">
        <v>5659</v>
      </c>
      <c r="B1893" t="s">
        <v>17</v>
      </c>
      <c r="C1893">
        <v>2008</v>
      </c>
      <c r="D1893" t="s">
        <v>18</v>
      </c>
      <c r="E1893" t="s">
        <v>111</v>
      </c>
      <c r="F1893">
        <v>0.24</v>
      </c>
      <c r="G1893">
        <v>0</v>
      </c>
      <c r="H1893">
        <v>0</v>
      </c>
      <c r="I1893">
        <v>0.02</v>
      </c>
      <c r="J1893">
        <v>0.26</v>
      </c>
      <c r="M1893" t="s">
        <v>203</v>
      </c>
      <c r="O1893" t="s">
        <v>3510</v>
      </c>
      <c r="P1893" t="s">
        <v>20</v>
      </c>
      <c r="Q1893" t="str">
        <f t="shared" si="29"/>
        <v xml:space="preserve"> </v>
      </c>
    </row>
    <row r="1894" spans="1:17" x14ac:dyDescent="0.25">
      <c r="A1894" t="s">
        <v>5662</v>
      </c>
      <c r="B1894" t="s">
        <v>17</v>
      </c>
      <c r="C1894">
        <v>2009</v>
      </c>
      <c r="D1894" t="s">
        <v>39</v>
      </c>
      <c r="E1894" t="s">
        <v>111</v>
      </c>
      <c r="F1894">
        <v>0.24</v>
      </c>
      <c r="G1894">
        <v>0</v>
      </c>
      <c r="H1894">
        <v>0</v>
      </c>
      <c r="I1894">
        <v>0.02</v>
      </c>
      <c r="J1894">
        <v>0.26</v>
      </c>
      <c r="M1894" t="s">
        <v>203</v>
      </c>
      <c r="O1894" t="s">
        <v>1658</v>
      </c>
      <c r="P1894" t="s">
        <v>20</v>
      </c>
      <c r="Q1894" t="str">
        <f t="shared" si="29"/>
        <v xml:space="preserve"> </v>
      </c>
    </row>
    <row r="1895" spans="1:17" x14ac:dyDescent="0.25">
      <c r="A1895" t="s">
        <v>4296</v>
      </c>
      <c r="B1895" t="s">
        <v>49</v>
      </c>
      <c r="C1895">
        <v>2008</v>
      </c>
      <c r="D1895" t="s">
        <v>50</v>
      </c>
      <c r="E1895" t="s">
        <v>71</v>
      </c>
      <c r="F1895">
        <v>0.2</v>
      </c>
      <c r="G1895">
        <v>0.04</v>
      </c>
      <c r="H1895">
        <v>0</v>
      </c>
      <c r="I1895">
        <v>0.02</v>
      </c>
      <c r="J1895">
        <v>0.26</v>
      </c>
      <c r="K1895">
        <v>67</v>
      </c>
      <c r="L1895">
        <v>44</v>
      </c>
      <c r="M1895">
        <v>7.9</v>
      </c>
      <c r="N1895">
        <v>34</v>
      </c>
      <c r="O1895" t="s">
        <v>5664</v>
      </c>
      <c r="P1895" t="s">
        <v>88</v>
      </c>
      <c r="Q1895">
        <f t="shared" si="29"/>
        <v>79</v>
      </c>
    </row>
    <row r="1896" spans="1:17" x14ac:dyDescent="0.25">
      <c r="A1896" t="s">
        <v>5667</v>
      </c>
      <c r="B1896" t="s">
        <v>49</v>
      </c>
      <c r="C1896">
        <v>2014</v>
      </c>
      <c r="D1896" t="s">
        <v>50</v>
      </c>
      <c r="E1896" t="s">
        <v>933</v>
      </c>
      <c r="F1896">
        <v>0</v>
      </c>
      <c r="G1896">
        <v>0</v>
      </c>
      <c r="H1896">
        <v>0.26</v>
      </c>
      <c r="I1896">
        <v>0</v>
      </c>
      <c r="J1896">
        <v>0.26</v>
      </c>
      <c r="M1896">
        <v>8</v>
      </c>
      <c r="N1896">
        <v>11</v>
      </c>
      <c r="O1896" t="s">
        <v>934</v>
      </c>
      <c r="P1896" t="s">
        <v>88</v>
      </c>
      <c r="Q1896">
        <f t="shared" si="29"/>
        <v>80</v>
      </c>
    </row>
    <row r="1897" spans="1:17" x14ac:dyDescent="0.25">
      <c r="A1897" t="s">
        <v>5669</v>
      </c>
      <c r="B1897" t="s">
        <v>17</v>
      </c>
      <c r="C1897">
        <v>2009</v>
      </c>
      <c r="D1897" t="s">
        <v>18</v>
      </c>
      <c r="E1897" t="s">
        <v>51</v>
      </c>
      <c r="F1897">
        <v>0.14000000000000001</v>
      </c>
      <c r="G1897">
        <v>0.09</v>
      </c>
      <c r="H1897">
        <v>0</v>
      </c>
      <c r="I1897">
        <v>0.03</v>
      </c>
      <c r="J1897">
        <v>0.26</v>
      </c>
      <c r="K1897">
        <v>55</v>
      </c>
      <c r="L1897">
        <v>17</v>
      </c>
      <c r="M1897" t="s">
        <v>203</v>
      </c>
      <c r="O1897" t="s">
        <v>5670</v>
      </c>
      <c r="P1897" t="s">
        <v>88</v>
      </c>
      <c r="Q1897" t="str">
        <f t="shared" si="29"/>
        <v xml:space="preserve"> </v>
      </c>
    </row>
    <row r="1898" spans="1:17" x14ac:dyDescent="0.25">
      <c r="A1898" t="s">
        <v>5671</v>
      </c>
      <c r="B1898" t="s">
        <v>17</v>
      </c>
      <c r="C1898">
        <v>2009</v>
      </c>
      <c r="D1898" t="s">
        <v>24</v>
      </c>
      <c r="E1898" t="s">
        <v>19</v>
      </c>
      <c r="F1898">
        <v>0.24</v>
      </c>
      <c r="G1898">
        <v>0</v>
      </c>
      <c r="H1898">
        <v>0</v>
      </c>
      <c r="I1898">
        <v>0.02</v>
      </c>
      <c r="J1898">
        <v>0.26</v>
      </c>
      <c r="K1898">
        <v>77</v>
      </c>
      <c r="L1898">
        <v>29</v>
      </c>
      <c r="M1898">
        <v>8.6</v>
      </c>
      <c r="N1898">
        <v>26</v>
      </c>
      <c r="O1898" t="s">
        <v>2214</v>
      </c>
      <c r="P1898" t="s">
        <v>20</v>
      </c>
      <c r="Q1898">
        <f t="shared" si="29"/>
        <v>86</v>
      </c>
    </row>
    <row r="1899" spans="1:17" x14ac:dyDescent="0.25">
      <c r="A1899" t="s">
        <v>5678</v>
      </c>
      <c r="B1899" t="s">
        <v>49</v>
      </c>
      <c r="C1899">
        <v>2012</v>
      </c>
      <c r="D1899" t="s">
        <v>28</v>
      </c>
      <c r="E1899" t="s">
        <v>933</v>
      </c>
      <c r="F1899">
        <v>0.06</v>
      </c>
      <c r="G1899">
        <v>0.04</v>
      </c>
      <c r="H1899">
        <v>0.14000000000000001</v>
      </c>
      <c r="I1899">
        <v>0.02</v>
      </c>
      <c r="J1899">
        <v>0.26</v>
      </c>
      <c r="K1899">
        <v>70</v>
      </c>
      <c r="L1899">
        <v>17</v>
      </c>
      <c r="M1899">
        <v>6.6</v>
      </c>
      <c r="N1899">
        <v>120</v>
      </c>
      <c r="O1899" t="s">
        <v>4138</v>
      </c>
      <c r="P1899" t="s">
        <v>88</v>
      </c>
      <c r="Q1899">
        <f t="shared" si="29"/>
        <v>66</v>
      </c>
    </row>
    <row r="1900" spans="1:17" x14ac:dyDescent="0.25">
      <c r="A1900" t="s">
        <v>5682</v>
      </c>
      <c r="B1900" t="s">
        <v>17</v>
      </c>
      <c r="C1900">
        <v>2009</v>
      </c>
      <c r="D1900" t="s">
        <v>39</v>
      </c>
      <c r="E1900" t="s">
        <v>134</v>
      </c>
      <c r="F1900">
        <v>0.21</v>
      </c>
      <c r="G1900">
        <v>0.02</v>
      </c>
      <c r="H1900">
        <v>0</v>
      </c>
      <c r="I1900">
        <v>0.02</v>
      </c>
      <c r="J1900">
        <v>0.26</v>
      </c>
      <c r="M1900" t="s">
        <v>203</v>
      </c>
      <c r="O1900" t="s">
        <v>5683</v>
      </c>
      <c r="P1900" t="s">
        <v>20</v>
      </c>
      <c r="Q1900" t="str">
        <f t="shared" si="29"/>
        <v xml:space="preserve"> </v>
      </c>
    </row>
    <row r="1901" spans="1:17" x14ac:dyDescent="0.25">
      <c r="A1901" t="s">
        <v>5684</v>
      </c>
      <c r="B1901" t="s">
        <v>17</v>
      </c>
      <c r="C1901">
        <v>2009</v>
      </c>
      <c r="D1901" t="s">
        <v>39</v>
      </c>
      <c r="E1901" t="s">
        <v>372</v>
      </c>
      <c r="F1901">
        <v>0.24</v>
      </c>
      <c r="G1901">
        <v>0</v>
      </c>
      <c r="H1901">
        <v>0</v>
      </c>
      <c r="I1901">
        <v>0.02</v>
      </c>
      <c r="J1901">
        <v>0.26</v>
      </c>
      <c r="K1901">
        <v>64</v>
      </c>
      <c r="L1901">
        <v>7</v>
      </c>
      <c r="M1901" t="s">
        <v>203</v>
      </c>
      <c r="O1901" t="s">
        <v>3593</v>
      </c>
      <c r="P1901" t="s">
        <v>112</v>
      </c>
      <c r="Q1901" t="str">
        <f t="shared" si="29"/>
        <v xml:space="preserve"> </v>
      </c>
    </row>
    <row r="1902" spans="1:17" x14ac:dyDescent="0.25">
      <c r="A1902" t="s">
        <v>2379</v>
      </c>
      <c r="B1902" t="s">
        <v>13691</v>
      </c>
      <c r="C1902">
        <v>2013</v>
      </c>
      <c r="D1902" t="s">
        <v>50</v>
      </c>
      <c r="E1902" t="s">
        <v>222</v>
      </c>
      <c r="F1902">
        <v>0.12</v>
      </c>
      <c r="G1902">
        <v>0.1</v>
      </c>
      <c r="H1902">
        <v>0.02</v>
      </c>
      <c r="I1902">
        <v>0.02</v>
      </c>
      <c r="J1902">
        <v>0.26</v>
      </c>
      <c r="K1902">
        <v>75</v>
      </c>
      <c r="L1902">
        <v>30</v>
      </c>
      <c r="M1902">
        <v>7.4</v>
      </c>
      <c r="N1902">
        <v>170</v>
      </c>
      <c r="O1902" t="s">
        <v>222</v>
      </c>
      <c r="P1902" t="s">
        <v>53</v>
      </c>
      <c r="Q1902">
        <f t="shared" si="29"/>
        <v>74</v>
      </c>
    </row>
    <row r="1903" spans="1:17" x14ac:dyDescent="0.25">
      <c r="A1903" t="s">
        <v>3489</v>
      </c>
      <c r="B1903" t="s">
        <v>13691</v>
      </c>
      <c r="C1903">
        <v>2010</v>
      </c>
      <c r="D1903" t="s">
        <v>18</v>
      </c>
      <c r="E1903" t="s">
        <v>71</v>
      </c>
      <c r="F1903">
        <v>0.17</v>
      </c>
      <c r="G1903">
        <v>0.06</v>
      </c>
      <c r="H1903">
        <v>0</v>
      </c>
      <c r="I1903">
        <v>0.02</v>
      </c>
      <c r="J1903">
        <v>0.26</v>
      </c>
      <c r="K1903">
        <v>53</v>
      </c>
      <c r="L1903">
        <v>10</v>
      </c>
      <c r="M1903">
        <v>6.6</v>
      </c>
      <c r="N1903">
        <v>10</v>
      </c>
      <c r="O1903" t="s">
        <v>3164</v>
      </c>
      <c r="P1903" t="s">
        <v>20</v>
      </c>
      <c r="Q1903">
        <f t="shared" si="29"/>
        <v>66</v>
      </c>
    </row>
    <row r="1904" spans="1:17" x14ac:dyDescent="0.25">
      <c r="A1904" t="s">
        <v>5688</v>
      </c>
      <c r="B1904" t="s">
        <v>49</v>
      </c>
      <c r="C1904">
        <v>2012</v>
      </c>
      <c r="D1904" t="s">
        <v>50</v>
      </c>
      <c r="E1904" t="s">
        <v>68</v>
      </c>
      <c r="F1904">
        <v>0</v>
      </c>
      <c r="G1904">
        <v>0</v>
      </c>
      <c r="H1904">
        <v>0.26</v>
      </c>
      <c r="I1904">
        <v>0</v>
      </c>
      <c r="J1904">
        <v>0.26</v>
      </c>
      <c r="K1904">
        <v>74</v>
      </c>
      <c r="L1904">
        <v>60</v>
      </c>
      <c r="M1904">
        <v>8.4</v>
      </c>
      <c r="N1904">
        <v>89</v>
      </c>
      <c r="O1904" t="s">
        <v>5689</v>
      </c>
      <c r="P1904" t="s">
        <v>88</v>
      </c>
      <c r="Q1904">
        <f t="shared" si="29"/>
        <v>84</v>
      </c>
    </row>
    <row r="1905" spans="1:17" x14ac:dyDescent="0.25">
      <c r="A1905" t="s">
        <v>5441</v>
      </c>
      <c r="B1905" t="s">
        <v>13691</v>
      </c>
      <c r="C1905">
        <v>2013</v>
      </c>
      <c r="D1905" t="s">
        <v>37</v>
      </c>
      <c r="E1905" t="s">
        <v>134</v>
      </c>
      <c r="F1905">
        <v>0.16</v>
      </c>
      <c r="G1905">
        <v>7.0000000000000007E-2</v>
      </c>
      <c r="H1905">
        <v>0</v>
      </c>
      <c r="I1905">
        <v>0.02</v>
      </c>
      <c r="J1905">
        <v>0.26</v>
      </c>
      <c r="K1905">
        <v>54</v>
      </c>
      <c r="L1905">
        <v>55</v>
      </c>
      <c r="M1905">
        <v>6.2</v>
      </c>
      <c r="N1905">
        <v>195</v>
      </c>
      <c r="O1905" t="s">
        <v>940</v>
      </c>
      <c r="P1905" t="s">
        <v>53</v>
      </c>
      <c r="Q1905">
        <f t="shared" si="29"/>
        <v>62</v>
      </c>
    </row>
    <row r="1906" spans="1:17" x14ac:dyDescent="0.25">
      <c r="A1906" t="s">
        <v>5690</v>
      </c>
      <c r="B1906" t="s">
        <v>49</v>
      </c>
      <c r="C1906">
        <v>2013</v>
      </c>
      <c r="D1906" t="s">
        <v>1</v>
      </c>
      <c r="E1906" t="s">
        <v>244</v>
      </c>
      <c r="F1906">
        <v>0.11</v>
      </c>
      <c r="G1906">
        <v>0.08</v>
      </c>
      <c r="H1906">
        <v>0.02</v>
      </c>
      <c r="I1906">
        <v>0.04</v>
      </c>
      <c r="J1906">
        <v>0.26</v>
      </c>
      <c r="K1906">
        <v>80</v>
      </c>
      <c r="L1906">
        <v>75</v>
      </c>
      <c r="M1906">
        <v>8.5</v>
      </c>
      <c r="N1906">
        <v>236</v>
      </c>
      <c r="O1906" t="s">
        <v>1178</v>
      </c>
      <c r="P1906" t="s">
        <v>112</v>
      </c>
      <c r="Q1906">
        <f t="shared" si="29"/>
        <v>85</v>
      </c>
    </row>
    <row r="1907" spans="1:17" x14ac:dyDescent="0.25">
      <c r="A1907" t="s">
        <v>2601</v>
      </c>
      <c r="B1907" t="s">
        <v>49</v>
      </c>
      <c r="C1907">
        <v>2007</v>
      </c>
      <c r="D1907" t="s">
        <v>50</v>
      </c>
      <c r="E1907" t="s">
        <v>111</v>
      </c>
      <c r="F1907">
        <v>0.2</v>
      </c>
      <c r="G1907">
        <v>0.03</v>
      </c>
      <c r="H1907">
        <v>0</v>
      </c>
      <c r="I1907">
        <v>0.03</v>
      </c>
      <c r="J1907">
        <v>0.26</v>
      </c>
      <c r="K1907">
        <v>78</v>
      </c>
      <c r="L1907">
        <v>17</v>
      </c>
      <c r="M1907">
        <v>6.5</v>
      </c>
      <c r="N1907">
        <v>41</v>
      </c>
      <c r="O1907" t="s">
        <v>720</v>
      </c>
      <c r="P1907" t="s">
        <v>53</v>
      </c>
      <c r="Q1907">
        <f t="shared" si="29"/>
        <v>65</v>
      </c>
    </row>
    <row r="1908" spans="1:17" x14ac:dyDescent="0.25">
      <c r="A1908" t="s">
        <v>5696</v>
      </c>
      <c r="B1908" t="s">
        <v>13691</v>
      </c>
      <c r="C1908">
        <v>2008</v>
      </c>
      <c r="D1908" t="s">
        <v>37</v>
      </c>
      <c r="E1908" t="s">
        <v>155</v>
      </c>
      <c r="F1908">
        <v>0.08</v>
      </c>
      <c r="G1908">
        <v>0.15</v>
      </c>
      <c r="H1908">
        <v>0</v>
      </c>
      <c r="I1908">
        <v>0.03</v>
      </c>
      <c r="J1908">
        <v>0.26</v>
      </c>
      <c r="K1908">
        <v>47</v>
      </c>
      <c r="L1908">
        <v>39</v>
      </c>
      <c r="M1908">
        <v>7.1</v>
      </c>
      <c r="N1908">
        <v>87</v>
      </c>
      <c r="O1908" t="s">
        <v>643</v>
      </c>
      <c r="P1908" t="s">
        <v>53</v>
      </c>
      <c r="Q1908">
        <f t="shared" si="29"/>
        <v>71</v>
      </c>
    </row>
    <row r="1909" spans="1:17" x14ac:dyDescent="0.25">
      <c r="A1909" t="s">
        <v>983</v>
      </c>
      <c r="B1909" t="s">
        <v>13691</v>
      </c>
      <c r="C1909">
        <v>2005</v>
      </c>
      <c r="D1909" t="s">
        <v>50</v>
      </c>
      <c r="E1909" t="s">
        <v>111</v>
      </c>
      <c r="F1909">
        <v>0.2</v>
      </c>
      <c r="G1909">
        <v>0.03</v>
      </c>
      <c r="H1909">
        <v>0</v>
      </c>
      <c r="I1909">
        <v>0.02</v>
      </c>
      <c r="J1909">
        <v>0.26</v>
      </c>
      <c r="K1909">
        <v>80</v>
      </c>
      <c r="L1909">
        <v>57</v>
      </c>
      <c r="M1909">
        <v>7.5</v>
      </c>
      <c r="N1909">
        <v>79</v>
      </c>
      <c r="O1909" t="s">
        <v>984</v>
      </c>
      <c r="P1909" t="s">
        <v>88</v>
      </c>
      <c r="Q1909">
        <f t="shared" si="29"/>
        <v>75</v>
      </c>
    </row>
    <row r="1910" spans="1:17" x14ac:dyDescent="0.25">
      <c r="A1910" t="s">
        <v>5721</v>
      </c>
      <c r="B1910" t="s">
        <v>17</v>
      </c>
      <c r="C1910">
        <v>2010</v>
      </c>
      <c r="D1910" t="s">
        <v>37</v>
      </c>
      <c r="E1910" t="s">
        <v>4126</v>
      </c>
      <c r="F1910">
        <v>0.24</v>
      </c>
      <c r="G1910">
        <v>0</v>
      </c>
      <c r="H1910">
        <v>0</v>
      </c>
      <c r="I1910">
        <v>0.01</v>
      </c>
      <c r="J1910">
        <v>0.25</v>
      </c>
      <c r="M1910" t="s">
        <v>203</v>
      </c>
      <c r="O1910" t="s">
        <v>4126</v>
      </c>
      <c r="P1910" t="s">
        <v>88</v>
      </c>
      <c r="Q1910" t="str">
        <f t="shared" si="29"/>
        <v xml:space="preserve"> </v>
      </c>
    </row>
    <row r="1911" spans="1:17" x14ac:dyDescent="0.25">
      <c r="A1911" t="s">
        <v>3876</v>
      </c>
      <c r="B1911" t="s">
        <v>49</v>
      </c>
      <c r="C1911">
        <v>2015</v>
      </c>
      <c r="D1911" t="s">
        <v>50</v>
      </c>
      <c r="E1911" t="s">
        <v>372</v>
      </c>
      <c r="F1911">
        <v>0</v>
      </c>
      <c r="G1911">
        <v>0.06</v>
      </c>
      <c r="H1911">
        <v>0.19</v>
      </c>
      <c r="I1911">
        <v>0.01</v>
      </c>
      <c r="J1911">
        <v>0.25</v>
      </c>
      <c r="M1911">
        <v>3.7</v>
      </c>
      <c r="N1911">
        <v>7</v>
      </c>
      <c r="O1911" t="s">
        <v>934</v>
      </c>
      <c r="P1911" t="s">
        <v>88</v>
      </c>
      <c r="Q1911">
        <f t="shared" si="29"/>
        <v>37</v>
      </c>
    </row>
    <row r="1912" spans="1:17" x14ac:dyDescent="0.25">
      <c r="A1912" t="s">
        <v>3540</v>
      </c>
      <c r="B1912" t="s">
        <v>13691</v>
      </c>
      <c r="C1912">
        <v>2008</v>
      </c>
      <c r="D1912" t="s">
        <v>24</v>
      </c>
      <c r="E1912" t="s">
        <v>134</v>
      </c>
      <c r="F1912">
        <v>0.23</v>
      </c>
      <c r="G1912">
        <v>0</v>
      </c>
      <c r="H1912">
        <v>0</v>
      </c>
      <c r="I1912">
        <v>0.02</v>
      </c>
      <c r="J1912">
        <v>0.25</v>
      </c>
      <c r="K1912">
        <v>69</v>
      </c>
      <c r="L1912">
        <v>32</v>
      </c>
      <c r="M1912">
        <v>7.8</v>
      </c>
      <c r="N1912">
        <v>15</v>
      </c>
      <c r="O1912" t="s">
        <v>537</v>
      </c>
      <c r="P1912" t="s">
        <v>20</v>
      </c>
      <c r="Q1912">
        <f t="shared" si="29"/>
        <v>78</v>
      </c>
    </row>
    <row r="1913" spans="1:17" x14ac:dyDescent="0.25">
      <c r="A1913" t="s">
        <v>3540</v>
      </c>
      <c r="B1913" t="s">
        <v>49</v>
      </c>
      <c r="C1913">
        <v>2008</v>
      </c>
      <c r="D1913" t="s">
        <v>24</v>
      </c>
      <c r="E1913" t="s">
        <v>134</v>
      </c>
      <c r="F1913">
        <v>0.22</v>
      </c>
      <c r="G1913">
        <v>0.01</v>
      </c>
      <c r="H1913">
        <v>0</v>
      </c>
      <c r="I1913">
        <v>0.02</v>
      </c>
      <c r="J1913">
        <v>0.25</v>
      </c>
      <c r="K1913">
        <v>65</v>
      </c>
      <c r="L1913">
        <v>22</v>
      </c>
      <c r="M1913">
        <v>7.5</v>
      </c>
      <c r="N1913">
        <v>10</v>
      </c>
      <c r="O1913" t="s">
        <v>537</v>
      </c>
      <c r="P1913" t="s">
        <v>20</v>
      </c>
      <c r="Q1913">
        <f t="shared" si="29"/>
        <v>75</v>
      </c>
    </row>
    <row r="1914" spans="1:17" x14ac:dyDescent="0.25">
      <c r="A1914" t="s">
        <v>5728</v>
      </c>
      <c r="B1914" t="s">
        <v>13691</v>
      </c>
      <c r="C1914">
        <v>2012</v>
      </c>
      <c r="D1914" t="s">
        <v>28</v>
      </c>
      <c r="E1914" t="s">
        <v>1791</v>
      </c>
      <c r="F1914">
        <v>0.15</v>
      </c>
      <c r="G1914">
        <v>0.08</v>
      </c>
      <c r="H1914">
        <v>0</v>
      </c>
      <c r="I1914">
        <v>0.02</v>
      </c>
      <c r="J1914">
        <v>0.25</v>
      </c>
      <c r="K1914">
        <v>52</v>
      </c>
      <c r="L1914">
        <v>35</v>
      </c>
      <c r="M1914">
        <v>5.2</v>
      </c>
      <c r="N1914">
        <v>126</v>
      </c>
      <c r="O1914" t="s">
        <v>5729</v>
      </c>
      <c r="P1914" t="s">
        <v>53</v>
      </c>
      <c r="Q1914">
        <f t="shared" si="29"/>
        <v>52</v>
      </c>
    </row>
    <row r="1915" spans="1:17" x14ac:dyDescent="0.25">
      <c r="A1915" t="s">
        <v>3672</v>
      </c>
      <c r="B1915" t="s">
        <v>17</v>
      </c>
      <c r="C1915">
        <v>2009</v>
      </c>
      <c r="D1915" t="s">
        <v>50</v>
      </c>
      <c r="E1915" t="s">
        <v>71</v>
      </c>
      <c r="F1915">
        <v>0.14000000000000001</v>
      </c>
      <c r="G1915">
        <v>0.09</v>
      </c>
      <c r="H1915">
        <v>0</v>
      </c>
      <c r="I1915">
        <v>0.02</v>
      </c>
      <c r="J1915">
        <v>0.25</v>
      </c>
      <c r="K1915">
        <v>69</v>
      </c>
      <c r="L1915">
        <v>12</v>
      </c>
      <c r="M1915" t="s">
        <v>203</v>
      </c>
      <c r="O1915" t="s">
        <v>915</v>
      </c>
      <c r="P1915" t="s">
        <v>112</v>
      </c>
      <c r="Q1915" t="str">
        <f t="shared" si="29"/>
        <v xml:space="preserve"> </v>
      </c>
    </row>
    <row r="1916" spans="1:17" x14ac:dyDescent="0.25">
      <c r="A1916" t="s">
        <v>3865</v>
      </c>
      <c r="B1916" t="s">
        <v>17</v>
      </c>
      <c r="C1916">
        <v>2009</v>
      </c>
      <c r="D1916" t="s">
        <v>28</v>
      </c>
      <c r="E1916" t="s">
        <v>242</v>
      </c>
      <c r="F1916">
        <v>0.13</v>
      </c>
      <c r="G1916">
        <v>0.06</v>
      </c>
      <c r="H1916">
        <v>0.05</v>
      </c>
      <c r="I1916">
        <v>0.02</v>
      </c>
      <c r="J1916">
        <v>0.25</v>
      </c>
      <c r="K1916">
        <v>64</v>
      </c>
      <c r="L1916">
        <v>29</v>
      </c>
      <c r="M1916">
        <v>5.6</v>
      </c>
      <c r="N1916">
        <v>11</v>
      </c>
      <c r="O1916" t="s">
        <v>242</v>
      </c>
      <c r="P1916" t="s">
        <v>112</v>
      </c>
      <c r="Q1916">
        <f t="shared" si="29"/>
        <v>56</v>
      </c>
    </row>
    <row r="1917" spans="1:17" x14ac:dyDescent="0.25">
      <c r="A1917" t="s">
        <v>5750</v>
      </c>
      <c r="B1917" t="s">
        <v>49</v>
      </c>
      <c r="C1917">
        <v>2007</v>
      </c>
      <c r="D1917" t="s">
        <v>50</v>
      </c>
      <c r="E1917" t="s">
        <v>134</v>
      </c>
      <c r="F1917">
        <v>0.16</v>
      </c>
      <c r="G1917">
        <v>0.06</v>
      </c>
      <c r="H1917">
        <v>0</v>
      </c>
      <c r="I1917">
        <v>0.03</v>
      </c>
      <c r="J1917">
        <v>0.25</v>
      </c>
      <c r="K1917">
        <v>86</v>
      </c>
      <c r="L1917">
        <v>23</v>
      </c>
      <c r="M1917">
        <v>6.9</v>
      </c>
      <c r="N1917">
        <v>23</v>
      </c>
      <c r="O1917" t="s">
        <v>193</v>
      </c>
      <c r="P1917" t="s">
        <v>112</v>
      </c>
      <c r="Q1917">
        <f t="shared" si="29"/>
        <v>69</v>
      </c>
    </row>
    <row r="1918" spans="1:17" x14ac:dyDescent="0.25">
      <c r="A1918" t="s">
        <v>996</v>
      </c>
      <c r="B1918" t="s">
        <v>49</v>
      </c>
      <c r="C1918">
        <v>2014</v>
      </c>
      <c r="D1918" t="s">
        <v>34</v>
      </c>
      <c r="E1918" t="s">
        <v>111</v>
      </c>
      <c r="F1918">
        <v>0.13</v>
      </c>
      <c r="G1918">
        <v>0.08</v>
      </c>
      <c r="H1918">
        <v>0</v>
      </c>
      <c r="I1918">
        <v>0.04</v>
      </c>
      <c r="J1918">
        <v>0.25</v>
      </c>
      <c r="M1918">
        <v>6.8</v>
      </c>
      <c r="N1918">
        <v>4</v>
      </c>
      <c r="O1918" t="s">
        <v>111</v>
      </c>
      <c r="P1918" t="s">
        <v>112</v>
      </c>
      <c r="Q1918">
        <f t="shared" si="29"/>
        <v>68</v>
      </c>
    </row>
    <row r="1919" spans="1:17" x14ac:dyDescent="0.25">
      <c r="A1919" t="s">
        <v>3072</v>
      </c>
      <c r="B1919" t="s">
        <v>49</v>
      </c>
      <c r="C1919">
        <v>2007</v>
      </c>
      <c r="D1919" t="s">
        <v>24</v>
      </c>
      <c r="E1919" t="s">
        <v>484</v>
      </c>
      <c r="F1919">
        <v>0.18</v>
      </c>
      <c r="G1919">
        <v>0.04</v>
      </c>
      <c r="H1919">
        <v>0.01</v>
      </c>
      <c r="I1919">
        <v>0.03</v>
      </c>
      <c r="J1919">
        <v>0.25</v>
      </c>
      <c r="K1919">
        <v>71</v>
      </c>
      <c r="L1919">
        <v>10</v>
      </c>
      <c r="M1919">
        <v>6.4</v>
      </c>
      <c r="N1919">
        <v>5</v>
      </c>
      <c r="O1919" t="s">
        <v>3073</v>
      </c>
      <c r="P1919" t="s">
        <v>88</v>
      </c>
      <c r="Q1919">
        <f t="shared" si="29"/>
        <v>64</v>
      </c>
    </row>
    <row r="1920" spans="1:17" x14ac:dyDescent="0.25">
      <c r="A1920" t="s">
        <v>5758</v>
      </c>
      <c r="B1920" t="s">
        <v>13691</v>
      </c>
      <c r="C1920">
        <v>2006</v>
      </c>
      <c r="D1920" t="s">
        <v>18</v>
      </c>
      <c r="E1920" t="s">
        <v>933</v>
      </c>
      <c r="F1920">
        <v>0.15</v>
      </c>
      <c r="G1920">
        <v>0.02</v>
      </c>
      <c r="H1920">
        <v>0.06</v>
      </c>
      <c r="I1920">
        <v>0.02</v>
      </c>
      <c r="J1920">
        <v>0.25</v>
      </c>
      <c r="K1920">
        <v>53</v>
      </c>
      <c r="L1920">
        <v>46</v>
      </c>
      <c r="M1920">
        <v>6.7</v>
      </c>
      <c r="N1920">
        <v>42</v>
      </c>
      <c r="O1920" t="s">
        <v>1136</v>
      </c>
      <c r="P1920" t="s">
        <v>53</v>
      </c>
      <c r="Q1920">
        <f t="shared" si="29"/>
        <v>67</v>
      </c>
    </row>
    <row r="1921" spans="1:17" x14ac:dyDescent="0.25">
      <c r="A1921" t="s">
        <v>5075</v>
      </c>
      <c r="B1921" t="s">
        <v>49</v>
      </c>
      <c r="C1921" t="s">
        <v>286</v>
      </c>
      <c r="D1921" t="s">
        <v>18</v>
      </c>
      <c r="E1921" t="s">
        <v>5076</v>
      </c>
      <c r="F1921">
        <v>0</v>
      </c>
      <c r="G1921">
        <v>0.19</v>
      </c>
      <c r="H1921">
        <v>0</v>
      </c>
      <c r="I1921">
        <v>0.06</v>
      </c>
      <c r="J1921">
        <v>0.25</v>
      </c>
      <c r="K1921">
        <v>64</v>
      </c>
      <c r="L1921">
        <v>6</v>
      </c>
      <c r="O1921" t="s">
        <v>5077</v>
      </c>
      <c r="P1921" t="s">
        <v>20</v>
      </c>
      <c r="Q1921" t="str">
        <f t="shared" si="29"/>
        <v xml:space="preserve"> </v>
      </c>
    </row>
    <row r="1922" spans="1:17" x14ac:dyDescent="0.25">
      <c r="A1922" t="s">
        <v>5762</v>
      </c>
      <c r="B1922" t="s">
        <v>49</v>
      </c>
      <c r="C1922">
        <v>2011</v>
      </c>
      <c r="D1922" t="s">
        <v>50</v>
      </c>
      <c r="E1922" t="s">
        <v>130</v>
      </c>
      <c r="F1922">
        <v>0.12</v>
      </c>
      <c r="G1922">
        <v>0.08</v>
      </c>
      <c r="H1922">
        <v>0.02</v>
      </c>
      <c r="I1922">
        <v>0.03</v>
      </c>
      <c r="J1922">
        <v>0.25</v>
      </c>
      <c r="K1922">
        <v>57</v>
      </c>
      <c r="L1922">
        <v>34</v>
      </c>
      <c r="M1922">
        <v>6.2</v>
      </c>
      <c r="N1922">
        <v>70</v>
      </c>
      <c r="O1922" t="s">
        <v>5763</v>
      </c>
      <c r="P1922" t="s">
        <v>53</v>
      </c>
      <c r="Q1922">
        <f t="shared" si="29"/>
        <v>62</v>
      </c>
    </row>
    <row r="1923" spans="1:17" x14ac:dyDescent="0.25">
      <c r="A1923" t="s">
        <v>5766</v>
      </c>
      <c r="B1923" t="s">
        <v>17</v>
      </c>
      <c r="C1923">
        <v>2010</v>
      </c>
      <c r="D1923" t="s">
        <v>39</v>
      </c>
      <c r="E1923" t="s">
        <v>155</v>
      </c>
      <c r="F1923">
        <v>0.23</v>
      </c>
      <c r="G1923">
        <v>0</v>
      </c>
      <c r="H1923">
        <v>0</v>
      </c>
      <c r="I1923">
        <v>0.02</v>
      </c>
      <c r="J1923">
        <v>0.25</v>
      </c>
      <c r="M1923" t="s">
        <v>203</v>
      </c>
      <c r="O1923" t="s">
        <v>5767</v>
      </c>
      <c r="P1923" t="s">
        <v>20</v>
      </c>
      <c r="Q1923" t="str">
        <f t="shared" ref="Q1923:Q1986" si="30">IF(ISNUMBER(M1923),M1923*10, " ")</f>
        <v xml:space="preserve"> </v>
      </c>
    </row>
    <row r="1924" spans="1:17" x14ac:dyDescent="0.25">
      <c r="A1924" t="s">
        <v>5750</v>
      </c>
      <c r="B1924" t="s">
        <v>13691</v>
      </c>
      <c r="C1924">
        <v>2007</v>
      </c>
      <c r="D1924" t="s">
        <v>50</v>
      </c>
      <c r="E1924" t="s">
        <v>134</v>
      </c>
      <c r="F1924">
        <v>0.22</v>
      </c>
      <c r="G1924">
        <v>0.01</v>
      </c>
      <c r="H1924">
        <v>0</v>
      </c>
      <c r="I1924">
        <v>0.02</v>
      </c>
      <c r="J1924">
        <v>0.25</v>
      </c>
      <c r="K1924">
        <v>85</v>
      </c>
      <c r="L1924">
        <v>44</v>
      </c>
      <c r="M1924">
        <v>8.1999999999999993</v>
      </c>
      <c r="N1924">
        <v>44</v>
      </c>
      <c r="O1924" t="s">
        <v>193</v>
      </c>
      <c r="P1924" t="s">
        <v>112</v>
      </c>
      <c r="Q1924">
        <f t="shared" si="30"/>
        <v>82</v>
      </c>
    </row>
    <row r="1925" spans="1:17" x14ac:dyDescent="0.25">
      <c r="A1925" t="s">
        <v>1429</v>
      </c>
      <c r="B1925" t="s">
        <v>49</v>
      </c>
      <c r="C1925">
        <v>2009</v>
      </c>
      <c r="D1925" t="s">
        <v>34</v>
      </c>
      <c r="E1925" t="s">
        <v>568</v>
      </c>
      <c r="F1925">
        <v>0.17</v>
      </c>
      <c r="G1925">
        <v>0.05</v>
      </c>
      <c r="H1925">
        <v>0</v>
      </c>
      <c r="I1925">
        <v>0.03</v>
      </c>
      <c r="J1925">
        <v>0.25</v>
      </c>
      <c r="M1925" t="s">
        <v>203</v>
      </c>
      <c r="O1925" t="s">
        <v>1430</v>
      </c>
      <c r="P1925" t="s">
        <v>20</v>
      </c>
      <c r="Q1925" t="str">
        <f t="shared" si="30"/>
        <v xml:space="preserve"> </v>
      </c>
    </row>
    <row r="1926" spans="1:17" x14ac:dyDescent="0.25">
      <c r="A1926" t="s">
        <v>5773</v>
      </c>
      <c r="B1926" t="s">
        <v>49</v>
      </c>
      <c r="C1926">
        <v>2010</v>
      </c>
      <c r="D1926" t="s">
        <v>50</v>
      </c>
      <c r="E1926" t="s">
        <v>825</v>
      </c>
      <c r="F1926">
        <v>0.05</v>
      </c>
      <c r="G1926">
        <v>0.15</v>
      </c>
      <c r="H1926">
        <v>0</v>
      </c>
      <c r="I1926">
        <v>0.05</v>
      </c>
      <c r="J1926">
        <v>0.25</v>
      </c>
      <c r="K1926">
        <v>42</v>
      </c>
      <c r="L1926">
        <v>33</v>
      </c>
      <c r="M1926">
        <v>3.8</v>
      </c>
      <c r="N1926">
        <v>20</v>
      </c>
      <c r="O1926" t="s">
        <v>5774</v>
      </c>
      <c r="P1926" t="s">
        <v>88</v>
      </c>
      <c r="Q1926">
        <f t="shared" si="30"/>
        <v>38</v>
      </c>
    </row>
    <row r="1927" spans="1:17" x14ac:dyDescent="0.25">
      <c r="A1927" t="s">
        <v>4909</v>
      </c>
      <c r="B1927" t="s">
        <v>17</v>
      </c>
      <c r="C1927">
        <v>2010</v>
      </c>
      <c r="D1927" t="s">
        <v>34</v>
      </c>
      <c r="E1927" t="s">
        <v>1642</v>
      </c>
      <c r="F1927">
        <v>0.23</v>
      </c>
      <c r="G1927">
        <v>0</v>
      </c>
      <c r="H1927">
        <v>0</v>
      </c>
      <c r="I1927">
        <v>0.02</v>
      </c>
      <c r="J1927">
        <v>0.25</v>
      </c>
      <c r="M1927">
        <v>3</v>
      </c>
      <c r="N1927">
        <v>4</v>
      </c>
      <c r="O1927" t="s">
        <v>4910</v>
      </c>
      <c r="P1927" t="s">
        <v>20</v>
      </c>
      <c r="Q1927">
        <f t="shared" si="30"/>
        <v>30</v>
      </c>
    </row>
    <row r="1928" spans="1:17" x14ac:dyDescent="0.25">
      <c r="A1928" t="s">
        <v>3050</v>
      </c>
      <c r="B1928" t="s">
        <v>49</v>
      </c>
      <c r="C1928">
        <v>2009</v>
      </c>
      <c r="D1928" t="s">
        <v>50</v>
      </c>
      <c r="E1928" t="s">
        <v>484</v>
      </c>
      <c r="F1928">
        <v>0.15</v>
      </c>
      <c r="G1928">
        <v>0.06</v>
      </c>
      <c r="H1928">
        <v>0</v>
      </c>
      <c r="I1928">
        <v>0.03</v>
      </c>
      <c r="J1928">
        <v>0.25</v>
      </c>
      <c r="K1928">
        <v>65</v>
      </c>
      <c r="L1928">
        <v>5</v>
      </c>
      <c r="M1928">
        <v>6.5</v>
      </c>
      <c r="N1928">
        <v>4</v>
      </c>
      <c r="O1928" t="s">
        <v>829</v>
      </c>
      <c r="P1928" t="s">
        <v>112</v>
      </c>
      <c r="Q1928">
        <f t="shared" si="30"/>
        <v>65</v>
      </c>
    </row>
    <row r="1929" spans="1:17" x14ac:dyDescent="0.25">
      <c r="A1929" t="s">
        <v>4175</v>
      </c>
      <c r="B1929" t="s">
        <v>13691</v>
      </c>
      <c r="C1929">
        <v>2009</v>
      </c>
      <c r="D1929" t="s">
        <v>50</v>
      </c>
      <c r="E1929" t="s">
        <v>484</v>
      </c>
      <c r="F1929">
        <v>0.25</v>
      </c>
      <c r="G1929">
        <v>0</v>
      </c>
      <c r="H1929">
        <v>0</v>
      </c>
      <c r="I1929">
        <v>0</v>
      </c>
      <c r="J1929">
        <v>0.25</v>
      </c>
      <c r="Q1929" t="str">
        <f t="shared" si="30"/>
        <v xml:space="preserve"> </v>
      </c>
    </row>
    <row r="1930" spans="1:17" x14ac:dyDescent="0.25">
      <c r="A1930" t="s">
        <v>5786</v>
      </c>
      <c r="B1930" t="s">
        <v>13691</v>
      </c>
      <c r="C1930">
        <v>2007</v>
      </c>
      <c r="D1930" t="s">
        <v>24</v>
      </c>
      <c r="E1930" t="s">
        <v>484</v>
      </c>
      <c r="F1930">
        <v>0.23</v>
      </c>
      <c r="G1930">
        <v>0</v>
      </c>
      <c r="H1930">
        <v>0</v>
      </c>
      <c r="I1930">
        <v>0.02</v>
      </c>
      <c r="J1930">
        <v>0.25</v>
      </c>
      <c r="K1930">
        <v>78</v>
      </c>
      <c r="L1930">
        <v>20</v>
      </c>
      <c r="M1930">
        <v>7.3</v>
      </c>
      <c r="N1930">
        <v>11</v>
      </c>
      <c r="O1930" t="s">
        <v>3607</v>
      </c>
      <c r="P1930" t="s">
        <v>20</v>
      </c>
      <c r="Q1930">
        <f t="shared" si="30"/>
        <v>73</v>
      </c>
    </row>
    <row r="1931" spans="1:17" x14ac:dyDescent="0.25">
      <c r="A1931" t="s">
        <v>1763</v>
      </c>
      <c r="B1931" t="s">
        <v>13691</v>
      </c>
      <c r="C1931">
        <v>2006</v>
      </c>
      <c r="D1931" t="s">
        <v>24</v>
      </c>
      <c r="E1931" t="s">
        <v>484</v>
      </c>
      <c r="F1931">
        <v>0.22</v>
      </c>
      <c r="G1931">
        <v>0.01</v>
      </c>
      <c r="H1931">
        <v>0</v>
      </c>
      <c r="I1931">
        <v>0.02</v>
      </c>
      <c r="J1931">
        <v>0.25</v>
      </c>
      <c r="K1931">
        <v>65</v>
      </c>
      <c r="L1931">
        <v>16</v>
      </c>
      <c r="M1931">
        <v>6.1</v>
      </c>
      <c r="N1931">
        <v>8</v>
      </c>
      <c r="O1931" t="s">
        <v>807</v>
      </c>
      <c r="P1931" t="s">
        <v>20</v>
      </c>
      <c r="Q1931">
        <f t="shared" si="30"/>
        <v>61</v>
      </c>
    </row>
    <row r="1932" spans="1:17" x14ac:dyDescent="0.25">
      <c r="A1932" t="s">
        <v>4935</v>
      </c>
      <c r="B1932" t="s">
        <v>49</v>
      </c>
      <c r="C1932">
        <v>2014</v>
      </c>
      <c r="D1932" t="s">
        <v>34</v>
      </c>
      <c r="E1932" t="s">
        <v>151</v>
      </c>
      <c r="F1932">
        <v>0.09</v>
      </c>
      <c r="G1932">
        <v>0.03</v>
      </c>
      <c r="H1932">
        <v>0.1</v>
      </c>
      <c r="I1932">
        <v>0.03</v>
      </c>
      <c r="J1932">
        <v>0.25</v>
      </c>
      <c r="K1932">
        <v>78</v>
      </c>
      <c r="L1932">
        <v>15</v>
      </c>
      <c r="M1932">
        <v>8.6</v>
      </c>
      <c r="N1932">
        <v>49</v>
      </c>
      <c r="O1932" t="s">
        <v>151</v>
      </c>
      <c r="P1932" t="s">
        <v>88</v>
      </c>
      <c r="Q1932">
        <f t="shared" si="30"/>
        <v>86</v>
      </c>
    </row>
    <row r="1933" spans="1:17" x14ac:dyDescent="0.25">
      <c r="A1933" t="s">
        <v>5795</v>
      </c>
      <c r="B1933" t="s">
        <v>17</v>
      </c>
      <c r="C1933">
        <v>2008</v>
      </c>
      <c r="D1933" t="s">
        <v>34</v>
      </c>
      <c r="E1933" t="s">
        <v>128</v>
      </c>
      <c r="F1933">
        <v>0</v>
      </c>
      <c r="G1933">
        <v>0</v>
      </c>
      <c r="H1933">
        <v>0.25</v>
      </c>
      <c r="I1933">
        <v>0</v>
      </c>
      <c r="J1933">
        <v>0.25</v>
      </c>
      <c r="M1933" t="s">
        <v>203</v>
      </c>
      <c r="O1933" t="s">
        <v>142</v>
      </c>
      <c r="P1933" t="s">
        <v>112</v>
      </c>
      <c r="Q1933" t="str">
        <f t="shared" si="30"/>
        <v xml:space="preserve"> </v>
      </c>
    </row>
    <row r="1934" spans="1:17" x14ac:dyDescent="0.25">
      <c r="A1934" t="s">
        <v>2736</v>
      </c>
      <c r="B1934" t="s">
        <v>13691</v>
      </c>
      <c r="C1934">
        <v>2008</v>
      </c>
      <c r="D1934" t="s">
        <v>50</v>
      </c>
      <c r="E1934" t="s">
        <v>71</v>
      </c>
      <c r="F1934">
        <v>0.12</v>
      </c>
      <c r="G1934">
        <v>0.1</v>
      </c>
      <c r="H1934">
        <v>0</v>
      </c>
      <c r="I1934">
        <v>0.03</v>
      </c>
      <c r="J1934">
        <v>0.25</v>
      </c>
      <c r="K1934">
        <v>62</v>
      </c>
      <c r="L1934">
        <v>23</v>
      </c>
      <c r="M1934" t="s">
        <v>203</v>
      </c>
      <c r="O1934" t="s">
        <v>686</v>
      </c>
      <c r="P1934" t="s">
        <v>112</v>
      </c>
      <c r="Q1934" t="str">
        <f t="shared" si="30"/>
        <v xml:space="preserve"> </v>
      </c>
    </row>
    <row r="1935" spans="1:17" x14ac:dyDescent="0.25">
      <c r="A1935" t="s">
        <v>4296</v>
      </c>
      <c r="B1935" t="s">
        <v>17</v>
      </c>
      <c r="C1935">
        <v>2008</v>
      </c>
      <c r="D1935" t="s">
        <v>50</v>
      </c>
      <c r="E1935" t="s">
        <v>71</v>
      </c>
      <c r="F1935">
        <v>0.22</v>
      </c>
      <c r="G1935">
        <v>0.01</v>
      </c>
      <c r="H1935">
        <v>0</v>
      </c>
      <c r="I1935">
        <v>0.02</v>
      </c>
      <c r="J1935">
        <v>0.25</v>
      </c>
      <c r="K1935">
        <v>63</v>
      </c>
      <c r="L1935">
        <v>20</v>
      </c>
      <c r="M1935">
        <v>6.9</v>
      </c>
      <c r="N1935">
        <v>13</v>
      </c>
      <c r="O1935" t="s">
        <v>5664</v>
      </c>
      <c r="P1935" t="s">
        <v>88</v>
      </c>
      <c r="Q1935">
        <f t="shared" si="30"/>
        <v>69</v>
      </c>
    </row>
    <row r="1936" spans="1:17" x14ac:dyDescent="0.25">
      <c r="A1936" t="s">
        <v>5800</v>
      </c>
      <c r="B1936" t="s">
        <v>49</v>
      </c>
      <c r="C1936">
        <v>2013</v>
      </c>
      <c r="D1936" t="s">
        <v>37</v>
      </c>
      <c r="E1936" t="s">
        <v>51</v>
      </c>
      <c r="F1936">
        <v>0.08</v>
      </c>
      <c r="G1936">
        <v>0.13</v>
      </c>
      <c r="H1936">
        <v>0</v>
      </c>
      <c r="I1936">
        <v>0.04</v>
      </c>
      <c r="J1936">
        <v>0.25</v>
      </c>
      <c r="K1936">
        <v>69</v>
      </c>
      <c r="L1936">
        <v>22</v>
      </c>
      <c r="M1936">
        <v>6.7</v>
      </c>
      <c r="N1936">
        <v>79</v>
      </c>
      <c r="O1936" t="s">
        <v>895</v>
      </c>
      <c r="P1936" t="s">
        <v>53</v>
      </c>
      <c r="Q1936">
        <f t="shared" si="30"/>
        <v>67</v>
      </c>
    </row>
    <row r="1937" spans="1:17" x14ac:dyDescent="0.25">
      <c r="A1937" t="s">
        <v>2955</v>
      </c>
      <c r="B1937" t="s">
        <v>17</v>
      </c>
      <c r="C1937">
        <v>2007</v>
      </c>
      <c r="D1937" t="s">
        <v>18</v>
      </c>
      <c r="E1937" t="s">
        <v>71</v>
      </c>
      <c r="F1937">
        <v>0.22</v>
      </c>
      <c r="G1937">
        <v>0.01</v>
      </c>
      <c r="H1937">
        <v>0</v>
      </c>
      <c r="I1937">
        <v>0.02</v>
      </c>
      <c r="J1937">
        <v>0.25</v>
      </c>
      <c r="K1937">
        <v>57</v>
      </c>
      <c r="L1937">
        <v>8</v>
      </c>
      <c r="M1937">
        <v>6.2</v>
      </c>
      <c r="N1937">
        <v>19</v>
      </c>
      <c r="O1937" t="s">
        <v>2017</v>
      </c>
      <c r="P1937" t="s">
        <v>88</v>
      </c>
      <c r="Q1937">
        <f t="shared" si="30"/>
        <v>62</v>
      </c>
    </row>
    <row r="1938" spans="1:17" x14ac:dyDescent="0.25">
      <c r="A1938" t="s">
        <v>5804</v>
      </c>
      <c r="B1938" t="s">
        <v>13691</v>
      </c>
      <c r="C1938">
        <v>2006</v>
      </c>
      <c r="D1938" t="s">
        <v>50</v>
      </c>
      <c r="E1938" t="s">
        <v>484</v>
      </c>
      <c r="F1938">
        <v>0.21</v>
      </c>
      <c r="G1938">
        <v>0.02</v>
      </c>
      <c r="H1938">
        <v>0</v>
      </c>
      <c r="I1938">
        <v>0.02</v>
      </c>
      <c r="J1938">
        <v>0.25</v>
      </c>
      <c r="K1938">
        <v>70</v>
      </c>
      <c r="L1938">
        <v>52</v>
      </c>
      <c r="M1938">
        <v>7.5</v>
      </c>
      <c r="N1938">
        <v>48</v>
      </c>
      <c r="O1938" t="s">
        <v>3360</v>
      </c>
      <c r="P1938" t="s">
        <v>53</v>
      </c>
      <c r="Q1938">
        <f t="shared" si="30"/>
        <v>75</v>
      </c>
    </row>
    <row r="1939" spans="1:17" x14ac:dyDescent="0.25">
      <c r="A1939" t="s">
        <v>4162</v>
      </c>
      <c r="B1939" t="s">
        <v>17</v>
      </c>
      <c r="C1939">
        <v>2007</v>
      </c>
      <c r="D1939" t="s">
        <v>50</v>
      </c>
      <c r="E1939" t="s">
        <v>484</v>
      </c>
      <c r="F1939">
        <v>0.23</v>
      </c>
      <c r="G1939">
        <v>0</v>
      </c>
      <c r="H1939">
        <v>0</v>
      </c>
      <c r="I1939">
        <v>0.02</v>
      </c>
      <c r="J1939">
        <v>0.25</v>
      </c>
      <c r="Q1939" t="str">
        <f t="shared" si="30"/>
        <v xml:space="preserve"> </v>
      </c>
    </row>
    <row r="1940" spans="1:17" x14ac:dyDescent="0.25">
      <c r="A1940" t="s">
        <v>5807</v>
      </c>
      <c r="B1940" t="s">
        <v>13691</v>
      </c>
      <c r="C1940">
        <v>2008</v>
      </c>
      <c r="D1940" t="s">
        <v>18</v>
      </c>
      <c r="E1940" t="s">
        <v>51</v>
      </c>
      <c r="F1940">
        <v>0.14000000000000001</v>
      </c>
      <c r="G1940">
        <v>0.08</v>
      </c>
      <c r="H1940">
        <v>0</v>
      </c>
      <c r="I1940">
        <v>0.02</v>
      </c>
      <c r="J1940">
        <v>0.25</v>
      </c>
      <c r="K1940">
        <v>56</v>
      </c>
      <c r="L1940">
        <v>45</v>
      </c>
      <c r="M1940">
        <v>6.4</v>
      </c>
      <c r="N1940">
        <v>29</v>
      </c>
      <c r="O1940" t="s">
        <v>4966</v>
      </c>
      <c r="P1940" t="s">
        <v>88</v>
      </c>
      <c r="Q1940">
        <f t="shared" si="30"/>
        <v>64</v>
      </c>
    </row>
    <row r="1941" spans="1:17" x14ac:dyDescent="0.25">
      <c r="A1941" t="s">
        <v>5810</v>
      </c>
      <c r="B1941" t="s">
        <v>49</v>
      </c>
      <c r="C1941">
        <v>2015</v>
      </c>
      <c r="D1941" t="s">
        <v>50</v>
      </c>
      <c r="E1941" t="s">
        <v>151</v>
      </c>
      <c r="F1941">
        <v>0</v>
      </c>
      <c r="G1941">
        <v>0</v>
      </c>
      <c r="H1941">
        <v>0.25</v>
      </c>
      <c r="I1941">
        <v>0</v>
      </c>
      <c r="J1941">
        <v>0.25</v>
      </c>
      <c r="Q1941" t="str">
        <f t="shared" si="30"/>
        <v xml:space="preserve"> </v>
      </c>
    </row>
    <row r="1942" spans="1:17" x14ac:dyDescent="0.25">
      <c r="A1942" t="s">
        <v>5814</v>
      </c>
      <c r="B1942" t="s">
        <v>13691</v>
      </c>
      <c r="C1942">
        <v>2011</v>
      </c>
      <c r="D1942" t="s">
        <v>50</v>
      </c>
      <c r="E1942" t="s">
        <v>484</v>
      </c>
      <c r="F1942">
        <v>0.16</v>
      </c>
      <c r="G1942">
        <v>0.06</v>
      </c>
      <c r="H1942">
        <v>0</v>
      </c>
      <c r="I1942">
        <v>0.02</v>
      </c>
      <c r="J1942">
        <v>0.25</v>
      </c>
      <c r="Q1942" t="str">
        <f t="shared" si="30"/>
        <v xml:space="preserve"> </v>
      </c>
    </row>
    <row r="1943" spans="1:17" x14ac:dyDescent="0.25">
      <c r="A1943" t="s">
        <v>3123</v>
      </c>
      <c r="B1943" t="s">
        <v>13691</v>
      </c>
      <c r="C1943">
        <v>2008</v>
      </c>
      <c r="D1943" t="s">
        <v>101</v>
      </c>
      <c r="E1943" t="s">
        <v>568</v>
      </c>
      <c r="F1943">
        <v>0.18</v>
      </c>
      <c r="G1943">
        <v>0.05</v>
      </c>
      <c r="H1943">
        <v>0</v>
      </c>
      <c r="I1943">
        <v>0.02</v>
      </c>
      <c r="J1943">
        <v>0.25</v>
      </c>
      <c r="K1943">
        <v>57</v>
      </c>
      <c r="L1943">
        <v>18</v>
      </c>
      <c r="M1943">
        <v>7.1</v>
      </c>
      <c r="N1943">
        <v>7</v>
      </c>
      <c r="O1943" t="s">
        <v>1307</v>
      </c>
      <c r="P1943" t="s">
        <v>112</v>
      </c>
      <c r="Q1943">
        <f t="shared" si="30"/>
        <v>71</v>
      </c>
    </row>
    <row r="1944" spans="1:17" x14ac:dyDescent="0.25">
      <c r="A1944" t="s">
        <v>5815</v>
      </c>
      <c r="B1944" t="s">
        <v>13691</v>
      </c>
      <c r="C1944">
        <v>2011</v>
      </c>
      <c r="D1944" t="s">
        <v>50</v>
      </c>
      <c r="E1944" t="s">
        <v>71</v>
      </c>
      <c r="F1944">
        <v>0.18</v>
      </c>
      <c r="G1944">
        <v>0.05</v>
      </c>
      <c r="H1944">
        <v>0</v>
      </c>
      <c r="I1944">
        <v>0.02</v>
      </c>
      <c r="J1944">
        <v>0.25</v>
      </c>
      <c r="K1944">
        <v>57</v>
      </c>
      <c r="L1944">
        <v>50</v>
      </c>
      <c r="M1944">
        <v>6.8</v>
      </c>
      <c r="N1944">
        <v>33</v>
      </c>
      <c r="O1944" t="s">
        <v>915</v>
      </c>
      <c r="P1944" t="s">
        <v>88</v>
      </c>
      <c r="Q1944">
        <f t="shared" si="30"/>
        <v>68</v>
      </c>
    </row>
    <row r="1945" spans="1:17" x14ac:dyDescent="0.25">
      <c r="A1945" t="s">
        <v>4148</v>
      </c>
      <c r="B1945" t="s">
        <v>17</v>
      </c>
      <c r="C1945">
        <v>2011</v>
      </c>
      <c r="D1945" t="s">
        <v>34</v>
      </c>
      <c r="E1945" t="s">
        <v>484</v>
      </c>
      <c r="F1945">
        <v>0.22</v>
      </c>
      <c r="G1945">
        <v>0.01</v>
      </c>
      <c r="H1945">
        <v>0</v>
      </c>
      <c r="I1945">
        <v>0.02</v>
      </c>
      <c r="J1945">
        <v>0.25</v>
      </c>
      <c r="Q1945" t="str">
        <f t="shared" si="30"/>
        <v xml:space="preserve"> </v>
      </c>
    </row>
    <row r="1946" spans="1:17" x14ac:dyDescent="0.25">
      <c r="A1946" t="s">
        <v>5821</v>
      </c>
      <c r="B1946" t="s">
        <v>17</v>
      </c>
      <c r="C1946">
        <v>2009</v>
      </c>
      <c r="D1946" t="s">
        <v>18</v>
      </c>
      <c r="E1946" t="s">
        <v>202</v>
      </c>
      <c r="F1946">
        <v>0.17</v>
      </c>
      <c r="G1946">
        <v>0.06</v>
      </c>
      <c r="H1946">
        <v>0</v>
      </c>
      <c r="I1946">
        <v>0.02</v>
      </c>
      <c r="J1946">
        <v>0.25</v>
      </c>
      <c r="M1946" t="s">
        <v>203</v>
      </c>
      <c r="O1946" t="s">
        <v>3369</v>
      </c>
      <c r="P1946" t="s">
        <v>20</v>
      </c>
      <c r="Q1946" t="str">
        <f t="shared" si="30"/>
        <v xml:space="preserve"> </v>
      </c>
    </row>
    <row r="1947" spans="1:17" x14ac:dyDescent="0.25">
      <c r="A1947" t="s">
        <v>5824</v>
      </c>
      <c r="B1947" t="s">
        <v>17</v>
      </c>
      <c r="C1947">
        <v>2008</v>
      </c>
      <c r="D1947" t="s">
        <v>39</v>
      </c>
      <c r="E1947" t="s">
        <v>111</v>
      </c>
      <c r="F1947">
        <v>0.22</v>
      </c>
      <c r="G1947">
        <v>0</v>
      </c>
      <c r="H1947">
        <v>0</v>
      </c>
      <c r="I1947">
        <v>0.02</v>
      </c>
      <c r="J1947">
        <v>0.25</v>
      </c>
      <c r="M1947" t="s">
        <v>203</v>
      </c>
      <c r="O1947" t="s">
        <v>5825</v>
      </c>
      <c r="P1947" t="s">
        <v>20</v>
      </c>
      <c r="Q1947" t="str">
        <f t="shared" si="30"/>
        <v xml:space="preserve"> </v>
      </c>
    </row>
    <row r="1948" spans="1:17" x14ac:dyDescent="0.25">
      <c r="A1948" t="s">
        <v>5828</v>
      </c>
      <c r="B1948" t="s">
        <v>13691</v>
      </c>
      <c r="C1948">
        <v>2007</v>
      </c>
      <c r="D1948" t="s">
        <v>39</v>
      </c>
      <c r="E1948" t="s">
        <v>202</v>
      </c>
      <c r="F1948">
        <v>0.19</v>
      </c>
      <c r="G1948">
        <v>0.01</v>
      </c>
      <c r="H1948">
        <v>0.03</v>
      </c>
      <c r="I1948">
        <v>0.02</v>
      </c>
      <c r="J1948">
        <v>0.25</v>
      </c>
      <c r="K1948">
        <v>65</v>
      </c>
      <c r="L1948">
        <v>31</v>
      </c>
      <c r="M1948">
        <v>7.2</v>
      </c>
      <c r="N1948">
        <v>31</v>
      </c>
      <c r="O1948" t="s">
        <v>780</v>
      </c>
      <c r="P1948" t="s">
        <v>88</v>
      </c>
      <c r="Q1948">
        <f t="shared" si="30"/>
        <v>72</v>
      </c>
    </row>
    <row r="1949" spans="1:17" x14ac:dyDescent="0.25">
      <c r="A1949" t="s">
        <v>3748</v>
      </c>
      <c r="B1949" t="s">
        <v>13691</v>
      </c>
      <c r="C1949">
        <v>2009</v>
      </c>
      <c r="D1949" t="s">
        <v>24</v>
      </c>
      <c r="E1949" t="s">
        <v>71</v>
      </c>
      <c r="F1949">
        <v>0.14000000000000001</v>
      </c>
      <c r="G1949">
        <v>0.09</v>
      </c>
      <c r="H1949">
        <v>0</v>
      </c>
      <c r="I1949">
        <v>0.02</v>
      </c>
      <c r="J1949">
        <v>0.25</v>
      </c>
      <c r="M1949">
        <v>6</v>
      </c>
      <c r="N1949">
        <v>4</v>
      </c>
      <c r="O1949" t="s">
        <v>5077</v>
      </c>
      <c r="P1949" t="s">
        <v>20</v>
      </c>
      <c r="Q1949">
        <f t="shared" si="30"/>
        <v>60</v>
      </c>
    </row>
    <row r="1950" spans="1:17" x14ac:dyDescent="0.25">
      <c r="A1950" t="s">
        <v>5830</v>
      </c>
      <c r="B1950" t="s">
        <v>17</v>
      </c>
      <c r="C1950">
        <v>2009</v>
      </c>
      <c r="D1950" t="s">
        <v>28</v>
      </c>
      <c r="E1950" t="s">
        <v>222</v>
      </c>
      <c r="F1950">
        <v>0</v>
      </c>
      <c r="G1950">
        <v>0</v>
      </c>
      <c r="H1950">
        <v>0.25</v>
      </c>
      <c r="I1950">
        <v>0</v>
      </c>
      <c r="J1950">
        <v>0.25</v>
      </c>
      <c r="Q1950" t="str">
        <f t="shared" si="30"/>
        <v xml:space="preserve"> </v>
      </c>
    </row>
    <row r="1951" spans="1:17" x14ac:dyDescent="0.25">
      <c r="A1951" t="s">
        <v>5831</v>
      </c>
      <c r="B1951" t="s">
        <v>49</v>
      </c>
      <c r="C1951">
        <v>2008</v>
      </c>
      <c r="D1951" t="s">
        <v>24</v>
      </c>
      <c r="E1951" t="s">
        <v>4489</v>
      </c>
      <c r="F1951">
        <v>0.12</v>
      </c>
      <c r="G1951">
        <v>0.11</v>
      </c>
      <c r="H1951">
        <v>0</v>
      </c>
      <c r="I1951">
        <v>0.02</v>
      </c>
      <c r="J1951">
        <v>0.25</v>
      </c>
      <c r="K1951">
        <v>59</v>
      </c>
      <c r="L1951">
        <v>7</v>
      </c>
      <c r="M1951">
        <v>6.1</v>
      </c>
      <c r="N1951">
        <v>8</v>
      </c>
      <c r="O1951" t="s">
        <v>4433</v>
      </c>
      <c r="P1951" t="s">
        <v>112</v>
      </c>
      <c r="Q1951">
        <f t="shared" si="30"/>
        <v>61</v>
      </c>
    </row>
    <row r="1952" spans="1:17" x14ac:dyDescent="0.25">
      <c r="A1952" t="s">
        <v>5832</v>
      </c>
      <c r="B1952" t="s">
        <v>17</v>
      </c>
      <c r="C1952">
        <v>2009</v>
      </c>
      <c r="D1952" t="s">
        <v>50</v>
      </c>
      <c r="E1952" t="s">
        <v>71</v>
      </c>
      <c r="F1952">
        <v>0.19</v>
      </c>
      <c r="G1952">
        <v>0.04</v>
      </c>
      <c r="H1952">
        <v>0</v>
      </c>
      <c r="I1952">
        <v>0.02</v>
      </c>
      <c r="J1952">
        <v>0.25</v>
      </c>
      <c r="K1952">
        <v>53</v>
      </c>
      <c r="L1952">
        <v>8</v>
      </c>
      <c r="M1952">
        <v>6.1</v>
      </c>
      <c r="N1952">
        <v>10</v>
      </c>
      <c r="O1952" t="s">
        <v>925</v>
      </c>
      <c r="P1952" t="s">
        <v>88</v>
      </c>
      <c r="Q1952">
        <f t="shared" si="30"/>
        <v>61</v>
      </c>
    </row>
    <row r="1953" spans="1:17" x14ac:dyDescent="0.25">
      <c r="A1953" t="s">
        <v>5838</v>
      </c>
      <c r="B1953" t="s">
        <v>17</v>
      </c>
      <c r="C1953">
        <v>2010</v>
      </c>
      <c r="D1953" t="s">
        <v>34</v>
      </c>
      <c r="E1953" t="s">
        <v>969</v>
      </c>
      <c r="F1953">
        <v>0</v>
      </c>
      <c r="G1953">
        <v>0.21</v>
      </c>
      <c r="H1953">
        <v>0</v>
      </c>
      <c r="I1953">
        <v>0.04</v>
      </c>
      <c r="J1953">
        <v>0.25</v>
      </c>
      <c r="Q1953" t="str">
        <f t="shared" si="30"/>
        <v xml:space="preserve"> </v>
      </c>
    </row>
    <row r="1954" spans="1:17" x14ac:dyDescent="0.25">
      <c r="A1954" t="s">
        <v>2777</v>
      </c>
      <c r="B1954" t="s">
        <v>49</v>
      </c>
      <c r="C1954">
        <v>2007</v>
      </c>
      <c r="D1954" t="s">
        <v>18</v>
      </c>
      <c r="E1954" t="s">
        <v>1263</v>
      </c>
      <c r="F1954">
        <v>0.23</v>
      </c>
      <c r="G1954">
        <v>0</v>
      </c>
      <c r="H1954">
        <v>0</v>
      </c>
      <c r="I1954">
        <v>0.02</v>
      </c>
      <c r="J1954">
        <v>0.25</v>
      </c>
      <c r="K1954">
        <v>74</v>
      </c>
      <c r="L1954">
        <v>19</v>
      </c>
      <c r="M1954">
        <v>4.7</v>
      </c>
      <c r="N1954">
        <v>7</v>
      </c>
      <c r="O1954" t="s">
        <v>1433</v>
      </c>
      <c r="P1954" t="s">
        <v>20</v>
      </c>
      <c r="Q1954">
        <f t="shared" si="30"/>
        <v>47</v>
      </c>
    </row>
    <row r="1955" spans="1:17" x14ac:dyDescent="0.25">
      <c r="A1955" t="s">
        <v>5249</v>
      </c>
      <c r="B1955" t="s">
        <v>49</v>
      </c>
      <c r="C1955">
        <v>2009</v>
      </c>
      <c r="D1955" t="s">
        <v>37</v>
      </c>
      <c r="E1955" t="s">
        <v>329</v>
      </c>
      <c r="F1955">
        <v>0.12</v>
      </c>
      <c r="G1955">
        <v>0.09</v>
      </c>
      <c r="H1955">
        <v>0</v>
      </c>
      <c r="I1955">
        <v>0.04</v>
      </c>
      <c r="J1955">
        <v>0.25</v>
      </c>
      <c r="K1955">
        <v>80</v>
      </c>
      <c r="L1955">
        <v>45</v>
      </c>
      <c r="M1955">
        <v>7.7</v>
      </c>
      <c r="N1955">
        <v>40</v>
      </c>
      <c r="O1955" t="s">
        <v>2957</v>
      </c>
      <c r="P1955" t="s">
        <v>53</v>
      </c>
      <c r="Q1955">
        <f t="shared" si="30"/>
        <v>77</v>
      </c>
    </row>
    <row r="1956" spans="1:17" x14ac:dyDescent="0.25">
      <c r="A1956" t="s">
        <v>5841</v>
      </c>
      <c r="B1956" t="s">
        <v>49</v>
      </c>
      <c r="C1956">
        <v>2014</v>
      </c>
      <c r="D1956" t="s">
        <v>101</v>
      </c>
      <c r="E1956" t="s">
        <v>71</v>
      </c>
      <c r="F1956">
        <v>0.11</v>
      </c>
      <c r="G1956">
        <v>0.09</v>
      </c>
      <c r="H1956">
        <v>0</v>
      </c>
      <c r="I1956">
        <v>0.04</v>
      </c>
      <c r="J1956">
        <v>0.25</v>
      </c>
      <c r="M1956">
        <v>5.9</v>
      </c>
      <c r="N1956">
        <v>8</v>
      </c>
      <c r="O1956" t="s">
        <v>1444</v>
      </c>
      <c r="P1956" t="s">
        <v>112</v>
      </c>
      <c r="Q1956">
        <f t="shared" si="30"/>
        <v>59</v>
      </c>
    </row>
    <row r="1957" spans="1:17" x14ac:dyDescent="0.25">
      <c r="A1957" t="s">
        <v>3544</v>
      </c>
      <c r="B1957" t="s">
        <v>49</v>
      </c>
      <c r="C1957">
        <v>2010</v>
      </c>
      <c r="D1957" t="s">
        <v>24</v>
      </c>
      <c r="E1957" t="s">
        <v>71</v>
      </c>
      <c r="F1957">
        <v>0.21</v>
      </c>
      <c r="G1957">
        <v>0.02</v>
      </c>
      <c r="H1957">
        <v>0</v>
      </c>
      <c r="I1957">
        <v>0.02</v>
      </c>
      <c r="J1957">
        <v>0.25</v>
      </c>
      <c r="M1957">
        <v>6.3</v>
      </c>
      <c r="N1957">
        <v>4</v>
      </c>
      <c r="O1957" t="s">
        <v>1689</v>
      </c>
      <c r="P1957" t="s">
        <v>20</v>
      </c>
      <c r="Q1957">
        <f t="shared" si="30"/>
        <v>63</v>
      </c>
    </row>
    <row r="1958" spans="1:17" x14ac:dyDescent="0.25">
      <c r="A1958" t="s">
        <v>5844</v>
      </c>
      <c r="B1958" t="s">
        <v>49</v>
      </c>
      <c r="C1958">
        <v>2010</v>
      </c>
      <c r="D1958" t="s">
        <v>34</v>
      </c>
      <c r="E1958" t="s">
        <v>68</v>
      </c>
      <c r="F1958">
        <v>7.0000000000000007E-2</v>
      </c>
      <c r="G1958">
        <v>0.12</v>
      </c>
      <c r="H1958">
        <v>0</v>
      </c>
      <c r="I1958">
        <v>0.05</v>
      </c>
      <c r="J1958">
        <v>0.25</v>
      </c>
      <c r="K1958">
        <v>56</v>
      </c>
      <c r="L1958">
        <v>17</v>
      </c>
      <c r="M1958">
        <v>4.9000000000000004</v>
      </c>
      <c r="N1958">
        <v>8</v>
      </c>
      <c r="O1958" t="s">
        <v>5144</v>
      </c>
      <c r="P1958" t="s">
        <v>20</v>
      </c>
      <c r="Q1958">
        <f t="shared" si="30"/>
        <v>49</v>
      </c>
    </row>
    <row r="1959" spans="1:17" x14ac:dyDescent="0.25">
      <c r="A1959" t="s">
        <v>5578</v>
      </c>
      <c r="B1959" t="s">
        <v>13691</v>
      </c>
      <c r="C1959">
        <v>2012</v>
      </c>
      <c r="D1959" t="s">
        <v>50</v>
      </c>
      <c r="E1959" t="s">
        <v>71</v>
      </c>
      <c r="F1959">
        <v>0.14000000000000001</v>
      </c>
      <c r="G1959">
        <v>0.09</v>
      </c>
      <c r="H1959">
        <v>0</v>
      </c>
      <c r="I1959">
        <v>0.02</v>
      </c>
      <c r="J1959">
        <v>0.25</v>
      </c>
      <c r="K1959">
        <v>39</v>
      </c>
      <c r="L1959">
        <v>28</v>
      </c>
      <c r="M1959">
        <v>5</v>
      </c>
      <c r="N1959">
        <v>51</v>
      </c>
      <c r="O1959" t="s">
        <v>829</v>
      </c>
      <c r="P1959" t="s">
        <v>53</v>
      </c>
      <c r="Q1959">
        <f t="shared" si="30"/>
        <v>50</v>
      </c>
    </row>
    <row r="1960" spans="1:17" x14ac:dyDescent="0.25">
      <c r="A1960" t="s">
        <v>4075</v>
      </c>
      <c r="B1960" t="s">
        <v>13691</v>
      </c>
      <c r="C1960">
        <v>2012</v>
      </c>
      <c r="D1960" t="s">
        <v>50</v>
      </c>
      <c r="E1960" t="s">
        <v>933</v>
      </c>
      <c r="F1960">
        <v>0.16</v>
      </c>
      <c r="G1960">
        <v>0.05</v>
      </c>
      <c r="H1960">
        <v>0.03</v>
      </c>
      <c r="I1960">
        <v>0.02</v>
      </c>
      <c r="J1960">
        <v>0.25</v>
      </c>
      <c r="K1960">
        <v>58</v>
      </c>
      <c r="L1960">
        <v>39</v>
      </c>
      <c r="M1960">
        <v>4.4000000000000004</v>
      </c>
      <c r="N1960">
        <v>136</v>
      </c>
      <c r="O1960" t="s">
        <v>1136</v>
      </c>
      <c r="P1960" t="s">
        <v>53</v>
      </c>
      <c r="Q1960">
        <f t="shared" si="30"/>
        <v>44</v>
      </c>
    </row>
    <row r="1961" spans="1:17" x14ac:dyDescent="0.25">
      <c r="A1961" t="s">
        <v>5848</v>
      </c>
      <c r="B1961" t="s">
        <v>17</v>
      </c>
      <c r="C1961">
        <v>2010</v>
      </c>
      <c r="D1961" t="s">
        <v>50</v>
      </c>
      <c r="E1961" t="s">
        <v>134</v>
      </c>
      <c r="F1961">
        <v>0.2</v>
      </c>
      <c r="G1961">
        <v>0.02</v>
      </c>
      <c r="H1961">
        <v>0</v>
      </c>
      <c r="I1961">
        <v>0.02</v>
      </c>
      <c r="J1961">
        <v>0.25</v>
      </c>
      <c r="K1961">
        <v>62</v>
      </c>
      <c r="L1961">
        <v>7</v>
      </c>
      <c r="M1961" t="s">
        <v>203</v>
      </c>
      <c r="O1961" t="s">
        <v>1489</v>
      </c>
      <c r="P1961" t="s">
        <v>20</v>
      </c>
      <c r="Q1961" t="str">
        <f t="shared" si="30"/>
        <v xml:space="preserve"> </v>
      </c>
    </row>
    <row r="1962" spans="1:17" x14ac:dyDescent="0.25">
      <c r="A1962" t="s">
        <v>4756</v>
      </c>
      <c r="B1962" t="s">
        <v>17</v>
      </c>
      <c r="C1962">
        <v>2010</v>
      </c>
      <c r="D1962" t="s">
        <v>18</v>
      </c>
      <c r="E1962" t="s">
        <v>111</v>
      </c>
      <c r="F1962">
        <v>0.13</v>
      </c>
      <c r="G1962">
        <v>0.09</v>
      </c>
      <c r="H1962">
        <v>0</v>
      </c>
      <c r="I1962">
        <v>0.02</v>
      </c>
      <c r="J1962">
        <v>0.24</v>
      </c>
      <c r="K1962">
        <v>51</v>
      </c>
      <c r="L1962">
        <v>8</v>
      </c>
      <c r="M1962">
        <v>8.6</v>
      </c>
      <c r="N1962">
        <v>15</v>
      </c>
      <c r="O1962" t="s">
        <v>2451</v>
      </c>
      <c r="P1962" t="s">
        <v>20</v>
      </c>
      <c r="Q1962">
        <f t="shared" si="30"/>
        <v>86</v>
      </c>
    </row>
    <row r="1963" spans="1:17" x14ac:dyDescent="0.25">
      <c r="A1963" t="s">
        <v>5862</v>
      </c>
      <c r="B1963" t="s">
        <v>13691</v>
      </c>
      <c r="C1963">
        <v>2006</v>
      </c>
      <c r="D1963" t="s">
        <v>37</v>
      </c>
      <c r="E1963" t="s">
        <v>111</v>
      </c>
      <c r="F1963">
        <v>0.2</v>
      </c>
      <c r="G1963">
        <v>0.03</v>
      </c>
      <c r="H1963">
        <v>0</v>
      </c>
      <c r="I1963">
        <v>0.02</v>
      </c>
      <c r="J1963">
        <v>0.24</v>
      </c>
      <c r="K1963">
        <v>78</v>
      </c>
      <c r="L1963">
        <v>46</v>
      </c>
      <c r="M1963">
        <v>6.2</v>
      </c>
      <c r="N1963">
        <v>80</v>
      </c>
      <c r="O1963" t="s">
        <v>260</v>
      </c>
      <c r="P1963" t="s">
        <v>53</v>
      </c>
      <c r="Q1963">
        <f t="shared" si="30"/>
        <v>62</v>
      </c>
    </row>
    <row r="1964" spans="1:17" x14ac:dyDescent="0.25">
      <c r="A1964" t="s">
        <v>4928</v>
      </c>
      <c r="B1964" t="s">
        <v>49</v>
      </c>
      <c r="C1964">
        <v>2010</v>
      </c>
      <c r="D1964" t="s">
        <v>1</v>
      </c>
      <c r="E1964" t="s">
        <v>1207</v>
      </c>
      <c r="F1964">
        <v>0.12</v>
      </c>
      <c r="G1964">
        <v>0.08</v>
      </c>
      <c r="H1964">
        <v>0</v>
      </c>
      <c r="I1964">
        <v>0.04</v>
      </c>
      <c r="J1964">
        <v>0.24</v>
      </c>
      <c r="M1964">
        <v>8.6</v>
      </c>
      <c r="N1964">
        <v>5</v>
      </c>
      <c r="O1964" t="s">
        <v>1066</v>
      </c>
      <c r="P1964" t="s">
        <v>112</v>
      </c>
      <c r="Q1964">
        <f t="shared" si="30"/>
        <v>86</v>
      </c>
    </row>
    <row r="1965" spans="1:17" x14ac:dyDescent="0.25">
      <c r="A1965" t="s">
        <v>2561</v>
      </c>
      <c r="B1965" t="s">
        <v>49</v>
      </c>
      <c r="C1965">
        <v>2010</v>
      </c>
      <c r="D1965" t="s">
        <v>34</v>
      </c>
      <c r="E1965" t="s">
        <v>134</v>
      </c>
      <c r="F1965">
        <v>0.18</v>
      </c>
      <c r="G1965">
        <v>0.04</v>
      </c>
      <c r="H1965">
        <v>0</v>
      </c>
      <c r="I1965">
        <v>0.03</v>
      </c>
      <c r="J1965">
        <v>0.24</v>
      </c>
      <c r="M1965" t="s">
        <v>203</v>
      </c>
      <c r="O1965" t="s">
        <v>134</v>
      </c>
      <c r="P1965" t="s">
        <v>20</v>
      </c>
      <c r="Q1965" t="str">
        <f t="shared" si="30"/>
        <v xml:space="preserve"> </v>
      </c>
    </row>
    <row r="1966" spans="1:17" x14ac:dyDescent="0.25">
      <c r="A1966" t="s">
        <v>5087</v>
      </c>
      <c r="B1966" t="s">
        <v>13691</v>
      </c>
      <c r="C1966">
        <v>2009</v>
      </c>
      <c r="D1966" t="s">
        <v>18</v>
      </c>
      <c r="E1966" t="s">
        <v>1209</v>
      </c>
      <c r="F1966">
        <v>0.23</v>
      </c>
      <c r="G1966">
        <v>0</v>
      </c>
      <c r="H1966">
        <v>0</v>
      </c>
      <c r="I1966">
        <v>0.02</v>
      </c>
      <c r="J1966">
        <v>0.24</v>
      </c>
      <c r="M1966">
        <v>7.8</v>
      </c>
      <c r="N1966">
        <v>4</v>
      </c>
      <c r="O1966" t="s">
        <v>3181</v>
      </c>
      <c r="P1966" t="s">
        <v>88</v>
      </c>
      <c r="Q1966">
        <f t="shared" si="30"/>
        <v>78</v>
      </c>
    </row>
    <row r="1967" spans="1:17" x14ac:dyDescent="0.25">
      <c r="A1967" t="s">
        <v>5884</v>
      </c>
      <c r="B1967" t="s">
        <v>49</v>
      </c>
      <c r="C1967">
        <v>2011</v>
      </c>
      <c r="D1967" t="s">
        <v>28</v>
      </c>
      <c r="E1967" t="s">
        <v>2780</v>
      </c>
      <c r="F1967">
        <v>0.05</v>
      </c>
      <c r="G1967">
        <v>0</v>
      </c>
      <c r="H1967">
        <v>0.18</v>
      </c>
      <c r="I1967">
        <v>0.01</v>
      </c>
      <c r="J1967">
        <v>0.24</v>
      </c>
      <c r="Q1967" t="str">
        <f t="shared" si="30"/>
        <v xml:space="preserve"> </v>
      </c>
    </row>
    <row r="1968" spans="1:17" x14ac:dyDescent="0.25">
      <c r="A1968" t="s">
        <v>5283</v>
      </c>
      <c r="B1968" t="s">
        <v>49</v>
      </c>
      <c r="C1968">
        <v>2008</v>
      </c>
      <c r="D1968" t="s">
        <v>37</v>
      </c>
      <c r="E1968" t="s">
        <v>648</v>
      </c>
      <c r="F1968">
        <v>0.21</v>
      </c>
      <c r="G1968">
        <v>0.01</v>
      </c>
      <c r="H1968">
        <v>0</v>
      </c>
      <c r="I1968">
        <v>0.02</v>
      </c>
      <c r="J1968">
        <v>0.24</v>
      </c>
      <c r="K1968">
        <v>42</v>
      </c>
      <c r="L1968">
        <v>28</v>
      </c>
      <c r="M1968">
        <v>5.5</v>
      </c>
      <c r="N1968">
        <v>33</v>
      </c>
      <c r="O1968" t="s">
        <v>643</v>
      </c>
      <c r="P1968" t="s">
        <v>88</v>
      </c>
      <c r="Q1968">
        <f t="shared" si="30"/>
        <v>55</v>
      </c>
    </row>
    <row r="1969" spans="1:17" x14ac:dyDescent="0.25">
      <c r="A1969" t="s">
        <v>5891</v>
      </c>
      <c r="B1969" t="s">
        <v>13691</v>
      </c>
      <c r="C1969">
        <v>2008</v>
      </c>
      <c r="D1969" t="s">
        <v>272</v>
      </c>
      <c r="E1969" t="s">
        <v>134</v>
      </c>
      <c r="F1969">
        <v>0.16</v>
      </c>
      <c r="G1969">
        <v>0.06</v>
      </c>
      <c r="H1969">
        <v>0</v>
      </c>
      <c r="I1969">
        <v>0.02</v>
      </c>
      <c r="J1969">
        <v>0.24</v>
      </c>
      <c r="Q1969" t="str">
        <f t="shared" si="30"/>
        <v xml:space="preserve"> </v>
      </c>
    </row>
    <row r="1970" spans="1:17" x14ac:dyDescent="0.25">
      <c r="A1970" t="s">
        <v>5045</v>
      </c>
      <c r="B1970" t="s">
        <v>49</v>
      </c>
      <c r="C1970">
        <v>2009</v>
      </c>
      <c r="D1970" t="s">
        <v>24</v>
      </c>
      <c r="E1970" t="s">
        <v>648</v>
      </c>
      <c r="F1970">
        <v>0.08</v>
      </c>
      <c r="G1970">
        <v>0.11</v>
      </c>
      <c r="H1970">
        <v>0</v>
      </c>
      <c r="I1970">
        <v>0.04</v>
      </c>
      <c r="J1970">
        <v>0.24</v>
      </c>
      <c r="K1970">
        <v>67</v>
      </c>
      <c r="L1970">
        <v>44</v>
      </c>
      <c r="M1970">
        <v>7.4</v>
      </c>
      <c r="N1970">
        <v>36</v>
      </c>
      <c r="O1970" t="s">
        <v>2451</v>
      </c>
      <c r="P1970" t="s">
        <v>20</v>
      </c>
      <c r="Q1970">
        <f t="shared" si="30"/>
        <v>74</v>
      </c>
    </row>
    <row r="1971" spans="1:17" x14ac:dyDescent="0.25">
      <c r="A1971" t="s">
        <v>5895</v>
      </c>
      <c r="B1971" t="s">
        <v>17</v>
      </c>
      <c r="C1971">
        <v>2007</v>
      </c>
      <c r="D1971" t="s">
        <v>34</v>
      </c>
      <c r="E1971" t="s">
        <v>71</v>
      </c>
      <c r="F1971">
        <v>0.22</v>
      </c>
      <c r="G1971">
        <v>0</v>
      </c>
      <c r="H1971">
        <v>0</v>
      </c>
      <c r="I1971">
        <v>0.02</v>
      </c>
      <c r="J1971">
        <v>0.24</v>
      </c>
      <c r="K1971">
        <v>42</v>
      </c>
      <c r="L1971">
        <v>5</v>
      </c>
      <c r="M1971">
        <v>6.2</v>
      </c>
      <c r="N1971">
        <v>5</v>
      </c>
      <c r="O1971" t="s">
        <v>1430</v>
      </c>
      <c r="P1971" t="s">
        <v>112</v>
      </c>
      <c r="Q1971">
        <f t="shared" si="30"/>
        <v>62</v>
      </c>
    </row>
    <row r="1972" spans="1:17" x14ac:dyDescent="0.25">
      <c r="A1972" t="s">
        <v>2318</v>
      </c>
      <c r="B1972" t="s">
        <v>13691</v>
      </c>
      <c r="C1972">
        <v>2011</v>
      </c>
      <c r="D1972" t="s">
        <v>50</v>
      </c>
      <c r="E1972" t="s">
        <v>933</v>
      </c>
      <c r="F1972">
        <v>0.16</v>
      </c>
      <c r="G1972">
        <v>0.06</v>
      </c>
      <c r="H1972">
        <v>0</v>
      </c>
      <c r="I1972">
        <v>0.02</v>
      </c>
      <c r="J1972">
        <v>0.24</v>
      </c>
      <c r="K1972">
        <v>58</v>
      </c>
      <c r="L1972">
        <v>22</v>
      </c>
      <c r="M1972">
        <v>8</v>
      </c>
      <c r="N1972">
        <v>46</v>
      </c>
      <c r="O1972" t="s">
        <v>934</v>
      </c>
      <c r="P1972" t="s">
        <v>88</v>
      </c>
      <c r="Q1972">
        <f t="shared" si="30"/>
        <v>80</v>
      </c>
    </row>
    <row r="1973" spans="1:17" x14ac:dyDescent="0.25">
      <c r="A1973" t="s">
        <v>4299</v>
      </c>
      <c r="B1973" t="s">
        <v>49</v>
      </c>
      <c r="C1973">
        <v>2011</v>
      </c>
      <c r="D1973" t="s">
        <v>34</v>
      </c>
      <c r="E1973" t="s">
        <v>111</v>
      </c>
      <c r="F1973">
        <v>0.1</v>
      </c>
      <c r="G1973">
        <v>0.1</v>
      </c>
      <c r="H1973">
        <v>0</v>
      </c>
      <c r="I1973">
        <v>0.04</v>
      </c>
      <c r="J1973">
        <v>0.24</v>
      </c>
      <c r="M1973" t="s">
        <v>203</v>
      </c>
      <c r="O1973" t="s">
        <v>111</v>
      </c>
      <c r="P1973" t="s">
        <v>20</v>
      </c>
      <c r="Q1973" t="str">
        <f t="shared" si="30"/>
        <v xml:space="preserve"> </v>
      </c>
    </row>
    <row r="1974" spans="1:17" x14ac:dyDescent="0.25">
      <c r="A1974" t="s">
        <v>5562</v>
      </c>
      <c r="B1974" t="s">
        <v>49</v>
      </c>
      <c r="C1974">
        <v>2008</v>
      </c>
      <c r="D1974" t="s">
        <v>34</v>
      </c>
      <c r="E1974" t="s">
        <v>561</v>
      </c>
      <c r="F1974">
        <v>0.21</v>
      </c>
      <c r="G1974">
        <v>0.01</v>
      </c>
      <c r="H1974">
        <v>0</v>
      </c>
      <c r="I1974">
        <v>0.02</v>
      </c>
      <c r="J1974">
        <v>0.24</v>
      </c>
      <c r="K1974">
        <v>60</v>
      </c>
      <c r="L1974">
        <v>12</v>
      </c>
      <c r="M1974">
        <v>5.3</v>
      </c>
      <c r="N1974">
        <v>14</v>
      </c>
      <c r="O1974" t="s">
        <v>300</v>
      </c>
      <c r="P1974" t="s">
        <v>88</v>
      </c>
      <c r="Q1974">
        <f t="shared" si="30"/>
        <v>53</v>
      </c>
    </row>
    <row r="1975" spans="1:17" x14ac:dyDescent="0.25">
      <c r="A1975" t="s">
        <v>5905</v>
      </c>
      <c r="B1975" t="s">
        <v>17</v>
      </c>
      <c r="C1975">
        <v>2009</v>
      </c>
      <c r="D1975" t="s">
        <v>34</v>
      </c>
      <c r="E1975" t="s">
        <v>111</v>
      </c>
      <c r="F1975">
        <v>0.22</v>
      </c>
      <c r="G1975">
        <v>0</v>
      </c>
      <c r="H1975">
        <v>0</v>
      </c>
      <c r="I1975">
        <v>0.02</v>
      </c>
      <c r="J1975">
        <v>0.24</v>
      </c>
      <c r="M1975" t="s">
        <v>203</v>
      </c>
      <c r="O1975" t="s">
        <v>2513</v>
      </c>
      <c r="P1975" t="s">
        <v>20</v>
      </c>
      <c r="Q1975" t="str">
        <f t="shared" si="30"/>
        <v xml:space="preserve"> </v>
      </c>
    </row>
    <row r="1976" spans="1:17" x14ac:dyDescent="0.25">
      <c r="A1976" t="s">
        <v>4325</v>
      </c>
      <c r="B1976" t="s">
        <v>13691</v>
      </c>
      <c r="C1976">
        <v>2012</v>
      </c>
      <c r="D1976" t="s">
        <v>50</v>
      </c>
      <c r="E1976" t="s">
        <v>222</v>
      </c>
      <c r="F1976">
        <v>0.15</v>
      </c>
      <c r="G1976">
        <v>0.06</v>
      </c>
      <c r="H1976">
        <v>0.01</v>
      </c>
      <c r="I1976">
        <v>0.02</v>
      </c>
      <c r="J1976">
        <v>0.24</v>
      </c>
      <c r="K1976">
        <v>71</v>
      </c>
      <c r="L1976">
        <v>54</v>
      </c>
      <c r="M1976">
        <v>6.5</v>
      </c>
      <c r="N1976">
        <v>131</v>
      </c>
      <c r="O1976" t="s">
        <v>1678</v>
      </c>
      <c r="P1976" t="s">
        <v>88</v>
      </c>
      <c r="Q1976">
        <f t="shared" si="30"/>
        <v>65</v>
      </c>
    </row>
    <row r="1977" spans="1:17" x14ac:dyDescent="0.25">
      <c r="A1977" t="s">
        <v>5919</v>
      </c>
      <c r="B1977" t="s">
        <v>49</v>
      </c>
      <c r="C1977">
        <v>2009</v>
      </c>
      <c r="D1977" t="s">
        <v>50</v>
      </c>
      <c r="E1977" t="s">
        <v>372</v>
      </c>
      <c r="F1977">
        <v>0</v>
      </c>
      <c r="G1977">
        <v>0</v>
      </c>
      <c r="H1977">
        <v>0.24</v>
      </c>
      <c r="I1977">
        <v>0</v>
      </c>
      <c r="J1977">
        <v>0.24</v>
      </c>
      <c r="Q1977" t="str">
        <f t="shared" si="30"/>
        <v xml:space="preserve"> </v>
      </c>
    </row>
    <row r="1978" spans="1:17" x14ac:dyDescent="0.25">
      <c r="A1978" t="s">
        <v>1543</v>
      </c>
      <c r="B1978" t="s">
        <v>13691</v>
      </c>
      <c r="C1978">
        <v>2009</v>
      </c>
      <c r="D1978" t="s">
        <v>50</v>
      </c>
      <c r="E1978" t="s">
        <v>71</v>
      </c>
      <c r="F1978">
        <v>0.2</v>
      </c>
      <c r="G1978">
        <v>0.02</v>
      </c>
      <c r="H1978">
        <v>0</v>
      </c>
      <c r="I1978">
        <v>0.02</v>
      </c>
      <c r="J1978">
        <v>0.24</v>
      </c>
      <c r="K1978">
        <v>60</v>
      </c>
      <c r="L1978">
        <v>16</v>
      </c>
      <c r="M1978">
        <v>5.2</v>
      </c>
      <c r="N1978">
        <v>9</v>
      </c>
      <c r="O1978" t="s">
        <v>1544</v>
      </c>
      <c r="P1978" t="s">
        <v>20</v>
      </c>
      <c r="Q1978">
        <f t="shared" si="30"/>
        <v>52</v>
      </c>
    </row>
    <row r="1979" spans="1:17" x14ac:dyDescent="0.25">
      <c r="A1979" t="s">
        <v>4949</v>
      </c>
      <c r="B1979" t="s">
        <v>49</v>
      </c>
      <c r="C1979" t="s">
        <v>286</v>
      </c>
      <c r="D1979" t="s">
        <v>37</v>
      </c>
      <c r="E1979" t="s">
        <v>1091</v>
      </c>
      <c r="F1979">
        <v>0.17</v>
      </c>
      <c r="G1979">
        <v>0.04</v>
      </c>
      <c r="H1979">
        <v>0.01</v>
      </c>
      <c r="I1979">
        <v>0.03</v>
      </c>
      <c r="J1979">
        <v>0.24</v>
      </c>
      <c r="K1979">
        <v>77</v>
      </c>
      <c r="L1979">
        <v>48</v>
      </c>
      <c r="M1979">
        <v>7.7</v>
      </c>
      <c r="N1979">
        <v>100</v>
      </c>
      <c r="O1979" t="s">
        <v>773</v>
      </c>
      <c r="P1979" t="s">
        <v>53</v>
      </c>
      <c r="Q1979">
        <f t="shared" si="30"/>
        <v>77</v>
      </c>
    </row>
    <row r="1980" spans="1:17" x14ac:dyDescent="0.25">
      <c r="A1980" t="s">
        <v>1935</v>
      </c>
      <c r="B1980" t="s">
        <v>13691</v>
      </c>
      <c r="C1980">
        <v>2015</v>
      </c>
      <c r="D1980" t="s">
        <v>86</v>
      </c>
      <c r="E1980" t="s">
        <v>372</v>
      </c>
      <c r="F1980">
        <v>0.17</v>
      </c>
      <c r="G1980">
        <v>0.04</v>
      </c>
      <c r="H1980">
        <v>0</v>
      </c>
      <c r="I1980">
        <v>0.02</v>
      </c>
      <c r="J1980">
        <v>0.24</v>
      </c>
      <c r="M1980">
        <v>6.7</v>
      </c>
      <c r="N1980">
        <v>46</v>
      </c>
      <c r="O1980" t="s">
        <v>586</v>
      </c>
      <c r="P1980" t="s">
        <v>88</v>
      </c>
      <c r="Q1980">
        <f t="shared" si="30"/>
        <v>67</v>
      </c>
    </row>
    <row r="1981" spans="1:17" x14ac:dyDescent="0.25">
      <c r="A1981" t="s">
        <v>4901</v>
      </c>
      <c r="B1981" t="s">
        <v>13691</v>
      </c>
      <c r="C1981">
        <v>2011</v>
      </c>
      <c r="D1981" t="s">
        <v>50</v>
      </c>
      <c r="E1981" t="s">
        <v>111</v>
      </c>
      <c r="F1981">
        <v>7.0000000000000007E-2</v>
      </c>
      <c r="G1981">
        <v>0.13</v>
      </c>
      <c r="H1981">
        <v>0</v>
      </c>
      <c r="I1981">
        <v>0.03</v>
      </c>
      <c r="J1981">
        <v>0.24</v>
      </c>
      <c r="K1981">
        <v>63</v>
      </c>
      <c r="L1981">
        <v>35</v>
      </c>
      <c r="M1981">
        <v>6.1</v>
      </c>
      <c r="N1981">
        <v>12</v>
      </c>
      <c r="O1981" t="s">
        <v>984</v>
      </c>
      <c r="P1981" t="s">
        <v>112</v>
      </c>
      <c r="Q1981">
        <f t="shared" si="30"/>
        <v>61</v>
      </c>
    </row>
    <row r="1982" spans="1:17" x14ac:dyDescent="0.25">
      <c r="A1982" t="s">
        <v>5934</v>
      </c>
      <c r="B1982" t="s">
        <v>17</v>
      </c>
      <c r="C1982">
        <v>2008</v>
      </c>
      <c r="D1982" t="s">
        <v>34</v>
      </c>
      <c r="E1982" t="s">
        <v>134</v>
      </c>
      <c r="F1982">
        <v>0.2</v>
      </c>
      <c r="G1982">
        <v>0.02</v>
      </c>
      <c r="H1982">
        <v>0</v>
      </c>
      <c r="I1982">
        <v>0.02</v>
      </c>
      <c r="J1982">
        <v>0.24</v>
      </c>
      <c r="M1982">
        <v>8.6</v>
      </c>
      <c r="N1982">
        <v>14</v>
      </c>
      <c r="O1982" t="s">
        <v>1275</v>
      </c>
      <c r="P1982" t="s">
        <v>112</v>
      </c>
      <c r="Q1982">
        <f t="shared" si="30"/>
        <v>86</v>
      </c>
    </row>
    <row r="1983" spans="1:17" x14ac:dyDescent="0.25">
      <c r="A1983" t="s">
        <v>5941</v>
      </c>
      <c r="B1983" t="s">
        <v>49</v>
      </c>
      <c r="C1983">
        <v>2013</v>
      </c>
      <c r="D1983" t="s">
        <v>50</v>
      </c>
      <c r="E1983" t="s">
        <v>372</v>
      </c>
      <c r="F1983">
        <v>0.1</v>
      </c>
      <c r="G1983">
        <v>0.1</v>
      </c>
      <c r="H1983">
        <v>0</v>
      </c>
      <c r="I1983">
        <v>0.04</v>
      </c>
      <c r="J1983">
        <v>0.24</v>
      </c>
      <c r="Q1983" t="str">
        <f t="shared" si="30"/>
        <v xml:space="preserve"> </v>
      </c>
    </row>
    <row r="1984" spans="1:17" x14ac:dyDescent="0.25">
      <c r="A1984" t="s">
        <v>5942</v>
      </c>
      <c r="B1984" t="s">
        <v>13691</v>
      </c>
      <c r="C1984">
        <v>2011</v>
      </c>
      <c r="D1984" t="s">
        <v>34</v>
      </c>
      <c r="E1984" t="s">
        <v>151</v>
      </c>
      <c r="F1984">
        <v>0.16</v>
      </c>
      <c r="G1984">
        <v>0.06</v>
      </c>
      <c r="H1984">
        <v>0</v>
      </c>
      <c r="I1984">
        <v>0.02</v>
      </c>
      <c r="J1984">
        <v>0.24</v>
      </c>
      <c r="K1984">
        <v>53</v>
      </c>
      <c r="L1984">
        <v>31</v>
      </c>
      <c r="M1984">
        <v>5.2</v>
      </c>
      <c r="N1984">
        <v>10</v>
      </c>
      <c r="O1984" t="s">
        <v>151</v>
      </c>
      <c r="P1984" t="s">
        <v>88</v>
      </c>
      <c r="Q1984">
        <f t="shared" si="30"/>
        <v>52</v>
      </c>
    </row>
    <row r="1985" spans="1:17" x14ac:dyDescent="0.25">
      <c r="A1985" t="s">
        <v>5943</v>
      </c>
      <c r="B1985" t="s">
        <v>17</v>
      </c>
      <c r="C1985">
        <v>2008</v>
      </c>
      <c r="D1985" t="s">
        <v>50</v>
      </c>
      <c r="E1985" t="s">
        <v>222</v>
      </c>
      <c r="F1985">
        <v>0.13</v>
      </c>
      <c r="G1985">
        <v>0.03</v>
      </c>
      <c r="H1985">
        <v>0.06</v>
      </c>
      <c r="I1985">
        <v>0.01</v>
      </c>
      <c r="J1985">
        <v>0.24</v>
      </c>
      <c r="K1985">
        <v>62</v>
      </c>
      <c r="L1985">
        <v>17</v>
      </c>
      <c r="M1985">
        <v>8.1999999999999993</v>
      </c>
      <c r="N1985">
        <v>37</v>
      </c>
      <c r="O1985" t="s">
        <v>222</v>
      </c>
      <c r="P1985" t="s">
        <v>53</v>
      </c>
      <c r="Q1985">
        <f t="shared" si="30"/>
        <v>82</v>
      </c>
    </row>
    <row r="1986" spans="1:17" x14ac:dyDescent="0.25">
      <c r="A1986" t="s">
        <v>4065</v>
      </c>
      <c r="B1986" t="s">
        <v>17</v>
      </c>
      <c r="C1986">
        <v>2010</v>
      </c>
      <c r="D1986" t="s">
        <v>50</v>
      </c>
      <c r="E1986" t="s">
        <v>71</v>
      </c>
      <c r="F1986">
        <v>0.12</v>
      </c>
      <c r="G1986">
        <v>0.09</v>
      </c>
      <c r="H1986">
        <v>0</v>
      </c>
      <c r="I1986">
        <v>0.02</v>
      </c>
      <c r="J1986">
        <v>0.24</v>
      </c>
      <c r="K1986">
        <v>75</v>
      </c>
      <c r="L1986">
        <v>13</v>
      </c>
      <c r="M1986">
        <v>7.7</v>
      </c>
      <c r="N1986">
        <v>15</v>
      </c>
      <c r="O1986" t="s">
        <v>915</v>
      </c>
      <c r="P1986" t="s">
        <v>88</v>
      </c>
      <c r="Q1986">
        <f t="shared" si="30"/>
        <v>77</v>
      </c>
    </row>
    <row r="1987" spans="1:17" x14ac:dyDescent="0.25">
      <c r="A1987" t="s">
        <v>5949</v>
      </c>
      <c r="B1987" t="s">
        <v>49</v>
      </c>
      <c r="C1987">
        <v>2011</v>
      </c>
      <c r="D1987" t="s">
        <v>50</v>
      </c>
      <c r="E1987" t="s">
        <v>71</v>
      </c>
      <c r="F1987">
        <v>0.14000000000000001</v>
      </c>
      <c r="G1987">
        <v>7.0000000000000007E-2</v>
      </c>
      <c r="H1987">
        <v>0</v>
      </c>
      <c r="I1987">
        <v>0.03</v>
      </c>
      <c r="J1987">
        <v>0.24</v>
      </c>
      <c r="K1987">
        <v>50</v>
      </c>
      <c r="L1987">
        <v>33</v>
      </c>
      <c r="M1987">
        <v>4.8</v>
      </c>
      <c r="N1987">
        <v>37</v>
      </c>
      <c r="O1987" t="s">
        <v>2596</v>
      </c>
      <c r="P1987" t="s">
        <v>88</v>
      </c>
      <c r="Q1987">
        <f t="shared" ref="Q1987:Q2050" si="31">IF(ISNUMBER(M1987),M1987*10, " ")</f>
        <v>48</v>
      </c>
    </row>
    <row r="1988" spans="1:17" x14ac:dyDescent="0.25">
      <c r="A1988" t="s">
        <v>2470</v>
      </c>
      <c r="B1988" t="s">
        <v>49</v>
      </c>
      <c r="C1988">
        <v>2007</v>
      </c>
      <c r="D1988" t="s">
        <v>50</v>
      </c>
      <c r="E1988" t="s">
        <v>134</v>
      </c>
      <c r="F1988">
        <v>0.18</v>
      </c>
      <c r="G1988">
        <v>0.03</v>
      </c>
      <c r="H1988">
        <v>0</v>
      </c>
      <c r="I1988">
        <v>0.03</v>
      </c>
      <c r="J1988">
        <v>0.24</v>
      </c>
      <c r="K1988">
        <v>67</v>
      </c>
      <c r="L1988">
        <v>35</v>
      </c>
      <c r="M1988">
        <v>6.6</v>
      </c>
      <c r="N1988">
        <v>25</v>
      </c>
      <c r="O1988" t="s">
        <v>537</v>
      </c>
      <c r="P1988" t="s">
        <v>112</v>
      </c>
      <c r="Q1988">
        <f t="shared" si="31"/>
        <v>66</v>
      </c>
    </row>
    <row r="1989" spans="1:17" x14ac:dyDescent="0.25">
      <c r="A1989" t="s">
        <v>5952</v>
      </c>
      <c r="B1989" t="s">
        <v>17</v>
      </c>
      <c r="C1989">
        <v>2011</v>
      </c>
      <c r="D1989" t="s">
        <v>34</v>
      </c>
      <c r="E1989" t="s">
        <v>51</v>
      </c>
      <c r="F1989">
        <v>0.21</v>
      </c>
      <c r="G1989">
        <v>0.01</v>
      </c>
      <c r="H1989">
        <v>0</v>
      </c>
      <c r="I1989">
        <v>0.01</v>
      </c>
      <c r="J1989">
        <v>0.24</v>
      </c>
      <c r="M1989" t="s">
        <v>203</v>
      </c>
      <c r="O1989" t="s">
        <v>1746</v>
      </c>
      <c r="P1989" t="s">
        <v>20</v>
      </c>
      <c r="Q1989" t="str">
        <f t="shared" si="31"/>
        <v xml:space="preserve"> </v>
      </c>
    </row>
    <row r="1990" spans="1:17" x14ac:dyDescent="0.25">
      <c r="A1990" t="s">
        <v>4785</v>
      </c>
      <c r="B1990" t="s">
        <v>13691</v>
      </c>
      <c r="C1990">
        <v>2009</v>
      </c>
      <c r="D1990" t="s">
        <v>50</v>
      </c>
      <c r="E1990" t="s">
        <v>933</v>
      </c>
      <c r="F1990">
        <v>0.16</v>
      </c>
      <c r="G1990">
        <v>0.01</v>
      </c>
      <c r="H1990">
        <v>0.04</v>
      </c>
      <c r="I1990">
        <v>0.02</v>
      </c>
      <c r="J1990">
        <v>0.24</v>
      </c>
      <c r="K1990">
        <v>59</v>
      </c>
      <c r="L1990">
        <v>24</v>
      </c>
      <c r="M1990">
        <v>7.3</v>
      </c>
      <c r="N1990">
        <v>28</v>
      </c>
      <c r="O1990" t="s">
        <v>934</v>
      </c>
      <c r="P1990" t="s">
        <v>88</v>
      </c>
      <c r="Q1990">
        <f t="shared" si="31"/>
        <v>73</v>
      </c>
    </row>
    <row r="1991" spans="1:17" x14ac:dyDescent="0.25">
      <c r="A1991" t="s">
        <v>5957</v>
      </c>
      <c r="B1991" t="s">
        <v>49</v>
      </c>
      <c r="C1991">
        <v>2012</v>
      </c>
      <c r="D1991" t="s">
        <v>101</v>
      </c>
      <c r="E1991" t="s">
        <v>1791</v>
      </c>
      <c r="F1991">
        <v>0.05</v>
      </c>
      <c r="G1991">
        <v>0.14000000000000001</v>
      </c>
      <c r="H1991">
        <v>0</v>
      </c>
      <c r="I1991">
        <v>0.04</v>
      </c>
      <c r="J1991">
        <v>0.24</v>
      </c>
      <c r="K1991">
        <v>65</v>
      </c>
      <c r="L1991">
        <v>16</v>
      </c>
      <c r="M1991">
        <v>7.4</v>
      </c>
      <c r="N1991">
        <v>34</v>
      </c>
      <c r="O1991" t="s">
        <v>5958</v>
      </c>
      <c r="P1991" t="s">
        <v>53</v>
      </c>
      <c r="Q1991">
        <f t="shared" si="31"/>
        <v>74</v>
      </c>
    </row>
    <row r="1992" spans="1:17" x14ac:dyDescent="0.25">
      <c r="A1992" t="s">
        <v>5960</v>
      </c>
      <c r="B1992" t="s">
        <v>13691</v>
      </c>
      <c r="C1992">
        <v>2009</v>
      </c>
      <c r="D1992" t="s">
        <v>50</v>
      </c>
      <c r="E1992" t="s">
        <v>134</v>
      </c>
      <c r="F1992">
        <v>0.17</v>
      </c>
      <c r="G1992">
        <v>0.05</v>
      </c>
      <c r="H1992">
        <v>0</v>
      </c>
      <c r="I1992">
        <v>0.02</v>
      </c>
      <c r="J1992">
        <v>0.24</v>
      </c>
      <c r="K1992">
        <v>42</v>
      </c>
      <c r="L1992">
        <v>59</v>
      </c>
      <c r="M1992">
        <v>4.7</v>
      </c>
      <c r="N1992">
        <v>22</v>
      </c>
      <c r="O1992" t="s">
        <v>532</v>
      </c>
      <c r="P1992" t="s">
        <v>88</v>
      </c>
      <c r="Q1992">
        <f t="shared" si="31"/>
        <v>47</v>
      </c>
    </row>
    <row r="1993" spans="1:17" x14ac:dyDescent="0.25">
      <c r="A1993" t="s">
        <v>5728</v>
      </c>
      <c r="B1993" t="s">
        <v>49</v>
      </c>
      <c r="C1993">
        <v>2012</v>
      </c>
      <c r="D1993" t="s">
        <v>28</v>
      </c>
      <c r="E1993" t="s">
        <v>1791</v>
      </c>
      <c r="F1993">
        <v>0.1</v>
      </c>
      <c r="G1993">
        <v>0.1</v>
      </c>
      <c r="H1993">
        <v>0</v>
      </c>
      <c r="I1993">
        <v>0.03</v>
      </c>
      <c r="J1993">
        <v>0.24</v>
      </c>
      <c r="K1993">
        <v>53</v>
      </c>
      <c r="L1993">
        <v>14</v>
      </c>
      <c r="M1993">
        <v>5.5</v>
      </c>
      <c r="N1993">
        <v>81</v>
      </c>
      <c r="O1993" t="s">
        <v>5729</v>
      </c>
      <c r="P1993" t="s">
        <v>53</v>
      </c>
      <c r="Q1993">
        <f t="shared" si="31"/>
        <v>55</v>
      </c>
    </row>
    <row r="1994" spans="1:17" x14ac:dyDescent="0.25">
      <c r="A1994" t="s">
        <v>5962</v>
      </c>
      <c r="B1994" t="s">
        <v>17</v>
      </c>
      <c r="C1994">
        <v>2008</v>
      </c>
      <c r="D1994" t="s">
        <v>18</v>
      </c>
      <c r="E1994" t="s">
        <v>1222</v>
      </c>
      <c r="F1994">
        <v>0.02</v>
      </c>
      <c r="G1994">
        <v>0.21</v>
      </c>
      <c r="H1994">
        <v>0</v>
      </c>
      <c r="I1994">
        <v>0.01</v>
      </c>
      <c r="J1994">
        <v>0.24</v>
      </c>
      <c r="K1994">
        <v>51</v>
      </c>
      <c r="L1994">
        <v>18</v>
      </c>
      <c r="M1994">
        <v>5.4</v>
      </c>
      <c r="N1994">
        <v>7</v>
      </c>
      <c r="O1994" t="s">
        <v>1222</v>
      </c>
      <c r="P1994" t="s">
        <v>112</v>
      </c>
      <c r="Q1994">
        <f t="shared" si="31"/>
        <v>54</v>
      </c>
    </row>
    <row r="1995" spans="1:17" x14ac:dyDescent="0.25">
      <c r="A1995" t="s">
        <v>5949</v>
      </c>
      <c r="B1995" t="s">
        <v>13691</v>
      </c>
      <c r="C1995">
        <v>2011</v>
      </c>
      <c r="D1995" t="s">
        <v>50</v>
      </c>
      <c r="E1995" t="s">
        <v>71</v>
      </c>
      <c r="F1995">
        <v>0.18</v>
      </c>
      <c r="G1995">
        <v>0.04</v>
      </c>
      <c r="H1995">
        <v>0</v>
      </c>
      <c r="I1995">
        <v>0.02</v>
      </c>
      <c r="J1995">
        <v>0.24</v>
      </c>
      <c r="K1995">
        <v>47</v>
      </c>
      <c r="L1995">
        <v>51</v>
      </c>
      <c r="M1995">
        <v>5</v>
      </c>
      <c r="N1995">
        <v>72</v>
      </c>
      <c r="O1995" t="s">
        <v>2596</v>
      </c>
      <c r="P1995" t="s">
        <v>88</v>
      </c>
      <c r="Q1995">
        <f t="shared" si="31"/>
        <v>50</v>
      </c>
    </row>
    <row r="1996" spans="1:17" x14ac:dyDescent="0.25">
      <c r="A1996" t="s">
        <v>5964</v>
      </c>
      <c r="B1996" t="s">
        <v>13691</v>
      </c>
      <c r="C1996">
        <v>2009</v>
      </c>
      <c r="D1996" t="s">
        <v>28</v>
      </c>
      <c r="E1996" t="s">
        <v>130</v>
      </c>
      <c r="F1996">
        <v>0.16</v>
      </c>
      <c r="G1996">
        <v>0.06</v>
      </c>
      <c r="H1996">
        <v>0</v>
      </c>
      <c r="I1996">
        <v>0.02</v>
      </c>
      <c r="J1996">
        <v>0.24</v>
      </c>
      <c r="M1996" t="s">
        <v>203</v>
      </c>
      <c r="O1996" t="s">
        <v>130</v>
      </c>
      <c r="P1996" t="s">
        <v>53</v>
      </c>
      <c r="Q1996" t="str">
        <f t="shared" si="31"/>
        <v xml:space="preserve"> </v>
      </c>
    </row>
    <row r="1997" spans="1:17" x14ac:dyDescent="0.25">
      <c r="A1997" t="s">
        <v>5967</v>
      </c>
      <c r="B1997" t="s">
        <v>13691</v>
      </c>
      <c r="C1997">
        <v>2011</v>
      </c>
      <c r="D1997" t="s">
        <v>34</v>
      </c>
      <c r="E1997" t="s">
        <v>484</v>
      </c>
      <c r="F1997">
        <v>0.16</v>
      </c>
      <c r="G1997">
        <v>0.05</v>
      </c>
      <c r="H1997">
        <v>0</v>
      </c>
      <c r="I1997">
        <v>0.02</v>
      </c>
      <c r="J1997">
        <v>0.24</v>
      </c>
      <c r="K1997">
        <v>53</v>
      </c>
      <c r="L1997">
        <v>4</v>
      </c>
      <c r="M1997" t="s">
        <v>203</v>
      </c>
      <c r="O1997" t="s">
        <v>2017</v>
      </c>
      <c r="P1997" t="s">
        <v>20</v>
      </c>
      <c r="Q1997" t="str">
        <f t="shared" si="31"/>
        <v xml:space="preserve"> </v>
      </c>
    </row>
    <row r="1998" spans="1:17" x14ac:dyDescent="0.25">
      <c r="A1998" t="s">
        <v>2223</v>
      </c>
      <c r="B1998" t="s">
        <v>13691</v>
      </c>
      <c r="C1998">
        <v>2013</v>
      </c>
      <c r="D1998" t="s">
        <v>50</v>
      </c>
      <c r="E1998" t="s">
        <v>234</v>
      </c>
      <c r="F1998">
        <v>7.0000000000000007E-2</v>
      </c>
      <c r="G1998">
        <v>0.15</v>
      </c>
      <c r="H1998">
        <v>0</v>
      </c>
      <c r="I1998">
        <v>0.02</v>
      </c>
      <c r="J1998">
        <v>0.24</v>
      </c>
      <c r="K1998">
        <v>80</v>
      </c>
      <c r="L1998">
        <v>23</v>
      </c>
      <c r="M1998">
        <v>4.3</v>
      </c>
      <c r="N1998">
        <v>113</v>
      </c>
      <c r="O1998" t="s">
        <v>357</v>
      </c>
      <c r="P1998" t="s">
        <v>20</v>
      </c>
      <c r="Q1998">
        <f t="shared" si="31"/>
        <v>43</v>
      </c>
    </row>
    <row r="1999" spans="1:17" x14ac:dyDescent="0.25">
      <c r="A1999" t="s">
        <v>5968</v>
      </c>
      <c r="B1999" t="s">
        <v>13691</v>
      </c>
      <c r="C1999">
        <v>2006</v>
      </c>
      <c r="D1999" t="s">
        <v>50</v>
      </c>
      <c r="E1999" t="s">
        <v>134</v>
      </c>
      <c r="F1999">
        <v>0.2</v>
      </c>
      <c r="G1999">
        <v>0.02</v>
      </c>
      <c r="H1999">
        <v>0</v>
      </c>
      <c r="I1999">
        <v>0.02</v>
      </c>
      <c r="J1999">
        <v>0.24</v>
      </c>
      <c r="Q1999" t="str">
        <f t="shared" si="31"/>
        <v xml:space="preserve"> </v>
      </c>
    </row>
    <row r="2000" spans="1:17" x14ac:dyDescent="0.25">
      <c r="A2000" t="s">
        <v>5969</v>
      </c>
      <c r="B2000" t="s">
        <v>17</v>
      </c>
      <c r="C2000">
        <v>2007</v>
      </c>
      <c r="D2000" t="s">
        <v>18</v>
      </c>
      <c r="E2000" t="s">
        <v>222</v>
      </c>
      <c r="F2000">
        <v>0.19</v>
      </c>
      <c r="G2000">
        <v>0</v>
      </c>
      <c r="H2000">
        <v>0.03</v>
      </c>
      <c r="I2000">
        <v>0.02</v>
      </c>
      <c r="J2000">
        <v>0.24</v>
      </c>
      <c r="Q2000" t="str">
        <f t="shared" si="31"/>
        <v xml:space="preserve"> </v>
      </c>
    </row>
    <row r="2001" spans="1:17" x14ac:dyDescent="0.25">
      <c r="A2001" t="s">
        <v>5967</v>
      </c>
      <c r="B2001" t="s">
        <v>49</v>
      </c>
      <c r="C2001">
        <v>2011</v>
      </c>
      <c r="D2001" t="s">
        <v>34</v>
      </c>
      <c r="E2001" t="s">
        <v>484</v>
      </c>
      <c r="F2001">
        <v>0.15</v>
      </c>
      <c r="G2001">
        <v>0.06</v>
      </c>
      <c r="H2001">
        <v>0</v>
      </c>
      <c r="I2001">
        <v>0.03</v>
      </c>
      <c r="J2001">
        <v>0.24</v>
      </c>
      <c r="K2001">
        <v>62</v>
      </c>
      <c r="L2001">
        <v>4</v>
      </c>
      <c r="M2001" t="s">
        <v>203</v>
      </c>
      <c r="O2001" t="s">
        <v>2017</v>
      </c>
      <c r="P2001" t="s">
        <v>20</v>
      </c>
      <c r="Q2001" t="str">
        <f t="shared" si="31"/>
        <v xml:space="preserve"> </v>
      </c>
    </row>
    <row r="2002" spans="1:17" x14ac:dyDescent="0.25">
      <c r="A2002" t="s">
        <v>5971</v>
      </c>
      <c r="B2002" t="s">
        <v>49</v>
      </c>
      <c r="C2002">
        <v>2010</v>
      </c>
      <c r="D2002" t="s">
        <v>18</v>
      </c>
      <c r="E2002" t="s">
        <v>111</v>
      </c>
      <c r="F2002">
        <v>0.06</v>
      </c>
      <c r="G2002">
        <v>0.13</v>
      </c>
      <c r="H2002">
        <v>0</v>
      </c>
      <c r="I2002">
        <v>0.04</v>
      </c>
      <c r="J2002">
        <v>0.24</v>
      </c>
      <c r="K2002">
        <v>46</v>
      </c>
      <c r="L2002">
        <v>12</v>
      </c>
      <c r="M2002">
        <v>7.5</v>
      </c>
      <c r="N2002">
        <v>30</v>
      </c>
      <c r="O2002" t="s">
        <v>5560</v>
      </c>
      <c r="P2002" t="s">
        <v>20</v>
      </c>
      <c r="Q2002">
        <f t="shared" si="31"/>
        <v>75</v>
      </c>
    </row>
    <row r="2003" spans="1:17" x14ac:dyDescent="0.25">
      <c r="A2003" t="s">
        <v>5973</v>
      </c>
      <c r="B2003" t="s">
        <v>17</v>
      </c>
      <c r="C2003">
        <v>2010</v>
      </c>
      <c r="D2003" t="s">
        <v>1</v>
      </c>
      <c r="E2003" t="s">
        <v>484</v>
      </c>
      <c r="F2003">
        <v>0.21</v>
      </c>
      <c r="G2003">
        <v>0.01</v>
      </c>
      <c r="H2003">
        <v>0</v>
      </c>
      <c r="I2003">
        <v>0.02</v>
      </c>
      <c r="J2003">
        <v>0.24</v>
      </c>
      <c r="K2003">
        <v>56</v>
      </c>
      <c r="L2003">
        <v>4</v>
      </c>
      <c r="M2003" t="s">
        <v>203</v>
      </c>
      <c r="O2003" t="s">
        <v>484</v>
      </c>
      <c r="P2003" t="s">
        <v>20</v>
      </c>
      <c r="Q2003" t="str">
        <f t="shared" si="31"/>
        <v xml:space="preserve"> </v>
      </c>
    </row>
    <row r="2004" spans="1:17" x14ac:dyDescent="0.25">
      <c r="A2004" t="s">
        <v>5974</v>
      </c>
      <c r="B2004" t="s">
        <v>13691</v>
      </c>
      <c r="C2004">
        <v>2009</v>
      </c>
      <c r="D2004" t="s">
        <v>50</v>
      </c>
      <c r="E2004" t="s">
        <v>155</v>
      </c>
      <c r="F2004">
        <v>0.16</v>
      </c>
      <c r="G2004">
        <v>0.05</v>
      </c>
      <c r="H2004">
        <v>0</v>
      </c>
      <c r="I2004">
        <v>0.02</v>
      </c>
      <c r="J2004">
        <v>0.24</v>
      </c>
      <c r="K2004">
        <v>65</v>
      </c>
      <c r="L2004">
        <v>70</v>
      </c>
      <c r="M2004">
        <v>6.2</v>
      </c>
      <c r="N2004">
        <v>57</v>
      </c>
      <c r="O2004" t="s">
        <v>1630</v>
      </c>
      <c r="P2004" t="s">
        <v>53</v>
      </c>
      <c r="Q2004">
        <f t="shared" si="31"/>
        <v>62</v>
      </c>
    </row>
    <row r="2005" spans="1:17" x14ac:dyDescent="0.25">
      <c r="A2005" t="s">
        <v>5975</v>
      </c>
      <c r="B2005" t="s">
        <v>49</v>
      </c>
      <c r="C2005">
        <v>2010</v>
      </c>
      <c r="D2005" t="s">
        <v>28</v>
      </c>
      <c r="E2005" t="s">
        <v>933</v>
      </c>
      <c r="F2005">
        <v>0.08</v>
      </c>
      <c r="G2005">
        <v>0.01</v>
      </c>
      <c r="H2005">
        <v>0.13</v>
      </c>
      <c r="I2005">
        <v>0.01</v>
      </c>
      <c r="J2005">
        <v>0.24</v>
      </c>
      <c r="K2005">
        <v>61</v>
      </c>
      <c r="L2005">
        <v>27</v>
      </c>
      <c r="M2005">
        <v>5.4</v>
      </c>
      <c r="N2005">
        <v>101</v>
      </c>
      <c r="O2005" t="s">
        <v>4138</v>
      </c>
      <c r="P2005" t="s">
        <v>53</v>
      </c>
      <c r="Q2005">
        <f t="shared" si="31"/>
        <v>54</v>
      </c>
    </row>
    <row r="2006" spans="1:17" x14ac:dyDescent="0.25">
      <c r="A2006" t="s">
        <v>5976</v>
      </c>
      <c r="B2006" t="s">
        <v>17</v>
      </c>
      <c r="C2006">
        <v>2009</v>
      </c>
      <c r="D2006" t="s">
        <v>101</v>
      </c>
      <c r="E2006" t="s">
        <v>111</v>
      </c>
      <c r="F2006">
        <v>0.11</v>
      </c>
      <c r="G2006">
        <v>0.1</v>
      </c>
      <c r="H2006">
        <v>0</v>
      </c>
      <c r="I2006">
        <v>0.02</v>
      </c>
      <c r="J2006">
        <v>0.24</v>
      </c>
      <c r="K2006">
        <v>74</v>
      </c>
      <c r="L2006">
        <v>29</v>
      </c>
      <c r="M2006">
        <v>8.1</v>
      </c>
      <c r="N2006">
        <v>14</v>
      </c>
      <c r="O2006" t="s">
        <v>5977</v>
      </c>
      <c r="P2006" t="s">
        <v>88</v>
      </c>
      <c r="Q2006">
        <f t="shared" si="31"/>
        <v>81</v>
      </c>
    </row>
    <row r="2007" spans="1:17" x14ac:dyDescent="0.25">
      <c r="A2007" t="s">
        <v>5978</v>
      </c>
      <c r="B2007" t="s">
        <v>13691</v>
      </c>
      <c r="C2007">
        <v>2009</v>
      </c>
      <c r="D2007" t="s">
        <v>28</v>
      </c>
      <c r="E2007" t="s">
        <v>5573</v>
      </c>
      <c r="F2007">
        <v>0.18</v>
      </c>
      <c r="G2007">
        <v>0.04</v>
      </c>
      <c r="H2007">
        <v>0</v>
      </c>
      <c r="I2007">
        <v>0.02</v>
      </c>
      <c r="J2007">
        <v>0.24</v>
      </c>
      <c r="K2007">
        <v>62</v>
      </c>
      <c r="L2007">
        <v>37</v>
      </c>
      <c r="M2007">
        <v>6.4</v>
      </c>
      <c r="N2007">
        <v>36</v>
      </c>
      <c r="O2007" t="s">
        <v>5979</v>
      </c>
      <c r="P2007" t="s">
        <v>53</v>
      </c>
      <c r="Q2007">
        <f t="shared" si="31"/>
        <v>64</v>
      </c>
    </row>
    <row r="2008" spans="1:17" x14ac:dyDescent="0.25">
      <c r="A2008" t="s">
        <v>5980</v>
      </c>
      <c r="B2008" t="s">
        <v>49</v>
      </c>
      <c r="C2008">
        <v>2012</v>
      </c>
      <c r="D2008" t="s">
        <v>39</v>
      </c>
      <c r="E2008" t="s">
        <v>234</v>
      </c>
      <c r="F2008">
        <v>0.1</v>
      </c>
      <c r="G2008">
        <v>0.08</v>
      </c>
      <c r="H2008">
        <v>0.02</v>
      </c>
      <c r="I2008">
        <v>0.03</v>
      </c>
      <c r="J2008">
        <v>0.23</v>
      </c>
      <c r="K2008">
        <v>73</v>
      </c>
      <c r="L2008">
        <v>27</v>
      </c>
      <c r="M2008">
        <v>8.4</v>
      </c>
      <c r="N2008">
        <v>18</v>
      </c>
      <c r="O2008" t="s">
        <v>2893</v>
      </c>
      <c r="P2008" t="s">
        <v>88</v>
      </c>
      <c r="Q2008">
        <f t="shared" si="31"/>
        <v>84</v>
      </c>
    </row>
    <row r="2009" spans="1:17" x14ac:dyDescent="0.25">
      <c r="A2009" t="s">
        <v>1543</v>
      </c>
      <c r="B2009" t="s">
        <v>49</v>
      </c>
      <c r="C2009">
        <v>2009</v>
      </c>
      <c r="D2009" t="s">
        <v>50</v>
      </c>
      <c r="E2009" t="s">
        <v>71</v>
      </c>
      <c r="F2009">
        <v>0.19</v>
      </c>
      <c r="G2009">
        <v>0.03</v>
      </c>
      <c r="H2009">
        <v>0</v>
      </c>
      <c r="I2009">
        <v>0.02</v>
      </c>
      <c r="J2009">
        <v>0.23</v>
      </c>
      <c r="K2009">
        <v>63</v>
      </c>
      <c r="L2009">
        <v>10</v>
      </c>
      <c r="M2009">
        <v>8.1999999999999993</v>
      </c>
      <c r="N2009">
        <v>5</v>
      </c>
      <c r="O2009" t="s">
        <v>1544</v>
      </c>
      <c r="P2009" t="s">
        <v>20</v>
      </c>
      <c r="Q2009">
        <f t="shared" si="31"/>
        <v>82</v>
      </c>
    </row>
    <row r="2010" spans="1:17" x14ac:dyDescent="0.25">
      <c r="A2010" t="s">
        <v>2885</v>
      </c>
      <c r="B2010" t="s">
        <v>17</v>
      </c>
      <c r="C2010">
        <v>2010</v>
      </c>
      <c r="D2010" t="s">
        <v>50</v>
      </c>
      <c r="E2010" t="s">
        <v>111</v>
      </c>
      <c r="F2010">
        <v>0.1</v>
      </c>
      <c r="G2010">
        <v>0.11</v>
      </c>
      <c r="H2010">
        <v>0</v>
      </c>
      <c r="I2010">
        <v>0.02</v>
      </c>
      <c r="J2010">
        <v>0.23</v>
      </c>
      <c r="K2010">
        <v>77</v>
      </c>
      <c r="L2010">
        <v>24</v>
      </c>
      <c r="M2010">
        <v>8.1</v>
      </c>
      <c r="N2010">
        <v>31</v>
      </c>
      <c r="O2010" t="s">
        <v>520</v>
      </c>
      <c r="P2010" t="s">
        <v>88</v>
      </c>
      <c r="Q2010">
        <f t="shared" si="31"/>
        <v>81</v>
      </c>
    </row>
    <row r="2011" spans="1:17" x14ac:dyDescent="0.25">
      <c r="A2011" t="s">
        <v>5989</v>
      </c>
      <c r="B2011" t="s">
        <v>17</v>
      </c>
      <c r="C2011">
        <v>2009</v>
      </c>
      <c r="D2011" t="s">
        <v>34</v>
      </c>
      <c r="E2011" t="s">
        <v>484</v>
      </c>
      <c r="F2011">
        <v>0</v>
      </c>
      <c r="G2011">
        <v>0.22</v>
      </c>
      <c r="H2011">
        <v>0</v>
      </c>
      <c r="I2011">
        <v>0.02</v>
      </c>
      <c r="J2011">
        <v>0.23</v>
      </c>
      <c r="Q2011" t="str">
        <f t="shared" si="31"/>
        <v xml:space="preserve"> </v>
      </c>
    </row>
    <row r="2012" spans="1:17" x14ac:dyDescent="0.25">
      <c r="A2012" t="s">
        <v>5996</v>
      </c>
      <c r="B2012" t="s">
        <v>13691</v>
      </c>
      <c r="C2012">
        <v>2007</v>
      </c>
      <c r="D2012" t="s">
        <v>34</v>
      </c>
      <c r="E2012" t="s">
        <v>45</v>
      </c>
      <c r="F2012">
        <v>0.19</v>
      </c>
      <c r="G2012">
        <v>0.02</v>
      </c>
      <c r="H2012">
        <v>0</v>
      </c>
      <c r="I2012">
        <v>0.02</v>
      </c>
      <c r="J2012">
        <v>0.23</v>
      </c>
      <c r="K2012">
        <v>56</v>
      </c>
      <c r="L2012">
        <v>42</v>
      </c>
      <c r="M2012">
        <v>6.2</v>
      </c>
      <c r="N2012">
        <v>18</v>
      </c>
      <c r="O2012" t="s">
        <v>1079</v>
      </c>
      <c r="P2012" t="s">
        <v>20</v>
      </c>
      <c r="Q2012">
        <f t="shared" si="31"/>
        <v>62</v>
      </c>
    </row>
    <row r="2013" spans="1:17" x14ac:dyDescent="0.25">
      <c r="A2013" t="s">
        <v>4540</v>
      </c>
      <c r="B2013" t="s">
        <v>49</v>
      </c>
      <c r="C2013">
        <v>2011</v>
      </c>
      <c r="D2013" t="s">
        <v>18</v>
      </c>
      <c r="E2013" t="s">
        <v>71</v>
      </c>
      <c r="F2013">
        <v>0.17</v>
      </c>
      <c r="G2013">
        <v>0.03</v>
      </c>
      <c r="H2013">
        <v>0</v>
      </c>
      <c r="I2013">
        <v>0.03</v>
      </c>
      <c r="J2013">
        <v>0.23</v>
      </c>
      <c r="M2013" t="s">
        <v>203</v>
      </c>
      <c r="O2013" t="s">
        <v>71</v>
      </c>
      <c r="P2013" t="s">
        <v>88</v>
      </c>
      <c r="Q2013" t="str">
        <f t="shared" si="31"/>
        <v xml:space="preserve"> </v>
      </c>
    </row>
    <row r="2014" spans="1:17" x14ac:dyDescent="0.25">
      <c r="A2014" t="s">
        <v>6002</v>
      </c>
      <c r="B2014" t="s">
        <v>49</v>
      </c>
      <c r="C2014">
        <v>2013</v>
      </c>
      <c r="D2014" t="s">
        <v>50</v>
      </c>
      <c r="E2014" t="s">
        <v>933</v>
      </c>
      <c r="F2014">
        <v>0</v>
      </c>
      <c r="G2014">
        <v>0</v>
      </c>
      <c r="H2014">
        <v>0.23</v>
      </c>
      <c r="I2014">
        <v>0</v>
      </c>
      <c r="J2014">
        <v>0.23</v>
      </c>
      <c r="K2014">
        <v>64</v>
      </c>
      <c r="L2014">
        <v>35</v>
      </c>
      <c r="M2014">
        <v>7.5</v>
      </c>
      <c r="N2014">
        <v>25</v>
      </c>
      <c r="O2014" t="s">
        <v>934</v>
      </c>
      <c r="P2014" t="s">
        <v>88</v>
      </c>
      <c r="Q2014">
        <f t="shared" si="31"/>
        <v>75</v>
      </c>
    </row>
    <row r="2015" spans="1:17" x14ac:dyDescent="0.25">
      <c r="A2015" t="s">
        <v>4002</v>
      </c>
      <c r="B2015" t="s">
        <v>13691</v>
      </c>
      <c r="C2015">
        <v>2009</v>
      </c>
      <c r="D2015" t="s">
        <v>34</v>
      </c>
      <c r="E2015" t="s">
        <v>561</v>
      </c>
      <c r="F2015">
        <v>0.22</v>
      </c>
      <c r="G2015">
        <v>0</v>
      </c>
      <c r="H2015">
        <v>0</v>
      </c>
      <c r="I2015">
        <v>0.02</v>
      </c>
      <c r="J2015">
        <v>0.23</v>
      </c>
      <c r="K2015">
        <v>66</v>
      </c>
      <c r="L2015">
        <v>4</v>
      </c>
      <c r="M2015" t="s">
        <v>203</v>
      </c>
      <c r="O2015" t="s">
        <v>300</v>
      </c>
      <c r="P2015" t="s">
        <v>112</v>
      </c>
      <c r="Q2015" t="str">
        <f t="shared" si="31"/>
        <v xml:space="preserve"> </v>
      </c>
    </row>
    <row r="2016" spans="1:17" x14ac:dyDescent="0.25">
      <c r="A2016" t="s">
        <v>5507</v>
      </c>
      <c r="B2016" t="s">
        <v>49</v>
      </c>
      <c r="C2016">
        <v>2008</v>
      </c>
      <c r="D2016" t="s">
        <v>37</v>
      </c>
      <c r="E2016" t="s">
        <v>151</v>
      </c>
      <c r="F2016">
        <v>0.14000000000000001</v>
      </c>
      <c r="G2016">
        <v>7.0000000000000007E-2</v>
      </c>
      <c r="H2016">
        <v>0</v>
      </c>
      <c r="I2016">
        <v>0.03</v>
      </c>
      <c r="J2016">
        <v>0.23</v>
      </c>
      <c r="K2016">
        <v>72</v>
      </c>
      <c r="L2016">
        <v>42</v>
      </c>
      <c r="M2016">
        <v>6.5</v>
      </c>
      <c r="N2016">
        <v>15</v>
      </c>
      <c r="O2016" t="s">
        <v>930</v>
      </c>
      <c r="P2016" t="s">
        <v>53</v>
      </c>
      <c r="Q2016">
        <f t="shared" si="31"/>
        <v>65</v>
      </c>
    </row>
    <row r="2017" spans="1:17" x14ac:dyDescent="0.25">
      <c r="A2017" t="s">
        <v>4014</v>
      </c>
      <c r="B2017" t="s">
        <v>13691</v>
      </c>
      <c r="C2017">
        <v>2011</v>
      </c>
      <c r="D2017" t="s">
        <v>18</v>
      </c>
      <c r="E2017" t="s">
        <v>151</v>
      </c>
      <c r="F2017">
        <v>0.11</v>
      </c>
      <c r="G2017">
        <v>0.09</v>
      </c>
      <c r="H2017">
        <v>0.01</v>
      </c>
      <c r="I2017">
        <v>0.02</v>
      </c>
      <c r="J2017">
        <v>0.23</v>
      </c>
      <c r="K2017">
        <v>70</v>
      </c>
      <c r="L2017">
        <v>37</v>
      </c>
      <c r="M2017">
        <v>6.2</v>
      </c>
      <c r="N2017">
        <v>12</v>
      </c>
      <c r="O2017" t="s">
        <v>151</v>
      </c>
      <c r="P2017" t="s">
        <v>20</v>
      </c>
      <c r="Q2017">
        <f t="shared" si="31"/>
        <v>62</v>
      </c>
    </row>
    <row r="2018" spans="1:17" x14ac:dyDescent="0.25">
      <c r="A2018" t="s">
        <v>6013</v>
      </c>
      <c r="B2018" t="s">
        <v>13691</v>
      </c>
      <c r="C2018">
        <v>2012</v>
      </c>
      <c r="D2018" t="s">
        <v>24</v>
      </c>
      <c r="E2018" t="s">
        <v>648</v>
      </c>
      <c r="F2018">
        <v>0.08</v>
      </c>
      <c r="G2018">
        <v>0.13</v>
      </c>
      <c r="H2018">
        <v>0</v>
      </c>
      <c r="I2018">
        <v>0.02</v>
      </c>
      <c r="J2018">
        <v>0.23</v>
      </c>
      <c r="K2018">
        <v>75</v>
      </c>
      <c r="L2018">
        <v>53</v>
      </c>
      <c r="M2018">
        <v>6.4</v>
      </c>
      <c r="N2018">
        <v>53</v>
      </c>
      <c r="O2018" t="s">
        <v>648</v>
      </c>
      <c r="P2018" t="s">
        <v>112</v>
      </c>
      <c r="Q2018">
        <f t="shared" si="31"/>
        <v>64</v>
      </c>
    </row>
    <row r="2019" spans="1:17" x14ac:dyDescent="0.25">
      <c r="A2019" t="s">
        <v>3436</v>
      </c>
      <c r="B2019" t="s">
        <v>13691</v>
      </c>
      <c r="C2019">
        <v>2014</v>
      </c>
      <c r="D2019" t="s">
        <v>50</v>
      </c>
      <c r="E2019" t="s">
        <v>71</v>
      </c>
      <c r="F2019">
        <v>0.1</v>
      </c>
      <c r="G2019">
        <v>0.11</v>
      </c>
      <c r="H2019">
        <v>0</v>
      </c>
      <c r="I2019">
        <v>0.02</v>
      </c>
      <c r="J2019">
        <v>0.23</v>
      </c>
      <c r="Q2019" t="str">
        <f t="shared" si="31"/>
        <v xml:space="preserve"> </v>
      </c>
    </row>
    <row r="2020" spans="1:17" x14ac:dyDescent="0.25">
      <c r="A2020" t="s">
        <v>6019</v>
      </c>
      <c r="B2020" t="s">
        <v>17</v>
      </c>
      <c r="C2020" t="s">
        <v>286</v>
      </c>
      <c r="D2020" t="s">
        <v>18</v>
      </c>
      <c r="E2020" t="s">
        <v>71</v>
      </c>
      <c r="F2020">
        <v>0.21</v>
      </c>
      <c r="G2020">
        <v>0</v>
      </c>
      <c r="H2020">
        <v>0</v>
      </c>
      <c r="I2020">
        <v>0.02</v>
      </c>
      <c r="J2020">
        <v>0.23</v>
      </c>
      <c r="K2020">
        <v>69</v>
      </c>
      <c r="L2020">
        <v>42</v>
      </c>
      <c r="M2020">
        <v>6.2</v>
      </c>
      <c r="N2020">
        <v>13</v>
      </c>
      <c r="O2020" t="s">
        <v>686</v>
      </c>
      <c r="P2020" t="s">
        <v>112</v>
      </c>
      <c r="Q2020">
        <f t="shared" si="31"/>
        <v>62</v>
      </c>
    </row>
    <row r="2021" spans="1:17" x14ac:dyDescent="0.25">
      <c r="A2021" t="s">
        <v>6020</v>
      </c>
      <c r="B2021" t="s">
        <v>17</v>
      </c>
      <c r="C2021">
        <v>2007</v>
      </c>
      <c r="D2021" t="s">
        <v>24</v>
      </c>
      <c r="E2021" t="s">
        <v>1830</v>
      </c>
      <c r="F2021">
        <v>0.21</v>
      </c>
      <c r="G2021">
        <v>0</v>
      </c>
      <c r="H2021">
        <v>0</v>
      </c>
      <c r="I2021">
        <v>0.02</v>
      </c>
      <c r="J2021">
        <v>0.23</v>
      </c>
      <c r="Q2021" t="str">
        <f t="shared" si="31"/>
        <v xml:space="preserve"> </v>
      </c>
    </row>
    <row r="2022" spans="1:17" x14ac:dyDescent="0.25">
      <c r="A2022" t="s">
        <v>6021</v>
      </c>
      <c r="B2022" t="s">
        <v>49</v>
      </c>
      <c r="C2022">
        <v>2008</v>
      </c>
      <c r="D2022" t="s">
        <v>28</v>
      </c>
      <c r="E2022" t="s">
        <v>2780</v>
      </c>
      <c r="F2022">
        <v>0.14000000000000001</v>
      </c>
      <c r="G2022">
        <v>0.02</v>
      </c>
      <c r="H2022">
        <v>0.05</v>
      </c>
      <c r="I2022">
        <v>0.02</v>
      </c>
      <c r="J2022">
        <v>0.23</v>
      </c>
      <c r="K2022">
        <v>52</v>
      </c>
      <c r="L2022">
        <v>32</v>
      </c>
      <c r="M2022">
        <v>7.2</v>
      </c>
      <c r="N2022">
        <v>82</v>
      </c>
      <c r="O2022" t="s">
        <v>6022</v>
      </c>
      <c r="P2022" t="s">
        <v>88</v>
      </c>
      <c r="Q2022">
        <f t="shared" si="31"/>
        <v>72</v>
      </c>
    </row>
    <row r="2023" spans="1:17" x14ac:dyDescent="0.25">
      <c r="A2023" t="s">
        <v>6024</v>
      </c>
      <c r="B2023" t="s">
        <v>17</v>
      </c>
      <c r="C2023">
        <v>2010</v>
      </c>
      <c r="D2023" t="s">
        <v>50</v>
      </c>
      <c r="E2023" t="s">
        <v>267</v>
      </c>
      <c r="F2023">
        <v>0.17</v>
      </c>
      <c r="G2023">
        <v>0.05</v>
      </c>
      <c r="H2023">
        <v>0</v>
      </c>
      <c r="I2023">
        <v>0.02</v>
      </c>
      <c r="J2023">
        <v>0.23</v>
      </c>
      <c r="K2023">
        <v>58</v>
      </c>
      <c r="L2023">
        <v>21</v>
      </c>
      <c r="M2023">
        <v>7.8</v>
      </c>
      <c r="N2023">
        <v>5</v>
      </c>
      <c r="O2023" t="s">
        <v>763</v>
      </c>
      <c r="P2023" t="s">
        <v>88</v>
      </c>
      <c r="Q2023">
        <f t="shared" si="31"/>
        <v>78</v>
      </c>
    </row>
    <row r="2024" spans="1:17" x14ac:dyDescent="0.25">
      <c r="A2024" t="s">
        <v>5087</v>
      </c>
      <c r="B2024" t="s">
        <v>49</v>
      </c>
      <c r="C2024">
        <v>2009</v>
      </c>
      <c r="D2024" t="s">
        <v>18</v>
      </c>
      <c r="E2024" t="s">
        <v>1209</v>
      </c>
      <c r="F2024">
        <v>0.21</v>
      </c>
      <c r="G2024">
        <v>0</v>
      </c>
      <c r="H2024">
        <v>0</v>
      </c>
      <c r="I2024">
        <v>0.02</v>
      </c>
      <c r="J2024">
        <v>0.23</v>
      </c>
      <c r="M2024" t="s">
        <v>203</v>
      </c>
      <c r="O2024" t="s">
        <v>3181</v>
      </c>
      <c r="P2024" t="s">
        <v>88</v>
      </c>
      <c r="Q2024" t="str">
        <f t="shared" si="31"/>
        <v xml:space="preserve"> </v>
      </c>
    </row>
    <row r="2025" spans="1:17" x14ac:dyDescent="0.25">
      <c r="A2025" t="s">
        <v>6027</v>
      </c>
      <c r="B2025" t="s">
        <v>13691</v>
      </c>
      <c r="C2025">
        <v>2011</v>
      </c>
      <c r="D2025" t="s">
        <v>50</v>
      </c>
      <c r="E2025" t="s">
        <v>484</v>
      </c>
      <c r="F2025">
        <v>0.2</v>
      </c>
      <c r="G2025">
        <v>0.02</v>
      </c>
      <c r="H2025">
        <v>0</v>
      </c>
      <c r="I2025">
        <v>0.02</v>
      </c>
      <c r="J2025">
        <v>0.23</v>
      </c>
      <c r="Q2025" t="str">
        <f t="shared" si="31"/>
        <v xml:space="preserve"> </v>
      </c>
    </row>
    <row r="2026" spans="1:17" x14ac:dyDescent="0.25">
      <c r="A2026" t="s">
        <v>4442</v>
      </c>
      <c r="B2026" t="s">
        <v>17</v>
      </c>
      <c r="C2026">
        <v>2007</v>
      </c>
      <c r="D2026" t="s">
        <v>50</v>
      </c>
      <c r="E2026" t="s">
        <v>267</v>
      </c>
      <c r="F2026">
        <v>0.21</v>
      </c>
      <c r="G2026">
        <v>0.01</v>
      </c>
      <c r="H2026">
        <v>0</v>
      </c>
      <c r="I2026">
        <v>0.02</v>
      </c>
      <c r="J2026">
        <v>0.23</v>
      </c>
      <c r="K2026">
        <v>27</v>
      </c>
      <c r="L2026">
        <v>7</v>
      </c>
      <c r="M2026">
        <v>5.0999999999999996</v>
      </c>
      <c r="N2026">
        <v>14</v>
      </c>
      <c r="O2026" t="s">
        <v>4443</v>
      </c>
      <c r="P2026" t="s">
        <v>112</v>
      </c>
      <c r="Q2026">
        <f t="shared" si="31"/>
        <v>51</v>
      </c>
    </row>
    <row r="2027" spans="1:17" x14ac:dyDescent="0.25">
      <c r="A2027" t="s">
        <v>6034</v>
      </c>
      <c r="B2027" t="s">
        <v>17</v>
      </c>
      <c r="C2027">
        <v>2009</v>
      </c>
      <c r="D2027" t="s">
        <v>18</v>
      </c>
      <c r="E2027" t="s">
        <v>648</v>
      </c>
      <c r="F2027">
        <v>0</v>
      </c>
      <c r="G2027">
        <v>0.22</v>
      </c>
      <c r="H2027">
        <v>0</v>
      </c>
      <c r="I2027">
        <v>0.01</v>
      </c>
      <c r="J2027">
        <v>0.23</v>
      </c>
      <c r="Q2027" t="str">
        <f t="shared" si="31"/>
        <v xml:space="preserve"> </v>
      </c>
    </row>
    <row r="2028" spans="1:17" x14ac:dyDescent="0.25">
      <c r="A2028" t="s">
        <v>2736</v>
      </c>
      <c r="B2028" t="s">
        <v>49</v>
      </c>
      <c r="C2028">
        <v>2008</v>
      </c>
      <c r="D2028" t="s">
        <v>50</v>
      </c>
      <c r="E2028" t="s">
        <v>71</v>
      </c>
      <c r="F2028">
        <v>0.12</v>
      </c>
      <c r="G2028">
        <v>0.08</v>
      </c>
      <c r="H2028">
        <v>0</v>
      </c>
      <c r="I2028">
        <v>0.03</v>
      </c>
      <c r="J2028">
        <v>0.23</v>
      </c>
      <c r="K2028">
        <v>58</v>
      </c>
      <c r="L2028">
        <v>13</v>
      </c>
      <c r="M2028">
        <v>6.8</v>
      </c>
      <c r="N2028">
        <v>4</v>
      </c>
      <c r="O2028" t="s">
        <v>686</v>
      </c>
      <c r="P2028" t="s">
        <v>112</v>
      </c>
      <c r="Q2028">
        <f t="shared" si="31"/>
        <v>68</v>
      </c>
    </row>
    <row r="2029" spans="1:17" x14ac:dyDescent="0.25">
      <c r="A2029" t="s">
        <v>6036</v>
      </c>
      <c r="B2029" t="s">
        <v>17</v>
      </c>
      <c r="C2029">
        <v>2010</v>
      </c>
      <c r="D2029" t="s">
        <v>101</v>
      </c>
      <c r="E2029" t="s">
        <v>484</v>
      </c>
      <c r="F2029">
        <v>0.15</v>
      </c>
      <c r="G2029">
        <v>0.06</v>
      </c>
      <c r="H2029">
        <v>0</v>
      </c>
      <c r="I2029">
        <v>0.02</v>
      </c>
      <c r="J2029">
        <v>0.23</v>
      </c>
      <c r="M2029" t="s">
        <v>203</v>
      </c>
      <c r="O2029" t="s">
        <v>484</v>
      </c>
      <c r="P2029" t="s">
        <v>112</v>
      </c>
      <c r="Q2029" t="str">
        <f t="shared" si="31"/>
        <v xml:space="preserve"> </v>
      </c>
    </row>
    <row r="2030" spans="1:17" x14ac:dyDescent="0.25">
      <c r="A2030" t="s">
        <v>2373</v>
      </c>
      <c r="B2030" t="s">
        <v>13691</v>
      </c>
      <c r="C2030">
        <v>2005</v>
      </c>
      <c r="D2030" t="s">
        <v>50</v>
      </c>
      <c r="E2030" t="s">
        <v>51</v>
      </c>
      <c r="F2030">
        <v>0.21</v>
      </c>
      <c r="G2030">
        <v>0.01</v>
      </c>
      <c r="H2030">
        <v>0</v>
      </c>
      <c r="I2030">
        <v>0.02</v>
      </c>
      <c r="J2030">
        <v>0.23</v>
      </c>
      <c r="K2030">
        <v>81</v>
      </c>
      <c r="L2030">
        <v>33</v>
      </c>
      <c r="M2030">
        <v>8.6</v>
      </c>
      <c r="N2030">
        <v>31</v>
      </c>
      <c r="O2030" t="s">
        <v>426</v>
      </c>
      <c r="P2030" t="s">
        <v>20</v>
      </c>
      <c r="Q2030">
        <f t="shared" si="31"/>
        <v>86</v>
      </c>
    </row>
    <row r="2031" spans="1:17" x14ac:dyDescent="0.25">
      <c r="A2031" t="s">
        <v>5319</v>
      </c>
      <c r="B2031" t="s">
        <v>49</v>
      </c>
      <c r="C2031">
        <v>2007</v>
      </c>
      <c r="D2031" t="s">
        <v>24</v>
      </c>
      <c r="E2031" t="s">
        <v>134</v>
      </c>
      <c r="F2031">
        <v>0.15</v>
      </c>
      <c r="G2031">
        <v>0.05</v>
      </c>
      <c r="H2031">
        <v>0</v>
      </c>
      <c r="I2031">
        <v>0.03</v>
      </c>
      <c r="J2031">
        <v>0.23</v>
      </c>
      <c r="K2031">
        <v>57</v>
      </c>
      <c r="L2031">
        <v>21</v>
      </c>
      <c r="M2031">
        <v>5</v>
      </c>
      <c r="N2031">
        <v>14</v>
      </c>
      <c r="O2031" t="s">
        <v>287</v>
      </c>
      <c r="P2031" t="s">
        <v>20</v>
      </c>
      <c r="Q2031">
        <f t="shared" si="31"/>
        <v>50</v>
      </c>
    </row>
    <row r="2032" spans="1:17" x14ac:dyDescent="0.25">
      <c r="A2032" t="s">
        <v>6039</v>
      </c>
      <c r="B2032" t="s">
        <v>17</v>
      </c>
      <c r="C2032">
        <v>2008</v>
      </c>
      <c r="D2032" t="s">
        <v>34</v>
      </c>
      <c r="E2032" t="s">
        <v>561</v>
      </c>
      <c r="F2032">
        <v>0.2</v>
      </c>
      <c r="G2032">
        <v>0.01</v>
      </c>
      <c r="H2032">
        <v>0</v>
      </c>
      <c r="I2032">
        <v>0.02</v>
      </c>
      <c r="J2032">
        <v>0.23</v>
      </c>
      <c r="Q2032" t="str">
        <f t="shared" si="31"/>
        <v xml:space="preserve"> </v>
      </c>
    </row>
    <row r="2033" spans="1:17" x14ac:dyDescent="0.25">
      <c r="A2033" t="s">
        <v>6040</v>
      </c>
      <c r="B2033" t="s">
        <v>49</v>
      </c>
      <c r="C2033">
        <v>2012</v>
      </c>
      <c r="D2033" t="s">
        <v>18</v>
      </c>
      <c r="E2033" t="s">
        <v>134</v>
      </c>
      <c r="F2033">
        <v>0.09</v>
      </c>
      <c r="G2033">
        <v>0.1</v>
      </c>
      <c r="H2033">
        <v>0</v>
      </c>
      <c r="I2033">
        <v>0.04</v>
      </c>
      <c r="J2033">
        <v>0.23</v>
      </c>
      <c r="K2033">
        <v>73</v>
      </c>
      <c r="L2033">
        <v>36</v>
      </c>
      <c r="M2033">
        <v>5.2</v>
      </c>
      <c r="N2033">
        <v>17</v>
      </c>
      <c r="O2033" t="s">
        <v>135</v>
      </c>
      <c r="P2033" t="s">
        <v>20</v>
      </c>
      <c r="Q2033">
        <f t="shared" si="31"/>
        <v>52</v>
      </c>
    </row>
    <row r="2034" spans="1:17" x14ac:dyDescent="0.25">
      <c r="A2034" t="s">
        <v>3952</v>
      </c>
      <c r="B2034" t="s">
        <v>13691</v>
      </c>
      <c r="C2034">
        <v>2009</v>
      </c>
      <c r="D2034" t="s">
        <v>50</v>
      </c>
      <c r="E2034" t="s">
        <v>933</v>
      </c>
      <c r="F2034">
        <v>0.13</v>
      </c>
      <c r="G2034">
        <v>0.06</v>
      </c>
      <c r="H2034">
        <v>0.02</v>
      </c>
      <c r="I2034">
        <v>0.02</v>
      </c>
      <c r="J2034">
        <v>0.23</v>
      </c>
      <c r="K2034">
        <v>59</v>
      </c>
      <c r="L2034">
        <v>18</v>
      </c>
      <c r="M2034">
        <v>5.7</v>
      </c>
      <c r="N2034">
        <v>12</v>
      </c>
      <c r="O2034" t="s">
        <v>934</v>
      </c>
      <c r="P2034" t="s">
        <v>88</v>
      </c>
      <c r="Q2034">
        <f t="shared" si="31"/>
        <v>57</v>
      </c>
    </row>
    <row r="2035" spans="1:17" x14ac:dyDescent="0.25">
      <c r="A2035" t="s">
        <v>6043</v>
      </c>
      <c r="B2035" t="s">
        <v>49</v>
      </c>
      <c r="C2035">
        <v>2012</v>
      </c>
      <c r="D2035" t="s">
        <v>101</v>
      </c>
      <c r="E2035" t="s">
        <v>68</v>
      </c>
      <c r="F2035">
        <v>0.19</v>
      </c>
      <c r="G2035">
        <v>0.01</v>
      </c>
      <c r="H2035">
        <v>0</v>
      </c>
      <c r="I2035">
        <v>0.03</v>
      </c>
      <c r="J2035">
        <v>0.23</v>
      </c>
      <c r="Q2035" t="str">
        <f t="shared" si="31"/>
        <v xml:space="preserve"> </v>
      </c>
    </row>
    <row r="2036" spans="1:17" x14ac:dyDescent="0.25">
      <c r="A2036" t="s">
        <v>6047</v>
      </c>
      <c r="B2036" t="s">
        <v>49</v>
      </c>
      <c r="C2036">
        <v>2009</v>
      </c>
      <c r="D2036" t="s">
        <v>50</v>
      </c>
      <c r="E2036" t="s">
        <v>933</v>
      </c>
      <c r="F2036">
        <v>0</v>
      </c>
      <c r="G2036">
        <v>0</v>
      </c>
      <c r="H2036">
        <v>0.23</v>
      </c>
      <c r="I2036">
        <v>0</v>
      </c>
      <c r="J2036">
        <v>0.23</v>
      </c>
      <c r="Q2036" t="str">
        <f t="shared" si="31"/>
        <v xml:space="preserve"> </v>
      </c>
    </row>
    <row r="2037" spans="1:17" x14ac:dyDescent="0.25">
      <c r="A2037" t="s">
        <v>6049</v>
      </c>
      <c r="B2037" t="s">
        <v>49</v>
      </c>
      <c r="C2037">
        <v>2011</v>
      </c>
      <c r="D2037" t="s">
        <v>34</v>
      </c>
      <c r="E2037" t="s">
        <v>68</v>
      </c>
      <c r="F2037">
        <v>0.13</v>
      </c>
      <c r="G2037">
        <v>0.06</v>
      </c>
      <c r="H2037">
        <v>0</v>
      </c>
      <c r="I2037">
        <v>0.04</v>
      </c>
      <c r="J2037">
        <v>0.23</v>
      </c>
      <c r="K2037">
        <v>66</v>
      </c>
      <c r="L2037">
        <v>25</v>
      </c>
      <c r="M2037">
        <v>5.2</v>
      </c>
      <c r="N2037">
        <v>5</v>
      </c>
      <c r="O2037" t="s">
        <v>6050</v>
      </c>
      <c r="P2037" t="s">
        <v>20</v>
      </c>
      <c r="Q2037">
        <f t="shared" si="31"/>
        <v>52</v>
      </c>
    </row>
    <row r="2038" spans="1:17" x14ac:dyDescent="0.25">
      <c r="A2038" t="s">
        <v>6060</v>
      </c>
      <c r="B2038" t="s">
        <v>17</v>
      </c>
      <c r="C2038">
        <v>2010</v>
      </c>
      <c r="D2038" t="s">
        <v>24</v>
      </c>
      <c r="E2038" t="s">
        <v>1791</v>
      </c>
      <c r="F2038">
        <v>0.09</v>
      </c>
      <c r="G2038">
        <v>0.11</v>
      </c>
      <c r="H2038">
        <v>0</v>
      </c>
      <c r="I2038">
        <v>0.02</v>
      </c>
      <c r="J2038">
        <v>0.23</v>
      </c>
      <c r="K2038">
        <v>74</v>
      </c>
      <c r="L2038">
        <v>17</v>
      </c>
      <c r="M2038">
        <v>6.8</v>
      </c>
      <c r="N2038">
        <v>5</v>
      </c>
      <c r="O2038" t="s">
        <v>4373</v>
      </c>
      <c r="P2038" t="s">
        <v>20</v>
      </c>
      <c r="Q2038">
        <f t="shared" si="31"/>
        <v>68</v>
      </c>
    </row>
    <row r="2039" spans="1:17" x14ac:dyDescent="0.25">
      <c r="A2039" t="s">
        <v>6061</v>
      </c>
      <c r="B2039" t="s">
        <v>17</v>
      </c>
      <c r="C2039">
        <v>2008</v>
      </c>
      <c r="D2039" t="s">
        <v>34</v>
      </c>
      <c r="E2039" t="s">
        <v>568</v>
      </c>
      <c r="F2039">
        <v>0.18</v>
      </c>
      <c r="G2039">
        <v>0.03</v>
      </c>
      <c r="H2039">
        <v>0</v>
      </c>
      <c r="I2039">
        <v>0.02</v>
      </c>
      <c r="J2039">
        <v>0.23</v>
      </c>
      <c r="K2039">
        <v>59</v>
      </c>
      <c r="L2039">
        <v>17</v>
      </c>
      <c r="M2039">
        <v>5.5</v>
      </c>
      <c r="N2039">
        <v>4</v>
      </c>
      <c r="O2039" t="s">
        <v>568</v>
      </c>
      <c r="P2039" t="s">
        <v>112</v>
      </c>
      <c r="Q2039">
        <f t="shared" si="31"/>
        <v>55</v>
      </c>
    </row>
    <row r="2040" spans="1:17" x14ac:dyDescent="0.25">
      <c r="A2040" t="s">
        <v>6063</v>
      </c>
      <c r="B2040" t="s">
        <v>17</v>
      </c>
      <c r="C2040">
        <v>2009</v>
      </c>
      <c r="D2040" t="s">
        <v>101</v>
      </c>
      <c r="E2040" t="s">
        <v>71</v>
      </c>
      <c r="F2040">
        <v>0.21</v>
      </c>
      <c r="G2040">
        <v>0</v>
      </c>
      <c r="H2040">
        <v>0</v>
      </c>
      <c r="I2040">
        <v>0.02</v>
      </c>
      <c r="J2040">
        <v>0.23</v>
      </c>
      <c r="M2040" t="s">
        <v>203</v>
      </c>
      <c r="O2040" t="s">
        <v>71</v>
      </c>
      <c r="P2040" t="s">
        <v>20</v>
      </c>
      <c r="Q2040" t="str">
        <f t="shared" si="31"/>
        <v xml:space="preserve"> </v>
      </c>
    </row>
    <row r="2041" spans="1:17" x14ac:dyDescent="0.25">
      <c r="A2041" t="s">
        <v>6066</v>
      </c>
      <c r="B2041" t="s">
        <v>17</v>
      </c>
      <c r="C2041">
        <v>2008</v>
      </c>
      <c r="D2041" t="s">
        <v>34</v>
      </c>
      <c r="E2041" t="s">
        <v>561</v>
      </c>
      <c r="F2041">
        <v>0.17</v>
      </c>
      <c r="G2041">
        <v>0.04</v>
      </c>
      <c r="H2041">
        <v>0</v>
      </c>
      <c r="I2041">
        <v>0.02</v>
      </c>
      <c r="J2041">
        <v>0.23</v>
      </c>
      <c r="Q2041" t="str">
        <f t="shared" si="31"/>
        <v xml:space="preserve"> </v>
      </c>
    </row>
    <row r="2042" spans="1:17" x14ac:dyDescent="0.25">
      <c r="A2042" t="s">
        <v>6071</v>
      </c>
      <c r="B2042" t="s">
        <v>49</v>
      </c>
      <c r="C2042">
        <v>2010</v>
      </c>
      <c r="D2042" t="s">
        <v>18</v>
      </c>
      <c r="E2042" t="s">
        <v>234</v>
      </c>
      <c r="F2042">
        <v>0</v>
      </c>
      <c r="G2042">
        <v>0</v>
      </c>
      <c r="H2042">
        <v>0.23</v>
      </c>
      <c r="I2042">
        <v>0</v>
      </c>
      <c r="J2042">
        <v>0.23</v>
      </c>
      <c r="Q2042" t="str">
        <f t="shared" si="31"/>
        <v xml:space="preserve"> </v>
      </c>
    </row>
    <row r="2043" spans="1:17" x14ac:dyDescent="0.25">
      <c r="A2043" t="s">
        <v>2015</v>
      </c>
      <c r="B2043" t="s">
        <v>17</v>
      </c>
      <c r="C2043">
        <v>2007</v>
      </c>
      <c r="D2043" t="s">
        <v>86</v>
      </c>
      <c r="E2043" t="s">
        <v>776</v>
      </c>
      <c r="F2043">
        <v>0.19</v>
      </c>
      <c r="G2043">
        <v>0.02</v>
      </c>
      <c r="H2043">
        <v>0</v>
      </c>
      <c r="I2043">
        <v>0.02</v>
      </c>
      <c r="J2043">
        <v>0.23</v>
      </c>
      <c r="K2043">
        <v>71</v>
      </c>
      <c r="L2043">
        <v>29</v>
      </c>
      <c r="M2043">
        <v>8.4</v>
      </c>
      <c r="N2043">
        <v>33</v>
      </c>
      <c r="O2043" t="s">
        <v>2720</v>
      </c>
      <c r="P2043" t="s">
        <v>53</v>
      </c>
      <c r="Q2043">
        <f t="shared" si="31"/>
        <v>84</v>
      </c>
    </row>
    <row r="2044" spans="1:17" x14ac:dyDescent="0.25">
      <c r="A2044" t="s">
        <v>2855</v>
      </c>
      <c r="B2044" t="s">
        <v>49</v>
      </c>
      <c r="C2044">
        <v>2009</v>
      </c>
      <c r="D2044" t="s">
        <v>101</v>
      </c>
      <c r="E2044" t="s">
        <v>568</v>
      </c>
      <c r="F2044">
        <v>0.14000000000000001</v>
      </c>
      <c r="G2044">
        <v>0.06</v>
      </c>
      <c r="H2044">
        <v>0</v>
      </c>
      <c r="I2044">
        <v>0.03</v>
      </c>
      <c r="J2044">
        <v>0.23</v>
      </c>
      <c r="M2044">
        <v>3.4</v>
      </c>
      <c r="N2044">
        <v>17</v>
      </c>
      <c r="O2044" t="s">
        <v>2043</v>
      </c>
      <c r="P2044" t="s">
        <v>20</v>
      </c>
      <c r="Q2044">
        <f t="shared" si="31"/>
        <v>34</v>
      </c>
    </row>
    <row r="2045" spans="1:17" x14ac:dyDescent="0.25">
      <c r="A2045" t="s">
        <v>6084</v>
      </c>
      <c r="B2045" t="s">
        <v>17</v>
      </c>
      <c r="C2045">
        <v>2010</v>
      </c>
      <c r="D2045" t="s">
        <v>101</v>
      </c>
      <c r="E2045" t="s">
        <v>372</v>
      </c>
      <c r="F2045">
        <v>0.15</v>
      </c>
      <c r="G2045">
        <v>0.06</v>
      </c>
      <c r="H2045">
        <v>0</v>
      </c>
      <c r="I2045">
        <v>0.02</v>
      </c>
      <c r="J2045">
        <v>0.23</v>
      </c>
      <c r="M2045" t="s">
        <v>203</v>
      </c>
      <c r="O2045" t="s">
        <v>6085</v>
      </c>
      <c r="P2045" t="s">
        <v>20</v>
      </c>
      <c r="Q2045" t="str">
        <f t="shared" si="31"/>
        <v xml:space="preserve"> </v>
      </c>
    </row>
    <row r="2046" spans="1:17" x14ac:dyDescent="0.25">
      <c r="A2046" t="s">
        <v>6087</v>
      </c>
      <c r="B2046" t="s">
        <v>17</v>
      </c>
      <c r="C2046">
        <v>2007</v>
      </c>
      <c r="D2046" t="s">
        <v>18</v>
      </c>
      <c r="E2046" t="s">
        <v>202</v>
      </c>
      <c r="F2046">
        <v>0.21</v>
      </c>
      <c r="G2046">
        <v>0</v>
      </c>
      <c r="H2046">
        <v>0</v>
      </c>
      <c r="I2046">
        <v>0.02</v>
      </c>
      <c r="J2046">
        <v>0.23</v>
      </c>
      <c r="Q2046" t="str">
        <f t="shared" si="31"/>
        <v xml:space="preserve"> </v>
      </c>
    </row>
    <row r="2047" spans="1:17" x14ac:dyDescent="0.25">
      <c r="A2047" t="s">
        <v>6088</v>
      </c>
      <c r="B2047" t="s">
        <v>49</v>
      </c>
      <c r="C2047">
        <v>2011</v>
      </c>
      <c r="D2047" t="s">
        <v>28</v>
      </c>
      <c r="E2047" t="s">
        <v>5022</v>
      </c>
      <c r="F2047">
        <v>0.14000000000000001</v>
      </c>
      <c r="G2047">
        <v>0</v>
      </c>
      <c r="H2047">
        <v>7.0000000000000007E-2</v>
      </c>
      <c r="I2047">
        <v>0.02</v>
      </c>
      <c r="J2047">
        <v>0.23</v>
      </c>
      <c r="K2047">
        <v>55</v>
      </c>
      <c r="L2047">
        <v>12</v>
      </c>
      <c r="M2047">
        <v>7.9</v>
      </c>
      <c r="N2047">
        <v>44</v>
      </c>
      <c r="O2047" t="s">
        <v>3340</v>
      </c>
      <c r="P2047" t="s">
        <v>112</v>
      </c>
      <c r="Q2047">
        <f t="shared" si="31"/>
        <v>79</v>
      </c>
    </row>
    <row r="2048" spans="1:17" x14ac:dyDescent="0.25">
      <c r="A2048" t="s">
        <v>6094</v>
      </c>
      <c r="B2048" t="s">
        <v>17</v>
      </c>
      <c r="C2048">
        <v>2010</v>
      </c>
      <c r="D2048" t="s">
        <v>18</v>
      </c>
      <c r="E2048" t="s">
        <v>3798</v>
      </c>
      <c r="F2048">
        <v>0.21</v>
      </c>
      <c r="G2048">
        <v>0</v>
      </c>
      <c r="H2048">
        <v>0</v>
      </c>
      <c r="I2048">
        <v>0.01</v>
      </c>
      <c r="J2048">
        <v>0.23</v>
      </c>
      <c r="M2048" t="s">
        <v>203</v>
      </c>
      <c r="O2048" t="s">
        <v>6095</v>
      </c>
      <c r="P2048" t="s">
        <v>88</v>
      </c>
      <c r="Q2048" t="str">
        <f t="shared" si="31"/>
        <v xml:space="preserve"> </v>
      </c>
    </row>
    <row r="2049" spans="1:17" x14ac:dyDescent="0.25">
      <c r="A2049" t="s">
        <v>5562</v>
      </c>
      <c r="B2049" t="s">
        <v>13691</v>
      </c>
      <c r="C2049">
        <v>2008</v>
      </c>
      <c r="D2049" t="s">
        <v>34</v>
      </c>
      <c r="E2049" t="s">
        <v>561</v>
      </c>
      <c r="F2049">
        <v>0.21</v>
      </c>
      <c r="G2049">
        <v>0</v>
      </c>
      <c r="H2049">
        <v>0</v>
      </c>
      <c r="I2049">
        <v>0.02</v>
      </c>
      <c r="J2049">
        <v>0.23</v>
      </c>
      <c r="K2049">
        <v>63</v>
      </c>
      <c r="L2049">
        <v>16</v>
      </c>
      <c r="M2049">
        <v>4.9000000000000004</v>
      </c>
      <c r="N2049">
        <v>10</v>
      </c>
      <c r="O2049" t="s">
        <v>300</v>
      </c>
      <c r="P2049" t="s">
        <v>88</v>
      </c>
      <c r="Q2049">
        <f t="shared" si="31"/>
        <v>49</v>
      </c>
    </row>
    <row r="2050" spans="1:17" x14ac:dyDescent="0.25">
      <c r="A2050" t="s">
        <v>6099</v>
      </c>
      <c r="B2050" t="s">
        <v>17</v>
      </c>
      <c r="C2050">
        <v>2010</v>
      </c>
      <c r="D2050" t="s">
        <v>18</v>
      </c>
      <c r="E2050" t="s">
        <v>128</v>
      </c>
      <c r="F2050">
        <v>0.14000000000000001</v>
      </c>
      <c r="G2050">
        <v>7.0000000000000007E-2</v>
      </c>
      <c r="H2050">
        <v>0</v>
      </c>
      <c r="I2050">
        <v>0.02</v>
      </c>
      <c r="J2050">
        <v>0.23</v>
      </c>
      <c r="K2050">
        <v>41</v>
      </c>
      <c r="L2050">
        <v>7</v>
      </c>
      <c r="M2050" t="s">
        <v>203</v>
      </c>
      <c r="O2050" t="s">
        <v>6100</v>
      </c>
      <c r="P2050" t="s">
        <v>20</v>
      </c>
      <c r="Q2050" t="str">
        <f t="shared" si="31"/>
        <v xml:space="preserve"> </v>
      </c>
    </row>
    <row r="2051" spans="1:17" x14ac:dyDescent="0.25">
      <c r="A2051" t="s">
        <v>6102</v>
      </c>
      <c r="B2051" t="s">
        <v>49</v>
      </c>
      <c r="C2051">
        <v>2011</v>
      </c>
      <c r="D2051" t="s">
        <v>50</v>
      </c>
      <c r="E2051" t="s">
        <v>372</v>
      </c>
      <c r="F2051">
        <v>0</v>
      </c>
      <c r="G2051">
        <v>0.09</v>
      </c>
      <c r="H2051">
        <v>0.11</v>
      </c>
      <c r="I2051">
        <v>0.02</v>
      </c>
      <c r="J2051">
        <v>0.23</v>
      </c>
      <c r="K2051">
        <v>62</v>
      </c>
      <c r="L2051">
        <v>14</v>
      </c>
      <c r="M2051">
        <v>7.3</v>
      </c>
      <c r="N2051">
        <v>34</v>
      </c>
      <c r="O2051" t="s">
        <v>586</v>
      </c>
      <c r="Q2051">
        <f t="shared" ref="Q2051:Q2114" si="32">IF(ISNUMBER(M2051),M2051*10, " ")</f>
        <v>73</v>
      </c>
    </row>
    <row r="2052" spans="1:17" x14ac:dyDescent="0.25">
      <c r="A2052" t="s">
        <v>6105</v>
      </c>
      <c r="B2052" t="s">
        <v>17</v>
      </c>
      <c r="C2052" t="s">
        <v>286</v>
      </c>
      <c r="D2052" t="s">
        <v>18</v>
      </c>
      <c r="E2052" t="s">
        <v>484</v>
      </c>
      <c r="F2052">
        <v>0.09</v>
      </c>
      <c r="G2052">
        <v>0.11</v>
      </c>
      <c r="H2052">
        <v>0</v>
      </c>
      <c r="I2052">
        <v>0.02</v>
      </c>
      <c r="J2052">
        <v>0.23</v>
      </c>
      <c r="M2052" t="s">
        <v>203</v>
      </c>
      <c r="O2052" t="s">
        <v>6106</v>
      </c>
      <c r="P2052" t="s">
        <v>20</v>
      </c>
      <c r="Q2052" t="str">
        <f t="shared" si="32"/>
        <v xml:space="preserve"> </v>
      </c>
    </row>
    <row r="2053" spans="1:17" x14ac:dyDescent="0.25">
      <c r="A2053" t="s">
        <v>2426</v>
      </c>
      <c r="B2053" t="s">
        <v>13691</v>
      </c>
      <c r="C2053">
        <v>2015</v>
      </c>
      <c r="D2053" t="s">
        <v>34</v>
      </c>
      <c r="E2053" t="s">
        <v>71</v>
      </c>
      <c r="F2053">
        <v>0.13</v>
      </c>
      <c r="G2053">
        <v>0.08</v>
      </c>
      <c r="H2053">
        <v>0</v>
      </c>
      <c r="I2053">
        <v>0.02</v>
      </c>
      <c r="J2053">
        <v>0.23</v>
      </c>
      <c r="M2053">
        <v>5.5</v>
      </c>
      <c r="N2053">
        <v>19</v>
      </c>
      <c r="O2053" t="s">
        <v>71</v>
      </c>
      <c r="P2053" t="s">
        <v>88</v>
      </c>
      <c r="Q2053">
        <f t="shared" si="32"/>
        <v>55</v>
      </c>
    </row>
    <row r="2054" spans="1:17" x14ac:dyDescent="0.25">
      <c r="A2054" t="s">
        <v>4762</v>
      </c>
      <c r="B2054" t="s">
        <v>13691</v>
      </c>
      <c r="C2054">
        <v>2010</v>
      </c>
      <c r="D2054" t="s">
        <v>18</v>
      </c>
      <c r="E2054" t="s">
        <v>151</v>
      </c>
      <c r="F2054">
        <v>0.08</v>
      </c>
      <c r="G2054">
        <v>0.12</v>
      </c>
      <c r="H2054">
        <v>0</v>
      </c>
      <c r="I2054">
        <v>0.02</v>
      </c>
      <c r="J2054">
        <v>0.23</v>
      </c>
      <c r="Q2054" t="str">
        <f t="shared" si="32"/>
        <v xml:space="preserve"> </v>
      </c>
    </row>
    <row r="2055" spans="1:17" x14ac:dyDescent="0.25">
      <c r="A2055" t="s">
        <v>6112</v>
      </c>
      <c r="B2055" t="s">
        <v>49</v>
      </c>
      <c r="C2055">
        <v>2014</v>
      </c>
      <c r="D2055" t="s">
        <v>28</v>
      </c>
      <c r="E2055" t="s">
        <v>372</v>
      </c>
      <c r="F2055">
        <v>0</v>
      </c>
      <c r="G2055">
        <v>0</v>
      </c>
      <c r="H2055">
        <v>0.23</v>
      </c>
      <c r="I2055">
        <v>0</v>
      </c>
      <c r="J2055">
        <v>0.23</v>
      </c>
      <c r="Q2055" t="str">
        <f t="shared" si="32"/>
        <v xml:space="preserve"> </v>
      </c>
    </row>
    <row r="2056" spans="1:17" x14ac:dyDescent="0.25">
      <c r="A2056" t="s">
        <v>6113</v>
      </c>
      <c r="B2056" t="s">
        <v>49</v>
      </c>
      <c r="C2056">
        <v>2013</v>
      </c>
      <c r="D2056" t="s">
        <v>50</v>
      </c>
      <c r="E2056" t="s">
        <v>825</v>
      </c>
      <c r="F2056">
        <v>0.12</v>
      </c>
      <c r="G2056">
        <v>0.03</v>
      </c>
      <c r="H2056">
        <v>0.05</v>
      </c>
      <c r="I2056">
        <v>0.03</v>
      </c>
      <c r="J2056">
        <v>0.23</v>
      </c>
      <c r="K2056">
        <v>64</v>
      </c>
      <c r="L2056">
        <v>39</v>
      </c>
      <c r="M2056">
        <v>7.9</v>
      </c>
      <c r="N2056">
        <v>215</v>
      </c>
      <c r="O2056" t="s">
        <v>2985</v>
      </c>
      <c r="P2056" t="s">
        <v>53</v>
      </c>
      <c r="Q2056">
        <f t="shared" si="32"/>
        <v>79</v>
      </c>
    </row>
    <row r="2057" spans="1:17" x14ac:dyDescent="0.25">
      <c r="A2057" t="s">
        <v>4258</v>
      </c>
      <c r="B2057" t="s">
        <v>13691</v>
      </c>
      <c r="C2057">
        <v>2014</v>
      </c>
      <c r="D2057" t="s">
        <v>24</v>
      </c>
      <c r="E2057" t="s">
        <v>648</v>
      </c>
      <c r="F2057">
        <v>0.08</v>
      </c>
      <c r="G2057">
        <v>0.13</v>
      </c>
      <c r="H2057">
        <v>0</v>
      </c>
      <c r="I2057">
        <v>0.02</v>
      </c>
      <c r="J2057">
        <v>0.23</v>
      </c>
      <c r="K2057">
        <v>64</v>
      </c>
      <c r="L2057">
        <v>14</v>
      </c>
      <c r="M2057">
        <v>4.0999999999999996</v>
      </c>
      <c r="N2057">
        <v>20</v>
      </c>
      <c r="O2057" t="s">
        <v>1580</v>
      </c>
      <c r="P2057" t="s">
        <v>20</v>
      </c>
      <c r="Q2057">
        <f t="shared" si="32"/>
        <v>41</v>
      </c>
    </row>
    <row r="2058" spans="1:17" x14ac:dyDescent="0.25">
      <c r="A2058" t="s">
        <v>6116</v>
      </c>
      <c r="B2058" t="s">
        <v>49</v>
      </c>
      <c r="C2058">
        <v>2011</v>
      </c>
      <c r="D2058" t="s">
        <v>50</v>
      </c>
      <c r="E2058" t="s">
        <v>372</v>
      </c>
      <c r="F2058">
        <v>0</v>
      </c>
      <c r="G2058">
        <v>0</v>
      </c>
      <c r="H2058">
        <v>0.22</v>
      </c>
      <c r="I2058">
        <v>0</v>
      </c>
      <c r="J2058">
        <v>0.22</v>
      </c>
      <c r="Q2058" t="str">
        <f t="shared" si="32"/>
        <v xml:space="preserve"> </v>
      </c>
    </row>
    <row r="2059" spans="1:17" x14ac:dyDescent="0.25">
      <c r="A2059" t="s">
        <v>6120</v>
      </c>
      <c r="B2059" t="s">
        <v>17</v>
      </c>
      <c r="C2059">
        <v>2007</v>
      </c>
      <c r="D2059" t="s">
        <v>18</v>
      </c>
      <c r="E2059" t="s">
        <v>6121</v>
      </c>
      <c r="F2059">
        <v>0.21</v>
      </c>
      <c r="G2059">
        <v>0</v>
      </c>
      <c r="H2059">
        <v>0</v>
      </c>
      <c r="I2059">
        <v>0.02</v>
      </c>
      <c r="J2059">
        <v>0.22</v>
      </c>
      <c r="Q2059" t="str">
        <f t="shared" si="32"/>
        <v xml:space="preserve"> </v>
      </c>
    </row>
    <row r="2060" spans="1:17" x14ac:dyDescent="0.25">
      <c r="A2060" t="s">
        <v>6123</v>
      </c>
      <c r="B2060" t="s">
        <v>17</v>
      </c>
      <c r="C2060">
        <v>2010</v>
      </c>
      <c r="D2060" t="s">
        <v>18</v>
      </c>
      <c r="E2060" t="s">
        <v>1207</v>
      </c>
      <c r="F2060">
        <v>0.21</v>
      </c>
      <c r="G2060">
        <v>0</v>
      </c>
      <c r="H2060">
        <v>0</v>
      </c>
      <c r="I2060">
        <v>0.01</v>
      </c>
      <c r="J2060">
        <v>0.22</v>
      </c>
      <c r="M2060" t="s">
        <v>203</v>
      </c>
      <c r="O2060" t="s">
        <v>1686</v>
      </c>
      <c r="P2060" t="s">
        <v>20</v>
      </c>
      <c r="Q2060" t="str">
        <f t="shared" si="32"/>
        <v xml:space="preserve"> </v>
      </c>
    </row>
    <row r="2061" spans="1:17" x14ac:dyDescent="0.25">
      <c r="A2061" t="s">
        <v>5932</v>
      </c>
      <c r="B2061" t="s">
        <v>17</v>
      </c>
      <c r="C2061">
        <v>2013</v>
      </c>
      <c r="D2061" t="s">
        <v>34</v>
      </c>
      <c r="E2061" t="s">
        <v>663</v>
      </c>
      <c r="F2061">
        <v>0.11</v>
      </c>
      <c r="G2061">
        <v>0.1</v>
      </c>
      <c r="H2061">
        <v>0</v>
      </c>
      <c r="I2061">
        <v>0.02</v>
      </c>
      <c r="J2061">
        <v>0.22</v>
      </c>
      <c r="M2061" t="s">
        <v>203</v>
      </c>
      <c r="O2061" t="s">
        <v>1430</v>
      </c>
      <c r="P2061" t="s">
        <v>20</v>
      </c>
      <c r="Q2061" t="str">
        <f t="shared" si="32"/>
        <v xml:space="preserve"> </v>
      </c>
    </row>
    <row r="2062" spans="1:17" x14ac:dyDescent="0.25">
      <c r="A2062" t="s">
        <v>6132</v>
      </c>
      <c r="B2062" t="s">
        <v>17</v>
      </c>
      <c r="C2062">
        <v>2009</v>
      </c>
      <c r="D2062" t="s">
        <v>34</v>
      </c>
      <c r="E2062" t="s">
        <v>6133</v>
      </c>
      <c r="F2062">
        <v>0.19</v>
      </c>
      <c r="G2062">
        <v>0.01</v>
      </c>
      <c r="H2062">
        <v>0</v>
      </c>
      <c r="I2062">
        <v>0.02</v>
      </c>
      <c r="J2062">
        <v>0.22</v>
      </c>
      <c r="Q2062" t="str">
        <f t="shared" si="32"/>
        <v xml:space="preserve"> </v>
      </c>
    </row>
    <row r="2063" spans="1:17" x14ac:dyDescent="0.25">
      <c r="A2063" t="s">
        <v>6139</v>
      </c>
      <c r="B2063" t="s">
        <v>17</v>
      </c>
      <c r="C2063">
        <v>2012</v>
      </c>
      <c r="D2063" t="s">
        <v>34</v>
      </c>
      <c r="E2063" t="s">
        <v>2703</v>
      </c>
      <c r="F2063">
        <v>0.05</v>
      </c>
      <c r="G2063">
        <v>0.15</v>
      </c>
      <c r="H2063">
        <v>0</v>
      </c>
      <c r="I2063">
        <v>0.02</v>
      </c>
      <c r="J2063">
        <v>0.22</v>
      </c>
      <c r="Q2063" t="str">
        <f t="shared" si="32"/>
        <v xml:space="preserve"> </v>
      </c>
    </row>
    <row r="2064" spans="1:17" x14ac:dyDescent="0.25">
      <c r="A2064" t="s">
        <v>805</v>
      </c>
      <c r="B2064" t="s">
        <v>17</v>
      </c>
      <c r="C2064">
        <v>2010</v>
      </c>
      <c r="D2064" t="s">
        <v>18</v>
      </c>
      <c r="E2064" t="s">
        <v>234</v>
      </c>
      <c r="F2064">
        <v>7.0000000000000007E-2</v>
      </c>
      <c r="G2064">
        <v>0.1</v>
      </c>
      <c r="H2064">
        <v>0.03</v>
      </c>
      <c r="I2064">
        <v>0.02</v>
      </c>
      <c r="J2064">
        <v>0.22</v>
      </c>
      <c r="K2064">
        <v>78</v>
      </c>
      <c r="L2064">
        <v>9</v>
      </c>
      <c r="M2064">
        <v>5.4</v>
      </c>
      <c r="N2064">
        <v>7</v>
      </c>
      <c r="O2064" t="s">
        <v>357</v>
      </c>
      <c r="P2064" t="s">
        <v>20</v>
      </c>
      <c r="Q2064">
        <f t="shared" si="32"/>
        <v>54</v>
      </c>
    </row>
    <row r="2065" spans="1:17" x14ac:dyDescent="0.25">
      <c r="A2065" t="s">
        <v>6141</v>
      </c>
      <c r="B2065" t="s">
        <v>49</v>
      </c>
      <c r="C2065">
        <v>2011</v>
      </c>
      <c r="D2065" t="s">
        <v>50</v>
      </c>
      <c r="E2065" t="s">
        <v>222</v>
      </c>
      <c r="F2065">
        <v>0</v>
      </c>
      <c r="G2065">
        <v>0</v>
      </c>
      <c r="H2065">
        <v>0.22</v>
      </c>
      <c r="I2065">
        <v>0</v>
      </c>
      <c r="J2065">
        <v>0.22</v>
      </c>
      <c r="Q2065" t="str">
        <f t="shared" si="32"/>
        <v xml:space="preserve"> </v>
      </c>
    </row>
    <row r="2066" spans="1:17" x14ac:dyDescent="0.25">
      <c r="A2066" t="s">
        <v>5125</v>
      </c>
      <c r="B2066" t="s">
        <v>17</v>
      </c>
      <c r="C2066">
        <v>2011</v>
      </c>
      <c r="D2066" t="s">
        <v>24</v>
      </c>
      <c r="E2066" t="s">
        <v>71</v>
      </c>
      <c r="F2066">
        <v>0.21</v>
      </c>
      <c r="G2066">
        <v>0</v>
      </c>
      <c r="H2066">
        <v>0</v>
      </c>
      <c r="I2066">
        <v>0.01</v>
      </c>
      <c r="J2066">
        <v>0.22</v>
      </c>
      <c r="K2066">
        <v>42</v>
      </c>
      <c r="L2066">
        <v>5</v>
      </c>
      <c r="M2066">
        <v>3.1</v>
      </c>
      <c r="N2066">
        <v>9</v>
      </c>
      <c r="O2066" t="s">
        <v>2467</v>
      </c>
      <c r="P2066" t="s">
        <v>20</v>
      </c>
      <c r="Q2066">
        <f t="shared" si="32"/>
        <v>31</v>
      </c>
    </row>
    <row r="2067" spans="1:17" x14ac:dyDescent="0.25">
      <c r="A2067" t="s">
        <v>5815</v>
      </c>
      <c r="B2067" t="s">
        <v>49</v>
      </c>
      <c r="C2067">
        <v>2011</v>
      </c>
      <c r="D2067" t="s">
        <v>50</v>
      </c>
      <c r="E2067" t="s">
        <v>71</v>
      </c>
      <c r="F2067">
        <v>0.13</v>
      </c>
      <c r="G2067">
        <v>7.0000000000000007E-2</v>
      </c>
      <c r="H2067">
        <v>0</v>
      </c>
      <c r="I2067">
        <v>0.03</v>
      </c>
      <c r="J2067">
        <v>0.22</v>
      </c>
      <c r="K2067">
        <v>58</v>
      </c>
      <c r="L2067">
        <v>43</v>
      </c>
      <c r="M2067">
        <v>7.2</v>
      </c>
      <c r="N2067">
        <v>29</v>
      </c>
      <c r="O2067" t="s">
        <v>915</v>
      </c>
      <c r="P2067" t="s">
        <v>88</v>
      </c>
      <c r="Q2067">
        <f t="shared" si="32"/>
        <v>72</v>
      </c>
    </row>
    <row r="2068" spans="1:17" x14ac:dyDescent="0.25">
      <c r="A2068" t="s">
        <v>6164</v>
      </c>
      <c r="B2068" t="s">
        <v>17</v>
      </c>
      <c r="C2068">
        <v>2008</v>
      </c>
      <c r="D2068" t="s">
        <v>86</v>
      </c>
      <c r="E2068" t="s">
        <v>134</v>
      </c>
      <c r="F2068">
        <v>0.19</v>
      </c>
      <c r="G2068">
        <v>0.01</v>
      </c>
      <c r="H2068">
        <v>0</v>
      </c>
      <c r="I2068">
        <v>0.02</v>
      </c>
      <c r="J2068">
        <v>0.22</v>
      </c>
      <c r="K2068">
        <v>61</v>
      </c>
      <c r="L2068">
        <v>15</v>
      </c>
      <c r="M2068">
        <v>5.6</v>
      </c>
      <c r="N2068">
        <v>7</v>
      </c>
      <c r="O2068" t="s">
        <v>193</v>
      </c>
      <c r="P2068" t="s">
        <v>88</v>
      </c>
      <c r="Q2068">
        <f t="shared" si="32"/>
        <v>56</v>
      </c>
    </row>
    <row r="2069" spans="1:17" x14ac:dyDescent="0.25">
      <c r="A2069" t="s">
        <v>6167</v>
      </c>
      <c r="B2069" t="s">
        <v>17</v>
      </c>
      <c r="C2069">
        <v>2009</v>
      </c>
      <c r="D2069" t="s">
        <v>34</v>
      </c>
      <c r="E2069" t="s">
        <v>561</v>
      </c>
      <c r="F2069">
        <v>0.21</v>
      </c>
      <c r="G2069">
        <v>0</v>
      </c>
      <c r="H2069">
        <v>0</v>
      </c>
      <c r="I2069">
        <v>0.02</v>
      </c>
      <c r="J2069">
        <v>0.22</v>
      </c>
      <c r="M2069" t="s">
        <v>203</v>
      </c>
      <c r="O2069" t="s">
        <v>300</v>
      </c>
      <c r="P2069" t="s">
        <v>88</v>
      </c>
      <c r="Q2069" t="str">
        <f t="shared" si="32"/>
        <v xml:space="preserve"> </v>
      </c>
    </row>
    <row r="2070" spans="1:17" x14ac:dyDescent="0.25">
      <c r="A2070" t="s">
        <v>6170</v>
      </c>
      <c r="B2070" t="s">
        <v>17</v>
      </c>
      <c r="C2070">
        <v>2008</v>
      </c>
      <c r="D2070" t="s">
        <v>18</v>
      </c>
      <c r="E2070" t="s">
        <v>71</v>
      </c>
      <c r="F2070">
        <v>0.2</v>
      </c>
      <c r="G2070">
        <v>0</v>
      </c>
      <c r="H2070">
        <v>0</v>
      </c>
      <c r="I2070">
        <v>0.02</v>
      </c>
      <c r="J2070">
        <v>0.22</v>
      </c>
      <c r="K2070">
        <v>61</v>
      </c>
      <c r="L2070">
        <v>5</v>
      </c>
      <c r="M2070" t="s">
        <v>203</v>
      </c>
      <c r="O2070" t="s">
        <v>3181</v>
      </c>
      <c r="P2070" t="s">
        <v>20</v>
      </c>
      <c r="Q2070" t="str">
        <f t="shared" si="32"/>
        <v xml:space="preserve"> </v>
      </c>
    </row>
    <row r="2071" spans="1:17" x14ac:dyDescent="0.25">
      <c r="A2071" t="s">
        <v>6172</v>
      </c>
      <c r="B2071" t="s">
        <v>17</v>
      </c>
      <c r="C2071">
        <v>2006</v>
      </c>
      <c r="D2071" t="s">
        <v>18</v>
      </c>
      <c r="E2071" t="s">
        <v>19</v>
      </c>
      <c r="F2071">
        <v>0.14000000000000001</v>
      </c>
      <c r="G2071">
        <v>0.01</v>
      </c>
      <c r="H2071">
        <v>7.0000000000000007E-2</v>
      </c>
      <c r="I2071">
        <v>0.01</v>
      </c>
      <c r="J2071">
        <v>0.22</v>
      </c>
      <c r="K2071">
        <v>72</v>
      </c>
      <c r="L2071">
        <v>44</v>
      </c>
      <c r="M2071">
        <v>7.8</v>
      </c>
      <c r="N2071">
        <v>15</v>
      </c>
      <c r="O2071" t="s">
        <v>6173</v>
      </c>
      <c r="P2071" t="s">
        <v>112</v>
      </c>
      <c r="Q2071">
        <f t="shared" si="32"/>
        <v>78</v>
      </c>
    </row>
    <row r="2072" spans="1:17" x14ac:dyDescent="0.25">
      <c r="A2072" t="s">
        <v>3556</v>
      </c>
      <c r="B2072" t="s">
        <v>49</v>
      </c>
      <c r="C2072">
        <v>2009</v>
      </c>
      <c r="D2072" t="s">
        <v>50</v>
      </c>
      <c r="E2072" t="s">
        <v>568</v>
      </c>
      <c r="F2072">
        <v>0.13</v>
      </c>
      <c r="G2072">
        <v>0.06</v>
      </c>
      <c r="H2072">
        <v>0</v>
      </c>
      <c r="I2072">
        <v>0.03</v>
      </c>
      <c r="J2072">
        <v>0.22</v>
      </c>
      <c r="K2072">
        <v>68</v>
      </c>
      <c r="L2072">
        <v>22</v>
      </c>
      <c r="M2072">
        <v>7.6</v>
      </c>
      <c r="N2072">
        <v>7</v>
      </c>
      <c r="O2072" t="s">
        <v>518</v>
      </c>
      <c r="P2072" t="s">
        <v>112</v>
      </c>
      <c r="Q2072">
        <f t="shared" si="32"/>
        <v>76</v>
      </c>
    </row>
    <row r="2073" spans="1:17" x14ac:dyDescent="0.25">
      <c r="A2073" t="s">
        <v>6144</v>
      </c>
      <c r="B2073" t="s">
        <v>49</v>
      </c>
      <c r="C2073">
        <v>2012</v>
      </c>
      <c r="D2073" t="s">
        <v>28</v>
      </c>
      <c r="E2073" t="s">
        <v>825</v>
      </c>
      <c r="F2073">
        <v>0.04</v>
      </c>
      <c r="G2073">
        <v>0.13</v>
      </c>
      <c r="H2073">
        <v>0.01</v>
      </c>
      <c r="I2073">
        <v>0.04</v>
      </c>
      <c r="J2073">
        <v>0.22</v>
      </c>
      <c r="K2073">
        <v>47</v>
      </c>
      <c r="L2073">
        <v>13</v>
      </c>
      <c r="M2073">
        <v>5.2</v>
      </c>
      <c r="N2073">
        <v>37</v>
      </c>
      <c r="O2073" t="s">
        <v>6145</v>
      </c>
      <c r="P2073" t="s">
        <v>53</v>
      </c>
      <c r="Q2073">
        <f t="shared" si="32"/>
        <v>52</v>
      </c>
    </row>
    <row r="2074" spans="1:17" x14ac:dyDescent="0.25">
      <c r="A2074" t="s">
        <v>6179</v>
      </c>
      <c r="B2074" t="s">
        <v>49</v>
      </c>
      <c r="C2074">
        <v>2010</v>
      </c>
      <c r="D2074" t="s">
        <v>24</v>
      </c>
      <c r="E2074" t="s">
        <v>222</v>
      </c>
      <c r="F2074">
        <v>0.05</v>
      </c>
      <c r="G2074">
        <v>0.13</v>
      </c>
      <c r="H2074">
        <v>0</v>
      </c>
      <c r="I2074">
        <v>0.04</v>
      </c>
      <c r="J2074">
        <v>0.22</v>
      </c>
      <c r="K2074">
        <v>70</v>
      </c>
      <c r="L2074">
        <v>42</v>
      </c>
      <c r="M2074">
        <v>5.4</v>
      </c>
      <c r="N2074">
        <v>28</v>
      </c>
      <c r="O2074" t="s">
        <v>6180</v>
      </c>
      <c r="P2074" t="s">
        <v>20</v>
      </c>
      <c r="Q2074">
        <f t="shared" si="32"/>
        <v>54</v>
      </c>
    </row>
    <row r="2075" spans="1:17" x14ac:dyDescent="0.25">
      <c r="A2075" t="s">
        <v>6183</v>
      </c>
      <c r="B2075" t="s">
        <v>17</v>
      </c>
      <c r="C2075">
        <v>2008</v>
      </c>
      <c r="D2075" t="s">
        <v>101</v>
      </c>
      <c r="E2075" t="s">
        <v>71</v>
      </c>
      <c r="F2075">
        <v>0.19</v>
      </c>
      <c r="G2075">
        <v>0.02</v>
      </c>
      <c r="H2075">
        <v>0</v>
      </c>
      <c r="I2075">
        <v>0.02</v>
      </c>
      <c r="J2075">
        <v>0.22</v>
      </c>
      <c r="M2075">
        <v>6.3</v>
      </c>
      <c r="N2075">
        <v>6</v>
      </c>
      <c r="O2075" t="s">
        <v>690</v>
      </c>
      <c r="P2075" t="s">
        <v>20</v>
      </c>
      <c r="Q2075">
        <f t="shared" si="32"/>
        <v>63</v>
      </c>
    </row>
    <row r="2076" spans="1:17" x14ac:dyDescent="0.25">
      <c r="A2076" t="s">
        <v>6188</v>
      </c>
      <c r="B2076" t="s">
        <v>17</v>
      </c>
      <c r="C2076">
        <v>2009</v>
      </c>
      <c r="D2076" t="s">
        <v>28</v>
      </c>
      <c r="E2076" t="s">
        <v>372</v>
      </c>
      <c r="F2076">
        <v>0</v>
      </c>
      <c r="G2076">
        <v>0</v>
      </c>
      <c r="H2076">
        <v>0.22</v>
      </c>
      <c r="I2076">
        <v>0</v>
      </c>
      <c r="J2076">
        <v>0.22</v>
      </c>
      <c r="Q2076" t="str">
        <f t="shared" si="32"/>
        <v xml:space="preserve"> </v>
      </c>
    </row>
    <row r="2077" spans="1:17" x14ac:dyDescent="0.25">
      <c r="A2077" t="s">
        <v>5313</v>
      </c>
      <c r="B2077" t="s">
        <v>17</v>
      </c>
      <c r="C2077">
        <v>2008</v>
      </c>
      <c r="D2077" t="s">
        <v>30</v>
      </c>
      <c r="E2077" t="s">
        <v>222</v>
      </c>
      <c r="F2077">
        <v>0.18</v>
      </c>
      <c r="G2077">
        <v>0.02</v>
      </c>
      <c r="H2077">
        <v>0</v>
      </c>
      <c r="I2077">
        <v>0.02</v>
      </c>
      <c r="J2077">
        <v>0.22</v>
      </c>
      <c r="K2077">
        <v>52</v>
      </c>
      <c r="L2077">
        <v>11</v>
      </c>
      <c r="M2077" t="s">
        <v>203</v>
      </c>
      <c r="O2077" t="s">
        <v>5314</v>
      </c>
      <c r="P2077" t="s">
        <v>20</v>
      </c>
      <c r="Q2077" t="str">
        <f t="shared" si="32"/>
        <v xml:space="preserve"> </v>
      </c>
    </row>
    <row r="2078" spans="1:17" x14ac:dyDescent="0.25">
      <c r="A2078" t="s">
        <v>4061</v>
      </c>
      <c r="B2078" t="s">
        <v>49</v>
      </c>
      <c r="C2078">
        <v>2011</v>
      </c>
      <c r="D2078" t="s">
        <v>37</v>
      </c>
      <c r="E2078" t="s">
        <v>111</v>
      </c>
      <c r="F2078">
        <v>0.09</v>
      </c>
      <c r="G2078">
        <v>0.1</v>
      </c>
      <c r="H2078">
        <v>0</v>
      </c>
      <c r="I2078">
        <v>0.04</v>
      </c>
      <c r="J2078">
        <v>0.22</v>
      </c>
      <c r="K2078">
        <v>81</v>
      </c>
      <c r="L2078">
        <v>21</v>
      </c>
      <c r="M2078">
        <v>7.8</v>
      </c>
      <c r="N2078">
        <v>25</v>
      </c>
      <c r="O2078" t="s">
        <v>4062</v>
      </c>
      <c r="P2078" t="s">
        <v>112</v>
      </c>
      <c r="Q2078">
        <f t="shared" si="32"/>
        <v>78</v>
      </c>
    </row>
    <row r="2079" spans="1:17" x14ac:dyDescent="0.25">
      <c r="A2079" t="s">
        <v>6190</v>
      </c>
      <c r="B2079" t="s">
        <v>17</v>
      </c>
      <c r="C2079">
        <v>2010</v>
      </c>
      <c r="D2079" t="s">
        <v>50</v>
      </c>
      <c r="E2079" t="s">
        <v>484</v>
      </c>
      <c r="F2079">
        <v>0.13</v>
      </c>
      <c r="G2079">
        <v>7.0000000000000007E-2</v>
      </c>
      <c r="H2079">
        <v>0</v>
      </c>
      <c r="I2079">
        <v>0.02</v>
      </c>
      <c r="J2079">
        <v>0.22</v>
      </c>
      <c r="K2079">
        <v>46</v>
      </c>
      <c r="L2079">
        <v>4</v>
      </c>
      <c r="M2079" t="s">
        <v>203</v>
      </c>
      <c r="O2079" t="s">
        <v>484</v>
      </c>
      <c r="P2079" t="s">
        <v>112</v>
      </c>
      <c r="Q2079" t="str">
        <f t="shared" si="32"/>
        <v xml:space="preserve"> </v>
      </c>
    </row>
    <row r="2080" spans="1:17" x14ac:dyDescent="0.25">
      <c r="A2080" t="s">
        <v>6197</v>
      </c>
      <c r="B2080" t="s">
        <v>17</v>
      </c>
      <c r="C2080">
        <v>2010</v>
      </c>
      <c r="D2080" t="s">
        <v>272</v>
      </c>
      <c r="E2080" t="s">
        <v>484</v>
      </c>
      <c r="F2080">
        <v>0.1</v>
      </c>
      <c r="G2080">
        <v>0.1</v>
      </c>
      <c r="H2080">
        <v>0</v>
      </c>
      <c r="I2080">
        <v>0.02</v>
      </c>
      <c r="J2080">
        <v>0.22</v>
      </c>
      <c r="K2080">
        <v>58</v>
      </c>
      <c r="L2080">
        <v>13</v>
      </c>
      <c r="M2080" t="s">
        <v>203</v>
      </c>
      <c r="O2080" t="s">
        <v>2435</v>
      </c>
      <c r="P2080" t="s">
        <v>112</v>
      </c>
      <c r="Q2080" t="str">
        <f t="shared" si="32"/>
        <v xml:space="preserve"> </v>
      </c>
    </row>
    <row r="2081" spans="1:17" x14ac:dyDescent="0.25">
      <c r="A2081" t="s">
        <v>6200</v>
      </c>
      <c r="B2081" t="s">
        <v>17</v>
      </c>
      <c r="C2081">
        <v>2009</v>
      </c>
      <c r="D2081" t="s">
        <v>24</v>
      </c>
      <c r="E2081" t="s">
        <v>1830</v>
      </c>
      <c r="F2081">
        <v>0.2</v>
      </c>
      <c r="G2081">
        <v>0</v>
      </c>
      <c r="H2081">
        <v>0</v>
      </c>
      <c r="I2081">
        <v>0.01</v>
      </c>
      <c r="J2081">
        <v>0.22</v>
      </c>
      <c r="K2081">
        <v>33</v>
      </c>
      <c r="L2081">
        <v>4</v>
      </c>
      <c r="M2081" t="s">
        <v>203</v>
      </c>
      <c r="O2081" t="s">
        <v>6201</v>
      </c>
      <c r="P2081" t="s">
        <v>20</v>
      </c>
      <c r="Q2081" t="str">
        <f t="shared" si="32"/>
        <v xml:space="preserve"> </v>
      </c>
    </row>
    <row r="2082" spans="1:17" x14ac:dyDescent="0.25">
      <c r="A2082" t="s">
        <v>6205</v>
      </c>
      <c r="B2082" t="s">
        <v>17</v>
      </c>
      <c r="C2082">
        <v>2011</v>
      </c>
      <c r="D2082" t="s">
        <v>34</v>
      </c>
      <c r="E2082" t="s">
        <v>234</v>
      </c>
      <c r="F2082">
        <v>0.14000000000000001</v>
      </c>
      <c r="G2082">
        <v>0.06</v>
      </c>
      <c r="H2082">
        <v>0</v>
      </c>
      <c r="I2082">
        <v>0.02</v>
      </c>
      <c r="J2082">
        <v>0.22</v>
      </c>
      <c r="Q2082" t="str">
        <f t="shared" si="32"/>
        <v xml:space="preserve"> </v>
      </c>
    </row>
    <row r="2083" spans="1:17" x14ac:dyDescent="0.25">
      <c r="A2083" t="s">
        <v>3832</v>
      </c>
      <c r="B2083" t="s">
        <v>49</v>
      </c>
      <c r="C2083">
        <v>2009</v>
      </c>
      <c r="D2083" t="s">
        <v>34</v>
      </c>
      <c r="E2083" t="s">
        <v>1403</v>
      </c>
      <c r="F2083">
        <v>0.2</v>
      </c>
      <c r="G2083">
        <v>0</v>
      </c>
      <c r="H2083">
        <v>0</v>
      </c>
      <c r="I2083">
        <v>0.02</v>
      </c>
      <c r="J2083">
        <v>0.22</v>
      </c>
      <c r="K2083">
        <v>82</v>
      </c>
      <c r="L2083">
        <v>16</v>
      </c>
      <c r="M2083">
        <v>7.9</v>
      </c>
      <c r="N2083">
        <v>8</v>
      </c>
      <c r="O2083" t="s">
        <v>1220</v>
      </c>
      <c r="P2083" t="s">
        <v>112</v>
      </c>
      <c r="Q2083">
        <f t="shared" si="32"/>
        <v>79</v>
      </c>
    </row>
    <row r="2084" spans="1:17" x14ac:dyDescent="0.25">
      <c r="A2084" t="s">
        <v>6214</v>
      </c>
      <c r="B2084" t="s">
        <v>17</v>
      </c>
      <c r="C2084">
        <v>2008</v>
      </c>
      <c r="D2084" t="s">
        <v>50</v>
      </c>
      <c r="E2084" t="s">
        <v>111</v>
      </c>
      <c r="F2084">
        <v>0.2</v>
      </c>
      <c r="G2084">
        <v>0.01</v>
      </c>
      <c r="H2084">
        <v>0</v>
      </c>
      <c r="I2084">
        <v>0.02</v>
      </c>
      <c r="J2084">
        <v>0.22</v>
      </c>
      <c r="M2084" t="s">
        <v>203</v>
      </c>
      <c r="O2084" t="s">
        <v>6215</v>
      </c>
      <c r="P2084" t="s">
        <v>112</v>
      </c>
      <c r="Q2084" t="str">
        <f t="shared" si="32"/>
        <v xml:space="preserve"> </v>
      </c>
    </row>
    <row r="2085" spans="1:17" x14ac:dyDescent="0.25">
      <c r="A2085" t="s">
        <v>6216</v>
      </c>
      <c r="B2085" t="s">
        <v>17</v>
      </c>
      <c r="C2085">
        <v>2008</v>
      </c>
      <c r="D2085" t="s">
        <v>18</v>
      </c>
      <c r="E2085" t="s">
        <v>134</v>
      </c>
      <c r="F2085">
        <v>0.19</v>
      </c>
      <c r="G2085">
        <v>0.01</v>
      </c>
      <c r="H2085">
        <v>0</v>
      </c>
      <c r="I2085">
        <v>0.02</v>
      </c>
      <c r="J2085">
        <v>0.22</v>
      </c>
      <c r="K2085">
        <v>51</v>
      </c>
      <c r="L2085">
        <v>11</v>
      </c>
      <c r="M2085">
        <v>5.9</v>
      </c>
      <c r="N2085">
        <v>14</v>
      </c>
      <c r="O2085" t="s">
        <v>135</v>
      </c>
      <c r="P2085" t="s">
        <v>20</v>
      </c>
      <c r="Q2085">
        <f t="shared" si="32"/>
        <v>59</v>
      </c>
    </row>
    <row r="2086" spans="1:17" x14ac:dyDescent="0.25">
      <c r="A2086" t="s">
        <v>5433</v>
      </c>
      <c r="B2086" t="s">
        <v>13691</v>
      </c>
      <c r="C2086">
        <v>2008</v>
      </c>
      <c r="D2086" t="s">
        <v>18</v>
      </c>
      <c r="E2086" t="s">
        <v>134</v>
      </c>
      <c r="F2086">
        <v>0.2</v>
      </c>
      <c r="G2086">
        <v>0</v>
      </c>
      <c r="H2086">
        <v>0</v>
      </c>
      <c r="I2086">
        <v>0.02</v>
      </c>
      <c r="J2086">
        <v>0.22</v>
      </c>
      <c r="K2086">
        <v>70</v>
      </c>
      <c r="L2086">
        <v>23</v>
      </c>
      <c r="M2086">
        <v>5.6</v>
      </c>
      <c r="N2086">
        <v>8</v>
      </c>
      <c r="O2086" t="s">
        <v>193</v>
      </c>
      <c r="P2086" t="s">
        <v>20</v>
      </c>
      <c r="Q2086">
        <f t="shared" si="32"/>
        <v>56</v>
      </c>
    </row>
    <row r="2087" spans="1:17" x14ac:dyDescent="0.25">
      <c r="A2087" t="s">
        <v>6220</v>
      </c>
      <c r="B2087" t="s">
        <v>17</v>
      </c>
      <c r="C2087">
        <v>2010</v>
      </c>
      <c r="D2087" t="s">
        <v>34</v>
      </c>
      <c r="E2087" t="s">
        <v>1207</v>
      </c>
      <c r="F2087">
        <v>0.2</v>
      </c>
      <c r="G2087">
        <v>0</v>
      </c>
      <c r="H2087">
        <v>0</v>
      </c>
      <c r="I2087">
        <v>0.01</v>
      </c>
      <c r="J2087">
        <v>0.22</v>
      </c>
      <c r="Q2087" t="str">
        <f t="shared" si="32"/>
        <v xml:space="preserve"> </v>
      </c>
    </row>
    <row r="2088" spans="1:17" x14ac:dyDescent="0.25">
      <c r="A2088" t="s">
        <v>4050</v>
      </c>
      <c r="B2088" t="s">
        <v>13691</v>
      </c>
      <c r="C2088">
        <v>2009</v>
      </c>
      <c r="D2088" t="s">
        <v>50</v>
      </c>
      <c r="E2088" t="s">
        <v>1207</v>
      </c>
      <c r="F2088">
        <v>0.11</v>
      </c>
      <c r="G2088">
        <v>0.09</v>
      </c>
      <c r="H2088">
        <v>0</v>
      </c>
      <c r="I2088">
        <v>0.02</v>
      </c>
      <c r="J2088">
        <v>0.22</v>
      </c>
      <c r="K2088">
        <v>61</v>
      </c>
      <c r="L2088">
        <v>9</v>
      </c>
      <c r="M2088">
        <v>8.3000000000000007</v>
      </c>
      <c r="N2088">
        <v>4</v>
      </c>
      <c r="O2088" t="s">
        <v>1066</v>
      </c>
      <c r="P2088" t="s">
        <v>112</v>
      </c>
      <c r="Q2088">
        <f t="shared" si="32"/>
        <v>83</v>
      </c>
    </row>
    <row r="2089" spans="1:17" x14ac:dyDescent="0.25">
      <c r="A2089" t="s">
        <v>6231</v>
      </c>
      <c r="B2089" t="s">
        <v>13691</v>
      </c>
      <c r="C2089">
        <v>2009</v>
      </c>
      <c r="D2089" t="s">
        <v>272</v>
      </c>
      <c r="E2089" t="s">
        <v>4719</v>
      </c>
      <c r="F2089">
        <v>0.15</v>
      </c>
      <c r="G2089">
        <v>0.02</v>
      </c>
      <c r="H2089">
        <v>0.03</v>
      </c>
      <c r="I2089">
        <v>0.01</v>
      </c>
      <c r="J2089">
        <v>0.22</v>
      </c>
      <c r="K2089">
        <v>75</v>
      </c>
      <c r="L2089">
        <v>33</v>
      </c>
      <c r="M2089">
        <v>6.6</v>
      </c>
      <c r="N2089">
        <v>22</v>
      </c>
      <c r="O2089" t="s">
        <v>4720</v>
      </c>
      <c r="P2089" t="s">
        <v>88</v>
      </c>
      <c r="Q2089">
        <f t="shared" si="32"/>
        <v>66</v>
      </c>
    </row>
    <row r="2090" spans="1:17" x14ac:dyDescent="0.25">
      <c r="A2090" t="s">
        <v>6233</v>
      </c>
      <c r="B2090" t="s">
        <v>17</v>
      </c>
      <c r="C2090">
        <v>2009</v>
      </c>
      <c r="D2090" t="s">
        <v>50</v>
      </c>
      <c r="E2090" t="s">
        <v>484</v>
      </c>
      <c r="F2090">
        <v>0.08</v>
      </c>
      <c r="G2090">
        <v>0.12</v>
      </c>
      <c r="H2090">
        <v>0</v>
      </c>
      <c r="I2090">
        <v>0.02</v>
      </c>
      <c r="J2090">
        <v>0.22</v>
      </c>
      <c r="K2090">
        <v>72</v>
      </c>
      <c r="L2090">
        <v>45</v>
      </c>
      <c r="M2090">
        <v>8.8000000000000007</v>
      </c>
      <c r="N2090">
        <v>36</v>
      </c>
      <c r="O2090" t="s">
        <v>807</v>
      </c>
      <c r="P2090" t="s">
        <v>88</v>
      </c>
      <c r="Q2090">
        <f t="shared" si="32"/>
        <v>88</v>
      </c>
    </row>
    <row r="2091" spans="1:17" x14ac:dyDescent="0.25">
      <c r="A2091" t="s">
        <v>4086</v>
      </c>
      <c r="B2091" t="s">
        <v>13691</v>
      </c>
      <c r="C2091">
        <v>2014</v>
      </c>
      <c r="D2091" t="s">
        <v>86</v>
      </c>
      <c r="E2091" t="s">
        <v>372</v>
      </c>
      <c r="F2091">
        <v>0.14000000000000001</v>
      </c>
      <c r="G2091">
        <v>0.06</v>
      </c>
      <c r="H2091">
        <v>0</v>
      </c>
      <c r="I2091">
        <v>0.02</v>
      </c>
      <c r="J2091">
        <v>0.22</v>
      </c>
      <c r="K2091">
        <v>62</v>
      </c>
      <c r="L2091">
        <v>11</v>
      </c>
      <c r="M2091">
        <v>7.3</v>
      </c>
      <c r="N2091">
        <v>44</v>
      </c>
      <c r="O2091" t="s">
        <v>1678</v>
      </c>
      <c r="P2091" t="s">
        <v>88</v>
      </c>
      <c r="Q2091">
        <f t="shared" si="32"/>
        <v>73</v>
      </c>
    </row>
    <row r="2092" spans="1:17" x14ac:dyDescent="0.25">
      <c r="A2092" t="s">
        <v>6234</v>
      </c>
      <c r="B2092" t="s">
        <v>17</v>
      </c>
      <c r="C2092">
        <v>2010</v>
      </c>
      <c r="D2092" t="s">
        <v>101</v>
      </c>
      <c r="E2092" t="s">
        <v>111</v>
      </c>
      <c r="F2092">
        <v>0.12</v>
      </c>
      <c r="G2092">
        <v>0.08</v>
      </c>
      <c r="H2092">
        <v>0</v>
      </c>
      <c r="I2092">
        <v>0.02</v>
      </c>
      <c r="J2092">
        <v>0.22</v>
      </c>
      <c r="M2092" t="s">
        <v>203</v>
      </c>
      <c r="O2092" t="s">
        <v>3903</v>
      </c>
      <c r="P2092" t="s">
        <v>53</v>
      </c>
      <c r="Q2092" t="str">
        <f t="shared" si="32"/>
        <v xml:space="preserve"> </v>
      </c>
    </row>
    <row r="2093" spans="1:17" x14ac:dyDescent="0.25">
      <c r="A2093" t="s">
        <v>5762</v>
      </c>
      <c r="B2093" t="s">
        <v>13691</v>
      </c>
      <c r="C2093">
        <v>2011</v>
      </c>
      <c r="D2093" t="s">
        <v>50</v>
      </c>
      <c r="E2093" t="s">
        <v>130</v>
      </c>
      <c r="F2093">
        <v>0.13</v>
      </c>
      <c r="G2093">
        <v>0.06</v>
      </c>
      <c r="H2093">
        <v>0</v>
      </c>
      <c r="I2093">
        <v>0.02</v>
      </c>
      <c r="J2093">
        <v>0.22</v>
      </c>
      <c r="K2093">
        <v>61</v>
      </c>
      <c r="L2093">
        <v>59</v>
      </c>
      <c r="M2093">
        <v>6</v>
      </c>
      <c r="N2093">
        <v>116</v>
      </c>
      <c r="O2093" t="s">
        <v>5763</v>
      </c>
      <c r="P2093" t="s">
        <v>53</v>
      </c>
      <c r="Q2093">
        <f t="shared" si="32"/>
        <v>60</v>
      </c>
    </row>
    <row r="2094" spans="1:17" x14ac:dyDescent="0.25">
      <c r="A2094" t="s">
        <v>6244</v>
      </c>
      <c r="B2094" t="s">
        <v>17</v>
      </c>
      <c r="C2094">
        <v>2008</v>
      </c>
      <c r="D2094" t="s">
        <v>18</v>
      </c>
      <c r="E2094" t="s">
        <v>5573</v>
      </c>
      <c r="F2094">
        <v>0</v>
      </c>
      <c r="G2094">
        <v>0.2</v>
      </c>
      <c r="H2094">
        <v>0</v>
      </c>
      <c r="I2094">
        <v>0.01</v>
      </c>
      <c r="J2094">
        <v>0.22</v>
      </c>
      <c r="Q2094" t="str">
        <f t="shared" si="32"/>
        <v xml:space="preserve"> </v>
      </c>
    </row>
    <row r="2095" spans="1:17" x14ac:dyDescent="0.25">
      <c r="A2095" t="s">
        <v>6246</v>
      </c>
      <c r="B2095" t="s">
        <v>13691</v>
      </c>
      <c r="C2095">
        <v>2006</v>
      </c>
      <c r="D2095" t="s">
        <v>37</v>
      </c>
      <c r="E2095" t="s">
        <v>151</v>
      </c>
      <c r="F2095">
        <v>0.19</v>
      </c>
      <c r="G2095">
        <v>0.01</v>
      </c>
      <c r="H2095">
        <v>0</v>
      </c>
      <c r="I2095">
        <v>0.02</v>
      </c>
      <c r="J2095">
        <v>0.22</v>
      </c>
      <c r="K2095">
        <v>70</v>
      </c>
      <c r="L2095">
        <v>63</v>
      </c>
      <c r="M2095">
        <v>7.8</v>
      </c>
      <c r="N2095">
        <v>36</v>
      </c>
      <c r="O2095" t="s">
        <v>6247</v>
      </c>
      <c r="P2095" t="s">
        <v>88</v>
      </c>
      <c r="Q2095">
        <f t="shared" si="32"/>
        <v>78</v>
      </c>
    </row>
    <row r="2096" spans="1:17" x14ac:dyDescent="0.25">
      <c r="A2096" t="s">
        <v>6251</v>
      </c>
      <c r="B2096" t="s">
        <v>49</v>
      </c>
      <c r="C2096">
        <v>2008</v>
      </c>
      <c r="D2096" t="s">
        <v>101</v>
      </c>
      <c r="E2096" t="s">
        <v>1091</v>
      </c>
      <c r="F2096">
        <v>0.12</v>
      </c>
      <c r="G2096">
        <v>0</v>
      </c>
      <c r="H2096">
        <v>0.08</v>
      </c>
      <c r="I2096">
        <v>0.01</v>
      </c>
      <c r="J2096">
        <v>0.22</v>
      </c>
      <c r="K2096">
        <v>63</v>
      </c>
      <c r="L2096">
        <v>12</v>
      </c>
      <c r="M2096">
        <v>6.2</v>
      </c>
      <c r="N2096">
        <v>34</v>
      </c>
      <c r="O2096" t="s">
        <v>6252</v>
      </c>
      <c r="P2096" t="s">
        <v>112</v>
      </c>
      <c r="Q2096">
        <f t="shared" si="32"/>
        <v>62</v>
      </c>
    </row>
    <row r="2097" spans="1:17" x14ac:dyDescent="0.25">
      <c r="A2097" t="s">
        <v>1183</v>
      </c>
      <c r="B2097" t="s">
        <v>13691</v>
      </c>
      <c r="C2097">
        <v>2014</v>
      </c>
      <c r="D2097" t="s">
        <v>24</v>
      </c>
      <c r="E2097" t="s">
        <v>111</v>
      </c>
      <c r="F2097">
        <v>0.06</v>
      </c>
      <c r="G2097">
        <v>0.14000000000000001</v>
      </c>
      <c r="H2097">
        <v>0</v>
      </c>
      <c r="I2097">
        <v>0.02</v>
      </c>
      <c r="J2097">
        <v>0.22</v>
      </c>
      <c r="M2097">
        <v>6.4</v>
      </c>
      <c r="N2097">
        <v>94</v>
      </c>
      <c r="O2097" t="s">
        <v>6253</v>
      </c>
      <c r="P2097" t="s">
        <v>88</v>
      </c>
      <c r="Q2097">
        <f t="shared" si="32"/>
        <v>64</v>
      </c>
    </row>
    <row r="2098" spans="1:17" x14ac:dyDescent="0.25">
      <c r="A2098" t="s">
        <v>5960</v>
      </c>
      <c r="B2098" t="s">
        <v>17</v>
      </c>
      <c r="C2098">
        <v>2009</v>
      </c>
      <c r="D2098" t="s">
        <v>50</v>
      </c>
      <c r="E2098" t="s">
        <v>134</v>
      </c>
      <c r="F2098">
        <v>0.17</v>
      </c>
      <c r="G2098">
        <v>0.03</v>
      </c>
      <c r="H2098">
        <v>0</v>
      </c>
      <c r="I2098">
        <v>0.02</v>
      </c>
      <c r="J2098">
        <v>0.22</v>
      </c>
      <c r="K2098">
        <v>51</v>
      </c>
      <c r="L2098">
        <v>11</v>
      </c>
      <c r="M2098" t="s">
        <v>203</v>
      </c>
      <c r="O2098" t="s">
        <v>532</v>
      </c>
      <c r="P2098" t="s">
        <v>88</v>
      </c>
      <c r="Q2098" t="str">
        <f t="shared" si="32"/>
        <v xml:space="preserve"> </v>
      </c>
    </row>
    <row r="2099" spans="1:17" x14ac:dyDescent="0.25">
      <c r="A2099" t="s">
        <v>6257</v>
      </c>
      <c r="B2099" t="s">
        <v>13691</v>
      </c>
      <c r="C2099">
        <v>2006</v>
      </c>
      <c r="D2099" t="s">
        <v>39</v>
      </c>
      <c r="E2099" t="s">
        <v>111</v>
      </c>
      <c r="F2099">
        <v>0.19</v>
      </c>
      <c r="G2099">
        <v>0.01</v>
      </c>
      <c r="H2099">
        <v>0</v>
      </c>
      <c r="I2099">
        <v>0.02</v>
      </c>
      <c r="J2099">
        <v>0.21</v>
      </c>
      <c r="K2099">
        <v>49</v>
      </c>
      <c r="L2099">
        <v>36</v>
      </c>
      <c r="M2099">
        <v>6</v>
      </c>
      <c r="N2099">
        <v>49</v>
      </c>
      <c r="O2099" t="s">
        <v>257</v>
      </c>
      <c r="P2099" t="s">
        <v>88</v>
      </c>
      <c r="Q2099">
        <f t="shared" si="32"/>
        <v>60</v>
      </c>
    </row>
    <row r="2100" spans="1:17" x14ac:dyDescent="0.25">
      <c r="A2100" t="s">
        <v>5194</v>
      </c>
      <c r="B2100" t="s">
        <v>17</v>
      </c>
      <c r="C2100">
        <v>2009</v>
      </c>
      <c r="D2100" t="s">
        <v>39</v>
      </c>
      <c r="E2100" t="s">
        <v>134</v>
      </c>
      <c r="F2100">
        <v>0.17</v>
      </c>
      <c r="G2100">
        <v>0.02</v>
      </c>
      <c r="H2100">
        <v>0</v>
      </c>
      <c r="I2100">
        <v>0.02</v>
      </c>
      <c r="J2100">
        <v>0.21</v>
      </c>
      <c r="K2100">
        <v>56</v>
      </c>
      <c r="L2100">
        <v>16</v>
      </c>
      <c r="M2100" t="s">
        <v>203</v>
      </c>
      <c r="O2100" t="s">
        <v>537</v>
      </c>
      <c r="P2100" t="s">
        <v>20</v>
      </c>
      <c r="Q2100" t="str">
        <f t="shared" si="32"/>
        <v xml:space="preserve"> </v>
      </c>
    </row>
    <row r="2101" spans="1:17" x14ac:dyDescent="0.25">
      <c r="A2101" t="s">
        <v>6269</v>
      </c>
      <c r="B2101" t="s">
        <v>13691</v>
      </c>
      <c r="C2101">
        <v>2011</v>
      </c>
      <c r="D2101" t="s">
        <v>18</v>
      </c>
      <c r="E2101" t="s">
        <v>71</v>
      </c>
      <c r="F2101">
        <v>0.18</v>
      </c>
      <c r="G2101">
        <v>0.01</v>
      </c>
      <c r="H2101">
        <v>0</v>
      </c>
      <c r="I2101">
        <v>0.02</v>
      </c>
      <c r="J2101">
        <v>0.21</v>
      </c>
      <c r="M2101" t="s">
        <v>203</v>
      </c>
      <c r="O2101" t="s">
        <v>71</v>
      </c>
      <c r="P2101" t="s">
        <v>20</v>
      </c>
      <c r="Q2101" t="str">
        <f t="shared" si="32"/>
        <v xml:space="preserve"> </v>
      </c>
    </row>
    <row r="2102" spans="1:17" x14ac:dyDescent="0.25">
      <c r="A2102" t="s">
        <v>4503</v>
      </c>
      <c r="B2102" t="s">
        <v>17</v>
      </c>
      <c r="C2102">
        <v>2008</v>
      </c>
      <c r="D2102" t="s">
        <v>39</v>
      </c>
      <c r="E2102" t="s">
        <v>111</v>
      </c>
      <c r="F2102">
        <v>0.2</v>
      </c>
      <c r="G2102">
        <v>0</v>
      </c>
      <c r="H2102">
        <v>0</v>
      </c>
      <c r="I2102">
        <v>0.02</v>
      </c>
      <c r="J2102">
        <v>0.21</v>
      </c>
      <c r="M2102" t="s">
        <v>203</v>
      </c>
      <c r="O2102" t="s">
        <v>1658</v>
      </c>
      <c r="P2102" t="s">
        <v>20</v>
      </c>
      <c r="Q2102" t="str">
        <f t="shared" si="32"/>
        <v xml:space="preserve"> </v>
      </c>
    </row>
    <row r="2103" spans="1:17" x14ac:dyDescent="0.25">
      <c r="A2103" t="s">
        <v>4380</v>
      </c>
      <c r="B2103" t="s">
        <v>13691</v>
      </c>
      <c r="C2103">
        <v>2012</v>
      </c>
      <c r="D2103" t="s">
        <v>39</v>
      </c>
      <c r="E2103" t="s">
        <v>372</v>
      </c>
      <c r="F2103">
        <v>0.13</v>
      </c>
      <c r="G2103">
        <v>0.03</v>
      </c>
      <c r="H2103">
        <v>0.04</v>
      </c>
      <c r="I2103">
        <v>0.01</v>
      </c>
      <c r="J2103">
        <v>0.21</v>
      </c>
      <c r="K2103">
        <v>68</v>
      </c>
      <c r="L2103">
        <v>37</v>
      </c>
      <c r="M2103">
        <v>7.2</v>
      </c>
      <c r="N2103">
        <v>37</v>
      </c>
      <c r="O2103" t="s">
        <v>780</v>
      </c>
      <c r="P2103" t="s">
        <v>88</v>
      </c>
      <c r="Q2103">
        <f t="shared" si="32"/>
        <v>72</v>
      </c>
    </row>
    <row r="2104" spans="1:17" x14ac:dyDescent="0.25">
      <c r="A2104" t="s">
        <v>6274</v>
      </c>
      <c r="B2104" t="s">
        <v>17</v>
      </c>
      <c r="C2104">
        <v>2008</v>
      </c>
      <c r="D2104" t="s">
        <v>18</v>
      </c>
      <c r="E2104" t="s">
        <v>155</v>
      </c>
      <c r="F2104">
        <v>0.2</v>
      </c>
      <c r="G2104">
        <v>0</v>
      </c>
      <c r="H2104">
        <v>0</v>
      </c>
      <c r="I2104">
        <v>0.02</v>
      </c>
      <c r="J2104">
        <v>0.21</v>
      </c>
      <c r="Q2104" t="str">
        <f t="shared" si="32"/>
        <v xml:space="preserve"> </v>
      </c>
    </row>
    <row r="2105" spans="1:17" x14ac:dyDescent="0.25">
      <c r="A2105" t="s">
        <v>6275</v>
      </c>
      <c r="B2105" t="s">
        <v>13691</v>
      </c>
      <c r="C2105">
        <v>2006</v>
      </c>
      <c r="D2105" t="s">
        <v>18</v>
      </c>
      <c r="E2105" t="s">
        <v>51</v>
      </c>
      <c r="F2105">
        <v>0.2</v>
      </c>
      <c r="G2105">
        <v>0</v>
      </c>
      <c r="H2105">
        <v>0</v>
      </c>
      <c r="I2105">
        <v>0.02</v>
      </c>
      <c r="J2105">
        <v>0.21</v>
      </c>
      <c r="K2105">
        <v>82</v>
      </c>
      <c r="L2105">
        <v>22</v>
      </c>
      <c r="M2105">
        <v>8.1999999999999993</v>
      </c>
      <c r="N2105">
        <v>12</v>
      </c>
      <c r="O2105" t="s">
        <v>3169</v>
      </c>
      <c r="P2105" t="s">
        <v>20</v>
      </c>
      <c r="Q2105">
        <f t="shared" si="32"/>
        <v>82</v>
      </c>
    </row>
    <row r="2106" spans="1:17" x14ac:dyDescent="0.25">
      <c r="A2106" t="s">
        <v>5647</v>
      </c>
      <c r="B2106" t="s">
        <v>13691</v>
      </c>
      <c r="C2106">
        <v>2007</v>
      </c>
      <c r="D2106" t="s">
        <v>18</v>
      </c>
      <c r="E2106" t="s">
        <v>134</v>
      </c>
      <c r="F2106">
        <v>0.2</v>
      </c>
      <c r="G2106">
        <v>0</v>
      </c>
      <c r="H2106">
        <v>0</v>
      </c>
      <c r="I2106">
        <v>0.02</v>
      </c>
      <c r="J2106">
        <v>0.21</v>
      </c>
      <c r="K2106">
        <v>69</v>
      </c>
      <c r="L2106">
        <v>22</v>
      </c>
      <c r="M2106" t="s">
        <v>203</v>
      </c>
      <c r="O2106" t="s">
        <v>193</v>
      </c>
      <c r="P2106" t="s">
        <v>20</v>
      </c>
      <c r="Q2106" t="str">
        <f t="shared" si="32"/>
        <v xml:space="preserve"> </v>
      </c>
    </row>
    <row r="2107" spans="1:17" x14ac:dyDescent="0.25">
      <c r="A2107" t="s">
        <v>4342</v>
      </c>
      <c r="B2107" t="s">
        <v>17</v>
      </c>
      <c r="C2107">
        <v>2006</v>
      </c>
      <c r="D2107" t="s">
        <v>50</v>
      </c>
      <c r="E2107" t="s">
        <v>776</v>
      </c>
      <c r="F2107">
        <v>0.19</v>
      </c>
      <c r="G2107">
        <v>0.01</v>
      </c>
      <c r="H2107">
        <v>0</v>
      </c>
      <c r="I2107">
        <v>0.02</v>
      </c>
      <c r="J2107">
        <v>0.21</v>
      </c>
      <c r="K2107">
        <v>46</v>
      </c>
      <c r="L2107">
        <v>21</v>
      </c>
      <c r="M2107">
        <v>5.6</v>
      </c>
      <c r="N2107">
        <v>19</v>
      </c>
      <c r="O2107" t="s">
        <v>204</v>
      </c>
      <c r="P2107" t="s">
        <v>112</v>
      </c>
      <c r="Q2107">
        <f t="shared" si="32"/>
        <v>56</v>
      </c>
    </row>
    <row r="2108" spans="1:17" x14ac:dyDescent="0.25">
      <c r="A2108" t="s">
        <v>6281</v>
      </c>
      <c r="B2108" t="s">
        <v>13691</v>
      </c>
      <c r="C2108">
        <v>2011</v>
      </c>
      <c r="D2108" t="s">
        <v>34</v>
      </c>
      <c r="E2108" t="s">
        <v>1091</v>
      </c>
      <c r="F2108">
        <v>0.11</v>
      </c>
      <c r="G2108">
        <v>0.09</v>
      </c>
      <c r="H2108">
        <v>0</v>
      </c>
      <c r="I2108">
        <v>0.02</v>
      </c>
      <c r="J2108">
        <v>0.21</v>
      </c>
      <c r="Q2108" t="str">
        <f t="shared" si="32"/>
        <v xml:space="preserve"> </v>
      </c>
    </row>
    <row r="2109" spans="1:17" x14ac:dyDescent="0.25">
      <c r="A2109" t="s">
        <v>6287</v>
      </c>
      <c r="B2109" t="s">
        <v>49</v>
      </c>
      <c r="C2109">
        <v>2010</v>
      </c>
      <c r="D2109" t="s">
        <v>50</v>
      </c>
      <c r="E2109" t="s">
        <v>372</v>
      </c>
      <c r="F2109">
        <v>0</v>
      </c>
      <c r="G2109">
        <v>0</v>
      </c>
      <c r="H2109">
        <v>0.21</v>
      </c>
      <c r="I2109">
        <v>0</v>
      </c>
      <c r="J2109">
        <v>0.21</v>
      </c>
      <c r="Q2109" t="str">
        <f t="shared" si="32"/>
        <v xml:space="preserve"> </v>
      </c>
    </row>
    <row r="2110" spans="1:17" x14ac:dyDescent="0.25">
      <c r="A2110" t="s">
        <v>6290</v>
      </c>
      <c r="B2110" t="s">
        <v>17</v>
      </c>
      <c r="C2110">
        <v>2008</v>
      </c>
      <c r="D2110" t="s">
        <v>34</v>
      </c>
      <c r="E2110" t="s">
        <v>111</v>
      </c>
      <c r="F2110">
        <v>0.2</v>
      </c>
      <c r="G2110">
        <v>0</v>
      </c>
      <c r="H2110">
        <v>0</v>
      </c>
      <c r="I2110">
        <v>0.02</v>
      </c>
      <c r="J2110">
        <v>0.21</v>
      </c>
      <c r="M2110" t="s">
        <v>203</v>
      </c>
      <c r="O2110" t="s">
        <v>6169</v>
      </c>
      <c r="P2110" t="s">
        <v>20</v>
      </c>
      <c r="Q2110" t="str">
        <f t="shared" si="32"/>
        <v xml:space="preserve"> </v>
      </c>
    </row>
    <row r="2111" spans="1:17" x14ac:dyDescent="0.25">
      <c r="A2111" t="s">
        <v>5800</v>
      </c>
      <c r="B2111" t="s">
        <v>13691</v>
      </c>
      <c r="C2111">
        <v>2013</v>
      </c>
      <c r="D2111" t="s">
        <v>37</v>
      </c>
      <c r="E2111" t="s">
        <v>51</v>
      </c>
      <c r="F2111">
        <v>0.1</v>
      </c>
      <c r="G2111">
        <v>0.1</v>
      </c>
      <c r="H2111">
        <v>0</v>
      </c>
      <c r="I2111">
        <v>0.02</v>
      </c>
      <c r="J2111">
        <v>0.21</v>
      </c>
      <c r="K2111">
        <v>68</v>
      </c>
      <c r="L2111">
        <v>30</v>
      </c>
      <c r="M2111">
        <v>6.7</v>
      </c>
      <c r="N2111">
        <v>118</v>
      </c>
      <c r="O2111" t="s">
        <v>895</v>
      </c>
      <c r="P2111" t="s">
        <v>53</v>
      </c>
      <c r="Q2111">
        <f t="shared" si="32"/>
        <v>67</v>
      </c>
    </row>
    <row r="2112" spans="1:17" x14ac:dyDescent="0.25">
      <c r="A2112" t="s">
        <v>6027</v>
      </c>
      <c r="B2112" t="s">
        <v>17</v>
      </c>
      <c r="C2112">
        <v>2011</v>
      </c>
      <c r="D2112" t="s">
        <v>50</v>
      </c>
      <c r="E2112" t="s">
        <v>484</v>
      </c>
      <c r="F2112">
        <v>0.19</v>
      </c>
      <c r="G2112">
        <v>0.01</v>
      </c>
      <c r="H2112">
        <v>0</v>
      </c>
      <c r="I2112">
        <v>0.01</v>
      </c>
      <c r="J2112">
        <v>0.21</v>
      </c>
      <c r="M2112" t="s">
        <v>203</v>
      </c>
      <c r="O2112" t="s">
        <v>1477</v>
      </c>
      <c r="P2112" t="s">
        <v>112</v>
      </c>
      <c r="Q2112" t="str">
        <f t="shared" si="32"/>
        <v xml:space="preserve"> </v>
      </c>
    </row>
    <row r="2113" spans="1:17" x14ac:dyDescent="0.25">
      <c r="A2113" t="s">
        <v>6292</v>
      </c>
      <c r="B2113" t="s">
        <v>17</v>
      </c>
      <c r="C2113">
        <v>2010</v>
      </c>
      <c r="D2113" t="s">
        <v>24</v>
      </c>
      <c r="E2113" t="s">
        <v>568</v>
      </c>
      <c r="F2113">
        <v>0.17</v>
      </c>
      <c r="G2113">
        <v>0.02</v>
      </c>
      <c r="H2113">
        <v>0</v>
      </c>
      <c r="I2113">
        <v>0.01</v>
      </c>
      <c r="J2113">
        <v>0.21</v>
      </c>
      <c r="Q2113" t="str">
        <f t="shared" si="32"/>
        <v xml:space="preserve"> </v>
      </c>
    </row>
    <row r="2114" spans="1:17" x14ac:dyDescent="0.25">
      <c r="A2114" t="s">
        <v>2855</v>
      </c>
      <c r="B2114" t="s">
        <v>13691</v>
      </c>
      <c r="C2114">
        <v>2009</v>
      </c>
      <c r="D2114" t="s">
        <v>101</v>
      </c>
      <c r="E2114" t="s">
        <v>568</v>
      </c>
      <c r="F2114">
        <v>0.14000000000000001</v>
      </c>
      <c r="G2114">
        <v>0.05</v>
      </c>
      <c r="H2114">
        <v>0</v>
      </c>
      <c r="I2114">
        <v>0.02</v>
      </c>
      <c r="J2114">
        <v>0.21</v>
      </c>
      <c r="K2114">
        <v>25</v>
      </c>
      <c r="L2114">
        <v>4</v>
      </c>
      <c r="M2114">
        <v>3.8</v>
      </c>
      <c r="N2114">
        <v>48</v>
      </c>
      <c r="O2114" t="s">
        <v>2043</v>
      </c>
      <c r="P2114" t="s">
        <v>20</v>
      </c>
      <c r="Q2114">
        <f t="shared" si="32"/>
        <v>38</v>
      </c>
    </row>
    <row r="2115" spans="1:17" x14ac:dyDescent="0.25">
      <c r="A2115" t="s">
        <v>4421</v>
      </c>
      <c r="B2115" t="s">
        <v>13691</v>
      </c>
      <c r="C2115">
        <v>2012</v>
      </c>
      <c r="D2115" t="s">
        <v>50</v>
      </c>
      <c r="E2115" t="s">
        <v>71</v>
      </c>
      <c r="F2115">
        <v>0.2</v>
      </c>
      <c r="G2115">
        <v>0</v>
      </c>
      <c r="H2115">
        <v>0</v>
      </c>
      <c r="I2115">
        <v>0.02</v>
      </c>
      <c r="J2115">
        <v>0.21</v>
      </c>
      <c r="Q2115" t="str">
        <f t="shared" ref="Q2115:Q2178" si="33">IF(ISNUMBER(M2115),M2115*10, " ")</f>
        <v xml:space="preserve"> </v>
      </c>
    </row>
    <row r="2116" spans="1:17" x14ac:dyDescent="0.25">
      <c r="A2116" t="s">
        <v>6303</v>
      </c>
      <c r="B2116" t="s">
        <v>49</v>
      </c>
      <c r="C2116">
        <v>2013</v>
      </c>
      <c r="D2116" t="s">
        <v>28</v>
      </c>
      <c r="E2116" t="s">
        <v>933</v>
      </c>
      <c r="F2116">
        <v>0.06</v>
      </c>
      <c r="G2116">
        <v>0.03</v>
      </c>
      <c r="H2116">
        <v>0.1</v>
      </c>
      <c r="I2116">
        <v>0.02</v>
      </c>
      <c r="J2116">
        <v>0.21</v>
      </c>
      <c r="Q2116" t="str">
        <f t="shared" si="33"/>
        <v xml:space="preserve"> </v>
      </c>
    </row>
    <row r="2117" spans="1:17" x14ac:dyDescent="0.25">
      <c r="A2117" t="s">
        <v>5282</v>
      </c>
      <c r="B2117" t="s">
        <v>13691</v>
      </c>
      <c r="C2117">
        <v>2009</v>
      </c>
      <c r="D2117" t="s">
        <v>18</v>
      </c>
      <c r="E2117" t="s">
        <v>51</v>
      </c>
      <c r="F2117">
        <v>0.19</v>
      </c>
      <c r="G2117">
        <v>0.01</v>
      </c>
      <c r="H2117">
        <v>0</v>
      </c>
      <c r="I2117">
        <v>0.02</v>
      </c>
      <c r="J2117">
        <v>0.21</v>
      </c>
      <c r="K2117">
        <v>76</v>
      </c>
      <c r="L2117">
        <v>31</v>
      </c>
      <c r="M2117">
        <v>6.2</v>
      </c>
      <c r="N2117">
        <v>35</v>
      </c>
      <c r="O2117" t="s">
        <v>1416</v>
      </c>
      <c r="P2117" t="s">
        <v>112</v>
      </c>
      <c r="Q2117">
        <f t="shared" si="33"/>
        <v>62</v>
      </c>
    </row>
    <row r="2118" spans="1:17" x14ac:dyDescent="0.25">
      <c r="A2118" t="s">
        <v>6307</v>
      </c>
      <c r="B2118" t="s">
        <v>13691</v>
      </c>
      <c r="C2118">
        <v>2009</v>
      </c>
      <c r="D2118" t="s">
        <v>37</v>
      </c>
      <c r="E2118" t="s">
        <v>484</v>
      </c>
      <c r="F2118">
        <v>0.12</v>
      </c>
      <c r="G2118">
        <v>7.0000000000000007E-2</v>
      </c>
      <c r="H2118">
        <v>0</v>
      </c>
      <c r="I2118">
        <v>0.02</v>
      </c>
      <c r="J2118">
        <v>0.21</v>
      </c>
      <c r="K2118">
        <v>71</v>
      </c>
      <c r="L2118">
        <v>54</v>
      </c>
      <c r="M2118">
        <v>6.4</v>
      </c>
      <c r="N2118">
        <v>64</v>
      </c>
      <c r="O2118" t="s">
        <v>6308</v>
      </c>
      <c r="P2118" t="s">
        <v>53</v>
      </c>
      <c r="Q2118">
        <f t="shared" si="33"/>
        <v>64</v>
      </c>
    </row>
    <row r="2119" spans="1:17" x14ac:dyDescent="0.25">
      <c r="A2119" t="s">
        <v>6310</v>
      </c>
      <c r="B2119" t="s">
        <v>49</v>
      </c>
      <c r="C2119">
        <v>2012</v>
      </c>
      <c r="D2119" t="s">
        <v>101</v>
      </c>
      <c r="E2119" t="s">
        <v>244</v>
      </c>
      <c r="F2119">
        <v>0.04</v>
      </c>
      <c r="G2119">
        <v>0.13</v>
      </c>
      <c r="H2119">
        <v>0</v>
      </c>
      <c r="I2119">
        <v>0.04</v>
      </c>
      <c r="J2119">
        <v>0.21</v>
      </c>
      <c r="K2119">
        <v>92</v>
      </c>
      <c r="L2119">
        <v>78</v>
      </c>
      <c r="M2119">
        <v>8.8000000000000007</v>
      </c>
      <c r="N2119">
        <v>1381</v>
      </c>
      <c r="O2119" t="s">
        <v>6311</v>
      </c>
      <c r="P2119" t="s">
        <v>20</v>
      </c>
      <c r="Q2119">
        <f t="shared" si="33"/>
        <v>88</v>
      </c>
    </row>
    <row r="2120" spans="1:17" x14ac:dyDescent="0.25">
      <c r="A2120" t="s">
        <v>6312</v>
      </c>
      <c r="B2120" t="s">
        <v>49</v>
      </c>
      <c r="C2120">
        <v>2009</v>
      </c>
      <c r="D2120" t="s">
        <v>34</v>
      </c>
      <c r="E2120" t="s">
        <v>68</v>
      </c>
      <c r="F2120">
        <v>0</v>
      </c>
      <c r="G2120">
        <v>0.18</v>
      </c>
      <c r="H2120">
        <v>0</v>
      </c>
      <c r="I2120">
        <v>0.03</v>
      </c>
      <c r="J2120">
        <v>0.21</v>
      </c>
      <c r="Q2120" t="str">
        <f t="shared" si="33"/>
        <v xml:space="preserve"> </v>
      </c>
    </row>
    <row r="2121" spans="1:17" x14ac:dyDescent="0.25">
      <c r="A2121" t="s">
        <v>6313</v>
      </c>
      <c r="B2121" t="s">
        <v>49</v>
      </c>
      <c r="C2121">
        <v>2010</v>
      </c>
      <c r="D2121" t="s">
        <v>24</v>
      </c>
      <c r="E2121" t="s">
        <v>4489</v>
      </c>
      <c r="F2121">
        <v>0.05</v>
      </c>
      <c r="G2121">
        <v>0.12</v>
      </c>
      <c r="H2121">
        <v>0</v>
      </c>
      <c r="I2121">
        <v>0.04</v>
      </c>
      <c r="J2121">
        <v>0.21</v>
      </c>
      <c r="K2121">
        <v>73</v>
      </c>
      <c r="L2121">
        <v>4</v>
      </c>
      <c r="M2121">
        <v>7.5</v>
      </c>
      <c r="N2121">
        <v>4</v>
      </c>
      <c r="O2121" t="s">
        <v>4433</v>
      </c>
      <c r="P2121" t="s">
        <v>112</v>
      </c>
      <c r="Q2121">
        <f t="shared" si="33"/>
        <v>75</v>
      </c>
    </row>
    <row r="2122" spans="1:17" x14ac:dyDescent="0.25">
      <c r="A2122" t="s">
        <v>2561</v>
      </c>
      <c r="B2122" t="s">
        <v>13691</v>
      </c>
      <c r="C2122">
        <v>2010</v>
      </c>
      <c r="D2122" t="s">
        <v>34</v>
      </c>
      <c r="E2122" t="s">
        <v>134</v>
      </c>
      <c r="F2122">
        <v>0.17</v>
      </c>
      <c r="G2122">
        <v>0.03</v>
      </c>
      <c r="H2122">
        <v>0</v>
      </c>
      <c r="I2122">
        <v>0.02</v>
      </c>
      <c r="J2122">
        <v>0.21</v>
      </c>
      <c r="Q2122" t="str">
        <f t="shared" si="33"/>
        <v xml:space="preserve"> </v>
      </c>
    </row>
    <row r="2123" spans="1:17" x14ac:dyDescent="0.25">
      <c r="A2123" t="s">
        <v>5941</v>
      </c>
      <c r="B2123" t="s">
        <v>13691</v>
      </c>
      <c r="C2123">
        <v>2013</v>
      </c>
      <c r="D2123" t="s">
        <v>50</v>
      </c>
      <c r="E2123" t="s">
        <v>372</v>
      </c>
      <c r="F2123">
        <v>0.12</v>
      </c>
      <c r="G2123">
        <v>0.08</v>
      </c>
      <c r="H2123">
        <v>0</v>
      </c>
      <c r="I2123">
        <v>0.02</v>
      </c>
      <c r="J2123">
        <v>0.21</v>
      </c>
      <c r="Q2123" t="str">
        <f t="shared" si="33"/>
        <v xml:space="preserve"> </v>
      </c>
    </row>
    <row r="2124" spans="1:17" x14ac:dyDescent="0.25">
      <c r="A2124" t="s">
        <v>3797</v>
      </c>
      <c r="B2124" t="s">
        <v>13691</v>
      </c>
      <c r="C2124">
        <v>2009</v>
      </c>
      <c r="D2124" t="s">
        <v>18</v>
      </c>
      <c r="E2124" t="s">
        <v>3798</v>
      </c>
      <c r="F2124">
        <v>0.2</v>
      </c>
      <c r="G2124">
        <v>0</v>
      </c>
      <c r="H2124">
        <v>0</v>
      </c>
      <c r="I2124">
        <v>0.02</v>
      </c>
      <c r="J2124">
        <v>0.21</v>
      </c>
      <c r="K2124">
        <v>63</v>
      </c>
      <c r="L2124">
        <v>4</v>
      </c>
      <c r="M2124">
        <v>5.8</v>
      </c>
      <c r="N2124">
        <v>5</v>
      </c>
      <c r="O2124" t="s">
        <v>2666</v>
      </c>
      <c r="P2124" t="s">
        <v>20</v>
      </c>
      <c r="Q2124">
        <f t="shared" si="33"/>
        <v>58</v>
      </c>
    </row>
    <row r="2125" spans="1:17" x14ac:dyDescent="0.25">
      <c r="A2125" t="s">
        <v>6321</v>
      </c>
      <c r="B2125" t="s">
        <v>49</v>
      </c>
      <c r="C2125">
        <v>2013</v>
      </c>
      <c r="D2125" t="s">
        <v>28</v>
      </c>
      <c r="E2125" t="s">
        <v>2780</v>
      </c>
      <c r="F2125">
        <v>0.09</v>
      </c>
      <c r="G2125">
        <v>0</v>
      </c>
      <c r="H2125">
        <v>0.1</v>
      </c>
      <c r="I2125">
        <v>0.02</v>
      </c>
      <c r="J2125">
        <v>0.21</v>
      </c>
      <c r="K2125">
        <v>74</v>
      </c>
      <c r="L2125">
        <v>37</v>
      </c>
      <c r="M2125">
        <v>8.1</v>
      </c>
      <c r="N2125">
        <v>61</v>
      </c>
      <c r="O2125" t="s">
        <v>2780</v>
      </c>
      <c r="P2125" t="s">
        <v>88</v>
      </c>
      <c r="Q2125">
        <f t="shared" si="33"/>
        <v>81</v>
      </c>
    </row>
    <row r="2126" spans="1:17" x14ac:dyDescent="0.25">
      <c r="A2126" t="s">
        <v>4908</v>
      </c>
      <c r="B2126" t="s">
        <v>17</v>
      </c>
      <c r="C2126">
        <v>2008</v>
      </c>
      <c r="D2126" t="s">
        <v>50</v>
      </c>
      <c r="E2126" t="s">
        <v>484</v>
      </c>
      <c r="F2126">
        <v>0.19</v>
      </c>
      <c r="G2126">
        <v>0</v>
      </c>
      <c r="H2126">
        <v>0</v>
      </c>
      <c r="I2126">
        <v>0.02</v>
      </c>
      <c r="J2126">
        <v>0.21</v>
      </c>
      <c r="M2126" t="s">
        <v>203</v>
      </c>
      <c r="O2126" t="s">
        <v>1477</v>
      </c>
      <c r="P2126" t="s">
        <v>20</v>
      </c>
      <c r="Q2126" t="str">
        <f t="shared" si="33"/>
        <v xml:space="preserve"> </v>
      </c>
    </row>
    <row r="2127" spans="1:17" x14ac:dyDescent="0.25">
      <c r="A2127" t="s">
        <v>6327</v>
      </c>
      <c r="B2127" t="s">
        <v>49</v>
      </c>
      <c r="C2127" t="s">
        <v>286</v>
      </c>
      <c r="D2127" t="s">
        <v>18</v>
      </c>
      <c r="E2127" t="s">
        <v>68</v>
      </c>
      <c r="F2127">
        <v>0</v>
      </c>
      <c r="G2127">
        <v>0.16</v>
      </c>
      <c r="H2127">
        <v>0</v>
      </c>
      <c r="I2127">
        <v>0.05</v>
      </c>
      <c r="J2127">
        <v>0.21</v>
      </c>
      <c r="Q2127" t="str">
        <f t="shared" si="33"/>
        <v xml:space="preserve"> </v>
      </c>
    </row>
    <row r="2128" spans="1:17" x14ac:dyDescent="0.25">
      <c r="A2128" t="s">
        <v>6328</v>
      </c>
      <c r="B2128" t="s">
        <v>17</v>
      </c>
      <c r="C2128">
        <v>2008</v>
      </c>
      <c r="D2128" t="s">
        <v>34</v>
      </c>
      <c r="E2128" t="s">
        <v>1830</v>
      </c>
      <c r="F2128">
        <v>0.19</v>
      </c>
      <c r="G2128">
        <v>0.01</v>
      </c>
      <c r="H2128">
        <v>0</v>
      </c>
      <c r="I2128">
        <v>0.02</v>
      </c>
      <c r="J2128">
        <v>0.21</v>
      </c>
      <c r="Q2128" t="str">
        <f t="shared" si="33"/>
        <v xml:space="preserve"> </v>
      </c>
    </row>
    <row r="2129" spans="1:17" x14ac:dyDescent="0.25">
      <c r="A2129" t="s">
        <v>900</v>
      </c>
      <c r="B2129" t="s">
        <v>17</v>
      </c>
      <c r="C2129">
        <v>2011</v>
      </c>
      <c r="D2129" t="s">
        <v>50</v>
      </c>
      <c r="E2129" t="s">
        <v>234</v>
      </c>
      <c r="F2129">
        <v>0.08</v>
      </c>
      <c r="G2129">
        <v>0.08</v>
      </c>
      <c r="H2129">
        <v>0.03</v>
      </c>
      <c r="I2129">
        <v>0.02</v>
      </c>
      <c r="J2129">
        <v>0.21</v>
      </c>
      <c r="K2129">
        <v>79</v>
      </c>
      <c r="L2129">
        <v>9</v>
      </c>
      <c r="M2129">
        <v>7</v>
      </c>
      <c r="N2129">
        <v>12</v>
      </c>
      <c r="O2129" t="s">
        <v>357</v>
      </c>
      <c r="P2129" t="s">
        <v>20</v>
      </c>
      <c r="Q2129">
        <f t="shared" si="33"/>
        <v>70</v>
      </c>
    </row>
    <row r="2130" spans="1:17" x14ac:dyDescent="0.25">
      <c r="A2130" t="s">
        <v>4136</v>
      </c>
      <c r="B2130" t="s">
        <v>17</v>
      </c>
      <c r="C2130">
        <v>2007</v>
      </c>
      <c r="D2130" t="s">
        <v>1</v>
      </c>
      <c r="E2130" t="s">
        <v>329</v>
      </c>
      <c r="F2130">
        <v>0.18</v>
      </c>
      <c r="G2130">
        <v>0.02</v>
      </c>
      <c r="H2130">
        <v>0</v>
      </c>
      <c r="I2130">
        <v>0.02</v>
      </c>
      <c r="J2130">
        <v>0.21</v>
      </c>
      <c r="K2130">
        <v>60</v>
      </c>
      <c r="L2130">
        <v>8</v>
      </c>
      <c r="M2130">
        <v>6.4</v>
      </c>
      <c r="N2130">
        <v>15</v>
      </c>
      <c r="O2130" t="s">
        <v>1079</v>
      </c>
      <c r="P2130" t="s">
        <v>112</v>
      </c>
      <c r="Q2130">
        <f t="shared" si="33"/>
        <v>64</v>
      </c>
    </row>
    <row r="2131" spans="1:17" x14ac:dyDescent="0.25">
      <c r="A2131" t="s">
        <v>6338</v>
      </c>
      <c r="B2131" t="s">
        <v>17</v>
      </c>
      <c r="C2131" t="s">
        <v>286</v>
      </c>
      <c r="D2131" t="s">
        <v>34</v>
      </c>
      <c r="E2131" t="s">
        <v>234</v>
      </c>
      <c r="F2131">
        <v>0.2</v>
      </c>
      <c r="G2131">
        <v>0</v>
      </c>
      <c r="H2131">
        <v>0</v>
      </c>
      <c r="I2131">
        <v>0.01</v>
      </c>
      <c r="J2131">
        <v>0.21</v>
      </c>
      <c r="M2131" t="s">
        <v>203</v>
      </c>
      <c r="O2131" t="s">
        <v>357</v>
      </c>
      <c r="P2131" t="s">
        <v>112</v>
      </c>
      <c r="Q2131" t="str">
        <f t="shared" si="33"/>
        <v xml:space="preserve"> </v>
      </c>
    </row>
    <row r="2132" spans="1:17" x14ac:dyDescent="0.25">
      <c r="A2132" t="s">
        <v>6340</v>
      </c>
      <c r="B2132" t="s">
        <v>17</v>
      </c>
      <c r="C2132">
        <v>2009</v>
      </c>
      <c r="D2132" t="s">
        <v>101</v>
      </c>
      <c r="E2132" t="s">
        <v>825</v>
      </c>
      <c r="F2132">
        <v>0.09</v>
      </c>
      <c r="G2132">
        <v>0.1</v>
      </c>
      <c r="H2132">
        <v>0</v>
      </c>
      <c r="I2132">
        <v>0.02</v>
      </c>
      <c r="J2132">
        <v>0.21</v>
      </c>
      <c r="K2132">
        <v>67</v>
      </c>
      <c r="L2132">
        <v>51</v>
      </c>
      <c r="M2132">
        <v>7.6</v>
      </c>
      <c r="N2132">
        <v>33</v>
      </c>
      <c r="O2132" t="s">
        <v>6341</v>
      </c>
      <c r="P2132" t="s">
        <v>53</v>
      </c>
      <c r="Q2132">
        <f t="shared" si="33"/>
        <v>76</v>
      </c>
    </row>
    <row r="2133" spans="1:17" x14ac:dyDescent="0.25">
      <c r="A2133" t="s">
        <v>6342</v>
      </c>
      <c r="B2133" t="s">
        <v>17</v>
      </c>
      <c r="C2133">
        <v>2011</v>
      </c>
      <c r="D2133" t="s">
        <v>34</v>
      </c>
      <c r="E2133" t="s">
        <v>1091</v>
      </c>
      <c r="F2133">
        <v>0</v>
      </c>
      <c r="G2133">
        <v>0.17</v>
      </c>
      <c r="H2133">
        <v>0</v>
      </c>
      <c r="I2133">
        <v>0.04</v>
      </c>
      <c r="J2133">
        <v>0.21</v>
      </c>
      <c r="Q2133" t="str">
        <f t="shared" si="33"/>
        <v xml:space="preserve"> </v>
      </c>
    </row>
    <row r="2134" spans="1:17" x14ac:dyDescent="0.25">
      <c r="A2134" t="s">
        <v>5831</v>
      </c>
      <c r="B2134" t="s">
        <v>13691</v>
      </c>
      <c r="C2134">
        <v>2008</v>
      </c>
      <c r="D2134" t="s">
        <v>24</v>
      </c>
      <c r="E2134" t="s">
        <v>4489</v>
      </c>
      <c r="F2134">
        <v>0.06</v>
      </c>
      <c r="G2134">
        <v>0.14000000000000001</v>
      </c>
      <c r="H2134">
        <v>0</v>
      </c>
      <c r="I2134">
        <v>0.01</v>
      </c>
      <c r="J2134">
        <v>0.21</v>
      </c>
      <c r="K2134">
        <v>63</v>
      </c>
      <c r="L2134">
        <v>17</v>
      </c>
      <c r="M2134">
        <v>8</v>
      </c>
      <c r="N2134">
        <v>6</v>
      </c>
      <c r="O2134" t="s">
        <v>4433</v>
      </c>
      <c r="P2134" t="s">
        <v>112</v>
      </c>
      <c r="Q2134">
        <f t="shared" si="33"/>
        <v>80</v>
      </c>
    </row>
    <row r="2135" spans="1:17" x14ac:dyDescent="0.25">
      <c r="A2135" t="s">
        <v>6349</v>
      </c>
      <c r="B2135" t="s">
        <v>17</v>
      </c>
      <c r="C2135">
        <v>2009</v>
      </c>
      <c r="D2135" t="s">
        <v>1</v>
      </c>
      <c r="E2135" t="s">
        <v>663</v>
      </c>
      <c r="F2135">
        <v>0.18</v>
      </c>
      <c r="G2135">
        <v>0.01</v>
      </c>
      <c r="H2135">
        <v>0</v>
      </c>
      <c r="I2135">
        <v>0.01</v>
      </c>
      <c r="J2135">
        <v>0.21</v>
      </c>
      <c r="K2135">
        <v>80</v>
      </c>
      <c r="L2135">
        <v>43</v>
      </c>
      <c r="M2135">
        <v>8.6999999999999993</v>
      </c>
      <c r="N2135">
        <v>35</v>
      </c>
      <c r="O2135" t="s">
        <v>1444</v>
      </c>
      <c r="P2135" t="s">
        <v>20</v>
      </c>
      <c r="Q2135">
        <f t="shared" si="33"/>
        <v>87</v>
      </c>
    </row>
    <row r="2136" spans="1:17" x14ac:dyDescent="0.25">
      <c r="A2136" t="s">
        <v>6354</v>
      </c>
      <c r="B2136" t="s">
        <v>49</v>
      </c>
      <c r="C2136">
        <v>2008</v>
      </c>
      <c r="D2136" t="s">
        <v>24</v>
      </c>
      <c r="E2136" t="s">
        <v>484</v>
      </c>
      <c r="F2136">
        <v>0.1</v>
      </c>
      <c r="G2136">
        <v>0.08</v>
      </c>
      <c r="H2136">
        <v>0</v>
      </c>
      <c r="I2136">
        <v>0.03</v>
      </c>
      <c r="J2136">
        <v>0.21</v>
      </c>
      <c r="K2136">
        <v>61</v>
      </c>
      <c r="L2136">
        <v>21</v>
      </c>
      <c r="M2136">
        <v>5</v>
      </c>
      <c r="N2136">
        <v>11</v>
      </c>
      <c r="O2136" t="s">
        <v>6355</v>
      </c>
      <c r="P2136" t="s">
        <v>20</v>
      </c>
      <c r="Q2136">
        <f t="shared" si="33"/>
        <v>50</v>
      </c>
    </row>
    <row r="2137" spans="1:17" x14ac:dyDescent="0.25">
      <c r="A2137" t="s">
        <v>5960</v>
      </c>
      <c r="B2137" t="s">
        <v>49</v>
      </c>
      <c r="C2137">
        <v>2009</v>
      </c>
      <c r="D2137" t="s">
        <v>50</v>
      </c>
      <c r="E2137" t="s">
        <v>134</v>
      </c>
      <c r="F2137">
        <v>0.11</v>
      </c>
      <c r="G2137">
        <v>7.0000000000000007E-2</v>
      </c>
      <c r="H2137">
        <v>0</v>
      </c>
      <c r="I2137">
        <v>0.03</v>
      </c>
      <c r="J2137">
        <v>0.21</v>
      </c>
      <c r="K2137">
        <v>43</v>
      </c>
      <c r="L2137">
        <v>32</v>
      </c>
      <c r="M2137">
        <v>4.8</v>
      </c>
      <c r="N2137">
        <v>13</v>
      </c>
      <c r="O2137" t="s">
        <v>532</v>
      </c>
      <c r="P2137" t="s">
        <v>88</v>
      </c>
      <c r="Q2137">
        <f t="shared" si="33"/>
        <v>48</v>
      </c>
    </row>
    <row r="2138" spans="1:17" x14ac:dyDescent="0.25">
      <c r="A2138" t="s">
        <v>1505</v>
      </c>
      <c r="B2138" t="s">
        <v>13691</v>
      </c>
      <c r="C2138">
        <v>2007</v>
      </c>
      <c r="D2138" t="s">
        <v>34</v>
      </c>
      <c r="E2138" t="s">
        <v>111</v>
      </c>
      <c r="F2138">
        <v>0.18</v>
      </c>
      <c r="G2138">
        <v>0.01</v>
      </c>
      <c r="H2138">
        <v>0</v>
      </c>
      <c r="I2138">
        <v>0.02</v>
      </c>
      <c r="J2138">
        <v>0.21</v>
      </c>
      <c r="K2138">
        <v>67</v>
      </c>
      <c r="L2138">
        <v>16</v>
      </c>
      <c r="M2138">
        <v>7.3</v>
      </c>
      <c r="N2138">
        <v>19</v>
      </c>
      <c r="O2138" t="s">
        <v>984</v>
      </c>
      <c r="P2138" t="s">
        <v>20</v>
      </c>
      <c r="Q2138">
        <f t="shared" si="33"/>
        <v>73</v>
      </c>
    </row>
    <row r="2139" spans="1:17" x14ac:dyDescent="0.25">
      <c r="A2139" t="s">
        <v>6361</v>
      </c>
      <c r="B2139" t="s">
        <v>13691</v>
      </c>
      <c r="C2139">
        <v>2007</v>
      </c>
      <c r="D2139" t="s">
        <v>50</v>
      </c>
      <c r="E2139" t="s">
        <v>45</v>
      </c>
      <c r="F2139">
        <v>0.18</v>
      </c>
      <c r="G2139">
        <v>0</v>
      </c>
      <c r="H2139">
        <v>0.01</v>
      </c>
      <c r="I2139">
        <v>0.01</v>
      </c>
      <c r="J2139">
        <v>0.21</v>
      </c>
      <c r="K2139">
        <v>38</v>
      </c>
      <c r="L2139">
        <v>45</v>
      </c>
      <c r="M2139">
        <v>2.9</v>
      </c>
      <c r="N2139">
        <v>44</v>
      </c>
      <c r="O2139" t="s">
        <v>694</v>
      </c>
      <c r="P2139" t="s">
        <v>53</v>
      </c>
      <c r="Q2139">
        <f t="shared" si="33"/>
        <v>29</v>
      </c>
    </row>
    <row r="2140" spans="1:17" x14ac:dyDescent="0.25">
      <c r="A2140" t="s">
        <v>3615</v>
      </c>
      <c r="B2140" t="s">
        <v>13691</v>
      </c>
      <c r="C2140">
        <v>2009</v>
      </c>
      <c r="D2140" t="s">
        <v>50</v>
      </c>
      <c r="E2140" t="s">
        <v>3616</v>
      </c>
      <c r="F2140">
        <v>0.12</v>
      </c>
      <c r="G2140">
        <v>0.05</v>
      </c>
      <c r="H2140">
        <v>0.02</v>
      </c>
      <c r="I2140">
        <v>0.02</v>
      </c>
      <c r="J2140">
        <v>0.21</v>
      </c>
      <c r="K2140">
        <v>55</v>
      </c>
      <c r="L2140">
        <v>22</v>
      </c>
      <c r="M2140">
        <v>6.8</v>
      </c>
      <c r="N2140">
        <v>16</v>
      </c>
      <c r="O2140" t="s">
        <v>1004</v>
      </c>
      <c r="P2140" t="s">
        <v>53</v>
      </c>
      <c r="Q2140">
        <f t="shared" si="33"/>
        <v>68</v>
      </c>
    </row>
    <row r="2141" spans="1:17" x14ac:dyDescent="0.25">
      <c r="A2141" t="s">
        <v>6368</v>
      </c>
      <c r="B2141" t="s">
        <v>49</v>
      </c>
      <c r="C2141">
        <v>2013</v>
      </c>
      <c r="D2141" t="s">
        <v>50</v>
      </c>
      <c r="E2141" t="s">
        <v>242</v>
      </c>
      <c r="F2141">
        <v>7.0000000000000007E-2</v>
      </c>
      <c r="G2141">
        <v>0.09</v>
      </c>
      <c r="H2141">
        <v>0</v>
      </c>
      <c r="I2141">
        <v>0.04</v>
      </c>
      <c r="J2141">
        <v>0.21</v>
      </c>
      <c r="K2141">
        <v>71</v>
      </c>
      <c r="L2141">
        <v>20</v>
      </c>
      <c r="M2141">
        <v>7.6</v>
      </c>
      <c r="N2141">
        <v>46</v>
      </c>
      <c r="O2141" t="s">
        <v>623</v>
      </c>
      <c r="P2141" t="s">
        <v>53</v>
      </c>
      <c r="Q2141">
        <f t="shared" si="33"/>
        <v>76</v>
      </c>
    </row>
    <row r="2142" spans="1:17" x14ac:dyDescent="0.25">
      <c r="A2142" t="s">
        <v>6369</v>
      </c>
      <c r="B2142" t="s">
        <v>49</v>
      </c>
      <c r="C2142">
        <v>2011</v>
      </c>
      <c r="D2142" t="s">
        <v>1</v>
      </c>
      <c r="E2142" t="s">
        <v>484</v>
      </c>
      <c r="F2142">
        <v>0.11</v>
      </c>
      <c r="G2142">
        <v>7.0000000000000007E-2</v>
      </c>
      <c r="H2142">
        <v>0</v>
      </c>
      <c r="I2142">
        <v>0.03</v>
      </c>
      <c r="J2142">
        <v>0.21</v>
      </c>
      <c r="K2142">
        <v>74</v>
      </c>
      <c r="L2142">
        <v>50</v>
      </c>
      <c r="M2142">
        <v>7.1</v>
      </c>
      <c r="N2142">
        <v>34</v>
      </c>
      <c r="O2142" t="s">
        <v>2205</v>
      </c>
      <c r="P2142" t="s">
        <v>112</v>
      </c>
      <c r="Q2142">
        <f t="shared" si="33"/>
        <v>71</v>
      </c>
    </row>
    <row r="2143" spans="1:17" x14ac:dyDescent="0.25">
      <c r="A2143" t="s">
        <v>6370</v>
      </c>
      <c r="B2143" t="s">
        <v>49</v>
      </c>
      <c r="C2143">
        <v>2011</v>
      </c>
      <c r="D2143" t="s">
        <v>18</v>
      </c>
      <c r="E2143" t="s">
        <v>933</v>
      </c>
      <c r="F2143">
        <v>0.06</v>
      </c>
      <c r="G2143">
        <v>0.05</v>
      </c>
      <c r="H2143">
        <v>0.08</v>
      </c>
      <c r="I2143">
        <v>0.02</v>
      </c>
      <c r="J2143">
        <v>0.21</v>
      </c>
      <c r="Q2143" t="str">
        <f t="shared" si="33"/>
        <v xml:space="preserve"> </v>
      </c>
    </row>
    <row r="2144" spans="1:17" x14ac:dyDescent="0.25">
      <c r="A2144" t="s">
        <v>6371</v>
      </c>
      <c r="B2144" t="s">
        <v>13691</v>
      </c>
      <c r="C2144">
        <v>2010</v>
      </c>
      <c r="D2144" t="s">
        <v>37</v>
      </c>
      <c r="E2144" t="s">
        <v>663</v>
      </c>
      <c r="F2144">
        <v>0.19</v>
      </c>
      <c r="G2144">
        <v>0</v>
      </c>
      <c r="H2144">
        <v>0</v>
      </c>
      <c r="I2144">
        <v>0.01</v>
      </c>
      <c r="J2144">
        <v>0.21</v>
      </c>
      <c r="M2144">
        <v>8.3000000000000007</v>
      </c>
      <c r="N2144">
        <v>7</v>
      </c>
      <c r="O2144" t="s">
        <v>6372</v>
      </c>
      <c r="P2144" t="s">
        <v>112</v>
      </c>
      <c r="Q2144">
        <f t="shared" si="33"/>
        <v>83</v>
      </c>
    </row>
    <row r="2145" spans="1:17" x14ac:dyDescent="0.25">
      <c r="A2145" t="s">
        <v>6374</v>
      </c>
      <c r="B2145" t="s">
        <v>17</v>
      </c>
      <c r="C2145">
        <v>2007</v>
      </c>
      <c r="D2145" t="s">
        <v>28</v>
      </c>
      <c r="E2145" t="s">
        <v>242</v>
      </c>
      <c r="F2145">
        <v>0.09</v>
      </c>
      <c r="G2145">
        <v>0</v>
      </c>
      <c r="H2145">
        <v>0.11</v>
      </c>
      <c r="I2145">
        <v>0.01</v>
      </c>
      <c r="J2145">
        <v>0.21</v>
      </c>
      <c r="K2145">
        <v>76</v>
      </c>
      <c r="L2145">
        <v>34</v>
      </c>
      <c r="M2145">
        <v>8</v>
      </c>
      <c r="N2145">
        <v>20</v>
      </c>
      <c r="O2145" t="s">
        <v>1006</v>
      </c>
      <c r="P2145" t="s">
        <v>112</v>
      </c>
      <c r="Q2145">
        <f t="shared" si="33"/>
        <v>80</v>
      </c>
    </row>
    <row r="2146" spans="1:17" x14ac:dyDescent="0.25">
      <c r="A2146" t="s">
        <v>5773</v>
      </c>
      <c r="B2146" t="s">
        <v>13691</v>
      </c>
      <c r="C2146">
        <v>2010</v>
      </c>
      <c r="D2146" t="s">
        <v>50</v>
      </c>
      <c r="E2146" t="s">
        <v>825</v>
      </c>
      <c r="F2146">
        <v>7.0000000000000007E-2</v>
      </c>
      <c r="G2146">
        <v>0.11</v>
      </c>
      <c r="H2146">
        <v>0</v>
      </c>
      <c r="I2146">
        <v>0.02</v>
      </c>
      <c r="J2146">
        <v>0.21</v>
      </c>
      <c r="K2146">
        <v>40</v>
      </c>
      <c r="L2146">
        <v>37</v>
      </c>
      <c r="M2146">
        <v>4.7</v>
      </c>
      <c r="N2146">
        <v>19</v>
      </c>
      <c r="O2146" t="s">
        <v>5774</v>
      </c>
      <c r="P2146" t="s">
        <v>88</v>
      </c>
      <c r="Q2146">
        <f t="shared" si="33"/>
        <v>47</v>
      </c>
    </row>
    <row r="2147" spans="1:17" x14ac:dyDescent="0.25">
      <c r="A2147" t="s">
        <v>4348</v>
      </c>
      <c r="B2147" t="s">
        <v>17</v>
      </c>
      <c r="C2147">
        <v>2011</v>
      </c>
      <c r="D2147" t="s">
        <v>34</v>
      </c>
      <c r="E2147" t="s">
        <v>484</v>
      </c>
      <c r="F2147">
        <v>0.19</v>
      </c>
      <c r="G2147">
        <v>0</v>
      </c>
      <c r="H2147">
        <v>0</v>
      </c>
      <c r="I2147">
        <v>0.01</v>
      </c>
      <c r="J2147">
        <v>0.21</v>
      </c>
      <c r="K2147">
        <v>81</v>
      </c>
      <c r="L2147">
        <v>5</v>
      </c>
      <c r="M2147">
        <v>7.7</v>
      </c>
      <c r="N2147">
        <v>6</v>
      </c>
      <c r="O2147" t="s">
        <v>6377</v>
      </c>
      <c r="P2147" t="s">
        <v>88</v>
      </c>
      <c r="Q2147">
        <f t="shared" si="33"/>
        <v>77</v>
      </c>
    </row>
    <row r="2148" spans="1:17" x14ac:dyDescent="0.25">
      <c r="A2148" t="s">
        <v>6380</v>
      </c>
      <c r="B2148" t="s">
        <v>17</v>
      </c>
      <c r="C2148">
        <v>2010</v>
      </c>
      <c r="D2148" t="s">
        <v>50</v>
      </c>
      <c r="E2148" t="s">
        <v>484</v>
      </c>
      <c r="F2148">
        <v>0.12</v>
      </c>
      <c r="G2148">
        <v>7.0000000000000007E-2</v>
      </c>
      <c r="H2148">
        <v>0</v>
      </c>
      <c r="I2148">
        <v>0.02</v>
      </c>
      <c r="J2148">
        <v>0.21</v>
      </c>
      <c r="K2148">
        <v>53</v>
      </c>
      <c r="L2148">
        <v>4</v>
      </c>
      <c r="M2148">
        <v>6.6</v>
      </c>
      <c r="N2148">
        <v>5</v>
      </c>
      <c r="O2148" t="s">
        <v>484</v>
      </c>
      <c r="P2148" t="s">
        <v>88</v>
      </c>
      <c r="Q2148">
        <f t="shared" si="33"/>
        <v>66</v>
      </c>
    </row>
    <row r="2149" spans="1:17" x14ac:dyDescent="0.25">
      <c r="A2149" t="s">
        <v>3357</v>
      </c>
      <c r="B2149" t="s">
        <v>13691</v>
      </c>
      <c r="C2149">
        <v>2007</v>
      </c>
      <c r="D2149" t="s">
        <v>18</v>
      </c>
      <c r="E2149" t="s">
        <v>134</v>
      </c>
      <c r="F2149">
        <v>0.19</v>
      </c>
      <c r="G2149">
        <v>0</v>
      </c>
      <c r="H2149">
        <v>0</v>
      </c>
      <c r="I2149">
        <v>0.02</v>
      </c>
      <c r="J2149">
        <v>0.21</v>
      </c>
      <c r="K2149">
        <v>67</v>
      </c>
      <c r="L2149">
        <v>33</v>
      </c>
      <c r="M2149">
        <v>7.1</v>
      </c>
      <c r="N2149">
        <v>15</v>
      </c>
      <c r="O2149" t="s">
        <v>193</v>
      </c>
      <c r="P2149" t="s">
        <v>20</v>
      </c>
      <c r="Q2149">
        <f t="shared" si="33"/>
        <v>71</v>
      </c>
    </row>
    <row r="2150" spans="1:17" x14ac:dyDescent="0.25">
      <c r="A2150" t="s">
        <v>6383</v>
      </c>
      <c r="B2150" t="s">
        <v>13691</v>
      </c>
      <c r="C2150">
        <v>2009</v>
      </c>
      <c r="D2150" t="s">
        <v>18</v>
      </c>
      <c r="E2150" t="s">
        <v>4622</v>
      </c>
      <c r="F2150">
        <v>0.18</v>
      </c>
      <c r="G2150">
        <v>0.01</v>
      </c>
      <c r="H2150">
        <v>0</v>
      </c>
      <c r="I2150">
        <v>0.01</v>
      </c>
      <c r="J2150">
        <v>0.21</v>
      </c>
      <c r="K2150">
        <v>68</v>
      </c>
      <c r="L2150">
        <v>34</v>
      </c>
      <c r="M2150">
        <v>8.6</v>
      </c>
      <c r="N2150">
        <v>19</v>
      </c>
      <c r="O2150" t="s">
        <v>6384</v>
      </c>
      <c r="P2150" t="s">
        <v>88</v>
      </c>
      <c r="Q2150">
        <f t="shared" si="33"/>
        <v>86</v>
      </c>
    </row>
    <row r="2151" spans="1:17" x14ac:dyDescent="0.25">
      <c r="A2151" t="s">
        <v>4348</v>
      </c>
      <c r="B2151" t="s">
        <v>13691</v>
      </c>
      <c r="C2151">
        <v>2011</v>
      </c>
      <c r="D2151" t="s">
        <v>34</v>
      </c>
      <c r="E2151" t="s">
        <v>484</v>
      </c>
      <c r="F2151">
        <v>0.19</v>
      </c>
      <c r="G2151">
        <v>0</v>
      </c>
      <c r="H2151">
        <v>0</v>
      </c>
      <c r="I2151">
        <v>0.01</v>
      </c>
      <c r="J2151">
        <v>0.21</v>
      </c>
      <c r="K2151">
        <v>82</v>
      </c>
      <c r="L2151">
        <v>23</v>
      </c>
      <c r="M2151">
        <v>7.9</v>
      </c>
      <c r="N2151">
        <v>29</v>
      </c>
      <c r="O2151" t="s">
        <v>6377</v>
      </c>
      <c r="P2151" t="s">
        <v>88</v>
      </c>
      <c r="Q2151">
        <f t="shared" si="33"/>
        <v>79</v>
      </c>
    </row>
    <row r="2152" spans="1:17" x14ac:dyDescent="0.25">
      <c r="A2152" t="s">
        <v>6393</v>
      </c>
      <c r="B2152" t="s">
        <v>17</v>
      </c>
      <c r="C2152">
        <v>2008</v>
      </c>
      <c r="D2152" t="s">
        <v>34</v>
      </c>
      <c r="E2152" t="s">
        <v>484</v>
      </c>
      <c r="F2152">
        <v>0.19</v>
      </c>
      <c r="G2152">
        <v>0</v>
      </c>
      <c r="H2152">
        <v>0</v>
      </c>
      <c r="I2152">
        <v>0.01</v>
      </c>
      <c r="J2152">
        <v>0.21</v>
      </c>
      <c r="Q2152" t="str">
        <f t="shared" si="33"/>
        <v xml:space="preserve"> </v>
      </c>
    </row>
    <row r="2153" spans="1:17" x14ac:dyDescent="0.25">
      <c r="A2153" t="s">
        <v>5897</v>
      </c>
      <c r="B2153" t="s">
        <v>49</v>
      </c>
      <c r="C2153">
        <v>2010</v>
      </c>
      <c r="D2153" t="s">
        <v>18</v>
      </c>
      <c r="E2153" t="s">
        <v>234</v>
      </c>
      <c r="F2153">
        <v>0</v>
      </c>
      <c r="G2153">
        <v>0</v>
      </c>
      <c r="H2153">
        <v>0.21</v>
      </c>
      <c r="I2153">
        <v>0</v>
      </c>
      <c r="J2153">
        <v>0.21</v>
      </c>
      <c r="Q2153" t="str">
        <f t="shared" si="33"/>
        <v xml:space="preserve"> </v>
      </c>
    </row>
    <row r="2154" spans="1:17" x14ac:dyDescent="0.25">
      <c r="A2154" t="s">
        <v>5391</v>
      </c>
      <c r="B2154" t="s">
        <v>13691</v>
      </c>
      <c r="C2154">
        <v>2010</v>
      </c>
      <c r="D2154" t="s">
        <v>37</v>
      </c>
      <c r="E2154" t="s">
        <v>372</v>
      </c>
      <c r="F2154">
        <v>0.11</v>
      </c>
      <c r="G2154">
        <v>0.08</v>
      </c>
      <c r="H2154">
        <v>0</v>
      </c>
      <c r="I2154">
        <v>0.02</v>
      </c>
      <c r="J2154">
        <v>0.21</v>
      </c>
      <c r="K2154">
        <v>61</v>
      </c>
      <c r="L2154">
        <v>64</v>
      </c>
      <c r="M2154">
        <v>7</v>
      </c>
      <c r="N2154">
        <v>34</v>
      </c>
      <c r="O2154" t="s">
        <v>5392</v>
      </c>
      <c r="P2154" t="s">
        <v>53</v>
      </c>
      <c r="Q2154">
        <f t="shared" si="33"/>
        <v>70</v>
      </c>
    </row>
    <row r="2155" spans="1:17" x14ac:dyDescent="0.25">
      <c r="A2155" t="s">
        <v>6408</v>
      </c>
      <c r="B2155" t="s">
        <v>49</v>
      </c>
      <c r="C2155">
        <v>2012</v>
      </c>
      <c r="D2155" t="s">
        <v>50</v>
      </c>
      <c r="E2155" t="s">
        <v>234</v>
      </c>
      <c r="F2155">
        <v>0</v>
      </c>
      <c r="G2155">
        <v>0</v>
      </c>
      <c r="H2155">
        <v>0.21</v>
      </c>
      <c r="I2155">
        <v>0</v>
      </c>
      <c r="J2155">
        <v>0.21</v>
      </c>
      <c r="Q2155" t="str">
        <f t="shared" si="33"/>
        <v xml:space="preserve"> </v>
      </c>
    </row>
    <row r="2156" spans="1:17" x14ac:dyDescent="0.25">
      <c r="A2156" t="s">
        <v>6410</v>
      </c>
      <c r="B2156" t="s">
        <v>17</v>
      </c>
      <c r="C2156">
        <v>2008</v>
      </c>
      <c r="D2156" t="s">
        <v>50</v>
      </c>
      <c r="E2156" t="s">
        <v>111</v>
      </c>
      <c r="F2156">
        <v>0.15</v>
      </c>
      <c r="G2156">
        <v>0.01</v>
      </c>
      <c r="H2156">
        <v>0.03</v>
      </c>
      <c r="I2156">
        <v>0.01</v>
      </c>
      <c r="J2156">
        <v>0.21</v>
      </c>
      <c r="K2156">
        <v>70</v>
      </c>
      <c r="L2156">
        <v>35</v>
      </c>
      <c r="M2156">
        <v>7.8</v>
      </c>
      <c r="N2156">
        <v>24</v>
      </c>
      <c r="O2156" t="s">
        <v>1004</v>
      </c>
      <c r="P2156" t="s">
        <v>53</v>
      </c>
      <c r="Q2156">
        <f t="shared" si="33"/>
        <v>78</v>
      </c>
    </row>
    <row r="2157" spans="1:17" x14ac:dyDescent="0.25">
      <c r="A2157" t="s">
        <v>4120</v>
      </c>
      <c r="B2157" t="s">
        <v>17</v>
      </c>
      <c r="C2157">
        <v>2010</v>
      </c>
      <c r="D2157" t="s">
        <v>50</v>
      </c>
      <c r="E2157" t="s">
        <v>484</v>
      </c>
      <c r="F2157">
        <v>0.18</v>
      </c>
      <c r="G2157">
        <v>0.02</v>
      </c>
      <c r="H2157">
        <v>0</v>
      </c>
      <c r="I2157">
        <v>0.01</v>
      </c>
      <c r="J2157">
        <v>0.21</v>
      </c>
      <c r="M2157" t="s">
        <v>203</v>
      </c>
      <c r="O2157" t="s">
        <v>4121</v>
      </c>
      <c r="P2157" t="s">
        <v>20</v>
      </c>
      <c r="Q2157" t="str">
        <f t="shared" si="33"/>
        <v xml:space="preserve"> </v>
      </c>
    </row>
    <row r="2158" spans="1:17" x14ac:dyDescent="0.25">
      <c r="A2158" t="s">
        <v>6411</v>
      </c>
      <c r="B2158" t="s">
        <v>49</v>
      </c>
      <c r="C2158">
        <v>2013</v>
      </c>
      <c r="D2158" t="s">
        <v>37</v>
      </c>
      <c r="E2158" t="s">
        <v>222</v>
      </c>
      <c r="F2158">
        <v>7.0000000000000007E-2</v>
      </c>
      <c r="G2158">
        <v>0.05</v>
      </c>
      <c r="H2158">
        <v>0.06</v>
      </c>
      <c r="I2158">
        <v>0.02</v>
      </c>
      <c r="J2158">
        <v>0.21</v>
      </c>
      <c r="K2158">
        <v>61</v>
      </c>
      <c r="L2158">
        <v>30</v>
      </c>
      <c r="M2158">
        <v>5.5</v>
      </c>
      <c r="N2158">
        <v>102</v>
      </c>
      <c r="O2158" t="s">
        <v>643</v>
      </c>
      <c r="P2158" t="s">
        <v>88</v>
      </c>
      <c r="Q2158">
        <f t="shared" si="33"/>
        <v>55</v>
      </c>
    </row>
    <row r="2159" spans="1:17" x14ac:dyDescent="0.25">
      <c r="A2159" t="s">
        <v>6423</v>
      </c>
      <c r="B2159" t="s">
        <v>49</v>
      </c>
      <c r="C2159">
        <v>2012</v>
      </c>
      <c r="D2159" t="s">
        <v>50</v>
      </c>
      <c r="E2159" t="s">
        <v>151</v>
      </c>
      <c r="F2159">
        <v>0.1</v>
      </c>
      <c r="G2159">
        <v>0.03</v>
      </c>
      <c r="H2159">
        <v>0.06</v>
      </c>
      <c r="I2159">
        <v>0.02</v>
      </c>
      <c r="J2159">
        <v>0.2</v>
      </c>
      <c r="K2159">
        <v>71</v>
      </c>
      <c r="L2159">
        <v>35</v>
      </c>
      <c r="M2159">
        <v>8.1999999999999993</v>
      </c>
      <c r="N2159">
        <v>106</v>
      </c>
      <c r="O2159" t="s">
        <v>1503</v>
      </c>
      <c r="P2159" t="s">
        <v>53</v>
      </c>
      <c r="Q2159">
        <f t="shared" si="33"/>
        <v>82</v>
      </c>
    </row>
    <row r="2160" spans="1:17" x14ac:dyDescent="0.25">
      <c r="A2160" t="s">
        <v>6424</v>
      </c>
      <c r="B2160" t="s">
        <v>49</v>
      </c>
      <c r="C2160">
        <v>2006</v>
      </c>
      <c r="D2160" t="s">
        <v>39</v>
      </c>
      <c r="E2160" t="s">
        <v>372</v>
      </c>
      <c r="F2160">
        <v>0.06</v>
      </c>
      <c r="G2160">
        <v>0</v>
      </c>
      <c r="H2160">
        <v>0.14000000000000001</v>
      </c>
      <c r="I2160">
        <v>0.01</v>
      </c>
      <c r="J2160">
        <v>0.2</v>
      </c>
      <c r="K2160">
        <v>33</v>
      </c>
      <c r="L2160">
        <v>31</v>
      </c>
      <c r="M2160">
        <v>5.0999999999999996</v>
      </c>
      <c r="N2160">
        <v>47</v>
      </c>
      <c r="O2160" t="s">
        <v>5855</v>
      </c>
      <c r="P2160" t="s">
        <v>88</v>
      </c>
      <c r="Q2160">
        <f t="shared" si="33"/>
        <v>51</v>
      </c>
    </row>
    <row r="2161" spans="1:17" x14ac:dyDescent="0.25">
      <c r="A2161" t="s">
        <v>4836</v>
      </c>
      <c r="B2161" t="s">
        <v>13691</v>
      </c>
      <c r="C2161">
        <v>2013</v>
      </c>
      <c r="D2161" t="s">
        <v>37</v>
      </c>
      <c r="E2161" t="s">
        <v>1852</v>
      </c>
      <c r="F2161">
        <v>0.06</v>
      </c>
      <c r="G2161">
        <v>0.12</v>
      </c>
      <c r="H2161">
        <v>0</v>
      </c>
      <c r="I2161">
        <v>0.02</v>
      </c>
      <c r="J2161">
        <v>0.2</v>
      </c>
      <c r="K2161">
        <v>52</v>
      </c>
      <c r="L2161">
        <v>33</v>
      </c>
      <c r="M2161">
        <v>5.7</v>
      </c>
      <c r="N2161">
        <v>110</v>
      </c>
      <c r="O2161" t="s">
        <v>1852</v>
      </c>
      <c r="P2161" t="s">
        <v>53</v>
      </c>
      <c r="Q2161">
        <f t="shared" si="33"/>
        <v>57</v>
      </c>
    </row>
    <row r="2162" spans="1:17" x14ac:dyDescent="0.25">
      <c r="A2162" t="s">
        <v>6438</v>
      </c>
      <c r="B2162" t="s">
        <v>17</v>
      </c>
      <c r="C2162">
        <v>2009</v>
      </c>
      <c r="D2162" t="s">
        <v>34</v>
      </c>
      <c r="E2162" t="s">
        <v>969</v>
      </c>
      <c r="F2162">
        <v>0</v>
      </c>
      <c r="G2162">
        <v>0.19</v>
      </c>
      <c r="H2162">
        <v>0</v>
      </c>
      <c r="I2162">
        <v>0.01</v>
      </c>
      <c r="J2162">
        <v>0.2</v>
      </c>
      <c r="Q2162" t="str">
        <f t="shared" si="33"/>
        <v xml:space="preserve"> </v>
      </c>
    </row>
    <row r="2163" spans="1:17" x14ac:dyDescent="0.25">
      <c r="A2163" t="s">
        <v>5418</v>
      </c>
      <c r="B2163" t="s">
        <v>13691</v>
      </c>
      <c r="C2163">
        <v>2009</v>
      </c>
      <c r="D2163" t="s">
        <v>101</v>
      </c>
      <c r="E2163" t="s">
        <v>111</v>
      </c>
      <c r="F2163">
        <v>0.1</v>
      </c>
      <c r="G2163">
        <v>0.08</v>
      </c>
      <c r="H2163">
        <v>0</v>
      </c>
      <c r="I2163">
        <v>0.02</v>
      </c>
      <c r="J2163">
        <v>0.2</v>
      </c>
      <c r="Q2163" t="str">
        <f t="shared" si="33"/>
        <v xml:space="preserve"> </v>
      </c>
    </row>
    <row r="2164" spans="1:17" x14ac:dyDescent="0.25">
      <c r="A2164" t="s">
        <v>6453</v>
      </c>
      <c r="B2164" t="s">
        <v>49</v>
      </c>
      <c r="C2164">
        <v>2007</v>
      </c>
      <c r="D2164" t="s">
        <v>28</v>
      </c>
      <c r="E2164" t="s">
        <v>111</v>
      </c>
      <c r="F2164">
        <v>0.17</v>
      </c>
      <c r="G2164">
        <v>0.01</v>
      </c>
      <c r="H2164">
        <v>0</v>
      </c>
      <c r="I2164">
        <v>0.02</v>
      </c>
      <c r="J2164">
        <v>0.2</v>
      </c>
      <c r="K2164">
        <v>64</v>
      </c>
      <c r="L2164">
        <v>23</v>
      </c>
      <c r="M2164">
        <v>5.9</v>
      </c>
      <c r="N2164">
        <v>40</v>
      </c>
      <c r="O2164" t="s">
        <v>780</v>
      </c>
      <c r="P2164" t="s">
        <v>88</v>
      </c>
      <c r="Q2164">
        <f t="shared" si="33"/>
        <v>59</v>
      </c>
    </row>
    <row r="2165" spans="1:17" x14ac:dyDescent="0.25">
      <c r="A2165" t="s">
        <v>6455</v>
      </c>
      <c r="B2165" t="s">
        <v>49</v>
      </c>
      <c r="C2165">
        <v>2013</v>
      </c>
      <c r="D2165" t="s">
        <v>28</v>
      </c>
      <c r="E2165" t="s">
        <v>2780</v>
      </c>
      <c r="F2165">
        <v>7.0000000000000007E-2</v>
      </c>
      <c r="G2165">
        <v>0.02</v>
      </c>
      <c r="H2165">
        <v>0.1</v>
      </c>
      <c r="I2165">
        <v>0.02</v>
      </c>
      <c r="J2165">
        <v>0.2</v>
      </c>
      <c r="K2165">
        <v>53</v>
      </c>
      <c r="L2165">
        <v>44</v>
      </c>
      <c r="M2165">
        <v>7.5</v>
      </c>
      <c r="N2165">
        <v>80</v>
      </c>
      <c r="O2165" t="s">
        <v>2780</v>
      </c>
      <c r="P2165" t="s">
        <v>88</v>
      </c>
      <c r="Q2165">
        <f t="shared" si="33"/>
        <v>75</v>
      </c>
    </row>
    <row r="2166" spans="1:17" x14ac:dyDescent="0.25">
      <c r="A2166" t="s">
        <v>6462</v>
      </c>
      <c r="B2166" t="s">
        <v>13691</v>
      </c>
      <c r="C2166">
        <v>2011</v>
      </c>
      <c r="D2166" t="s">
        <v>34</v>
      </c>
      <c r="E2166" t="s">
        <v>202</v>
      </c>
      <c r="F2166">
        <v>0.17</v>
      </c>
      <c r="G2166">
        <v>0.02</v>
      </c>
      <c r="H2166">
        <v>0</v>
      </c>
      <c r="I2166">
        <v>0.01</v>
      </c>
      <c r="J2166">
        <v>0.2</v>
      </c>
      <c r="M2166" t="s">
        <v>203</v>
      </c>
      <c r="O2166" t="s">
        <v>6463</v>
      </c>
      <c r="P2166" t="s">
        <v>20</v>
      </c>
      <c r="Q2166" t="str">
        <f t="shared" si="33"/>
        <v xml:space="preserve"> </v>
      </c>
    </row>
    <row r="2167" spans="1:17" x14ac:dyDescent="0.25">
      <c r="A2167" t="s">
        <v>3955</v>
      </c>
      <c r="B2167" t="s">
        <v>49</v>
      </c>
      <c r="C2167">
        <v>2011</v>
      </c>
      <c r="D2167" t="s">
        <v>18</v>
      </c>
      <c r="E2167" t="s">
        <v>51</v>
      </c>
      <c r="F2167">
        <v>0.15</v>
      </c>
      <c r="G2167">
        <v>0.03</v>
      </c>
      <c r="H2167">
        <v>0</v>
      </c>
      <c r="I2167">
        <v>0.02</v>
      </c>
      <c r="J2167">
        <v>0.2</v>
      </c>
      <c r="K2167">
        <v>72</v>
      </c>
      <c r="L2167">
        <v>13</v>
      </c>
      <c r="M2167">
        <v>6.3</v>
      </c>
      <c r="N2167">
        <v>9</v>
      </c>
      <c r="O2167" t="s">
        <v>426</v>
      </c>
      <c r="P2167" t="s">
        <v>20</v>
      </c>
      <c r="Q2167">
        <f t="shared" si="33"/>
        <v>63</v>
      </c>
    </row>
    <row r="2168" spans="1:17" x14ac:dyDescent="0.25">
      <c r="A2168" t="s">
        <v>6470</v>
      </c>
      <c r="B2168" t="s">
        <v>17</v>
      </c>
      <c r="C2168">
        <v>2010</v>
      </c>
      <c r="D2168" t="s">
        <v>34</v>
      </c>
      <c r="E2168" t="s">
        <v>2703</v>
      </c>
      <c r="F2168">
        <v>0</v>
      </c>
      <c r="G2168">
        <v>0.18</v>
      </c>
      <c r="H2168">
        <v>0</v>
      </c>
      <c r="I2168">
        <v>0.03</v>
      </c>
      <c r="J2168">
        <v>0.2</v>
      </c>
      <c r="Q2168" t="str">
        <f t="shared" si="33"/>
        <v xml:space="preserve"> </v>
      </c>
    </row>
    <row r="2169" spans="1:17" x14ac:dyDescent="0.25">
      <c r="A2169" t="s">
        <v>6471</v>
      </c>
      <c r="B2169" t="s">
        <v>13691</v>
      </c>
      <c r="C2169">
        <v>2008</v>
      </c>
      <c r="D2169" t="s">
        <v>28</v>
      </c>
      <c r="E2169" t="s">
        <v>111</v>
      </c>
      <c r="F2169">
        <v>0.16</v>
      </c>
      <c r="G2169">
        <v>0.02</v>
      </c>
      <c r="H2169">
        <v>0.01</v>
      </c>
      <c r="I2169">
        <v>0.02</v>
      </c>
      <c r="J2169">
        <v>0.2</v>
      </c>
      <c r="K2169">
        <v>52</v>
      </c>
      <c r="L2169">
        <v>27</v>
      </c>
      <c r="M2169">
        <v>7</v>
      </c>
      <c r="N2169">
        <v>48</v>
      </c>
      <c r="O2169" t="s">
        <v>2450</v>
      </c>
      <c r="P2169" t="s">
        <v>53</v>
      </c>
      <c r="Q2169">
        <f t="shared" si="33"/>
        <v>70</v>
      </c>
    </row>
    <row r="2170" spans="1:17" x14ac:dyDescent="0.25">
      <c r="A2170" t="s">
        <v>4372</v>
      </c>
      <c r="B2170" t="s">
        <v>17</v>
      </c>
      <c r="C2170">
        <v>2009</v>
      </c>
      <c r="D2170" t="s">
        <v>50</v>
      </c>
      <c r="E2170" t="s">
        <v>151</v>
      </c>
      <c r="F2170">
        <v>0.17</v>
      </c>
      <c r="G2170">
        <v>0.01</v>
      </c>
      <c r="H2170">
        <v>0</v>
      </c>
      <c r="I2170">
        <v>0.02</v>
      </c>
      <c r="J2170">
        <v>0.2</v>
      </c>
      <c r="K2170">
        <v>53</v>
      </c>
      <c r="L2170">
        <v>6</v>
      </c>
      <c r="M2170">
        <v>5.8</v>
      </c>
      <c r="N2170">
        <v>4</v>
      </c>
      <c r="O2170" t="s">
        <v>6472</v>
      </c>
      <c r="P2170" t="s">
        <v>20</v>
      </c>
      <c r="Q2170">
        <f t="shared" si="33"/>
        <v>58</v>
      </c>
    </row>
    <row r="2171" spans="1:17" x14ac:dyDescent="0.25">
      <c r="A2171" t="s">
        <v>5841</v>
      </c>
      <c r="B2171" t="s">
        <v>13691</v>
      </c>
      <c r="C2171">
        <v>2014</v>
      </c>
      <c r="D2171" t="s">
        <v>101</v>
      </c>
      <c r="E2171" t="s">
        <v>71</v>
      </c>
      <c r="F2171">
        <v>0.11</v>
      </c>
      <c r="G2171">
        <v>7.0000000000000007E-2</v>
      </c>
      <c r="H2171">
        <v>0</v>
      </c>
      <c r="I2171">
        <v>0.02</v>
      </c>
      <c r="J2171">
        <v>0.2</v>
      </c>
      <c r="M2171">
        <v>6.4</v>
      </c>
      <c r="N2171">
        <v>7</v>
      </c>
      <c r="O2171" t="s">
        <v>1444</v>
      </c>
      <c r="P2171" t="s">
        <v>112</v>
      </c>
      <c r="Q2171">
        <f t="shared" si="33"/>
        <v>64</v>
      </c>
    </row>
    <row r="2172" spans="1:17" x14ac:dyDescent="0.25">
      <c r="A2172" t="s">
        <v>6478</v>
      </c>
      <c r="B2172" t="s">
        <v>49</v>
      </c>
      <c r="C2172">
        <v>2010</v>
      </c>
      <c r="D2172" t="s">
        <v>50</v>
      </c>
      <c r="E2172" t="s">
        <v>68</v>
      </c>
      <c r="F2172">
        <v>0.06</v>
      </c>
      <c r="G2172">
        <v>0.09</v>
      </c>
      <c r="H2172">
        <v>0.01</v>
      </c>
      <c r="I2172">
        <v>0.03</v>
      </c>
      <c r="J2172">
        <v>0.2</v>
      </c>
      <c r="K2172">
        <v>36</v>
      </c>
      <c r="L2172">
        <v>45</v>
      </c>
      <c r="M2172">
        <v>3.7</v>
      </c>
      <c r="N2172">
        <v>21</v>
      </c>
      <c r="O2172" t="s">
        <v>1178</v>
      </c>
      <c r="P2172" t="s">
        <v>112</v>
      </c>
      <c r="Q2172">
        <f t="shared" si="33"/>
        <v>37</v>
      </c>
    </row>
    <row r="2173" spans="1:17" x14ac:dyDescent="0.25">
      <c r="A2173" t="s">
        <v>6480</v>
      </c>
      <c r="B2173" t="s">
        <v>13691</v>
      </c>
      <c r="C2173">
        <v>2010</v>
      </c>
      <c r="D2173" t="s">
        <v>39</v>
      </c>
      <c r="E2173" t="s">
        <v>4719</v>
      </c>
      <c r="F2173">
        <v>0.11</v>
      </c>
      <c r="G2173">
        <v>7.0000000000000007E-2</v>
      </c>
      <c r="H2173">
        <v>0</v>
      </c>
      <c r="I2173">
        <v>0.02</v>
      </c>
      <c r="J2173">
        <v>0.2</v>
      </c>
      <c r="K2173">
        <v>63</v>
      </c>
      <c r="L2173">
        <v>33</v>
      </c>
      <c r="M2173">
        <v>7.2</v>
      </c>
      <c r="N2173">
        <v>19</v>
      </c>
      <c r="O2173" t="s">
        <v>6481</v>
      </c>
      <c r="P2173" t="s">
        <v>88</v>
      </c>
      <c r="Q2173">
        <f t="shared" si="33"/>
        <v>72</v>
      </c>
    </row>
    <row r="2174" spans="1:17" x14ac:dyDescent="0.25">
      <c r="A2174" t="s">
        <v>6482</v>
      </c>
      <c r="B2174" t="s">
        <v>49</v>
      </c>
      <c r="C2174" t="s">
        <v>286</v>
      </c>
      <c r="D2174" t="s">
        <v>24</v>
      </c>
      <c r="E2174" t="s">
        <v>4489</v>
      </c>
      <c r="F2174">
        <v>0</v>
      </c>
      <c r="G2174">
        <v>0.14000000000000001</v>
      </c>
      <c r="H2174">
        <v>0.01</v>
      </c>
      <c r="I2174">
        <v>0.04</v>
      </c>
      <c r="J2174">
        <v>0.2</v>
      </c>
      <c r="K2174">
        <v>68</v>
      </c>
      <c r="L2174">
        <v>24</v>
      </c>
      <c r="M2174">
        <v>4.5</v>
      </c>
      <c r="N2174">
        <v>4</v>
      </c>
      <c r="O2174" t="s">
        <v>4433</v>
      </c>
      <c r="Q2174">
        <f t="shared" si="33"/>
        <v>45</v>
      </c>
    </row>
    <row r="2175" spans="1:17" x14ac:dyDescent="0.25">
      <c r="A2175" t="s">
        <v>6485</v>
      </c>
      <c r="B2175" t="s">
        <v>13691</v>
      </c>
      <c r="C2175">
        <v>2010</v>
      </c>
      <c r="D2175" t="s">
        <v>34</v>
      </c>
      <c r="E2175" t="s">
        <v>372</v>
      </c>
      <c r="F2175">
        <v>0.1</v>
      </c>
      <c r="G2175">
        <v>0.08</v>
      </c>
      <c r="H2175">
        <v>0</v>
      </c>
      <c r="I2175">
        <v>0.02</v>
      </c>
      <c r="J2175">
        <v>0.2</v>
      </c>
      <c r="K2175">
        <v>57</v>
      </c>
      <c r="L2175">
        <v>33</v>
      </c>
      <c r="M2175">
        <v>4.8</v>
      </c>
      <c r="N2175">
        <v>4</v>
      </c>
      <c r="O2175" t="s">
        <v>372</v>
      </c>
      <c r="P2175" t="s">
        <v>20</v>
      </c>
      <c r="Q2175">
        <f t="shared" si="33"/>
        <v>48</v>
      </c>
    </row>
    <row r="2176" spans="1:17" x14ac:dyDescent="0.25">
      <c r="A2176" t="s">
        <v>6487</v>
      </c>
      <c r="B2176" t="s">
        <v>17</v>
      </c>
      <c r="C2176">
        <v>2009</v>
      </c>
      <c r="D2176" t="s">
        <v>50</v>
      </c>
      <c r="E2176" t="s">
        <v>372</v>
      </c>
      <c r="F2176">
        <v>0.12</v>
      </c>
      <c r="G2176">
        <v>0.03</v>
      </c>
      <c r="H2176">
        <v>0.03</v>
      </c>
      <c r="I2176">
        <v>0.02</v>
      </c>
      <c r="J2176">
        <v>0.2</v>
      </c>
      <c r="K2176">
        <v>65</v>
      </c>
      <c r="L2176">
        <v>25</v>
      </c>
      <c r="M2176">
        <v>7.3</v>
      </c>
      <c r="N2176">
        <v>15</v>
      </c>
      <c r="O2176" t="s">
        <v>5394</v>
      </c>
      <c r="P2176" t="s">
        <v>112</v>
      </c>
      <c r="Q2176">
        <f t="shared" si="33"/>
        <v>73</v>
      </c>
    </row>
    <row r="2177" spans="1:17" x14ac:dyDescent="0.25">
      <c r="A2177" t="s">
        <v>1636</v>
      </c>
      <c r="B2177" t="s">
        <v>13691</v>
      </c>
      <c r="C2177">
        <v>2008</v>
      </c>
      <c r="D2177" t="s">
        <v>34</v>
      </c>
      <c r="E2177" t="s">
        <v>568</v>
      </c>
      <c r="F2177">
        <v>0.18</v>
      </c>
      <c r="G2177">
        <v>0</v>
      </c>
      <c r="H2177">
        <v>0</v>
      </c>
      <c r="I2177">
        <v>0.02</v>
      </c>
      <c r="J2177">
        <v>0.2</v>
      </c>
      <c r="Q2177" t="str">
        <f t="shared" si="33"/>
        <v xml:space="preserve"> </v>
      </c>
    </row>
    <row r="2178" spans="1:17" x14ac:dyDescent="0.25">
      <c r="A2178" t="s">
        <v>5909</v>
      </c>
      <c r="B2178" t="s">
        <v>13691</v>
      </c>
      <c r="C2178">
        <v>2007</v>
      </c>
      <c r="D2178" t="s">
        <v>24</v>
      </c>
      <c r="E2178" t="s">
        <v>71</v>
      </c>
      <c r="F2178">
        <v>0.18</v>
      </c>
      <c r="G2178">
        <v>0</v>
      </c>
      <c r="H2178">
        <v>0</v>
      </c>
      <c r="I2178">
        <v>0.02</v>
      </c>
      <c r="J2178">
        <v>0.2</v>
      </c>
      <c r="K2178">
        <v>43</v>
      </c>
      <c r="L2178">
        <v>9</v>
      </c>
      <c r="M2178">
        <v>6.4</v>
      </c>
      <c r="N2178">
        <v>5</v>
      </c>
      <c r="O2178" t="s">
        <v>4280</v>
      </c>
      <c r="P2178" t="s">
        <v>20</v>
      </c>
      <c r="Q2178">
        <f t="shared" si="33"/>
        <v>64</v>
      </c>
    </row>
    <row r="2179" spans="1:17" x14ac:dyDescent="0.25">
      <c r="A2179" t="s">
        <v>6003</v>
      </c>
      <c r="B2179" t="s">
        <v>49</v>
      </c>
      <c r="C2179">
        <v>2013</v>
      </c>
      <c r="D2179" t="s">
        <v>28</v>
      </c>
      <c r="E2179" t="s">
        <v>2780</v>
      </c>
      <c r="F2179">
        <v>0.05</v>
      </c>
      <c r="G2179">
        <v>0.02</v>
      </c>
      <c r="H2179">
        <v>0.12</v>
      </c>
      <c r="I2179">
        <v>0.01</v>
      </c>
      <c r="J2179">
        <v>0.2</v>
      </c>
      <c r="K2179">
        <v>86</v>
      </c>
      <c r="L2179">
        <v>12</v>
      </c>
      <c r="M2179">
        <v>7.7</v>
      </c>
      <c r="N2179">
        <v>128</v>
      </c>
      <c r="O2179" t="s">
        <v>5872</v>
      </c>
      <c r="P2179" t="s">
        <v>88</v>
      </c>
      <c r="Q2179">
        <f t="shared" ref="Q2179:Q2242" si="34">IF(ISNUMBER(M2179),M2179*10, " ")</f>
        <v>77</v>
      </c>
    </row>
    <row r="2180" spans="1:17" x14ac:dyDescent="0.25">
      <c r="A2180" t="s">
        <v>4989</v>
      </c>
      <c r="B2180" t="s">
        <v>49</v>
      </c>
      <c r="C2180">
        <v>2007</v>
      </c>
      <c r="D2180" t="s">
        <v>37</v>
      </c>
      <c r="E2180" t="s">
        <v>648</v>
      </c>
      <c r="F2180">
        <v>0.17</v>
      </c>
      <c r="G2180">
        <v>0.01</v>
      </c>
      <c r="H2180">
        <v>0</v>
      </c>
      <c r="I2180">
        <v>0.02</v>
      </c>
      <c r="J2180">
        <v>0.2</v>
      </c>
      <c r="K2180">
        <v>60</v>
      </c>
      <c r="L2180">
        <v>34</v>
      </c>
      <c r="M2180">
        <v>7.1</v>
      </c>
      <c r="N2180">
        <v>52</v>
      </c>
      <c r="O2180" t="s">
        <v>4990</v>
      </c>
      <c r="P2180" t="s">
        <v>53</v>
      </c>
      <c r="Q2180">
        <f t="shared" si="34"/>
        <v>71</v>
      </c>
    </row>
    <row r="2181" spans="1:17" x14ac:dyDescent="0.25">
      <c r="A2181" t="s">
        <v>6507</v>
      </c>
      <c r="B2181" t="s">
        <v>49</v>
      </c>
      <c r="C2181">
        <v>2011</v>
      </c>
      <c r="D2181" t="s">
        <v>34</v>
      </c>
      <c r="E2181" t="s">
        <v>68</v>
      </c>
      <c r="F2181">
        <v>0</v>
      </c>
      <c r="G2181">
        <v>0.16</v>
      </c>
      <c r="H2181">
        <v>0</v>
      </c>
      <c r="I2181">
        <v>0.04</v>
      </c>
      <c r="J2181">
        <v>0.2</v>
      </c>
      <c r="Q2181" t="str">
        <f t="shared" si="34"/>
        <v xml:space="preserve"> </v>
      </c>
    </row>
    <row r="2182" spans="1:17" x14ac:dyDescent="0.25">
      <c r="A2182" t="s">
        <v>5236</v>
      </c>
      <c r="B2182" t="s">
        <v>13691</v>
      </c>
      <c r="C2182">
        <v>2010</v>
      </c>
      <c r="D2182" t="s">
        <v>37</v>
      </c>
      <c r="E2182" t="s">
        <v>242</v>
      </c>
      <c r="F2182">
        <v>0.1</v>
      </c>
      <c r="G2182">
        <v>7.0000000000000007E-2</v>
      </c>
      <c r="H2182">
        <v>0.02</v>
      </c>
      <c r="I2182">
        <v>0.02</v>
      </c>
      <c r="J2182">
        <v>0.2</v>
      </c>
      <c r="K2182">
        <v>58</v>
      </c>
      <c r="L2182">
        <v>52</v>
      </c>
      <c r="M2182">
        <v>6.1</v>
      </c>
      <c r="N2182">
        <v>24</v>
      </c>
      <c r="O2182" t="s">
        <v>532</v>
      </c>
      <c r="P2182" t="s">
        <v>88</v>
      </c>
      <c r="Q2182">
        <f t="shared" si="34"/>
        <v>61</v>
      </c>
    </row>
    <row r="2183" spans="1:17" x14ac:dyDescent="0.25">
      <c r="A2183" t="s">
        <v>3694</v>
      </c>
      <c r="B2183" t="s">
        <v>17</v>
      </c>
      <c r="C2183">
        <v>2009</v>
      </c>
      <c r="D2183" t="s">
        <v>101</v>
      </c>
      <c r="E2183" t="s">
        <v>2095</v>
      </c>
      <c r="F2183">
        <v>0.11</v>
      </c>
      <c r="G2183">
        <v>7.0000000000000007E-2</v>
      </c>
      <c r="H2183">
        <v>0</v>
      </c>
      <c r="I2183">
        <v>0.02</v>
      </c>
      <c r="J2183">
        <v>0.2</v>
      </c>
      <c r="Q2183" t="str">
        <f t="shared" si="34"/>
        <v xml:space="preserve"> </v>
      </c>
    </row>
    <row r="2184" spans="1:17" x14ac:dyDescent="0.25">
      <c r="A2184" t="s">
        <v>6034</v>
      </c>
      <c r="B2184" t="s">
        <v>13691</v>
      </c>
      <c r="C2184">
        <v>2009</v>
      </c>
      <c r="D2184" t="s">
        <v>18</v>
      </c>
      <c r="E2184" t="s">
        <v>648</v>
      </c>
      <c r="F2184">
        <v>0</v>
      </c>
      <c r="G2184">
        <v>0.19</v>
      </c>
      <c r="H2184">
        <v>0</v>
      </c>
      <c r="I2184">
        <v>0.01</v>
      </c>
      <c r="J2184">
        <v>0.2</v>
      </c>
      <c r="Q2184" t="str">
        <f t="shared" si="34"/>
        <v xml:space="preserve"> </v>
      </c>
    </row>
    <row r="2185" spans="1:17" x14ac:dyDescent="0.25">
      <c r="A2185" t="s">
        <v>6512</v>
      </c>
      <c r="B2185" t="s">
        <v>49</v>
      </c>
      <c r="C2185">
        <v>2010</v>
      </c>
      <c r="D2185" t="s">
        <v>39</v>
      </c>
      <c r="E2185" t="s">
        <v>71</v>
      </c>
      <c r="F2185">
        <v>0.11</v>
      </c>
      <c r="G2185">
        <v>0.06</v>
      </c>
      <c r="H2185">
        <v>0</v>
      </c>
      <c r="I2185">
        <v>0.03</v>
      </c>
      <c r="J2185">
        <v>0.2</v>
      </c>
      <c r="K2185">
        <v>66</v>
      </c>
      <c r="L2185">
        <v>17</v>
      </c>
      <c r="M2185">
        <v>6.1</v>
      </c>
      <c r="N2185">
        <v>12</v>
      </c>
      <c r="O2185" t="s">
        <v>2893</v>
      </c>
      <c r="P2185" t="s">
        <v>88</v>
      </c>
      <c r="Q2185">
        <f t="shared" si="34"/>
        <v>61</v>
      </c>
    </row>
    <row r="2186" spans="1:17" x14ac:dyDescent="0.25">
      <c r="A2186" t="s">
        <v>6513</v>
      </c>
      <c r="B2186" t="s">
        <v>49</v>
      </c>
      <c r="C2186">
        <v>2013</v>
      </c>
      <c r="D2186" t="s">
        <v>18</v>
      </c>
      <c r="E2186" t="s">
        <v>234</v>
      </c>
      <c r="F2186">
        <v>0</v>
      </c>
      <c r="G2186">
        <v>0</v>
      </c>
      <c r="H2186">
        <v>0.2</v>
      </c>
      <c r="I2186">
        <v>0</v>
      </c>
      <c r="J2186">
        <v>0.2</v>
      </c>
      <c r="Q2186" t="str">
        <f t="shared" si="34"/>
        <v xml:space="preserve"> </v>
      </c>
    </row>
    <row r="2187" spans="1:17" x14ac:dyDescent="0.25">
      <c r="A2187" t="s">
        <v>6514</v>
      </c>
      <c r="B2187" t="s">
        <v>17</v>
      </c>
      <c r="C2187">
        <v>2010</v>
      </c>
      <c r="D2187" t="s">
        <v>18</v>
      </c>
      <c r="E2187" t="s">
        <v>71</v>
      </c>
      <c r="F2187">
        <v>0.19</v>
      </c>
      <c r="G2187">
        <v>0</v>
      </c>
      <c r="H2187">
        <v>0</v>
      </c>
      <c r="I2187">
        <v>0.01</v>
      </c>
      <c r="J2187">
        <v>0.2</v>
      </c>
      <c r="M2187" t="s">
        <v>203</v>
      </c>
      <c r="O2187" t="s">
        <v>3181</v>
      </c>
      <c r="P2187" t="s">
        <v>88</v>
      </c>
      <c r="Q2187" t="str">
        <f t="shared" si="34"/>
        <v xml:space="preserve"> </v>
      </c>
    </row>
    <row r="2188" spans="1:17" x14ac:dyDescent="0.25">
      <c r="A2188" t="s">
        <v>6518</v>
      </c>
      <c r="B2188" t="s">
        <v>13691</v>
      </c>
      <c r="C2188">
        <v>2005</v>
      </c>
      <c r="D2188" t="s">
        <v>24</v>
      </c>
      <c r="E2188" t="s">
        <v>372</v>
      </c>
      <c r="F2188">
        <v>0.1</v>
      </c>
      <c r="G2188">
        <v>0.02</v>
      </c>
      <c r="H2188">
        <v>7.0000000000000007E-2</v>
      </c>
      <c r="I2188">
        <v>0.01</v>
      </c>
      <c r="J2188">
        <v>0.2</v>
      </c>
      <c r="K2188">
        <v>74</v>
      </c>
      <c r="L2188">
        <v>65</v>
      </c>
      <c r="M2188">
        <v>7.1</v>
      </c>
      <c r="N2188">
        <v>28</v>
      </c>
      <c r="O2188" t="s">
        <v>181</v>
      </c>
      <c r="P2188" t="s">
        <v>20</v>
      </c>
      <c r="Q2188">
        <f t="shared" si="34"/>
        <v>71</v>
      </c>
    </row>
    <row r="2189" spans="1:17" x14ac:dyDescent="0.25">
      <c r="A2189" t="s">
        <v>4157</v>
      </c>
      <c r="B2189" t="s">
        <v>13691</v>
      </c>
      <c r="C2189">
        <v>2012</v>
      </c>
      <c r="D2189" t="s">
        <v>39</v>
      </c>
      <c r="E2189" t="s">
        <v>234</v>
      </c>
      <c r="F2189">
        <v>0.14000000000000001</v>
      </c>
      <c r="G2189">
        <v>0.03</v>
      </c>
      <c r="H2189">
        <v>0.01</v>
      </c>
      <c r="I2189">
        <v>0.02</v>
      </c>
      <c r="J2189">
        <v>0.2</v>
      </c>
      <c r="K2189">
        <v>75</v>
      </c>
      <c r="L2189">
        <v>21</v>
      </c>
      <c r="M2189">
        <v>8.8000000000000007</v>
      </c>
      <c r="N2189">
        <v>20</v>
      </c>
      <c r="O2189" t="s">
        <v>1746</v>
      </c>
      <c r="P2189" t="s">
        <v>53</v>
      </c>
      <c r="Q2189">
        <f t="shared" si="34"/>
        <v>88</v>
      </c>
    </row>
    <row r="2190" spans="1:17" x14ac:dyDescent="0.25">
      <c r="A2190" t="s">
        <v>6521</v>
      </c>
      <c r="B2190" t="s">
        <v>13691</v>
      </c>
      <c r="C2190">
        <v>2008</v>
      </c>
      <c r="D2190" t="s">
        <v>28</v>
      </c>
      <c r="E2190" t="s">
        <v>6022</v>
      </c>
      <c r="F2190">
        <v>0.18</v>
      </c>
      <c r="G2190">
        <v>0</v>
      </c>
      <c r="H2190">
        <v>0.01</v>
      </c>
      <c r="I2190">
        <v>0.01</v>
      </c>
      <c r="J2190">
        <v>0.2</v>
      </c>
      <c r="K2190">
        <v>71</v>
      </c>
      <c r="L2190">
        <v>7</v>
      </c>
      <c r="M2190">
        <v>7</v>
      </c>
      <c r="N2190">
        <v>35</v>
      </c>
      <c r="O2190" t="s">
        <v>6022</v>
      </c>
      <c r="P2190" t="s">
        <v>88</v>
      </c>
      <c r="Q2190">
        <f t="shared" si="34"/>
        <v>70</v>
      </c>
    </row>
    <row r="2191" spans="1:17" x14ac:dyDescent="0.25">
      <c r="A2191" t="s">
        <v>6523</v>
      </c>
      <c r="B2191" t="s">
        <v>49</v>
      </c>
      <c r="C2191">
        <v>2011</v>
      </c>
      <c r="D2191" t="s">
        <v>37</v>
      </c>
      <c r="E2191" t="s">
        <v>1207</v>
      </c>
      <c r="F2191">
        <v>0.06</v>
      </c>
      <c r="G2191">
        <v>0.04</v>
      </c>
      <c r="H2191">
        <v>0.08</v>
      </c>
      <c r="I2191">
        <v>0.02</v>
      </c>
      <c r="J2191">
        <v>0.2</v>
      </c>
      <c r="K2191">
        <v>63</v>
      </c>
      <c r="L2191">
        <v>28</v>
      </c>
      <c r="M2191">
        <v>7</v>
      </c>
      <c r="N2191">
        <v>24</v>
      </c>
      <c r="O2191" t="s">
        <v>3150</v>
      </c>
      <c r="P2191" t="s">
        <v>88</v>
      </c>
      <c r="Q2191">
        <f t="shared" si="34"/>
        <v>70</v>
      </c>
    </row>
    <row r="2192" spans="1:17" x14ac:dyDescent="0.25">
      <c r="A2192" t="s">
        <v>6534</v>
      </c>
      <c r="B2192" t="s">
        <v>13691</v>
      </c>
      <c r="C2192">
        <v>2007</v>
      </c>
      <c r="D2192" t="s">
        <v>37</v>
      </c>
      <c r="E2192" t="s">
        <v>71</v>
      </c>
      <c r="F2192">
        <v>0.18</v>
      </c>
      <c r="G2192">
        <v>0</v>
      </c>
      <c r="H2192">
        <v>0</v>
      </c>
      <c r="I2192">
        <v>0.02</v>
      </c>
      <c r="J2192">
        <v>0.2</v>
      </c>
      <c r="K2192">
        <v>50</v>
      </c>
      <c r="L2192">
        <v>35</v>
      </c>
      <c r="M2192">
        <v>5.6</v>
      </c>
      <c r="N2192">
        <v>20</v>
      </c>
      <c r="O2192" t="s">
        <v>6535</v>
      </c>
      <c r="P2192" t="s">
        <v>53</v>
      </c>
      <c r="Q2192">
        <f t="shared" si="34"/>
        <v>56</v>
      </c>
    </row>
    <row r="2193" spans="1:17" x14ac:dyDescent="0.25">
      <c r="A2193" t="s">
        <v>5974</v>
      </c>
      <c r="B2193" t="s">
        <v>49</v>
      </c>
      <c r="C2193">
        <v>2009</v>
      </c>
      <c r="D2193" t="s">
        <v>50</v>
      </c>
      <c r="E2193" t="s">
        <v>155</v>
      </c>
      <c r="F2193">
        <v>0.12</v>
      </c>
      <c r="G2193">
        <v>0.05</v>
      </c>
      <c r="H2193">
        <v>0</v>
      </c>
      <c r="I2193">
        <v>0.03</v>
      </c>
      <c r="J2193">
        <v>0.2</v>
      </c>
      <c r="K2193">
        <v>65</v>
      </c>
      <c r="L2193">
        <v>52</v>
      </c>
      <c r="M2193">
        <v>6.1</v>
      </c>
      <c r="N2193">
        <v>27</v>
      </c>
      <c r="O2193" t="s">
        <v>1630</v>
      </c>
      <c r="P2193" t="s">
        <v>53</v>
      </c>
      <c r="Q2193">
        <f t="shared" si="34"/>
        <v>61</v>
      </c>
    </row>
    <row r="2194" spans="1:17" x14ac:dyDescent="0.25">
      <c r="A2194" t="s">
        <v>6538</v>
      </c>
      <c r="B2194" t="s">
        <v>17</v>
      </c>
      <c r="C2194">
        <v>2009</v>
      </c>
      <c r="D2194" t="s">
        <v>34</v>
      </c>
      <c r="E2194" t="s">
        <v>484</v>
      </c>
      <c r="F2194">
        <v>0.17</v>
      </c>
      <c r="G2194">
        <v>0.02</v>
      </c>
      <c r="H2194">
        <v>0</v>
      </c>
      <c r="I2194">
        <v>0.01</v>
      </c>
      <c r="J2194">
        <v>0.2</v>
      </c>
      <c r="K2194">
        <v>49</v>
      </c>
      <c r="L2194">
        <v>6</v>
      </c>
      <c r="M2194" t="s">
        <v>203</v>
      </c>
      <c r="O2194" t="s">
        <v>6106</v>
      </c>
      <c r="P2194" t="s">
        <v>20</v>
      </c>
      <c r="Q2194" t="str">
        <f t="shared" si="34"/>
        <v xml:space="preserve"> </v>
      </c>
    </row>
    <row r="2195" spans="1:17" x14ac:dyDescent="0.25">
      <c r="A2195" t="s">
        <v>6354</v>
      </c>
      <c r="B2195" t="s">
        <v>13691</v>
      </c>
      <c r="C2195">
        <v>2008</v>
      </c>
      <c r="D2195" t="s">
        <v>24</v>
      </c>
      <c r="E2195" t="s">
        <v>484</v>
      </c>
      <c r="F2195">
        <v>0.12</v>
      </c>
      <c r="G2195">
        <v>0.06</v>
      </c>
      <c r="H2195">
        <v>0</v>
      </c>
      <c r="I2195">
        <v>0.02</v>
      </c>
      <c r="J2195">
        <v>0.2</v>
      </c>
      <c r="K2195">
        <v>65</v>
      </c>
      <c r="L2195">
        <v>35</v>
      </c>
      <c r="M2195">
        <v>7.1</v>
      </c>
      <c r="N2195">
        <v>18</v>
      </c>
      <c r="O2195" t="s">
        <v>6355</v>
      </c>
      <c r="P2195" t="s">
        <v>20</v>
      </c>
      <c r="Q2195">
        <f t="shared" si="34"/>
        <v>71</v>
      </c>
    </row>
    <row r="2196" spans="1:17" x14ac:dyDescent="0.25">
      <c r="A2196" t="s">
        <v>6551</v>
      </c>
      <c r="B2196" t="s">
        <v>49</v>
      </c>
      <c r="C2196">
        <v>2006</v>
      </c>
      <c r="D2196" t="s">
        <v>28</v>
      </c>
      <c r="E2196" t="s">
        <v>134</v>
      </c>
      <c r="F2196">
        <v>0.14000000000000001</v>
      </c>
      <c r="G2196">
        <v>0.02</v>
      </c>
      <c r="H2196">
        <v>0.02</v>
      </c>
      <c r="I2196">
        <v>0.02</v>
      </c>
      <c r="J2196">
        <v>0.2</v>
      </c>
      <c r="K2196">
        <v>58</v>
      </c>
      <c r="L2196">
        <v>40</v>
      </c>
      <c r="M2196">
        <v>7.2</v>
      </c>
      <c r="N2196">
        <v>36</v>
      </c>
      <c r="O2196" t="s">
        <v>1652</v>
      </c>
      <c r="P2196" t="s">
        <v>88</v>
      </c>
      <c r="Q2196">
        <f t="shared" si="34"/>
        <v>72</v>
      </c>
    </row>
    <row r="2197" spans="1:17" x14ac:dyDescent="0.25">
      <c r="A2197" t="s">
        <v>1942</v>
      </c>
      <c r="B2197" t="s">
        <v>49</v>
      </c>
      <c r="C2197">
        <v>2011</v>
      </c>
      <c r="D2197" t="s">
        <v>272</v>
      </c>
      <c r="E2197" t="s">
        <v>4833</v>
      </c>
      <c r="F2197">
        <v>0.18</v>
      </c>
      <c r="G2197">
        <v>0</v>
      </c>
      <c r="H2197">
        <v>0</v>
      </c>
      <c r="I2197">
        <v>0.02</v>
      </c>
      <c r="J2197">
        <v>0.2</v>
      </c>
      <c r="K2197">
        <v>85</v>
      </c>
      <c r="L2197">
        <v>8</v>
      </c>
      <c r="M2197">
        <v>7.9</v>
      </c>
      <c r="N2197">
        <v>60</v>
      </c>
      <c r="O2197" t="s">
        <v>1996</v>
      </c>
      <c r="P2197" t="s">
        <v>112</v>
      </c>
      <c r="Q2197">
        <f t="shared" si="34"/>
        <v>79</v>
      </c>
    </row>
    <row r="2198" spans="1:17" x14ac:dyDescent="0.25">
      <c r="A2198" t="s">
        <v>2417</v>
      </c>
      <c r="B2198" t="s">
        <v>13691</v>
      </c>
      <c r="C2198">
        <v>2007</v>
      </c>
      <c r="D2198" t="s">
        <v>50</v>
      </c>
      <c r="E2198" t="s">
        <v>933</v>
      </c>
      <c r="F2198">
        <v>0.17</v>
      </c>
      <c r="G2198">
        <v>0.01</v>
      </c>
      <c r="H2198">
        <v>0</v>
      </c>
      <c r="I2198">
        <v>0.02</v>
      </c>
      <c r="J2198">
        <v>0.2</v>
      </c>
      <c r="K2198">
        <v>53</v>
      </c>
      <c r="L2198">
        <v>27</v>
      </c>
      <c r="M2198">
        <v>7.4</v>
      </c>
      <c r="N2198">
        <v>13</v>
      </c>
      <c r="O2198" t="s">
        <v>934</v>
      </c>
      <c r="P2198" t="s">
        <v>88</v>
      </c>
      <c r="Q2198">
        <f t="shared" si="34"/>
        <v>74</v>
      </c>
    </row>
    <row r="2199" spans="1:17" x14ac:dyDescent="0.25">
      <c r="A2199" t="s">
        <v>6558</v>
      </c>
      <c r="B2199" t="s">
        <v>17</v>
      </c>
      <c r="C2199">
        <v>2011</v>
      </c>
      <c r="D2199" t="s">
        <v>18</v>
      </c>
      <c r="E2199" t="s">
        <v>71</v>
      </c>
      <c r="F2199">
        <v>0.14000000000000001</v>
      </c>
      <c r="G2199">
        <v>0.04</v>
      </c>
      <c r="H2199">
        <v>0</v>
      </c>
      <c r="I2199">
        <v>0.01</v>
      </c>
      <c r="J2199">
        <v>0.2</v>
      </c>
      <c r="M2199">
        <v>8</v>
      </c>
      <c r="N2199">
        <v>5</v>
      </c>
      <c r="O2199" t="s">
        <v>71</v>
      </c>
      <c r="P2199" t="s">
        <v>88</v>
      </c>
      <c r="Q2199">
        <f t="shared" si="34"/>
        <v>80</v>
      </c>
    </row>
    <row r="2200" spans="1:17" x14ac:dyDescent="0.25">
      <c r="A2200" t="s">
        <v>6559</v>
      </c>
      <c r="B2200" t="s">
        <v>49</v>
      </c>
      <c r="C2200">
        <v>2011</v>
      </c>
      <c r="D2200" t="s">
        <v>86</v>
      </c>
      <c r="E2200" t="s">
        <v>3314</v>
      </c>
      <c r="F2200">
        <v>0.04</v>
      </c>
      <c r="G2200">
        <v>0.04</v>
      </c>
      <c r="H2200">
        <v>0.1</v>
      </c>
      <c r="I2200">
        <v>0.02</v>
      </c>
      <c r="J2200">
        <v>0.2</v>
      </c>
      <c r="K2200">
        <v>73</v>
      </c>
      <c r="L2200">
        <v>10</v>
      </c>
      <c r="M2200">
        <v>7.5</v>
      </c>
      <c r="N2200">
        <v>27</v>
      </c>
      <c r="O2200" t="s">
        <v>6560</v>
      </c>
      <c r="P2200" t="s">
        <v>88</v>
      </c>
      <c r="Q2200">
        <f t="shared" si="34"/>
        <v>75</v>
      </c>
    </row>
    <row r="2201" spans="1:17" x14ac:dyDescent="0.25">
      <c r="A2201" t="s">
        <v>5828</v>
      </c>
      <c r="B2201" t="s">
        <v>49</v>
      </c>
      <c r="C2201">
        <v>2006</v>
      </c>
      <c r="D2201" t="s">
        <v>39</v>
      </c>
      <c r="E2201" t="s">
        <v>202</v>
      </c>
      <c r="F2201">
        <v>0.09</v>
      </c>
      <c r="G2201">
        <v>0</v>
      </c>
      <c r="H2201">
        <v>0.09</v>
      </c>
      <c r="I2201">
        <v>0.01</v>
      </c>
      <c r="J2201">
        <v>0.2</v>
      </c>
      <c r="K2201">
        <v>65</v>
      </c>
      <c r="L2201">
        <v>36</v>
      </c>
      <c r="M2201">
        <v>6.8</v>
      </c>
      <c r="N2201">
        <v>25</v>
      </c>
      <c r="O2201" t="s">
        <v>780</v>
      </c>
      <c r="P2201" t="s">
        <v>88</v>
      </c>
      <c r="Q2201">
        <f t="shared" si="34"/>
        <v>68</v>
      </c>
    </row>
    <row r="2202" spans="1:17" x14ac:dyDescent="0.25">
      <c r="A2202" t="s">
        <v>6567</v>
      </c>
      <c r="B2202" t="s">
        <v>17</v>
      </c>
      <c r="C2202">
        <v>2011</v>
      </c>
      <c r="D2202" t="s">
        <v>34</v>
      </c>
      <c r="E2202" t="s">
        <v>111</v>
      </c>
      <c r="F2202">
        <v>0</v>
      </c>
      <c r="G2202">
        <v>0.17</v>
      </c>
      <c r="H2202">
        <v>0</v>
      </c>
      <c r="I2202">
        <v>0.03</v>
      </c>
      <c r="J2202">
        <v>0.2</v>
      </c>
      <c r="Q2202" t="str">
        <f t="shared" si="34"/>
        <v xml:space="preserve"> </v>
      </c>
    </row>
    <row r="2203" spans="1:17" x14ac:dyDescent="0.25">
      <c r="A2203" t="s">
        <v>6568</v>
      </c>
      <c r="B2203" t="s">
        <v>49</v>
      </c>
      <c r="C2203">
        <v>2014</v>
      </c>
      <c r="D2203" t="s">
        <v>50</v>
      </c>
      <c r="E2203" t="s">
        <v>234</v>
      </c>
      <c r="F2203">
        <v>0.03</v>
      </c>
      <c r="G2203">
        <v>0.12</v>
      </c>
      <c r="H2203">
        <v>0.02</v>
      </c>
      <c r="I2203">
        <v>0.03</v>
      </c>
      <c r="J2203">
        <v>0.2</v>
      </c>
      <c r="K2203">
        <v>63</v>
      </c>
      <c r="L2203">
        <v>55</v>
      </c>
      <c r="M2203">
        <v>7.8</v>
      </c>
      <c r="N2203">
        <v>528</v>
      </c>
      <c r="O2203" t="s">
        <v>1940</v>
      </c>
      <c r="P2203" t="s">
        <v>53</v>
      </c>
      <c r="Q2203">
        <f t="shared" si="34"/>
        <v>78</v>
      </c>
    </row>
    <row r="2204" spans="1:17" x14ac:dyDescent="0.25">
      <c r="A2204" t="s">
        <v>6571</v>
      </c>
      <c r="B2204" t="s">
        <v>49</v>
      </c>
      <c r="C2204">
        <v>2011</v>
      </c>
      <c r="D2204" t="s">
        <v>50</v>
      </c>
      <c r="E2204" t="s">
        <v>2780</v>
      </c>
      <c r="F2204">
        <v>0</v>
      </c>
      <c r="G2204">
        <v>0.03</v>
      </c>
      <c r="H2204">
        <v>0.16</v>
      </c>
      <c r="I2204">
        <v>0.01</v>
      </c>
      <c r="J2204">
        <v>0.19</v>
      </c>
      <c r="K2204">
        <v>58</v>
      </c>
      <c r="L2204">
        <v>25</v>
      </c>
      <c r="M2204">
        <v>6.5</v>
      </c>
      <c r="N2204">
        <v>15</v>
      </c>
      <c r="O2204" t="s">
        <v>1004</v>
      </c>
      <c r="P2204" t="s">
        <v>53</v>
      </c>
      <c r="Q2204">
        <f t="shared" si="34"/>
        <v>65</v>
      </c>
    </row>
    <row r="2205" spans="1:17" x14ac:dyDescent="0.25">
      <c r="A2205" t="s">
        <v>3704</v>
      </c>
      <c r="B2205" t="s">
        <v>49</v>
      </c>
      <c r="C2205">
        <v>2012</v>
      </c>
      <c r="D2205" t="s">
        <v>18</v>
      </c>
      <c r="E2205" t="s">
        <v>51</v>
      </c>
      <c r="F2205">
        <v>0.18</v>
      </c>
      <c r="G2205">
        <v>0</v>
      </c>
      <c r="H2205">
        <v>0</v>
      </c>
      <c r="I2205">
        <v>0.02</v>
      </c>
      <c r="J2205">
        <v>0.19</v>
      </c>
      <c r="K2205">
        <v>68</v>
      </c>
      <c r="L2205">
        <v>8</v>
      </c>
      <c r="M2205">
        <v>4.4000000000000004</v>
      </c>
      <c r="N2205">
        <v>5</v>
      </c>
      <c r="O2205" t="s">
        <v>426</v>
      </c>
      <c r="P2205" t="s">
        <v>20</v>
      </c>
      <c r="Q2205">
        <f t="shared" si="34"/>
        <v>44</v>
      </c>
    </row>
    <row r="2206" spans="1:17" x14ac:dyDescent="0.25">
      <c r="A2206" t="s">
        <v>6579</v>
      </c>
      <c r="B2206" t="s">
        <v>17</v>
      </c>
      <c r="C2206">
        <v>2009</v>
      </c>
      <c r="D2206" t="s">
        <v>18</v>
      </c>
      <c r="E2206" t="s">
        <v>6580</v>
      </c>
      <c r="F2206">
        <v>0.14000000000000001</v>
      </c>
      <c r="G2206">
        <v>0.04</v>
      </c>
      <c r="H2206">
        <v>0</v>
      </c>
      <c r="I2206">
        <v>0.02</v>
      </c>
      <c r="J2206">
        <v>0.19</v>
      </c>
      <c r="Q2206" t="str">
        <f t="shared" si="34"/>
        <v xml:space="preserve"> </v>
      </c>
    </row>
    <row r="2207" spans="1:17" x14ac:dyDescent="0.25">
      <c r="A2207" t="s">
        <v>2350</v>
      </c>
      <c r="B2207" t="s">
        <v>49</v>
      </c>
      <c r="C2207">
        <v>2016</v>
      </c>
      <c r="D2207" t="s">
        <v>50</v>
      </c>
      <c r="E2207" t="s">
        <v>68</v>
      </c>
      <c r="F2207">
        <v>0.16</v>
      </c>
      <c r="G2207">
        <v>0</v>
      </c>
      <c r="H2207">
        <v>0</v>
      </c>
      <c r="I2207">
        <v>0.04</v>
      </c>
      <c r="J2207">
        <v>0.19</v>
      </c>
      <c r="Q2207" t="str">
        <f t="shared" si="34"/>
        <v xml:space="preserve"> </v>
      </c>
    </row>
    <row r="2208" spans="1:17" x14ac:dyDescent="0.25">
      <c r="A2208" t="s">
        <v>2633</v>
      </c>
      <c r="B2208" t="s">
        <v>49</v>
      </c>
      <c r="C2208">
        <v>2011</v>
      </c>
      <c r="D2208" t="s">
        <v>18</v>
      </c>
      <c r="E2208" t="s">
        <v>484</v>
      </c>
      <c r="F2208">
        <v>0.08</v>
      </c>
      <c r="G2208">
        <v>0.08</v>
      </c>
      <c r="H2208">
        <v>0</v>
      </c>
      <c r="I2208">
        <v>0.03</v>
      </c>
      <c r="J2208">
        <v>0.19</v>
      </c>
      <c r="K2208">
        <v>65</v>
      </c>
      <c r="L2208">
        <v>8</v>
      </c>
      <c r="M2208">
        <v>2.4</v>
      </c>
      <c r="N2208">
        <v>5</v>
      </c>
      <c r="O2208" t="s">
        <v>484</v>
      </c>
      <c r="P2208" t="s">
        <v>20</v>
      </c>
      <c r="Q2208">
        <f t="shared" si="34"/>
        <v>24</v>
      </c>
    </row>
    <row r="2209" spans="1:17" x14ac:dyDescent="0.25">
      <c r="A2209" t="s">
        <v>4768</v>
      </c>
      <c r="B2209" t="s">
        <v>13691</v>
      </c>
      <c r="C2209">
        <v>2007</v>
      </c>
      <c r="D2209" t="s">
        <v>50</v>
      </c>
      <c r="E2209" t="s">
        <v>484</v>
      </c>
      <c r="F2209">
        <v>0.16</v>
      </c>
      <c r="G2209">
        <v>0.02</v>
      </c>
      <c r="H2209">
        <v>0</v>
      </c>
      <c r="I2209">
        <v>0.01</v>
      </c>
      <c r="J2209">
        <v>0.19</v>
      </c>
      <c r="K2209">
        <v>69</v>
      </c>
      <c r="L2209">
        <v>49</v>
      </c>
      <c r="M2209">
        <v>7.3</v>
      </c>
      <c r="N2209">
        <v>67</v>
      </c>
      <c r="O2209" t="s">
        <v>1441</v>
      </c>
      <c r="P2209" t="s">
        <v>53</v>
      </c>
      <c r="Q2209">
        <f t="shared" si="34"/>
        <v>73</v>
      </c>
    </row>
    <row r="2210" spans="1:17" x14ac:dyDescent="0.25">
      <c r="A2210" t="s">
        <v>6088</v>
      </c>
      <c r="B2210" t="s">
        <v>17</v>
      </c>
      <c r="C2210">
        <v>2011</v>
      </c>
      <c r="D2210" t="s">
        <v>28</v>
      </c>
      <c r="E2210" t="s">
        <v>5022</v>
      </c>
      <c r="F2210">
        <v>0.13</v>
      </c>
      <c r="G2210">
        <v>0</v>
      </c>
      <c r="H2210">
        <v>0.06</v>
      </c>
      <c r="I2210">
        <v>0.01</v>
      </c>
      <c r="J2210">
        <v>0.19</v>
      </c>
      <c r="M2210">
        <v>7</v>
      </c>
      <c r="N2210">
        <v>11</v>
      </c>
      <c r="O2210" t="s">
        <v>3340</v>
      </c>
      <c r="P2210" t="s">
        <v>112</v>
      </c>
      <c r="Q2210">
        <f t="shared" si="34"/>
        <v>70</v>
      </c>
    </row>
    <row r="2211" spans="1:17" x14ac:dyDescent="0.25">
      <c r="A2211" t="s">
        <v>6593</v>
      </c>
      <c r="B2211" t="s">
        <v>49</v>
      </c>
      <c r="C2211">
        <v>2010</v>
      </c>
      <c r="D2211" t="s">
        <v>50</v>
      </c>
      <c r="E2211" t="s">
        <v>234</v>
      </c>
      <c r="F2211">
        <v>0.1</v>
      </c>
      <c r="G2211">
        <v>0.04</v>
      </c>
      <c r="H2211">
        <v>0.04</v>
      </c>
      <c r="I2211">
        <v>0.02</v>
      </c>
      <c r="J2211">
        <v>0.19</v>
      </c>
      <c r="K2211">
        <v>72</v>
      </c>
      <c r="L2211">
        <v>38</v>
      </c>
      <c r="M2211">
        <v>7.3</v>
      </c>
      <c r="N2211">
        <v>38</v>
      </c>
      <c r="O2211" t="s">
        <v>6594</v>
      </c>
      <c r="P2211" t="s">
        <v>53</v>
      </c>
      <c r="Q2211">
        <f t="shared" si="34"/>
        <v>73</v>
      </c>
    </row>
    <row r="2212" spans="1:17" x14ac:dyDescent="0.25">
      <c r="A2212" t="s">
        <v>6597</v>
      </c>
      <c r="B2212" t="s">
        <v>49</v>
      </c>
      <c r="C2212">
        <v>2011</v>
      </c>
      <c r="D2212" t="s">
        <v>50</v>
      </c>
      <c r="E2212" t="s">
        <v>151</v>
      </c>
      <c r="F2212">
        <v>0.1</v>
      </c>
      <c r="G2212">
        <v>0.06</v>
      </c>
      <c r="H2212">
        <v>0</v>
      </c>
      <c r="I2212">
        <v>0.03</v>
      </c>
      <c r="J2212">
        <v>0.19</v>
      </c>
      <c r="K2212">
        <v>61</v>
      </c>
      <c r="L2212">
        <v>34</v>
      </c>
      <c r="M2212">
        <v>7.3</v>
      </c>
      <c r="N2212">
        <v>40</v>
      </c>
      <c r="O2212" t="s">
        <v>341</v>
      </c>
      <c r="P2212" t="s">
        <v>88</v>
      </c>
      <c r="Q2212">
        <f t="shared" si="34"/>
        <v>73</v>
      </c>
    </row>
    <row r="2213" spans="1:17" x14ac:dyDescent="0.25">
      <c r="A2213" t="s">
        <v>3728</v>
      </c>
      <c r="B2213" t="s">
        <v>13691</v>
      </c>
      <c r="C2213">
        <v>2008</v>
      </c>
      <c r="D2213" t="s">
        <v>50</v>
      </c>
      <c r="E2213" t="s">
        <v>372</v>
      </c>
      <c r="F2213">
        <v>7.0000000000000007E-2</v>
      </c>
      <c r="G2213">
        <v>0.03</v>
      </c>
      <c r="H2213">
        <v>0.08</v>
      </c>
      <c r="I2213">
        <v>0.01</v>
      </c>
      <c r="J2213">
        <v>0.19</v>
      </c>
      <c r="K2213">
        <v>49</v>
      </c>
      <c r="L2213">
        <v>30</v>
      </c>
      <c r="M2213">
        <v>7</v>
      </c>
      <c r="N2213">
        <v>18</v>
      </c>
      <c r="O2213" t="s">
        <v>934</v>
      </c>
      <c r="P2213" t="s">
        <v>88</v>
      </c>
      <c r="Q2213">
        <f t="shared" si="34"/>
        <v>70</v>
      </c>
    </row>
    <row r="2214" spans="1:17" x14ac:dyDescent="0.25">
      <c r="A2214" t="s">
        <v>6603</v>
      </c>
      <c r="B2214" t="s">
        <v>17</v>
      </c>
      <c r="C2214">
        <v>2009</v>
      </c>
      <c r="D2214" t="s">
        <v>50</v>
      </c>
      <c r="E2214" t="s">
        <v>3510</v>
      </c>
      <c r="F2214">
        <v>0.13</v>
      </c>
      <c r="G2214">
        <v>0.04</v>
      </c>
      <c r="H2214">
        <v>0</v>
      </c>
      <c r="I2214">
        <v>0.02</v>
      </c>
      <c r="J2214">
        <v>0.19</v>
      </c>
      <c r="M2214" t="s">
        <v>203</v>
      </c>
      <c r="O2214" t="s">
        <v>3510</v>
      </c>
      <c r="P2214" t="s">
        <v>20</v>
      </c>
      <c r="Q2214" t="str">
        <f t="shared" si="34"/>
        <v xml:space="preserve"> </v>
      </c>
    </row>
    <row r="2215" spans="1:17" x14ac:dyDescent="0.25">
      <c r="A2215" t="s">
        <v>6604</v>
      </c>
      <c r="B2215" t="s">
        <v>17</v>
      </c>
      <c r="C2215">
        <v>2009</v>
      </c>
      <c r="D2215" t="s">
        <v>28</v>
      </c>
      <c r="E2215" t="s">
        <v>568</v>
      </c>
      <c r="F2215">
        <v>0.16</v>
      </c>
      <c r="G2215">
        <v>0.02</v>
      </c>
      <c r="H2215">
        <v>0</v>
      </c>
      <c r="I2215">
        <v>0.01</v>
      </c>
      <c r="J2215">
        <v>0.19</v>
      </c>
      <c r="K2215">
        <v>71</v>
      </c>
      <c r="L2215">
        <v>22</v>
      </c>
      <c r="M2215">
        <v>8.4</v>
      </c>
      <c r="N2215">
        <v>16</v>
      </c>
      <c r="O2215" t="s">
        <v>1404</v>
      </c>
      <c r="P2215" t="s">
        <v>112</v>
      </c>
      <c r="Q2215">
        <f t="shared" si="34"/>
        <v>84</v>
      </c>
    </row>
    <row r="2216" spans="1:17" x14ac:dyDescent="0.25">
      <c r="A2216" t="s">
        <v>4002</v>
      </c>
      <c r="B2216" t="s">
        <v>49</v>
      </c>
      <c r="C2216">
        <v>2009</v>
      </c>
      <c r="D2216" t="s">
        <v>34</v>
      </c>
      <c r="E2216" t="s">
        <v>561</v>
      </c>
      <c r="F2216">
        <v>0.18</v>
      </c>
      <c r="G2216">
        <v>0</v>
      </c>
      <c r="H2216">
        <v>0</v>
      </c>
      <c r="I2216">
        <v>0.02</v>
      </c>
      <c r="J2216">
        <v>0.19</v>
      </c>
      <c r="M2216" t="s">
        <v>203</v>
      </c>
      <c r="O2216" t="s">
        <v>300</v>
      </c>
      <c r="P2216" t="s">
        <v>112</v>
      </c>
      <c r="Q2216" t="str">
        <f t="shared" si="34"/>
        <v xml:space="preserve"> </v>
      </c>
    </row>
    <row r="2217" spans="1:17" x14ac:dyDescent="0.25">
      <c r="A2217" t="s">
        <v>6607</v>
      </c>
      <c r="B2217" t="s">
        <v>17</v>
      </c>
      <c r="C2217">
        <v>2012</v>
      </c>
      <c r="D2217" t="s">
        <v>34</v>
      </c>
      <c r="E2217" t="s">
        <v>111</v>
      </c>
      <c r="F2217">
        <v>0.14000000000000001</v>
      </c>
      <c r="G2217">
        <v>0.04</v>
      </c>
      <c r="H2217">
        <v>0</v>
      </c>
      <c r="I2217">
        <v>0.01</v>
      </c>
      <c r="J2217">
        <v>0.19</v>
      </c>
      <c r="M2217" t="s">
        <v>203</v>
      </c>
      <c r="O2217" t="s">
        <v>111</v>
      </c>
      <c r="P2217" t="s">
        <v>112</v>
      </c>
      <c r="Q2217" t="str">
        <f t="shared" si="34"/>
        <v xml:space="preserve"> </v>
      </c>
    </row>
    <row r="2218" spans="1:17" x14ac:dyDescent="0.25">
      <c r="A2218" t="s">
        <v>6609</v>
      </c>
      <c r="B2218" t="s">
        <v>13691</v>
      </c>
      <c r="C2218">
        <v>2010</v>
      </c>
      <c r="D2218" t="s">
        <v>34</v>
      </c>
      <c r="E2218" t="s">
        <v>234</v>
      </c>
      <c r="F2218">
        <v>0.15</v>
      </c>
      <c r="G2218">
        <v>0.02</v>
      </c>
      <c r="H2218">
        <v>0.02</v>
      </c>
      <c r="I2218">
        <v>0.01</v>
      </c>
      <c r="J2218">
        <v>0.19</v>
      </c>
      <c r="K2218">
        <v>63</v>
      </c>
      <c r="L2218">
        <v>30</v>
      </c>
      <c r="M2218">
        <v>5.9</v>
      </c>
      <c r="N2218">
        <v>7</v>
      </c>
      <c r="O2218" t="s">
        <v>6610</v>
      </c>
      <c r="P2218" t="s">
        <v>112</v>
      </c>
      <c r="Q2218">
        <f t="shared" si="34"/>
        <v>59</v>
      </c>
    </row>
    <row r="2219" spans="1:17" x14ac:dyDescent="0.25">
      <c r="A2219" t="s">
        <v>6614</v>
      </c>
      <c r="B2219" t="s">
        <v>17</v>
      </c>
      <c r="C2219">
        <v>2008</v>
      </c>
      <c r="D2219" t="s">
        <v>28</v>
      </c>
      <c r="E2219" t="s">
        <v>151</v>
      </c>
      <c r="F2219">
        <v>0.08</v>
      </c>
      <c r="G2219">
        <v>0</v>
      </c>
      <c r="H2219">
        <v>0.11</v>
      </c>
      <c r="I2219">
        <v>0.01</v>
      </c>
      <c r="J2219">
        <v>0.19</v>
      </c>
      <c r="K2219">
        <v>71</v>
      </c>
      <c r="L2219">
        <v>21</v>
      </c>
      <c r="M2219">
        <v>7.6</v>
      </c>
      <c r="N2219">
        <v>5</v>
      </c>
      <c r="O2219" t="s">
        <v>992</v>
      </c>
      <c r="P2219" t="s">
        <v>88</v>
      </c>
      <c r="Q2219">
        <f t="shared" si="34"/>
        <v>76</v>
      </c>
    </row>
    <row r="2220" spans="1:17" x14ac:dyDescent="0.25">
      <c r="A2220" t="s">
        <v>2235</v>
      </c>
      <c r="B2220" t="s">
        <v>49</v>
      </c>
      <c r="C2220">
        <v>2015</v>
      </c>
      <c r="D2220" t="s">
        <v>34</v>
      </c>
      <c r="E2220" t="s">
        <v>111</v>
      </c>
      <c r="F2220">
        <v>0.1</v>
      </c>
      <c r="G2220">
        <v>0.06</v>
      </c>
      <c r="H2220">
        <v>0</v>
      </c>
      <c r="I2220">
        <v>0.03</v>
      </c>
      <c r="J2220">
        <v>0.19</v>
      </c>
      <c r="M2220">
        <v>4.2</v>
      </c>
      <c r="N2220">
        <v>6</v>
      </c>
      <c r="O2220" t="s">
        <v>111</v>
      </c>
      <c r="P2220" t="s">
        <v>112</v>
      </c>
      <c r="Q2220">
        <f t="shared" si="34"/>
        <v>42</v>
      </c>
    </row>
    <row r="2221" spans="1:17" x14ac:dyDescent="0.25">
      <c r="A2221" t="s">
        <v>6453</v>
      </c>
      <c r="B2221" t="s">
        <v>13691</v>
      </c>
      <c r="C2221">
        <v>2006</v>
      </c>
      <c r="D2221" t="s">
        <v>28</v>
      </c>
      <c r="E2221" t="s">
        <v>111</v>
      </c>
      <c r="F2221">
        <v>0.16</v>
      </c>
      <c r="G2221">
        <v>0.02</v>
      </c>
      <c r="H2221">
        <v>0</v>
      </c>
      <c r="I2221">
        <v>0.02</v>
      </c>
      <c r="J2221">
        <v>0.19</v>
      </c>
      <c r="K2221">
        <v>69</v>
      </c>
      <c r="L2221">
        <v>54</v>
      </c>
      <c r="M2221">
        <v>6.9</v>
      </c>
      <c r="N2221">
        <v>60</v>
      </c>
      <c r="O2221" t="s">
        <v>780</v>
      </c>
      <c r="P2221" t="s">
        <v>88</v>
      </c>
      <c r="Q2221">
        <f t="shared" si="34"/>
        <v>69</v>
      </c>
    </row>
    <row r="2222" spans="1:17" x14ac:dyDescent="0.25">
      <c r="A2222" t="s">
        <v>6621</v>
      </c>
      <c r="B2222" t="s">
        <v>17</v>
      </c>
      <c r="C2222">
        <v>2010</v>
      </c>
      <c r="D2222" t="s">
        <v>34</v>
      </c>
      <c r="E2222" t="s">
        <v>19</v>
      </c>
      <c r="F2222">
        <v>0.18</v>
      </c>
      <c r="G2222">
        <v>0</v>
      </c>
      <c r="H2222">
        <v>0</v>
      </c>
      <c r="I2222">
        <v>0.01</v>
      </c>
      <c r="J2222">
        <v>0.19</v>
      </c>
      <c r="M2222" t="s">
        <v>203</v>
      </c>
      <c r="O2222" t="s">
        <v>484</v>
      </c>
      <c r="P2222" t="s">
        <v>20</v>
      </c>
      <c r="Q2222" t="str">
        <f t="shared" si="34"/>
        <v xml:space="preserve"> </v>
      </c>
    </row>
    <row r="2223" spans="1:17" x14ac:dyDescent="0.25">
      <c r="A2223" t="s">
        <v>6622</v>
      </c>
      <c r="B2223" t="s">
        <v>13691</v>
      </c>
      <c r="C2223">
        <v>2008</v>
      </c>
      <c r="D2223" t="s">
        <v>37</v>
      </c>
      <c r="E2223" t="s">
        <v>283</v>
      </c>
      <c r="F2223">
        <v>0.08</v>
      </c>
      <c r="G2223">
        <v>0.09</v>
      </c>
      <c r="H2223">
        <v>0</v>
      </c>
      <c r="I2223">
        <v>0.02</v>
      </c>
      <c r="J2223">
        <v>0.19</v>
      </c>
      <c r="K2223">
        <v>52</v>
      </c>
      <c r="L2223">
        <v>35</v>
      </c>
      <c r="M2223">
        <v>4.9000000000000004</v>
      </c>
      <c r="N2223">
        <v>22</v>
      </c>
      <c r="O2223" t="s">
        <v>1330</v>
      </c>
      <c r="P2223" t="s">
        <v>53</v>
      </c>
      <c r="Q2223">
        <f t="shared" si="34"/>
        <v>49</v>
      </c>
    </row>
    <row r="2224" spans="1:17" x14ac:dyDescent="0.25">
      <c r="A2224" t="s">
        <v>6623</v>
      </c>
      <c r="B2224" t="s">
        <v>49</v>
      </c>
      <c r="C2224">
        <v>2008</v>
      </c>
      <c r="D2224" t="s">
        <v>28</v>
      </c>
      <c r="E2224" t="s">
        <v>648</v>
      </c>
      <c r="F2224">
        <v>0.05</v>
      </c>
      <c r="G2224">
        <v>0.11</v>
      </c>
      <c r="H2224">
        <v>0</v>
      </c>
      <c r="I2224">
        <v>0.03</v>
      </c>
      <c r="J2224">
        <v>0.19</v>
      </c>
      <c r="Q2224" t="str">
        <f t="shared" si="34"/>
        <v xml:space="preserve"> </v>
      </c>
    </row>
    <row r="2225" spans="1:17" x14ac:dyDescent="0.25">
      <c r="A2225" t="s">
        <v>4920</v>
      </c>
      <c r="B2225" t="s">
        <v>13691</v>
      </c>
      <c r="C2225">
        <v>2006</v>
      </c>
      <c r="D2225" t="s">
        <v>28</v>
      </c>
      <c r="E2225" t="s">
        <v>242</v>
      </c>
      <c r="F2225">
        <v>0.17</v>
      </c>
      <c r="G2225">
        <v>0.01</v>
      </c>
      <c r="H2225">
        <v>0</v>
      </c>
      <c r="I2225">
        <v>0.01</v>
      </c>
      <c r="J2225">
        <v>0.19</v>
      </c>
      <c r="K2225">
        <v>66</v>
      </c>
      <c r="L2225">
        <v>25</v>
      </c>
      <c r="M2225">
        <v>6.5</v>
      </c>
      <c r="N2225">
        <v>33</v>
      </c>
      <c r="O2225" t="s">
        <v>242</v>
      </c>
      <c r="P2225" t="s">
        <v>88</v>
      </c>
      <c r="Q2225">
        <f t="shared" si="34"/>
        <v>65</v>
      </c>
    </row>
    <row r="2226" spans="1:17" x14ac:dyDescent="0.25">
      <c r="A2226" t="s">
        <v>5140</v>
      </c>
      <c r="B2226" t="s">
        <v>49</v>
      </c>
      <c r="C2226">
        <v>2010</v>
      </c>
      <c r="D2226" t="s">
        <v>1</v>
      </c>
      <c r="E2226" t="s">
        <v>71</v>
      </c>
      <c r="F2226">
        <v>0.16</v>
      </c>
      <c r="G2226">
        <v>0.02</v>
      </c>
      <c r="H2226">
        <v>0</v>
      </c>
      <c r="I2226">
        <v>0.02</v>
      </c>
      <c r="J2226">
        <v>0.19</v>
      </c>
      <c r="K2226">
        <v>57</v>
      </c>
      <c r="L2226">
        <v>11</v>
      </c>
      <c r="M2226">
        <v>4.5</v>
      </c>
      <c r="N2226">
        <v>6</v>
      </c>
      <c r="O2226" t="s">
        <v>2308</v>
      </c>
      <c r="P2226" t="s">
        <v>112</v>
      </c>
      <c r="Q2226">
        <f t="shared" si="34"/>
        <v>45</v>
      </c>
    </row>
    <row r="2227" spans="1:17" x14ac:dyDescent="0.25">
      <c r="A2227" t="s">
        <v>6634</v>
      </c>
      <c r="B2227" t="s">
        <v>17</v>
      </c>
      <c r="C2227">
        <v>2008</v>
      </c>
      <c r="D2227" t="s">
        <v>50</v>
      </c>
      <c r="E2227" t="s">
        <v>329</v>
      </c>
      <c r="F2227">
        <v>0.17</v>
      </c>
      <c r="G2227">
        <v>0</v>
      </c>
      <c r="H2227">
        <v>0</v>
      </c>
      <c r="I2227">
        <v>0.01</v>
      </c>
      <c r="J2227">
        <v>0.19</v>
      </c>
      <c r="K2227">
        <v>62</v>
      </c>
      <c r="L2227">
        <v>13</v>
      </c>
      <c r="M2227" t="s">
        <v>203</v>
      </c>
      <c r="O2227" t="s">
        <v>332</v>
      </c>
      <c r="P2227" t="s">
        <v>112</v>
      </c>
      <c r="Q2227" t="str">
        <f t="shared" si="34"/>
        <v xml:space="preserve"> </v>
      </c>
    </row>
    <row r="2228" spans="1:17" x14ac:dyDescent="0.25">
      <c r="A2228" t="s">
        <v>6640</v>
      </c>
      <c r="B2228" t="s">
        <v>49</v>
      </c>
      <c r="C2228">
        <v>2011</v>
      </c>
      <c r="D2228" t="s">
        <v>50</v>
      </c>
      <c r="E2228" t="s">
        <v>484</v>
      </c>
      <c r="F2228">
        <v>0.11</v>
      </c>
      <c r="G2228">
        <v>0.05</v>
      </c>
      <c r="H2228">
        <v>0</v>
      </c>
      <c r="I2228">
        <v>0.03</v>
      </c>
      <c r="J2228">
        <v>0.19</v>
      </c>
      <c r="M2228" t="s">
        <v>203</v>
      </c>
      <c r="O2228" t="s">
        <v>484</v>
      </c>
      <c r="P2228" t="s">
        <v>112</v>
      </c>
      <c r="Q2228" t="str">
        <f t="shared" si="34"/>
        <v xml:space="preserve"> </v>
      </c>
    </row>
    <row r="2229" spans="1:17" x14ac:dyDescent="0.25">
      <c r="A2229" t="s">
        <v>6641</v>
      </c>
      <c r="B2229" t="s">
        <v>49</v>
      </c>
      <c r="C2229">
        <v>2013</v>
      </c>
      <c r="D2229" t="s">
        <v>50</v>
      </c>
      <c r="E2229" t="s">
        <v>372</v>
      </c>
      <c r="F2229">
        <v>0</v>
      </c>
      <c r="G2229">
        <v>0</v>
      </c>
      <c r="H2229">
        <v>0.19</v>
      </c>
      <c r="I2229">
        <v>0</v>
      </c>
      <c r="J2229">
        <v>0.19</v>
      </c>
      <c r="Q2229" t="str">
        <f t="shared" si="34"/>
        <v xml:space="preserve"> </v>
      </c>
    </row>
    <row r="2230" spans="1:17" x14ac:dyDescent="0.25">
      <c r="A2230" t="s">
        <v>5852</v>
      </c>
      <c r="B2230" t="s">
        <v>17</v>
      </c>
      <c r="C2230">
        <v>2008</v>
      </c>
      <c r="D2230" t="s">
        <v>101</v>
      </c>
      <c r="E2230" t="s">
        <v>484</v>
      </c>
      <c r="F2230">
        <v>0.17</v>
      </c>
      <c r="G2230">
        <v>0.01</v>
      </c>
      <c r="H2230">
        <v>0</v>
      </c>
      <c r="I2230">
        <v>0.01</v>
      </c>
      <c r="J2230">
        <v>0.19</v>
      </c>
      <c r="Q2230" t="str">
        <f t="shared" si="34"/>
        <v xml:space="preserve"> </v>
      </c>
    </row>
    <row r="2231" spans="1:17" x14ac:dyDescent="0.25">
      <c r="A2231" t="s">
        <v>6644</v>
      </c>
      <c r="B2231" t="s">
        <v>49</v>
      </c>
      <c r="C2231">
        <v>2010</v>
      </c>
      <c r="D2231" t="s">
        <v>37</v>
      </c>
      <c r="E2231" t="s">
        <v>933</v>
      </c>
      <c r="F2231">
        <v>0.05</v>
      </c>
      <c r="G2231">
        <v>0.09</v>
      </c>
      <c r="H2231">
        <v>0.02</v>
      </c>
      <c r="I2231">
        <v>0.03</v>
      </c>
      <c r="J2231">
        <v>0.19</v>
      </c>
      <c r="K2231">
        <v>43</v>
      </c>
      <c r="L2231">
        <v>34</v>
      </c>
      <c r="M2231">
        <v>5.3</v>
      </c>
      <c r="N2231">
        <v>21</v>
      </c>
      <c r="O2231" t="s">
        <v>2061</v>
      </c>
      <c r="P2231" t="s">
        <v>53</v>
      </c>
      <c r="Q2231">
        <f t="shared" si="34"/>
        <v>53</v>
      </c>
    </row>
    <row r="2232" spans="1:17" x14ac:dyDescent="0.25">
      <c r="A2232" t="s">
        <v>4485</v>
      </c>
      <c r="B2232" t="s">
        <v>17</v>
      </c>
      <c r="C2232">
        <v>2009</v>
      </c>
      <c r="D2232" t="s">
        <v>39</v>
      </c>
      <c r="E2232" t="s">
        <v>111</v>
      </c>
      <c r="F2232">
        <v>0.12</v>
      </c>
      <c r="G2232">
        <v>0.06</v>
      </c>
      <c r="H2232">
        <v>0</v>
      </c>
      <c r="I2232">
        <v>0.02</v>
      </c>
      <c r="J2232">
        <v>0.19</v>
      </c>
      <c r="K2232">
        <v>81</v>
      </c>
      <c r="L2232">
        <v>24</v>
      </c>
      <c r="M2232">
        <v>8.5</v>
      </c>
      <c r="N2232">
        <v>15</v>
      </c>
      <c r="O2232" t="s">
        <v>3557</v>
      </c>
      <c r="P2232" t="s">
        <v>112</v>
      </c>
      <c r="Q2232">
        <f t="shared" si="34"/>
        <v>85</v>
      </c>
    </row>
    <row r="2233" spans="1:17" x14ac:dyDescent="0.25">
      <c r="A2233" t="s">
        <v>6649</v>
      </c>
      <c r="B2233" t="s">
        <v>49</v>
      </c>
      <c r="C2233">
        <v>2010</v>
      </c>
      <c r="D2233" t="s">
        <v>18</v>
      </c>
      <c r="E2233" t="s">
        <v>648</v>
      </c>
      <c r="F2233">
        <v>0</v>
      </c>
      <c r="G2233">
        <v>0.15</v>
      </c>
      <c r="H2233">
        <v>0</v>
      </c>
      <c r="I2233">
        <v>0.04</v>
      </c>
      <c r="J2233">
        <v>0.19</v>
      </c>
      <c r="Q2233" t="str">
        <f t="shared" si="34"/>
        <v xml:space="preserve"> </v>
      </c>
    </row>
    <row r="2234" spans="1:17" x14ac:dyDescent="0.25">
      <c r="A2234" t="s">
        <v>6651</v>
      </c>
      <c r="B2234" t="s">
        <v>17</v>
      </c>
      <c r="C2234">
        <v>2011</v>
      </c>
      <c r="D2234" t="s">
        <v>28</v>
      </c>
      <c r="E2234" t="s">
        <v>250</v>
      </c>
      <c r="F2234">
        <v>0</v>
      </c>
      <c r="G2234">
        <v>0</v>
      </c>
      <c r="H2234">
        <v>0.19</v>
      </c>
      <c r="I2234">
        <v>0</v>
      </c>
      <c r="J2234">
        <v>0.19</v>
      </c>
      <c r="Q2234" t="str">
        <f t="shared" si="34"/>
        <v xml:space="preserve"> </v>
      </c>
    </row>
    <row r="2235" spans="1:17" x14ac:dyDescent="0.25">
      <c r="A2235" t="s">
        <v>5325</v>
      </c>
      <c r="B2235" t="s">
        <v>13691</v>
      </c>
      <c r="C2235">
        <v>2010</v>
      </c>
      <c r="D2235" t="s">
        <v>101</v>
      </c>
      <c r="E2235" t="s">
        <v>372</v>
      </c>
      <c r="F2235">
        <v>0.14000000000000001</v>
      </c>
      <c r="G2235">
        <v>0.03</v>
      </c>
      <c r="H2235">
        <v>0</v>
      </c>
      <c r="I2235">
        <v>0.01</v>
      </c>
      <c r="J2235">
        <v>0.19</v>
      </c>
      <c r="K2235">
        <v>74</v>
      </c>
      <c r="L2235">
        <v>46</v>
      </c>
      <c r="M2235">
        <v>8.1</v>
      </c>
      <c r="N2235">
        <v>24</v>
      </c>
      <c r="O2235" t="s">
        <v>2689</v>
      </c>
      <c r="P2235" t="s">
        <v>88</v>
      </c>
      <c r="Q2235">
        <f t="shared" si="34"/>
        <v>81</v>
      </c>
    </row>
    <row r="2236" spans="1:17" x14ac:dyDescent="0.25">
      <c r="A2236" t="s">
        <v>4947</v>
      </c>
      <c r="B2236" t="s">
        <v>13691</v>
      </c>
      <c r="C2236">
        <v>2012</v>
      </c>
      <c r="D2236" t="s">
        <v>50</v>
      </c>
      <c r="E2236" t="s">
        <v>234</v>
      </c>
      <c r="F2236">
        <v>0.11</v>
      </c>
      <c r="G2236">
        <v>0.06</v>
      </c>
      <c r="H2236">
        <v>0.01</v>
      </c>
      <c r="I2236">
        <v>0.02</v>
      </c>
      <c r="J2236">
        <v>0.19</v>
      </c>
      <c r="K2236">
        <v>69</v>
      </c>
      <c r="L2236">
        <v>17</v>
      </c>
      <c r="M2236">
        <v>5.6</v>
      </c>
      <c r="N2236">
        <v>98</v>
      </c>
      <c r="O2236" t="s">
        <v>357</v>
      </c>
      <c r="P2236" t="s">
        <v>53</v>
      </c>
      <c r="Q2236">
        <f t="shared" si="34"/>
        <v>56</v>
      </c>
    </row>
    <row r="2237" spans="1:17" x14ac:dyDescent="0.25">
      <c r="A2237" t="s">
        <v>6658</v>
      </c>
      <c r="B2237" t="s">
        <v>17</v>
      </c>
      <c r="C2237">
        <v>2009</v>
      </c>
      <c r="D2237" t="s">
        <v>28</v>
      </c>
      <c r="E2237" t="s">
        <v>5022</v>
      </c>
      <c r="F2237">
        <v>0.12</v>
      </c>
      <c r="G2237">
        <v>0</v>
      </c>
      <c r="H2237">
        <v>0.06</v>
      </c>
      <c r="I2237">
        <v>0.01</v>
      </c>
      <c r="J2237">
        <v>0.19</v>
      </c>
      <c r="K2237">
        <v>64</v>
      </c>
      <c r="L2237">
        <v>26</v>
      </c>
      <c r="M2237">
        <v>7.8</v>
      </c>
      <c r="N2237">
        <v>43</v>
      </c>
      <c r="O2237" t="s">
        <v>5023</v>
      </c>
      <c r="P2237" t="s">
        <v>88</v>
      </c>
      <c r="Q2237">
        <f t="shared" si="34"/>
        <v>78</v>
      </c>
    </row>
    <row r="2238" spans="1:17" x14ac:dyDescent="0.25">
      <c r="A2238" t="s">
        <v>5481</v>
      </c>
      <c r="B2238" t="s">
        <v>17</v>
      </c>
      <c r="C2238">
        <v>2010</v>
      </c>
      <c r="D2238" t="s">
        <v>24</v>
      </c>
      <c r="E2238" t="s">
        <v>484</v>
      </c>
      <c r="F2238">
        <v>0.14000000000000001</v>
      </c>
      <c r="G2238">
        <v>0.03</v>
      </c>
      <c r="H2238">
        <v>0</v>
      </c>
      <c r="I2238">
        <v>0.01</v>
      </c>
      <c r="J2238">
        <v>0.19</v>
      </c>
      <c r="M2238" t="s">
        <v>203</v>
      </c>
      <c r="O2238" t="s">
        <v>4373</v>
      </c>
      <c r="P2238" t="s">
        <v>20</v>
      </c>
      <c r="Q2238" t="str">
        <f t="shared" si="34"/>
        <v xml:space="preserve"> </v>
      </c>
    </row>
    <row r="2239" spans="1:17" x14ac:dyDescent="0.25">
      <c r="A2239" t="s">
        <v>6661</v>
      </c>
      <c r="B2239" t="s">
        <v>13691</v>
      </c>
      <c r="C2239">
        <v>2011</v>
      </c>
      <c r="D2239" t="s">
        <v>50</v>
      </c>
      <c r="E2239" t="s">
        <v>484</v>
      </c>
      <c r="F2239">
        <v>0.15</v>
      </c>
      <c r="G2239">
        <v>0.03</v>
      </c>
      <c r="H2239">
        <v>0</v>
      </c>
      <c r="I2239">
        <v>0.01</v>
      </c>
      <c r="J2239">
        <v>0.19</v>
      </c>
      <c r="Q2239" t="str">
        <f t="shared" si="34"/>
        <v xml:space="preserve"> </v>
      </c>
    </row>
    <row r="2240" spans="1:17" x14ac:dyDescent="0.25">
      <c r="A2240" t="s">
        <v>4286</v>
      </c>
      <c r="B2240" t="s">
        <v>17</v>
      </c>
      <c r="C2240">
        <v>2011</v>
      </c>
      <c r="D2240" t="s">
        <v>86</v>
      </c>
      <c r="E2240" t="s">
        <v>484</v>
      </c>
      <c r="F2240">
        <v>0.1</v>
      </c>
      <c r="G2240">
        <v>7.0000000000000007E-2</v>
      </c>
      <c r="H2240">
        <v>0</v>
      </c>
      <c r="I2240">
        <v>0.02</v>
      </c>
      <c r="J2240">
        <v>0.19</v>
      </c>
      <c r="K2240">
        <v>68</v>
      </c>
      <c r="L2240">
        <v>11</v>
      </c>
      <c r="M2240">
        <v>7</v>
      </c>
      <c r="N2240">
        <v>8</v>
      </c>
      <c r="O2240" t="s">
        <v>484</v>
      </c>
      <c r="P2240" t="s">
        <v>88</v>
      </c>
      <c r="Q2240">
        <f t="shared" si="34"/>
        <v>70</v>
      </c>
    </row>
    <row r="2241" spans="1:17" x14ac:dyDescent="0.25">
      <c r="A2241" t="s">
        <v>6674</v>
      </c>
      <c r="B2241" t="s">
        <v>13691</v>
      </c>
      <c r="C2241">
        <v>2008</v>
      </c>
      <c r="D2241" t="s">
        <v>86</v>
      </c>
      <c r="E2241" t="s">
        <v>134</v>
      </c>
      <c r="F2241">
        <v>0.15</v>
      </c>
      <c r="G2241">
        <v>0.02</v>
      </c>
      <c r="H2241">
        <v>0</v>
      </c>
      <c r="I2241">
        <v>0.02</v>
      </c>
      <c r="J2241">
        <v>0.19</v>
      </c>
      <c r="K2241">
        <v>54</v>
      </c>
      <c r="L2241">
        <v>57</v>
      </c>
      <c r="M2241">
        <v>6.3</v>
      </c>
      <c r="N2241">
        <v>19</v>
      </c>
      <c r="O2241" t="s">
        <v>193</v>
      </c>
      <c r="P2241" t="s">
        <v>88</v>
      </c>
      <c r="Q2241">
        <f t="shared" si="34"/>
        <v>63</v>
      </c>
    </row>
    <row r="2242" spans="1:17" x14ac:dyDescent="0.25">
      <c r="A2242" t="s">
        <v>6686</v>
      </c>
      <c r="B2242" t="s">
        <v>17</v>
      </c>
      <c r="C2242">
        <v>2008</v>
      </c>
      <c r="D2242" t="s">
        <v>37</v>
      </c>
      <c r="E2242" t="s">
        <v>1642</v>
      </c>
      <c r="F2242">
        <v>0.18</v>
      </c>
      <c r="G2242">
        <v>0</v>
      </c>
      <c r="H2242">
        <v>0</v>
      </c>
      <c r="I2242">
        <v>0.01</v>
      </c>
      <c r="J2242">
        <v>0.19</v>
      </c>
      <c r="M2242" t="s">
        <v>203</v>
      </c>
      <c r="O2242" t="s">
        <v>1642</v>
      </c>
      <c r="P2242" t="s">
        <v>112</v>
      </c>
      <c r="Q2242" t="str">
        <f t="shared" si="34"/>
        <v xml:space="preserve"> </v>
      </c>
    </row>
    <row r="2243" spans="1:17" x14ac:dyDescent="0.25">
      <c r="A2243" t="s">
        <v>6689</v>
      </c>
      <c r="B2243" t="s">
        <v>17</v>
      </c>
      <c r="C2243">
        <v>2010</v>
      </c>
      <c r="D2243" t="s">
        <v>34</v>
      </c>
      <c r="E2243" t="s">
        <v>372</v>
      </c>
      <c r="F2243">
        <v>0</v>
      </c>
      <c r="G2243">
        <v>0.16</v>
      </c>
      <c r="H2243">
        <v>0</v>
      </c>
      <c r="I2243">
        <v>0.02</v>
      </c>
      <c r="J2243">
        <v>0.19</v>
      </c>
      <c r="Q2243" t="str">
        <f t="shared" ref="Q2243:Q2306" si="35">IF(ISNUMBER(M2243),M2243*10, " ")</f>
        <v xml:space="preserve"> </v>
      </c>
    </row>
    <row r="2244" spans="1:17" x14ac:dyDescent="0.25">
      <c r="A2244" t="s">
        <v>6307</v>
      </c>
      <c r="B2244" t="s">
        <v>49</v>
      </c>
      <c r="C2244">
        <v>2009</v>
      </c>
      <c r="D2244" t="s">
        <v>37</v>
      </c>
      <c r="E2244" t="s">
        <v>484</v>
      </c>
      <c r="F2244">
        <v>0.1</v>
      </c>
      <c r="G2244">
        <v>0.06</v>
      </c>
      <c r="H2244">
        <v>0.01</v>
      </c>
      <c r="I2244">
        <v>0.03</v>
      </c>
      <c r="J2244">
        <v>0.19</v>
      </c>
      <c r="K2244">
        <v>72</v>
      </c>
      <c r="L2244">
        <v>37</v>
      </c>
      <c r="M2244">
        <v>7.2</v>
      </c>
      <c r="N2244">
        <v>57</v>
      </c>
      <c r="O2244" t="s">
        <v>6308</v>
      </c>
      <c r="P2244" t="s">
        <v>53</v>
      </c>
      <c r="Q2244">
        <f t="shared" si="35"/>
        <v>72</v>
      </c>
    </row>
    <row r="2245" spans="1:17" x14ac:dyDescent="0.25">
      <c r="A2245" t="s">
        <v>6692</v>
      </c>
      <c r="B2245" t="s">
        <v>17</v>
      </c>
      <c r="C2245">
        <v>2010</v>
      </c>
      <c r="D2245" t="s">
        <v>34</v>
      </c>
      <c r="E2245" t="s">
        <v>372</v>
      </c>
      <c r="F2245">
        <v>0.17</v>
      </c>
      <c r="G2245">
        <v>0</v>
      </c>
      <c r="H2245">
        <v>0</v>
      </c>
      <c r="I2245">
        <v>0.01</v>
      </c>
      <c r="J2245">
        <v>0.19</v>
      </c>
      <c r="K2245">
        <v>53</v>
      </c>
      <c r="L2245">
        <v>12</v>
      </c>
      <c r="M2245" t="s">
        <v>203</v>
      </c>
      <c r="O2245" t="s">
        <v>372</v>
      </c>
      <c r="P2245" t="s">
        <v>20</v>
      </c>
      <c r="Q2245" t="str">
        <f t="shared" si="35"/>
        <v xml:space="preserve"> </v>
      </c>
    </row>
    <row r="2246" spans="1:17" x14ac:dyDescent="0.25">
      <c r="A2246" t="s">
        <v>6693</v>
      </c>
      <c r="B2246" t="s">
        <v>17</v>
      </c>
      <c r="C2246">
        <v>2009</v>
      </c>
      <c r="D2246" t="s">
        <v>50</v>
      </c>
      <c r="E2246" t="s">
        <v>71</v>
      </c>
      <c r="F2246">
        <v>0.18</v>
      </c>
      <c r="G2246">
        <v>0</v>
      </c>
      <c r="H2246">
        <v>0</v>
      </c>
      <c r="I2246">
        <v>0.01</v>
      </c>
      <c r="J2246">
        <v>0.19</v>
      </c>
      <c r="M2246" t="s">
        <v>203</v>
      </c>
      <c r="O2246" t="s">
        <v>3181</v>
      </c>
      <c r="P2246" t="s">
        <v>112</v>
      </c>
      <c r="Q2246" t="str">
        <f t="shared" si="35"/>
        <v xml:space="preserve"> </v>
      </c>
    </row>
    <row r="2247" spans="1:17" x14ac:dyDescent="0.25">
      <c r="A2247" t="s">
        <v>6697</v>
      </c>
      <c r="B2247" t="s">
        <v>49</v>
      </c>
      <c r="C2247">
        <v>2008</v>
      </c>
      <c r="D2247" t="s">
        <v>39</v>
      </c>
      <c r="E2247" t="s">
        <v>111</v>
      </c>
      <c r="F2247">
        <v>0.06</v>
      </c>
      <c r="G2247">
        <v>0.02</v>
      </c>
      <c r="H2247">
        <v>0.1</v>
      </c>
      <c r="I2247">
        <v>0.01</v>
      </c>
      <c r="J2247">
        <v>0.19</v>
      </c>
      <c r="K2247">
        <v>62</v>
      </c>
      <c r="L2247">
        <v>22</v>
      </c>
      <c r="M2247">
        <v>7.6</v>
      </c>
      <c r="N2247">
        <v>31</v>
      </c>
      <c r="O2247" t="s">
        <v>780</v>
      </c>
      <c r="P2247" t="s">
        <v>88</v>
      </c>
      <c r="Q2247">
        <f t="shared" si="35"/>
        <v>76</v>
      </c>
    </row>
    <row r="2248" spans="1:17" x14ac:dyDescent="0.25">
      <c r="A2248" t="s">
        <v>5847</v>
      </c>
      <c r="B2248" t="s">
        <v>49</v>
      </c>
      <c r="C2248">
        <v>2014</v>
      </c>
      <c r="D2248" t="s">
        <v>101</v>
      </c>
      <c r="E2248" t="s">
        <v>3903</v>
      </c>
      <c r="F2248">
        <v>0.09</v>
      </c>
      <c r="G2248">
        <v>0.06</v>
      </c>
      <c r="H2248">
        <v>0</v>
      </c>
      <c r="I2248">
        <v>0.03</v>
      </c>
      <c r="J2248">
        <v>0.19</v>
      </c>
      <c r="Q2248" t="str">
        <f t="shared" si="35"/>
        <v xml:space="preserve"> </v>
      </c>
    </row>
    <row r="2249" spans="1:17" x14ac:dyDescent="0.25">
      <c r="A2249" t="s">
        <v>6297</v>
      </c>
      <c r="B2249" t="s">
        <v>17</v>
      </c>
      <c r="C2249">
        <v>2009</v>
      </c>
      <c r="D2249" t="s">
        <v>101</v>
      </c>
      <c r="E2249" t="s">
        <v>111</v>
      </c>
      <c r="F2249">
        <v>0.17</v>
      </c>
      <c r="G2249">
        <v>0</v>
      </c>
      <c r="H2249">
        <v>0</v>
      </c>
      <c r="I2249">
        <v>0.01</v>
      </c>
      <c r="J2249">
        <v>0.19</v>
      </c>
      <c r="M2249" t="s">
        <v>203</v>
      </c>
      <c r="O2249" t="s">
        <v>6298</v>
      </c>
      <c r="P2249" t="s">
        <v>20</v>
      </c>
      <c r="Q2249" t="str">
        <f t="shared" si="35"/>
        <v xml:space="preserve"> </v>
      </c>
    </row>
    <row r="2250" spans="1:17" x14ac:dyDescent="0.25">
      <c r="A2250" t="s">
        <v>6704</v>
      </c>
      <c r="B2250" t="s">
        <v>49</v>
      </c>
      <c r="C2250">
        <v>2013</v>
      </c>
      <c r="D2250" t="s">
        <v>272</v>
      </c>
      <c r="E2250" t="s">
        <v>933</v>
      </c>
      <c r="F2250">
        <v>0</v>
      </c>
      <c r="G2250">
        <v>0</v>
      </c>
      <c r="H2250">
        <v>0.19</v>
      </c>
      <c r="I2250">
        <v>0</v>
      </c>
      <c r="J2250">
        <v>0.19</v>
      </c>
      <c r="Q2250" t="str">
        <f t="shared" si="35"/>
        <v xml:space="preserve"> </v>
      </c>
    </row>
    <row r="2251" spans="1:17" x14ac:dyDescent="0.25">
      <c r="A2251" t="s">
        <v>6039</v>
      </c>
      <c r="B2251" t="s">
        <v>13691</v>
      </c>
      <c r="C2251">
        <v>2008</v>
      </c>
      <c r="D2251" t="s">
        <v>34</v>
      </c>
      <c r="E2251" t="s">
        <v>561</v>
      </c>
      <c r="F2251">
        <v>0.17</v>
      </c>
      <c r="G2251">
        <v>0.01</v>
      </c>
      <c r="H2251">
        <v>0</v>
      </c>
      <c r="I2251">
        <v>0.01</v>
      </c>
      <c r="J2251">
        <v>0.19</v>
      </c>
      <c r="M2251" t="s">
        <v>203</v>
      </c>
      <c r="O2251" t="s">
        <v>300</v>
      </c>
      <c r="P2251" t="s">
        <v>88</v>
      </c>
      <c r="Q2251" t="str">
        <f t="shared" si="35"/>
        <v xml:space="preserve"> </v>
      </c>
    </row>
    <row r="2252" spans="1:17" x14ac:dyDescent="0.25">
      <c r="A2252" t="s">
        <v>6707</v>
      </c>
      <c r="B2252" t="s">
        <v>17</v>
      </c>
      <c r="C2252">
        <v>2006</v>
      </c>
      <c r="D2252" t="s">
        <v>34</v>
      </c>
      <c r="E2252" t="s">
        <v>372</v>
      </c>
      <c r="F2252">
        <v>0.12</v>
      </c>
      <c r="G2252">
        <v>0</v>
      </c>
      <c r="H2252">
        <v>0.06</v>
      </c>
      <c r="I2252">
        <v>0.01</v>
      </c>
      <c r="J2252">
        <v>0.19</v>
      </c>
      <c r="Q2252" t="str">
        <f t="shared" si="35"/>
        <v xml:space="preserve"> </v>
      </c>
    </row>
    <row r="2253" spans="1:17" x14ac:dyDescent="0.25">
      <c r="A2253" t="s">
        <v>6714</v>
      </c>
      <c r="B2253" t="s">
        <v>17</v>
      </c>
      <c r="C2253">
        <v>2009</v>
      </c>
      <c r="D2253" t="s">
        <v>50</v>
      </c>
      <c r="E2253" t="s">
        <v>234</v>
      </c>
      <c r="F2253">
        <v>0.15</v>
      </c>
      <c r="G2253">
        <v>0</v>
      </c>
      <c r="H2253">
        <v>0.03</v>
      </c>
      <c r="I2253">
        <v>0.01</v>
      </c>
      <c r="J2253">
        <v>0.19</v>
      </c>
      <c r="Q2253" t="str">
        <f t="shared" si="35"/>
        <v xml:space="preserve"> </v>
      </c>
    </row>
    <row r="2254" spans="1:17" x14ac:dyDescent="0.25">
      <c r="A2254" t="s">
        <v>6715</v>
      </c>
      <c r="B2254" t="s">
        <v>13691</v>
      </c>
      <c r="C2254">
        <v>2009</v>
      </c>
      <c r="D2254" t="s">
        <v>28</v>
      </c>
      <c r="E2254" t="s">
        <v>825</v>
      </c>
      <c r="F2254">
        <v>7.0000000000000007E-2</v>
      </c>
      <c r="G2254">
        <v>0.11</v>
      </c>
      <c r="H2254">
        <v>0</v>
      </c>
      <c r="I2254">
        <v>0.01</v>
      </c>
      <c r="J2254">
        <v>0.19</v>
      </c>
      <c r="K2254">
        <v>60</v>
      </c>
      <c r="L2254">
        <v>37</v>
      </c>
      <c r="M2254">
        <v>6.4</v>
      </c>
      <c r="N2254">
        <v>77</v>
      </c>
      <c r="O2254" t="s">
        <v>6145</v>
      </c>
      <c r="P2254" t="s">
        <v>53</v>
      </c>
      <c r="Q2254">
        <f t="shared" si="35"/>
        <v>64</v>
      </c>
    </row>
    <row r="2255" spans="1:17" x14ac:dyDescent="0.25">
      <c r="A2255" t="s">
        <v>3817</v>
      </c>
      <c r="B2255" t="s">
        <v>13691</v>
      </c>
      <c r="C2255">
        <v>2007</v>
      </c>
      <c r="D2255" t="s">
        <v>50</v>
      </c>
      <c r="E2255" t="s">
        <v>372</v>
      </c>
      <c r="F2255">
        <v>0.15</v>
      </c>
      <c r="G2255">
        <v>0.01</v>
      </c>
      <c r="H2255">
        <v>0.02</v>
      </c>
      <c r="I2255">
        <v>0.01</v>
      </c>
      <c r="J2255">
        <v>0.19</v>
      </c>
      <c r="K2255">
        <v>55</v>
      </c>
      <c r="L2255">
        <v>34</v>
      </c>
      <c r="M2255">
        <v>6.8</v>
      </c>
      <c r="N2255">
        <v>20</v>
      </c>
      <c r="O2255" t="s">
        <v>2827</v>
      </c>
      <c r="P2255" t="s">
        <v>88</v>
      </c>
      <c r="Q2255">
        <f t="shared" si="35"/>
        <v>68</v>
      </c>
    </row>
    <row r="2256" spans="1:17" x14ac:dyDescent="0.25">
      <c r="A2256" t="s">
        <v>6719</v>
      </c>
      <c r="B2256" t="s">
        <v>49</v>
      </c>
      <c r="C2256">
        <v>2009</v>
      </c>
      <c r="D2256" t="s">
        <v>37</v>
      </c>
      <c r="E2256" t="s">
        <v>71</v>
      </c>
      <c r="F2256">
        <v>0.17</v>
      </c>
      <c r="G2256">
        <v>0</v>
      </c>
      <c r="H2256">
        <v>0</v>
      </c>
      <c r="I2256">
        <v>0.02</v>
      </c>
      <c r="J2256">
        <v>0.19</v>
      </c>
      <c r="M2256">
        <v>4.5</v>
      </c>
      <c r="N2256">
        <v>4</v>
      </c>
      <c r="O2256" t="s">
        <v>71</v>
      </c>
      <c r="P2256" t="s">
        <v>88</v>
      </c>
      <c r="Q2256">
        <f t="shared" si="35"/>
        <v>45</v>
      </c>
    </row>
    <row r="2257" spans="1:17" x14ac:dyDescent="0.25">
      <c r="A2257" t="s">
        <v>4759</v>
      </c>
      <c r="B2257" t="s">
        <v>49</v>
      </c>
      <c r="C2257">
        <v>2010</v>
      </c>
      <c r="D2257" t="s">
        <v>39</v>
      </c>
      <c r="E2257" t="s">
        <v>234</v>
      </c>
      <c r="F2257">
        <v>0.12</v>
      </c>
      <c r="G2257">
        <v>0.05</v>
      </c>
      <c r="H2257">
        <v>0</v>
      </c>
      <c r="I2257">
        <v>0.02</v>
      </c>
      <c r="J2257">
        <v>0.19</v>
      </c>
      <c r="K2257">
        <v>60</v>
      </c>
      <c r="L2257">
        <v>5</v>
      </c>
      <c r="M2257" t="s">
        <v>203</v>
      </c>
      <c r="O2257" t="s">
        <v>357</v>
      </c>
      <c r="P2257" t="s">
        <v>112</v>
      </c>
      <c r="Q2257" t="str">
        <f t="shared" si="35"/>
        <v xml:space="preserve"> </v>
      </c>
    </row>
    <row r="2258" spans="1:17" x14ac:dyDescent="0.25">
      <c r="A2258" t="s">
        <v>6721</v>
      </c>
      <c r="B2258" t="s">
        <v>17</v>
      </c>
      <c r="C2258">
        <v>2009</v>
      </c>
      <c r="D2258" t="s">
        <v>34</v>
      </c>
      <c r="E2258" t="s">
        <v>51</v>
      </c>
      <c r="F2258">
        <v>0.17</v>
      </c>
      <c r="G2258">
        <v>0</v>
      </c>
      <c r="H2258">
        <v>0</v>
      </c>
      <c r="I2258">
        <v>0.01</v>
      </c>
      <c r="J2258">
        <v>0.19</v>
      </c>
      <c r="M2258">
        <v>8.5</v>
      </c>
      <c r="N2258">
        <v>4</v>
      </c>
      <c r="O2258" t="s">
        <v>51</v>
      </c>
      <c r="P2258" t="s">
        <v>20</v>
      </c>
      <c r="Q2258">
        <f t="shared" si="35"/>
        <v>85</v>
      </c>
    </row>
    <row r="2259" spans="1:17" x14ac:dyDescent="0.25">
      <c r="A2259" t="s">
        <v>6722</v>
      </c>
      <c r="B2259" t="s">
        <v>17</v>
      </c>
      <c r="C2259">
        <v>2007</v>
      </c>
      <c r="D2259" t="s">
        <v>101</v>
      </c>
      <c r="E2259" t="s">
        <v>372</v>
      </c>
      <c r="F2259">
        <v>7.0000000000000007E-2</v>
      </c>
      <c r="G2259">
        <v>0</v>
      </c>
      <c r="H2259">
        <v>0.11</v>
      </c>
      <c r="I2259">
        <v>0.01</v>
      </c>
      <c r="J2259">
        <v>0.19</v>
      </c>
      <c r="K2259">
        <v>67</v>
      </c>
      <c r="L2259">
        <v>17</v>
      </c>
      <c r="M2259">
        <v>8.5</v>
      </c>
      <c r="N2259">
        <v>32</v>
      </c>
      <c r="O2259" t="s">
        <v>4431</v>
      </c>
      <c r="P2259" t="s">
        <v>88</v>
      </c>
      <c r="Q2259">
        <f t="shared" si="35"/>
        <v>85</v>
      </c>
    </row>
    <row r="2260" spans="1:17" x14ac:dyDescent="0.25">
      <c r="A2260" t="s">
        <v>6723</v>
      </c>
      <c r="B2260" t="s">
        <v>49</v>
      </c>
      <c r="C2260">
        <v>2010</v>
      </c>
      <c r="D2260" t="s">
        <v>18</v>
      </c>
      <c r="E2260" t="s">
        <v>111</v>
      </c>
      <c r="F2260">
        <v>0.11</v>
      </c>
      <c r="G2260">
        <v>0.05</v>
      </c>
      <c r="H2260">
        <v>0</v>
      </c>
      <c r="I2260">
        <v>0.03</v>
      </c>
      <c r="J2260">
        <v>0.19</v>
      </c>
      <c r="K2260">
        <v>61</v>
      </c>
      <c r="L2260">
        <v>26</v>
      </c>
      <c r="M2260">
        <v>6.5</v>
      </c>
      <c r="N2260">
        <v>8</v>
      </c>
      <c r="O2260" t="s">
        <v>260</v>
      </c>
      <c r="P2260" t="s">
        <v>88</v>
      </c>
      <c r="Q2260">
        <f t="shared" si="35"/>
        <v>65</v>
      </c>
    </row>
    <row r="2261" spans="1:17" x14ac:dyDescent="0.25">
      <c r="A2261" t="s">
        <v>6622</v>
      </c>
      <c r="B2261" t="s">
        <v>49</v>
      </c>
      <c r="C2261">
        <v>2008</v>
      </c>
      <c r="D2261" t="s">
        <v>37</v>
      </c>
      <c r="E2261" t="s">
        <v>283</v>
      </c>
      <c r="F2261">
        <v>0.05</v>
      </c>
      <c r="G2261">
        <v>0.1</v>
      </c>
      <c r="H2261">
        <v>0</v>
      </c>
      <c r="I2261">
        <v>0.03</v>
      </c>
      <c r="J2261">
        <v>0.19</v>
      </c>
      <c r="K2261">
        <v>51</v>
      </c>
      <c r="L2261">
        <v>28</v>
      </c>
      <c r="M2261">
        <v>3.1</v>
      </c>
      <c r="N2261">
        <v>25</v>
      </c>
      <c r="O2261" t="s">
        <v>1330</v>
      </c>
      <c r="P2261" t="s">
        <v>53</v>
      </c>
      <c r="Q2261">
        <f t="shared" si="35"/>
        <v>31</v>
      </c>
    </row>
    <row r="2262" spans="1:17" x14ac:dyDescent="0.25">
      <c r="A2262" t="s">
        <v>4881</v>
      </c>
      <c r="B2262" t="s">
        <v>13691</v>
      </c>
      <c r="C2262">
        <v>2012</v>
      </c>
      <c r="D2262" t="s">
        <v>50</v>
      </c>
      <c r="E2262" t="s">
        <v>151</v>
      </c>
      <c r="F2262">
        <v>0.09</v>
      </c>
      <c r="G2262">
        <v>0.06</v>
      </c>
      <c r="H2262">
        <v>0.02</v>
      </c>
      <c r="I2262">
        <v>0.02</v>
      </c>
      <c r="J2262">
        <v>0.19</v>
      </c>
      <c r="K2262">
        <v>74</v>
      </c>
      <c r="L2262">
        <v>43</v>
      </c>
      <c r="M2262">
        <v>8</v>
      </c>
      <c r="N2262">
        <v>185</v>
      </c>
      <c r="O2262" t="s">
        <v>151</v>
      </c>
      <c r="P2262" t="s">
        <v>53</v>
      </c>
      <c r="Q2262">
        <f t="shared" si="35"/>
        <v>80</v>
      </c>
    </row>
    <row r="2263" spans="1:17" x14ac:dyDescent="0.25">
      <c r="A2263" t="s">
        <v>6524</v>
      </c>
      <c r="B2263" t="s">
        <v>49</v>
      </c>
      <c r="C2263">
        <v>2012</v>
      </c>
      <c r="D2263" t="s">
        <v>18</v>
      </c>
      <c r="E2263" t="s">
        <v>234</v>
      </c>
      <c r="F2263">
        <v>0</v>
      </c>
      <c r="G2263">
        <v>0</v>
      </c>
      <c r="H2263">
        <v>0.19</v>
      </c>
      <c r="I2263">
        <v>0</v>
      </c>
      <c r="J2263">
        <v>0.19</v>
      </c>
      <c r="Q2263" t="str">
        <f t="shared" si="35"/>
        <v xml:space="preserve"> </v>
      </c>
    </row>
    <row r="2264" spans="1:17" x14ac:dyDescent="0.25">
      <c r="A2264" t="s">
        <v>6734</v>
      </c>
      <c r="B2264" t="s">
        <v>17</v>
      </c>
      <c r="C2264">
        <v>2008</v>
      </c>
      <c r="D2264" t="s">
        <v>24</v>
      </c>
      <c r="E2264" t="s">
        <v>1830</v>
      </c>
      <c r="F2264">
        <v>0.17</v>
      </c>
      <c r="G2264">
        <v>0</v>
      </c>
      <c r="H2264">
        <v>0</v>
      </c>
      <c r="I2264">
        <v>0.01</v>
      </c>
      <c r="J2264">
        <v>0.19</v>
      </c>
      <c r="M2264">
        <v>5.7</v>
      </c>
      <c r="N2264">
        <v>9</v>
      </c>
      <c r="O2264" t="s">
        <v>6735</v>
      </c>
      <c r="P2264" t="s">
        <v>20</v>
      </c>
      <c r="Q2264">
        <f t="shared" si="35"/>
        <v>57</v>
      </c>
    </row>
    <row r="2265" spans="1:17" x14ac:dyDescent="0.25">
      <c r="A2265" t="s">
        <v>4491</v>
      </c>
      <c r="B2265" t="s">
        <v>49</v>
      </c>
      <c r="C2265">
        <v>2009</v>
      </c>
      <c r="D2265" t="s">
        <v>50</v>
      </c>
      <c r="E2265" t="s">
        <v>71</v>
      </c>
      <c r="F2265">
        <v>0.13</v>
      </c>
      <c r="G2265">
        <v>0.03</v>
      </c>
      <c r="H2265">
        <v>0</v>
      </c>
      <c r="I2265">
        <v>0.02</v>
      </c>
      <c r="J2265">
        <v>0.19</v>
      </c>
      <c r="K2265">
        <v>67</v>
      </c>
      <c r="L2265">
        <v>23</v>
      </c>
      <c r="M2265">
        <v>7.3</v>
      </c>
      <c r="N2265">
        <v>7</v>
      </c>
      <c r="O2265" t="s">
        <v>71</v>
      </c>
      <c r="P2265" t="s">
        <v>112</v>
      </c>
      <c r="Q2265">
        <f t="shared" si="35"/>
        <v>73</v>
      </c>
    </row>
    <row r="2266" spans="1:17" x14ac:dyDescent="0.25">
      <c r="A2266" t="s">
        <v>3453</v>
      </c>
      <c r="B2266" t="s">
        <v>17</v>
      </c>
      <c r="C2266">
        <v>2008</v>
      </c>
      <c r="D2266" t="s">
        <v>18</v>
      </c>
      <c r="E2266" t="s">
        <v>71</v>
      </c>
      <c r="F2266">
        <v>0.17</v>
      </c>
      <c r="G2266">
        <v>0</v>
      </c>
      <c r="H2266">
        <v>0</v>
      </c>
      <c r="I2266">
        <v>0.01</v>
      </c>
      <c r="J2266">
        <v>0.19</v>
      </c>
      <c r="M2266" t="s">
        <v>203</v>
      </c>
      <c r="O2266" t="s">
        <v>71</v>
      </c>
      <c r="P2266" t="s">
        <v>20</v>
      </c>
      <c r="Q2266" t="str">
        <f t="shared" si="35"/>
        <v xml:space="preserve"> </v>
      </c>
    </row>
    <row r="2267" spans="1:17" x14ac:dyDescent="0.25">
      <c r="A2267" t="s">
        <v>3123</v>
      </c>
      <c r="B2267" t="s">
        <v>49</v>
      </c>
      <c r="C2267">
        <v>2008</v>
      </c>
      <c r="D2267" t="s">
        <v>101</v>
      </c>
      <c r="E2267" t="s">
        <v>568</v>
      </c>
      <c r="F2267">
        <v>0.12</v>
      </c>
      <c r="G2267">
        <v>0.04</v>
      </c>
      <c r="H2267">
        <v>0</v>
      </c>
      <c r="I2267">
        <v>0.02</v>
      </c>
      <c r="J2267">
        <v>0.19</v>
      </c>
      <c r="K2267">
        <v>59</v>
      </c>
      <c r="L2267">
        <v>11</v>
      </c>
      <c r="M2267">
        <v>6.8</v>
      </c>
      <c r="N2267">
        <v>6</v>
      </c>
      <c r="O2267" t="s">
        <v>1307</v>
      </c>
      <c r="P2267" t="s">
        <v>112</v>
      </c>
      <c r="Q2267">
        <f t="shared" si="35"/>
        <v>68</v>
      </c>
    </row>
    <row r="2268" spans="1:17" x14ac:dyDescent="0.25">
      <c r="A2268" t="s">
        <v>6744</v>
      </c>
      <c r="B2268" t="s">
        <v>17</v>
      </c>
      <c r="C2268">
        <v>2010</v>
      </c>
      <c r="D2268" t="s">
        <v>18</v>
      </c>
      <c r="E2268" t="s">
        <v>1642</v>
      </c>
      <c r="F2268">
        <v>0.18</v>
      </c>
      <c r="G2268">
        <v>0</v>
      </c>
      <c r="H2268">
        <v>0</v>
      </c>
      <c r="I2268">
        <v>0.01</v>
      </c>
      <c r="J2268">
        <v>0.19</v>
      </c>
      <c r="M2268" t="s">
        <v>203</v>
      </c>
      <c r="O2268" t="s">
        <v>1642</v>
      </c>
      <c r="P2268" t="s">
        <v>88</v>
      </c>
      <c r="Q2268" t="str">
        <f t="shared" si="35"/>
        <v xml:space="preserve"> </v>
      </c>
    </row>
    <row r="2269" spans="1:17" x14ac:dyDescent="0.25">
      <c r="A2269" t="s">
        <v>6747</v>
      </c>
      <c r="B2269" t="s">
        <v>49</v>
      </c>
      <c r="C2269">
        <v>2011</v>
      </c>
      <c r="D2269" t="s">
        <v>39</v>
      </c>
      <c r="E2269" t="s">
        <v>6748</v>
      </c>
      <c r="F2269">
        <v>0.1</v>
      </c>
      <c r="G2269">
        <v>0.06</v>
      </c>
      <c r="H2269">
        <v>0</v>
      </c>
      <c r="I2269">
        <v>0.03</v>
      </c>
      <c r="J2269">
        <v>0.19</v>
      </c>
      <c r="K2269">
        <v>51</v>
      </c>
      <c r="L2269">
        <v>8</v>
      </c>
      <c r="M2269" t="s">
        <v>203</v>
      </c>
      <c r="O2269" t="s">
        <v>6749</v>
      </c>
      <c r="P2269" t="s">
        <v>88</v>
      </c>
      <c r="Q2269" t="str">
        <f t="shared" si="35"/>
        <v xml:space="preserve"> </v>
      </c>
    </row>
    <row r="2270" spans="1:17" x14ac:dyDescent="0.25">
      <c r="A2270" t="s">
        <v>6751</v>
      </c>
      <c r="B2270" t="s">
        <v>17</v>
      </c>
      <c r="C2270">
        <v>2011</v>
      </c>
      <c r="D2270" t="s">
        <v>34</v>
      </c>
      <c r="E2270" t="s">
        <v>111</v>
      </c>
      <c r="F2270">
        <v>0.17</v>
      </c>
      <c r="G2270">
        <v>0</v>
      </c>
      <c r="H2270">
        <v>0</v>
      </c>
      <c r="I2270">
        <v>0.01</v>
      </c>
      <c r="J2270">
        <v>0.19</v>
      </c>
      <c r="M2270" t="s">
        <v>203</v>
      </c>
      <c r="O2270" t="s">
        <v>6752</v>
      </c>
      <c r="P2270" t="s">
        <v>112</v>
      </c>
      <c r="Q2270" t="str">
        <f t="shared" si="35"/>
        <v xml:space="preserve"> </v>
      </c>
    </row>
    <row r="2271" spans="1:17" x14ac:dyDescent="0.25">
      <c r="A2271" t="s">
        <v>6523</v>
      </c>
      <c r="B2271" t="s">
        <v>13691</v>
      </c>
      <c r="C2271">
        <v>2011</v>
      </c>
      <c r="D2271" t="s">
        <v>37</v>
      </c>
      <c r="E2271" t="s">
        <v>1207</v>
      </c>
      <c r="F2271">
        <v>0.1</v>
      </c>
      <c r="G2271">
        <v>0.04</v>
      </c>
      <c r="H2271">
        <v>0.03</v>
      </c>
      <c r="I2271">
        <v>0.01</v>
      </c>
      <c r="J2271">
        <v>0.19</v>
      </c>
      <c r="K2271">
        <v>68</v>
      </c>
      <c r="L2271">
        <v>40</v>
      </c>
      <c r="M2271">
        <v>8.1999999999999993</v>
      </c>
      <c r="N2271">
        <v>45</v>
      </c>
      <c r="O2271" t="s">
        <v>3150</v>
      </c>
      <c r="P2271" t="s">
        <v>88</v>
      </c>
      <c r="Q2271">
        <f t="shared" si="35"/>
        <v>82</v>
      </c>
    </row>
    <row r="2272" spans="1:17" x14ac:dyDescent="0.25">
      <c r="A2272" t="s">
        <v>3646</v>
      </c>
      <c r="B2272" t="s">
        <v>49</v>
      </c>
      <c r="C2272">
        <v>2010</v>
      </c>
      <c r="D2272" t="s">
        <v>18</v>
      </c>
      <c r="E2272" t="s">
        <v>51</v>
      </c>
      <c r="F2272">
        <v>0.17</v>
      </c>
      <c r="G2272">
        <v>0</v>
      </c>
      <c r="H2272">
        <v>0</v>
      </c>
      <c r="I2272">
        <v>0.01</v>
      </c>
      <c r="J2272">
        <v>0.19</v>
      </c>
      <c r="K2272">
        <v>74</v>
      </c>
      <c r="L2272">
        <v>19</v>
      </c>
      <c r="M2272">
        <v>5.3</v>
      </c>
      <c r="N2272">
        <v>4</v>
      </c>
      <c r="O2272" t="s">
        <v>426</v>
      </c>
      <c r="P2272" t="s">
        <v>20</v>
      </c>
      <c r="Q2272">
        <f t="shared" si="35"/>
        <v>53</v>
      </c>
    </row>
    <row r="2273" spans="1:17" x14ac:dyDescent="0.25">
      <c r="A2273" t="s">
        <v>6757</v>
      </c>
      <c r="B2273" t="s">
        <v>49</v>
      </c>
      <c r="C2273">
        <v>2011</v>
      </c>
      <c r="D2273" t="s">
        <v>50</v>
      </c>
      <c r="E2273" t="s">
        <v>933</v>
      </c>
      <c r="F2273">
        <v>0.06</v>
      </c>
      <c r="G2273">
        <v>0.04</v>
      </c>
      <c r="H2273">
        <v>7.0000000000000007E-2</v>
      </c>
      <c r="I2273">
        <v>0.02</v>
      </c>
      <c r="J2273">
        <v>0.19</v>
      </c>
      <c r="K2273">
        <v>44</v>
      </c>
      <c r="L2273">
        <v>22</v>
      </c>
      <c r="M2273">
        <v>7</v>
      </c>
      <c r="N2273">
        <v>24</v>
      </c>
      <c r="O2273" t="s">
        <v>6758</v>
      </c>
      <c r="P2273" t="s">
        <v>53</v>
      </c>
      <c r="Q2273">
        <f t="shared" si="35"/>
        <v>70</v>
      </c>
    </row>
    <row r="2274" spans="1:17" x14ac:dyDescent="0.25">
      <c r="A2274" t="s">
        <v>6762</v>
      </c>
      <c r="B2274" t="s">
        <v>13691</v>
      </c>
      <c r="C2274">
        <v>2008</v>
      </c>
      <c r="D2274" t="s">
        <v>18</v>
      </c>
      <c r="E2274" t="s">
        <v>776</v>
      </c>
      <c r="F2274">
        <v>0.17</v>
      </c>
      <c r="G2274">
        <v>0</v>
      </c>
      <c r="H2274">
        <v>0</v>
      </c>
      <c r="I2274">
        <v>0.01</v>
      </c>
      <c r="J2274">
        <v>0.19</v>
      </c>
      <c r="K2274">
        <v>55</v>
      </c>
      <c r="L2274">
        <v>42</v>
      </c>
      <c r="M2274">
        <v>4.2</v>
      </c>
      <c r="N2274">
        <v>15</v>
      </c>
      <c r="O2274" t="s">
        <v>777</v>
      </c>
      <c r="P2274" t="s">
        <v>20</v>
      </c>
      <c r="Q2274">
        <f t="shared" si="35"/>
        <v>42</v>
      </c>
    </row>
    <row r="2275" spans="1:17" x14ac:dyDescent="0.25">
      <c r="A2275" t="s">
        <v>6763</v>
      </c>
      <c r="B2275" t="s">
        <v>17</v>
      </c>
      <c r="C2275">
        <v>2007</v>
      </c>
      <c r="D2275" t="s">
        <v>50</v>
      </c>
      <c r="E2275" t="s">
        <v>568</v>
      </c>
      <c r="F2275">
        <v>0.17</v>
      </c>
      <c r="G2275">
        <v>0</v>
      </c>
      <c r="H2275">
        <v>0</v>
      </c>
      <c r="I2275">
        <v>0.01</v>
      </c>
      <c r="J2275">
        <v>0.19</v>
      </c>
      <c r="K2275">
        <v>62</v>
      </c>
      <c r="L2275">
        <v>11</v>
      </c>
      <c r="M2275">
        <v>6.3</v>
      </c>
      <c r="N2275">
        <v>4</v>
      </c>
      <c r="O2275" t="s">
        <v>6764</v>
      </c>
      <c r="P2275" t="s">
        <v>112</v>
      </c>
      <c r="Q2275">
        <f t="shared" si="35"/>
        <v>63</v>
      </c>
    </row>
    <row r="2276" spans="1:17" x14ac:dyDescent="0.25">
      <c r="A2276" t="s">
        <v>6313</v>
      </c>
      <c r="B2276" t="s">
        <v>13691</v>
      </c>
      <c r="C2276">
        <v>2010</v>
      </c>
      <c r="D2276" t="s">
        <v>24</v>
      </c>
      <c r="E2276" t="s">
        <v>4489</v>
      </c>
      <c r="F2276">
        <v>0.1</v>
      </c>
      <c r="G2276">
        <v>7.0000000000000007E-2</v>
      </c>
      <c r="H2276">
        <v>0</v>
      </c>
      <c r="I2276">
        <v>0.02</v>
      </c>
      <c r="J2276">
        <v>0.19</v>
      </c>
      <c r="K2276">
        <v>74</v>
      </c>
      <c r="L2276">
        <v>13</v>
      </c>
      <c r="M2276">
        <v>8.3000000000000007</v>
      </c>
      <c r="N2276">
        <v>8</v>
      </c>
      <c r="O2276" t="s">
        <v>4433</v>
      </c>
      <c r="P2276" t="s">
        <v>112</v>
      </c>
      <c r="Q2276">
        <f t="shared" si="35"/>
        <v>83</v>
      </c>
    </row>
    <row r="2277" spans="1:17" x14ac:dyDescent="0.25">
      <c r="A2277" t="s">
        <v>6769</v>
      </c>
      <c r="B2277" t="s">
        <v>49</v>
      </c>
      <c r="C2277">
        <v>2011</v>
      </c>
      <c r="D2277" t="s">
        <v>50</v>
      </c>
      <c r="E2277" t="s">
        <v>134</v>
      </c>
      <c r="F2277">
        <v>7.0000000000000007E-2</v>
      </c>
      <c r="G2277">
        <v>0.09</v>
      </c>
      <c r="H2277">
        <v>0</v>
      </c>
      <c r="I2277">
        <v>0.03</v>
      </c>
      <c r="J2277">
        <v>0.19</v>
      </c>
      <c r="K2277">
        <v>65</v>
      </c>
      <c r="L2277">
        <v>23</v>
      </c>
      <c r="M2277">
        <v>6.4</v>
      </c>
      <c r="N2277">
        <v>7</v>
      </c>
      <c r="O2277" t="s">
        <v>3395</v>
      </c>
      <c r="P2277" t="s">
        <v>112</v>
      </c>
      <c r="Q2277">
        <f t="shared" si="35"/>
        <v>64</v>
      </c>
    </row>
    <row r="2278" spans="1:17" x14ac:dyDescent="0.25">
      <c r="A2278" t="s">
        <v>6772</v>
      </c>
      <c r="B2278" t="s">
        <v>49</v>
      </c>
      <c r="C2278">
        <v>2013</v>
      </c>
      <c r="D2278" t="s">
        <v>28</v>
      </c>
      <c r="E2278" t="s">
        <v>2780</v>
      </c>
      <c r="F2278">
        <v>0.05</v>
      </c>
      <c r="G2278">
        <v>0.03</v>
      </c>
      <c r="H2278">
        <v>0.09</v>
      </c>
      <c r="I2278">
        <v>0.02</v>
      </c>
      <c r="J2278">
        <v>0.19</v>
      </c>
      <c r="K2278">
        <v>65</v>
      </c>
      <c r="L2278">
        <v>31</v>
      </c>
      <c r="M2278">
        <v>7.4</v>
      </c>
      <c r="N2278">
        <v>50</v>
      </c>
      <c r="O2278" t="s">
        <v>6022</v>
      </c>
      <c r="P2278" t="s">
        <v>88</v>
      </c>
      <c r="Q2278">
        <f t="shared" si="35"/>
        <v>74</v>
      </c>
    </row>
    <row r="2279" spans="1:17" x14ac:dyDescent="0.25">
      <c r="A2279" t="s">
        <v>5521</v>
      </c>
      <c r="B2279" t="s">
        <v>13691</v>
      </c>
      <c r="C2279">
        <v>2011</v>
      </c>
      <c r="D2279" t="s">
        <v>50</v>
      </c>
      <c r="E2279" t="s">
        <v>134</v>
      </c>
      <c r="F2279">
        <v>0.1</v>
      </c>
      <c r="G2279">
        <v>0.06</v>
      </c>
      <c r="H2279">
        <v>0.01</v>
      </c>
      <c r="I2279">
        <v>0.02</v>
      </c>
      <c r="J2279">
        <v>0.19</v>
      </c>
      <c r="K2279">
        <v>76</v>
      </c>
      <c r="L2279">
        <v>76</v>
      </c>
      <c r="M2279">
        <v>8.4</v>
      </c>
      <c r="N2279">
        <v>139</v>
      </c>
      <c r="O2279" t="s">
        <v>2985</v>
      </c>
      <c r="P2279" t="s">
        <v>53</v>
      </c>
      <c r="Q2279">
        <f t="shared" si="35"/>
        <v>84</v>
      </c>
    </row>
    <row r="2280" spans="1:17" x14ac:dyDescent="0.25">
      <c r="A2280" t="s">
        <v>6558</v>
      </c>
      <c r="B2280" t="s">
        <v>49</v>
      </c>
      <c r="C2280">
        <v>2011</v>
      </c>
      <c r="D2280" t="s">
        <v>18</v>
      </c>
      <c r="E2280" t="s">
        <v>71</v>
      </c>
      <c r="F2280">
        <v>0.11</v>
      </c>
      <c r="G2280">
        <v>0.05</v>
      </c>
      <c r="H2280">
        <v>0</v>
      </c>
      <c r="I2280">
        <v>0.02</v>
      </c>
      <c r="J2280">
        <v>0.18</v>
      </c>
      <c r="M2280">
        <v>7.4</v>
      </c>
      <c r="N2280">
        <v>5</v>
      </c>
      <c r="O2280" t="s">
        <v>71</v>
      </c>
      <c r="P2280" t="s">
        <v>88</v>
      </c>
      <c r="Q2280">
        <f t="shared" si="35"/>
        <v>74</v>
      </c>
    </row>
    <row r="2281" spans="1:17" x14ac:dyDescent="0.25">
      <c r="A2281" t="s">
        <v>6775</v>
      </c>
      <c r="B2281" t="s">
        <v>17</v>
      </c>
      <c r="C2281">
        <v>2009</v>
      </c>
      <c r="D2281" t="s">
        <v>24</v>
      </c>
      <c r="E2281" t="s">
        <v>71</v>
      </c>
      <c r="F2281">
        <v>0.17</v>
      </c>
      <c r="G2281">
        <v>0</v>
      </c>
      <c r="H2281">
        <v>0</v>
      </c>
      <c r="I2281">
        <v>0.01</v>
      </c>
      <c r="J2281">
        <v>0.18</v>
      </c>
      <c r="M2281" t="s">
        <v>203</v>
      </c>
      <c r="O2281" t="s">
        <v>5077</v>
      </c>
      <c r="P2281" t="s">
        <v>112</v>
      </c>
      <c r="Q2281" t="str">
        <f t="shared" si="35"/>
        <v xml:space="preserve"> </v>
      </c>
    </row>
    <row r="2282" spans="1:17" x14ac:dyDescent="0.25">
      <c r="A2282" t="s">
        <v>6776</v>
      </c>
      <c r="B2282" t="s">
        <v>17</v>
      </c>
      <c r="C2282">
        <v>2009</v>
      </c>
      <c r="D2282" t="s">
        <v>39</v>
      </c>
      <c r="E2282" t="s">
        <v>663</v>
      </c>
      <c r="F2282">
        <v>0.17</v>
      </c>
      <c r="G2282">
        <v>0</v>
      </c>
      <c r="H2282">
        <v>0</v>
      </c>
      <c r="I2282">
        <v>0.01</v>
      </c>
      <c r="J2282">
        <v>0.18</v>
      </c>
      <c r="M2282" t="s">
        <v>203</v>
      </c>
      <c r="O2282" t="s">
        <v>6777</v>
      </c>
      <c r="P2282" t="s">
        <v>20</v>
      </c>
      <c r="Q2282" t="str">
        <f t="shared" si="35"/>
        <v xml:space="preserve"> </v>
      </c>
    </row>
    <row r="2283" spans="1:17" x14ac:dyDescent="0.25">
      <c r="A2283" t="s">
        <v>6558</v>
      </c>
      <c r="B2283" t="s">
        <v>13691</v>
      </c>
      <c r="C2283">
        <v>2011</v>
      </c>
      <c r="D2283" t="s">
        <v>18</v>
      </c>
      <c r="E2283" t="s">
        <v>71</v>
      </c>
      <c r="F2283">
        <v>0.14000000000000001</v>
      </c>
      <c r="G2283">
        <v>0.03</v>
      </c>
      <c r="H2283">
        <v>0</v>
      </c>
      <c r="I2283">
        <v>0.01</v>
      </c>
      <c r="J2283">
        <v>0.18</v>
      </c>
      <c r="M2283">
        <v>3.5</v>
      </c>
      <c r="N2283">
        <v>6</v>
      </c>
      <c r="O2283" t="s">
        <v>71</v>
      </c>
      <c r="P2283" t="s">
        <v>88</v>
      </c>
      <c r="Q2283">
        <f t="shared" si="35"/>
        <v>35</v>
      </c>
    </row>
    <row r="2284" spans="1:17" x14ac:dyDescent="0.25">
      <c r="A2284" t="s">
        <v>6780</v>
      </c>
      <c r="B2284" t="s">
        <v>17</v>
      </c>
      <c r="C2284">
        <v>2007</v>
      </c>
      <c r="D2284" t="s">
        <v>50</v>
      </c>
      <c r="E2284" t="s">
        <v>1207</v>
      </c>
      <c r="F2284">
        <v>0.17</v>
      </c>
      <c r="G2284">
        <v>0</v>
      </c>
      <c r="H2284">
        <v>0</v>
      </c>
      <c r="I2284">
        <v>0.01</v>
      </c>
      <c r="J2284">
        <v>0.18</v>
      </c>
      <c r="K2284">
        <v>51</v>
      </c>
      <c r="L2284">
        <v>19</v>
      </c>
      <c r="M2284">
        <v>7.5</v>
      </c>
      <c r="N2284">
        <v>17</v>
      </c>
      <c r="O2284" t="s">
        <v>1207</v>
      </c>
      <c r="P2284" t="s">
        <v>88</v>
      </c>
      <c r="Q2284">
        <f t="shared" si="35"/>
        <v>75</v>
      </c>
    </row>
    <row r="2285" spans="1:17" x14ac:dyDescent="0.25">
      <c r="A2285" t="s">
        <v>6781</v>
      </c>
      <c r="B2285" t="s">
        <v>49</v>
      </c>
      <c r="C2285">
        <v>2014</v>
      </c>
      <c r="D2285" t="s">
        <v>86</v>
      </c>
      <c r="E2285" t="s">
        <v>2748</v>
      </c>
      <c r="F2285">
        <v>0.1</v>
      </c>
      <c r="G2285">
        <v>0</v>
      </c>
      <c r="H2285">
        <v>7.0000000000000007E-2</v>
      </c>
      <c r="I2285">
        <v>0.02</v>
      </c>
      <c r="J2285">
        <v>0.18</v>
      </c>
      <c r="Q2285" t="str">
        <f t="shared" si="35"/>
        <v xml:space="preserve"> </v>
      </c>
    </row>
    <row r="2286" spans="1:17" x14ac:dyDescent="0.25">
      <c r="A2286" t="s">
        <v>6782</v>
      </c>
      <c r="B2286" t="s">
        <v>17</v>
      </c>
      <c r="C2286">
        <v>2009</v>
      </c>
      <c r="D2286" t="s">
        <v>39</v>
      </c>
      <c r="E2286" t="s">
        <v>234</v>
      </c>
      <c r="F2286">
        <v>0.17</v>
      </c>
      <c r="G2286">
        <v>0</v>
      </c>
      <c r="H2286">
        <v>0</v>
      </c>
      <c r="I2286">
        <v>0.01</v>
      </c>
      <c r="J2286">
        <v>0.18</v>
      </c>
      <c r="M2286" t="s">
        <v>203</v>
      </c>
      <c r="O2286" t="s">
        <v>357</v>
      </c>
      <c r="P2286" t="s">
        <v>20</v>
      </c>
      <c r="Q2286" t="str">
        <f t="shared" si="35"/>
        <v xml:space="preserve"> </v>
      </c>
    </row>
    <row r="2287" spans="1:17" x14ac:dyDescent="0.25">
      <c r="A2287" t="s">
        <v>6786</v>
      </c>
      <c r="B2287" t="s">
        <v>17</v>
      </c>
      <c r="C2287">
        <v>2009</v>
      </c>
      <c r="D2287" t="s">
        <v>50</v>
      </c>
      <c r="E2287" t="s">
        <v>372</v>
      </c>
      <c r="F2287">
        <v>0.17</v>
      </c>
      <c r="G2287">
        <v>0</v>
      </c>
      <c r="H2287">
        <v>0</v>
      </c>
      <c r="I2287">
        <v>0.01</v>
      </c>
      <c r="J2287">
        <v>0.18</v>
      </c>
      <c r="K2287">
        <v>71</v>
      </c>
      <c r="L2287">
        <v>33</v>
      </c>
      <c r="M2287">
        <v>8.1999999999999993</v>
      </c>
      <c r="N2287">
        <v>5</v>
      </c>
      <c r="O2287" t="s">
        <v>1544</v>
      </c>
      <c r="P2287" t="s">
        <v>20</v>
      </c>
      <c r="Q2287">
        <f t="shared" si="35"/>
        <v>82</v>
      </c>
    </row>
    <row r="2288" spans="1:17" x14ac:dyDescent="0.25">
      <c r="A2288" t="s">
        <v>5751</v>
      </c>
      <c r="B2288" t="s">
        <v>17</v>
      </c>
      <c r="C2288">
        <v>2014</v>
      </c>
      <c r="D2288" t="s">
        <v>101</v>
      </c>
      <c r="E2288" t="s">
        <v>5752</v>
      </c>
      <c r="F2288">
        <v>0.04</v>
      </c>
      <c r="G2288">
        <v>0.13</v>
      </c>
      <c r="H2288">
        <v>0</v>
      </c>
      <c r="I2288">
        <v>0.01</v>
      </c>
      <c r="J2288">
        <v>0.18</v>
      </c>
      <c r="M2288" t="s">
        <v>203</v>
      </c>
      <c r="O2288" t="s">
        <v>4280</v>
      </c>
      <c r="P2288" t="s">
        <v>112</v>
      </c>
      <c r="Q2288" t="str">
        <f t="shared" si="35"/>
        <v xml:space="preserve"> </v>
      </c>
    </row>
    <row r="2289" spans="1:17" x14ac:dyDescent="0.25">
      <c r="A2289" t="s">
        <v>6792</v>
      </c>
      <c r="B2289" t="s">
        <v>17</v>
      </c>
      <c r="C2289">
        <v>2010</v>
      </c>
      <c r="D2289" t="s">
        <v>18</v>
      </c>
      <c r="E2289" t="s">
        <v>4126</v>
      </c>
      <c r="F2289">
        <v>0.17</v>
      </c>
      <c r="G2289">
        <v>0</v>
      </c>
      <c r="H2289">
        <v>0</v>
      </c>
      <c r="I2289">
        <v>0.01</v>
      </c>
      <c r="J2289">
        <v>0.18</v>
      </c>
      <c r="M2289" t="s">
        <v>203</v>
      </c>
      <c r="O2289" t="s">
        <v>4447</v>
      </c>
      <c r="P2289" t="s">
        <v>88</v>
      </c>
      <c r="Q2289" t="str">
        <f t="shared" si="35"/>
        <v xml:space="preserve"> </v>
      </c>
    </row>
    <row r="2290" spans="1:17" x14ac:dyDescent="0.25">
      <c r="A2290" t="s">
        <v>6794</v>
      </c>
      <c r="B2290" t="s">
        <v>17</v>
      </c>
      <c r="C2290">
        <v>2010</v>
      </c>
      <c r="D2290" t="s">
        <v>272</v>
      </c>
      <c r="E2290" t="s">
        <v>111</v>
      </c>
      <c r="F2290">
        <v>0.14000000000000001</v>
      </c>
      <c r="G2290">
        <v>0.03</v>
      </c>
      <c r="H2290">
        <v>0</v>
      </c>
      <c r="I2290">
        <v>0.01</v>
      </c>
      <c r="J2290">
        <v>0.18</v>
      </c>
      <c r="M2290" t="s">
        <v>203</v>
      </c>
      <c r="O2290" t="s">
        <v>520</v>
      </c>
      <c r="P2290" t="s">
        <v>112</v>
      </c>
      <c r="Q2290" t="str">
        <f t="shared" si="35"/>
        <v xml:space="preserve"> </v>
      </c>
    </row>
    <row r="2291" spans="1:17" x14ac:dyDescent="0.25">
      <c r="A2291" t="s">
        <v>6799</v>
      </c>
      <c r="B2291" t="s">
        <v>49</v>
      </c>
      <c r="C2291">
        <v>2011</v>
      </c>
      <c r="D2291" t="s">
        <v>37</v>
      </c>
      <c r="E2291" t="s">
        <v>1091</v>
      </c>
      <c r="F2291">
        <v>0.17</v>
      </c>
      <c r="G2291">
        <v>0</v>
      </c>
      <c r="H2291">
        <v>0</v>
      </c>
      <c r="I2291">
        <v>0.02</v>
      </c>
      <c r="J2291">
        <v>0.18</v>
      </c>
      <c r="K2291">
        <v>39</v>
      </c>
      <c r="L2291">
        <v>5</v>
      </c>
      <c r="M2291">
        <v>3.3</v>
      </c>
      <c r="N2291">
        <v>16</v>
      </c>
      <c r="O2291" t="s">
        <v>3836</v>
      </c>
      <c r="P2291" t="s">
        <v>88</v>
      </c>
      <c r="Q2291">
        <f t="shared" si="35"/>
        <v>33</v>
      </c>
    </row>
    <row r="2292" spans="1:17" x14ac:dyDescent="0.25">
      <c r="A2292" t="s">
        <v>6801</v>
      </c>
      <c r="B2292" t="s">
        <v>17</v>
      </c>
      <c r="C2292">
        <v>2016</v>
      </c>
      <c r="D2292" t="s">
        <v>34</v>
      </c>
      <c r="E2292" t="s">
        <v>111</v>
      </c>
      <c r="F2292">
        <v>0.06</v>
      </c>
      <c r="G2292">
        <v>0.11</v>
      </c>
      <c r="H2292">
        <v>0</v>
      </c>
      <c r="I2292">
        <v>0.01</v>
      </c>
      <c r="J2292">
        <v>0.18</v>
      </c>
      <c r="M2292" t="s">
        <v>203</v>
      </c>
      <c r="O2292" t="s">
        <v>178</v>
      </c>
      <c r="P2292" t="s">
        <v>112</v>
      </c>
      <c r="Q2292" t="str">
        <f t="shared" si="35"/>
        <v xml:space="preserve"> </v>
      </c>
    </row>
    <row r="2293" spans="1:17" x14ac:dyDescent="0.25">
      <c r="A2293" t="s">
        <v>6683</v>
      </c>
      <c r="B2293" t="s">
        <v>17</v>
      </c>
      <c r="C2293">
        <v>2011</v>
      </c>
      <c r="D2293" t="s">
        <v>24</v>
      </c>
      <c r="E2293" t="s">
        <v>71</v>
      </c>
      <c r="F2293">
        <v>0.17</v>
      </c>
      <c r="G2293">
        <v>0</v>
      </c>
      <c r="H2293">
        <v>0</v>
      </c>
      <c r="I2293">
        <v>0.01</v>
      </c>
      <c r="J2293">
        <v>0.18</v>
      </c>
      <c r="M2293" t="s">
        <v>203</v>
      </c>
      <c r="O2293" t="s">
        <v>4373</v>
      </c>
      <c r="P2293" t="s">
        <v>20</v>
      </c>
      <c r="Q2293" t="str">
        <f t="shared" si="35"/>
        <v xml:space="preserve"> </v>
      </c>
    </row>
    <row r="2294" spans="1:17" x14ac:dyDescent="0.25">
      <c r="A2294" t="s">
        <v>2163</v>
      </c>
      <c r="B2294" t="s">
        <v>49</v>
      </c>
      <c r="C2294">
        <v>2009</v>
      </c>
      <c r="D2294" t="s">
        <v>24</v>
      </c>
      <c r="E2294" t="s">
        <v>484</v>
      </c>
      <c r="F2294">
        <v>0.14000000000000001</v>
      </c>
      <c r="G2294">
        <v>0.03</v>
      </c>
      <c r="H2294">
        <v>0</v>
      </c>
      <c r="I2294">
        <v>0.02</v>
      </c>
      <c r="J2294">
        <v>0.18</v>
      </c>
      <c r="K2294">
        <v>61</v>
      </c>
      <c r="L2294">
        <v>5</v>
      </c>
      <c r="M2294" t="s">
        <v>203</v>
      </c>
      <c r="O2294" t="s">
        <v>2164</v>
      </c>
      <c r="P2294" t="s">
        <v>20</v>
      </c>
      <c r="Q2294" t="str">
        <f t="shared" si="35"/>
        <v xml:space="preserve"> </v>
      </c>
    </row>
    <row r="2295" spans="1:17" x14ac:dyDescent="0.25">
      <c r="A2295" t="s">
        <v>6808</v>
      </c>
      <c r="B2295" t="s">
        <v>49</v>
      </c>
      <c r="C2295">
        <v>2010</v>
      </c>
      <c r="D2295" t="s">
        <v>50</v>
      </c>
      <c r="E2295" t="s">
        <v>234</v>
      </c>
      <c r="F2295">
        <v>0.1</v>
      </c>
      <c r="G2295">
        <v>0.06</v>
      </c>
      <c r="H2295">
        <v>0</v>
      </c>
      <c r="I2295">
        <v>0.02</v>
      </c>
      <c r="J2295">
        <v>0.18</v>
      </c>
      <c r="Q2295" t="str">
        <f t="shared" si="35"/>
        <v xml:space="preserve"> </v>
      </c>
    </row>
    <row r="2296" spans="1:17" x14ac:dyDescent="0.25">
      <c r="A2296" t="s">
        <v>6814</v>
      </c>
      <c r="B2296" t="s">
        <v>13691</v>
      </c>
      <c r="C2296" t="s">
        <v>286</v>
      </c>
      <c r="D2296" t="s">
        <v>39</v>
      </c>
      <c r="E2296" t="s">
        <v>111</v>
      </c>
      <c r="F2296">
        <v>0.14000000000000001</v>
      </c>
      <c r="G2296">
        <v>0.02</v>
      </c>
      <c r="H2296">
        <v>0</v>
      </c>
      <c r="I2296">
        <v>0.01</v>
      </c>
      <c r="J2296">
        <v>0.18</v>
      </c>
      <c r="K2296">
        <v>64</v>
      </c>
      <c r="L2296">
        <v>41</v>
      </c>
      <c r="M2296">
        <v>5.5</v>
      </c>
      <c r="N2296">
        <v>42</v>
      </c>
      <c r="O2296" t="s">
        <v>6815</v>
      </c>
      <c r="P2296" t="s">
        <v>112</v>
      </c>
      <c r="Q2296">
        <f t="shared" si="35"/>
        <v>55</v>
      </c>
    </row>
    <row r="2297" spans="1:17" x14ac:dyDescent="0.25">
      <c r="A2297" t="s">
        <v>510</v>
      </c>
      <c r="B2297" t="s">
        <v>13691</v>
      </c>
      <c r="C2297">
        <v>2015</v>
      </c>
      <c r="D2297" t="s">
        <v>50</v>
      </c>
      <c r="E2297" t="s">
        <v>234</v>
      </c>
      <c r="F2297">
        <v>0.12</v>
      </c>
      <c r="G2297">
        <v>0.04</v>
      </c>
      <c r="H2297">
        <v>0</v>
      </c>
      <c r="I2297">
        <v>0.02</v>
      </c>
      <c r="J2297">
        <v>0.18</v>
      </c>
      <c r="M2297">
        <v>7.2</v>
      </c>
      <c r="N2297">
        <v>159</v>
      </c>
      <c r="O2297" t="s">
        <v>511</v>
      </c>
      <c r="P2297" t="s">
        <v>53</v>
      </c>
      <c r="Q2297">
        <f t="shared" si="35"/>
        <v>72</v>
      </c>
    </row>
    <row r="2298" spans="1:17" x14ac:dyDescent="0.25">
      <c r="A2298" t="s">
        <v>6822</v>
      </c>
      <c r="B2298" t="s">
        <v>49</v>
      </c>
      <c r="C2298">
        <v>2014</v>
      </c>
      <c r="D2298" t="s">
        <v>28</v>
      </c>
      <c r="E2298" t="s">
        <v>933</v>
      </c>
      <c r="F2298">
        <v>0.06</v>
      </c>
      <c r="G2298">
        <v>0.02</v>
      </c>
      <c r="H2298">
        <v>0.08</v>
      </c>
      <c r="I2298">
        <v>0.02</v>
      </c>
      <c r="J2298">
        <v>0.18</v>
      </c>
      <c r="K2298">
        <v>76</v>
      </c>
      <c r="L2298">
        <v>26</v>
      </c>
      <c r="M2298">
        <v>7.7</v>
      </c>
      <c r="N2298">
        <v>44</v>
      </c>
      <c r="O2298" t="s">
        <v>4138</v>
      </c>
      <c r="P2298" t="s">
        <v>112</v>
      </c>
      <c r="Q2298">
        <f t="shared" si="35"/>
        <v>77</v>
      </c>
    </row>
    <row r="2299" spans="1:17" x14ac:dyDescent="0.25">
      <c r="A2299" t="s">
        <v>6234</v>
      </c>
      <c r="B2299" t="s">
        <v>49</v>
      </c>
      <c r="C2299">
        <v>2010</v>
      </c>
      <c r="D2299" t="s">
        <v>101</v>
      </c>
      <c r="E2299" t="s">
        <v>111</v>
      </c>
      <c r="F2299">
        <v>0.11</v>
      </c>
      <c r="G2299">
        <v>0.05</v>
      </c>
      <c r="H2299">
        <v>0</v>
      </c>
      <c r="I2299">
        <v>0.02</v>
      </c>
      <c r="J2299">
        <v>0.18</v>
      </c>
      <c r="K2299">
        <v>39</v>
      </c>
      <c r="L2299">
        <v>5</v>
      </c>
      <c r="M2299">
        <v>5.6</v>
      </c>
      <c r="N2299">
        <v>13</v>
      </c>
      <c r="O2299" t="s">
        <v>3903</v>
      </c>
      <c r="P2299" t="s">
        <v>53</v>
      </c>
      <c r="Q2299">
        <f t="shared" si="35"/>
        <v>56</v>
      </c>
    </row>
    <row r="2300" spans="1:17" x14ac:dyDescent="0.25">
      <c r="A2300" t="s">
        <v>6826</v>
      </c>
      <c r="B2300" t="s">
        <v>17</v>
      </c>
      <c r="C2300">
        <v>2009</v>
      </c>
      <c r="D2300" t="s">
        <v>50</v>
      </c>
      <c r="E2300" t="s">
        <v>51</v>
      </c>
      <c r="F2300">
        <v>0.17</v>
      </c>
      <c r="G2300">
        <v>0</v>
      </c>
      <c r="H2300">
        <v>0</v>
      </c>
      <c r="I2300">
        <v>0.01</v>
      </c>
      <c r="J2300">
        <v>0.18</v>
      </c>
      <c r="Q2300" t="str">
        <f t="shared" si="35"/>
        <v xml:space="preserve"> </v>
      </c>
    </row>
    <row r="2301" spans="1:17" x14ac:dyDescent="0.25">
      <c r="A2301" t="s">
        <v>6833</v>
      </c>
      <c r="B2301" t="s">
        <v>13691</v>
      </c>
      <c r="C2301">
        <v>2012</v>
      </c>
      <c r="D2301" t="s">
        <v>37</v>
      </c>
      <c r="E2301" t="s">
        <v>134</v>
      </c>
      <c r="F2301">
        <v>0.1</v>
      </c>
      <c r="G2301">
        <v>0.06</v>
      </c>
      <c r="H2301">
        <v>0</v>
      </c>
      <c r="I2301">
        <v>0.02</v>
      </c>
      <c r="J2301">
        <v>0.18</v>
      </c>
      <c r="K2301">
        <v>74</v>
      </c>
      <c r="L2301">
        <v>65</v>
      </c>
      <c r="M2301">
        <v>7.1</v>
      </c>
      <c r="N2301">
        <v>174</v>
      </c>
      <c r="O2301" t="s">
        <v>2957</v>
      </c>
      <c r="P2301" t="s">
        <v>53</v>
      </c>
      <c r="Q2301">
        <f t="shared" si="35"/>
        <v>71</v>
      </c>
    </row>
    <row r="2302" spans="1:17" x14ac:dyDescent="0.25">
      <c r="A2302" t="s">
        <v>6834</v>
      </c>
      <c r="B2302" t="s">
        <v>13691</v>
      </c>
      <c r="C2302">
        <v>2012</v>
      </c>
      <c r="D2302" t="s">
        <v>18</v>
      </c>
      <c r="E2302" t="s">
        <v>202</v>
      </c>
      <c r="F2302">
        <v>0</v>
      </c>
      <c r="G2302">
        <v>0.16</v>
      </c>
      <c r="H2302">
        <v>0</v>
      </c>
      <c r="I2302">
        <v>0.02</v>
      </c>
      <c r="J2302">
        <v>0.18</v>
      </c>
      <c r="K2302">
        <v>73</v>
      </c>
      <c r="L2302">
        <v>7</v>
      </c>
      <c r="M2302">
        <v>6.2</v>
      </c>
      <c r="N2302">
        <v>5</v>
      </c>
      <c r="O2302" t="s">
        <v>664</v>
      </c>
      <c r="P2302" t="s">
        <v>112</v>
      </c>
      <c r="Q2302">
        <f t="shared" si="35"/>
        <v>62</v>
      </c>
    </row>
    <row r="2303" spans="1:17" x14ac:dyDescent="0.25">
      <c r="A2303" t="s">
        <v>6835</v>
      </c>
      <c r="B2303" t="s">
        <v>13691</v>
      </c>
      <c r="C2303">
        <v>2007</v>
      </c>
      <c r="D2303" t="s">
        <v>37</v>
      </c>
      <c r="E2303" t="s">
        <v>111</v>
      </c>
      <c r="F2303">
        <v>0.14000000000000001</v>
      </c>
      <c r="G2303">
        <v>0.02</v>
      </c>
      <c r="H2303">
        <v>0</v>
      </c>
      <c r="I2303">
        <v>0.01</v>
      </c>
      <c r="J2303">
        <v>0.18</v>
      </c>
      <c r="K2303">
        <v>71</v>
      </c>
      <c r="L2303">
        <v>37</v>
      </c>
      <c r="M2303">
        <v>6.9</v>
      </c>
      <c r="N2303">
        <v>46</v>
      </c>
      <c r="O2303" t="s">
        <v>826</v>
      </c>
      <c r="P2303" t="s">
        <v>53</v>
      </c>
      <c r="Q2303">
        <f t="shared" si="35"/>
        <v>69</v>
      </c>
    </row>
    <row r="2304" spans="1:17" x14ac:dyDescent="0.25">
      <c r="A2304" t="s">
        <v>5519</v>
      </c>
      <c r="B2304" t="s">
        <v>17</v>
      </c>
      <c r="C2304">
        <v>2009</v>
      </c>
      <c r="D2304" t="s">
        <v>24</v>
      </c>
      <c r="E2304" t="s">
        <v>222</v>
      </c>
      <c r="F2304">
        <v>0.05</v>
      </c>
      <c r="G2304">
        <v>0.11</v>
      </c>
      <c r="H2304">
        <v>0</v>
      </c>
      <c r="I2304">
        <v>0.02</v>
      </c>
      <c r="J2304">
        <v>0.18</v>
      </c>
      <c r="K2304">
        <v>44</v>
      </c>
      <c r="L2304">
        <v>10</v>
      </c>
      <c r="M2304">
        <v>5.4</v>
      </c>
      <c r="N2304">
        <v>11</v>
      </c>
      <c r="O2304" t="s">
        <v>4433</v>
      </c>
      <c r="P2304" t="s">
        <v>20</v>
      </c>
      <c r="Q2304">
        <f t="shared" si="35"/>
        <v>54</v>
      </c>
    </row>
    <row r="2305" spans="1:17" x14ac:dyDescent="0.25">
      <c r="A2305" t="s">
        <v>6839</v>
      </c>
      <c r="B2305" t="s">
        <v>17</v>
      </c>
      <c r="C2305">
        <v>2008</v>
      </c>
      <c r="D2305" t="s">
        <v>50</v>
      </c>
      <c r="E2305" t="s">
        <v>1787</v>
      </c>
      <c r="F2305">
        <v>0.16</v>
      </c>
      <c r="G2305">
        <v>0.01</v>
      </c>
      <c r="H2305">
        <v>0</v>
      </c>
      <c r="I2305">
        <v>0.01</v>
      </c>
      <c r="J2305">
        <v>0.18</v>
      </c>
      <c r="K2305">
        <v>72</v>
      </c>
      <c r="L2305">
        <v>37</v>
      </c>
      <c r="M2305">
        <v>8.6999999999999993</v>
      </c>
      <c r="N2305">
        <v>33</v>
      </c>
      <c r="O2305" t="s">
        <v>2423</v>
      </c>
      <c r="P2305" t="s">
        <v>112</v>
      </c>
      <c r="Q2305">
        <f t="shared" si="35"/>
        <v>87</v>
      </c>
    </row>
    <row r="2306" spans="1:17" x14ac:dyDescent="0.25">
      <c r="A2306" t="s">
        <v>4004</v>
      </c>
      <c r="B2306" t="s">
        <v>49</v>
      </c>
      <c r="C2306">
        <v>2010</v>
      </c>
      <c r="D2306" t="s">
        <v>18</v>
      </c>
      <c r="E2306" t="s">
        <v>202</v>
      </c>
      <c r="F2306">
        <v>0.1</v>
      </c>
      <c r="G2306">
        <v>0.05</v>
      </c>
      <c r="H2306">
        <v>0</v>
      </c>
      <c r="I2306">
        <v>0.02</v>
      </c>
      <c r="J2306">
        <v>0.18</v>
      </c>
      <c r="K2306">
        <v>47</v>
      </c>
      <c r="L2306">
        <v>6</v>
      </c>
      <c r="M2306" t="s">
        <v>203</v>
      </c>
      <c r="O2306" t="s">
        <v>1220</v>
      </c>
      <c r="P2306" t="s">
        <v>20</v>
      </c>
      <c r="Q2306" t="str">
        <f t="shared" si="35"/>
        <v xml:space="preserve"> </v>
      </c>
    </row>
    <row r="2307" spans="1:17" x14ac:dyDescent="0.25">
      <c r="A2307" t="s">
        <v>6841</v>
      </c>
      <c r="B2307" t="s">
        <v>17</v>
      </c>
      <c r="C2307">
        <v>2010</v>
      </c>
      <c r="D2307" t="s">
        <v>34</v>
      </c>
      <c r="E2307" t="s">
        <v>111</v>
      </c>
      <c r="F2307">
        <v>0</v>
      </c>
      <c r="G2307">
        <v>0.16</v>
      </c>
      <c r="H2307">
        <v>0</v>
      </c>
      <c r="I2307">
        <v>0.02</v>
      </c>
      <c r="J2307">
        <v>0.18</v>
      </c>
      <c r="Q2307" t="str">
        <f t="shared" ref="Q2307:Q2370" si="36">IF(ISNUMBER(M2307),M2307*10, " ")</f>
        <v xml:space="preserve"> </v>
      </c>
    </row>
    <row r="2308" spans="1:17" x14ac:dyDescent="0.25">
      <c r="A2308" t="s">
        <v>6844</v>
      </c>
      <c r="B2308" t="s">
        <v>17</v>
      </c>
      <c r="C2308">
        <v>2009</v>
      </c>
      <c r="D2308" t="s">
        <v>18</v>
      </c>
      <c r="E2308" t="s">
        <v>4489</v>
      </c>
      <c r="F2308">
        <v>0.13</v>
      </c>
      <c r="G2308">
        <v>0.03</v>
      </c>
      <c r="H2308">
        <v>0</v>
      </c>
      <c r="I2308">
        <v>0.01</v>
      </c>
      <c r="J2308">
        <v>0.18</v>
      </c>
      <c r="Q2308" t="str">
        <f t="shared" si="36"/>
        <v xml:space="preserve"> </v>
      </c>
    </row>
    <row r="2309" spans="1:17" x14ac:dyDescent="0.25">
      <c r="A2309" t="s">
        <v>6847</v>
      </c>
      <c r="B2309" t="s">
        <v>13691</v>
      </c>
      <c r="C2309" t="s">
        <v>286</v>
      </c>
      <c r="D2309" t="s">
        <v>18</v>
      </c>
      <c r="E2309" t="s">
        <v>1091</v>
      </c>
      <c r="F2309">
        <v>0.17</v>
      </c>
      <c r="G2309">
        <v>0</v>
      </c>
      <c r="H2309">
        <v>0</v>
      </c>
      <c r="I2309">
        <v>0.01</v>
      </c>
      <c r="J2309">
        <v>0.18</v>
      </c>
      <c r="K2309">
        <v>54</v>
      </c>
      <c r="L2309">
        <v>29</v>
      </c>
      <c r="M2309">
        <v>7.6</v>
      </c>
      <c r="N2309">
        <v>68</v>
      </c>
      <c r="O2309" t="s">
        <v>6848</v>
      </c>
      <c r="P2309" t="s">
        <v>20</v>
      </c>
      <c r="Q2309">
        <f t="shared" si="36"/>
        <v>76</v>
      </c>
    </row>
    <row r="2310" spans="1:17" x14ac:dyDescent="0.25">
      <c r="A2310" t="s">
        <v>2633</v>
      </c>
      <c r="B2310" t="s">
        <v>17</v>
      </c>
      <c r="C2310">
        <v>2011</v>
      </c>
      <c r="D2310" t="s">
        <v>18</v>
      </c>
      <c r="E2310" t="s">
        <v>484</v>
      </c>
      <c r="F2310">
        <v>0.11</v>
      </c>
      <c r="G2310">
        <v>0.06</v>
      </c>
      <c r="H2310">
        <v>0</v>
      </c>
      <c r="I2310">
        <v>0.02</v>
      </c>
      <c r="J2310">
        <v>0.18</v>
      </c>
      <c r="K2310">
        <v>54</v>
      </c>
      <c r="L2310">
        <v>5</v>
      </c>
      <c r="M2310" t="s">
        <v>203</v>
      </c>
      <c r="O2310" t="s">
        <v>484</v>
      </c>
      <c r="P2310" t="s">
        <v>20</v>
      </c>
      <c r="Q2310" t="str">
        <f t="shared" si="36"/>
        <v xml:space="preserve"> </v>
      </c>
    </row>
    <row r="2311" spans="1:17" x14ac:dyDescent="0.25">
      <c r="A2311" t="s">
        <v>3766</v>
      </c>
      <c r="B2311" t="s">
        <v>17</v>
      </c>
      <c r="C2311">
        <v>2008</v>
      </c>
      <c r="D2311" t="s">
        <v>101</v>
      </c>
      <c r="E2311" t="s">
        <v>155</v>
      </c>
      <c r="F2311">
        <v>0.09</v>
      </c>
      <c r="G2311">
        <v>0.08</v>
      </c>
      <c r="H2311">
        <v>0</v>
      </c>
      <c r="I2311">
        <v>0.02</v>
      </c>
      <c r="J2311">
        <v>0.18</v>
      </c>
      <c r="K2311">
        <v>39</v>
      </c>
      <c r="L2311">
        <v>10</v>
      </c>
      <c r="M2311">
        <v>4.4000000000000004</v>
      </c>
      <c r="N2311">
        <v>34</v>
      </c>
      <c r="O2311" t="s">
        <v>6850</v>
      </c>
      <c r="P2311" t="s">
        <v>53</v>
      </c>
      <c r="Q2311">
        <f t="shared" si="36"/>
        <v>44</v>
      </c>
    </row>
    <row r="2312" spans="1:17" x14ac:dyDescent="0.25">
      <c r="A2312" t="s">
        <v>5881</v>
      </c>
      <c r="B2312" t="s">
        <v>49</v>
      </c>
      <c r="C2312">
        <v>2011</v>
      </c>
      <c r="D2312" t="s">
        <v>18</v>
      </c>
      <c r="E2312" t="s">
        <v>234</v>
      </c>
      <c r="F2312">
        <v>0</v>
      </c>
      <c r="G2312">
        <v>0</v>
      </c>
      <c r="H2312">
        <v>0.18</v>
      </c>
      <c r="I2312">
        <v>0</v>
      </c>
      <c r="J2312">
        <v>0.18</v>
      </c>
      <c r="Q2312" t="str">
        <f t="shared" si="36"/>
        <v xml:space="preserve"> </v>
      </c>
    </row>
    <row r="2313" spans="1:17" x14ac:dyDescent="0.25">
      <c r="A2313" t="s">
        <v>6854</v>
      </c>
      <c r="B2313" t="s">
        <v>17</v>
      </c>
      <c r="C2313">
        <v>2010</v>
      </c>
      <c r="D2313" t="s">
        <v>101</v>
      </c>
      <c r="E2313" t="s">
        <v>6855</v>
      </c>
      <c r="F2313">
        <v>0</v>
      </c>
      <c r="G2313">
        <v>0.16</v>
      </c>
      <c r="H2313">
        <v>0</v>
      </c>
      <c r="I2313">
        <v>0.02</v>
      </c>
      <c r="J2313">
        <v>0.18</v>
      </c>
      <c r="Q2313" t="str">
        <f t="shared" si="36"/>
        <v xml:space="preserve"> </v>
      </c>
    </row>
    <row r="2314" spans="1:17" x14ac:dyDescent="0.25">
      <c r="A2314" t="s">
        <v>6865</v>
      </c>
      <c r="B2314" t="s">
        <v>49</v>
      </c>
      <c r="C2314">
        <v>2014</v>
      </c>
      <c r="D2314" t="s">
        <v>24</v>
      </c>
      <c r="E2314" t="s">
        <v>648</v>
      </c>
      <c r="F2314">
        <v>0.05</v>
      </c>
      <c r="G2314">
        <v>0.09</v>
      </c>
      <c r="H2314">
        <v>0.01</v>
      </c>
      <c r="I2314">
        <v>0.03</v>
      </c>
      <c r="J2314">
        <v>0.18</v>
      </c>
      <c r="K2314">
        <v>75</v>
      </c>
      <c r="L2314">
        <v>35</v>
      </c>
      <c r="M2314">
        <v>6.8</v>
      </c>
      <c r="N2314">
        <v>62</v>
      </c>
      <c r="O2314" t="s">
        <v>648</v>
      </c>
      <c r="P2314" t="s">
        <v>20</v>
      </c>
      <c r="Q2314">
        <f t="shared" si="36"/>
        <v>68</v>
      </c>
    </row>
    <row r="2315" spans="1:17" x14ac:dyDescent="0.25">
      <c r="A2315" t="s">
        <v>4312</v>
      </c>
      <c r="B2315" t="s">
        <v>13691</v>
      </c>
      <c r="C2315">
        <v>2008</v>
      </c>
      <c r="D2315" t="s">
        <v>50</v>
      </c>
      <c r="E2315" t="s">
        <v>568</v>
      </c>
      <c r="F2315">
        <v>0.16</v>
      </c>
      <c r="G2315">
        <v>0.01</v>
      </c>
      <c r="H2315">
        <v>0</v>
      </c>
      <c r="I2315">
        <v>0.01</v>
      </c>
      <c r="J2315">
        <v>0.18</v>
      </c>
      <c r="K2315">
        <v>56</v>
      </c>
      <c r="L2315">
        <v>24</v>
      </c>
      <c r="M2315">
        <v>7.5</v>
      </c>
      <c r="N2315">
        <v>13</v>
      </c>
      <c r="O2315" t="s">
        <v>255</v>
      </c>
      <c r="P2315" t="s">
        <v>88</v>
      </c>
      <c r="Q2315">
        <f t="shared" si="36"/>
        <v>75</v>
      </c>
    </row>
    <row r="2316" spans="1:17" x14ac:dyDescent="0.25">
      <c r="A2316" t="s">
        <v>6873</v>
      </c>
      <c r="B2316" t="s">
        <v>13691</v>
      </c>
      <c r="C2316">
        <v>2010</v>
      </c>
      <c r="D2316" t="s">
        <v>24</v>
      </c>
      <c r="E2316" t="s">
        <v>484</v>
      </c>
      <c r="F2316">
        <v>0.17</v>
      </c>
      <c r="G2316">
        <v>0</v>
      </c>
      <c r="H2316">
        <v>0</v>
      </c>
      <c r="I2316">
        <v>0.01</v>
      </c>
      <c r="J2316">
        <v>0.18</v>
      </c>
      <c r="K2316">
        <v>57</v>
      </c>
      <c r="L2316">
        <v>4</v>
      </c>
      <c r="M2316">
        <v>8.1</v>
      </c>
      <c r="N2316">
        <v>10</v>
      </c>
      <c r="O2316" t="s">
        <v>6874</v>
      </c>
      <c r="P2316" t="s">
        <v>20</v>
      </c>
      <c r="Q2316">
        <f t="shared" si="36"/>
        <v>81</v>
      </c>
    </row>
    <row r="2317" spans="1:17" x14ac:dyDescent="0.25">
      <c r="A2317" t="s">
        <v>6040</v>
      </c>
      <c r="B2317" t="s">
        <v>13691</v>
      </c>
      <c r="C2317">
        <v>2012</v>
      </c>
      <c r="D2317" t="s">
        <v>18</v>
      </c>
      <c r="E2317" t="s">
        <v>134</v>
      </c>
      <c r="F2317">
        <v>0.1</v>
      </c>
      <c r="G2317">
        <v>0.06</v>
      </c>
      <c r="H2317">
        <v>0</v>
      </c>
      <c r="I2317">
        <v>0.02</v>
      </c>
      <c r="J2317">
        <v>0.18</v>
      </c>
      <c r="K2317">
        <v>71</v>
      </c>
      <c r="L2317">
        <v>45</v>
      </c>
      <c r="M2317">
        <v>5.0999999999999996</v>
      </c>
      <c r="N2317">
        <v>14</v>
      </c>
      <c r="O2317" t="s">
        <v>135</v>
      </c>
      <c r="P2317" t="s">
        <v>20</v>
      </c>
      <c r="Q2317">
        <f t="shared" si="36"/>
        <v>51</v>
      </c>
    </row>
    <row r="2318" spans="1:17" x14ac:dyDescent="0.25">
      <c r="A2318" t="s">
        <v>4928</v>
      </c>
      <c r="B2318" t="s">
        <v>13691</v>
      </c>
      <c r="C2318">
        <v>2010</v>
      </c>
      <c r="D2318" t="s">
        <v>1</v>
      </c>
      <c r="E2318" t="s">
        <v>1207</v>
      </c>
      <c r="F2318">
        <v>0.1</v>
      </c>
      <c r="G2318">
        <v>0.06</v>
      </c>
      <c r="H2318">
        <v>0</v>
      </c>
      <c r="I2318">
        <v>0.02</v>
      </c>
      <c r="J2318">
        <v>0.18</v>
      </c>
      <c r="K2318">
        <v>51</v>
      </c>
      <c r="L2318">
        <v>5</v>
      </c>
      <c r="M2318">
        <v>5.3</v>
      </c>
      <c r="N2318">
        <v>4</v>
      </c>
      <c r="O2318" t="s">
        <v>1066</v>
      </c>
      <c r="P2318" t="s">
        <v>112</v>
      </c>
      <c r="Q2318">
        <f t="shared" si="36"/>
        <v>53</v>
      </c>
    </row>
    <row r="2319" spans="1:17" x14ac:dyDescent="0.25">
      <c r="A2319" t="s">
        <v>5971</v>
      </c>
      <c r="B2319" t="s">
        <v>13691</v>
      </c>
      <c r="C2319">
        <v>2010</v>
      </c>
      <c r="D2319" t="s">
        <v>18</v>
      </c>
      <c r="E2319" t="s">
        <v>111</v>
      </c>
      <c r="F2319">
        <v>0.08</v>
      </c>
      <c r="G2319">
        <v>0.08</v>
      </c>
      <c r="H2319">
        <v>0</v>
      </c>
      <c r="I2319">
        <v>0.02</v>
      </c>
      <c r="J2319">
        <v>0.18</v>
      </c>
      <c r="K2319">
        <v>38</v>
      </c>
      <c r="L2319">
        <v>20</v>
      </c>
      <c r="M2319">
        <v>7.9</v>
      </c>
      <c r="N2319">
        <v>29</v>
      </c>
      <c r="O2319" t="s">
        <v>5560</v>
      </c>
      <c r="P2319" t="s">
        <v>20</v>
      </c>
      <c r="Q2319">
        <f t="shared" si="36"/>
        <v>79</v>
      </c>
    </row>
    <row r="2320" spans="1:17" x14ac:dyDescent="0.25">
      <c r="A2320" t="s">
        <v>6875</v>
      </c>
      <c r="B2320" t="s">
        <v>17</v>
      </c>
      <c r="C2320">
        <v>2011</v>
      </c>
      <c r="D2320" t="s">
        <v>34</v>
      </c>
      <c r="E2320" t="s">
        <v>1403</v>
      </c>
      <c r="F2320">
        <v>0.17</v>
      </c>
      <c r="G2320">
        <v>0</v>
      </c>
      <c r="H2320">
        <v>0</v>
      </c>
      <c r="I2320">
        <v>0.01</v>
      </c>
      <c r="J2320">
        <v>0.18</v>
      </c>
      <c r="M2320" t="s">
        <v>203</v>
      </c>
      <c r="O2320" t="s">
        <v>3909</v>
      </c>
      <c r="P2320" t="s">
        <v>88</v>
      </c>
      <c r="Q2320" t="str">
        <f t="shared" si="36"/>
        <v xml:space="preserve"> </v>
      </c>
    </row>
    <row r="2321" spans="1:17" x14ac:dyDescent="0.25">
      <c r="A2321" t="s">
        <v>6876</v>
      </c>
      <c r="B2321" t="s">
        <v>17</v>
      </c>
      <c r="C2321">
        <v>2007</v>
      </c>
      <c r="D2321" t="s">
        <v>50</v>
      </c>
      <c r="E2321" t="s">
        <v>372</v>
      </c>
      <c r="F2321">
        <v>0.16</v>
      </c>
      <c r="G2321">
        <v>0.01</v>
      </c>
      <c r="H2321">
        <v>0</v>
      </c>
      <c r="I2321">
        <v>0.01</v>
      </c>
      <c r="J2321">
        <v>0.18</v>
      </c>
      <c r="K2321">
        <v>52</v>
      </c>
      <c r="L2321">
        <v>35</v>
      </c>
      <c r="M2321">
        <v>5.7</v>
      </c>
      <c r="N2321">
        <v>24</v>
      </c>
      <c r="O2321" t="s">
        <v>372</v>
      </c>
      <c r="P2321" t="s">
        <v>88</v>
      </c>
      <c r="Q2321">
        <f t="shared" si="36"/>
        <v>57</v>
      </c>
    </row>
    <row r="2322" spans="1:17" x14ac:dyDescent="0.25">
      <c r="A2322" t="s">
        <v>6877</v>
      </c>
      <c r="B2322" t="s">
        <v>17</v>
      </c>
      <c r="C2322">
        <v>2011</v>
      </c>
      <c r="D2322" t="s">
        <v>34</v>
      </c>
      <c r="E2322" t="s">
        <v>484</v>
      </c>
      <c r="F2322">
        <v>0.13</v>
      </c>
      <c r="G2322">
        <v>0.03</v>
      </c>
      <c r="H2322">
        <v>0</v>
      </c>
      <c r="I2322">
        <v>0.01</v>
      </c>
      <c r="J2322">
        <v>0.18</v>
      </c>
      <c r="M2322" t="s">
        <v>203</v>
      </c>
      <c r="O2322" t="s">
        <v>518</v>
      </c>
      <c r="P2322" t="s">
        <v>112</v>
      </c>
      <c r="Q2322" t="str">
        <f t="shared" si="36"/>
        <v xml:space="preserve"> </v>
      </c>
    </row>
    <row r="2323" spans="1:17" x14ac:dyDescent="0.25">
      <c r="A2323" t="s">
        <v>6879</v>
      </c>
      <c r="B2323" t="s">
        <v>17</v>
      </c>
      <c r="C2323">
        <v>2009</v>
      </c>
      <c r="D2323" t="s">
        <v>30</v>
      </c>
      <c r="E2323" t="s">
        <v>6880</v>
      </c>
      <c r="F2323">
        <v>0.17</v>
      </c>
      <c r="G2323">
        <v>0</v>
      </c>
      <c r="H2323">
        <v>0</v>
      </c>
      <c r="I2323">
        <v>0.01</v>
      </c>
      <c r="J2323">
        <v>0.18</v>
      </c>
      <c r="K2323">
        <v>59</v>
      </c>
      <c r="L2323">
        <v>16</v>
      </c>
      <c r="M2323" t="s">
        <v>203</v>
      </c>
      <c r="O2323" t="s">
        <v>6880</v>
      </c>
      <c r="P2323" t="s">
        <v>112</v>
      </c>
      <c r="Q2323" t="str">
        <f t="shared" si="36"/>
        <v xml:space="preserve"> </v>
      </c>
    </row>
    <row r="2324" spans="1:17" x14ac:dyDescent="0.25">
      <c r="A2324" t="s">
        <v>6369</v>
      </c>
      <c r="B2324" t="s">
        <v>17</v>
      </c>
      <c r="C2324">
        <v>2011</v>
      </c>
      <c r="D2324" t="s">
        <v>1</v>
      </c>
      <c r="E2324" t="s">
        <v>484</v>
      </c>
      <c r="F2324">
        <v>0.11</v>
      </c>
      <c r="G2324">
        <v>0.06</v>
      </c>
      <c r="H2324">
        <v>0</v>
      </c>
      <c r="I2324">
        <v>0.02</v>
      </c>
      <c r="J2324">
        <v>0.18</v>
      </c>
      <c r="K2324">
        <v>79</v>
      </c>
      <c r="L2324">
        <v>20</v>
      </c>
      <c r="M2324">
        <v>8.1</v>
      </c>
      <c r="N2324">
        <v>26</v>
      </c>
      <c r="O2324" t="s">
        <v>2205</v>
      </c>
      <c r="P2324" t="s">
        <v>112</v>
      </c>
      <c r="Q2324">
        <f t="shared" si="36"/>
        <v>81</v>
      </c>
    </row>
    <row r="2325" spans="1:17" x14ac:dyDescent="0.25">
      <c r="A2325" t="s">
        <v>4914</v>
      </c>
      <c r="B2325" t="s">
        <v>13691</v>
      </c>
      <c r="C2325">
        <v>2013</v>
      </c>
      <c r="D2325" t="s">
        <v>50</v>
      </c>
      <c r="E2325" t="s">
        <v>222</v>
      </c>
      <c r="F2325">
        <v>0.1</v>
      </c>
      <c r="G2325">
        <v>0.06</v>
      </c>
      <c r="H2325">
        <v>0</v>
      </c>
      <c r="I2325">
        <v>0.02</v>
      </c>
      <c r="J2325">
        <v>0.18</v>
      </c>
      <c r="K2325">
        <v>70</v>
      </c>
      <c r="L2325">
        <v>42</v>
      </c>
      <c r="M2325">
        <v>7.5</v>
      </c>
      <c r="N2325">
        <v>267</v>
      </c>
      <c r="O2325" t="s">
        <v>4315</v>
      </c>
      <c r="P2325" t="s">
        <v>53</v>
      </c>
      <c r="Q2325">
        <f t="shared" si="36"/>
        <v>75</v>
      </c>
    </row>
    <row r="2326" spans="1:17" x14ac:dyDescent="0.25">
      <c r="A2326" t="s">
        <v>6888</v>
      </c>
      <c r="B2326" t="s">
        <v>13691</v>
      </c>
      <c r="C2326">
        <v>2010</v>
      </c>
      <c r="D2326" t="s">
        <v>34</v>
      </c>
      <c r="E2326" t="s">
        <v>45</v>
      </c>
      <c r="F2326">
        <v>0.05</v>
      </c>
      <c r="G2326">
        <v>0.11</v>
      </c>
      <c r="H2326">
        <v>0</v>
      </c>
      <c r="I2326">
        <v>0.02</v>
      </c>
      <c r="J2326">
        <v>0.18</v>
      </c>
      <c r="K2326">
        <v>69</v>
      </c>
      <c r="L2326">
        <v>10</v>
      </c>
      <c r="M2326" t="s">
        <v>203</v>
      </c>
      <c r="O2326" t="s">
        <v>2620</v>
      </c>
      <c r="P2326" t="s">
        <v>88</v>
      </c>
      <c r="Q2326" t="str">
        <f t="shared" si="36"/>
        <v xml:space="preserve"> </v>
      </c>
    </row>
    <row r="2327" spans="1:17" x14ac:dyDescent="0.25">
      <c r="A2327" t="s">
        <v>6640</v>
      </c>
      <c r="B2327" t="s">
        <v>17</v>
      </c>
      <c r="C2327">
        <v>2011</v>
      </c>
      <c r="D2327" t="s">
        <v>50</v>
      </c>
      <c r="E2327" t="s">
        <v>484</v>
      </c>
      <c r="F2327">
        <v>0.14000000000000001</v>
      </c>
      <c r="G2327">
        <v>0.03</v>
      </c>
      <c r="H2327">
        <v>0</v>
      </c>
      <c r="I2327">
        <v>0.01</v>
      </c>
      <c r="J2327">
        <v>0.18</v>
      </c>
      <c r="M2327" t="s">
        <v>203</v>
      </c>
      <c r="O2327" t="s">
        <v>484</v>
      </c>
      <c r="P2327" t="s">
        <v>112</v>
      </c>
      <c r="Q2327" t="str">
        <f t="shared" si="36"/>
        <v xml:space="preserve"> </v>
      </c>
    </row>
    <row r="2328" spans="1:17" x14ac:dyDescent="0.25">
      <c r="A2328" t="s">
        <v>6891</v>
      </c>
      <c r="B2328" t="s">
        <v>49</v>
      </c>
      <c r="C2328">
        <v>2009</v>
      </c>
      <c r="D2328" t="s">
        <v>28</v>
      </c>
      <c r="E2328" t="s">
        <v>2780</v>
      </c>
      <c r="F2328">
        <v>7.0000000000000007E-2</v>
      </c>
      <c r="G2328">
        <v>0.05</v>
      </c>
      <c r="H2328">
        <v>0.03</v>
      </c>
      <c r="I2328">
        <v>0.02</v>
      </c>
      <c r="J2328">
        <v>0.18</v>
      </c>
      <c r="K2328">
        <v>62</v>
      </c>
      <c r="L2328">
        <v>25</v>
      </c>
      <c r="M2328">
        <v>7.2</v>
      </c>
      <c r="N2328">
        <v>28</v>
      </c>
      <c r="O2328" t="s">
        <v>6892</v>
      </c>
      <c r="P2328" t="s">
        <v>88</v>
      </c>
      <c r="Q2328">
        <f t="shared" si="36"/>
        <v>72</v>
      </c>
    </row>
    <row r="2329" spans="1:17" x14ac:dyDescent="0.25">
      <c r="A2329" t="s">
        <v>6893</v>
      </c>
      <c r="B2329" t="s">
        <v>17</v>
      </c>
      <c r="C2329">
        <v>2008</v>
      </c>
      <c r="D2329" t="s">
        <v>101</v>
      </c>
      <c r="E2329" t="s">
        <v>71</v>
      </c>
      <c r="F2329">
        <v>0.08</v>
      </c>
      <c r="G2329">
        <v>0.08</v>
      </c>
      <c r="H2329">
        <v>0</v>
      </c>
      <c r="I2329">
        <v>0.02</v>
      </c>
      <c r="J2329">
        <v>0.18</v>
      </c>
      <c r="M2329" t="s">
        <v>203</v>
      </c>
      <c r="O2329" t="s">
        <v>71</v>
      </c>
      <c r="P2329" t="s">
        <v>20</v>
      </c>
      <c r="Q2329" t="str">
        <f t="shared" si="36"/>
        <v xml:space="preserve"> </v>
      </c>
    </row>
    <row r="2330" spans="1:17" x14ac:dyDescent="0.25">
      <c r="A2330" t="s">
        <v>6897</v>
      </c>
      <c r="B2330" t="s">
        <v>13691</v>
      </c>
      <c r="C2330">
        <v>2010</v>
      </c>
      <c r="D2330" t="s">
        <v>50</v>
      </c>
      <c r="E2330" t="s">
        <v>372</v>
      </c>
      <c r="F2330">
        <v>0.14000000000000001</v>
      </c>
      <c r="G2330">
        <v>0.03</v>
      </c>
      <c r="H2330">
        <v>0</v>
      </c>
      <c r="I2330">
        <v>0.01</v>
      </c>
      <c r="J2330">
        <v>0.18</v>
      </c>
      <c r="K2330">
        <v>62</v>
      </c>
      <c r="L2330">
        <v>51</v>
      </c>
      <c r="M2330">
        <v>7.6</v>
      </c>
      <c r="N2330">
        <v>60</v>
      </c>
      <c r="O2330" t="s">
        <v>1630</v>
      </c>
      <c r="P2330" t="s">
        <v>53</v>
      </c>
      <c r="Q2330">
        <f t="shared" si="36"/>
        <v>76</v>
      </c>
    </row>
    <row r="2331" spans="1:17" x14ac:dyDescent="0.25">
      <c r="A2331" t="s">
        <v>4348</v>
      </c>
      <c r="B2331" t="s">
        <v>49</v>
      </c>
      <c r="C2331">
        <v>2011</v>
      </c>
      <c r="D2331" t="s">
        <v>34</v>
      </c>
      <c r="E2331" t="s">
        <v>484</v>
      </c>
      <c r="F2331">
        <v>0.16</v>
      </c>
      <c r="G2331">
        <v>0</v>
      </c>
      <c r="H2331">
        <v>0</v>
      </c>
      <c r="I2331">
        <v>0.01</v>
      </c>
      <c r="J2331">
        <v>0.18</v>
      </c>
      <c r="K2331">
        <v>82</v>
      </c>
      <c r="L2331">
        <v>11</v>
      </c>
      <c r="M2331">
        <v>7.3</v>
      </c>
      <c r="N2331">
        <v>18</v>
      </c>
      <c r="O2331" t="s">
        <v>6377</v>
      </c>
      <c r="P2331" t="s">
        <v>88</v>
      </c>
      <c r="Q2331">
        <f t="shared" si="36"/>
        <v>73</v>
      </c>
    </row>
    <row r="2332" spans="1:17" x14ac:dyDescent="0.25">
      <c r="A2332" t="s">
        <v>6902</v>
      </c>
      <c r="B2332" t="s">
        <v>13691</v>
      </c>
      <c r="C2332" t="s">
        <v>286</v>
      </c>
      <c r="D2332" t="s">
        <v>37</v>
      </c>
      <c r="E2332" t="s">
        <v>1091</v>
      </c>
      <c r="F2332">
        <v>0.13</v>
      </c>
      <c r="G2332">
        <v>0</v>
      </c>
      <c r="H2332">
        <v>0.04</v>
      </c>
      <c r="I2332">
        <v>0.01</v>
      </c>
      <c r="J2332">
        <v>0.18</v>
      </c>
      <c r="K2332">
        <v>48</v>
      </c>
      <c r="L2332">
        <v>8</v>
      </c>
      <c r="M2332">
        <v>8.1</v>
      </c>
      <c r="N2332">
        <v>16</v>
      </c>
      <c r="O2332" t="s">
        <v>357</v>
      </c>
      <c r="P2332" t="s">
        <v>88</v>
      </c>
      <c r="Q2332">
        <f t="shared" si="36"/>
        <v>81</v>
      </c>
    </row>
    <row r="2333" spans="1:17" x14ac:dyDescent="0.25">
      <c r="A2333" t="s">
        <v>6275</v>
      </c>
      <c r="B2333" t="s">
        <v>49</v>
      </c>
      <c r="C2333">
        <v>2007</v>
      </c>
      <c r="D2333" t="s">
        <v>18</v>
      </c>
      <c r="E2333" t="s">
        <v>51</v>
      </c>
      <c r="F2333">
        <v>0.16</v>
      </c>
      <c r="G2333">
        <v>0</v>
      </c>
      <c r="H2333">
        <v>0</v>
      </c>
      <c r="I2333">
        <v>0.01</v>
      </c>
      <c r="J2333">
        <v>0.18</v>
      </c>
      <c r="K2333">
        <v>81</v>
      </c>
      <c r="L2333">
        <v>9</v>
      </c>
      <c r="M2333">
        <v>7.1</v>
      </c>
      <c r="N2333">
        <v>8</v>
      </c>
      <c r="O2333" t="s">
        <v>3169</v>
      </c>
      <c r="P2333" t="s">
        <v>20</v>
      </c>
      <c r="Q2333">
        <f t="shared" si="36"/>
        <v>71</v>
      </c>
    </row>
    <row r="2334" spans="1:17" x14ac:dyDescent="0.25">
      <c r="A2334" t="s">
        <v>6912</v>
      </c>
      <c r="B2334" t="s">
        <v>17</v>
      </c>
      <c r="C2334">
        <v>2009</v>
      </c>
      <c r="D2334" t="s">
        <v>50</v>
      </c>
      <c r="E2334" t="s">
        <v>202</v>
      </c>
      <c r="F2334">
        <v>0.11</v>
      </c>
      <c r="G2334">
        <v>0.01</v>
      </c>
      <c r="H2334">
        <v>0.05</v>
      </c>
      <c r="I2334">
        <v>0.01</v>
      </c>
      <c r="J2334">
        <v>0.18</v>
      </c>
      <c r="K2334">
        <v>38</v>
      </c>
      <c r="L2334">
        <v>14</v>
      </c>
      <c r="M2334">
        <v>3</v>
      </c>
      <c r="N2334">
        <v>12</v>
      </c>
      <c r="O2334" t="s">
        <v>6913</v>
      </c>
      <c r="P2334" t="s">
        <v>112</v>
      </c>
      <c r="Q2334">
        <f t="shared" si="36"/>
        <v>30</v>
      </c>
    </row>
    <row r="2335" spans="1:17" x14ac:dyDescent="0.25">
      <c r="A2335" t="s">
        <v>6723</v>
      </c>
      <c r="B2335" t="s">
        <v>17</v>
      </c>
      <c r="C2335">
        <v>2010</v>
      </c>
      <c r="D2335" t="s">
        <v>18</v>
      </c>
      <c r="E2335" t="s">
        <v>111</v>
      </c>
      <c r="F2335">
        <v>0.13</v>
      </c>
      <c r="G2335">
        <v>0.03</v>
      </c>
      <c r="H2335">
        <v>0</v>
      </c>
      <c r="I2335">
        <v>0.01</v>
      </c>
      <c r="J2335">
        <v>0.18</v>
      </c>
      <c r="K2335">
        <v>59</v>
      </c>
      <c r="L2335">
        <v>6</v>
      </c>
      <c r="M2335" t="s">
        <v>203</v>
      </c>
      <c r="O2335" t="s">
        <v>260</v>
      </c>
      <c r="P2335" t="s">
        <v>112</v>
      </c>
      <c r="Q2335" t="str">
        <f t="shared" si="36"/>
        <v xml:space="preserve"> </v>
      </c>
    </row>
    <row r="2336" spans="1:17" x14ac:dyDescent="0.25">
      <c r="A2336" t="s">
        <v>6013</v>
      </c>
      <c r="B2336" t="s">
        <v>49</v>
      </c>
      <c r="C2336">
        <v>2012</v>
      </c>
      <c r="D2336" t="s">
        <v>24</v>
      </c>
      <c r="E2336" t="s">
        <v>648</v>
      </c>
      <c r="F2336">
        <v>0.02</v>
      </c>
      <c r="G2336">
        <v>0.12</v>
      </c>
      <c r="H2336">
        <v>0</v>
      </c>
      <c r="I2336">
        <v>0.03</v>
      </c>
      <c r="J2336">
        <v>0.18</v>
      </c>
      <c r="K2336">
        <v>75</v>
      </c>
      <c r="L2336">
        <v>27</v>
      </c>
      <c r="M2336">
        <v>6.3</v>
      </c>
      <c r="N2336">
        <v>43</v>
      </c>
      <c r="O2336" t="s">
        <v>648</v>
      </c>
      <c r="P2336" t="s">
        <v>112</v>
      </c>
      <c r="Q2336">
        <f t="shared" si="36"/>
        <v>63</v>
      </c>
    </row>
    <row r="2337" spans="1:17" x14ac:dyDescent="0.25">
      <c r="A2337" t="s">
        <v>6915</v>
      </c>
      <c r="B2337" t="s">
        <v>13691</v>
      </c>
      <c r="C2337">
        <v>2011</v>
      </c>
      <c r="D2337" t="s">
        <v>18</v>
      </c>
      <c r="E2337" t="s">
        <v>71</v>
      </c>
      <c r="F2337">
        <v>0.16</v>
      </c>
      <c r="G2337">
        <v>0</v>
      </c>
      <c r="H2337">
        <v>0</v>
      </c>
      <c r="I2337">
        <v>0.02</v>
      </c>
      <c r="J2337">
        <v>0.18</v>
      </c>
      <c r="M2337">
        <v>5</v>
      </c>
      <c r="N2337">
        <v>4</v>
      </c>
      <c r="Q2337">
        <f t="shared" si="36"/>
        <v>50</v>
      </c>
    </row>
    <row r="2338" spans="1:17" x14ac:dyDescent="0.25">
      <c r="A2338" t="s">
        <v>6918</v>
      </c>
      <c r="B2338" t="s">
        <v>49</v>
      </c>
      <c r="C2338">
        <v>2011</v>
      </c>
      <c r="D2338" t="s">
        <v>50</v>
      </c>
      <c r="E2338" t="s">
        <v>222</v>
      </c>
      <c r="F2338">
        <v>0</v>
      </c>
      <c r="G2338">
        <v>0</v>
      </c>
      <c r="H2338">
        <v>0.18</v>
      </c>
      <c r="I2338">
        <v>0</v>
      </c>
      <c r="J2338">
        <v>0.18</v>
      </c>
      <c r="Q2338" t="str">
        <f t="shared" si="36"/>
        <v xml:space="preserve"> </v>
      </c>
    </row>
    <row r="2339" spans="1:17" x14ac:dyDescent="0.25">
      <c r="A2339" t="s">
        <v>6924</v>
      </c>
      <c r="B2339" t="s">
        <v>49</v>
      </c>
      <c r="C2339">
        <v>2006</v>
      </c>
      <c r="D2339" t="s">
        <v>24</v>
      </c>
      <c r="E2339" t="s">
        <v>151</v>
      </c>
      <c r="F2339">
        <v>0.14000000000000001</v>
      </c>
      <c r="G2339">
        <v>0.02</v>
      </c>
      <c r="H2339">
        <v>0</v>
      </c>
      <c r="I2339">
        <v>0.02</v>
      </c>
      <c r="J2339">
        <v>0.18</v>
      </c>
      <c r="K2339">
        <v>67</v>
      </c>
      <c r="L2339">
        <v>43</v>
      </c>
      <c r="M2339">
        <v>7.6</v>
      </c>
      <c r="N2339">
        <v>25</v>
      </c>
      <c r="O2339" t="s">
        <v>6247</v>
      </c>
      <c r="P2339" t="s">
        <v>88</v>
      </c>
      <c r="Q2339">
        <f t="shared" si="36"/>
        <v>76</v>
      </c>
    </row>
    <row r="2340" spans="1:17" x14ac:dyDescent="0.25">
      <c r="A2340" t="s">
        <v>4706</v>
      </c>
      <c r="B2340" t="s">
        <v>13691</v>
      </c>
      <c r="C2340">
        <v>2007</v>
      </c>
      <c r="D2340" t="s">
        <v>18</v>
      </c>
      <c r="E2340" t="s">
        <v>51</v>
      </c>
      <c r="F2340">
        <v>0.16</v>
      </c>
      <c r="G2340">
        <v>0</v>
      </c>
      <c r="H2340">
        <v>0</v>
      </c>
      <c r="I2340">
        <v>0.01</v>
      </c>
      <c r="J2340">
        <v>0.18</v>
      </c>
      <c r="K2340">
        <v>81</v>
      </c>
      <c r="L2340">
        <v>21</v>
      </c>
      <c r="M2340">
        <v>6.9</v>
      </c>
      <c r="N2340">
        <v>16</v>
      </c>
      <c r="O2340" t="s">
        <v>426</v>
      </c>
      <c r="P2340" t="s">
        <v>20</v>
      </c>
      <c r="Q2340">
        <f t="shared" si="36"/>
        <v>69</v>
      </c>
    </row>
    <row r="2341" spans="1:17" x14ac:dyDescent="0.25">
      <c r="A2341" t="s">
        <v>3568</v>
      </c>
      <c r="B2341" t="s">
        <v>49</v>
      </c>
      <c r="C2341">
        <v>2010</v>
      </c>
      <c r="D2341" t="s">
        <v>50</v>
      </c>
      <c r="E2341" t="s">
        <v>71</v>
      </c>
      <c r="F2341">
        <v>0.12</v>
      </c>
      <c r="G2341">
        <v>0.03</v>
      </c>
      <c r="H2341">
        <v>0</v>
      </c>
      <c r="I2341">
        <v>0.02</v>
      </c>
      <c r="J2341">
        <v>0.18</v>
      </c>
      <c r="K2341">
        <v>51</v>
      </c>
      <c r="L2341">
        <v>18</v>
      </c>
      <c r="M2341">
        <v>7</v>
      </c>
      <c r="N2341">
        <v>6</v>
      </c>
      <c r="O2341" t="s">
        <v>3355</v>
      </c>
      <c r="P2341" t="s">
        <v>112</v>
      </c>
      <c r="Q2341">
        <f t="shared" si="36"/>
        <v>70</v>
      </c>
    </row>
    <row r="2342" spans="1:17" x14ac:dyDescent="0.25">
      <c r="A2342" t="s">
        <v>3480</v>
      </c>
      <c r="B2342" t="s">
        <v>13691</v>
      </c>
      <c r="C2342">
        <v>2010</v>
      </c>
      <c r="D2342" t="s">
        <v>50</v>
      </c>
      <c r="E2342" t="s">
        <v>933</v>
      </c>
      <c r="F2342">
        <v>0.11</v>
      </c>
      <c r="G2342">
        <v>0.03</v>
      </c>
      <c r="H2342">
        <v>0.02</v>
      </c>
      <c r="I2342">
        <v>0.01</v>
      </c>
      <c r="J2342">
        <v>0.18</v>
      </c>
      <c r="K2342">
        <v>65</v>
      </c>
      <c r="L2342">
        <v>27</v>
      </c>
      <c r="M2342">
        <v>7.8</v>
      </c>
      <c r="N2342">
        <v>20</v>
      </c>
      <c r="O2342" t="s">
        <v>6927</v>
      </c>
      <c r="P2342" t="s">
        <v>88</v>
      </c>
      <c r="Q2342">
        <f t="shared" si="36"/>
        <v>78</v>
      </c>
    </row>
    <row r="2343" spans="1:17" x14ac:dyDescent="0.25">
      <c r="A2343" t="s">
        <v>6931</v>
      </c>
      <c r="B2343" t="s">
        <v>17</v>
      </c>
      <c r="C2343">
        <v>2009</v>
      </c>
      <c r="D2343" t="s">
        <v>24</v>
      </c>
      <c r="E2343" t="s">
        <v>111</v>
      </c>
      <c r="F2343">
        <v>0.16</v>
      </c>
      <c r="G2343">
        <v>0</v>
      </c>
      <c r="H2343">
        <v>0</v>
      </c>
      <c r="I2343">
        <v>0.01</v>
      </c>
      <c r="J2343">
        <v>0.18</v>
      </c>
      <c r="M2343">
        <v>5.2</v>
      </c>
      <c r="N2343">
        <v>9</v>
      </c>
      <c r="O2343" t="s">
        <v>111</v>
      </c>
      <c r="P2343" t="s">
        <v>20</v>
      </c>
      <c r="Q2343">
        <f t="shared" si="36"/>
        <v>52</v>
      </c>
    </row>
    <row r="2344" spans="1:17" x14ac:dyDescent="0.25">
      <c r="A2344" t="s">
        <v>6932</v>
      </c>
      <c r="B2344" t="s">
        <v>13691</v>
      </c>
      <c r="C2344">
        <v>2009</v>
      </c>
      <c r="D2344" t="s">
        <v>37</v>
      </c>
      <c r="E2344" t="s">
        <v>5573</v>
      </c>
      <c r="F2344">
        <v>0.14000000000000001</v>
      </c>
      <c r="G2344">
        <v>0.02</v>
      </c>
      <c r="H2344">
        <v>0.01</v>
      </c>
      <c r="I2344">
        <v>0.01</v>
      </c>
      <c r="J2344">
        <v>0.18</v>
      </c>
      <c r="K2344">
        <v>56</v>
      </c>
      <c r="L2344">
        <v>46</v>
      </c>
      <c r="M2344">
        <v>7.1</v>
      </c>
      <c r="N2344">
        <v>55</v>
      </c>
      <c r="O2344" t="s">
        <v>6933</v>
      </c>
      <c r="P2344" t="s">
        <v>53</v>
      </c>
      <c r="Q2344">
        <f t="shared" si="36"/>
        <v>71</v>
      </c>
    </row>
    <row r="2345" spans="1:17" x14ac:dyDescent="0.25">
      <c r="A2345" t="s">
        <v>6934</v>
      </c>
      <c r="B2345" t="s">
        <v>49</v>
      </c>
      <c r="C2345">
        <v>2011</v>
      </c>
      <c r="D2345" t="s">
        <v>37</v>
      </c>
      <c r="E2345" t="s">
        <v>242</v>
      </c>
      <c r="F2345">
        <v>7.0000000000000007E-2</v>
      </c>
      <c r="G2345">
        <v>7.0000000000000007E-2</v>
      </c>
      <c r="H2345">
        <v>0</v>
      </c>
      <c r="I2345">
        <v>0.03</v>
      </c>
      <c r="J2345">
        <v>0.18</v>
      </c>
      <c r="K2345">
        <v>44</v>
      </c>
      <c r="L2345">
        <v>31</v>
      </c>
      <c r="M2345">
        <v>1.7</v>
      </c>
      <c r="N2345">
        <v>46</v>
      </c>
      <c r="O2345" t="s">
        <v>6594</v>
      </c>
      <c r="P2345" t="s">
        <v>53</v>
      </c>
      <c r="Q2345">
        <f t="shared" si="36"/>
        <v>17</v>
      </c>
    </row>
    <row r="2346" spans="1:17" x14ac:dyDescent="0.25">
      <c r="A2346" t="s">
        <v>6640</v>
      </c>
      <c r="B2346" t="s">
        <v>13691</v>
      </c>
      <c r="C2346">
        <v>2011</v>
      </c>
      <c r="D2346" t="s">
        <v>50</v>
      </c>
      <c r="E2346" t="s">
        <v>484</v>
      </c>
      <c r="F2346">
        <v>0.13</v>
      </c>
      <c r="G2346">
        <v>0.04</v>
      </c>
      <c r="H2346">
        <v>0</v>
      </c>
      <c r="I2346">
        <v>0.01</v>
      </c>
      <c r="J2346">
        <v>0.18</v>
      </c>
      <c r="M2346" t="s">
        <v>203</v>
      </c>
      <c r="O2346" t="s">
        <v>484</v>
      </c>
      <c r="P2346" t="s">
        <v>112</v>
      </c>
      <c r="Q2346" t="str">
        <f t="shared" si="36"/>
        <v xml:space="preserve"> </v>
      </c>
    </row>
    <row r="2347" spans="1:17" x14ac:dyDescent="0.25">
      <c r="A2347" t="s">
        <v>6944</v>
      </c>
      <c r="B2347" t="s">
        <v>17</v>
      </c>
      <c r="C2347">
        <v>2011</v>
      </c>
      <c r="D2347" t="s">
        <v>34</v>
      </c>
      <c r="E2347" t="s">
        <v>71</v>
      </c>
      <c r="F2347">
        <v>0.14000000000000001</v>
      </c>
      <c r="G2347">
        <v>0.02</v>
      </c>
      <c r="H2347">
        <v>0</v>
      </c>
      <c r="I2347">
        <v>0.02</v>
      </c>
      <c r="J2347">
        <v>0.17</v>
      </c>
      <c r="M2347" t="s">
        <v>203</v>
      </c>
      <c r="O2347" t="s">
        <v>6535</v>
      </c>
      <c r="P2347" t="s">
        <v>20</v>
      </c>
      <c r="Q2347" t="str">
        <f t="shared" si="36"/>
        <v xml:space="preserve"> </v>
      </c>
    </row>
    <row r="2348" spans="1:17" x14ac:dyDescent="0.25">
      <c r="A2348" t="s">
        <v>6949</v>
      </c>
      <c r="B2348" t="s">
        <v>49</v>
      </c>
      <c r="C2348">
        <v>2008</v>
      </c>
      <c r="D2348" t="s">
        <v>18</v>
      </c>
      <c r="E2348" t="s">
        <v>71</v>
      </c>
      <c r="F2348">
        <v>0.16</v>
      </c>
      <c r="G2348">
        <v>0</v>
      </c>
      <c r="H2348">
        <v>0</v>
      </c>
      <c r="I2348">
        <v>0.01</v>
      </c>
      <c r="J2348">
        <v>0.17</v>
      </c>
      <c r="K2348">
        <v>31</v>
      </c>
      <c r="L2348">
        <v>4</v>
      </c>
      <c r="M2348">
        <v>4.4000000000000004</v>
      </c>
      <c r="N2348">
        <v>9</v>
      </c>
      <c r="O2348" t="s">
        <v>3181</v>
      </c>
      <c r="P2348" t="s">
        <v>20</v>
      </c>
      <c r="Q2348">
        <f t="shared" si="36"/>
        <v>44</v>
      </c>
    </row>
    <row r="2349" spans="1:17" x14ac:dyDescent="0.25">
      <c r="A2349" t="s">
        <v>6953</v>
      </c>
      <c r="B2349" t="s">
        <v>49</v>
      </c>
      <c r="C2349">
        <v>2011</v>
      </c>
      <c r="D2349" t="s">
        <v>39</v>
      </c>
      <c r="E2349" t="s">
        <v>68</v>
      </c>
      <c r="F2349">
        <v>0.06</v>
      </c>
      <c r="G2349">
        <v>0.08</v>
      </c>
      <c r="H2349">
        <v>0</v>
      </c>
      <c r="I2349">
        <v>0.03</v>
      </c>
      <c r="J2349">
        <v>0.17</v>
      </c>
      <c r="Q2349" t="str">
        <f t="shared" si="36"/>
        <v xml:space="preserve"> </v>
      </c>
    </row>
    <row r="2350" spans="1:17" x14ac:dyDescent="0.25">
      <c r="A2350" t="s">
        <v>3168</v>
      </c>
      <c r="B2350" t="s">
        <v>49</v>
      </c>
      <c r="C2350">
        <v>2009</v>
      </c>
      <c r="D2350" t="s">
        <v>18</v>
      </c>
      <c r="E2350" t="s">
        <v>1263</v>
      </c>
      <c r="F2350">
        <v>0.16</v>
      </c>
      <c r="G2350">
        <v>0</v>
      </c>
      <c r="H2350">
        <v>0</v>
      </c>
      <c r="I2350">
        <v>0.01</v>
      </c>
      <c r="J2350">
        <v>0.17</v>
      </c>
      <c r="K2350">
        <v>61</v>
      </c>
      <c r="L2350">
        <v>19</v>
      </c>
      <c r="M2350">
        <v>4</v>
      </c>
      <c r="N2350">
        <v>6</v>
      </c>
      <c r="O2350" t="s">
        <v>3169</v>
      </c>
      <c r="P2350" t="s">
        <v>20</v>
      </c>
      <c r="Q2350">
        <f t="shared" si="36"/>
        <v>40</v>
      </c>
    </row>
    <row r="2351" spans="1:17" x14ac:dyDescent="0.25">
      <c r="A2351" t="s">
        <v>6957</v>
      </c>
      <c r="B2351" t="s">
        <v>17</v>
      </c>
      <c r="C2351">
        <v>2008</v>
      </c>
      <c r="D2351" t="s">
        <v>30</v>
      </c>
      <c r="E2351" t="s">
        <v>3510</v>
      </c>
      <c r="F2351">
        <v>0.16</v>
      </c>
      <c r="G2351">
        <v>0</v>
      </c>
      <c r="H2351">
        <v>0</v>
      </c>
      <c r="I2351">
        <v>0.01</v>
      </c>
      <c r="J2351">
        <v>0.17</v>
      </c>
      <c r="M2351" t="s">
        <v>203</v>
      </c>
      <c r="O2351" t="s">
        <v>6958</v>
      </c>
      <c r="P2351" t="s">
        <v>20</v>
      </c>
      <c r="Q2351" t="str">
        <f t="shared" si="36"/>
        <v xml:space="preserve"> </v>
      </c>
    </row>
    <row r="2352" spans="1:17" x14ac:dyDescent="0.25">
      <c r="A2352" t="s">
        <v>6962</v>
      </c>
      <c r="B2352" t="s">
        <v>13691</v>
      </c>
      <c r="C2352">
        <v>2009</v>
      </c>
      <c r="D2352" t="s">
        <v>24</v>
      </c>
      <c r="E2352" t="s">
        <v>155</v>
      </c>
      <c r="F2352">
        <v>0.06</v>
      </c>
      <c r="G2352">
        <v>0.09</v>
      </c>
      <c r="H2352">
        <v>0</v>
      </c>
      <c r="I2352">
        <v>0.02</v>
      </c>
      <c r="J2352">
        <v>0.17</v>
      </c>
      <c r="K2352">
        <v>72</v>
      </c>
      <c r="L2352">
        <v>54</v>
      </c>
      <c r="M2352">
        <v>7</v>
      </c>
      <c r="N2352">
        <v>60</v>
      </c>
      <c r="O2352" t="s">
        <v>6963</v>
      </c>
      <c r="P2352" t="s">
        <v>20</v>
      </c>
      <c r="Q2352">
        <f t="shared" si="36"/>
        <v>70</v>
      </c>
    </row>
    <row r="2353" spans="1:17" x14ac:dyDescent="0.25">
      <c r="A2353" t="s">
        <v>4188</v>
      </c>
      <c r="B2353" t="s">
        <v>17</v>
      </c>
      <c r="C2353">
        <v>2008</v>
      </c>
      <c r="D2353" t="s">
        <v>18</v>
      </c>
      <c r="E2353" t="s">
        <v>71</v>
      </c>
      <c r="F2353">
        <v>0.16</v>
      </c>
      <c r="G2353">
        <v>0</v>
      </c>
      <c r="H2353">
        <v>0</v>
      </c>
      <c r="I2353">
        <v>0.01</v>
      </c>
      <c r="J2353">
        <v>0.17</v>
      </c>
      <c r="M2353" t="s">
        <v>203</v>
      </c>
      <c r="O2353" t="s">
        <v>3181</v>
      </c>
      <c r="P2353" t="s">
        <v>88</v>
      </c>
      <c r="Q2353" t="str">
        <f t="shared" si="36"/>
        <v xml:space="preserve"> </v>
      </c>
    </row>
    <row r="2354" spans="1:17" x14ac:dyDescent="0.25">
      <c r="A2354" t="s">
        <v>6976</v>
      </c>
      <c r="B2354" t="s">
        <v>17</v>
      </c>
      <c r="C2354" t="s">
        <v>286</v>
      </c>
      <c r="D2354" t="s">
        <v>39</v>
      </c>
      <c r="E2354" t="s">
        <v>1091</v>
      </c>
      <c r="F2354">
        <v>0.14000000000000001</v>
      </c>
      <c r="G2354">
        <v>0</v>
      </c>
      <c r="H2354">
        <v>0.02</v>
      </c>
      <c r="I2354">
        <v>0.01</v>
      </c>
      <c r="J2354">
        <v>0.17</v>
      </c>
      <c r="K2354">
        <v>82</v>
      </c>
      <c r="L2354">
        <v>29</v>
      </c>
      <c r="M2354">
        <v>8.8000000000000007</v>
      </c>
      <c r="N2354">
        <v>25</v>
      </c>
      <c r="O2354" t="s">
        <v>1921</v>
      </c>
      <c r="P2354" t="s">
        <v>88</v>
      </c>
      <c r="Q2354">
        <f t="shared" si="36"/>
        <v>88</v>
      </c>
    </row>
    <row r="2355" spans="1:17" x14ac:dyDescent="0.25">
      <c r="A2355" t="s">
        <v>6585</v>
      </c>
      <c r="B2355" t="s">
        <v>17</v>
      </c>
      <c r="C2355">
        <v>2008</v>
      </c>
      <c r="D2355" t="s">
        <v>39</v>
      </c>
      <c r="E2355" t="s">
        <v>3510</v>
      </c>
      <c r="F2355">
        <v>0.16</v>
      </c>
      <c r="G2355">
        <v>0</v>
      </c>
      <c r="H2355">
        <v>0</v>
      </c>
      <c r="I2355">
        <v>0.01</v>
      </c>
      <c r="J2355">
        <v>0.17</v>
      </c>
      <c r="K2355">
        <v>42</v>
      </c>
      <c r="L2355">
        <v>4</v>
      </c>
      <c r="M2355" t="s">
        <v>203</v>
      </c>
      <c r="O2355" t="s">
        <v>2049</v>
      </c>
      <c r="P2355" t="s">
        <v>112</v>
      </c>
      <c r="Q2355" t="str">
        <f t="shared" si="36"/>
        <v xml:space="preserve"> </v>
      </c>
    </row>
    <row r="2356" spans="1:17" x14ac:dyDescent="0.25">
      <c r="A2356" t="s">
        <v>6983</v>
      </c>
      <c r="B2356" t="s">
        <v>13691</v>
      </c>
      <c r="C2356">
        <v>2008</v>
      </c>
      <c r="D2356" t="s">
        <v>18</v>
      </c>
      <c r="E2356" t="s">
        <v>51</v>
      </c>
      <c r="F2356">
        <v>0.15</v>
      </c>
      <c r="G2356">
        <v>0.01</v>
      </c>
      <c r="H2356">
        <v>0</v>
      </c>
      <c r="I2356">
        <v>0.01</v>
      </c>
      <c r="J2356">
        <v>0.17</v>
      </c>
      <c r="K2356">
        <v>69</v>
      </c>
      <c r="L2356">
        <v>33</v>
      </c>
      <c r="M2356">
        <v>6.7</v>
      </c>
      <c r="N2356">
        <v>7</v>
      </c>
      <c r="O2356" t="s">
        <v>426</v>
      </c>
      <c r="P2356" t="s">
        <v>112</v>
      </c>
      <c r="Q2356">
        <f t="shared" si="36"/>
        <v>67</v>
      </c>
    </row>
    <row r="2357" spans="1:17" x14ac:dyDescent="0.25">
      <c r="A2357" t="s">
        <v>6847</v>
      </c>
      <c r="B2357" t="s">
        <v>49</v>
      </c>
      <c r="C2357" t="s">
        <v>286</v>
      </c>
      <c r="D2357" t="s">
        <v>18</v>
      </c>
      <c r="E2357" t="s">
        <v>1091</v>
      </c>
      <c r="F2357">
        <v>0.16</v>
      </c>
      <c r="G2357">
        <v>0</v>
      </c>
      <c r="H2357">
        <v>0</v>
      </c>
      <c r="I2357">
        <v>0.01</v>
      </c>
      <c r="J2357">
        <v>0.17</v>
      </c>
      <c r="K2357">
        <v>58</v>
      </c>
      <c r="L2357">
        <v>25</v>
      </c>
      <c r="M2357">
        <v>7</v>
      </c>
      <c r="N2357">
        <v>52</v>
      </c>
      <c r="O2357" t="s">
        <v>6848</v>
      </c>
      <c r="P2357" t="s">
        <v>20</v>
      </c>
      <c r="Q2357">
        <f t="shared" si="36"/>
        <v>70</v>
      </c>
    </row>
    <row r="2358" spans="1:17" x14ac:dyDescent="0.25">
      <c r="A2358" t="s">
        <v>1155</v>
      </c>
      <c r="B2358" t="s">
        <v>13691</v>
      </c>
      <c r="C2358">
        <v>2016</v>
      </c>
      <c r="D2358" t="s">
        <v>18</v>
      </c>
      <c r="E2358" t="s">
        <v>134</v>
      </c>
      <c r="F2358">
        <v>0.14000000000000001</v>
      </c>
      <c r="G2358">
        <v>0.02</v>
      </c>
      <c r="H2358">
        <v>0</v>
      </c>
      <c r="I2358">
        <v>0.02</v>
      </c>
      <c r="J2358">
        <v>0.17</v>
      </c>
      <c r="M2358">
        <v>0.7</v>
      </c>
      <c r="N2358">
        <v>6</v>
      </c>
      <c r="O2358" t="s">
        <v>135</v>
      </c>
      <c r="P2358" t="s">
        <v>20</v>
      </c>
      <c r="Q2358">
        <f t="shared" si="36"/>
        <v>7</v>
      </c>
    </row>
    <row r="2359" spans="1:17" x14ac:dyDescent="0.25">
      <c r="A2359" t="s">
        <v>6994</v>
      </c>
      <c r="B2359" t="s">
        <v>49</v>
      </c>
      <c r="C2359">
        <v>2009</v>
      </c>
      <c r="D2359" t="s">
        <v>272</v>
      </c>
      <c r="E2359" t="s">
        <v>151</v>
      </c>
      <c r="F2359">
        <v>0.13</v>
      </c>
      <c r="G2359">
        <v>0.02</v>
      </c>
      <c r="H2359">
        <v>0</v>
      </c>
      <c r="I2359">
        <v>0.02</v>
      </c>
      <c r="J2359">
        <v>0.17</v>
      </c>
      <c r="K2359">
        <v>51</v>
      </c>
      <c r="L2359">
        <v>28</v>
      </c>
      <c r="M2359">
        <v>5.3</v>
      </c>
      <c r="N2359">
        <v>20</v>
      </c>
      <c r="O2359" t="s">
        <v>1103</v>
      </c>
      <c r="P2359" t="s">
        <v>53</v>
      </c>
      <c r="Q2359">
        <f t="shared" si="36"/>
        <v>53</v>
      </c>
    </row>
    <row r="2360" spans="1:17" x14ac:dyDescent="0.25">
      <c r="A2360" t="s">
        <v>4242</v>
      </c>
      <c r="B2360" t="s">
        <v>13691</v>
      </c>
      <c r="C2360">
        <v>2006</v>
      </c>
      <c r="D2360" t="s">
        <v>50</v>
      </c>
      <c r="E2360" t="s">
        <v>71</v>
      </c>
      <c r="F2360">
        <v>0.16</v>
      </c>
      <c r="G2360">
        <v>0</v>
      </c>
      <c r="H2360">
        <v>0</v>
      </c>
      <c r="I2360">
        <v>0.01</v>
      </c>
      <c r="J2360">
        <v>0.17</v>
      </c>
      <c r="K2360">
        <v>52</v>
      </c>
      <c r="L2360">
        <v>57</v>
      </c>
      <c r="M2360">
        <v>6.1</v>
      </c>
      <c r="N2360">
        <v>20</v>
      </c>
      <c r="O2360" t="s">
        <v>1542</v>
      </c>
      <c r="P2360" t="s">
        <v>88</v>
      </c>
      <c r="Q2360">
        <f t="shared" si="36"/>
        <v>61</v>
      </c>
    </row>
    <row r="2361" spans="1:17" x14ac:dyDescent="0.25">
      <c r="A2361" t="s">
        <v>6368</v>
      </c>
      <c r="B2361" t="s">
        <v>13691</v>
      </c>
      <c r="C2361">
        <v>2013</v>
      </c>
      <c r="D2361" t="s">
        <v>50</v>
      </c>
      <c r="E2361" t="s">
        <v>242</v>
      </c>
      <c r="F2361">
        <v>7.0000000000000007E-2</v>
      </c>
      <c r="G2361">
        <v>0.08</v>
      </c>
      <c r="H2361">
        <v>0</v>
      </c>
      <c r="I2361">
        <v>0.02</v>
      </c>
      <c r="J2361">
        <v>0.17</v>
      </c>
      <c r="K2361">
        <v>69</v>
      </c>
      <c r="L2361">
        <v>14</v>
      </c>
      <c r="M2361">
        <v>7.2</v>
      </c>
      <c r="N2361">
        <v>45</v>
      </c>
      <c r="O2361" t="s">
        <v>623</v>
      </c>
      <c r="P2361" t="s">
        <v>53</v>
      </c>
      <c r="Q2361">
        <f t="shared" si="36"/>
        <v>72</v>
      </c>
    </row>
    <row r="2362" spans="1:17" x14ac:dyDescent="0.25">
      <c r="A2362" t="s">
        <v>6999</v>
      </c>
      <c r="B2362" t="s">
        <v>17</v>
      </c>
      <c r="C2362">
        <v>2011</v>
      </c>
      <c r="D2362" t="s">
        <v>34</v>
      </c>
      <c r="E2362" t="s">
        <v>484</v>
      </c>
      <c r="F2362">
        <v>0.06</v>
      </c>
      <c r="G2362">
        <v>0.09</v>
      </c>
      <c r="H2362">
        <v>0</v>
      </c>
      <c r="I2362">
        <v>0.02</v>
      </c>
      <c r="J2362">
        <v>0.17</v>
      </c>
      <c r="M2362" t="s">
        <v>203</v>
      </c>
      <c r="O2362" t="s">
        <v>484</v>
      </c>
      <c r="P2362" t="s">
        <v>20</v>
      </c>
      <c r="Q2362" t="str">
        <f t="shared" si="36"/>
        <v xml:space="preserve"> </v>
      </c>
    </row>
    <row r="2363" spans="1:17" x14ac:dyDescent="0.25">
      <c r="A2363" t="s">
        <v>7005</v>
      </c>
      <c r="B2363" t="s">
        <v>49</v>
      </c>
      <c r="C2363">
        <v>2011</v>
      </c>
      <c r="D2363" t="s">
        <v>1</v>
      </c>
      <c r="E2363" t="s">
        <v>68</v>
      </c>
      <c r="F2363">
        <v>0.08</v>
      </c>
      <c r="G2363">
        <v>0.06</v>
      </c>
      <c r="H2363">
        <v>0</v>
      </c>
      <c r="I2363">
        <v>0.03</v>
      </c>
      <c r="J2363">
        <v>0.17</v>
      </c>
      <c r="K2363">
        <v>53</v>
      </c>
      <c r="L2363">
        <v>39</v>
      </c>
      <c r="M2363">
        <v>6.1</v>
      </c>
      <c r="N2363">
        <v>16</v>
      </c>
      <c r="O2363" t="s">
        <v>1441</v>
      </c>
      <c r="P2363" t="s">
        <v>112</v>
      </c>
      <c r="Q2363">
        <f t="shared" si="36"/>
        <v>61</v>
      </c>
    </row>
    <row r="2364" spans="1:17" x14ac:dyDescent="0.25">
      <c r="A2364" t="s">
        <v>5614</v>
      </c>
      <c r="B2364" t="s">
        <v>49</v>
      </c>
      <c r="C2364">
        <v>2010</v>
      </c>
      <c r="D2364" t="s">
        <v>50</v>
      </c>
      <c r="E2364" t="s">
        <v>484</v>
      </c>
      <c r="F2364">
        <v>0.12</v>
      </c>
      <c r="G2364">
        <v>0.03</v>
      </c>
      <c r="H2364">
        <v>0</v>
      </c>
      <c r="I2364">
        <v>0.02</v>
      </c>
      <c r="J2364">
        <v>0.17</v>
      </c>
      <c r="K2364">
        <v>54</v>
      </c>
      <c r="L2364">
        <v>6</v>
      </c>
      <c r="M2364" t="s">
        <v>203</v>
      </c>
      <c r="O2364" t="s">
        <v>484</v>
      </c>
      <c r="P2364" t="s">
        <v>112</v>
      </c>
      <c r="Q2364" t="str">
        <f t="shared" si="36"/>
        <v xml:space="preserve"> </v>
      </c>
    </row>
    <row r="2365" spans="1:17" x14ac:dyDescent="0.25">
      <c r="A2365" t="s">
        <v>4312</v>
      </c>
      <c r="B2365" t="s">
        <v>49</v>
      </c>
      <c r="C2365">
        <v>2008</v>
      </c>
      <c r="D2365" t="s">
        <v>50</v>
      </c>
      <c r="E2365" t="s">
        <v>568</v>
      </c>
      <c r="F2365">
        <v>0.14000000000000001</v>
      </c>
      <c r="G2365">
        <v>0.01</v>
      </c>
      <c r="H2365">
        <v>0</v>
      </c>
      <c r="I2365">
        <v>0.02</v>
      </c>
      <c r="J2365">
        <v>0.17</v>
      </c>
      <c r="K2365">
        <v>56</v>
      </c>
      <c r="L2365">
        <v>16</v>
      </c>
      <c r="M2365">
        <v>5.6</v>
      </c>
      <c r="N2365">
        <v>8</v>
      </c>
      <c r="O2365" t="s">
        <v>255</v>
      </c>
      <c r="P2365" t="s">
        <v>88</v>
      </c>
      <c r="Q2365">
        <f t="shared" si="36"/>
        <v>56</v>
      </c>
    </row>
    <row r="2366" spans="1:17" x14ac:dyDescent="0.25">
      <c r="A2366" t="s">
        <v>4060</v>
      </c>
      <c r="B2366" t="s">
        <v>49</v>
      </c>
      <c r="C2366">
        <v>2009</v>
      </c>
      <c r="D2366" t="s">
        <v>34</v>
      </c>
      <c r="E2366" t="s">
        <v>68</v>
      </c>
      <c r="F2366">
        <v>0</v>
      </c>
      <c r="G2366">
        <v>0.15</v>
      </c>
      <c r="H2366">
        <v>0</v>
      </c>
      <c r="I2366">
        <v>0.02</v>
      </c>
      <c r="J2366">
        <v>0.17</v>
      </c>
      <c r="Q2366" t="str">
        <f t="shared" si="36"/>
        <v xml:space="preserve"> </v>
      </c>
    </row>
    <row r="2367" spans="1:17" x14ac:dyDescent="0.25">
      <c r="A2367" t="s">
        <v>7013</v>
      </c>
      <c r="B2367" t="s">
        <v>13691</v>
      </c>
      <c r="C2367">
        <v>2006</v>
      </c>
      <c r="D2367" t="s">
        <v>18</v>
      </c>
      <c r="E2367" t="s">
        <v>51</v>
      </c>
      <c r="F2367">
        <v>0.15</v>
      </c>
      <c r="G2367">
        <v>0</v>
      </c>
      <c r="H2367">
        <v>0</v>
      </c>
      <c r="I2367">
        <v>0.01</v>
      </c>
      <c r="J2367">
        <v>0.17</v>
      </c>
      <c r="K2367">
        <v>75</v>
      </c>
      <c r="L2367">
        <v>52</v>
      </c>
      <c r="M2367">
        <v>6.8</v>
      </c>
      <c r="N2367">
        <v>25</v>
      </c>
      <c r="O2367" t="s">
        <v>3259</v>
      </c>
      <c r="P2367" t="s">
        <v>20</v>
      </c>
      <c r="Q2367">
        <f t="shared" si="36"/>
        <v>68</v>
      </c>
    </row>
    <row r="2368" spans="1:17" x14ac:dyDescent="0.25">
      <c r="A2368" t="s">
        <v>6597</v>
      </c>
      <c r="B2368" t="s">
        <v>13691</v>
      </c>
      <c r="C2368">
        <v>2011</v>
      </c>
      <c r="D2368" t="s">
        <v>50</v>
      </c>
      <c r="E2368" t="s">
        <v>151</v>
      </c>
      <c r="F2368">
        <v>0.11</v>
      </c>
      <c r="G2368">
        <v>0.05</v>
      </c>
      <c r="H2368">
        <v>0</v>
      </c>
      <c r="I2368">
        <v>0.01</v>
      </c>
      <c r="J2368">
        <v>0.17</v>
      </c>
      <c r="K2368">
        <v>60</v>
      </c>
      <c r="L2368">
        <v>48</v>
      </c>
      <c r="M2368">
        <v>6.4</v>
      </c>
      <c r="N2368">
        <v>37</v>
      </c>
      <c r="O2368" t="s">
        <v>341</v>
      </c>
      <c r="P2368" t="s">
        <v>88</v>
      </c>
      <c r="Q2368">
        <f t="shared" si="36"/>
        <v>64</v>
      </c>
    </row>
    <row r="2369" spans="1:17" x14ac:dyDescent="0.25">
      <c r="A2369" t="s">
        <v>7020</v>
      </c>
      <c r="B2369" t="s">
        <v>49</v>
      </c>
      <c r="C2369">
        <v>2011</v>
      </c>
      <c r="D2369" t="s">
        <v>24</v>
      </c>
      <c r="E2369" t="s">
        <v>222</v>
      </c>
      <c r="F2369">
        <v>0.04</v>
      </c>
      <c r="G2369">
        <v>0.1</v>
      </c>
      <c r="H2369">
        <v>0</v>
      </c>
      <c r="I2369">
        <v>0.03</v>
      </c>
      <c r="J2369">
        <v>0.17</v>
      </c>
      <c r="K2369">
        <v>68</v>
      </c>
      <c r="L2369">
        <v>32</v>
      </c>
      <c r="M2369">
        <v>6.1</v>
      </c>
      <c r="N2369">
        <v>23</v>
      </c>
      <c r="O2369" t="s">
        <v>6180</v>
      </c>
      <c r="P2369" t="s">
        <v>20</v>
      </c>
      <c r="Q2369">
        <f t="shared" si="36"/>
        <v>61</v>
      </c>
    </row>
    <row r="2370" spans="1:17" x14ac:dyDescent="0.25">
      <c r="A2370" t="s">
        <v>7022</v>
      </c>
      <c r="B2370" t="s">
        <v>17</v>
      </c>
      <c r="C2370">
        <v>2007</v>
      </c>
      <c r="D2370" t="s">
        <v>50</v>
      </c>
      <c r="E2370" t="s">
        <v>3392</v>
      </c>
      <c r="F2370">
        <v>0.16</v>
      </c>
      <c r="G2370">
        <v>0</v>
      </c>
      <c r="H2370">
        <v>0</v>
      </c>
      <c r="I2370">
        <v>0.01</v>
      </c>
      <c r="J2370">
        <v>0.17</v>
      </c>
      <c r="K2370">
        <v>77</v>
      </c>
      <c r="L2370">
        <v>41</v>
      </c>
      <c r="M2370">
        <v>7.4</v>
      </c>
      <c r="N2370">
        <v>16</v>
      </c>
      <c r="O2370" t="s">
        <v>3392</v>
      </c>
      <c r="P2370" t="s">
        <v>20</v>
      </c>
      <c r="Q2370">
        <f t="shared" si="36"/>
        <v>74</v>
      </c>
    </row>
    <row r="2371" spans="1:17" x14ac:dyDescent="0.25">
      <c r="A2371" t="s">
        <v>7024</v>
      </c>
      <c r="B2371" t="s">
        <v>13691</v>
      </c>
      <c r="C2371">
        <v>2012</v>
      </c>
      <c r="D2371" t="s">
        <v>50</v>
      </c>
      <c r="E2371" t="s">
        <v>3937</v>
      </c>
      <c r="F2371">
        <v>0.16</v>
      </c>
      <c r="G2371">
        <v>0</v>
      </c>
      <c r="H2371">
        <v>0</v>
      </c>
      <c r="I2371">
        <v>0.01</v>
      </c>
      <c r="J2371">
        <v>0.17</v>
      </c>
      <c r="M2371">
        <v>5.2</v>
      </c>
      <c r="N2371">
        <v>5</v>
      </c>
      <c r="O2371" t="s">
        <v>1746</v>
      </c>
      <c r="P2371" t="s">
        <v>112</v>
      </c>
      <c r="Q2371">
        <f t="shared" ref="Q2371:Q2434" si="37">IF(ISNUMBER(M2371),M2371*10, " ")</f>
        <v>52</v>
      </c>
    </row>
    <row r="2372" spans="1:17" x14ac:dyDescent="0.25">
      <c r="A2372" t="s">
        <v>7025</v>
      </c>
      <c r="B2372" t="s">
        <v>17</v>
      </c>
      <c r="C2372">
        <v>2008</v>
      </c>
      <c r="D2372" t="s">
        <v>34</v>
      </c>
      <c r="E2372" t="s">
        <v>151</v>
      </c>
      <c r="F2372">
        <v>0.08</v>
      </c>
      <c r="G2372">
        <v>0.06</v>
      </c>
      <c r="H2372">
        <v>0.01</v>
      </c>
      <c r="I2372">
        <v>0.02</v>
      </c>
      <c r="J2372">
        <v>0.17</v>
      </c>
      <c r="K2372">
        <v>70</v>
      </c>
      <c r="L2372">
        <v>47</v>
      </c>
      <c r="M2372">
        <v>6.6</v>
      </c>
      <c r="N2372">
        <v>11</v>
      </c>
      <c r="O2372" t="s">
        <v>4378</v>
      </c>
      <c r="P2372" t="s">
        <v>20</v>
      </c>
      <c r="Q2372">
        <f t="shared" si="37"/>
        <v>66</v>
      </c>
    </row>
    <row r="2373" spans="1:17" x14ac:dyDescent="0.25">
      <c r="A2373" t="s">
        <v>6024</v>
      </c>
      <c r="B2373" t="s">
        <v>49</v>
      </c>
      <c r="C2373">
        <v>2010</v>
      </c>
      <c r="D2373" t="s">
        <v>50</v>
      </c>
      <c r="E2373" t="s">
        <v>267</v>
      </c>
      <c r="F2373">
        <v>0.1</v>
      </c>
      <c r="G2373">
        <v>0.04</v>
      </c>
      <c r="H2373">
        <v>0</v>
      </c>
      <c r="I2373">
        <v>0.02</v>
      </c>
      <c r="J2373">
        <v>0.17</v>
      </c>
      <c r="K2373">
        <v>58</v>
      </c>
      <c r="L2373">
        <v>12</v>
      </c>
      <c r="M2373">
        <v>6</v>
      </c>
      <c r="N2373">
        <v>8</v>
      </c>
      <c r="O2373" t="s">
        <v>326</v>
      </c>
      <c r="P2373" t="s">
        <v>88</v>
      </c>
      <c r="Q2373">
        <f t="shared" si="37"/>
        <v>60</v>
      </c>
    </row>
    <row r="2374" spans="1:17" x14ac:dyDescent="0.25">
      <c r="A2374" t="s">
        <v>3977</v>
      </c>
      <c r="B2374" t="s">
        <v>13691</v>
      </c>
      <c r="C2374">
        <v>2007</v>
      </c>
      <c r="D2374" t="s">
        <v>50</v>
      </c>
      <c r="E2374" t="s">
        <v>71</v>
      </c>
      <c r="F2374">
        <v>0.16</v>
      </c>
      <c r="G2374">
        <v>0</v>
      </c>
      <c r="H2374">
        <v>0</v>
      </c>
      <c r="I2374">
        <v>0.01</v>
      </c>
      <c r="J2374">
        <v>0.17</v>
      </c>
      <c r="K2374">
        <v>71</v>
      </c>
      <c r="L2374">
        <v>25</v>
      </c>
      <c r="M2374">
        <v>5.8</v>
      </c>
      <c r="N2374">
        <v>13</v>
      </c>
      <c r="O2374" t="s">
        <v>915</v>
      </c>
      <c r="P2374" t="s">
        <v>20</v>
      </c>
      <c r="Q2374">
        <f t="shared" si="37"/>
        <v>58</v>
      </c>
    </row>
    <row r="2375" spans="1:17" x14ac:dyDescent="0.25">
      <c r="A2375" t="s">
        <v>7035</v>
      </c>
      <c r="B2375" t="s">
        <v>17</v>
      </c>
      <c r="C2375">
        <v>2008</v>
      </c>
      <c r="D2375" t="s">
        <v>30</v>
      </c>
      <c r="E2375" t="s">
        <v>5557</v>
      </c>
      <c r="F2375">
        <v>0.16</v>
      </c>
      <c r="G2375">
        <v>0</v>
      </c>
      <c r="H2375">
        <v>0</v>
      </c>
      <c r="I2375">
        <v>0.01</v>
      </c>
      <c r="J2375">
        <v>0.17</v>
      </c>
      <c r="M2375" t="s">
        <v>203</v>
      </c>
      <c r="O2375" t="s">
        <v>5056</v>
      </c>
      <c r="P2375" t="s">
        <v>20</v>
      </c>
      <c r="Q2375" t="str">
        <f t="shared" si="37"/>
        <v xml:space="preserve"> </v>
      </c>
    </row>
    <row r="2376" spans="1:17" x14ac:dyDescent="0.25">
      <c r="A2376" t="s">
        <v>6623</v>
      </c>
      <c r="B2376" t="s">
        <v>13691</v>
      </c>
      <c r="C2376">
        <v>2008</v>
      </c>
      <c r="D2376" t="s">
        <v>28</v>
      </c>
      <c r="E2376" t="s">
        <v>648</v>
      </c>
      <c r="F2376">
        <v>0.03</v>
      </c>
      <c r="G2376">
        <v>0.12</v>
      </c>
      <c r="H2376">
        <v>0</v>
      </c>
      <c r="I2376">
        <v>0.01</v>
      </c>
      <c r="J2376">
        <v>0.17</v>
      </c>
      <c r="Q2376" t="str">
        <f t="shared" si="37"/>
        <v xml:space="preserve"> </v>
      </c>
    </row>
    <row r="2377" spans="1:17" x14ac:dyDescent="0.25">
      <c r="A2377" t="s">
        <v>7041</v>
      </c>
      <c r="B2377" t="s">
        <v>17</v>
      </c>
      <c r="C2377">
        <v>2008</v>
      </c>
      <c r="D2377" t="s">
        <v>30</v>
      </c>
      <c r="E2377" t="s">
        <v>825</v>
      </c>
      <c r="F2377">
        <v>0.04</v>
      </c>
      <c r="G2377">
        <v>0.12</v>
      </c>
      <c r="H2377">
        <v>0</v>
      </c>
      <c r="I2377">
        <v>0.02</v>
      </c>
      <c r="J2377">
        <v>0.17</v>
      </c>
      <c r="K2377">
        <v>63</v>
      </c>
      <c r="L2377">
        <v>12</v>
      </c>
      <c r="M2377">
        <v>7.7</v>
      </c>
      <c r="N2377">
        <v>7</v>
      </c>
      <c r="O2377" t="s">
        <v>825</v>
      </c>
      <c r="P2377" t="s">
        <v>20</v>
      </c>
      <c r="Q2377">
        <f t="shared" si="37"/>
        <v>77</v>
      </c>
    </row>
    <row r="2378" spans="1:17" x14ac:dyDescent="0.25">
      <c r="A2378" t="s">
        <v>4735</v>
      </c>
      <c r="B2378" t="s">
        <v>17</v>
      </c>
      <c r="C2378">
        <v>2011</v>
      </c>
      <c r="D2378" t="s">
        <v>50</v>
      </c>
      <c r="E2378" t="s">
        <v>71</v>
      </c>
      <c r="F2378">
        <v>0.09</v>
      </c>
      <c r="G2378">
        <v>0.06</v>
      </c>
      <c r="H2378">
        <v>0</v>
      </c>
      <c r="I2378">
        <v>0.02</v>
      </c>
      <c r="J2378">
        <v>0.17</v>
      </c>
      <c r="Q2378" t="str">
        <f t="shared" si="37"/>
        <v xml:space="preserve"> </v>
      </c>
    </row>
    <row r="2379" spans="1:17" x14ac:dyDescent="0.25">
      <c r="A2379" t="s">
        <v>6674</v>
      </c>
      <c r="B2379" t="s">
        <v>49</v>
      </c>
      <c r="C2379">
        <v>2008</v>
      </c>
      <c r="D2379" t="s">
        <v>86</v>
      </c>
      <c r="E2379" t="s">
        <v>134</v>
      </c>
      <c r="F2379">
        <v>0.13</v>
      </c>
      <c r="G2379">
        <v>0.02</v>
      </c>
      <c r="H2379">
        <v>0</v>
      </c>
      <c r="I2379">
        <v>0.02</v>
      </c>
      <c r="J2379">
        <v>0.17</v>
      </c>
      <c r="K2379">
        <v>53</v>
      </c>
      <c r="L2379">
        <v>37</v>
      </c>
      <c r="M2379">
        <v>3.8</v>
      </c>
      <c r="N2379">
        <v>20</v>
      </c>
      <c r="O2379" t="s">
        <v>193</v>
      </c>
      <c r="P2379" t="s">
        <v>88</v>
      </c>
      <c r="Q2379">
        <f t="shared" si="37"/>
        <v>38</v>
      </c>
    </row>
    <row r="2380" spans="1:17" x14ac:dyDescent="0.25">
      <c r="A2380" t="s">
        <v>7047</v>
      </c>
      <c r="B2380" t="s">
        <v>49</v>
      </c>
      <c r="C2380">
        <v>2008</v>
      </c>
      <c r="D2380" t="s">
        <v>50</v>
      </c>
      <c r="E2380" t="s">
        <v>234</v>
      </c>
      <c r="F2380">
        <v>0.13</v>
      </c>
      <c r="G2380">
        <v>0.02</v>
      </c>
      <c r="H2380">
        <v>0</v>
      </c>
      <c r="I2380">
        <v>0.02</v>
      </c>
      <c r="J2380">
        <v>0.17</v>
      </c>
      <c r="K2380">
        <v>47</v>
      </c>
      <c r="L2380">
        <v>23</v>
      </c>
      <c r="M2380">
        <v>6.1</v>
      </c>
      <c r="N2380">
        <v>10</v>
      </c>
      <c r="O2380" t="s">
        <v>1079</v>
      </c>
      <c r="P2380" t="s">
        <v>88</v>
      </c>
      <c r="Q2380">
        <f t="shared" si="37"/>
        <v>61</v>
      </c>
    </row>
    <row r="2381" spans="1:17" x14ac:dyDescent="0.25">
      <c r="A2381" t="s">
        <v>6179</v>
      </c>
      <c r="B2381" t="s">
        <v>13691</v>
      </c>
      <c r="C2381">
        <v>2010</v>
      </c>
      <c r="D2381" t="s">
        <v>24</v>
      </c>
      <c r="E2381" t="s">
        <v>222</v>
      </c>
      <c r="F2381">
        <v>7.0000000000000007E-2</v>
      </c>
      <c r="G2381">
        <v>0.09</v>
      </c>
      <c r="H2381">
        <v>0</v>
      </c>
      <c r="I2381">
        <v>0.02</v>
      </c>
      <c r="J2381">
        <v>0.17</v>
      </c>
      <c r="K2381">
        <v>69</v>
      </c>
      <c r="L2381">
        <v>41</v>
      </c>
      <c r="M2381">
        <v>5.7</v>
      </c>
      <c r="N2381">
        <v>41</v>
      </c>
      <c r="O2381" t="s">
        <v>6180</v>
      </c>
      <c r="P2381" t="s">
        <v>20</v>
      </c>
      <c r="Q2381">
        <f t="shared" si="37"/>
        <v>57</v>
      </c>
    </row>
    <row r="2382" spans="1:17" x14ac:dyDescent="0.25">
      <c r="A2382" t="s">
        <v>7049</v>
      </c>
      <c r="B2382" t="s">
        <v>17</v>
      </c>
      <c r="C2382">
        <v>2008</v>
      </c>
      <c r="D2382" t="s">
        <v>34</v>
      </c>
      <c r="E2382" t="s">
        <v>2269</v>
      </c>
      <c r="F2382">
        <v>0.16</v>
      </c>
      <c r="G2382">
        <v>0</v>
      </c>
      <c r="H2382">
        <v>0</v>
      </c>
      <c r="I2382">
        <v>0.01</v>
      </c>
      <c r="J2382">
        <v>0.17</v>
      </c>
      <c r="M2382" t="s">
        <v>203</v>
      </c>
      <c r="O2382" t="s">
        <v>7050</v>
      </c>
      <c r="P2382" t="s">
        <v>20</v>
      </c>
      <c r="Q2382" t="str">
        <f t="shared" si="37"/>
        <v xml:space="preserve"> </v>
      </c>
    </row>
    <row r="2383" spans="1:17" x14ac:dyDescent="0.25">
      <c r="A2383" t="s">
        <v>7051</v>
      </c>
      <c r="B2383" t="s">
        <v>13691</v>
      </c>
      <c r="C2383">
        <v>2010</v>
      </c>
      <c r="D2383" t="s">
        <v>50</v>
      </c>
      <c r="E2383" t="s">
        <v>45</v>
      </c>
      <c r="F2383">
        <v>0.06</v>
      </c>
      <c r="G2383">
        <v>0.06</v>
      </c>
      <c r="H2383">
        <v>0.04</v>
      </c>
      <c r="I2383">
        <v>0.01</v>
      </c>
      <c r="J2383">
        <v>0.17</v>
      </c>
      <c r="Q2383" t="str">
        <f t="shared" si="37"/>
        <v xml:space="preserve"> </v>
      </c>
    </row>
    <row r="2384" spans="1:17" x14ac:dyDescent="0.25">
      <c r="A2384" t="s">
        <v>3672</v>
      </c>
      <c r="B2384" t="s">
        <v>13691</v>
      </c>
      <c r="C2384">
        <v>2009</v>
      </c>
      <c r="D2384" t="s">
        <v>50</v>
      </c>
      <c r="E2384" t="s">
        <v>71</v>
      </c>
      <c r="F2384">
        <v>0.12</v>
      </c>
      <c r="G2384">
        <v>0.03</v>
      </c>
      <c r="H2384">
        <v>0</v>
      </c>
      <c r="I2384">
        <v>0.01</v>
      </c>
      <c r="J2384">
        <v>0.17</v>
      </c>
      <c r="K2384">
        <v>63</v>
      </c>
      <c r="L2384">
        <v>31</v>
      </c>
      <c r="M2384">
        <v>6.6</v>
      </c>
      <c r="N2384">
        <v>7</v>
      </c>
      <c r="O2384" t="s">
        <v>915</v>
      </c>
      <c r="P2384" t="s">
        <v>112</v>
      </c>
      <c r="Q2384">
        <f t="shared" si="37"/>
        <v>66</v>
      </c>
    </row>
    <row r="2385" spans="1:17" x14ac:dyDescent="0.25">
      <c r="A2385" t="s">
        <v>6423</v>
      </c>
      <c r="B2385" t="s">
        <v>13691</v>
      </c>
      <c r="C2385">
        <v>2012</v>
      </c>
      <c r="D2385" t="s">
        <v>50</v>
      </c>
      <c r="E2385" t="s">
        <v>151</v>
      </c>
      <c r="F2385">
        <v>0.12</v>
      </c>
      <c r="G2385">
        <v>0.02</v>
      </c>
      <c r="H2385">
        <v>0.02</v>
      </c>
      <c r="I2385">
        <v>0.01</v>
      </c>
      <c r="J2385">
        <v>0.17</v>
      </c>
      <c r="K2385">
        <v>73</v>
      </c>
      <c r="L2385">
        <v>38</v>
      </c>
      <c r="M2385">
        <v>7.9</v>
      </c>
      <c r="N2385">
        <v>105</v>
      </c>
      <c r="O2385" t="s">
        <v>1503</v>
      </c>
      <c r="P2385" t="s">
        <v>53</v>
      </c>
      <c r="Q2385">
        <f t="shared" si="37"/>
        <v>79</v>
      </c>
    </row>
    <row r="2386" spans="1:17" x14ac:dyDescent="0.25">
      <c r="A2386" t="s">
        <v>7062</v>
      </c>
      <c r="B2386" t="s">
        <v>13691</v>
      </c>
      <c r="C2386">
        <v>2009</v>
      </c>
      <c r="D2386" t="s">
        <v>50</v>
      </c>
      <c r="E2386" t="s">
        <v>7063</v>
      </c>
      <c r="F2386">
        <v>0.14000000000000001</v>
      </c>
      <c r="G2386">
        <v>0.02</v>
      </c>
      <c r="H2386">
        <v>0</v>
      </c>
      <c r="I2386">
        <v>0.01</v>
      </c>
      <c r="J2386">
        <v>0.17</v>
      </c>
      <c r="K2386">
        <v>51</v>
      </c>
      <c r="L2386">
        <v>47</v>
      </c>
      <c r="M2386">
        <v>6.2</v>
      </c>
      <c r="N2386">
        <v>12</v>
      </c>
      <c r="O2386" t="s">
        <v>7064</v>
      </c>
      <c r="P2386" t="s">
        <v>53</v>
      </c>
      <c r="Q2386">
        <f t="shared" si="37"/>
        <v>62</v>
      </c>
    </row>
    <row r="2387" spans="1:17" x14ac:dyDescent="0.25">
      <c r="A2387" t="s">
        <v>4334</v>
      </c>
      <c r="B2387" t="s">
        <v>13691</v>
      </c>
      <c r="C2387">
        <v>2007</v>
      </c>
      <c r="D2387" t="s">
        <v>24</v>
      </c>
      <c r="E2387" t="s">
        <v>71</v>
      </c>
      <c r="F2387">
        <v>0.15</v>
      </c>
      <c r="G2387">
        <v>0</v>
      </c>
      <c r="H2387">
        <v>0</v>
      </c>
      <c r="I2387">
        <v>0.01</v>
      </c>
      <c r="J2387">
        <v>0.17</v>
      </c>
      <c r="Q2387" t="str">
        <f t="shared" si="37"/>
        <v xml:space="preserve"> </v>
      </c>
    </row>
    <row r="2388" spans="1:17" x14ac:dyDescent="0.25">
      <c r="A2388" t="s">
        <v>6034</v>
      </c>
      <c r="B2388" t="s">
        <v>49</v>
      </c>
      <c r="C2388">
        <v>2009</v>
      </c>
      <c r="D2388" t="s">
        <v>18</v>
      </c>
      <c r="E2388" t="s">
        <v>648</v>
      </c>
      <c r="F2388">
        <v>0</v>
      </c>
      <c r="G2388">
        <v>0.15</v>
      </c>
      <c r="H2388">
        <v>0</v>
      </c>
      <c r="I2388">
        <v>0.01</v>
      </c>
      <c r="J2388">
        <v>0.17</v>
      </c>
      <c r="Q2388" t="str">
        <f t="shared" si="37"/>
        <v xml:space="preserve"> </v>
      </c>
    </row>
    <row r="2389" spans="1:17" x14ac:dyDescent="0.25">
      <c r="A2389" t="s">
        <v>7070</v>
      </c>
      <c r="B2389" t="s">
        <v>17</v>
      </c>
      <c r="C2389">
        <v>2010</v>
      </c>
      <c r="D2389" t="s">
        <v>18</v>
      </c>
      <c r="E2389" t="s">
        <v>1207</v>
      </c>
      <c r="F2389">
        <v>0.16</v>
      </c>
      <c r="G2389">
        <v>0</v>
      </c>
      <c r="H2389">
        <v>0</v>
      </c>
      <c r="I2389">
        <v>0.01</v>
      </c>
      <c r="J2389">
        <v>0.17</v>
      </c>
      <c r="M2389" t="s">
        <v>203</v>
      </c>
      <c r="O2389" t="s">
        <v>1207</v>
      </c>
      <c r="P2389" t="s">
        <v>20</v>
      </c>
      <c r="Q2389" t="str">
        <f t="shared" si="37"/>
        <v xml:space="preserve"> </v>
      </c>
    </row>
    <row r="2390" spans="1:17" x14ac:dyDescent="0.25">
      <c r="A2390" t="s">
        <v>7075</v>
      </c>
      <c r="B2390" t="s">
        <v>13691</v>
      </c>
      <c r="C2390">
        <v>2007</v>
      </c>
      <c r="D2390" t="s">
        <v>34</v>
      </c>
      <c r="E2390" t="s">
        <v>45</v>
      </c>
      <c r="F2390">
        <v>0.14000000000000001</v>
      </c>
      <c r="G2390">
        <v>0.01</v>
      </c>
      <c r="H2390">
        <v>0</v>
      </c>
      <c r="I2390">
        <v>0.01</v>
      </c>
      <c r="J2390">
        <v>0.17</v>
      </c>
      <c r="K2390">
        <v>49</v>
      </c>
      <c r="L2390">
        <v>47</v>
      </c>
      <c r="M2390">
        <v>5.2</v>
      </c>
      <c r="N2390">
        <v>31</v>
      </c>
      <c r="O2390" t="s">
        <v>128</v>
      </c>
      <c r="P2390" t="s">
        <v>112</v>
      </c>
      <c r="Q2390">
        <f t="shared" si="37"/>
        <v>52</v>
      </c>
    </row>
    <row r="2391" spans="1:17" x14ac:dyDescent="0.25">
      <c r="A2391" t="s">
        <v>7081</v>
      </c>
      <c r="B2391" t="s">
        <v>17</v>
      </c>
      <c r="C2391">
        <v>2009</v>
      </c>
      <c r="D2391" t="s">
        <v>18</v>
      </c>
      <c r="E2391" t="s">
        <v>155</v>
      </c>
      <c r="F2391">
        <v>0.16</v>
      </c>
      <c r="G2391">
        <v>0</v>
      </c>
      <c r="H2391">
        <v>0</v>
      </c>
      <c r="I2391">
        <v>0.01</v>
      </c>
      <c r="J2391">
        <v>0.17</v>
      </c>
      <c r="Q2391" t="str">
        <f t="shared" si="37"/>
        <v xml:space="preserve"> </v>
      </c>
    </row>
    <row r="2392" spans="1:17" x14ac:dyDescent="0.25">
      <c r="A2392" t="s">
        <v>6234</v>
      </c>
      <c r="B2392" t="s">
        <v>13691</v>
      </c>
      <c r="C2392">
        <v>2010</v>
      </c>
      <c r="D2392" t="s">
        <v>101</v>
      </c>
      <c r="E2392" t="s">
        <v>111</v>
      </c>
      <c r="F2392">
        <v>0.11</v>
      </c>
      <c r="G2392">
        <v>0.04</v>
      </c>
      <c r="H2392">
        <v>0</v>
      </c>
      <c r="I2392">
        <v>0.01</v>
      </c>
      <c r="J2392">
        <v>0.17</v>
      </c>
      <c r="K2392">
        <v>42</v>
      </c>
      <c r="L2392">
        <v>9</v>
      </c>
      <c r="M2392">
        <v>4.8</v>
      </c>
      <c r="N2392">
        <v>4</v>
      </c>
      <c r="O2392" t="s">
        <v>3903</v>
      </c>
      <c r="P2392" t="s">
        <v>53</v>
      </c>
      <c r="Q2392">
        <f t="shared" si="37"/>
        <v>48</v>
      </c>
    </row>
    <row r="2393" spans="1:17" x14ac:dyDescent="0.25">
      <c r="A2393" t="s">
        <v>7062</v>
      </c>
      <c r="B2393" t="s">
        <v>49</v>
      </c>
      <c r="C2393">
        <v>2009</v>
      </c>
      <c r="D2393" t="s">
        <v>50</v>
      </c>
      <c r="E2393" t="s">
        <v>7063</v>
      </c>
      <c r="F2393">
        <v>0.11</v>
      </c>
      <c r="G2393">
        <v>0.03</v>
      </c>
      <c r="H2393">
        <v>0</v>
      </c>
      <c r="I2393">
        <v>0.02</v>
      </c>
      <c r="J2393">
        <v>0.17</v>
      </c>
      <c r="K2393">
        <v>53</v>
      </c>
      <c r="L2393">
        <v>34</v>
      </c>
      <c r="M2393">
        <v>6</v>
      </c>
      <c r="N2393">
        <v>22</v>
      </c>
      <c r="O2393" t="s">
        <v>7064</v>
      </c>
      <c r="P2393" t="s">
        <v>53</v>
      </c>
      <c r="Q2393">
        <f t="shared" si="37"/>
        <v>60</v>
      </c>
    </row>
    <row r="2394" spans="1:17" x14ac:dyDescent="0.25">
      <c r="A2394" t="s">
        <v>5751</v>
      </c>
      <c r="B2394" t="s">
        <v>13691</v>
      </c>
      <c r="C2394">
        <v>2014</v>
      </c>
      <c r="D2394" t="s">
        <v>101</v>
      </c>
      <c r="E2394" t="s">
        <v>5752</v>
      </c>
      <c r="F2394">
        <v>0.05</v>
      </c>
      <c r="G2394">
        <v>0.1</v>
      </c>
      <c r="H2394">
        <v>0</v>
      </c>
      <c r="I2394">
        <v>0.01</v>
      </c>
      <c r="J2394">
        <v>0.17</v>
      </c>
      <c r="M2394">
        <v>2.9</v>
      </c>
      <c r="N2394">
        <v>7</v>
      </c>
      <c r="O2394" t="s">
        <v>4280</v>
      </c>
      <c r="P2394" t="s">
        <v>112</v>
      </c>
      <c r="Q2394">
        <f t="shared" si="37"/>
        <v>29</v>
      </c>
    </row>
    <row r="2395" spans="1:17" x14ac:dyDescent="0.25">
      <c r="A2395" t="s">
        <v>3556</v>
      </c>
      <c r="B2395" t="s">
        <v>13691</v>
      </c>
      <c r="C2395">
        <v>2009</v>
      </c>
      <c r="D2395" t="s">
        <v>50</v>
      </c>
      <c r="E2395" t="s">
        <v>568</v>
      </c>
      <c r="F2395">
        <v>0.11</v>
      </c>
      <c r="G2395">
        <v>0.05</v>
      </c>
      <c r="H2395">
        <v>0</v>
      </c>
      <c r="I2395">
        <v>0.01</v>
      </c>
      <c r="J2395">
        <v>0.17</v>
      </c>
      <c r="K2395">
        <v>68</v>
      </c>
      <c r="L2395">
        <v>33</v>
      </c>
      <c r="M2395">
        <v>7</v>
      </c>
      <c r="N2395">
        <v>9</v>
      </c>
      <c r="O2395" t="s">
        <v>518</v>
      </c>
      <c r="P2395" t="s">
        <v>112</v>
      </c>
      <c r="Q2395">
        <f t="shared" si="37"/>
        <v>70</v>
      </c>
    </row>
    <row r="2396" spans="1:17" x14ac:dyDescent="0.25">
      <c r="A2396" t="s">
        <v>5300</v>
      </c>
      <c r="B2396" t="s">
        <v>17</v>
      </c>
      <c r="C2396">
        <v>2007</v>
      </c>
      <c r="D2396" t="s">
        <v>18</v>
      </c>
      <c r="E2396" t="s">
        <v>111</v>
      </c>
      <c r="F2396">
        <v>0.15</v>
      </c>
      <c r="G2396">
        <v>0</v>
      </c>
      <c r="H2396">
        <v>0</v>
      </c>
      <c r="I2396">
        <v>0.01</v>
      </c>
      <c r="J2396">
        <v>0.17</v>
      </c>
      <c r="K2396">
        <v>64</v>
      </c>
      <c r="L2396">
        <v>9</v>
      </c>
      <c r="M2396" t="s">
        <v>203</v>
      </c>
      <c r="O2396" t="s">
        <v>260</v>
      </c>
      <c r="P2396" t="s">
        <v>112</v>
      </c>
      <c r="Q2396" t="str">
        <f t="shared" si="37"/>
        <v xml:space="preserve"> </v>
      </c>
    </row>
    <row r="2397" spans="1:17" x14ac:dyDescent="0.25">
      <c r="A2397" t="s">
        <v>7088</v>
      </c>
      <c r="B2397" t="s">
        <v>49</v>
      </c>
      <c r="C2397">
        <v>2009</v>
      </c>
      <c r="D2397" t="s">
        <v>34</v>
      </c>
      <c r="E2397" t="s">
        <v>68</v>
      </c>
      <c r="F2397">
        <v>0</v>
      </c>
      <c r="G2397">
        <v>0.15</v>
      </c>
      <c r="H2397">
        <v>0</v>
      </c>
      <c r="I2397">
        <v>0.01</v>
      </c>
      <c r="J2397">
        <v>0.17</v>
      </c>
      <c r="Q2397" t="str">
        <f t="shared" si="37"/>
        <v xml:space="preserve"> </v>
      </c>
    </row>
    <row r="2398" spans="1:17" x14ac:dyDescent="0.25">
      <c r="A2398" t="s">
        <v>7090</v>
      </c>
      <c r="B2398" t="s">
        <v>49</v>
      </c>
      <c r="C2398">
        <v>2012</v>
      </c>
      <c r="D2398" t="s">
        <v>28</v>
      </c>
      <c r="E2398" t="s">
        <v>2780</v>
      </c>
      <c r="F2398">
        <v>0.06</v>
      </c>
      <c r="G2398">
        <v>0.03</v>
      </c>
      <c r="H2398">
        <v>0.06</v>
      </c>
      <c r="I2398">
        <v>0.02</v>
      </c>
      <c r="J2398">
        <v>0.17</v>
      </c>
      <c r="K2398">
        <v>42</v>
      </c>
      <c r="L2398">
        <v>40</v>
      </c>
      <c r="M2398">
        <v>5</v>
      </c>
      <c r="N2398">
        <v>78</v>
      </c>
      <c r="O2398" t="s">
        <v>5023</v>
      </c>
      <c r="P2398" t="s">
        <v>88</v>
      </c>
      <c r="Q2398">
        <f t="shared" si="37"/>
        <v>50</v>
      </c>
    </row>
    <row r="2399" spans="1:17" x14ac:dyDescent="0.25">
      <c r="A2399" t="s">
        <v>7092</v>
      </c>
      <c r="B2399" t="s">
        <v>17</v>
      </c>
      <c r="C2399">
        <v>2010</v>
      </c>
      <c r="D2399" t="s">
        <v>18</v>
      </c>
      <c r="E2399" t="s">
        <v>3937</v>
      </c>
      <c r="F2399">
        <v>0.16</v>
      </c>
      <c r="G2399">
        <v>0</v>
      </c>
      <c r="H2399">
        <v>0</v>
      </c>
      <c r="I2399">
        <v>0.01</v>
      </c>
      <c r="J2399">
        <v>0.17</v>
      </c>
      <c r="M2399" t="s">
        <v>203</v>
      </c>
      <c r="O2399" t="s">
        <v>4654</v>
      </c>
      <c r="P2399" t="s">
        <v>20</v>
      </c>
      <c r="Q2399" t="str">
        <f t="shared" si="37"/>
        <v xml:space="preserve"> </v>
      </c>
    </row>
    <row r="2400" spans="1:17" x14ac:dyDescent="0.25">
      <c r="A2400" t="s">
        <v>3239</v>
      </c>
      <c r="B2400" t="s">
        <v>49</v>
      </c>
      <c r="C2400">
        <v>2010</v>
      </c>
      <c r="D2400" t="s">
        <v>34</v>
      </c>
      <c r="E2400" t="s">
        <v>568</v>
      </c>
      <c r="F2400">
        <v>0.11</v>
      </c>
      <c r="G2400">
        <v>0.03</v>
      </c>
      <c r="H2400">
        <v>0</v>
      </c>
      <c r="I2400">
        <v>0.02</v>
      </c>
      <c r="J2400">
        <v>0.17</v>
      </c>
      <c r="K2400">
        <v>72</v>
      </c>
      <c r="L2400">
        <v>4</v>
      </c>
      <c r="M2400" t="s">
        <v>203</v>
      </c>
      <c r="O2400" t="s">
        <v>568</v>
      </c>
      <c r="P2400" t="s">
        <v>20</v>
      </c>
      <c r="Q2400" t="str">
        <f t="shared" si="37"/>
        <v xml:space="preserve"> </v>
      </c>
    </row>
    <row r="2401" spans="1:17" x14ac:dyDescent="0.25">
      <c r="A2401" t="s">
        <v>7095</v>
      </c>
      <c r="B2401" t="s">
        <v>49</v>
      </c>
      <c r="C2401">
        <v>2011</v>
      </c>
      <c r="D2401" t="s">
        <v>50</v>
      </c>
      <c r="E2401" t="s">
        <v>5573</v>
      </c>
      <c r="F2401">
        <v>7.0000000000000007E-2</v>
      </c>
      <c r="G2401">
        <v>0.06</v>
      </c>
      <c r="H2401">
        <v>0.01</v>
      </c>
      <c r="I2401">
        <v>0.03</v>
      </c>
      <c r="J2401">
        <v>0.17</v>
      </c>
      <c r="K2401">
        <v>45</v>
      </c>
      <c r="L2401">
        <v>17</v>
      </c>
      <c r="M2401">
        <v>5</v>
      </c>
      <c r="N2401">
        <v>26</v>
      </c>
      <c r="O2401" t="s">
        <v>7096</v>
      </c>
      <c r="P2401" t="s">
        <v>53</v>
      </c>
      <c r="Q2401">
        <f t="shared" si="37"/>
        <v>50</v>
      </c>
    </row>
    <row r="2402" spans="1:17" x14ac:dyDescent="0.25">
      <c r="A2402" t="s">
        <v>7097</v>
      </c>
      <c r="B2402" t="s">
        <v>49</v>
      </c>
      <c r="C2402">
        <v>2012</v>
      </c>
      <c r="D2402" t="s">
        <v>24</v>
      </c>
      <c r="E2402" t="s">
        <v>372</v>
      </c>
      <c r="F2402">
        <v>0.05</v>
      </c>
      <c r="G2402">
        <v>0.09</v>
      </c>
      <c r="H2402">
        <v>0</v>
      </c>
      <c r="I2402">
        <v>0.03</v>
      </c>
      <c r="J2402">
        <v>0.17</v>
      </c>
      <c r="K2402">
        <v>72</v>
      </c>
      <c r="L2402">
        <v>20</v>
      </c>
      <c r="M2402">
        <v>6</v>
      </c>
      <c r="N2402">
        <v>29</v>
      </c>
      <c r="O2402" t="s">
        <v>4466</v>
      </c>
      <c r="P2402" t="s">
        <v>88</v>
      </c>
      <c r="Q2402">
        <f t="shared" si="37"/>
        <v>60</v>
      </c>
    </row>
    <row r="2403" spans="1:17" x14ac:dyDescent="0.25">
      <c r="A2403" t="s">
        <v>7101</v>
      </c>
      <c r="B2403" t="s">
        <v>17</v>
      </c>
      <c r="C2403">
        <v>2009</v>
      </c>
      <c r="D2403" t="s">
        <v>34</v>
      </c>
      <c r="E2403" t="s">
        <v>969</v>
      </c>
      <c r="F2403">
        <v>0</v>
      </c>
      <c r="G2403">
        <v>0.16</v>
      </c>
      <c r="H2403">
        <v>0</v>
      </c>
      <c r="I2403">
        <v>0.01</v>
      </c>
      <c r="J2403">
        <v>0.17</v>
      </c>
      <c r="Q2403" t="str">
        <f t="shared" si="37"/>
        <v xml:space="preserve"> </v>
      </c>
    </row>
    <row r="2404" spans="1:17" x14ac:dyDescent="0.25">
      <c r="A2404" t="s">
        <v>7107</v>
      </c>
      <c r="B2404" t="s">
        <v>13691</v>
      </c>
      <c r="C2404">
        <v>2014</v>
      </c>
      <c r="D2404" t="s">
        <v>24</v>
      </c>
      <c r="E2404" t="s">
        <v>825</v>
      </c>
      <c r="F2404">
        <v>0.15</v>
      </c>
      <c r="G2404">
        <v>0</v>
      </c>
      <c r="H2404">
        <v>0</v>
      </c>
      <c r="I2404">
        <v>0.02</v>
      </c>
      <c r="J2404">
        <v>0.17</v>
      </c>
      <c r="K2404">
        <v>65</v>
      </c>
      <c r="L2404">
        <v>4</v>
      </c>
      <c r="M2404">
        <v>5.0999999999999996</v>
      </c>
      <c r="N2404">
        <v>14</v>
      </c>
      <c r="O2404" t="s">
        <v>825</v>
      </c>
      <c r="P2404" t="s">
        <v>20</v>
      </c>
      <c r="Q2404">
        <f t="shared" si="37"/>
        <v>51</v>
      </c>
    </row>
    <row r="2405" spans="1:17" x14ac:dyDescent="0.25">
      <c r="A2405" t="s">
        <v>3799</v>
      </c>
      <c r="B2405" t="s">
        <v>49</v>
      </c>
      <c r="C2405">
        <v>2010</v>
      </c>
      <c r="D2405" t="s">
        <v>50</v>
      </c>
      <c r="E2405" t="s">
        <v>71</v>
      </c>
      <c r="F2405">
        <v>0.14000000000000001</v>
      </c>
      <c r="G2405">
        <v>0.01</v>
      </c>
      <c r="H2405">
        <v>0</v>
      </c>
      <c r="I2405">
        <v>0.02</v>
      </c>
      <c r="J2405">
        <v>0.17</v>
      </c>
      <c r="K2405">
        <v>50</v>
      </c>
      <c r="L2405">
        <v>7</v>
      </c>
      <c r="M2405" t="s">
        <v>203</v>
      </c>
      <c r="O2405" t="s">
        <v>1544</v>
      </c>
      <c r="P2405" t="s">
        <v>112</v>
      </c>
      <c r="Q2405" t="str">
        <f t="shared" si="37"/>
        <v xml:space="preserve"> </v>
      </c>
    </row>
    <row r="2406" spans="1:17" x14ac:dyDescent="0.25">
      <c r="A2406" t="s">
        <v>7109</v>
      </c>
      <c r="B2406" t="s">
        <v>49</v>
      </c>
      <c r="C2406">
        <v>2011</v>
      </c>
      <c r="D2406" t="s">
        <v>50</v>
      </c>
      <c r="E2406" t="s">
        <v>267</v>
      </c>
      <c r="F2406">
        <v>0.09</v>
      </c>
      <c r="G2406">
        <v>0.05</v>
      </c>
      <c r="H2406">
        <v>0</v>
      </c>
      <c r="I2406">
        <v>0.02</v>
      </c>
      <c r="J2406">
        <v>0.17</v>
      </c>
      <c r="K2406">
        <v>61</v>
      </c>
      <c r="L2406">
        <v>12</v>
      </c>
      <c r="M2406">
        <v>6.7</v>
      </c>
      <c r="N2406">
        <v>17</v>
      </c>
      <c r="O2406" t="s">
        <v>532</v>
      </c>
      <c r="P2406" t="s">
        <v>88</v>
      </c>
      <c r="Q2406">
        <f t="shared" si="37"/>
        <v>67</v>
      </c>
    </row>
    <row r="2407" spans="1:17" x14ac:dyDescent="0.25">
      <c r="A2407" t="s">
        <v>7111</v>
      </c>
      <c r="B2407" t="s">
        <v>13691</v>
      </c>
      <c r="C2407">
        <v>2010</v>
      </c>
      <c r="D2407" t="s">
        <v>39</v>
      </c>
      <c r="E2407" t="s">
        <v>202</v>
      </c>
      <c r="F2407">
        <v>0.08</v>
      </c>
      <c r="G2407">
        <v>7.0000000000000007E-2</v>
      </c>
      <c r="H2407">
        <v>0</v>
      </c>
      <c r="I2407">
        <v>0.02</v>
      </c>
      <c r="J2407">
        <v>0.17</v>
      </c>
      <c r="K2407">
        <v>40</v>
      </c>
      <c r="L2407">
        <v>11</v>
      </c>
      <c r="M2407">
        <v>4.2</v>
      </c>
      <c r="N2407">
        <v>5</v>
      </c>
      <c r="O2407" t="s">
        <v>5683</v>
      </c>
      <c r="P2407" t="s">
        <v>88</v>
      </c>
      <c r="Q2407">
        <f t="shared" si="37"/>
        <v>42</v>
      </c>
    </row>
    <row r="2408" spans="1:17" x14ac:dyDescent="0.25">
      <c r="A2408" t="s">
        <v>7112</v>
      </c>
      <c r="B2408" t="s">
        <v>13691</v>
      </c>
      <c r="C2408">
        <v>2015</v>
      </c>
      <c r="D2408" t="s">
        <v>18</v>
      </c>
      <c r="E2408" t="s">
        <v>825</v>
      </c>
      <c r="F2408">
        <v>0.15</v>
      </c>
      <c r="G2408">
        <v>0</v>
      </c>
      <c r="H2408">
        <v>0</v>
      </c>
      <c r="I2408">
        <v>0.02</v>
      </c>
      <c r="J2408">
        <v>0.17</v>
      </c>
      <c r="M2408">
        <v>3.8</v>
      </c>
      <c r="N2408">
        <v>6</v>
      </c>
      <c r="O2408" t="s">
        <v>7113</v>
      </c>
      <c r="P2408" t="s">
        <v>20</v>
      </c>
      <c r="Q2408">
        <f t="shared" si="37"/>
        <v>38</v>
      </c>
    </row>
    <row r="2409" spans="1:17" x14ac:dyDescent="0.25">
      <c r="A2409" t="s">
        <v>5433</v>
      </c>
      <c r="B2409" t="s">
        <v>49</v>
      </c>
      <c r="C2409">
        <v>2008</v>
      </c>
      <c r="D2409" t="s">
        <v>18</v>
      </c>
      <c r="E2409" t="s">
        <v>134</v>
      </c>
      <c r="F2409">
        <v>0.15</v>
      </c>
      <c r="G2409">
        <v>0</v>
      </c>
      <c r="H2409">
        <v>0</v>
      </c>
      <c r="I2409">
        <v>0.01</v>
      </c>
      <c r="J2409">
        <v>0.17</v>
      </c>
      <c r="K2409">
        <v>68</v>
      </c>
      <c r="L2409">
        <v>17</v>
      </c>
      <c r="M2409" t="s">
        <v>203</v>
      </c>
      <c r="O2409" t="s">
        <v>193</v>
      </c>
      <c r="P2409" t="s">
        <v>20</v>
      </c>
      <c r="Q2409" t="str">
        <f t="shared" si="37"/>
        <v xml:space="preserve"> </v>
      </c>
    </row>
    <row r="2410" spans="1:17" x14ac:dyDescent="0.25">
      <c r="A2410" t="s">
        <v>7115</v>
      </c>
      <c r="B2410" t="s">
        <v>17</v>
      </c>
      <c r="C2410">
        <v>2007</v>
      </c>
      <c r="D2410" t="s">
        <v>34</v>
      </c>
      <c r="E2410" t="s">
        <v>1511</v>
      </c>
      <c r="F2410">
        <v>0.11</v>
      </c>
      <c r="G2410">
        <v>0.01</v>
      </c>
      <c r="H2410">
        <v>0.03</v>
      </c>
      <c r="I2410">
        <v>0.01</v>
      </c>
      <c r="J2410">
        <v>0.17</v>
      </c>
      <c r="K2410">
        <v>57</v>
      </c>
      <c r="L2410">
        <v>23</v>
      </c>
      <c r="M2410">
        <v>8</v>
      </c>
      <c r="N2410">
        <v>10</v>
      </c>
      <c r="O2410" t="s">
        <v>3377</v>
      </c>
      <c r="P2410" t="s">
        <v>20</v>
      </c>
      <c r="Q2410">
        <f t="shared" si="37"/>
        <v>80</v>
      </c>
    </row>
    <row r="2411" spans="1:17" x14ac:dyDescent="0.25">
      <c r="A2411" t="s">
        <v>7120</v>
      </c>
      <c r="B2411" t="s">
        <v>17</v>
      </c>
      <c r="C2411">
        <v>2010</v>
      </c>
      <c r="D2411" t="s">
        <v>18</v>
      </c>
      <c r="E2411" t="s">
        <v>1642</v>
      </c>
      <c r="F2411">
        <v>0.16</v>
      </c>
      <c r="G2411">
        <v>0</v>
      </c>
      <c r="H2411">
        <v>0</v>
      </c>
      <c r="I2411">
        <v>0.01</v>
      </c>
      <c r="J2411">
        <v>0.17</v>
      </c>
      <c r="M2411" t="s">
        <v>203</v>
      </c>
      <c r="O2411" t="s">
        <v>1642</v>
      </c>
      <c r="P2411" t="s">
        <v>20</v>
      </c>
      <c r="Q2411" t="str">
        <f t="shared" si="37"/>
        <v xml:space="preserve"> </v>
      </c>
    </row>
    <row r="2412" spans="1:17" x14ac:dyDescent="0.25">
      <c r="A2412" t="s">
        <v>7121</v>
      </c>
      <c r="B2412" t="s">
        <v>49</v>
      </c>
      <c r="C2412">
        <v>2014</v>
      </c>
      <c r="D2412" t="s">
        <v>18</v>
      </c>
      <c r="E2412" t="s">
        <v>234</v>
      </c>
      <c r="F2412">
        <v>0</v>
      </c>
      <c r="G2412">
        <v>0</v>
      </c>
      <c r="H2412">
        <v>0.17</v>
      </c>
      <c r="I2412">
        <v>0</v>
      </c>
      <c r="J2412">
        <v>0.17</v>
      </c>
      <c r="Q2412" t="str">
        <f t="shared" si="37"/>
        <v xml:space="preserve"> </v>
      </c>
    </row>
    <row r="2413" spans="1:17" x14ac:dyDescent="0.25">
      <c r="A2413" t="s">
        <v>6693</v>
      </c>
      <c r="B2413" t="s">
        <v>49</v>
      </c>
      <c r="C2413">
        <v>2009</v>
      </c>
      <c r="D2413" t="s">
        <v>50</v>
      </c>
      <c r="E2413" t="s">
        <v>71</v>
      </c>
      <c r="F2413">
        <v>0.15</v>
      </c>
      <c r="G2413">
        <v>0</v>
      </c>
      <c r="H2413">
        <v>0</v>
      </c>
      <c r="I2413">
        <v>0.02</v>
      </c>
      <c r="J2413">
        <v>0.17</v>
      </c>
      <c r="M2413" t="s">
        <v>203</v>
      </c>
      <c r="O2413" t="s">
        <v>3181</v>
      </c>
      <c r="P2413" t="s">
        <v>112</v>
      </c>
      <c r="Q2413" t="str">
        <f t="shared" si="37"/>
        <v xml:space="preserve"> </v>
      </c>
    </row>
    <row r="2414" spans="1:17" x14ac:dyDescent="0.25">
      <c r="A2414" t="s">
        <v>7133</v>
      </c>
      <c r="B2414" t="s">
        <v>13691</v>
      </c>
      <c r="C2414">
        <v>2009</v>
      </c>
      <c r="D2414" t="s">
        <v>18</v>
      </c>
      <c r="E2414" t="s">
        <v>1791</v>
      </c>
      <c r="F2414">
        <v>0.13</v>
      </c>
      <c r="G2414">
        <v>0.02</v>
      </c>
      <c r="H2414">
        <v>0</v>
      </c>
      <c r="I2414">
        <v>0.01</v>
      </c>
      <c r="J2414">
        <v>0.16</v>
      </c>
      <c r="K2414">
        <v>61</v>
      </c>
      <c r="L2414">
        <v>28</v>
      </c>
      <c r="M2414">
        <v>5.0999999999999996</v>
      </c>
      <c r="N2414">
        <v>19</v>
      </c>
      <c r="O2414" t="s">
        <v>7134</v>
      </c>
      <c r="P2414" t="s">
        <v>88</v>
      </c>
      <c r="Q2414">
        <f t="shared" si="37"/>
        <v>51</v>
      </c>
    </row>
    <row r="2415" spans="1:17" x14ac:dyDescent="0.25">
      <c r="A2415" t="s">
        <v>6899</v>
      </c>
      <c r="B2415" t="s">
        <v>17</v>
      </c>
      <c r="C2415">
        <v>2010</v>
      </c>
      <c r="D2415" t="s">
        <v>34</v>
      </c>
      <c r="E2415" t="s">
        <v>6900</v>
      </c>
      <c r="F2415">
        <v>0.15</v>
      </c>
      <c r="G2415">
        <v>0</v>
      </c>
      <c r="H2415">
        <v>0</v>
      </c>
      <c r="I2415">
        <v>0.01</v>
      </c>
      <c r="J2415">
        <v>0.16</v>
      </c>
      <c r="M2415" t="s">
        <v>203</v>
      </c>
      <c r="O2415" t="s">
        <v>6900</v>
      </c>
      <c r="P2415" t="s">
        <v>20</v>
      </c>
      <c r="Q2415" t="str">
        <f t="shared" si="37"/>
        <v xml:space="preserve"> </v>
      </c>
    </row>
    <row r="2416" spans="1:17" x14ac:dyDescent="0.25">
      <c r="A2416" t="s">
        <v>7146</v>
      </c>
      <c r="B2416" t="s">
        <v>17</v>
      </c>
      <c r="C2416">
        <v>2008</v>
      </c>
      <c r="D2416" t="s">
        <v>30</v>
      </c>
      <c r="E2416" t="s">
        <v>7147</v>
      </c>
      <c r="F2416">
        <v>0.16</v>
      </c>
      <c r="G2416">
        <v>0</v>
      </c>
      <c r="H2416">
        <v>0</v>
      </c>
      <c r="I2416">
        <v>0</v>
      </c>
      <c r="J2416">
        <v>0.16</v>
      </c>
      <c r="Q2416" t="str">
        <f t="shared" si="37"/>
        <v xml:space="preserve"> </v>
      </c>
    </row>
    <row r="2417" spans="1:17" x14ac:dyDescent="0.25">
      <c r="A2417" t="s">
        <v>2227</v>
      </c>
      <c r="B2417" t="s">
        <v>17</v>
      </c>
      <c r="C2417">
        <v>2011</v>
      </c>
      <c r="D2417" t="s">
        <v>24</v>
      </c>
      <c r="E2417" t="s">
        <v>111</v>
      </c>
      <c r="F2417">
        <v>0.06</v>
      </c>
      <c r="G2417">
        <v>0.09</v>
      </c>
      <c r="H2417">
        <v>0</v>
      </c>
      <c r="I2417">
        <v>0.02</v>
      </c>
      <c r="J2417">
        <v>0.16</v>
      </c>
      <c r="K2417">
        <v>64</v>
      </c>
      <c r="L2417">
        <v>7</v>
      </c>
      <c r="M2417">
        <v>6.2</v>
      </c>
      <c r="N2417">
        <v>10</v>
      </c>
      <c r="O2417" t="s">
        <v>2228</v>
      </c>
      <c r="P2417" t="s">
        <v>88</v>
      </c>
      <c r="Q2417">
        <f t="shared" si="37"/>
        <v>62</v>
      </c>
    </row>
    <row r="2418" spans="1:17" x14ac:dyDescent="0.25">
      <c r="A2418" t="s">
        <v>7153</v>
      </c>
      <c r="B2418" t="s">
        <v>49</v>
      </c>
      <c r="C2418">
        <v>2014</v>
      </c>
      <c r="D2418" t="s">
        <v>86</v>
      </c>
      <c r="E2418" t="s">
        <v>151</v>
      </c>
      <c r="F2418">
        <v>0.05</v>
      </c>
      <c r="G2418">
        <v>0</v>
      </c>
      <c r="H2418">
        <v>0.09</v>
      </c>
      <c r="I2418">
        <v>0.01</v>
      </c>
      <c r="J2418">
        <v>0.16</v>
      </c>
      <c r="K2418">
        <v>66</v>
      </c>
      <c r="L2418">
        <v>13</v>
      </c>
      <c r="M2418">
        <v>8.1999999999999993</v>
      </c>
      <c r="N2418">
        <v>29</v>
      </c>
      <c r="O2418" t="s">
        <v>7154</v>
      </c>
      <c r="P2418" t="s">
        <v>88</v>
      </c>
      <c r="Q2418">
        <f t="shared" si="37"/>
        <v>82</v>
      </c>
    </row>
    <row r="2419" spans="1:17" x14ac:dyDescent="0.25">
      <c r="A2419" t="s">
        <v>7156</v>
      </c>
      <c r="B2419" t="s">
        <v>13691</v>
      </c>
      <c r="C2419">
        <v>2009</v>
      </c>
      <c r="D2419" t="s">
        <v>101</v>
      </c>
      <c r="E2419" t="s">
        <v>648</v>
      </c>
      <c r="F2419">
        <v>0.14000000000000001</v>
      </c>
      <c r="G2419">
        <v>0.01</v>
      </c>
      <c r="H2419">
        <v>0</v>
      </c>
      <c r="I2419">
        <v>0.01</v>
      </c>
      <c r="J2419">
        <v>0.16</v>
      </c>
      <c r="K2419">
        <v>25</v>
      </c>
      <c r="L2419">
        <v>27</v>
      </c>
      <c r="M2419">
        <v>2.5</v>
      </c>
      <c r="N2419">
        <v>41</v>
      </c>
      <c r="O2419" t="s">
        <v>2435</v>
      </c>
      <c r="P2419" t="s">
        <v>53</v>
      </c>
      <c r="Q2419">
        <f t="shared" si="37"/>
        <v>25</v>
      </c>
    </row>
    <row r="2420" spans="1:17" x14ac:dyDescent="0.25">
      <c r="A2420" t="s">
        <v>5066</v>
      </c>
      <c r="B2420" t="s">
        <v>13691</v>
      </c>
      <c r="C2420">
        <v>2010</v>
      </c>
      <c r="D2420" t="s">
        <v>50</v>
      </c>
      <c r="E2420" t="s">
        <v>372</v>
      </c>
      <c r="F2420">
        <v>0.08</v>
      </c>
      <c r="G2420">
        <v>0.06</v>
      </c>
      <c r="H2420">
        <v>0</v>
      </c>
      <c r="I2420">
        <v>0.02</v>
      </c>
      <c r="J2420">
        <v>0.16</v>
      </c>
      <c r="K2420">
        <v>42</v>
      </c>
      <c r="L2420">
        <v>31</v>
      </c>
      <c r="M2420">
        <v>4.0999999999999996</v>
      </c>
      <c r="N2420">
        <v>17</v>
      </c>
      <c r="O2420" t="s">
        <v>2689</v>
      </c>
      <c r="P2420" t="s">
        <v>88</v>
      </c>
      <c r="Q2420">
        <f t="shared" si="37"/>
        <v>41</v>
      </c>
    </row>
    <row r="2421" spans="1:17" x14ac:dyDescent="0.25">
      <c r="A2421" t="s">
        <v>7168</v>
      </c>
      <c r="B2421" t="s">
        <v>17</v>
      </c>
      <c r="C2421">
        <v>2008</v>
      </c>
      <c r="D2421" t="s">
        <v>18</v>
      </c>
      <c r="E2421" t="s">
        <v>134</v>
      </c>
      <c r="F2421">
        <v>0.15</v>
      </c>
      <c r="G2421">
        <v>0</v>
      </c>
      <c r="H2421">
        <v>0</v>
      </c>
      <c r="I2421">
        <v>0.01</v>
      </c>
      <c r="J2421">
        <v>0.16</v>
      </c>
      <c r="K2421">
        <v>49</v>
      </c>
      <c r="L2421">
        <v>5</v>
      </c>
      <c r="M2421">
        <v>5.8</v>
      </c>
      <c r="N2421">
        <v>32</v>
      </c>
      <c r="O2421" t="s">
        <v>193</v>
      </c>
      <c r="P2421" t="s">
        <v>20</v>
      </c>
      <c r="Q2421">
        <f t="shared" si="37"/>
        <v>58</v>
      </c>
    </row>
    <row r="2422" spans="1:17" x14ac:dyDescent="0.25">
      <c r="A2422" t="s">
        <v>6897</v>
      </c>
      <c r="B2422" t="s">
        <v>49</v>
      </c>
      <c r="C2422" t="s">
        <v>286</v>
      </c>
      <c r="D2422" t="s">
        <v>50</v>
      </c>
      <c r="E2422" t="s">
        <v>372</v>
      </c>
      <c r="F2422">
        <v>0.13</v>
      </c>
      <c r="G2422">
        <v>0.02</v>
      </c>
      <c r="H2422">
        <v>0</v>
      </c>
      <c r="I2422">
        <v>0.02</v>
      </c>
      <c r="J2422">
        <v>0.16</v>
      </c>
      <c r="K2422">
        <v>59</v>
      </c>
      <c r="L2422">
        <v>49</v>
      </c>
      <c r="M2422">
        <v>7.7</v>
      </c>
      <c r="N2422">
        <v>67</v>
      </c>
      <c r="O2422" t="s">
        <v>1630</v>
      </c>
      <c r="P2422" t="s">
        <v>53</v>
      </c>
      <c r="Q2422">
        <f t="shared" si="37"/>
        <v>77</v>
      </c>
    </row>
    <row r="2423" spans="1:17" x14ac:dyDescent="0.25">
      <c r="A2423" t="s">
        <v>5909</v>
      </c>
      <c r="B2423" t="s">
        <v>17</v>
      </c>
      <c r="C2423">
        <v>2007</v>
      </c>
      <c r="D2423" t="s">
        <v>24</v>
      </c>
      <c r="E2423" t="s">
        <v>71</v>
      </c>
      <c r="F2423">
        <v>0.15</v>
      </c>
      <c r="G2423">
        <v>0</v>
      </c>
      <c r="H2423">
        <v>0</v>
      </c>
      <c r="I2423">
        <v>0.01</v>
      </c>
      <c r="J2423">
        <v>0.16</v>
      </c>
      <c r="M2423">
        <v>7.8</v>
      </c>
      <c r="N2423">
        <v>8</v>
      </c>
      <c r="O2423" t="s">
        <v>71</v>
      </c>
      <c r="P2423" t="s">
        <v>20</v>
      </c>
      <c r="Q2423">
        <f t="shared" si="37"/>
        <v>78</v>
      </c>
    </row>
    <row r="2424" spans="1:17" x14ac:dyDescent="0.25">
      <c r="A2424" t="s">
        <v>7178</v>
      </c>
      <c r="B2424" t="s">
        <v>17</v>
      </c>
      <c r="C2424">
        <v>2008</v>
      </c>
      <c r="D2424" t="s">
        <v>86</v>
      </c>
      <c r="E2424" t="s">
        <v>234</v>
      </c>
      <c r="F2424">
        <v>0.12</v>
      </c>
      <c r="G2424">
        <v>0.02</v>
      </c>
      <c r="H2424">
        <v>0.01</v>
      </c>
      <c r="I2424">
        <v>0.01</v>
      </c>
      <c r="J2424">
        <v>0.16</v>
      </c>
      <c r="K2424">
        <v>49</v>
      </c>
      <c r="L2424">
        <v>33</v>
      </c>
      <c r="M2424">
        <v>5.9</v>
      </c>
      <c r="N2424">
        <v>56</v>
      </c>
      <c r="O2424" t="s">
        <v>3529</v>
      </c>
      <c r="P2424" t="s">
        <v>88</v>
      </c>
      <c r="Q2424">
        <f t="shared" si="37"/>
        <v>59</v>
      </c>
    </row>
    <row r="2425" spans="1:17" x14ac:dyDescent="0.25">
      <c r="A2425" t="s">
        <v>6512</v>
      </c>
      <c r="B2425" t="s">
        <v>13691</v>
      </c>
      <c r="C2425">
        <v>2010</v>
      </c>
      <c r="D2425" t="s">
        <v>39</v>
      </c>
      <c r="E2425" t="s">
        <v>71</v>
      </c>
      <c r="F2425">
        <v>0.12</v>
      </c>
      <c r="G2425">
        <v>0.03</v>
      </c>
      <c r="H2425">
        <v>0</v>
      </c>
      <c r="I2425">
        <v>0.01</v>
      </c>
      <c r="J2425">
        <v>0.16</v>
      </c>
      <c r="K2425">
        <v>70</v>
      </c>
      <c r="L2425">
        <v>26</v>
      </c>
      <c r="M2425">
        <v>6.4</v>
      </c>
      <c r="N2425">
        <v>31</v>
      </c>
      <c r="O2425" t="s">
        <v>2893</v>
      </c>
      <c r="P2425" t="s">
        <v>88</v>
      </c>
      <c r="Q2425">
        <f t="shared" si="37"/>
        <v>64</v>
      </c>
    </row>
    <row r="2426" spans="1:17" x14ac:dyDescent="0.25">
      <c r="A2426" t="s">
        <v>3085</v>
      </c>
      <c r="B2426" t="s">
        <v>49</v>
      </c>
      <c r="C2426">
        <v>2012</v>
      </c>
      <c r="D2426" t="s">
        <v>50</v>
      </c>
      <c r="E2426" t="s">
        <v>71</v>
      </c>
      <c r="F2426">
        <v>0.12</v>
      </c>
      <c r="G2426">
        <v>0.02</v>
      </c>
      <c r="H2426">
        <v>0</v>
      </c>
      <c r="I2426">
        <v>0.03</v>
      </c>
      <c r="J2426">
        <v>0.16</v>
      </c>
      <c r="K2426">
        <v>66</v>
      </c>
      <c r="L2426">
        <v>8</v>
      </c>
      <c r="M2426">
        <v>3.7</v>
      </c>
      <c r="N2426">
        <v>20</v>
      </c>
      <c r="O2426" t="s">
        <v>5631</v>
      </c>
      <c r="P2426" t="s">
        <v>20</v>
      </c>
      <c r="Q2426">
        <f t="shared" si="37"/>
        <v>37</v>
      </c>
    </row>
    <row r="2427" spans="1:17" x14ac:dyDescent="0.25">
      <c r="A2427" t="s">
        <v>5397</v>
      </c>
      <c r="B2427" t="s">
        <v>13691</v>
      </c>
      <c r="C2427">
        <v>2011</v>
      </c>
      <c r="D2427" t="s">
        <v>50</v>
      </c>
      <c r="E2427" t="s">
        <v>3392</v>
      </c>
      <c r="F2427">
        <v>7.0000000000000007E-2</v>
      </c>
      <c r="G2427">
        <v>0.05</v>
      </c>
      <c r="H2427">
        <v>0.03</v>
      </c>
      <c r="I2427">
        <v>0.01</v>
      </c>
      <c r="J2427">
        <v>0.16</v>
      </c>
      <c r="K2427">
        <v>75</v>
      </c>
      <c r="L2427">
        <v>44</v>
      </c>
      <c r="M2427">
        <v>7</v>
      </c>
      <c r="N2427">
        <v>47</v>
      </c>
      <c r="O2427" t="s">
        <v>3392</v>
      </c>
      <c r="P2427" t="s">
        <v>88</v>
      </c>
      <c r="Q2427">
        <f t="shared" si="37"/>
        <v>70</v>
      </c>
    </row>
    <row r="2428" spans="1:17" x14ac:dyDescent="0.25">
      <c r="A2428" t="s">
        <v>5598</v>
      </c>
      <c r="B2428" t="s">
        <v>49</v>
      </c>
      <c r="C2428">
        <v>2008</v>
      </c>
      <c r="D2428" t="s">
        <v>37</v>
      </c>
      <c r="E2428" t="s">
        <v>1209</v>
      </c>
      <c r="F2428">
        <v>0.15</v>
      </c>
      <c r="G2428">
        <v>0</v>
      </c>
      <c r="H2428">
        <v>0</v>
      </c>
      <c r="I2428">
        <v>0.01</v>
      </c>
      <c r="J2428">
        <v>0.16</v>
      </c>
      <c r="K2428">
        <v>45</v>
      </c>
      <c r="L2428">
        <v>9</v>
      </c>
      <c r="M2428">
        <v>7.4</v>
      </c>
      <c r="N2428">
        <v>10</v>
      </c>
      <c r="O2428" t="s">
        <v>3181</v>
      </c>
      <c r="P2428" t="s">
        <v>112</v>
      </c>
      <c r="Q2428">
        <f t="shared" si="37"/>
        <v>74</v>
      </c>
    </row>
    <row r="2429" spans="1:17" x14ac:dyDescent="0.25">
      <c r="A2429" t="s">
        <v>7188</v>
      </c>
      <c r="B2429" t="s">
        <v>17</v>
      </c>
      <c r="C2429">
        <v>2008</v>
      </c>
      <c r="D2429" t="s">
        <v>39</v>
      </c>
      <c r="E2429" t="s">
        <v>663</v>
      </c>
      <c r="F2429">
        <v>0.14000000000000001</v>
      </c>
      <c r="G2429">
        <v>0.01</v>
      </c>
      <c r="H2429">
        <v>0</v>
      </c>
      <c r="I2429">
        <v>0.01</v>
      </c>
      <c r="J2429">
        <v>0.16</v>
      </c>
      <c r="K2429">
        <v>61</v>
      </c>
      <c r="L2429">
        <v>4</v>
      </c>
      <c r="M2429" t="s">
        <v>203</v>
      </c>
      <c r="O2429" t="s">
        <v>4280</v>
      </c>
      <c r="P2429" t="s">
        <v>20</v>
      </c>
      <c r="Q2429" t="str">
        <f t="shared" si="37"/>
        <v xml:space="preserve"> </v>
      </c>
    </row>
    <row r="2430" spans="1:17" x14ac:dyDescent="0.25">
      <c r="A2430" t="s">
        <v>7189</v>
      </c>
      <c r="B2430" t="s">
        <v>17</v>
      </c>
      <c r="C2430">
        <v>2010</v>
      </c>
      <c r="D2430" t="s">
        <v>34</v>
      </c>
      <c r="E2430" t="s">
        <v>111</v>
      </c>
      <c r="F2430">
        <v>0.15</v>
      </c>
      <c r="G2430">
        <v>0</v>
      </c>
      <c r="H2430">
        <v>0</v>
      </c>
      <c r="I2430">
        <v>0.01</v>
      </c>
      <c r="J2430">
        <v>0.16</v>
      </c>
      <c r="M2430" t="s">
        <v>203</v>
      </c>
      <c r="O2430" t="s">
        <v>7190</v>
      </c>
      <c r="P2430" t="s">
        <v>112</v>
      </c>
      <c r="Q2430" t="str">
        <f t="shared" si="37"/>
        <v xml:space="preserve"> </v>
      </c>
    </row>
    <row r="2431" spans="1:17" x14ac:dyDescent="0.25">
      <c r="A2431" t="s">
        <v>4994</v>
      </c>
      <c r="B2431" t="s">
        <v>17</v>
      </c>
      <c r="C2431">
        <v>2008</v>
      </c>
      <c r="D2431" t="s">
        <v>101</v>
      </c>
      <c r="E2431" t="s">
        <v>2508</v>
      </c>
      <c r="F2431">
        <v>0.15</v>
      </c>
      <c r="G2431">
        <v>0</v>
      </c>
      <c r="H2431">
        <v>0</v>
      </c>
      <c r="I2431">
        <v>0.01</v>
      </c>
      <c r="J2431">
        <v>0.16</v>
      </c>
      <c r="K2431">
        <v>37</v>
      </c>
      <c r="L2431">
        <v>4</v>
      </c>
      <c r="M2431">
        <v>3.5</v>
      </c>
      <c r="N2431">
        <v>8</v>
      </c>
      <c r="O2431" t="s">
        <v>4995</v>
      </c>
      <c r="P2431" t="s">
        <v>112</v>
      </c>
      <c r="Q2431">
        <f t="shared" si="37"/>
        <v>35</v>
      </c>
    </row>
    <row r="2432" spans="1:17" x14ac:dyDescent="0.25">
      <c r="A2432" t="s">
        <v>4057</v>
      </c>
      <c r="B2432" t="s">
        <v>13691</v>
      </c>
      <c r="C2432">
        <v>2007</v>
      </c>
      <c r="D2432" t="s">
        <v>272</v>
      </c>
      <c r="E2432" t="s">
        <v>254</v>
      </c>
      <c r="F2432">
        <v>0.13</v>
      </c>
      <c r="G2432">
        <v>0.02</v>
      </c>
      <c r="H2432">
        <v>0</v>
      </c>
      <c r="I2432">
        <v>0.01</v>
      </c>
      <c r="J2432">
        <v>0.16</v>
      </c>
      <c r="K2432">
        <v>73</v>
      </c>
      <c r="L2432">
        <v>24</v>
      </c>
      <c r="M2432">
        <v>2.8</v>
      </c>
      <c r="N2432">
        <v>34</v>
      </c>
      <c r="O2432" t="s">
        <v>835</v>
      </c>
      <c r="P2432" t="s">
        <v>112</v>
      </c>
      <c r="Q2432">
        <f t="shared" si="37"/>
        <v>28</v>
      </c>
    </row>
    <row r="2433" spans="1:17" x14ac:dyDescent="0.25">
      <c r="A2433" t="s">
        <v>3128</v>
      </c>
      <c r="B2433" t="s">
        <v>13691</v>
      </c>
      <c r="C2433">
        <v>2011</v>
      </c>
      <c r="D2433" t="s">
        <v>50</v>
      </c>
      <c r="E2433" t="s">
        <v>2450</v>
      </c>
      <c r="F2433">
        <v>0.09</v>
      </c>
      <c r="G2433">
        <v>0.03</v>
      </c>
      <c r="H2433">
        <v>0.03</v>
      </c>
      <c r="I2433">
        <v>0.01</v>
      </c>
      <c r="J2433">
        <v>0.16</v>
      </c>
      <c r="K2433">
        <v>71</v>
      </c>
      <c r="L2433">
        <v>9</v>
      </c>
      <c r="M2433">
        <v>8.1</v>
      </c>
      <c r="N2433">
        <v>19</v>
      </c>
      <c r="O2433" t="s">
        <v>934</v>
      </c>
      <c r="P2433" t="s">
        <v>88</v>
      </c>
      <c r="Q2433">
        <f t="shared" si="37"/>
        <v>81</v>
      </c>
    </row>
    <row r="2434" spans="1:17" x14ac:dyDescent="0.25">
      <c r="A2434" t="s">
        <v>4300</v>
      </c>
      <c r="B2434" t="s">
        <v>49</v>
      </c>
      <c r="C2434">
        <v>2007</v>
      </c>
      <c r="D2434" t="s">
        <v>50</v>
      </c>
      <c r="E2434" t="s">
        <v>111</v>
      </c>
      <c r="F2434">
        <v>0.14000000000000001</v>
      </c>
      <c r="G2434">
        <v>0.01</v>
      </c>
      <c r="H2434">
        <v>0</v>
      </c>
      <c r="I2434">
        <v>0.01</v>
      </c>
      <c r="J2434">
        <v>0.16</v>
      </c>
      <c r="K2434">
        <v>51</v>
      </c>
      <c r="L2434">
        <v>18</v>
      </c>
      <c r="M2434">
        <v>5.2</v>
      </c>
      <c r="N2434">
        <v>17</v>
      </c>
      <c r="O2434" t="s">
        <v>111</v>
      </c>
      <c r="P2434" t="s">
        <v>53</v>
      </c>
      <c r="Q2434">
        <f t="shared" si="37"/>
        <v>52</v>
      </c>
    </row>
    <row r="2435" spans="1:17" x14ac:dyDescent="0.25">
      <c r="A2435" t="s">
        <v>7199</v>
      </c>
      <c r="B2435" t="s">
        <v>17</v>
      </c>
      <c r="C2435">
        <v>2007</v>
      </c>
      <c r="D2435" t="s">
        <v>1</v>
      </c>
      <c r="E2435" t="s">
        <v>234</v>
      </c>
      <c r="F2435">
        <v>0.14000000000000001</v>
      </c>
      <c r="G2435">
        <v>0</v>
      </c>
      <c r="H2435">
        <v>0.01</v>
      </c>
      <c r="I2435">
        <v>0.01</v>
      </c>
      <c r="J2435">
        <v>0.16</v>
      </c>
      <c r="K2435">
        <v>67</v>
      </c>
      <c r="L2435">
        <v>29</v>
      </c>
      <c r="M2435">
        <v>6.3</v>
      </c>
      <c r="N2435">
        <v>15</v>
      </c>
      <c r="O2435" t="s">
        <v>357</v>
      </c>
      <c r="P2435" t="s">
        <v>20</v>
      </c>
      <c r="Q2435">
        <f t="shared" ref="Q2435:Q2498" si="38">IF(ISNUMBER(M2435),M2435*10, " ")</f>
        <v>63</v>
      </c>
    </row>
    <row r="2436" spans="1:17" x14ac:dyDescent="0.25">
      <c r="A2436" t="s">
        <v>3660</v>
      </c>
      <c r="B2436" t="s">
        <v>49</v>
      </c>
      <c r="C2436">
        <v>2007</v>
      </c>
      <c r="D2436" t="s">
        <v>18</v>
      </c>
      <c r="E2436" t="s">
        <v>51</v>
      </c>
      <c r="F2436">
        <v>0.15</v>
      </c>
      <c r="G2436">
        <v>0</v>
      </c>
      <c r="H2436">
        <v>0</v>
      </c>
      <c r="I2436">
        <v>0.01</v>
      </c>
      <c r="J2436">
        <v>0.16</v>
      </c>
      <c r="K2436">
        <v>77</v>
      </c>
      <c r="L2436">
        <v>19</v>
      </c>
      <c r="M2436">
        <v>7.2</v>
      </c>
      <c r="N2436">
        <v>12</v>
      </c>
      <c r="O2436" t="s">
        <v>1416</v>
      </c>
      <c r="P2436" t="s">
        <v>20</v>
      </c>
      <c r="Q2436">
        <f t="shared" si="38"/>
        <v>72</v>
      </c>
    </row>
    <row r="2437" spans="1:17" x14ac:dyDescent="0.25">
      <c r="A2437" t="s">
        <v>4830</v>
      </c>
      <c r="B2437" t="s">
        <v>49</v>
      </c>
      <c r="C2437">
        <v>2008</v>
      </c>
      <c r="D2437" t="s">
        <v>37</v>
      </c>
      <c r="E2437" t="s">
        <v>254</v>
      </c>
      <c r="F2437">
        <v>0.11</v>
      </c>
      <c r="G2437">
        <v>0.04</v>
      </c>
      <c r="H2437">
        <v>0</v>
      </c>
      <c r="I2437">
        <v>0.02</v>
      </c>
      <c r="J2437">
        <v>0.16</v>
      </c>
      <c r="K2437">
        <v>62</v>
      </c>
      <c r="L2437">
        <v>40</v>
      </c>
      <c r="M2437">
        <v>5.8</v>
      </c>
      <c r="N2437">
        <v>18</v>
      </c>
      <c r="O2437" t="s">
        <v>1897</v>
      </c>
      <c r="P2437" t="s">
        <v>88</v>
      </c>
      <c r="Q2437">
        <f t="shared" si="38"/>
        <v>58</v>
      </c>
    </row>
    <row r="2438" spans="1:17" x14ac:dyDescent="0.25">
      <c r="A2438" t="s">
        <v>2771</v>
      </c>
      <c r="B2438" t="s">
        <v>17</v>
      </c>
      <c r="C2438">
        <v>2007</v>
      </c>
      <c r="D2438" t="s">
        <v>18</v>
      </c>
      <c r="E2438" t="s">
        <v>134</v>
      </c>
      <c r="F2438">
        <v>0.14000000000000001</v>
      </c>
      <c r="G2438">
        <v>0</v>
      </c>
      <c r="H2438">
        <v>0</v>
      </c>
      <c r="I2438">
        <v>0.01</v>
      </c>
      <c r="J2438">
        <v>0.16</v>
      </c>
      <c r="K2438">
        <v>52</v>
      </c>
      <c r="L2438">
        <v>11</v>
      </c>
      <c r="M2438">
        <v>7.1</v>
      </c>
      <c r="N2438">
        <v>21</v>
      </c>
      <c r="O2438" t="s">
        <v>193</v>
      </c>
      <c r="P2438" t="s">
        <v>20</v>
      </c>
      <c r="Q2438">
        <f t="shared" si="38"/>
        <v>71</v>
      </c>
    </row>
    <row r="2439" spans="1:17" x14ac:dyDescent="0.25">
      <c r="A2439" t="s">
        <v>7205</v>
      </c>
      <c r="B2439" t="s">
        <v>49</v>
      </c>
      <c r="C2439">
        <v>2012</v>
      </c>
      <c r="D2439" t="s">
        <v>28</v>
      </c>
      <c r="E2439" t="s">
        <v>6022</v>
      </c>
      <c r="F2439">
        <v>0.05</v>
      </c>
      <c r="G2439">
        <v>0.03</v>
      </c>
      <c r="H2439">
        <v>0.06</v>
      </c>
      <c r="I2439">
        <v>0.02</v>
      </c>
      <c r="J2439">
        <v>0.16</v>
      </c>
      <c r="K2439">
        <v>55</v>
      </c>
      <c r="L2439">
        <v>19</v>
      </c>
      <c r="M2439">
        <v>7.8</v>
      </c>
      <c r="N2439">
        <v>94</v>
      </c>
      <c r="O2439" t="s">
        <v>4090</v>
      </c>
      <c r="P2439" t="s">
        <v>88</v>
      </c>
      <c r="Q2439">
        <f t="shared" si="38"/>
        <v>78</v>
      </c>
    </row>
    <row r="2440" spans="1:17" x14ac:dyDescent="0.25">
      <c r="A2440" t="s">
        <v>7208</v>
      </c>
      <c r="B2440" t="s">
        <v>17</v>
      </c>
      <c r="C2440">
        <v>2009</v>
      </c>
      <c r="D2440" t="s">
        <v>30</v>
      </c>
      <c r="E2440" t="s">
        <v>234</v>
      </c>
      <c r="F2440">
        <v>0.09</v>
      </c>
      <c r="G2440">
        <v>0.05</v>
      </c>
      <c r="H2440">
        <v>0</v>
      </c>
      <c r="I2440">
        <v>0.01</v>
      </c>
      <c r="J2440">
        <v>0.16</v>
      </c>
      <c r="K2440">
        <v>74</v>
      </c>
      <c r="L2440">
        <v>16</v>
      </c>
      <c r="M2440">
        <v>7.3</v>
      </c>
      <c r="N2440">
        <v>6</v>
      </c>
      <c r="O2440" t="s">
        <v>2573</v>
      </c>
      <c r="P2440" t="s">
        <v>20</v>
      </c>
      <c r="Q2440">
        <f t="shared" si="38"/>
        <v>73</v>
      </c>
    </row>
    <row r="2441" spans="1:17" x14ac:dyDescent="0.25">
      <c r="A2441" t="s">
        <v>7212</v>
      </c>
      <c r="B2441" t="s">
        <v>17</v>
      </c>
      <c r="C2441">
        <v>2011</v>
      </c>
      <c r="D2441" t="s">
        <v>34</v>
      </c>
      <c r="E2441" t="s">
        <v>134</v>
      </c>
      <c r="F2441">
        <v>0.12</v>
      </c>
      <c r="G2441">
        <v>0.03</v>
      </c>
      <c r="H2441">
        <v>0</v>
      </c>
      <c r="I2441">
        <v>0.01</v>
      </c>
      <c r="J2441">
        <v>0.16</v>
      </c>
      <c r="M2441" t="s">
        <v>203</v>
      </c>
      <c r="O2441" t="s">
        <v>134</v>
      </c>
      <c r="P2441" t="s">
        <v>20</v>
      </c>
      <c r="Q2441" t="str">
        <f t="shared" si="38"/>
        <v xml:space="preserve"> </v>
      </c>
    </row>
    <row r="2442" spans="1:17" x14ac:dyDescent="0.25">
      <c r="A2442" t="s">
        <v>7214</v>
      </c>
      <c r="B2442" t="s">
        <v>49</v>
      </c>
      <c r="C2442">
        <v>2011</v>
      </c>
      <c r="D2442" t="s">
        <v>24</v>
      </c>
      <c r="E2442" t="s">
        <v>111</v>
      </c>
      <c r="F2442">
        <v>0</v>
      </c>
      <c r="G2442">
        <v>0.12</v>
      </c>
      <c r="H2442">
        <v>0</v>
      </c>
      <c r="I2442">
        <v>0.04</v>
      </c>
      <c r="J2442">
        <v>0.16</v>
      </c>
      <c r="Q2442" t="str">
        <f t="shared" si="38"/>
        <v xml:space="preserve"> </v>
      </c>
    </row>
    <row r="2443" spans="1:17" x14ac:dyDescent="0.25">
      <c r="A2443" t="s">
        <v>7215</v>
      </c>
      <c r="B2443" t="s">
        <v>49</v>
      </c>
      <c r="C2443">
        <v>2009</v>
      </c>
      <c r="D2443" t="s">
        <v>86</v>
      </c>
      <c r="E2443" t="s">
        <v>3392</v>
      </c>
      <c r="F2443">
        <v>0.11</v>
      </c>
      <c r="G2443">
        <v>0.01</v>
      </c>
      <c r="H2443">
        <v>0.03</v>
      </c>
      <c r="I2443">
        <v>0.01</v>
      </c>
      <c r="J2443">
        <v>0.16</v>
      </c>
      <c r="K2443">
        <v>57</v>
      </c>
      <c r="L2443">
        <v>48</v>
      </c>
      <c r="M2443">
        <v>5.3</v>
      </c>
      <c r="N2443">
        <v>46</v>
      </c>
      <c r="O2443" t="s">
        <v>4828</v>
      </c>
      <c r="P2443" t="s">
        <v>88</v>
      </c>
      <c r="Q2443">
        <f t="shared" si="38"/>
        <v>53</v>
      </c>
    </row>
    <row r="2444" spans="1:17" x14ac:dyDescent="0.25">
      <c r="A2444" t="s">
        <v>2849</v>
      </c>
      <c r="B2444" t="s">
        <v>49</v>
      </c>
      <c r="C2444">
        <v>2016</v>
      </c>
      <c r="D2444" t="s">
        <v>50</v>
      </c>
      <c r="E2444" t="s">
        <v>267</v>
      </c>
      <c r="F2444">
        <v>0.04</v>
      </c>
      <c r="G2444">
        <v>0.1</v>
      </c>
      <c r="H2444">
        <v>0</v>
      </c>
      <c r="I2444">
        <v>0.03</v>
      </c>
      <c r="J2444">
        <v>0.16</v>
      </c>
      <c r="M2444" t="s">
        <v>203</v>
      </c>
      <c r="O2444" t="s">
        <v>885</v>
      </c>
      <c r="P2444" t="s">
        <v>112</v>
      </c>
      <c r="Q2444" t="str">
        <f t="shared" si="38"/>
        <v xml:space="preserve"> </v>
      </c>
    </row>
    <row r="2445" spans="1:17" x14ac:dyDescent="0.25">
      <c r="A2445" t="s">
        <v>7221</v>
      </c>
      <c r="B2445" t="s">
        <v>13691</v>
      </c>
      <c r="C2445">
        <v>2011</v>
      </c>
      <c r="D2445" t="s">
        <v>34</v>
      </c>
      <c r="E2445" t="s">
        <v>202</v>
      </c>
      <c r="F2445">
        <v>0.11</v>
      </c>
      <c r="G2445">
        <v>0.03</v>
      </c>
      <c r="H2445">
        <v>0</v>
      </c>
      <c r="I2445">
        <v>0.01</v>
      </c>
      <c r="J2445">
        <v>0.16</v>
      </c>
      <c r="M2445" t="s">
        <v>203</v>
      </c>
      <c r="O2445" t="s">
        <v>202</v>
      </c>
      <c r="P2445" t="s">
        <v>88</v>
      </c>
      <c r="Q2445" t="str">
        <f t="shared" si="38"/>
        <v xml:space="preserve"> </v>
      </c>
    </row>
    <row r="2446" spans="1:17" x14ac:dyDescent="0.25">
      <c r="A2446" t="s">
        <v>7222</v>
      </c>
      <c r="B2446" t="s">
        <v>13691</v>
      </c>
      <c r="C2446">
        <v>2006</v>
      </c>
      <c r="D2446" t="s">
        <v>28</v>
      </c>
      <c r="E2446" t="s">
        <v>372</v>
      </c>
      <c r="F2446">
        <v>0.12</v>
      </c>
      <c r="G2446">
        <v>0</v>
      </c>
      <c r="H2446">
        <v>0.03</v>
      </c>
      <c r="I2446">
        <v>0.01</v>
      </c>
      <c r="J2446">
        <v>0.16</v>
      </c>
      <c r="K2446">
        <v>75</v>
      </c>
      <c r="L2446">
        <v>33</v>
      </c>
      <c r="M2446">
        <v>8.6999999999999993</v>
      </c>
      <c r="N2446">
        <v>49</v>
      </c>
      <c r="O2446" t="s">
        <v>7223</v>
      </c>
      <c r="P2446" t="s">
        <v>88</v>
      </c>
      <c r="Q2446">
        <f t="shared" si="38"/>
        <v>87</v>
      </c>
    </row>
    <row r="2447" spans="1:17" x14ac:dyDescent="0.25">
      <c r="A2447" t="s">
        <v>7227</v>
      </c>
      <c r="B2447" t="s">
        <v>13691</v>
      </c>
      <c r="C2447">
        <v>2006</v>
      </c>
      <c r="D2447" t="s">
        <v>34</v>
      </c>
      <c r="E2447" t="s">
        <v>71</v>
      </c>
      <c r="F2447">
        <v>0.15</v>
      </c>
      <c r="G2447">
        <v>0</v>
      </c>
      <c r="H2447">
        <v>0</v>
      </c>
      <c r="I2447">
        <v>0.01</v>
      </c>
      <c r="J2447">
        <v>0.16</v>
      </c>
      <c r="Q2447" t="str">
        <f t="shared" si="38"/>
        <v xml:space="preserve"> </v>
      </c>
    </row>
    <row r="2448" spans="1:17" x14ac:dyDescent="0.25">
      <c r="A2448" t="s">
        <v>7237</v>
      </c>
      <c r="B2448" t="s">
        <v>17</v>
      </c>
      <c r="C2448">
        <v>2009</v>
      </c>
      <c r="D2448" t="s">
        <v>18</v>
      </c>
      <c r="E2448" t="s">
        <v>155</v>
      </c>
      <c r="F2448">
        <v>0.15</v>
      </c>
      <c r="G2448">
        <v>0</v>
      </c>
      <c r="H2448">
        <v>0</v>
      </c>
      <c r="I2448">
        <v>0.01</v>
      </c>
      <c r="J2448">
        <v>0.16</v>
      </c>
      <c r="K2448">
        <v>37</v>
      </c>
      <c r="L2448">
        <v>31</v>
      </c>
      <c r="M2448" t="s">
        <v>203</v>
      </c>
      <c r="O2448" t="s">
        <v>7238</v>
      </c>
      <c r="P2448" t="s">
        <v>88</v>
      </c>
      <c r="Q2448" t="str">
        <f t="shared" si="38"/>
        <v xml:space="preserve"> </v>
      </c>
    </row>
    <row r="2449" spans="1:17" x14ac:dyDescent="0.25">
      <c r="A2449" t="s">
        <v>5848</v>
      </c>
      <c r="B2449" t="s">
        <v>49</v>
      </c>
      <c r="C2449">
        <v>2010</v>
      </c>
      <c r="D2449" t="s">
        <v>50</v>
      </c>
      <c r="E2449" t="s">
        <v>134</v>
      </c>
      <c r="F2449">
        <v>0.11</v>
      </c>
      <c r="G2449">
        <v>0.03</v>
      </c>
      <c r="H2449">
        <v>0</v>
      </c>
      <c r="I2449">
        <v>0.02</v>
      </c>
      <c r="J2449">
        <v>0.16</v>
      </c>
      <c r="K2449">
        <v>61</v>
      </c>
      <c r="L2449">
        <v>23</v>
      </c>
      <c r="M2449">
        <v>5.2</v>
      </c>
      <c r="N2449">
        <v>5</v>
      </c>
      <c r="O2449" t="s">
        <v>1489</v>
      </c>
      <c r="P2449" t="s">
        <v>20</v>
      </c>
      <c r="Q2449">
        <f t="shared" si="38"/>
        <v>52</v>
      </c>
    </row>
    <row r="2450" spans="1:17" x14ac:dyDescent="0.25">
      <c r="A2450" t="s">
        <v>4232</v>
      </c>
      <c r="B2450" t="s">
        <v>49</v>
      </c>
      <c r="C2450">
        <v>2007</v>
      </c>
      <c r="D2450" t="s">
        <v>37</v>
      </c>
      <c r="E2450" t="s">
        <v>329</v>
      </c>
      <c r="F2450">
        <v>0.14000000000000001</v>
      </c>
      <c r="G2450">
        <v>0</v>
      </c>
      <c r="H2450">
        <v>0</v>
      </c>
      <c r="I2450">
        <v>0.01</v>
      </c>
      <c r="J2450">
        <v>0.16</v>
      </c>
      <c r="K2450">
        <v>70</v>
      </c>
      <c r="L2450">
        <v>16</v>
      </c>
      <c r="M2450">
        <v>6.3</v>
      </c>
      <c r="N2450">
        <v>27</v>
      </c>
      <c r="O2450" t="s">
        <v>4233</v>
      </c>
      <c r="P2450" t="s">
        <v>53</v>
      </c>
      <c r="Q2450">
        <f t="shared" si="38"/>
        <v>63</v>
      </c>
    </row>
    <row r="2451" spans="1:17" x14ac:dyDescent="0.25">
      <c r="A2451" t="s">
        <v>7245</v>
      </c>
      <c r="B2451" t="s">
        <v>13691</v>
      </c>
      <c r="C2451">
        <v>2012</v>
      </c>
      <c r="D2451" t="s">
        <v>34</v>
      </c>
      <c r="E2451" t="s">
        <v>111</v>
      </c>
      <c r="F2451">
        <v>0.13</v>
      </c>
      <c r="G2451">
        <v>0.02</v>
      </c>
      <c r="H2451">
        <v>0</v>
      </c>
      <c r="I2451">
        <v>0.02</v>
      </c>
      <c r="J2451">
        <v>0.16</v>
      </c>
      <c r="M2451" t="s">
        <v>203</v>
      </c>
      <c r="O2451" t="s">
        <v>7246</v>
      </c>
      <c r="P2451" t="s">
        <v>20</v>
      </c>
      <c r="Q2451" t="str">
        <f t="shared" si="38"/>
        <v xml:space="preserve"> </v>
      </c>
    </row>
    <row r="2452" spans="1:17" x14ac:dyDescent="0.25">
      <c r="A2452" t="s">
        <v>3799</v>
      </c>
      <c r="B2452" t="s">
        <v>17</v>
      </c>
      <c r="C2452">
        <v>2010</v>
      </c>
      <c r="D2452" t="s">
        <v>50</v>
      </c>
      <c r="E2452" t="s">
        <v>71</v>
      </c>
      <c r="F2452">
        <v>0.14000000000000001</v>
      </c>
      <c r="G2452">
        <v>0</v>
      </c>
      <c r="H2452">
        <v>0</v>
      </c>
      <c r="I2452">
        <v>0.01</v>
      </c>
      <c r="J2452">
        <v>0.16</v>
      </c>
      <c r="M2452" t="s">
        <v>203</v>
      </c>
      <c r="O2452" t="s">
        <v>1544</v>
      </c>
      <c r="P2452" t="s">
        <v>112</v>
      </c>
      <c r="Q2452" t="str">
        <f t="shared" si="38"/>
        <v xml:space="preserve"> </v>
      </c>
    </row>
    <row r="2453" spans="1:17" x14ac:dyDescent="0.25">
      <c r="A2453" t="s">
        <v>6542</v>
      </c>
      <c r="B2453" t="s">
        <v>17</v>
      </c>
      <c r="C2453">
        <v>2010</v>
      </c>
      <c r="D2453" t="s">
        <v>272</v>
      </c>
      <c r="E2453" t="s">
        <v>51</v>
      </c>
      <c r="F2453">
        <v>0.13</v>
      </c>
      <c r="G2453">
        <v>0.02</v>
      </c>
      <c r="H2453">
        <v>0</v>
      </c>
      <c r="I2453">
        <v>0.01</v>
      </c>
      <c r="J2453">
        <v>0.16</v>
      </c>
      <c r="Q2453" t="str">
        <f t="shared" si="38"/>
        <v xml:space="preserve"> </v>
      </c>
    </row>
    <row r="2454" spans="1:17" x14ac:dyDescent="0.25">
      <c r="A2454" t="s">
        <v>2339</v>
      </c>
      <c r="B2454" t="s">
        <v>13691</v>
      </c>
      <c r="C2454">
        <v>2006</v>
      </c>
      <c r="D2454" t="s">
        <v>18</v>
      </c>
      <c r="E2454" t="s">
        <v>776</v>
      </c>
      <c r="F2454">
        <v>0.15</v>
      </c>
      <c r="G2454">
        <v>0</v>
      </c>
      <c r="H2454">
        <v>0</v>
      </c>
      <c r="I2454">
        <v>0.01</v>
      </c>
      <c r="J2454">
        <v>0.16</v>
      </c>
      <c r="K2454">
        <v>69</v>
      </c>
      <c r="L2454">
        <v>23</v>
      </c>
      <c r="M2454">
        <v>6.5</v>
      </c>
      <c r="N2454">
        <v>14</v>
      </c>
      <c r="O2454" t="s">
        <v>777</v>
      </c>
      <c r="P2454" t="s">
        <v>53</v>
      </c>
      <c r="Q2454">
        <f t="shared" si="38"/>
        <v>65</v>
      </c>
    </row>
    <row r="2455" spans="1:17" x14ac:dyDescent="0.25">
      <c r="A2455" t="s">
        <v>7256</v>
      </c>
      <c r="B2455" t="s">
        <v>17</v>
      </c>
      <c r="C2455">
        <v>2010</v>
      </c>
      <c r="D2455" t="s">
        <v>50</v>
      </c>
      <c r="E2455" t="s">
        <v>1403</v>
      </c>
      <c r="F2455">
        <v>0.15</v>
      </c>
      <c r="G2455">
        <v>0</v>
      </c>
      <c r="H2455">
        <v>0</v>
      </c>
      <c r="I2455">
        <v>0.01</v>
      </c>
      <c r="J2455">
        <v>0.16</v>
      </c>
      <c r="M2455" t="s">
        <v>203</v>
      </c>
      <c r="O2455" t="s">
        <v>1746</v>
      </c>
      <c r="P2455" t="s">
        <v>20</v>
      </c>
      <c r="Q2455" t="str">
        <f t="shared" si="38"/>
        <v xml:space="preserve"> </v>
      </c>
    </row>
    <row r="2456" spans="1:17" x14ac:dyDescent="0.25">
      <c r="A2456" t="s">
        <v>7260</v>
      </c>
      <c r="B2456" t="s">
        <v>49</v>
      </c>
      <c r="C2456">
        <v>2009</v>
      </c>
      <c r="D2456" t="s">
        <v>39</v>
      </c>
      <c r="E2456" t="s">
        <v>111</v>
      </c>
      <c r="F2456">
        <v>0.12</v>
      </c>
      <c r="G2456">
        <v>0.02</v>
      </c>
      <c r="H2456">
        <v>0</v>
      </c>
      <c r="I2456">
        <v>0.02</v>
      </c>
      <c r="J2456">
        <v>0.16</v>
      </c>
      <c r="K2456">
        <v>62</v>
      </c>
      <c r="L2456">
        <v>34</v>
      </c>
      <c r="M2456">
        <v>7</v>
      </c>
      <c r="N2456">
        <v>16</v>
      </c>
      <c r="O2456" t="s">
        <v>7261</v>
      </c>
      <c r="P2456" t="s">
        <v>88</v>
      </c>
      <c r="Q2456">
        <f t="shared" si="38"/>
        <v>70</v>
      </c>
    </row>
    <row r="2457" spans="1:17" x14ac:dyDescent="0.25">
      <c r="A2457" t="s">
        <v>3976</v>
      </c>
      <c r="B2457" t="s">
        <v>17</v>
      </c>
      <c r="C2457">
        <v>2008</v>
      </c>
      <c r="D2457" t="s">
        <v>86</v>
      </c>
      <c r="E2457" t="s">
        <v>776</v>
      </c>
      <c r="F2457">
        <v>0.14000000000000001</v>
      </c>
      <c r="G2457">
        <v>0.01</v>
      </c>
      <c r="H2457">
        <v>0</v>
      </c>
      <c r="I2457">
        <v>0.01</v>
      </c>
      <c r="J2457">
        <v>0.16</v>
      </c>
      <c r="Q2457" t="str">
        <f t="shared" si="38"/>
        <v xml:space="preserve"> </v>
      </c>
    </row>
    <row r="2458" spans="1:17" x14ac:dyDescent="0.25">
      <c r="A2458" t="s">
        <v>7265</v>
      </c>
      <c r="B2458" t="s">
        <v>49</v>
      </c>
      <c r="C2458">
        <v>2009</v>
      </c>
      <c r="D2458" t="s">
        <v>50</v>
      </c>
      <c r="E2458" t="s">
        <v>267</v>
      </c>
      <c r="F2458">
        <v>0.08</v>
      </c>
      <c r="G2458">
        <v>0.06</v>
      </c>
      <c r="H2458">
        <v>0</v>
      </c>
      <c r="I2458">
        <v>0.02</v>
      </c>
      <c r="J2458">
        <v>0.16</v>
      </c>
      <c r="Q2458" t="str">
        <f t="shared" si="38"/>
        <v xml:space="preserve"> </v>
      </c>
    </row>
    <row r="2459" spans="1:17" x14ac:dyDescent="0.25">
      <c r="A2459" t="s">
        <v>7270</v>
      </c>
      <c r="B2459" t="s">
        <v>17</v>
      </c>
      <c r="C2459" t="s">
        <v>286</v>
      </c>
      <c r="D2459" t="s">
        <v>34</v>
      </c>
      <c r="E2459" t="s">
        <v>1091</v>
      </c>
      <c r="F2459">
        <v>0.15</v>
      </c>
      <c r="G2459">
        <v>0</v>
      </c>
      <c r="H2459">
        <v>0</v>
      </c>
      <c r="I2459">
        <v>0.01</v>
      </c>
      <c r="J2459">
        <v>0.16</v>
      </c>
      <c r="K2459">
        <v>33</v>
      </c>
      <c r="L2459">
        <v>6</v>
      </c>
      <c r="M2459" t="s">
        <v>203</v>
      </c>
      <c r="O2459" t="s">
        <v>3561</v>
      </c>
      <c r="P2459" t="s">
        <v>88</v>
      </c>
      <c r="Q2459" t="str">
        <f t="shared" si="38"/>
        <v xml:space="preserve"> </v>
      </c>
    </row>
    <row r="2460" spans="1:17" x14ac:dyDescent="0.25">
      <c r="A2460" t="s">
        <v>7272</v>
      </c>
      <c r="B2460" t="s">
        <v>17</v>
      </c>
      <c r="C2460">
        <v>2008</v>
      </c>
      <c r="D2460" t="s">
        <v>1</v>
      </c>
      <c r="E2460" t="s">
        <v>372</v>
      </c>
      <c r="F2460">
        <v>0.1</v>
      </c>
      <c r="G2460">
        <v>0.02</v>
      </c>
      <c r="H2460">
        <v>0.03</v>
      </c>
      <c r="I2460">
        <v>0.01</v>
      </c>
      <c r="J2460">
        <v>0.16</v>
      </c>
      <c r="K2460">
        <v>77</v>
      </c>
      <c r="L2460">
        <v>37</v>
      </c>
      <c r="M2460">
        <v>8.6</v>
      </c>
      <c r="N2460">
        <v>39</v>
      </c>
      <c r="O2460" t="s">
        <v>3111</v>
      </c>
      <c r="P2460" t="s">
        <v>112</v>
      </c>
      <c r="Q2460">
        <f t="shared" si="38"/>
        <v>86</v>
      </c>
    </row>
    <row r="2461" spans="1:17" x14ac:dyDescent="0.25">
      <c r="A2461" t="s">
        <v>7282</v>
      </c>
      <c r="B2461" t="s">
        <v>13691</v>
      </c>
      <c r="C2461">
        <v>2009</v>
      </c>
      <c r="D2461" t="s">
        <v>18</v>
      </c>
      <c r="E2461" t="s">
        <v>6506</v>
      </c>
      <c r="F2461">
        <v>0.15</v>
      </c>
      <c r="G2461">
        <v>0</v>
      </c>
      <c r="H2461">
        <v>0</v>
      </c>
      <c r="I2461">
        <v>0.01</v>
      </c>
      <c r="J2461">
        <v>0.16</v>
      </c>
      <c r="Q2461" t="str">
        <f t="shared" si="38"/>
        <v xml:space="preserve"> </v>
      </c>
    </row>
    <row r="2462" spans="1:17" x14ac:dyDescent="0.25">
      <c r="A2462" t="s">
        <v>7284</v>
      </c>
      <c r="B2462" t="s">
        <v>49</v>
      </c>
      <c r="C2462">
        <v>2014</v>
      </c>
      <c r="D2462" t="s">
        <v>28</v>
      </c>
      <c r="E2462" t="s">
        <v>933</v>
      </c>
      <c r="F2462">
        <v>0.05</v>
      </c>
      <c r="G2462">
        <v>0.03</v>
      </c>
      <c r="H2462">
        <v>0.06</v>
      </c>
      <c r="I2462">
        <v>0.02</v>
      </c>
      <c r="J2462">
        <v>0.16</v>
      </c>
      <c r="K2462">
        <v>67</v>
      </c>
      <c r="L2462">
        <v>23</v>
      </c>
      <c r="M2462">
        <v>7.8</v>
      </c>
      <c r="N2462">
        <v>49</v>
      </c>
      <c r="O2462" t="s">
        <v>4138</v>
      </c>
      <c r="P2462" t="s">
        <v>88</v>
      </c>
      <c r="Q2462">
        <f t="shared" si="38"/>
        <v>78</v>
      </c>
    </row>
    <row r="2463" spans="1:17" x14ac:dyDescent="0.25">
      <c r="A2463" t="s">
        <v>6284</v>
      </c>
      <c r="B2463" t="s">
        <v>13691</v>
      </c>
      <c r="C2463">
        <v>2014</v>
      </c>
      <c r="D2463" t="s">
        <v>50</v>
      </c>
      <c r="E2463" t="s">
        <v>71</v>
      </c>
      <c r="F2463">
        <v>0.09</v>
      </c>
      <c r="G2463">
        <v>0.06</v>
      </c>
      <c r="H2463">
        <v>0</v>
      </c>
      <c r="I2463">
        <v>0.01</v>
      </c>
      <c r="J2463">
        <v>0.16</v>
      </c>
      <c r="Q2463" t="str">
        <f t="shared" si="38"/>
        <v xml:space="preserve"> </v>
      </c>
    </row>
    <row r="2464" spans="1:17" x14ac:dyDescent="0.25">
      <c r="A2464" t="s">
        <v>6723</v>
      </c>
      <c r="B2464" t="s">
        <v>13691</v>
      </c>
      <c r="C2464">
        <v>2010</v>
      </c>
      <c r="D2464" t="s">
        <v>18</v>
      </c>
      <c r="E2464" t="s">
        <v>111</v>
      </c>
      <c r="F2464">
        <v>0.1</v>
      </c>
      <c r="G2464">
        <v>0.05</v>
      </c>
      <c r="H2464">
        <v>0</v>
      </c>
      <c r="I2464">
        <v>0.01</v>
      </c>
      <c r="J2464">
        <v>0.16</v>
      </c>
      <c r="K2464">
        <v>61</v>
      </c>
      <c r="L2464">
        <v>34</v>
      </c>
      <c r="M2464">
        <v>5.3</v>
      </c>
      <c r="N2464">
        <v>7</v>
      </c>
      <c r="O2464" t="s">
        <v>260</v>
      </c>
      <c r="P2464" t="s">
        <v>88</v>
      </c>
      <c r="Q2464">
        <f t="shared" si="38"/>
        <v>53</v>
      </c>
    </row>
    <row r="2465" spans="1:17" x14ac:dyDescent="0.25">
      <c r="A2465" t="s">
        <v>7297</v>
      </c>
      <c r="B2465" t="s">
        <v>17</v>
      </c>
      <c r="C2465">
        <v>2009</v>
      </c>
      <c r="D2465" t="s">
        <v>34</v>
      </c>
      <c r="E2465" t="s">
        <v>1207</v>
      </c>
      <c r="F2465">
        <v>0.14000000000000001</v>
      </c>
      <c r="G2465">
        <v>0.01</v>
      </c>
      <c r="H2465">
        <v>0</v>
      </c>
      <c r="I2465">
        <v>0.01</v>
      </c>
      <c r="J2465">
        <v>0.16</v>
      </c>
      <c r="M2465" t="s">
        <v>203</v>
      </c>
      <c r="O2465" t="s">
        <v>1686</v>
      </c>
      <c r="P2465" t="s">
        <v>112</v>
      </c>
      <c r="Q2465" t="str">
        <f t="shared" si="38"/>
        <v xml:space="preserve"> </v>
      </c>
    </row>
    <row r="2466" spans="1:17" x14ac:dyDescent="0.25">
      <c r="A2466" t="s">
        <v>7300</v>
      </c>
      <c r="B2466" t="s">
        <v>13691</v>
      </c>
      <c r="C2466">
        <v>2005</v>
      </c>
      <c r="D2466" t="s">
        <v>18</v>
      </c>
      <c r="E2466" t="s">
        <v>51</v>
      </c>
      <c r="F2466">
        <v>0.13</v>
      </c>
      <c r="G2466">
        <v>0.02</v>
      </c>
      <c r="H2466">
        <v>0</v>
      </c>
      <c r="I2466">
        <v>0.01</v>
      </c>
      <c r="J2466">
        <v>0.16</v>
      </c>
      <c r="K2466">
        <v>72</v>
      </c>
      <c r="L2466">
        <v>49</v>
      </c>
      <c r="M2466">
        <v>7.1</v>
      </c>
      <c r="N2466">
        <v>36</v>
      </c>
      <c r="O2466" t="s">
        <v>3169</v>
      </c>
      <c r="P2466" t="s">
        <v>88</v>
      </c>
      <c r="Q2466">
        <f t="shared" si="38"/>
        <v>71</v>
      </c>
    </row>
    <row r="2467" spans="1:17" x14ac:dyDescent="0.25">
      <c r="A2467" t="s">
        <v>7310</v>
      </c>
      <c r="B2467" t="s">
        <v>17</v>
      </c>
      <c r="C2467">
        <v>2009</v>
      </c>
      <c r="D2467" t="s">
        <v>50</v>
      </c>
      <c r="E2467" t="s">
        <v>4680</v>
      </c>
      <c r="F2467">
        <v>0.14000000000000001</v>
      </c>
      <c r="G2467">
        <v>0.01</v>
      </c>
      <c r="H2467">
        <v>0</v>
      </c>
      <c r="I2467">
        <v>0.01</v>
      </c>
      <c r="J2467">
        <v>0.16</v>
      </c>
      <c r="M2467">
        <v>5.9</v>
      </c>
      <c r="N2467">
        <v>13</v>
      </c>
      <c r="O2467" t="s">
        <v>7311</v>
      </c>
      <c r="P2467" t="s">
        <v>112</v>
      </c>
      <c r="Q2467">
        <f t="shared" si="38"/>
        <v>59</v>
      </c>
    </row>
    <row r="2468" spans="1:17" x14ac:dyDescent="0.25">
      <c r="A2468" t="s">
        <v>5431</v>
      </c>
      <c r="B2468" t="s">
        <v>17</v>
      </c>
      <c r="C2468">
        <v>2008</v>
      </c>
      <c r="D2468" t="s">
        <v>50</v>
      </c>
      <c r="E2468" t="s">
        <v>484</v>
      </c>
      <c r="F2468">
        <v>0.14000000000000001</v>
      </c>
      <c r="G2468">
        <v>0</v>
      </c>
      <c r="H2468">
        <v>0</v>
      </c>
      <c r="I2468">
        <v>0.01</v>
      </c>
      <c r="J2468">
        <v>0.16</v>
      </c>
      <c r="K2468">
        <v>63</v>
      </c>
      <c r="L2468">
        <v>5</v>
      </c>
      <c r="M2468">
        <v>8</v>
      </c>
      <c r="N2468">
        <v>5</v>
      </c>
      <c r="O2468" t="s">
        <v>484</v>
      </c>
      <c r="P2468" t="s">
        <v>112</v>
      </c>
      <c r="Q2468">
        <f t="shared" si="38"/>
        <v>80</v>
      </c>
    </row>
    <row r="2469" spans="1:17" x14ac:dyDescent="0.25">
      <c r="A2469" t="s">
        <v>7313</v>
      </c>
      <c r="B2469" t="s">
        <v>17</v>
      </c>
      <c r="C2469">
        <v>2010</v>
      </c>
      <c r="D2469" t="s">
        <v>272</v>
      </c>
      <c r="E2469" t="s">
        <v>234</v>
      </c>
      <c r="F2469">
        <v>0.11</v>
      </c>
      <c r="G2469">
        <v>0.02</v>
      </c>
      <c r="H2469">
        <v>0.02</v>
      </c>
      <c r="I2469">
        <v>0.01</v>
      </c>
      <c r="J2469">
        <v>0.16</v>
      </c>
      <c r="Q2469" t="str">
        <f t="shared" si="38"/>
        <v xml:space="preserve"> </v>
      </c>
    </row>
    <row r="2470" spans="1:17" x14ac:dyDescent="0.25">
      <c r="A2470" t="s">
        <v>7314</v>
      </c>
      <c r="B2470" t="s">
        <v>13691</v>
      </c>
      <c r="C2470" t="s">
        <v>286</v>
      </c>
      <c r="D2470" t="s">
        <v>50</v>
      </c>
      <c r="E2470" t="s">
        <v>1091</v>
      </c>
      <c r="F2470">
        <v>0.15</v>
      </c>
      <c r="G2470">
        <v>0</v>
      </c>
      <c r="H2470">
        <v>0</v>
      </c>
      <c r="I2470">
        <v>0.01</v>
      </c>
      <c r="J2470">
        <v>0.16</v>
      </c>
      <c r="K2470">
        <v>60</v>
      </c>
      <c r="L2470">
        <v>9</v>
      </c>
      <c r="M2470">
        <v>3.6</v>
      </c>
      <c r="N2470">
        <v>138</v>
      </c>
      <c r="O2470" t="s">
        <v>3903</v>
      </c>
      <c r="P2470" t="s">
        <v>88</v>
      </c>
      <c r="Q2470">
        <f t="shared" si="38"/>
        <v>36</v>
      </c>
    </row>
    <row r="2471" spans="1:17" x14ac:dyDescent="0.25">
      <c r="A2471" t="s">
        <v>7318</v>
      </c>
      <c r="B2471" t="s">
        <v>49</v>
      </c>
      <c r="C2471">
        <v>2011</v>
      </c>
      <c r="D2471" t="s">
        <v>34</v>
      </c>
      <c r="E2471" t="s">
        <v>372</v>
      </c>
      <c r="F2471">
        <v>0</v>
      </c>
      <c r="G2471">
        <v>0</v>
      </c>
      <c r="H2471">
        <v>0.16</v>
      </c>
      <c r="I2471">
        <v>0</v>
      </c>
      <c r="J2471">
        <v>0.16</v>
      </c>
      <c r="Q2471" t="str">
        <f t="shared" si="38"/>
        <v xml:space="preserve"> </v>
      </c>
    </row>
    <row r="2472" spans="1:17" x14ac:dyDescent="0.25">
      <c r="A2472" t="s">
        <v>5175</v>
      </c>
      <c r="B2472" t="s">
        <v>49</v>
      </c>
      <c r="C2472">
        <v>2013</v>
      </c>
      <c r="D2472" t="s">
        <v>50</v>
      </c>
      <c r="E2472" t="s">
        <v>933</v>
      </c>
      <c r="F2472">
        <v>0.02</v>
      </c>
      <c r="G2472">
        <v>0.02</v>
      </c>
      <c r="H2472">
        <v>0.11</v>
      </c>
      <c r="I2472">
        <v>0.01</v>
      </c>
      <c r="J2472">
        <v>0.16</v>
      </c>
      <c r="K2472">
        <v>68</v>
      </c>
      <c r="L2472">
        <v>4</v>
      </c>
      <c r="M2472">
        <v>6.8</v>
      </c>
      <c r="N2472">
        <v>9</v>
      </c>
      <c r="O2472" t="s">
        <v>934</v>
      </c>
      <c r="P2472" t="s">
        <v>88</v>
      </c>
      <c r="Q2472">
        <f t="shared" si="38"/>
        <v>68</v>
      </c>
    </row>
    <row r="2473" spans="1:17" x14ac:dyDescent="0.25">
      <c r="A2473" t="s">
        <v>7320</v>
      </c>
      <c r="B2473" t="s">
        <v>17</v>
      </c>
      <c r="C2473">
        <v>2007</v>
      </c>
      <c r="D2473" t="s">
        <v>86</v>
      </c>
      <c r="E2473" t="s">
        <v>155</v>
      </c>
      <c r="F2473">
        <v>0.14000000000000001</v>
      </c>
      <c r="G2473">
        <v>0</v>
      </c>
      <c r="H2473">
        <v>0</v>
      </c>
      <c r="I2473">
        <v>0.01</v>
      </c>
      <c r="J2473">
        <v>0.16</v>
      </c>
      <c r="K2473">
        <v>44</v>
      </c>
      <c r="L2473">
        <v>31</v>
      </c>
      <c r="M2473">
        <v>7.2</v>
      </c>
      <c r="N2473">
        <v>37</v>
      </c>
      <c r="O2473" t="s">
        <v>204</v>
      </c>
      <c r="P2473" t="s">
        <v>112</v>
      </c>
      <c r="Q2473">
        <f t="shared" si="38"/>
        <v>72</v>
      </c>
    </row>
    <row r="2474" spans="1:17" x14ac:dyDescent="0.25">
      <c r="A2474" t="s">
        <v>7325</v>
      </c>
      <c r="B2474" t="s">
        <v>13691</v>
      </c>
      <c r="C2474">
        <v>2009</v>
      </c>
      <c r="D2474" t="s">
        <v>101</v>
      </c>
      <c r="E2474" t="s">
        <v>1791</v>
      </c>
      <c r="F2474">
        <v>0.11</v>
      </c>
      <c r="G2474">
        <v>0.03</v>
      </c>
      <c r="H2474">
        <v>0</v>
      </c>
      <c r="I2474">
        <v>0.01</v>
      </c>
      <c r="J2474">
        <v>0.16</v>
      </c>
      <c r="K2474">
        <v>62</v>
      </c>
      <c r="L2474">
        <v>24</v>
      </c>
      <c r="M2474">
        <v>6.8</v>
      </c>
      <c r="N2474">
        <v>14</v>
      </c>
      <c r="O2474" t="s">
        <v>5958</v>
      </c>
      <c r="P2474" t="s">
        <v>88</v>
      </c>
      <c r="Q2474">
        <f t="shared" si="38"/>
        <v>68</v>
      </c>
    </row>
    <row r="2475" spans="1:17" x14ac:dyDescent="0.25">
      <c r="A2475" t="s">
        <v>2990</v>
      </c>
      <c r="B2475" t="s">
        <v>13691</v>
      </c>
      <c r="C2475">
        <v>2010</v>
      </c>
      <c r="D2475" t="s">
        <v>50</v>
      </c>
      <c r="E2475" t="s">
        <v>2450</v>
      </c>
      <c r="F2475">
        <v>7.0000000000000007E-2</v>
      </c>
      <c r="G2475">
        <v>0.02</v>
      </c>
      <c r="H2475">
        <v>0.06</v>
      </c>
      <c r="I2475">
        <v>0.01</v>
      </c>
      <c r="J2475">
        <v>0.16</v>
      </c>
      <c r="K2475">
        <v>59</v>
      </c>
      <c r="L2475">
        <v>38</v>
      </c>
      <c r="M2475">
        <v>7.3</v>
      </c>
      <c r="N2475">
        <v>23</v>
      </c>
      <c r="O2475" t="s">
        <v>2114</v>
      </c>
      <c r="P2475" t="s">
        <v>53</v>
      </c>
      <c r="Q2475">
        <f t="shared" si="38"/>
        <v>73</v>
      </c>
    </row>
    <row r="2476" spans="1:17" x14ac:dyDescent="0.25">
      <c r="A2476" t="s">
        <v>6693</v>
      </c>
      <c r="B2476" t="s">
        <v>13691</v>
      </c>
      <c r="C2476">
        <v>2009</v>
      </c>
      <c r="D2476" t="s">
        <v>50</v>
      </c>
      <c r="E2476" t="s">
        <v>71</v>
      </c>
      <c r="F2476">
        <v>0.14000000000000001</v>
      </c>
      <c r="G2476">
        <v>0</v>
      </c>
      <c r="H2476">
        <v>0</v>
      </c>
      <c r="I2476">
        <v>0.01</v>
      </c>
      <c r="J2476">
        <v>0.16</v>
      </c>
      <c r="K2476">
        <v>60</v>
      </c>
      <c r="L2476">
        <v>4</v>
      </c>
      <c r="M2476">
        <v>5</v>
      </c>
      <c r="N2476">
        <v>4</v>
      </c>
      <c r="O2476" t="s">
        <v>3181</v>
      </c>
      <c r="P2476" t="s">
        <v>112</v>
      </c>
      <c r="Q2476">
        <f t="shared" si="38"/>
        <v>50</v>
      </c>
    </row>
    <row r="2477" spans="1:17" x14ac:dyDescent="0.25">
      <c r="A2477" t="s">
        <v>5579</v>
      </c>
      <c r="B2477" t="s">
        <v>49</v>
      </c>
      <c r="C2477">
        <v>2007</v>
      </c>
      <c r="D2477" t="s">
        <v>18</v>
      </c>
      <c r="E2477" t="s">
        <v>51</v>
      </c>
      <c r="F2477">
        <v>0.14000000000000001</v>
      </c>
      <c r="G2477">
        <v>0</v>
      </c>
      <c r="H2477">
        <v>0</v>
      </c>
      <c r="I2477">
        <v>0.01</v>
      </c>
      <c r="J2477">
        <v>0.15</v>
      </c>
      <c r="K2477">
        <v>73</v>
      </c>
      <c r="L2477">
        <v>23</v>
      </c>
      <c r="M2477">
        <v>7.3</v>
      </c>
      <c r="N2477">
        <v>21</v>
      </c>
      <c r="O2477" t="s">
        <v>426</v>
      </c>
      <c r="P2477" t="s">
        <v>112</v>
      </c>
      <c r="Q2477">
        <f t="shared" si="38"/>
        <v>73</v>
      </c>
    </row>
    <row r="2478" spans="1:17" x14ac:dyDescent="0.25">
      <c r="A2478" t="s">
        <v>7342</v>
      </c>
      <c r="B2478" t="s">
        <v>49</v>
      </c>
      <c r="C2478">
        <v>2012</v>
      </c>
      <c r="D2478" t="s">
        <v>28</v>
      </c>
      <c r="E2478" t="s">
        <v>2780</v>
      </c>
      <c r="F2478">
        <v>0.04</v>
      </c>
      <c r="G2478">
        <v>0.02</v>
      </c>
      <c r="H2478">
        <v>0.08</v>
      </c>
      <c r="I2478">
        <v>0.01</v>
      </c>
      <c r="J2478">
        <v>0.15</v>
      </c>
      <c r="K2478">
        <v>55</v>
      </c>
      <c r="L2478">
        <v>24</v>
      </c>
      <c r="M2478">
        <v>7.3</v>
      </c>
      <c r="N2478">
        <v>35</v>
      </c>
      <c r="O2478" t="s">
        <v>7343</v>
      </c>
      <c r="P2478" t="s">
        <v>88</v>
      </c>
      <c r="Q2478">
        <f t="shared" si="38"/>
        <v>73</v>
      </c>
    </row>
    <row r="2479" spans="1:17" x14ac:dyDescent="0.25">
      <c r="A2479" t="s">
        <v>3801</v>
      </c>
      <c r="B2479" t="s">
        <v>49</v>
      </c>
      <c r="C2479">
        <v>2013</v>
      </c>
      <c r="D2479" t="s">
        <v>18</v>
      </c>
      <c r="E2479" t="s">
        <v>51</v>
      </c>
      <c r="F2479">
        <v>0.14000000000000001</v>
      </c>
      <c r="G2479">
        <v>0</v>
      </c>
      <c r="H2479">
        <v>0</v>
      </c>
      <c r="I2479">
        <v>0.02</v>
      </c>
      <c r="J2479">
        <v>0.15</v>
      </c>
      <c r="Q2479" t="str">
        <f t="shared" si="38"/>
        <v xml:space="preserve"> </v>
      </c>
    </row>
    <row r="2480" spans="1:17" x14ac:dyDescent="0.25">
      <c r="A2480" t="s">
        <v>6808</v>
      </c>
      <c r="B2480" t="s">
        <v>13691</v>
      </c>
      <c r="C2480">
        <v>2010</v>
      </c>
      <c r="D2480" t="s">
        <v>50</v>
      </c>
      <c r="E2480" t="s">
        <v>234</v>
      </c>
      <c r="F2480">
        <v>0.1</v>
      </c>
      <c r="G2480">
        <v>0.04</v>
      </c>
      <c r="H2480">
        <v>0</v>
      </c>
      <c r="I2480">
        <v>0.01</v>
      </c>
      <c r="J2480">
        <v>0.15</v>
      </c>
      <c r="Q2480" t="str">
        <f t="shared" si="38"/>
        <v xml:space="preserve"> </v>
      </c>
    </row>
    <row r="2481" spans="1:17" x14ac:dyDescent="0.25">
      <c r="A2481" t="s">
        <v>5559</v>
      </c>
      <c r="B2481" t="s">
        <v>49</v>
      </c>
      <c r="C2481">
        <v>2011</v>
      </c>
      <c r="D2481" t="s">
        <v>18</v>
      </c>
      <c r="E2481" t="s">
        <v>111</v>
      </c>
      <c r="F2481">
        <v>0.08</v>
      </c>
      <c r="G2481">
        <v>0.05</v>
      </c>
      <c r="H2481">
        <v>0</v>
      </c>
      <c r="I2481">
        <v>0.02</v>
      </c>
      <c r="J2481">
        <v>0.15</v>
      </c>
      <c r="M2481" t="s">
        <v>203</v>
      </c>
      <c r="O2481" t="s">
        <v>5560</v>
      </c>
      <c r="P2481" t="s">
        <v>20</v>
      </c>
      <c r="Q2481" t="str">
        <f t="shared" si="38"/>
        <v xml:space="preserve"> </v>
      </c>
    </row>
    <row r="2482" spans="1:17" x14ac:dyDescent="0.25">
      <c r="A2482" t="s">
        <v>6994</v>
      </c>
      <c r="B2482" t="s">
        <v>13691</v>
      </c>
      <c r="C2482">
        <v>2009</v>
      </c>
      <c r="D2482" t="s">
        <v>272</v>
      </c>
      <c r="E2482" t="s">
        <v>151</v>
      </c>
      <c r="F2482">
        <v>0.11</v>
      </c>
      <c r="G2482">
        <v>0.03</v>
      </c>
      <c r="H2482">
        <v>0</v>
      </c>
      <c r="I2482">
        <v>0.01</v>
      </c>
      <c r="J2482">
        <v>0.15</v>
      </c>
      <c r="K2482">
        <v>48</v>
      </c>
      <c r="L2482">
        <v>36</v>
      </c>
      <c r="M2482">
        <v>6.8</v>
      </c>
      <c r="N2482">
        <v>17</v>
      </c>
      <c r="O2482" t="s">
        <v>1103</v>
      </c>
      <c r="P2482" t="s">
        <v>53</v>
      </c>
      <c r="Q2482">
        <f t="shared" si="38"/>
        <v>68</v>
      </c>
    </row>
    <row r="2483" spans="1:17" x14ac:dyDescent="0.25">
      <c r="A2483" t="s">
        <v>3955</v>
      </c>
      <c r="B2483" t="s">
        <v>17</v>
      </c>
      <c r="C2483">
        <v>2011</v>
      </c>
      <c r="D2483" t="s">
        <v>18</v>
      </c>
      <c r="E2483" t="s">
        <v>51</v>
      </c>
      <c r="F2483">
        <v>0.14000000000000001</v>
      </c>
      <c r="G2483">
        <v>0</v>
      </c>
      <c r="H2483">
        <v>0</v>
      </c>
      <c r="I2483">
        <v>0.01</v>
      </c>
      <c r="J2483">
        <v>0.15</v>
      </c>
      <c r="M2483" t="s">
        <v>203</v>
      </c>
      <c r="O2483" t="s">
        <v>426</v>
      </c>
      <c r="P2483" t="s">
        <v>20</v>
      </c>
      <c r="Q2483" t="str">
        <f t="shared" si="38"/>
        <v xml:space="preserve"> </v>
      </c>
    </row>
    <row r="2484" spans="1:17" x14ac:dyDescent="0.25">
      <c r="A2484" t="s">
        <v>7361</v>
      </c>
      <c r="B2484" t="s">
        <v>17</v>
      </c>
      <c r="C2484">
        <v>2007</v>
      </c>
      <c r="D2484" t="s">
        <v>101</v>
      </c>
      <c r="E2484" t="s">
        <v>134</v>
      </c>
      <c r="F2484">
        <v>0.14000000000000001</v>
      </c>
      <c r="G2484">
        <v>0</v>
      </c>
      <c r="H2484">
        <v>0</v>
      </c>
      <c r="I2484">
        <v>0.01</v>
      </c>
      <c r="J2484">
        <v>0.15</v>
      </c>
      <c r="K2484">
        <v>77</v>
      </c>
      <c r="L2484">
        <v>38</v>
      </c>
      <c r="M2484">
        <v>8.5</v>
      </c>
      <c r="N2484">
        <v>48</v>
      </c>
      <c r="O2484" t="s">
        <v>490</v>
      </c>
      <c r="P2484" t="s">
        <v>53</v>
      </c>
      <c r="Q2484">
        <f t="shared" si="38"/>
        <v>85</v>
      </c>
    </row>
    <row r="2485" spans="1:17" x14ac:dyDescent="0.25">
      <c r="A2485" t="s">
        <v>7363</v>
      </c>
      <c r="B2485" t="s">
        <v>17</v>
      </c>
      <c r="C2485">
        <v>2010</v>
      </c>
      <c r="D2485" t="s">
        <v>101</v>
      </c>
      <c r="E2485" t="s">
        <v>3510</v>
      </c>
      <c r="F2485">
        <v>0.14000000000000001</v>
      </c>
      <c r="G2485">
        <v>0</v>
      </c>
      <c r="H2485">
        <v>0</v>
      </c>
      <c r="I2485">
        <v>0.01</v>
      </c>
      <c r="J2485">
        <v>0.15</v>
      </c>
      <c r="Q2485" t="str">
        <f t="shared" si="38"/>
        <v xml:space="preserve"> </v>
      </c>
    </row>
    <row r="2486" spans="1:17" x14ac:dyDescent="0.25">
      <c r="A2486" t="s">
        <v>3188</v>
      </c>
      <c r="B2486" t="s">
        <v>13691</v>
      </c>
      <c r="C2486">
        <v>2013</v>
      </c>
      <c r="D2486" t="s">
        <v>50</v>
      </c>
      <c r="E2486" t="s">
        <v>933</v>
      </c>
      <c r="F2486">
        <v>0.09</v>
      </c>
      <c r="G2486">
        <v>0.05</v>
      </c>
      <c r="H2486">
        <v>0</v>
      </c>
      <c r="I2486">
        <v>0.01</v>
      </c>
      <c r="J2486">
        <v>0.15</v>
      </c>
      <c r="K2486">
        <v>65</v>
      </c>
      <c r="L2486">
        <v>21</v>
      </c>
      <c r="M2486">
        <v>7.5</v>
      </c>
      <c r="N2486">
        <v>35</v>
      </c>
      <c r="O2486" t="s">
        <v>934</v>
      </c>
      <c r="P2486" t="s">
        <v>88</v>
      </c>
      <c r="Q2486">
        <f t="shared" si="38"/>
        <v>75</v>
      </c>
    </row>
    <row r="2487" spans="1:17" x14ac:dyDescent="0.25">
      <c r="A2487" t="s">
        <v>7365</v>
      </c>
      <c r="B2487" t="s">
        <v>17</v>
      </c>
      <c r="C2487">
        <v>2007</v>
      </c>
      <c r="D2487" t="s">
        <v>30</v>
      </c>
      <c r="E2487" t="s">
        <v>202</v>
      </c>
      <c r="F2487">
        <v>0.13</v>
      </c>
      <c r="G2487">
        <v>0.01</v>
      </c>
      <c r="H2487">
        <v>0</v>
      </c>
      <c r="I2487">
        <v>0.01</v>
      </c>
      <c r="J2487">
        <v>0.15</v>
      </c>
      <c r="Q2487" t="str">
        <f t="shared" si="38"/>
        <v xml:space="preserve"> </v>
      </c>
    </row>
    <row r="2488" spans="1:17" x14ac:dyDescent="0.25">
      <c r="A2488" t="s">
        <v>5980</v>
      </c>
      <c r="B2488" t="s">
        <v>13691</v>
      </c>
      <c r="C2488">
        <v>2012</v>
      </c>
      <c r="D2488" t="s">
        <v>39</v>
      </c>
      <c r="E2488" t="s">
        <v>234</v>
      </c>
      <c r="F2488">
        <v>0.11</v>
      </c>
      <c r="G2488">
        <v>0.03</v>
      </c>
      <c r="H2488">
        <v>0</v>
      </c>
      <c r="I2488">
        <v>0.01</v>
      </c>
      <c r="J2488">
        <v>0.15</v>
      </c>
      <c r="K2488">
        <v>77</v>
      </c>
      <c r="L2488">
        <v>18</v>
      </c>
      <c r="M2488">
        <v>8.9</v>
      </c>
      <c r="N2488">
        <v>18</v>
      </c>
      <c r="O2488" t="s">
        <v>2893</v>
      </c>
      <c r="P2488" t="s">
        <v>88</v>
      </c>
      <c r="Q2488">
        <f t="shared" si="38"/>
        <v>89</v>
      </c>
    </row>
    <row r="2489" spans="1:17" x14ac:dyDescent="0.25">
      <c r="A2489" t="s">
        <v>2163</v>
      </c>
      <c r="B2489" t="s">
        <v>13691</v>
      </c>
      <c r="C2489">
        <v>2009</v>
      </c>
      <c r="D2489" t="s">
        <v>24</v>
      </c>
      <c r="E2489" t="s">
        <v>484</v>
      </c>
      <c r="F2489">
        <v>0.14000000000000001</v>
      </c>
      <c r="G2489">
        <v>0.01</v>
      </c>
      <c r="H2489">
        <v>0</v>
      </c>
      <c r="I2489">
        <v>0.01</v>
      </c>
      <c r="J2489">
        <v>0.15</v>
      </c>
      <c r="K2489">
        <v>54</v>
      </c>
      <c r="L2489">
        <v>8</v>
      </c>
      <c r="M2489">
        <v>5.8</v>
      </c>
      <c r="N2489">
        <v>5</v>
      </c>
      <c r="O2489" t="s">
        <v>2164</v>
      </c>
      <c r="P2489" t="s">
        <v>20</v>
      </c>
      <c r="Q2489">
        <f t="shared" si="38"/>
        <v>58</v>
      </c>
    </row>
    <row r="2490" spans="1:17" x14ac:dyDescent="0.25">
      <c r="A2490" t="s">
        <v>3710</v>
      </c>
      <c r="B2490" t="s">
        <v>49</v>
      </c>
      <c r="C2490">
        <v>2007</v>
      </c>
      <c r="D2490" t="s">
        <v>18</v>
      </c>
      <c r="E2490" t="s">
        <v>134</v>
      </c>
      <c r="F2490">
        <v>0.12</v>
      </c>
      <c r="G2490">
        <v>0.01</v>
      </c>
      <c r="H2490">
        <v>0</v>
      </c>
      <c r="I2490">
        <v>0.02</v>
      </c>
      <c r="J2490">
        <v>0.15</v>
      </c>
      <c r="K2490">
        <v>81</v>
      </c>
      <c r="L2490">
        <v>31</v>
      </c>
      <c r="M2490">
        <v>6.5</v>
      </c>
      <c r="N2490">
        <v>16</v>
      </c>
      <c r="O2490" t="s">
        <v>193</v>
      </c>
      <c r="P2490" t="s">
        <v>20</v>
      </c>
      <c r="Q2490">
        <f t="shared" si="38"/>
        <v>65</v>
      </c>
    </row>
    <row r="2491" spans="1:17" x14ac:dyDescent="0.25">
      <c r="A2491" t="s">
        <v>7374</v>
      </c>
      <c r="B2491" t="s">
        <v>17</v>
      </c>
      <c r="C2491">
        <v>2010</v>
      </c>
      <c r="D2491" t="s">
        <v>37</v>
      </c>
      <c r="E2491" t="s">
        <v>2270</v>
      </c>
      <c r="F2491">
        <v>7.0000000000000007E-2</v>
      </c>
      <c r="G2491">
        <v>0.06</v>
      </c>
      <c r="H2491">
        <v>0</v>
      </c>
      <c r="I2491">
        <v>0.02</v>
      </c>
      <c r="J2491">
        <v>0.15</v>
      </c>
      <c r="M2491" t="s">
        <v>203</v>
      </c>
      <c r="O2491" t="s">
        <v>2270</v>
      </c>
      <c r="P2491" t="s">
        <v>88</v>
      </c>
      <c r="Q2491" t="str">
        <f t="shared" si="38"/>
        <v xml:space="preserve"> </v>
      </c>
    </row>
    <row r="2492" spans="1:17" x14ac:dyDescent="0.25">
      <c r="A2492" t="s">
        <v>7378</v>
      </c>
      <c r="B2492" t="s">
        <v>17</v>
      </c>
      <c r="C2492">
        <v>2008</v>
      </c>
      <c r="D2492" t="s">
        <v>34</v>
      </c>
      <c r="E2492" t="s">
        <v>71</v>
      </c>
      <c r="F2492">
        <v>0.14000000000000001</v>
      </c>
      <c r="G2492">
        <v>0</v>
      </c>
      <c r="H2492">
        <v>0</v>
      </c>
      <c r="I2492">
        <v>0.01</v>
      </c>
      <c r="J2492">
        <v>0.15</v>
      </c>
      <c r="M2492">
        <v>2.8</v>
      </c>
      <c r="N2492">
        <v>4</v>
      </c>
      <c r="O2492" t="s">
        <v>71</v>
      </c>
      <c r="P2492" t="s">
        <v>112</v>
      </c>
      <c r="Q2492">
        <f t="shared" si="38"/>
        <v>28</v>
      </c>
    </row>
    <row r="2493" spans="1:17" x14ac:dyDescent="0.25">
      <c r="A2493" t="s">
        <v>7379</v>
      </c>
      <c r="B2493" t="s">
        <v>17</v>
      </c>
      <c r="C2493">
        <v>2009</v>
      </c>
      <c r="D2493" t="s">
        <v>18</v>
      </c>
      <c r="E2493" t="s">
        <v>71</v>
      </c>
      <c r="F2493">
        <v>0.14000000000000001</v>
      </c>
      <c r="G2493">
        <v>0</v>
      </c>
      <c r="H2493">
        <v>0</v>
      </c>
      <c r="I2493">
        <v>0.01</v>
      </c>
      <c r="J2493">
        <v>0.15</v>
      </c>
      <c r="M2493" t="s">
        <v>203</v>
      </c>
      <c r="O2493" t="s">
        <v>1544</v>
      </c>
      <c r="P2493" t="s">
        <v>20</v>
      </c>
      <c r="Q2493" t="str">
        <f t="shared" si="38"/>
        <v xml:space="preserve"> </v>
      </c>
    </row>
    <row r="2494" spans="1:17" x14ac:dyDescent="0.25">
      <c r="A2494" t="s">
        <v>7381</v>
      </c>
      <c r="B2494" t="s">
        <v>49</v>
      </c>
      <c r="C2494">
        <v>2008</v>
      </c>
      <c r="D2494" t="s">
        <v>18</v>
      </c>
      <c r="E2494" t="s">
        <v>776</v>
      </c>
      <c r="F2494">
        <v>0.11</v>
      </c>
      <c r="G2494">
        <v>0.02</v>
      </c>
      <c r="H2494">
        <v>0</v>
      </c>
      <c r="I2494">
        <v>0.02</v>
      </c>
      <c r="J2494">
        <v>0.15</v>
      </c>
      <c r="K2494">
        <v>62</v>
      </c>
      <c r="L2494">
        <v>25</v>
      </c>
      <c r="M2494">
        <v>7.5</v>
      </c>
      <c r="N2494">
        <v>15</v>
      </c>
      <c r="Q2494">
        <f t="shared" si="38"/>
        <v>75</v>
      </c>
    </row>
    <row r="2495" spans="1:17" x14ac:dyDescent="0.25">
      <c r="A2495" t="s">
        <v>7382</v>
      </c>
      <c r="B2495" t="s">
        <v>17</v>
      </c>
      <c r="C2495">
        <v>2009</v>
      </c>
      <c r="D2495" t="s">
        <v>34</v>
      </c>
      <c r="E2495" t="s">
        <v>71</v>
      </c>
      <c r="F2495">
        <v>0.14000000000000001</v>
      </c>
      <c r="G2495">
        <v>0</v>
      </c>
      <c r="H2495">
        <v>0</v>
      </c>
      <c r="I2495">
        <v>0.01</v>
      </c>
      <c r="J2495">
        <v>0.15</v>
      </c>
      <c r="M2495" t="s">
        <v>203</v>
      </c>
      <c r="O2495" t="s">
        <v>71</v>
      </c>
      <c r="P2495" t="s">
        <v>20</v>
      </c>
      <c r="Q2495" t="str">
        <f t="shared" si="38"/>
        <v xml:space="preserve"> </v>
      </c>
    </row>
    <row r="2496" spans="1:17" x14ac:dyDescent="0.25">
      <c r="A2496" t="s">
        <v>7383</v>
      </c>
      <c r="B2496" t="s">
        <v>13691</v>
      </c>
      <c r="C2496">
        <v>2006</v>
      </c>
      <c r="D2496" t="s">
        <v>37</v>
      </c>
      <c r="E2496" t="s">
        <v>45</v>
      </c>
      <c r="F2496">
        <v>0.12</v>
      </c>
      <c r="G2496">
        <v>0.01</v>
      </c>
      <c r="H2496">
        <v>0.02</v>
      </c>
      <c r="I2496">
        <v>0.01</v>
      </c>
      <c r="J2496">
        <v>0.15</v>
      </c>
      <c r="K2496">
        <v>64</v>
      </c>
      <c r="L2496">
        <v>45</v>
      </c>
      <c r="M2496">
        <v>8.6</v>
      </c>
      <c r="N2496">
        <v>24</v>
      </c>
      <c r="O2496" t="s">
        <v>7384</v>
      </c>
      <c r="P2496" t="s">
        <v>88</v>
      </c>
      <c r="Q2496">
        <f t="shared" si="38"/>
        <v>86</v>
      </c>
    </row>
    <row r="2497" spans="1:17" x14ac:dyDescent="0.25">
      <c r="A2497" t="s">
        <v>4650</v>
      </c>
      <c r="B2497" t="s">
        <v>49</v>
      </c>
      <c r="C2497">
        <v>2009</v>
      </c>
      <c r="D2497" t="s">
        <v>18</v>
      </c>
      <c r="E2497" t="s">
        <v>51</v>
      </c>
      <c r="F2497">
        <v>0.13</v>
      </c>
      <c r="G2497">
        <v>0.01</v>
      </c>
      <c r="H2497">
        <v>0</v>
      </c>
      <c r="I2497">
        <v>0.01</v>
      </c>
      <c r="J2497">
        <v>0.15</v>
      </c>
      <c r="K2497">
        <v>66</v>
      </c>
      <c r="L2497">
        <v>23</v>
      </c>
      <c r="M2497">
        <v>7.1</v>
      </c>
      <c r="N2497">
        <v>8</v>
      </c>
      <c r="O2497" t="s">
        <v>51</v>
      </c>
      <c r="P2497" t="s">
        <v>112</v>
      </c>
      <c r="Q2497">
        <f t="shared" si="38"/>
        <v>71</v>
      </c>
    </row>
    <row r="2498" spans="1:17" x14ac:dyDescent="0.25">
      <c r="A2498" t="s">
        <v>7385</v>
      </c>
      <c r="B2498" t="s">
        <v>17</v>
      </c>
      <c r="C2498">
        <v>2010</v>
      </c>
      <c r="D2498" t="s">
        <v>18</v>
      </c>
      <c r="E2498" t="s">
        <v>1207</v>
      </c>
      <c r="F2498">
        <v>0.14000000000000001</v>
      </c>
      <c r="G2498">
        <v>0</v>
      </c>
      <c r="H2498">
        <v>0</v>
      </c>
      <c r="I2498">
        <v>0.01</v>
      </c>
      <c r="J2498">
        <v>0.15</v>
      </c>
      <c r="M2498" t="s">
        <v>203</v>
      </c>
      <c r="O2498" t="s">
        <v>1686</v>
      </c>
      <c r="P2498" t="s">
        <v>112</v>
      </c>
      <c r="Q2498" t="str">
        <f t="shared" si="38"/>
        <v xml:space="preserve"> </v>
      </c>
    </row>
    <row r="2499" spans="1:17" x14ac:dyDescent="0.25">
      <c r="A2499" t="s">
        <v>7392</v>
      </c>
      <c r="B2499" t="s">
        <v>49</v>
      </c>
      <c r="C2499">
        <v>2013</v>
      </c>
      <c r="D2499" t="s">
        <v>28</v>
      </c>
      <c r="E2499" t="s">
        <v>2780</v>
      </c>
      <c r="F2499">
        <v>7.0000000000000007E-2</v>
      </c>
      <c r="G2499">
        <v>0.01</v>
      </c>
      <c r="H2499">
        <v>0.06</v>
      </c>
      <c r="I2499">
        <v>0.02</v>
      </c>
      <c r="J2499">
        <v>0.15</v>
      </c>
      <c r="K2499">
        <v>65</v>
      </c>
      <c r="L2499">
        <v>18</v>
      </c>
      <c r="M2499">
        <v>8.6999999999999993</v>
      </c>
      <c r="N2499">
        <v>41</v>
      </c>
      <c r="O2499" t="s">
        <v>7393</v>
      </c>
      <c r="P2499" t="s">
        <v>88</v>
      </c>
      <c r="Q2499">
        <f t="shared" ref="Q2499:Q2562" si="39">IF(ISNUMBER(M2499),M2499*10, " ")</f>
        <v>87</v>
      </c>
    </row>
    <row r="2500" spans="1:17" x14ac:dyDescent="0.25">
      <c r="A2500" t="s">
        <v>2584</v>
      </c>
      <c r="B2500" t="s">
        <v>17</v>
      </c>
      <c r="C2500">
        <v>2012</v>
      </c>
      <c r="D2500" t="s">
        <v>50</v>
      </c>
      <c r="E2500" t="s">
        <v>71</v>
      </c>
      <c r="F2500">
        <v>0.1</v>
      </c>
      <c r="G2500">
        <v>0.04</v>
      </c>
      <c r="H2500">
        <v>0</v>
      </c>
      <c r="I2500">
        <v>0.01</v>
      </c>
      <c r="J2500">
        <v>0.15</v>
      </c>
      <c r="Q2500" t="str">
        <f t="shared" si="39"/>
        <v xml:space="preserve"> </v>
      </c>
    </row>
    <row r="2501" spans="1:17" x14ac:dyDescent="0.25">
      <c r="A2501" t="s">
        <v>6369</v>
      </c>
      <c r="B2501" t="s">
        <v>13691</v>
      </c>
      <c r="C2501">
        <v>2011</v>
      </c>
      <c r="D2501" t="s">
        <v>1</v>
      </c>
      <c r="E2501" t="s">
        <v>484</v>
      </c>
      <c r="F2501">
        <v>0.1</v>
      </c>
      <c r="G2501">
        <v>0.04</v>
      </c>
      <c r="H2501">
        <v>0</v>
      </c>
      <c r="I2501">
        <v>0.01</v>
      </c>
      <c r="J2501">
        <v>0.15</v>
      </c>
      <c r="K2501">
        <v>77</v>
      </c>
      <c r="L2501">
        <v>54</v>
      </c>
      <c r="M2501">
        <v>7.5</v>
      </c>
      <c r="N2501">
        <v>23</v>
      </c>
      <c r="O2501" t="s">
        <v>2205</v>
      </c>
      <c r="P2501" t="s">
        <v>112</v>
      </c>
      <c r="Q2501">
        <f t="shared" si="39"/>
        <v>75</v>
      </c>
    </row>
    <row r="2502" spans="1:17" x14ac:dyDescent="0.25">
      <c r="A2502" t="s">
        <v>7397</v>
      </c>
      <c r="B2502" t="s">
        <v>17</v>
      </c>
      <c r="C2502">
        <v>2007</v>
      </c>
      <c r="D2502" t="s">
        <v>50</v>
      </c>
      <c r="E2502" t="s">
        <v>933</v>
      </c>
      <c r="F2502">
        <v>0.11</v>
      </c>
      <c r="G2502">
        <v>0</v>
      </c>
      <c r="H2502">
        <v>0.04</v>
      </c>
      <c r="I2502">
        <v>0.01</v>
      </c>
      <c r="J2502">
        <v>0.15</v>
      </c>
      <c r="K2502">
        <v>53</v>
      </c>
      <c r="L2502">
        <v>30</v>
      </c>
      <c r="M2502">
        <v>6.8</v>
      </c>
      <c r="N2502">
        <v>6</v>
      </c>
      <c r="O2502" t="s">
        <v>2827</v>
      </c>
      <c r="P2502" t="s">
        <v>88</v>
      </c>
      <c r="Q2502">
        <f t="shared" si="39"/>
        <v>68</v>
      </c>
    </row>
    <row r="2503" spans="1:17" x14ac:dyDescent="0.25">
      <c r="A2503" t="s">
        <v>7021</v>
      </c>
      <c r="B2503" t="s">
        <v>49</v>
      </c>
      <c r="C2503">
        <v>2008</v>
      </c>
      <c r="D2503" t="s">
        <v>18</v>
      </c>
      <c r="E2503" t="s">
        <v>68</v>
      </c>
      <c r="F2503">
        <v>0.14000000000000001</v>
      </c>
      <c r="G2503">
        <v>0</v>
      </c>
      <c r="H2503">
        <v>0</v>
      </c>
      <c r="I2503">
        <v>0.01</v>
      </c>
      <c r="J2503">
        <v>0.15</v>
      </c>
      <c r="K2503">
        <v>63</v>
      </c>
      <c r="L2503">
        <v>17</v>
      </c>
      <c r="M2503">
        <v>5.0999999999999996</v>
      </c>
      <c r="N2503">
        <v>7</v>
      </c>
      <c r="O2503" t="s">
        <v>2256</v>
      </c>
      <c r="P2503" t="s">
        <v>20</v>
      </c>
      <c r="Q2503">
        <f t="shared" si="39"/>
        <v>51</v>
      </c>
    </row>
    <row r="2504" spans="1:17" x14ac:dyDescent="0.25">
      <c r="A2504" t="s">
        <v>5614</v>
      </c>
      <c r="B2504" t="s">
        <v>13691</v>
      </c>
      <c r="C2504">
        <v>2010</v>
      </c>
      <c r="D2504" t="s">
        <v>50</v>
      </c>
      <c r="E2504" t="s">
        <v>484</v>
      </c>
      <c r="F2504">
        <v>0.12</v>
      </c>
      <c r="G2504">
        <v>0.02</v>
      </c>
      <c r="H2504">
        <v>0</v>
      </c>
      <c r="I2504">
        <v>0.01</v>
      </c>
      <c r="J2504">
        <v>0.15</v>
      </c>
      <c r="K2504">
        <v>55</v>
      </c>
      <c r="L2504">
        <v>10</v>
      </c>
      <c r="M2504">
        <v>6.3</v>
      </c>
      <c r="N2504">
        <v>6</v>
      </c>
      <c r="O2504" t="s">
        <v>484</v>
      </c>
      <c r="P2504" t="s">
        <v>112</v>
      </c>
      <c r="Q2504">
        <f t="shared" si="39"/>
        <v>63</v>
      </c>
    </row>
    <row r="2505" spans="1:17" x14ac:dyDescent="0.25">
      <c r="A2505" t="s">
        <v>6696</v>
      </c>
      <c r="B2505" t="s">
        <v>49</v>
      </c>
      <c r="C2505">
        <v>2015</v>
      </c>
      <c r="D2505" t="s">
        <v>50</v>
      </c>
      <c r="E2505" t="s">
        <v>372</v>
      </c>
      <c r="F2505">
        <v>0</v>
      </c>
      <c r="G2505">
        <v>0</v>
      </c>
      <c r="H2505">
        <v>0.15</v>
      </c>
      <c r="I2505">
        <v>0</v>
      </c>
      <c r="J2505">
        <v>0.15</v>
      </c>
      <c r="Q2505" t="str">
        <f t="shared" si="39"/>
        <v xml:space="preserve"> </v>
      </c>
    </row>
    <row r="2506" spans="1:17" x14ac:dyDescent="0.25">
      <c r="A2506" t="s">
        <v>7414</v>
      </c>
      <c r="B2506" t="s">
        <v>13691</v>
      </c>
      <c r="C2506">
        <v>2005</v>
      </c>
      <c r="D2506" t="s">
        <v>18</v>
      </c>
      <c r="E2506" t="s">
        <v>134</v>
      </c>
      <c r="F2506">
        <v>0.11</v>
      </c>
      <c r="G2506">
        <v>0.02</v>
      </c>
      <c r="H2506">
        <v>0.01</v>
      </c>
      <c r="I2506">
        <v>0.01</v>
      </c>
      <c r="J2506">
        <v>0.15</v>
      </c>
      <c r="K2506">
        <v>62</v>
      </c>
      <c r="L2506">
        <v>39</v>
      </c>
      <c r="M2506">
        <v>6</v>
      </c>
      <c r="N2506">
        <v>34</v>
      </c>
      <c r="O2506" t="s">
        <v>193</v>
      </c>
      <c r="P2506" t="s">
        <v>20</v>
      </c>
      <c r="Q2506">
        <f t="shared" si="39"/>
        <v>60</v>
      </c>
    </row>
    <row r="2507" spans="1:17" x14ac:dyDescent="0.25">
      <c r="A2507" t="s">
        <v>7416</v>
      </c>
      <c r="B2507" t="s">
        <v>13691</v>
      </c>
      <c r="C2507">
        <v>2007</v>
      </c>
      <c r="D2507" t="s">
        <v>28</v>
      </c>
      <c r="E2507" t="s">
        <v>242</v>
      </c>
      <c r="F2507">
        <v>0.13</v>
      </c>
      <c r="G2507">
        <v>0</v>
      </c>
      <c r="H2507">
        <v>0.01</v>
      </c>
      <c r="I2507">
        <v>0.01</v>
      </c>
      <c r="J2507">
        <v>0.15</v>
      </c>
      <c r="M2507" t="s">
        <v>203</v>
      </c>
      <c r="O2507" t="s">
        <v>242</v>
      </c>
      <c r="P2507" t="s">
        <v>88</v>
      </c>
      <c r="Q2507" t="str">
        <f t="shared" si="39"/>
        <v xml:space="preserve"> </v>
      </c>
    </row>
    <row r="2508" spans="1:17" x14ac:dyDescent="0.25">
      <c r="A2508" t="s">
        <v>7418</v>
      </c>
      <c r="B2508" t="s">
        <v>17</v>
      </c>
      <c r="C2508">
        <v>2011</v>
      </c>
      <c r="D2508" t="s">
        <v>34</v>
      </c>
      <c r="E2508" t="s">
        <v>2703</v>
      </c>
      <c r="F2508">
        <v>0</v>
      </c>
      <c r="G2508">
        <v>0.13</v>
      </c>
      <c r="H2508">
        <v>0</v>
      </c>
      <c r="I2508">
        <v>0.02</v>
      </c>
      <c r="J2508">
        <v>0.15</v>
      </c>
      <c r="M2508" t="s">
        <v>203</v>
      </c>
      <c r="O2508" t="s">
        <v>7419</v>
      </c>
      <c r="P2508" t="s">
        <v>88</v>
      </c>
      <c r="Q2508" t="str">
        <f t="shared" si="39"/>
        <v xml:space="preserve"> </v>
      </c>
    </row>
    <row r="2509" spans="1:17" x14ac:dyDescent="0.25">
      <c r="A2509" t="s">
        <v>7424</v>
      </c>
      <c r="B2509" t="s">
        <v>17</v>
      </c>
      <c r="C2509">
        <v>2011</v>
      </c>
      <c r="D2509" t="s">
        <v>39</v>
      </c>
      <c r="E2509" t="s">
        <v>1403</v>
      </c>
      <c r="F2509">
        <v>0.14000000000000001</v>
      </c>
      <c r="G2509">
        <v>0</v>
      </c>
      <c r="H2509">
        <v>0</v>
      </c>
      <c r="I2509">
        <v>0.01</v>
      </c>
      <c r="J2509">
        <v>0.15</v>
      </c>
      <c r="Q2509" t="str">
        <f t="shared" si="39"/>
        <v xml:space="preserve"> </v>
      </c>
    </row>
    <row r="2510" spans="1:17" x14ac:dyDescent="0.25">
      <c r="A2510" t="s">
        <v>7432</v>
      </c>
      <c r="B2510" t="s">
        <v>49</v>
      </c>
      <c r="C2510">
        <v>2015</v>
      </c>
      <c r="D2510" t="s">
        <v>50</v>
      </c>
      <c r="E2510" t="s">
        <v>234</v>
      </c>
      <c r="F2510">
        <v>0</v>
      </c>
      <c r="G2510">
        <v>0</v>
      </c>
      <c r="H2510">
        <v>0.15</v>
      </c>
      <c r="I2510">
        <v>0</v>
      </c>
      <c r="J2510">
        <v>0.15</v>
      </c>
      <c r="Q2510" t="str">
        <f t="shared" si="39"/>
        <v xml:space="preserve"> </v>
      </c>
    </row>
    <row r="2511" spans="1:17" x14ac:dyDescent="0.25">
      <c r="A2511" t="s">
        <v>4367</v>
      </c>
      <c r="B2511" t="s">
        <v>49</v>
      </c>
      <c r="C2511">
        <v>2007</v>
      </c>
      <c r="D2511" t="s">
        <v>50</v>
      </c>
      <c r="E2511" t="s">
        <v>51</v>
      </c>
      <c r="F2511">
        <v>0.12</v>
      </c>
      <c r="G2511">
        <v>0.02</v>
      </c>
      <c r="H2511">
        <v>0</v>
      </c>
      <c r="I2511">
        <v>0.02</v>
      </c>
      <c r="J2511">
        <v>0.15</v>
      </c>
      <c r="K2511">
        <v>47</v>
      </c>
      <c r="L2511">
        <v>26</v>
      </c>
      <c r="M2511">
        <v>6.2</v>
      </c>
      <c r="N2511">
        <v>10</v>
      </c>
      <c r="O2511" t="s">
        <v>426</v>
      </c>
      <c r="P2511" t="s">
        <v>88</v>
      </c>
      <c r="Q2511">
        <f t="shared" si="39"/>
        <v>62</v>
      </c>
    </row>
    <row r="2512" spans="1:17" x14ac:dyDescent="0.25">
      <c r="A2512" t="s">
        <v>7276</v>
      </c>
      <c r="B2512" t="s">
        <v>17</v>
      </c>
      <c r="C2512">
        <v>2009</v>
      </c>
      <c r="D2512" t="s">
        <v>50</v>
      </c>
      <c r="E2512" t="s">
        <v>3510</v>
      </c>
      <c r="F2512">
        <v>0.14000000000000001</v>
      </c>
      <c r="G2512">
        <v>0</v>
      </c>
      <c r="H2512">
        <v>0</v>
      </c>
      <c r="I2512">
        <v>0.01</v>
      </c>
      <c r="J2512">
        <v>0.15</v>
      </c>
      <c r="M2512" t="s">
        <v>203</v>
      </c>
      <c r="O2512" t="s">
        <v>7277</v>
      </c>
      <c r="P2512" t="s">
        <v>20</v>
      </c>
      <c r="Q2512" t="str">
        <f t="shared" si="39"/>
        <v xml:space="preserve"> </v>
      </c>
    </row>
    <row r="2513" spans="1:17" x14ac:dyDescent="0.25">
      <c r="A2513" t="s">
        <v>7440</v>
      </c>
      <c r="B2513" t="s">
        <v>17</v>
      </c>
      <c r="C2513">
        <v>2008</v>
      </c>
      <c r="D2513" t="s">
        <v>30</v>
      </c>
      <c r="E2513" t="s">
        <v>663</v>
      </c>
      <c r="F2513">
        <v>0.14000000000000001</v>
      </c>
      <c r="G2513">
        <v>0</v>
      </c>
      <c r="H2513">
        <v>0</v>
      </c>
      <c r="I2513">
        <v>0.01</v>
      </c>
      <c r="J2513">
        <v>0.15</v>
      </c>
      <c r="Q2513" t="str">
        <f t="shared" si="39"/>
        <v xml:space="preserve"> </v>
      </c>
    </row>
    <row r="2514" spans="1:17" x14ac:dyDescent="0.25">
      <c r="A2514" t="s">
        <v>7443</v>
      </c>
      <c r="B2514" t="s">
        <v>13691</v>
      </c>
      <c r="C2514">
        <v>2009</v>
      </c>
      <c r="D2514" t="s">
        <v>34</v>
      </c>
      <c r="E2514" t="s">
        <v>561</v>
      </c>
      <c r="F2514">
        <v>0.14000000000000001</v>
      </c>
      <c r="G2514">
        <v>0</v>
      </c>
      <c r="H2514">
        <v>0</v>
      </c>
      <c r="I2514">
        <v>0.01</v>
      </c>
      <c r="J2514">
        <v>0.15</v>
      </c>
      <c r="M2514" t="s">
        <v>203</v>
      </c>
      <c r="O2514" t="s">
        <v>300</v>
      </c>
      <c r="P2514" t="s">
        <v>88</v>
      </c>
      <c r="Q2514" t="str">
        <f t="shared" si="39"/>
        <v xml:space="preserve"> </v>
      </c>
    </row>
    <row r="2515" spans="1:17" x14ac:dyDescent="0.25">
      <c r="A2515" t="s">
        <v>7444</v>
      </c>
      <c r="B2515" t="s">
        <v>49</v>
      </c>
      <c r="C2515">
        <v>2010</v>
      </c>
      <c r="D2515" t="s">
        <v>50</v>
      </c>
      <c r="E2515" t="s">
        <v>484</v>
      </c>
      <c r="F2515">
        <v>7.0000000000000007E-2</v>
      </c>
      <c r="G2515">
        <v>0.05</v>
      </c>
      <c r="H2515">
        <v>0</v>
      </c>
      <c r="I2515">
        <v>0.02</v>
      </c>
      <c r="J2515">
        <v>0.15</v>
      </c>
      <c r="K2515">
        <v>43</v>
      </c>
      <c r="L2515">
        <v>5</v>
      </c>
      <c r="M2515">
        <v>4.2</v>
      </c>
      <c r="N2515">
        <v>6</v>
      </c>
      <c r="O2515" t="s">
        <v>7445</v>
      </c>
      <c r="P2515" t="s">
        <v>112</v>
      </c>
      <c r="Q2515">
        <f t="shared" si="39"/>
        <v>42</v>
      </c>
    </row>
    <row r="2516" spans="1:17" x14ac:dyDescent="0.25">
      <c r="A2516" t="s">
        <v>7447</v>
      </c>
      <c r="B2516" t="s">
        <v>17</v>
      </c>
      <c r="C2516">
        <v>2011</v>
      </c>
      <c r="D2516" t="s">
        <v>50</v>
      </c>
      <c r="E2516" t="s">
        <v>151</v>
      </c>
      <c r="F2516">
        <v>0.1</v>
      </c>
      <c r="G2516">
        <v>0.04</v>
      </c>
      <c r="H2516">
        <v>0</v>
      </c>
      <c r="I2516">
        <v>0.01</v>
      </c>
      <c r="J2516">
        <v>0.15</v>
      </c>
      <c r="K2516">
        <v>56</v>
      </c>
      <c r="L2516">
        <v>14</v>
      </c>
      <c r="M2516">
        <v>8</v>
      </c>
      <c r="N2516">
        <v>9</v>
      </c>
      <c r="O2516" t="s">
        <v>2423</v>
      </c>
      <c r="P2516" t="s">
        <v>88</v>
      </c>
      <c r="Q2516">
        <f t="shared" si="39"/>
        <v>80</v>
      </c>
    </row>
    <row r="2517" spans="1:17" x14ac:dyDescent="0.25">
      <c r="A2517" t="s">
        <v>7450</v>
      </c>
      <c r="B2517" t="s">
        <v>49</v>
      </c>
      <c r="C2517">
        <v>2009</v>
      </c>
      <c r="D2517" t="s">
        <v>18</v>
      </c>
      <c r="E2517" t="s">
        <v>234</v>
      </c>
      <c r="F2517">
        <v>0</v>
      </c>
      <c r="G2517">
        <v>0</v>
      </c>
      <c r="H2517">
        <v>0.15</v>
      </c>
      <c r="I2517">
        <v>0</v>
      </c>
      <c r="J2517">
        <v>0.15</v>
      </c>
      <c r="Q2517" t="str">
        <f t="shared" si="39"/>
        <v xml:space="preserve"> </v>
      </c>
    </row>
    <row r="2518" spans="1:17" x14ac:dyDescent="0.25">
      <c r="A2518" t="s">
        <v>3704</v>
      </c>
      <c r="B2518" t="s">
        <v>17</v>
      </c>
      <c r="C2518">
        <v>2012</v>
      </c>
      <c r="D2518" t="s">
        <v>18</v>
      </c>
      <c r="E2518" t="s">
        <v>51</v>
      </c>
      <c r="F2518">
        <v>0.14000000000000001</v>
      </c>
      <c r="G2518">
        <v>0</v>
      </c>
      <c r="H2518">
        <v>0</v>
      </c>
      <c r="I2518">
        <v>0.01</v>
      </c>
      <c r="J2518">
        <v>0.15</v>
      </c>
      <c r="M2518" t="s">
        <v>203</v>
      </c>
      <c r="O2518" t="s">
        <v>426</v>
      </c>
      <c r="P2518" t="s">
        <v>20</v>
      </c>
      <c r="Q2518" t="str">
        <f t="shared" si="39"/>
        <v xml:space="preserve"> </v>
      </c>
    </row>
    <row r="2519" spans="1:17" x14ac:dyDescent="0.25">
      <c r="A2519" t="s">
        <v>5612</v>
      </c>
      <c r="B2519" t="s">
        <v>49</v>
      </c>
      <c r="C2519">
        <v>2010</v>
      </c>
      <c r="D2519" t="s">
        <v>50</v>
      </c>
      <c r="E2519" t="s">
        <v>1511</v>
      </c>
      <c r="F2519">
        <v>0.08</v>
      </c>
      <c r="G2519">
        <v>0.04</v>
      </c>
      <c r="H2519">
        <v>0</v>
      </c>
      <c r="I2519">
        <v>0.02</v>
      </c>
      <c r="J2519">
        <v>0.15</v>
      </c>
      <c r="Q2519" t="str">
        <f t="shared" si="39"/>
        <v xml:space="preserve"> </v>
      </c>
    </row>
    <row r="2520" spans="1:17" x14ac:dyDescent="0.25">
      <c r="A2520" t="s">
        <v>7469</v>
      </c>
      <c r="B2520" t="s">
        <v>49</v>
      </c>
      <c r="C2520">
        <v>2011</v>
      </c>
      <c r="D2520" t="s">
        <v>50</v>
      </c>
      <c r="E2520" t="s">
        <v>234</v>
      </c>
      <c r="F2520">
        <v>0</v>
      </c>
      <c r="G2520">
        <v>0</v>
      </c>
      <c r="H2520">
        <v>0.15</v>
      </c>
      <c r="I2520">
        <v>0</v>
      </c>
      <c r="J2520">
        <v>0.15</v>
      </c>
      <c r="M2520">
        <v>8</v>
      </c>
      <c r="N2520">
        <v>60</v>
      </c>
      <c r="O2520" t="s">
        <v>7470</v>
      </c>
      <c r="P2520" t="s">
        <v>88</v>
      </c>
      <c r="Q2520">
        <f t="shared" si="39"/>
        <v>80</v>
      </c>
    </row>
    <row r="2521" spans="1:17" x14ac:dyDescent="0.25">
      <c r="A2521" t="s">
        <v>7473</v>
      </c>
      <c r="B2521" t="s">
        <v>49</v>
      </c>
      <c r="C2521">
        <v>2010</v>
      </c>
      <c r="D2521" t="s">
        <v>18</v>
      </c>
      <c r="E2521" t="s">
        <v>68</v>
      </c>
      <c r="F2521">
        <v>0.13</v>
      </c>
      <c r="G2521">
        <v>0</v>
      </c>
      <c r="H2521">
        <v>0</v>
      </c>
      <c r="I2521">
        <v>0.01</v>
      </c>
      <c r="J2521">
        <v>0.15</v>
      </c>
      <c r="K2521">
        <v>66</v>
      </c>
      <c r="L2521">
        <v>14</v>
      </c>
      <c r="M2521">
        <v>8.1</v>
      </c>
      <c r="N2521">
        <v>23</v>
      </c>
      <c r="O2521" t="s">
        <v>1626</v>
      </c>
      <c r="P2521" t="s">
        <v>112</v>
      </c>
      <c r="Q2521">
        <f t="shared" si="39"/>
        <v>81</v>
      </c>
    </row>
    <row r="2522" spans="1:17" x14ac:dyDescent="0.25">
      <c r="A2522" t="s">
        <v>6697</v>
      </c>
      <c r="B2522" t="s">
        <v>13691</v>
      </c>
      <c r="C2522">
        <v>2008</v>
      </c>
      <c r="D2522" t="s">
        <v>39</v>
      </c>
      <c r="E2522" t="s">
        <v>111</v>
      </c>
      <c r="F2522">
        <v>0.06</v>
      </c>
      <c r="G2522">
        <v>0.01</v>
      </c>
      <c r="H2522">
        <v>7.0000000000000007E-2</v>
      </c>
      <c r="I2522">
        <v>0.01</v>
      </c>
      <c r="J2522">
        <v>0.15</v>
      </c>
      <c r="K2522">
        <v>64</v>
      </c>
      <c r="L2522">
        <v>22</v>
      </c>
      <c r="M2522">
        <v>7.7</v>
      </c>
      <c r="N2522">
        <v>38</v>
      </c>
      <c r="O2522" t="s">
        <v>780</v>
      </c>
      <c r="P2522" t="s">
        <v>88</v>
      </c>
      <c r="Q2522">
        <f t="shared" si="39"/>
        <v>77</v>
      </c>
    </row>
    <row r="2523" spans="1:17" x14ac:dyDescent="0.25">
      <c r="A2523" t="s">
        <v>7481</v>
      </c>
      <c r="B2523" t="s">
        <v>17</v>
      </c>
      <c r="C2523">
        <v>2008</v>
      </c>
      <c r="D2523" t="s">
        <v>50</v>
      </c>
      <c r="E2523" t="s">
        <v>3510</v>
      </c>
      <c r="F2523">
        <v>0.14000000000000001</v>
      </c>
      <c r="G2523">
        <v>0</v>
      </c>
      <c r="H2523">
        <v>0</v>
      </c>
      <c r="I2523">
        <v>0.01</v>
      </c>
      <c r="J2523">
        <v>0.15</v>
      </c>
      <c r="M2523" t="s">
        <v>203</v>
      </c>
      <c r="O2523" t="s">
        <v>3510</v>
      </c>
      <c r="P2523" t="s">
        <v>20</v>
      </c>
      <c r="Q2523" t="str">
        <f t="shared" si="39"/>
        <v xml:space="preserve"> </v>
      </c>
    </row>
    <row r="2524" spans="1:17" x14ac:dyDescent="0.25">
      <c r="A2524" t="s">
        <v>7482</v>
      </c>
      <c r="B2524" t="s">
        <v>49</v>
      </c>
      <c r="C2524">
        <v>2007</v>
      </c>
      <c r="D2524" t="s">
        <v>39</v>
      </c>
      <c r="E2524" t="s">
        <v>111</v>
      </c>
      <c r="F2524">
        <v>0.1</v>
      </c>
      <c r="G2524">
        <v>0.03</v>
      </c>
      <c r="H2524">
        <v>0</v>
      </c>
      <c r="I2524">
        <v>0.02</v>
      </c>
      <c r="J2524">
        <v>0.15</v>
      </c>
      <c r="K2524">
        <v>70</v>
      </c>
      <c r="L2524">
        <v>10</v>
      </c>
      <c r="M2524">
        <v>7.2</v>
      </c>
      <c r="N2524">
        <v>12</v>
      </c>
      <c r="O2524" t="s">
        <v>3271</v>
      </c>
      <c r="P2524" t="s">
        <v>88</v>
      </c>
      <c r="Q2524">
        <f t="shared" si="39"/>
        <v>72</v>
      </c>
    </row>
    <row r="2525" spans="1:17" x14ac:dyDescent="0.25">
      <c r="A2525" t="s">
        <v>6705</v>
      </c>
      <c r="B2525" t="s">
        <v>49</v>
      </c>
      <c r="C2525">
        <v>2014</v>
      </c>
      <c r="D2525" t="s">
        <v>28</v>
      </c>
      <c r="E2525" t="s">
        <v>2780</v>
      </c>
      <c r="F2525">
        <v>0.02</v>
      </c>
      <c r="G2525">
        <v>0.02</v>
      </c>
      <c r="H2525">
        <v>0.11</v>
      </c>
      <c r="I2525">
        <v>0.01</v>
      </c>
      <c r="J2525">
        <v>0.15</v>
      </c>
      <c r="K2525">
        <v>90</v>
      </c>
      <c r="L2525">
        <v>4</v>
      </c>
      <c r="M2525">
        <v>7.8</v>
      </c>
      <c r="N2525">
        <v>71</v>
      </c>
      <c r="O2525" t="s">
        <v>5872</v>
      </c>
      <c r="P2525" t="s">
        <v>88</v>
      </c>
      <c r="Q2525">
        <f t="shared" si="39"/>
        <v>78</v>
      </c>
    </row>
    <row r="2526" spans="1:17" x14ac:dyDescent="0.25">
      <c r="A2526" t="s">
        <v>7484</v>
      </c>
      <c r="B2526" t="s">
        <v>17</v>
      </c>
      <c r="C2526">
        <v>2008</v>
      </c>
      <c r="D2526" t="s">
        <v>101</v>
      </c>
      <c r="E2526" t="s">
        <v>6580</v>
      </c>
      <c r="F2526">
        <v>0.13</v>
      </c>
      <c r="G2526">
        <v>0.01</v>
      </c>
      <c r="H2526">
        <v>0</v>
      </c>
      <c r="I2526">
        <v>0.01</v>
      </c>
      <c r="J2526">
        <v>0.15</v>
      </c>
      <c r="Q2526" t="str">
        <f t="shared" si="39"/>
        <v xml:space="preserve"> </v>
      </c>
    </row>
    <row r="2527" spans="1:17" x14ac:dyDescent="0.25">
      <c r="A2527" t="s">
        <v>7485</v>
      </c>
      <c r="B2527" t="s">
        <v>17</v>
      </c>
      <c r="C2527">
        <v>2010</v>
      </c>
      <c r="D2527" t="s">
        <v>18</v>
      </c>
      <c r="E2527" t="s">
        <v>155</v>
      </c>
      <c r="F2527">
        <v>0.14000000000000001</v>
      </c>
      <c r="G2527">
        <v>0</v>
      </c>
      <c r="H2527">
        <v>0</v>
      </c>
      <c r="I2527">
        <v>0.01</v>
      </c>
      <c r="J2527">
        <v>0.15</v>
      </c>
      <c r="M2527" t="s">
        <v>203</v>
      </c>
      <c r="O2527" t="s">
        <v>1253</v>
      </c>
      <c r="P2527" t="s">
        <v>20</v>
      </c>
      <c r="Q2527" t="str">
        <f t="shared" si="39"/>
        <v xml:space="preserve"> </v>
      </c>
    </row>
    <row r="2528" spans="1:17" x14ac:dyDescent="0.25">
      <c r="A2528" t="s">
        <v>7486</v>
      </c>
      <c r="B2528" t="s">
        <v>17</v>
      </c>
      <c r="C2528">
        <v>2008</v>
      </c>
      <c r="D2528" t="s">
        <v>101</v>
      </c>
      <c r="E2528" t="s">
        <v>151</v>
      </c>
      <c r="F2528">
        <v>0.14000000000000001</v>
      </c>
      <c r="G2528">
        <v>0</v>
      </c>
      <c r="H2528">
        <v>0</v>
      </c>
      <c r="I2528">
        <v>0.01</v>
      </c>
      <c r="J2528">
        <v>0.15</v>
      </c>
      <c r="K2528">
        <v>67</v>
      </c>
      <c r="L2528">
        <v>9</v>
      </c>
      <c r="M2528" t="s">
        <v>203</v>
      </c>
      <c r="O2528" t="s">
        <v>7487</v>
      </c>
      <c r="P2528" t="s">
        <v>20</v>
      </c>
      <c r="Q2528" t="str">
        <f t="shared" si="39"/>
        <v xml:space="preserve"> </v>
      </c>
    </row>
    <row r="2529" spans="1:17" x14ac:dyDescent="0.25">
      <c r="A2529" t="s">
        <v>7493</v>
      </c>
      <c r="B2529" t="s">
        <v>17</v>
      </c>
      <c r="C2529">
        <v>2011</v>
      </c>
      <c r="D2529" t="s">
        <v>34</v>
      </c>
      <c r="E2529" t="s">
        <v>2703</v>
      </c>
      <c r="F2529">
        <v>0</v>
      </c>
      <c r="G2529">
        <v>0.13</v>
      </c>
      <c r="H2529">
        <v>0</v>
      </c>
      <c r="I2529">
        <v>0.02</v>
      </c>
      <c r="J2529">
        <v>0.15</v>
      </c>
      <c r="M2529" t="s">
        <v>203</v>
      </c>
      <c r="O2529" t="s">
        <v>7494</v>
      </c>
      <c r="Q2529" t="str">
        <f t="shared" si="39"/>
        <v xml:space="preserve"> </v>
      </c>
    </row>
    <row r="2530" spans="1:17" x14ac:dyDescent="0.25">
      <c r="A2530" t="s">
        <v>3779</v>
      </c>
      <c r="B2530" t="s">
        <v>17</v>
      </c>
      <c r="C2530">
        <v>2015</v>
      </c>
      <c r="D2530" t="s">
        <v>50</v>
      </c>
      <c r="E2530" t="s">
        <v>71</v>
      </c>
      <c r="F2530">
        <v>0.02</v>
      </c>
      <c r="G2530">
        <v>0.12</v>
      </c>
      <c r="H2530">
        <v>0</v>
      </c>
      <c r="I2530">
        <v>0.01</v>
      </c>
      <c r="J2530">
        <v>0.15</v>
      </c>
      <c r="Q2530" t="str">
        <f t="shared" si="39"/>
        <v xml:space="preserve"> </v>
      </c>
    </row>
    <row r="2531" spans="1:17" x14ac:dyDescent="0.25">
      <c r="A2531" t="s">
        <v>7508</v>
      </c>
      <c r="B2531" t="s">
        <v>17</v>
      </c>
      <c r="C2531">
        <v>2009</v>
      </c>
      <c r="D2531" t="s">
        <v>18</v>
      </c>
      <c r="E2531" t="s">
        <v>51</v>
      </c>
      <c r="F2531">
        <v>0.14000000000000001</v>
      </c>
      <c r="G2531">
        <v>0</v>
      </c>
      <c r="H2531">
        <v>0</v>
      </c>
      <c r="I2531">
        <v>0.01</v>
      </c>
      <c r="J2531">
        <v>0.15</v>
      </c>
      <c r="Q2531" t="str">
        <f t="shared" si="39"/>
        <v xml:space="preserve"> </v>
      </c>
    </row>
    <row r="2532" spans="1:17" x14ac:dyDescent="0.25">
      <c r="A2532" t="s">
        <v>6719</v>
      </c>
      <c r="B2532" t="s">
        <v>17</v>
      </c>
      <c r="C2532">
        <v>2009</v>
      </c>
      <c r="D2532" t="s">
        <v>37</v>
      </c>
      <c r="E2532" t="s">
        <v>71</v>
      </c>
      <c r="F2532">
        <v>0.14000000000000001</v>
      </c>
      <c r="G2532">
        <v>0</v>
      </c>
      <c r="H2532">
        <v>0</v>
      </c>
      <c r="I2532">
        <v>0.01</v>
      </c>
      <c r="J2532">
        <v>0.15</v>
      </c>
      <c r="M2532" t="s">
        <v>203</v>
      </c>
      <c r="O2532" t="s">
        <v>71</v>
      </c>
      <c r="P2532" t="s">
        <v>88</v>
      </c>
      <c r="Q2532" t="str">
        <f t="shared" si="39"/>
        <v xml:space="preserve"> </v>
      </c>
    </row>
    <row r="2533" spans="1:17" x14ac:dyDescent="0.25">
      <c r="A2533" t="s">
        <v>7095</v>
      </c>
      <c r="B2533" t="s">
        <v>13691</v>
      </c>
      <c r="C2533">
        <v>2011</v>
      </c>
      <c r="D2533" t="s">
        <v>50</v>
      </c>
      <c r="E2533" t="s">
        <v>5573</v>
      </c>
      <c r="F2533">
        <v>0.08</v>
      </c>
      <c r="G2533">
        <v>0.05</v>
      </c>
      <c r="H2533">
        <v>0</v>
      </c>
      <c r="I2533">
        <v>0.01</v>
      </c>
      <c r="J2533">
        <v>0.15</v>
      </c>
      <c r="K2533">
        <v>39</v>
      </c>
      <c r="L2533">
        <v>27</v>
      </c>
      <c r="M2533">
        <v>4.4000000000000004</v>
      </c>
      <c r="N2533">
        <v>29</v>
      </c>
      <c r="O2533" t="s">
        <v>7096</v>
      </c>
      <c r="P2533" t="s">
        <v>53</v>
      </c>
      <c r="Q2533">
        <f t="shared" si="39"/>
        <v>44</v>
      </c>
    </row>
    <row r="2534" spans="1:17" x14ac:dyDescent="0.25">
      <c r="A2534" t="s">
        <v>7510</v>
      </c>
      <c r="B2534" t="s">
        <v>17</v>
      </c>
      <c r="C2534">
        <v>2009</v>
      </c>
      <c r="D2534" t="s">
        <v>34</v>
      </c>
      <c r="E2534" t="s">
        <v>134</v>
      </c>
      <c r="F2534">
        <v>0.14000000000000001</v>
      </c>
      <c r="G2534">
        <v>0</v>
      </c>
      <c r="H2534">
        <v>0</v>
      </c>
      <c r="I2534">
        <v>0.01</v>
      </c>
      <c r="J2534">
        <v>0.15</v>
      </c>
      <c r="M2534" t="s">
        <v>203</v>
      </c>
      <c r="O2534" t="s">
        <v>134</v>
      </c>
      <c r="P2534" t="s">
        <v>20</v>
      </c>
      <c r="Q2534" t="str">
        <f t="shared" si="39"/>
        <v xml:space="preserve"> </v>
      </c>
    </row>
    <row r="2535" spans="1:17" x14ac:dyDescent="0.25">
      <c r="A2535" t="s">
        <v>4665</v>
      </c>
      <c r="B2535" t="s">
        <v>13691</v>
      </c>
      <c r="C2535">
        <v>2013</v>
      </c>
      <c r="D2535" t="s">
        <v>37</v>
      </c>
      <c r="E2535" t="s">
        <v>1207</v>
      </c>
      <c r="F2535">
        <v>0.06</v>
      </c>
      <c r="G2535">
        <v>0.03</v>
      </c>
      <c r="H2535">
        <v>0.05</v>
      </c>
      <c r="I2535">
        <v>0.01</v>
      </c>
      <c r="J2535">
        <v>0.15</v>
      </c>
      <c r="K2535">
        <v>68</v>
      </c>
      <c r="L2535">
        <v>25</v>
      </c>
      <c r="M2535">
        <v>8.1</v>
      </c>
      <c r="N2535">
        <v>63</v>
      </c>
      <c r="O2535" t="s">
        <v>4666</v>
      </c>
      <c r="P2535" t="s">
        <v>53</v>
      </c>
      <c r="Q2535">
        <f t="shared" si="39"/>
        <v>81</v>
      </c>
    </row>
    <row r="2536" spans="1:17" x14ac:dyDescent="0.25">
      <c r="A2536" t="s">
        <v>4650</v>
      </c>
      <c r="B2536" t="s">
        <v>13691</v>
      </c>
      <c r="C2536">
        <v>2009</v>
      </c>
      <c r="D2536" t="s">
        <v>18</v>
      </c>
      <c r="E2536" t="s">
        <v>51</v>
      </c>
      <c r="F2536">
        <v>0.11</v>
      </c>
      <c r="G2536">
        <v>0.02</v>
      </c>
      <c r="H2536">
        <v>0</v>
      </c>
      <c r="I2536">
        <v>0.01</v>
      </c>
      <c r="J2536">
        <v>0.15</v>
      </c>
      <c r="K2536">
        <v>69</v>
      </c>
      <c r="L2536">
        <v>31</v>
      </c>
      <c r="M2536">
        <v>7.9</v>
      </c>
      <c r="N2536">
        <v>15</v>
      </c>
      <c r="O2536" t="s">
        <v>51</v>
      </c>
      <c r="P2536" t="s">
        <v>112</v>
      </c>
      <c r="Q2536">
        <f t="shared" si="39"/>
        <v>79</v>
      </c>
    </row>
    <row r="2537" spans="1:17" x14ac:dyDescent="0.25">
      <c r="A2537" t="s">
        <v>7513</v>
      </c>
      <c r="B2537" t="s">
        <v>17</v>
      </c>
      <c r="C2537">
        <v>2011</v>
      </c>
      <c r="D2537" t="s">
        <v>34</v>
      </c>
      <c r="E2537" t="s">
        <v>134</v>
      </c>
      <c r="F2537">
        <v>0.09</v>
      </c>
      <c r="G2537">
        <v>0.04</v>
      </c>
      <c r="H2537">
        <v>0</v>
      </c>
      <c r="I2537">
        <v>0.01</v>
      </c>
      <c r="J2537">
        <v>0.15</v>
      </c>
      <c r="M2537" t="s">
        <v>203</v>
      </c>
      <c r="O2537" t="s">
        <v>134</v>
      </c>
      <c r="P2537" t="s">
        <v>88</v>
      </c>
      <c r="Q2537" t="str">
        <f t="shared" si="39"/>
        <v xml:space="preserve"> </v>
      </c>
    </row>
    <row r="2538" spans="1:17" x14ac:dyDescent="0.25">
      <c r="A2538" t="s">
        <v>1561</v>
      </c>
      <c r="B2538" t="s">
        <v>17</v>
      </c>
      <c r="C2538">
        <v>2012</v>
      </c>
      <c r="D2538" t="s">
        <v>50</v>
      </c>
      <c r="E2538" t="s">
        <v>484</v>
      </c>
      <c r="F2538">
        <v>0.11</v>
      </c>
      <c r="G2538">
        <v>0.02</v>
      </c>
      <c r="H2538">
        <v>0</v>
      </c>
      <c r="I2538">
        <v>0.01</v>
      </c>
      <c r="J2538">
        <v>0.15</v>
      </c>
      <c r="K2538">
        <v>74</v>
      </c>
      <c r="L2538">
        <v>4</v>
      </c>
      <c r="M2538">
        <v>6</v>
      </c>
      <c r="N2538">
        <v>9</v>
      </c>
      <c r="O2538" t="s">
        <v>484</v>
      </c>
      <c r="P2538" t="s">
        <v>88</v>
      </c>
      <c r="Q2538">
        <f t="shared" si="39"/>
        <v>60</v>
      </c>
    </row>
    <row r="2539" spans="1:17" x14ac:dyDescent="0.25">
      <c r="A2539" t="s">
        <v>3799</v>
      </c>
      <c r="B2539" t="s">
        <v>13691</v>
      </c>
      <c r="C2539">
        <v>2010</v>
      </c>
      <c r="D2539" t="s">
        <v>50</v>
      </c>
      <c r="E2539" t="s">
        <v>71</v>
      </c>
      <c r="F2539">
        <v>0.11</v>
      </c>
      <c r="G2539">
        <v>0.02</v>
      </c>
      <c r="H2539">
        <v>0</v>
      </c>
      <c r="I2539">
        <v>0.01</v>
      </c>
      <c r="J2539">
        <v>0.15</v>
      </c>
      <c r="K2539">
        <v>62</v>
      </c>
      <c r="L2539">
        <v>10</v>
      </c>
      <c r="M2539" t="s">
        <v>203</v>
      </c>
      <c r="O2539" t="s">
        <v>1544</v>
      </c>
      <c r="P2539" t="s">
        <v>112</v>
      </c>
      <c r="Q2539" t="str">
        <f t="shared" si="39"/>
        <v xml:space="preserve"> </v>
      </c>
    </row>
    <row r="2540" spans="1:17" x14ac:dyDescent="0.25">
      <c r="A2540" t="s">
        <v>7527</v>
      </c>
      <c r="B2540" t="s">
        <v>17</v>
      </c>
      <c r="C2540">
        <v>2010</v>
      </c>
      <c r="D2540" t="s">
        <v>272</v>
      </c>
      <c r="E2540" t="s">
        <v>372</v>
      </c>
      <c r="F2540">
        <v>0</v>
      </c>
      <c r="G2540">
        <v>0</v>
      </c>
      <c r="H2540">
        <v>0.15</v>
      </c>
      <c r="I2540">
        <v>0</v>
      </c>
      <c r="J2540">
        <v>0.15</v>
      </c>
      <c r="Q2540" t="str">
        <f t="shared" si="39"/>
        <v xml:space="preserve"> </v>
      </c>
    </row>
    <row r="2541" spans="1:17" x14ac:dyDescent="0.25">
      <c r="A2541" t="s">
        <v>6534</v>
      </c>
      <c r="B2541" t="s">
        <v>49</v>
      </c>
      <c r="C2541">
        <v>2007</v>
      </c>
      <c r="D2541" t="s">
        <v>37</v>
      </c>
      <c r="E2541" t="s">
        <v>71</v>
      </c>
      <c r="F2541">
        <v>0.12</v>
      </c>
      <c r="G2541">
        <v>0.02</v>
      </c>
      <c r="H2541">
        <v>0</v>
      </c>
      <c r="I2541">
        <v>0.01</v>
      </c>
      <c r="J2541">
        <v>0.15</v>
      </c>
      <c r="K2541">
        <v>50</v>
      </c>
      <c r="L2541">
        <v>14</v>
      </c>
      <c r="M2541">
        <v>5.4</v>
      </c>
      <c r="N2541">
        <v>13</v>
      </c>
      <c r="O2541" t="s">
        <v>6535</v>
      </c>
      <c r="P2541" t="s">
        <v>53</v>
      </c>
      <c r="Q2541">
        <f t="shared" si="39"/>
        <v>54</v>
      </c>
    </row>
    <row r="2542" spans="1:17" x14ac:dyDescent="0.25">
      <c r="A2542" t="s">
        <v>7534</v>
      </c>
      <c r="B2542" t="s">
        <v>17</v>
      </c>
      <c r="C2542">
        <v>2007</v>
      </c>
      <c r="D2542" t="s">
        <v>34</v>
      </c>
      <c r="E2542" t="s">
        <v>3825</v>
      </c>
      <c r="F2542">
        <v>0.13</v>
      </c>
      <c r="G2542">
        <v>0</v>
      </c>
      <c r="H2542">
        <v>0</v>
      </c>
      <c r="I2542">
        <v>0.01</v>
      </c>
      <c r="J2542">
        <v>0.14000000000000001</v>
      </c>
      <c r="M2542" t="s">
        <v>203</v>
      </c>
      <c r="O2542" t="s">
        <v>4447</v>
      </c>
      <c r="P2542" t="s">
        <v>20</v>
      </c>
      <c r="Q2542" t="str">
        <f t="shared" si="39"/>
        <v xml:space="preserve"> </v>
      </c>
    </row>
    <row r="2543" spans="1:17" x14ac:dyDescent="0.25">
      <c r="A2543" t="s">
        <v>2914</v>
      </c>
      <c r="B2543" t="s">
        <v>13691</v>
      </c>
      <c r="C2543">
        <v>2007</v>
      </c>
      <c r="D2543" t="s">
        <v>24</v>
      </c>
      <c r="E2543" t="s">
        <v>484</v>
      </c>
      <c r="F2543">
        <v>0.13</v>
      </c>
      <c r="G2543">
        <v>0</v>
      </c>
      <c r="H2543">
        <v>0</v>
      </c>
      <c r="I2543">
        <v>0.01</v>
      </c>
      <c r="J2543">
        <v>0.14000000000000001</v>
      </c>
      <c r="K2543">
        <v>58</v>
      </c>
      <c r="L2543">
        <v>9</v>
      </c>
      <c r="M2543">
        <v>7.8</v>
      </c>
      <c r="N2543">
        <v>6</v>
      </c>
      <c r="O2543" t="s">
        <v>807</v>
      </c>
      <c r="P2543" t="s">
        <v>20</v>
      </c>
      <c r="Q2543">
        <f t="shared" si="39"/>
        <v>78</v>
      </c>
    </row>
    <row r="2544" spans="1:17" x14ac:dyDescent="0.25">
      <c r="A2544" t="s">
        <v>7543</v>
      </c>
      <c r="B2544" t="s">
        <v>17</v>
      </c>
      <c r="C2544">
        <v>2008</v>
      </c>
      <c r="D2544" t="s">
        <v>30</v>
      </c>
      <c r="E2544" t="s">
        <v>2269</v>
      </c>
      <c r="F2544">
        <v>0.12</v>
      </c>
      <c r="G2544">
        <v>0.01</v>
      </c>
      <c r="H2544">
        <v>0</v>
      </c>
      <c r="I2544">
        <v>0.01</v>
      </c>
      <c r="J2544">
        <v>0.14000000000000001</v>
      </c>
      <c r="K2544">
        <v>64</v>
      </c>
      <c r="L2544">
        <v>9</v>
      </c>
      <c r="M2544" t="s">
        <v>203</v>
      </c>
      <c r="O2544" t="s">
        <v>7544</v>
      </c>
      <c r="P2544" t="s">
        <v>20</v>
      </c>
      <c r="Q2544" t="str">
        <f t="shared" si="39"/>
        <v xml:space="preserve"> </v>
      </c>
    </row>
    <row r="2545" spans="1:17" x14ac:dyDescent="0.25">
      <c r="A2545" t="s">
        <v>7545</v>
      </c>
      <c r="B2545" t="s">
        <v>49</v>
      </c>
      <c r="C2545">
        <v>2010</v>
      </c>
      <c r="D2545" t="s">
        <v>28</v>
      </c>
      <c r="E2545" t="s">
        <v>6022</v>
      </c>
      <c r="F2545">
        <v>0.09</v>
      </c>
      <c r="G2545">
        <v>0</v>
      </c>
      <c r="H2545">
        <v>0.04</v>
      </c>
      <c r="I2545">
        <v>0.01</v>
      </c>
      <c r="J2545">
        <v>0.14000000000000001</v>
      </c>
      <c r="K2545">
        <v>56</v>
      </c>
      <c r="L2545">
        <v>6</v>
      </c>
      <c r="M2545">
        <v>7.2</v>
      </c>
      <c r="N2545">
        <v>36</v>
      </c>
      <c r="O2545" t="s">
        <v>4090</v>
      </c>
      <c r="P2545" t="s">
        <v>88</v>
      </c>
      <c r="Q2545">
        <f t="shared" si="39"/>
        <v>72</v>
      </c>
    </row>
    <row r="2546" spans="1:17" x14ac:dyDescent="0.25">
      <c r="A2546" t="s">
        <v>3861</v>
      </c>
      <c r="B2546" t="s">
        <v>17</v>
      </c>
      <c r="C2546">
        <v>2007</v>
      </c>
      <c r="D2546" t="s">
        <v>50</v>
      </c>
      <c r="E2546" t="s">
        <v>71</v>
      </c>
      <c r="F2546">
        <v>0.13</v>
      </c>
      <c r="G2546">
        <v>0</v>
      </c>
      <c r="H2546">
        <v>0</v>
      </c>
      <c r="I2546">
        <v>0.01</v>
      </c>
      <c r="J2546">
        <v>0.14000000000000001</v>
      </c>
      <c r="K2546">
        <v>59</v>
      </c>
      <c r="L2546">
        <v>29</v>
      </c>
      <c r="M2546">
        <v>8</v>
      </c>
      <c r="N2546">
        <v>6</v>
      </c>
      <c r="O2546" t="s">
        <v>341</v>
      </c>
      <c r="P2546" t="s">
        <v>112</v>
      </c>
      <c r="Q2546">
        <f t="shared" si="39"/>
        <v>80</v>
      </c>
    </row>
    <row r="2547" spans="1:17" x14ac:dyDescent="0.25">
      <c r="A2547" t="s">
        <v>7562</v>
      </c>
      <c r="B2547" t="s">
        <v>49</v>
      </c>
      <c r="C2547">
        <v>2011</v>
      </c>
      <c r="D2547" t="s">
        <v>50</v>
      </c>
      <c r="E2547" t="s">
        <v>933</v>
      </c>
      <c r="F2547">
        <v>0</v>
      </c>
      <c r="G2547">
        <v>0</v>
      </c>
      <c r="H2547">
        <v>0.14000000000000001</v>
      </c>
      <c r="I2547">
        <v>0</v>
      </c>
      <c r="J2547">
        <v>0.14000000000000001</v>
      </c>
      <c r="Q2547" t="str">
        <f t="shared" si="39"/>
        <v xml:space="preserve"> </v>
      </c>
    </row>
    <row r="2548" spans="1:17" x14ac:dyDescent="0.25">
      <c r="A2548" t="s">
        <v>6833</v>
      </c>
      <c r="B2548" t="s">
        <v>49</v>
      </c>
      <c r="C2548">
        <v>2012</v>
      </c>
      <c r="D2548" t="s">
        <v>37</v>
      </c>
      <c r="E2548" t="s">
        <v>537</v>
      </c>
      <c r="F2548">
        <v>7.0000000000000007E-2</v>
      </c>
      <c r="G2548">
        <v>0.06</v>
      </c>
      <c r="H2548">
        <v>0</v>
      </c>
      <c r="I2548">
        <v>0.02</v>
      </c>
      <c r="J2548">
        <v>0.14000000000000001</v>
      </c>
      <c r="K2548">
        <v>75</v>
      </c>
      <c r="L2548">
        <v>29</v>
      </c>
      <c r="M2548">
        <v>6.5</v>
      </c>
      <c r="N2548">
        <v>106</v>
      </c>
      <c r="O2548" t="s">
        <v>2957</v>
      </c>
      <c r="P2548" t="s">
        <v>53</v>
      </c>
      <c r="Q2548">
        <f t="shared" si="39"/>
        <v>65</v>
      </c>
    </row>
    <row r="2549" spans="1:17" x14ac:dyDescent="0.25">
      <c r="A2549" t="s">
        <v>7570</v>
      </c>
      <c r="B2549" t="s">
        <v>13691</v>
      </c>
      <c r="C2549">
        <v>2010</v>
      </c>
      <c r="D2549" t="s">
        <v>24</v>
      </c>
      <c r="E2549" t="s">
        <v>234</v>
      </c>
      <c r="F2549">
        <v>0.12</v>
      </c>
      <c r="G2549">
        <v>0.02</v>
      </c>
      <c r="H2549">
        <v>0</v>
      </c>
      <c r="I2549">
        <v>0.01</v>
      </c>
      <c r="J2549">
        <v>0.14000000000000001</v>
      </c>
      <c r="K2549">
        <v>50</v>
      </c>
      <c r="L2549">
        <v>32</v>
      </c>
      <c r="M2549" t="s">
        <v>203</v>
      </c>
      <c r="O2549" t="s">
        <v>357</v>
      </c>
      <c r="P2549" t="s">
        <v>20</v>
      </c>
      <c r="Q2549" t="str">
        <f t="shared" si="39"/>
        <v xml:space="preserve"> </v>
      </c>
    </row>
    <row r="2550" spans="1:17" x14ac:dyDescent="0.25">
      <c r="A2550" t="s">
        <v>5285</v>
      </c>
      <c r="B2550" t="s">
        <v>13691</v>
      </c>
      <c r="C2550">
        <v>2011</v>
      </c>
      <c r="D2550" t="s">
        <v>34</v>
      </c>
      <c r="E2550" t="s">
        <v>234</v>
      </c>
      <c r="F2550">
        <v>0.13</v>
      </c>
      <c r="G2550">
        <v>0</v>
      </c>
      <c r="H2550">
        <v>0</v>
      </c>
      <c r="I2550">
        <v>0.01</v>
      </c>
      <c r="J2550">
        <v>0.14000000000000001</v>
      </c>
      <c r="M2550" t="s">
        <v>203</v>
      </c>
      <c r="O2550" t="s">
        <v>4117</v>
      </c>
      <c r="P2550" t="s">
        <v>88</v>
      </c>
      <c r="Q2550" t="str">
        <f t="shared" si="39"/>
        <v xml:space="preserve"> </v>
      </c>
    </row>
    <row r="2551" spans="1:17" x14ac:dyDescent="0.25">
      <c r="A2551" t="s">
        <v>7447</v>
      </c>
      <c r="B2551" t="s">
        <v>13691</v>
      </c>
      <c r="C2551">
        <v>2011</v>
      </c>
      <c r="D2551" t="s">
        <v>50</v>
      </c>
      <c r="E2551" t="s">
        <v>151</v>
      </c>
      <c r="F2551">
        <v>0.09</v>
      </c>
      <c r="G2551">
        <v>0.04</v>
      </c>
      <c r="H2551">
        <v>0</v>
      </c>
      <c r="I2551">
        <v>0.01</v>
      </c>
      <c r="J2551">
        <v>0.14000000000000001</v>
      </c>
      <c r="K2551">
        <v>38</v>
      </c>
      <c r="L2551">
        <v>40</v>
      </c>
      <c r="M2551">
        <v>5.7</v>
      </c>
      <c r="N2551">
        <v>22</v>
      </c>
      <c r="O2551" t="s">
        <v>7582</v>
      </c>
      <c r="P2551" t="s">
        <v>88</v>
      </c>
      <c r="Q2551">
        <f t="shared" si="39"/>
        <v>57</v>
      </c>
    </row>
    <row r="2552" spans="1:17" x14ac:dyDescent="0.25">
      <c r="A2552" t="s">
        <v>4806</v>
      </c>
      <c r="B2552" t="s">
        <v>49</v>
      </c>
      <c r="C2552" t="s">
        <v>286</v>
      </c>
      <c r="D2552" t="s">
        <v>30</v>
      </c>
      <c r="E2552" t="s">
        <v>1091</v>
      </c>
      <c r="F2552">
        <v>0.13</v>
      </c>
      <c r="G2552">
        <v>0</v>
      </c>
      <c r="H2552">
        <v>0</v>
      </c>
      <c r="I2552">
        <v>0.02</v>
      </c>
      <c r="J2552">
        <v>0.14000000000000001</v>
      </c>
      <c r="K2552">
        <v>76</v>
      </c>
      <c r="L2552">
        <v>5</v>
      </c>
      <c r="M2552">
        <v>8.1999999999999993</v>
      </c>
      <c r="N2552">
        <v>5</v>
      </c>
      <c r="O2552" t="s">
        <v>1996</v>
      </c>
      <c r="P2552" t="s">
        <v>20</v>
      </c>
      <c r="Q2552">
        <f t="shared" si="39"/>
        <v>82</v>
      </c>
    </row>
    <row r="2553" spans="1:17" x14ac:dyDescent="0.25">
      <c r="A2553" t="s">
        <v>7396</v>
      </c>
      <c r="B2553" t="s">
        <v>49</v>
      </c>
      <c r="C2553">
        <v>2014</v>
      </c>
      <c r="D2553" t="s">
        <v>50</v>
      </c>
      <c r="E2553" t="s">
        <v>372</v>
      </c>
      <c r="F2553">
        <v>0</v>
      </c>
      <c r="G2553">
        <v>0</v>
      </c>
      <c r="H2553">
        <v>0.14000000000000001</v>
      </c>
      <c r="I2553">
        <v>0</v>
      </c>
      <c r="J2553">
        <v>0.14000000000000001</v>
      </c>
      <c r="Q2553" t="str">
        <f t="shared" si="39"/>
        <v xml:space="preserve"> </v>
      </c>
    </row>
    <row r="2554" spans="1:17" x14ac:dyDescent="0.25">
      <c r="A2554" t="s">
        <v>7607</v>
      </c>
      <c r="B2554" t="s">
        <v>17</v>
      </c>
      <c r="C2554">
        <v>2007</v>
      </c>
      <c r="D2554" t="s">
        <v>86</v>
      </c>
      <c r="E2554" t="s">
        <v>111</v>
      </c>
      <c r="F2554">
        <v>7.0000000000000007E-2</v>
      </c>
      <c r="G2554">
        <v>0</v>
      </c>
      <c r="H2554">
        <v>0.06</v>
      </c>
      <c r="I2554">
        <v>0.01</v>
      </c>
      <c r="J2554">
        <v>0.14000000000000001</v>
      </c>
      <c r="K2554">
        <v>59</v>
      </c>
      <c r="L2554">
        <v>26</v>
      </c>
      <c r="M2554">
        <v>5.4</v>
      </c>
      <c r="N2554">
        <v>8</v>
      </c>
      <c r="O2554" t="s">
        <v>1374</v>
      </c>
      <c r="P2554" t="s">
        <v>88</v>
      </c>
      <c r="Q2554">
        <f t="shared" si="39"/>
        <v>54</v>
      </c>
    </row>
    <row r="2555" spans="1:17" x14ac:dyDescent="0.25">
      <c r="A2555" t="s">
        <v>2200</v>
      </c>
      <c r="B2555" t="s">
        <v>49</v>
      </c>
      <c r="C2555">
        <v>2013</v>
      </c>
      <c r="D2555" t="s">
        <v>39</v>
      </c>
      <c r="E2555" t="s">
        <v>1791</v>
      </c>
      <c r="F2555">
        <v>0</v>
      </c>
      <c r="G2555">
        <v>0.09</v>
      </c>
      <c r="H2555">
        <v>0.02</v>
      </c>
      <c r="I2555">
        <v>0.02</v>
      </c>
      <c r="J2555">
        <v>0.14000000000000001</v>
      </c>
      <c r="K2555">
        <v>40</v>
      </c>
      <c r="L2555">
        <v>17</v>
      </c>
      <c r="M2555">
        <v>2.9</v>
      </c>
      <c r="N2555">
        <v>9</v>
      </c>
      <c r="O2555" t="s">
        <v>2201</v>
      </c>
      <c r="P2555" t="s">
        <v>20</v>
      </c>
      <c r="Q2555">
        <f t="shared" si="39"/>
        <v>29</v>
      </c>
    </row>
    <row r="2556" spans="1:17" x14ac:dyDescent="0.25">
      <c r="A2556" t="s">
        <v>3088</v>
      </c>
      <c r="B2556" t="s">
        <v>49</v>
      </c>
      <c r="C2556">
        <v>2012</v>
      </c>
      <c r="D2556" t="s">
        <v>50</v>
      </c>
      <c r="E2556" t="s">
        <v>222</v>
      </c>
      <c r="F2556">
        <v>0</v>
      </c>
      <c r="G2556">
        <v>0</v>
      </c>
      <c r="H2556">
        <v>0.14000000000000001</v>
      </c>
      <c r="I2556">
        <v>0</v>
      </c>
      <c r="J2556">
        <v>0.14000000000000001</v>
      </c>
      <c r="Q2556" t="str">
        <f t="shared" si="39"/>
        <v xml:space="preserve"> </v>
      </c>
    </row>
    <row r="2557" spans="1:17" x14ac:dyDescent="0.25">
      <c r="A2557" t="s">
        <v>7617</v>
      </c>
      <c r="B2557" t="s">
        <v>49</v>
      </c>
      <c r="C2557">
        <v>2008</v>
      </c>
      <c r="D2557" t="s">
        <v>18</v>
      </c>
      <c r="E2557" t="s">
        <v>134</v>
      </c>
      <c r="F2557">
        <v>0.13</v>
      </c>
      <c r="G2557">
        <v>0</v>
      </c>
      <c r="H2557">
        <v>0</v>
      </c>
      <c r="I2557">
        <v>0.01</v>
      </c>
      <c r="J2557">
        <v>0.14000000000000001</v>
      </c>
      <c r="K2557">
        <v>64</v>
      </c>
      <c r="L2557">
        <v>12</v>
      </c>
      <c r="M2557">
        <v>7.1</v>
      </c>
      <c r="N2557">
        <v>12</v>
      </c>
      <c r="O2557" t="s">
        <v>287</v>
      </c>
      <c r="P2557" t="s">
        <v>20</v>
      </c>
      <c r="Q2557">
        <f t="shared" si="39"/>
        <v>71</v>
      </c>
    </row>
    <row r="2558" spans="1:17" x14ac:dyDescent="0.25">
      <c r="A2558" t="s">
        <v>1675</v>
      </c>
      <c r="B2558" t="s">
        <v>13691</v>
      </c>
      <c r="C2558">
        <v>2014</v>
      </c>
      <c r="D2558" t="s">
        <v>50</v>
      </c>
      <c r="E2558" t="s">
        <v>234</v>
      </c>
      <c r="F2558">
        <v>7.0000000000000007E-2</v>
      </c>
      <c r="G2558">
        <v>0.05</v>
      </c>
      <c r="H2558">
        <v>0.01</v>
      </c>
      <c r="I2558">
        <v>0.01</v>
      </c>
      <c r="J2558">
        <v>0.14000000000000001</v>
      </c>
      <c r="M2558">
        <v>5.7</v>
      </c>
      <c r="N2558">
        <v>148</v>
      </c>
      <c r="O2558" t="s">
        <v>240</v>
      </c>
      <c r="P2558" t="s">
        <v>53</v>
      </c>
      <c r="Q2558">
        <f t="shared" si="39"/>
        <v>57</v>
      </c>
    </row>
    <row r="2559" spans="1:17" x14ac:dyDescent="0.25">
      <c r="A2559" t="s">
        <v>7627</v>
      </c>
      <c r="B2559" t="s">
        <v>17</v>
      </c>
      <c r="C2559">
        <v>2010</v>
      </c>
      <c r="D2559" t="s">
        <v>50</v>
      </c>
      <c r="E2559" t="s">
        <v>1091</v>
      </c>
      <c r="F2559">
        <v>0.09</v>
      </c>
      <c r="G2559">
        <v>0.04</v>
      </c>
      <c r="H2559">
        <v>0</v>
      </c>
      <c r="I2559">
        <v>0.01</v>
      </c>
      <c r="J2559">
        <v>0.14000000000000001</v>
      </c>
      <c r="M2559" t="s">
        <v>203</v>
      </c>
      <c r="O2559" t="s">
        <v>4280</v>
      </c>
      <c r="P2559" t="s">
        <v>20</v>
      </c>
      <c r="Q2559" t="str">
        <f t="shared" si="39"/>
        <v xml:space="preserve"> </v>
      </c>
    </row>
    <row r="2560" spans="1:17" x14ac:dyDescent="0.25">
      <c r="A2560" t="s">
        <v>7447</v>
      </c>
      <c r="B2560" t="s">
        <v>49</v>
      </c>
      <c r="C2560">
        <v>2011</v>
      </c>
      <c r="D2560" t="s">
        <v>50</v>
      </c>
      <c r="E2560" t="s">
        <v>151</v>
      </c>
      <c r="F2560">
        <v>7.0000000000000007E-2</v>
      </c>
      <c r="G2560">
        <v>0.05</v>
      </c>
      <c r="H2560">
        <v>0</v>
      </c>
      <c r="I2560">
        <v>0.02</v>
      </c>
      <c r="J2560">
        <v>0.14000000000000001</v>
      </c>
      <c r="K2560">
        <v>39</v>
      </c>
      <c r="L2560">
        <v>35</v>
      </c>
      <c r="M2560">
        <v>4.4000000000000004</v>
      </c>
      <c r="N2560">
        <v>19</v>
      </c>
      <c r="O2560" t="s">
        <v>7582</v>
      </c>
      <c r="P2560" t="s">
        <v>88</v>
      </c>
      <c r="Q2560">
        <f t="shared" si="39"/>
        <v>44</v>
      </c>
    </row>
    <row r="2561" spans="1:17" x14ac:dyDescent="0.25">
      <c r="A2561" t="s">
        <v>7633</v>
      </c>
      <c r="B2561" t="s">
        <v>17</v>
      </c>
      <c r="C2561">
        <v>2010</v>
      </c>
      <c r="D2561" t="s">
        <v>18</v>
      </c>
      <c r="E2561" t="s">
        <v>4489</v>
      </c>
      <c r="F2561">
        <v>0.12</v>
      </c>
      <c r="G2561">
        <v>0.01</v>
      </c>
      <c r="H2561">
        <v>0</v>
      </c>
      <c r="I2561">
        <v>0.01</v>
      </c>
      <c r="J2561">
        <v>0.14000000000000001</v>
      </c>
      <c r="Q2561" t="str">
        <f t="shared" si="39"/>
        <v xml:space="preserve"> </v>
      </c>
    </row>
    <row r="2562" spans="1:17" x14ac:dyDescent="0.25">
      <c r="A2562" t="s">
        <v>1803</v>
      </c>
      <c r="B2562" t="s">
        <v>17</v>
      </c>
      <c r="C2562">
        <v>2007</v>
      </c>
      <c r="D2562" t="s">
        <v>50</v>
      </c>
      <c r="E2562" t="s">
        <v>329</v>
      </c>
      <c r="F2562">
        <v>0.12</v>
      </c>
      <c r="G2562">
        <v>0.01</v>
      </c>
      <c r="H2562">
        <v>0</v>
      </c>
      <c r="I2562">
        <v>0.01</v>
      </c>
      <c r="J2562">
        <v>0.14000000000000001</v>
      </c>
      <c r="K2562">
        <v>71</v>
      </c>
      <c r="L2562">
        <v>23</v>
      </c>
      <c r="M2562">
        <v>8.4</v>
      </c>
      <c r="N2562">
        <v>29</v>
      </c>
      <c r="O2562" t="s">
        <v>1620</v>
      </c>
      <c r="P2562" t="s">
        <v>53</v>
      </c>
      <c r="Q2562">
        <f t="shared" si="39"/>
        <v>84</v>
      </c>
    </row>
    <row r="2563" spans="1:17" x14ac:dyDescent="0.25">
      <c r="A2563" t="s">
        <v>2888</v>
      </c>
      <c r="B2563" t="s">
        <v>17</v>
      </c>
      <c r="C2563">
        <v>2011</v>
      </c>
      <c r="D2563" t="s">
        <v>18</v>
      </c>
      <c r="E2563" t="s">
        <v>51</v>
      </c>
      <c r="F2563">
        <v>0.04</v>
      </c>
      <c r="G2563">
        <v>0.08</v>
      </c>
      <c r="H2563">
        <v>0</v>
      </c>
      <c r="I2563">
        <v>0.02</v>
      </c>
      <c r="J2563">
        <v>0.14000000000000001</v>
      </c>
      <c r="K2563">
        <v>54</v>
      </c>
      <c r="L2563">
        <v>8</v>
      </c>
      <c r="M2563">
        <v>7.4</v>
      </c>
      <c r="N2563">
        <v>7</v>
      </c>
      <c r="O2563" t="s">
        <v>4548</v>
      </c>
      <c r="P2563" t="s">
        <v>20</v>
      </c>
      <c r="Q2563">
        <f t="shared" ref="Q2563:Q2626" si="40">IF(ISNUMBER(M2563),M2563*10, " ")</f>
        <v>74</v>
      </c>
    </row>
    <row r="2564" spans="1:17" x14ac:dyDescent="0.25">
      <c r="A2564" t="s">
        <v>6382</v>
      </c>
      <c r="B2564" t="s">
        <v>17</v>
      </c>
      <c r="C2564">
        <v>2013</v>
      </c>
      <c r="D2564" t="s">
        <v>39</v>
      </c>
      <c r="E2564" t="s">
        <v>568</v>
      </c>
      <c r="F2564">
        <v>7.0000000000000007E-2</v>
      </c>
      <c r="G2564">
        <v>0.06</v>
      </c>
      <c r="H2564">
        <v>0</v>
      </c>
      <c r="I2564">
        <v>0.01</v>
      </c>
      <c r="J2564">
        <v>0.14000000000000001</v>
      </c>
      <c r="M2564" t="s">
        <v>203</v>
      </c>
      <c r="O2564" t="s">
        <v>3395</v>
      </c>
      <c r="P2564" t="s">
        <v>20</v>
      </c>
      <c r="Q2564" t="str">
        <f t="shared" si="40"/>
        <v xml:space="preserve"> </v>
      </c>
    </row>
    <row r="2565" spans="1:17" x14ac:dyDescent="0.25">
      <c r="A2565" t="s">
        <v>7638</v>
      </c>
      <c r="B2565" t="s">
        <v>17</v>
      </c>
      <c r="C2565">
        <v>2007</v>
      </c>
      <c r="D2565" t="s">
        <v>34</v>
      </c>
      <c r="E2565" t="s">
        <v>111</v>
      </c>
      <c r="F2565">
        <v>0.13</v>
      </c>
      <c r="G2565">
        <v>0</v>
      </c>
      <c r="H2565">
        <v>0</v>
      </c>
      <c r="I2565">
        <v>0.01</v>
      </c>
      <c r="J2565">
        <v>0.14000000000000001</v>
      </c>
      <c r="K2565">
        <v>64</v>
      </c>
      <c r="L2565">
        <v>9</v>
      </c>
      <c r="M2565">
        <v>5.4</v>
      </c>
      <c r="N2565">
        <v>13</v>
      </c>
      <c r="O2565" t="s">
        <v>520</v>
      </c>
      <c r="P2565" t="s">
        <v>20</v>
      </c>
      <c r="Q2565">
        <f t="shared" si="40"/>
        <v>54</v>
      </c>
    </row>
    <row r="2566" spans="1:17" x14ac:dyDescent="0.25">
      <c r="A2566" t="s">
        <v>7640</v>
      </c>
      <c r="B2566" t="s">
        <v>17</v>
      </c>
      <c r="C2566">
        <v>2010</v>
      </c>
      <c r="D2566" t="s">
        <v>18</v>
      </c>
      <c r="E2566" t="s">
        <v>372</v>
      </c>
      <c r="F2566">
        <v>0.13</v>
      </c>
      <c r="G2566">
        <v>0</v>
      </c>
      <c r="H2566">
        <v>0</v>
      </c>
      <c r="I2566">
        <v>0.01</v>
      </c>
      <c r="J2566">
        <v>0.14000000000000001</v>
      </c>
      <c r="M2566" t="s">
        <v>203</v>
      </c>
      <c r="O2566" t="s">
        <v>1006</v>
      </c>
      <c r="P2566" t="s">
        <v>20</v>
      </c>
      <c r="Q2566" t="str">
        <f t="shared" si="40"/>
        <v xml:space="preserve"> </v>
      </c>
    </row>
    <row r="2567" spans="1:17" x14ac:dyDescent="0.25">
      <c r="A2567" t="s">
        <v>7642</v>
      </c>
      <c r="B2567" t="s">
        <v>17</v>
      </c>
      <c r="C2567" t="s">
        <v>286</v>
      </c>
      <c r="D2567" t="s">
        <v>39</v>
      </c>
      <c r="E2567" t="s">
        <v>1091</v>
      </c>
      <c r="F2567">
        <v>0.13</v>
      </c>
      <c r="G2567">
        <v>0</v>
      </c>
      <c r="H2567">
        <v>0</v>
      </c>
      <c r="I2567">
        <v>0.01</v>
      </c>
      <c r="J2567">
        <v>0.14000000000000001</v>
      </c>
      <c r="Q2567" t="str">
        <f t="shared" si="40"/>
        <v xml:space="preserve"> </v>
      </c>
    </row>
    <row r="2568" spans="1:17" x14ac:dyDescent="0.25">
      <c r="A2568" t="s">
        <v>6144</v>
      </c>
      <c r="B2568" t="s">
        <v>13691</v>
      </c>
      <c r="C2568">
        <v>2012</v>
      </c>
      <c r="D2568" t="s">
        <v>28</v>
      </c>
      <c r="E2568" t="s">
        <v>825</v>
      </c>
      <c r="F2568">
        <v>0.05</v>
      </c>
      <c r="G2568">
        <v>0.08</v>
      </c>
      <c r="H2568">
        <v>0</v>
      </c>
      <c r="I2568">
        <v>0.01</v>
      </c>
      <c r="J2568">
        <v>0.14000000000000001</v>
      </c>
      <c r="K2568">
        <v>60</v>
      </c>
      <c r="L2568">
        <v>18</v>
      </c>
      <c r="M2568">
        <v>6</v>
      </c>
      <c r="N2568">
        <v>58</v>
      </c>
      <c r="O2568" t="s">
        <v>6145</v>
      </c>
      <c r="P2568" t="s">
        <v>53</v>
      </c>
      <c r="Q2568">
        <f t="shared" si="40"/>
        <v>60</v>
      </c>
    </row>
    <row r="2569" spans="1:17" x14ac:dyDescent="0.25">
      <c r="A2569" t="s">
        <v>3211</v>
      </c>
      <c r="B2569" t="s">
        <v>49</v>
      </c>
      <c r="C2569">
        <v>2016</v>
      </c>
      <c r="D2569" t="s">
        <v>18</v>
      </c>
      <c r="E2569" t="s">
        <v>51</v>
      </c>
      <c r="F2569">
        <v>0.05</v>
      </c>
      <c r="G2569">
        <v>7.0000000000000007E-2</v>
      </c>
      <c r="H2569">
        <v>0</v>
      </c>
      <c r="I2569">
        <v>0.02</v>
      </c>
      <c r="J2569">
        <v>0.14000000000000001</v>
      </c>
      <c r="M2569">
        <v>4.0999999999999996</v>
      </c>
      <c r="N2569">
        <v>9</v>
      </c>
      <c r="O2569" t="s">
        <v>746</v>
      </c>
      <c r="P2569" t="s">
        <v>88</v>
      </c>
      <c r="Q2569">
        <f t="shared" si="40"/>
        <v>41</v>
      </c>
    </row>
    <row r="2570" spans="1:17" x14ac:dyDescent="0.25">
      <c r="A2570" t="s">
        <v>7664</v>
      </c>
      <c r="B2570" t="s">
        <v>17</v>
      </c>
      <c r="C2570">
        <v>2006</v>
      </c>
      <c r="D2570" t="s">
        <v>37</v>
      </c>
      <c r="E2570" t="s">
        <v>3392</v>
      </c>
      <c r="F2570">
        <v>0.12</v>
      </c>
      <c r="G2570">
        <v>0.01</v>
      </c>
      <c r="H2570">
        <v>0</v>
      </c>
      <c r="I2570">
        <v>0.01</v>
      </c>
      <c r="J2570">
        <v>0.14000000000000001</v>
      </c>
      <c r="K2570">
        <v>73</v>
      </c>
      <c r="L2570">
        <v>38</v>
      </c>
      <c r="M2570">
        <v>8</v>
      </c>
      <c r="N2570">
        <v>22</v>
      </c>
      <c r="O2570" t="s">
        <v>1170</v>
      </c>
      <c r="P2570" t="s">
        <v>88</v>
      </c>
      <c r="Q2570">
        <f t="shared" si="40"/>
        <v>80</v>
      </c>
    </row>
    <row r="2571" spans="1:17" x14ac:dyDescent="0.25">
      <c r="A2571" t="s">
        <v>2701</v>
      </c>
      <c r="B2571" t="s">
        <v>13691</v>
      </c>
      <c r="C2571">
        <v>2014</v>
      </c>
      <c r="D2571" t="s">
        <v>18</v>
      </c>
      <c r="E2571" t="s">
        <v>234</v>
      </c>
      <c r="F2571">
        <v>0.05</v>
      </c>
      <c r="G2571">
        <v>0.08</v>
      </c>
      <c r="H2571">
        <v>0</v>
      </c>
      <c r="I2571">
        <v>0.01</v>
      </c>
      <c r="J2571">
        <v>0.14000000000000001</v>
      </c>
      <c r="M2571">
        <v>6.8</v>
      </c>
      <c r="N2571">
        <v>29</v>
      </c>
      <c r="O2571" t="s">
        <v>357</v>
      </c>
      <c r="P2571" t="s">
        <v>20</v>
      </c>
      <c r="Q2571">
        <f t="shared" si="40"/>
        <v>68</v>
      </c>
    </row>
    <row r="2572" spans="1:17" x14ac:dyDescent="0.25">
      <c r="A2572" t="s">
        <v>7670</v>
      </c>
      <c r="B2572" t="s">
        <v>49</v>
      </c>
      <c r="C2572">
        <v>2010</v>
      </c>
      <c r="D2572" t="s">
        <v>34</v>
      </c>
      <c r="E2572" t="s">
        <v>1091</v>
      </c>
      <c r="F2572">
        <v>0.13</v>
      </c>
      <c r="G2572">
        <v>0</v>
      </c>
      <c r="H2572">
        <v>0</v>
      </c>
      <c r="I2572">
        <v>0.01</v>
      </c>
      <c r="J2572">
        <v>0.14000000000000001</v>
      </c>
      <c r="K2572">
        <v>36</v>
      </c>
      <c r="L2572">
        <v>10</v>
      </c>
      <c r="M2572">
        <v>0.5</v>
      </c>
      <c r="N2572">
        <v>4</v>
      </c>
      <c r="O2572" t="s">
        <v>7671</v>
      </c>
      <c r="P2572" t="s">
        <v>88</v>
      </c>
      <c r="Q2572">
        <f t="shared" si="40"/>
        <v>5</v>
      </c>
    </row>
    <row r="2573" spans="1:17" x14ac:dyDescent="0.25">
      <c r="A2573" t="s">
        <v>7678</v>
      </c>
      <c r="B2573" t="s">
        <v>17</v>
      </c>
      <c r="C2573">
        <v>2008</v>
      </c>
      <c r="D2573" t="s">
        <v>34</v>
      </c>
      <c r="E2573" t="s">
        <v>1787</v>
      </c>
      <c r="F2573">
        <v>0.1</v>
      </c>
      <c r="G2573">
        <v>0.02</v>
      </c>
      <c r="H2573">
        <v>0</v>
      </c>
      <c r="I2573">
        <v>0.01</v>
      </c>
      <c r="J2573">
        <v>0.14000000000000001</v>
      </c>
      <c r="K2573">
        <v>54</v>
      </c>
      <c r="L2573">
        <v>8</v>
      </c>
      <c r="M2573">
        <v>7.6</v>
      </c>
      <c r="N2573">
        <v>7</v>
      </c>
      <c r="O2573" t="s">
        <v>7679</v>
      </c>
      <c r="P2573" t="s">
        <v>112</v>
      </c>
      <c r="Q2573">
        <f t="shared" si="40"/>
        <v>76</v>
      </c>
    </row>
    <row r="2574" spans="1:17" x14ac:dyDescent="0.25">
      <c r="A2574" t="s">
        <v>7682</v>
      </c>
      <c r="B2574" t="s">
        <v>17</v>
      </c>
      <c r="C2574">
        <v>2008</v>
      </c>
      <c r="D2574" t="s">
        <v>18</v>
      </c>
      <c r="E2574" t="s">
        <v>484</v>
      </c>
      <c r="F2574">
        <v>0.13</v>
      </c>
      <c r="G2574">
        <v>0</v>
      </c>
      <c r="H2574">
        <v>0</v>
      </c>
      <c r="I2574">
        <v>0.01</v>
      </c>
      <c r="J2574">
        <v>0.14000000000000001</v>
      </c>
      <c r="Q2574" t="str">
        <f t="shared" si="40"/>
        <v xml:space="preserve"> </v>
      </c>
    </row>
    <row r="2575" spans="1:17" x14ac:dyDescent="0.25">
      <c r="A2575" t="s">
        <v>7684</v>
      </c>
      <c r="B2575" t="s">
        <v>17</v>
      </c>
      <c r="C2575">
        <v>2009</v>
      </c>
      <c r="D2575" t="s">
        <v>18</v>
      </c>
      <c r="E2575" t="s">
        <v>3510</v>
      </c>
      <c r="F2575">
        <v>0.13</v>
      </c>
      <c r="G2575">
        <v>0</v>
      </c>
      <c r="H2575">
        <v>0</v>
      </c>
      <c r="I2575">
        <v>0.01</v>
      </c>
      <c r="J2575">
        <v>0.14000000000000001</v>
      </c>
      <c r="M2575" t="s">
        <v>203</v>
      </c>
      <c r="O2575" t="s">
        <v>3510</v>
      </c>
      <c r="P2575" t="s">
        <v>88</v>
      </c>
      <c r="Q2575" t="str">
        <f t="shared" si="40"/>
        <v xml:space="preserve"> </v>
      </c>
    </row>
    <row r="2576" spans="1:17" x14ac:dyDescent="0.25">
      <c r="A2576" t="s">
        <v>7686</v>
      </c>
      <c r="B2576" t="s">
        <v>13691</v>
      </c>
      <c r="C2576">
        <v>2006</v>
      </c>
      <c r="D2576" t="s">
        <v>18</v>
      </c>
      <c r="E2576" t="s">
        <v>1209</v>
      </c>
      <c r="F2576">
        <v>0.13</v>
      </c>
      <c r="G2576">
        <v>0</v>
      </c>
      <c r="H2576">
        <v>0</v>
      </c>
      <c r="I2576">
        <v>0.01</v>
      </c>
      <c r="J2576">
        <v>0.14000000000000001</v>
      </c>
      <c r="K2576">
        <v>53</v>
      </c>
      <c r="L2576">
        <v>4</v>
      </c>
      <c r="M2576">
        <v>5</v>
      </c>
      <c r="N2576">
        <v>8</v>
      </c>
      <c r="O2576" t="s">
        <v>3181</v>
      </c>
      <c r="P2576" t="s">
        <v>88</v>
      </c>
      <c r="Q2576">
        <f t="shared" si="40"/>
        <v>50</v>
      </c>
    </row>
    <row r="2577" spans="1:17" x14ac:dyDescent="0.25">
      <c r="A2577" t="s">
        <v>7693</v>
      </c>
      <c r="B2577" t="s">
        <v>13691</v>
      </c>
      <c r="C2577">
        <v>2006</v>
      </c>
      <c r="D2577" t="s">
        <v>50</v>
      </c>
      <c r="E2577" t="s">
        <v>283</v>
      </c>
      <c r="F2577">
        <v>0.1</v>
      </c>
      <c r="G2577">
        <v>0.03</v>
      </c>
      <c r="H2577">
        <v>0.01</v>
      </c>
      <c r="I2577">
        <v>0.01</v>
      </c>
      <c r="J2577">
        <v>0.14000000000000001</v>
      </c>
      <c r="K2577">
        <v>73</v>
      </c>
      <c r="L2577">
        <v>57</v>
      </c>
      <c r="M2577">
        <v>7.2</v>
      </c>
      <c r="N2577">
        <v>52</v>
      </c>
      <c r="O2577" t="s">
        <v>1082</v>
      </c>
      <c r="P2577" t="s">
        <v>53</v>
      </c>
      <c r="Q2577">
        <f t="shared" si="40"/>
        <v>72</v>
      </c>
    </row>
    <row r="2578" spans="1:17" x14ac:dyDescent="0.25">
      <c r="A2578" t="s">
        <v>4334</v>
      </c>
      <c r="B2578" t="s">
        <v>17</v>
      </c>
      <c r="C2578">
        <v>2007</v>
      </c>
      <c r="D2578" t="s">
        <v>24</v>
      </c>
      <c r="E2578" t="s">
        <v>71</v>
      </c>
      <c r="F2578">
        <v>0.13</v>
      </c>
      <c r="G2578">
        <v>0</v>
      </c>
      <c r="H2578">
        <v>0</v>
      </c>
      <c r="I2578">
        <v>0.01</v>
      </c>
      <c r="J2578">
        <v>0.14000000000000001</v>
      </c>
      <c r="M2578">
        <v>5.3</v>
      </c>
      <c r="N2578">
        <v>9</v>
      </c>
      <c r="O2578" t="s">
        <v>2467</v>
      </c>
      <c r="P2578" t="s">
        <v>20</v>
      </c>
      <c r="Q2578">
        <f t="shared" si="40"/>
        <v>53</v>
      </c>
    </row>
    <row r="2579" spans="1:17" x14ac:dyDescent="0.25">
      <c r="A2579" t="s">
        <v>7694</v>
      </c>
      <c r="B2579" t="s">
        <v>13691</v>
      </c>
      <c r="C2579">
        <v>2009</v>
      </c>
      <c r="D2579" t="s">
        <v>50</v>
      </c>
      <c r="E2579" t="s">
        <v>1787</v>
      </c>
      <c r="F2579">
        <v>0.1</v>
      </c>
      <c r="G2579">
        <v>0.02</v>
      </c>
      <c r="H2579">
        <v>0.02</v>
      </c>
      <c r="I2579">
        <v>0.01</v>
      </c>
      <c r="J2579">
        <v>0.14000000000000001</v>
      </c>
      <c r="K2579">
        <v>50</v>
      </c>
      <c r="L2579">
        <v>39</v>
      </c>
      <c r="M2579">
        <v>5.4</v>
      </c>
      <c r="N2579">
        <v>14</v>
      </c>
      <c r="O2579" t="s">
        <v>2893</v>
      </c>
      <c r="P2579" t="s">
        <v>53</v>
      </c>
      <c r="Q2579">
        <f t="shared" si="40"/>
        <v>54</v>
      </c>
    </row>
    <row r="2580" spans="1:17" x14ac:dyDescent="0.25">
      <c r="A2580" t="s">
        <v>7697</v>
      </c>
      <c r="B2580" t="s">
        <v>49</v>
      </c>
      <c r="C2580">
        <v>2010</v>
      </c>
      <c r="D2580" t="s">
        <v>28</v>
      </c>
      <c r="E2580" t="s">
        <v>2450</v>
      </c>
      <c r="F2580">
        <v>0.06</v>
      </c>
      <c r="G2580">
        <v>0.03</v>
      </c>
      <c r="H2580">
        <v>0.03</v>
      </c>
      <c r="I2580">
        <v>0.01</v>
      </c>
      <c r="J2580">
        <v>0.14000000000000001</v>
      </c>
      <c r="K2580">
        <v>55</v>
      </c>
      <c r="L2580">
        <v>34</v>
      </c>
      <c r="M2580">
        <v>6.2</v>
      </c>
      <c r="N2580">
        <v>33</v>
      </c>
      <c r="O2580" t="s">
        <v>934</v>
      </c>
      <c r="P2580" t="s">
        <v>88</v>
      </c>
      <c r="Q2580">
        <f t="shared" si="40"/>
        <v>62</v>
      </c>
    </row>
    <row r="2581" spans="1:17" x14ac:dyDescent="0.25">
      <c r="A2581" t="s">
        <v>7703</v>
      </c>
      <c r="B2581" t="s">
        <v>49</v>
      </c>
      <c r="C2581">
        <v>2014</v>
      </c>
      <c r="D2581" t="s">
        <v>18</v>
      </c>
      <c r="E2581" t="s">
        <v>234</v>
      </c>
      <c r="F2581">
        <v>0</v>
      </c>
      <c r="G2581">
        <v>0</v>
      </c>
      <c r="H2581">
        <v>0.14000000000000001</v>
      </c>
      <c r="I2581">
        <v>0</v>
      </c>
      <c r="J2581">
        <v>0.14000000000000001</v>
      </c>
      <c r="Q2581" t="str">
        <f t="shared" si="40"/>
        <v xml:space="preserve"> </v>
      </c>
    </row>
    <row r="2582" spans="1:17" x14ac:dyDescent="0.25">
      <c r="A2582" t="s">
        <v>4014</v>
      </c>
      <c r="B2582" t="s">
        <v>17</v>
      </c>
      <c r="C2582">
        <v>2011</v>
      </c>
      <c r="D2582" t="s">
        <v>18</v>
      </c>
      <c r="E2582" t="s">
        <v>151</v>
      </c>
      <c r="F2582">
        <v>0.05</v>
      </c>
      <c r="G2582">
        <v>0.08</v>
      </c>
      <c r="H2582">
        <v>0</v>
      </c>
      <c r="I2582">
        <v>0.01</v>
      </c>
      <c r="J2582">
        <v>0.14000000000000001</v>
      </c>
      <c r="K2582">
        <v>65</v>
      </c>
      <c r="L2582">
        <v>15</v>
      </c>
      <c r="M2582">
        <v>7.5</v>
      </c>
      <c r="N2582">
        <v>4</v>
      </c>
      <c r="O2582" t="s">
        <v>151</v>
      </c>
      <c r="P2582" t="s">
        <v>20</v>
      </c>
      <c r="Q2582">
        <f t="shared" si="40"/>
        <v>75</v>
      </c>
    </row>
    <row r="2583" spans="1:17" x14ac:dyDescent="0.25">
      <c r="A2583" t="s">
        <v>7714</v>
      </c>
      <c r="B2583" t="s">
        <v>17</v>
      </c>
      <c r="C2583">
        <v>2008</v>
      </c>
      <c r="D2583" t="s">
        <v>39</v>
      </c>
      <c r="E2583" t="s">
        <v>825</v>
      </c>
      <c r="F2583">
        <v>0.12</v>
      </c>
      <c r="G2583">
        <v>0.01</v>
      </c>
      <c r="H2583">
        <v>0</v>
      </c>
      <c r="I2583">
        <v>0.01</v>
      </c>
      <c r="J2583">
        <v>0.14000000000000001</v>
      </c>
      <c r="M2583" t="s">
        <v>203</v>
      </c>
      <c r="O2583" t="s">
        <v>2270</v>
      </c>
      <c r="P2583" t="s">
        <v>20</v>
      </c>
      <c r="Q2583" t="str">
        <f t="shared" si="40"/>
        <v xml:space="preserve"> </v>
      </c>
    </row>
    <row r="2584" spans="1:17" x14ac:dyDescent="0.25">
      <c r="A2584" t="s">
        <v>4706</v>
      </c>
      <c r="B2584" t="s">
        <v>49</v>
      </c>
      <c r="C2584">
        <v>2007</v>
      </c>
      <c r="D2584" t="s">
        <v>18</v>
      </c>
      <c r="E2584" t="s">
        <v>51</v>
      </c>
      <c r="F2584">
        <v>0.13</v>
      </c>
      <c r="G2584">
        <v>0</v>
      </c>
      <c r="H2584">
        <v>0</v>
      </c>
      <c r="I2584">
        <v>0.01</v>
      </c>
      <c r="J2584">
        <v>0.14000000000000001</v>
      </c>
      <c r="K2584">
        <v>82</v>
      </c>
      <c r="L2584">
        <v>18</v>
      </c>
      <c r="M2584">
        <v>5.2</v>
      </c>
      <c r="N2584">
        <v>6</v>
      </c>
      <c r="O2584" t="s">
        <v>426</v>
      </c>
      <c r="P2584" t="s">
        <v>20</v>
      </c>
      <c r="Q2584">
        <f t="shared" si="40"/>
        <v>52</v>
      </c>
    </row>
    <row r="2585" spans="1:17" x14ac:dyDescent="0.25">
      <c r="A2585" t="s">
        <v>7718</v>
      </c>
      <c r="B2585" t="s">
        <v>17</v>
      </c>
      <c r="C2585">
        <v>2007</v>
      </c>
      <c r="D2585" t="s">
        <v>18</v>
      </c>
      <c r="E2585" t="s">
        <v>234</v>
      </c>
      <c r="F2585">
        <v>0</v>
      </c>
      <c r="G2585">
        <v>0</v>
      </c>
      <c r="H2585">
        <v>0.14000000000000001</v>
      </c>
      <c r="I2585">
        <v>0</v>
      </c>
      <c r="J2585">
        <v>0.14000000000000001</v>
      </c>
      <c r="Q2585" t="str">
        <f t="shared" si="40"/>
        <v xml:space="preserve"> </v>
      </c>
    </row>
    <row r="2586" spans="1:17" x14ac:dyDescent="0.25">
      <c r="A2586" t="s">
        <v>7242</v>
      </c>
      <c r="B2586" t="s">
        <v>13691</v>
      </c>
      <c r="C2586">
        <v>2006</v>
      </c>
      <c r="D2586" t="s">
        <v>50</v>
      </c>
      <c r="E2586" t="s">
        <v>329</v>
      </c>
      <c r="F2586">
        <v>0.12</v>
      </c>
      <c r="G2586">
        <v>0.01</v>
      </c>
      <c r="H2586">
        <v>0</v>
      </c>
      <c r="I2586">
        <v>0.01</v>
      </c>
      <c r="J2586">
        <v>0.14000000000000001</v>
      </c>
      <c r="K2586">
        <v>48</v>
      </c>
      <c r="L2586">
        <v>32</v>
      </c>
      <c r="M2586">
        <v>5.7</v>
      </c>
      <c r="N2586">
        <v>24</v>
      </c>
      <c r="O2586" t="s">
        <v>332</v>
      </c>
      <c r="P2586" t="s">
        <v>88</v>
      </c>
      <c r="Q2586">
        <f t="shared" si="40"/>
        <v>57</v>
      </c>
    </row>
    <row r="2587" spans="1:17" x14ac:dyDescent="0.25">
      <c r="A2587" t="s">
        <v>7719</v>
      </c>
      <c r="B2587" t="s">
        <v>49</v>
      </c>
      <c r="C2587">
        <v>2012</v>
      </c>
      <c r="D2587" t="s">
        <v>50</v>
      </c>
      <c r="E2587" t="s">
        <v>2450</v>
      </c>
      <c r="F2587">
        <v>0</v>
      </c>
      <c r="G2587">
        <v>0</v>
      </c>
      <c r="H2587">
        <v>0.14000000000000001</v>
      </c>
      <c r="I2587">
        <v>0</v>
      </c>
      <c r="J2587">
        <v>0.14000000000000001</v>
      </c>
      <c r="K2587">
        <v>63</v>
      </c>
      <c r="L2587">
        <v>20</v>
      </c>
      <c r="M2587">
        <v>8</v>
      </c>
      <c r="N2587">
        <v>22</v>
      </c>
      <c r="O2587" t="s">
        <v>934</v>
      </c>
      <c r="P2587" t="s">
        <v>88</v>
      </c>
      <c r="Q2587">
        <f t="shared" si="40"/>
        <v>80</v>
      </c>
    </row>
    <row r="2588" spans="1:17" x14ac:dyDescent="0.25">
      <c r="A2588" t="s">
        <v>7722</v>
      </c>
      <c r="B2588" t="s">
        <v>17</v>
      </c>
      <c r="C2588">
        <v>2009</v>
      </c>
      <c r="D2588" t="s">
        <v>34</v>
      </c>
      <c r="E2588" t="s">
        <v>267</v>
      </c>
      <c r="F2588">
        <v>0.13</v>
      </c>
      <c r="G2588">
        <v>0</v>
      </c>
      <c r="H2588">
        <v>0</v>
      </c>
      <c r="I2588">
        <v>0.01</v>
      </c>
      <c r="J2588">
        <v>0.14000000000000001</v>
      </c>
      <c r="Q2588" t="str">
        <f t="shared" si="40"/>
        <v xml:space="preserve"> </v>
      </c>
    </row>
    <row r="2589" spans="1:17" x14ac:dyDescent="0.25">
      <c r="A2589" t="s">
        <v>4806</v>
      </c>
      <c r="B2589" t="s">
        <v>13691</v>
      </c>
      <c r="C2589" t="s">
        <v>286</v>
      </c>
      <c r="D2589" t="s">
        <v>30</v>
      </c>
      <c r="E2589" t="s">
        <v>1091</v>
      </c>
      <c r="F2589">
        <v>0.13</v>
      </c>
      <c r="G2589">
        <v>0</v>
      </c>
      <c r="H2589">
        <v>0</v>
      </c>
      <c r="I2589">
        <v>0.01</v>
      </c>
      <c r="J2589">
        <v>0.14000000000000001</v>
      </c>
      <c r="K2589">
        <v>78</v>
      </c>
      <c r="L2589">
        <v>13</v>
      </c>
      <c r="M2589">
        <v>8.4</v>
      </c>
      <c r="N2589">
        <v>11</v>
      </c>
      <c r="O2589" t="s">
        <v>1996</v>
      </c>
      <c r="P2589" t="s">
        <v>20</v>
      </c>
      <c r="Q2589">
        <f t="shared" si="40"/>
        <v>84</v>
      </c>
    </row>
    <row r="2590" spans="1:17" x14ac:dyDescent="0.25">
      <c r="A2590" t="s">
        <v>7727</v>
      </c>
      <c r="B2590" t="s">
        <v>13691</v>
      </c>
      <c r="C2590">
        <v>2011</v>
      </c>
      <c r="D2590" t="s">
        <v>34</v>
      </c>
      <c r="E2590" t="s">
        <v>51</v>
      </c>
      <c r="F2590">
        <v>0.12</v>
      </c>
      <c r="G2590">
        <v>0</v>
      </c>
      <c r="H2590">
        <v>0</v>
      </c>
      <c r="I2590">
        <v>0.01</v>
      </c>
      <c r="J2590">
        <v>0.14000000000000001</v>
      </c>
      <c r="Q2590" t="str">
        <f t="shared" si="40"/>
        <v xml:space="preserve"> </v>
      </c>
    </row>
    <row r="2591" spans="1:17" x14ac:dyDescent="0.25">
      <c r="A2591" t="s">
        <v>7733</v>
      </c>
      <c r="B2591" t="s">
        <v>17</v>
      </c>
      <c r="C2591">
        <v>2010</v>
      </c>
      <c r="D2591" t="s">
        <v>34</v>
      </c>
      <c r="E2591" t="s">
        <v>134</v>
      </c>
      <c r="F2591">
        <v>0.13</v>
      </c>
      <c r="G2591">
        <v>0</v>
      </c>
      <c r="H2591">
        <v>0</v>
      </c>
      <c r="I2591">
        <v>0.01</v>
      </c>
      <c r="J2591">
        <v>0.14000000000000001</v>
      </c>
      <c r="M2591" t="s">
        <v>203</v>
      </c>
      <c r="O2591" t="s">
        <v>961</v>
      </c>
      <c r="P2591" t="s">
        <v>20</v>
      </c>
      <c r="Q2591" t="str">
        <f t="shared" si="40"/>
        <v xml:space="preserve"> </v>
      </c>
    </row>
    <row r="2592" spans="1:17" x14ac:dyDescent="0.25">
      <c r="A2592" t="s">
        <v>7482</v>
      </c>
      <c r="B2592" t="s">
        <v>13691</v>
      </c>
      <c r="C2592">
        <v>2007</v>
      </c>
      <c r="D2592" t="s">
        <v>39</v>
      </c>
      <c r="E2592" t="s">
        <v>111</v>
      </c>
      <c r="F2592">
        <v>0.11</v>
      </c>
      <c r="G2592">
        <v>0.02</v>
      </c>
      <c r="H2592">
        <v>0</v>
      </c>
      <c r="I2592">
        <v>0.01</v>
      </c>
      <c r="J2592">
        <v>0.14000000000000001</v>
      </c>
      <c r="K2592">
        <v>72</v>
      </c>
      <c r="L2592">
        <v>24</v>
      </c>
      <c r="M2592">
        <v>7.8</v>
      </c>
      <c r="N2592">
        <v>12</v>
      </c>
      <c r="O2592" t="s">
        <v>3271</v>
      </c>
      <c r="P2592" t="s">
        <v>88</v>
      </c>
      <c r="Q2592">
        <f t="shared" si="40"/>
        <v>78</v>
      </c>
    </row>
    <row r="2593" spans="1:17" x14ac:dyDescent="0.25">
      <c r="A2593" t="s">
        <v>7736</v>
      </c>
      <c r="B2593" t="s">
        <v>13691</v>
      </c>
      <c r="C2593">
        <v>2006</v>
      </c>
      <c r="D2593" t="s">
        <v>37</v>
      </c>
      <c r="E2593" t="s">
        <v>71</v>
      </c>
      <c r="F2593">
        <v>0.13</v>
      </c>
      <c r="G2593">
        <v>0</v>
      </c>
      <c r="H2593">
        <v>0</v>
      </c>
      <c r="I2593">
        <v>0.01</v>
      </c>
      <c r="J2593">
        <v>0.14000000000000001</v>
      </c>
      <c r="Q2593" t="str">
        <f t="shared" si="40"/>
        <v xml:space="preserve"> </v>
      </c>
    </row>
    <row r="2594" spans="1:17" x14ac:dyDescent="0.25">
      <c r="A2594" t="s">
        <v>3568</v>
      </c>
      <c r="B2594" t="s">
        <v>13691</v>
      </c>
      <c r="C2594">
        <v>2010</v>
      </c>
      <c r="D2594" t="s">
        <v>50</v>
      </c>
      <c r="E2594" t="s">
        <v>71</v>
      </c>
      <c r="F2594">
        <v>0.11</v>
      </c>
      <c r="G2594">
        <v>0.02</v>
      </c>
      <c r="H2594">
        <v>0</v>
      </c>
      <c r="I2594">
        <v>0.01</v>
      </c>
      <c r="J2594">
        <v>0.14000000000000001</v>
      </c>
      <c r="K2594">
        <v>58</v>
      </c>
      <c r="L2594">
        <v>23</v>
      </c>
      <c r="M2594">
        <v>7.6</v>
      </c>
      <c r="N2594">
        <v>10</v>
      </c>
      <c r="O2594" t="s">
        <v>3355</v>
      </c>
      <c r="P2594" t="s">
        <v>112</v>
      </c>
      <c r="Q2594">
        <f t="shared" si="40"/>
        <v>76</v>
      </c>
    </row>
    <row r="2595" spans="1:17" x14ac:dyDescent="0.25">
      <c r="A2595" t="s">
        <v>4973</v>
      </c>
      <c r="B2595" t="s">
        <v>49</v>
      </c>
      <c r="C2595">
        <v>2014</v>
      </c>
      <c r="D2595" t="s">
        <v>50</v>
      </c>
      <c r="E2595" t="s">
        <v>242</v>
      </c>
      <c r="F2595">
        <v>0.05</v>
      </c>
      <c r="G2595">
        <v>0.05</v>
      </c>
      <c r="H2595">
        <v>0.02</v>
      </c>
      <c r="I2595">
        <v>0.02</v>
      </c>
      <c r="J2595">
        <v>0.14000000000000001</v>
      </c>
      <c r="M2595">
        <v>7.1</v>
      </c>
      <c r="N2595">
        <v>55</v>
      </c>
      <c r="O2595" t="s">
        <v>4684</v>
      </c>
      <c r="P2595" t="s">
        <v>53</v>
      </c>
      <c r="Q2595">
        <f t="shared" si="40"/>
        <v>71</v>
      </c>
    </row>
    <row r="2596" spans="1:17" x14ac:dyDescent="0.25">
      <c r="A2596" t="s">
        <v>7756</v>
      </c>
      <c r="B2596" t="s">
        <v>17</v>
      </c>
      <c r="C2596">
        <v>2008</v>
      </c>
      <c r="D2596" t="s">
        <v>39</v>
      </c>
      <c r="E2596" t="s">
        <v>6580</v>
      </c>
      <c r="F2596">
        <v>0.13</v>
      </c>
      <c r="G2596">
        <v>0</v>
      </c>
      <c r="H2596">
        <v>0</v>
      </c>
      <c r="I2596">
        <v>0.01</v>
      </c>
      <c r="J2596">
        <v>0.14000000000000001</v>
      </c>
      <c r="M2596" t="s">
        <v>203</v>
      </c>
      <c r="O2596" t="s">
        <v>7757</v>
      </c>
      <c r="P2596" t="s">
        <v>112</v>
      </c>
      <c r="Q2596" t="str">
        <f t="shared" si="40"/>
        <v xml:space="preserve"> </v>
      </c>
    </row>
    <row r="2597" spans="1:17" x14ac:dyDescent="0.25">
      <c r="A2597" t="s">
        <v>7759</v>
      </c>
      <c r="B2597" t="s">
        <v>49</v>
      </c>
      <c r="C2597">
        <v>2014</v>
      </c>
      <c r="D2597" t="s">
        <v>28</v>
      </c>
      <c r="E2597" t="s">
        <v>151</v>
      </c>
      <c r="F2597">
        <v>0</v>
      </c>
      <c r="G2597">
        <v>0</v>
      </c>
      <c r="H2597">
        <v>0.14000000000000001</v>
      </c>
      <c r="I2597">
        <v>0</v>
      </c>
      <c r="J2597">
        <v>0.14000000000000001</v>
      </c>
      <c r="Q2597" t="str">
        <f t="shared" si="40"/>
        <v xml:space="preserve"> </v>
      </c>
    </row>
    <row r="2598" spans="1:17" x14ac:dyDescent="0.25">
      <c r="A2598" t="s">
        <v>7260</v>
      </c>
      <c r="B2598" t="s">
        <v>13691</v>
      </c>
      <c r="C2598">
        <v>2009</v>
      </c>
      <c r="D2598" t="s">
        <v>39</v>
      </c>
      <c r="E2598" t="s">
        <v>111</v>
      </c>
      <c r="F2598">
        <v>0.1</v>
      </c>
      <c r="G2598">
        <v>0.02</v>
      </c>
      <c r="H2598">
        <v>0</v>
      </c>
      <c r="I2598">
        <v>0.01</v>
      </c>
      <c r="J2598">
        <v>0.14000000000000001</v>
      </c>
      <c r="K2598">
        <v>62</v>
      </c>
      <c r="L2598">
        <v>39</v>
      </c>
      <c r="M2598">
        <v>8.1</v>
      </c>
      <c r="N2598">
        <v>9</v>
      </c>
      <c r="O2598" t="s">
        <v>7760</v>
      </c>
      <c r="P2598" t="s">
        <v>88</v>
      </c>
      <c r="Q2598">
        <f t="shared" si="40"/>
        <v>81</v>
      </c>
    </row>
    <row r="2599" spans="1:17" x14ac:dyDescent="0.25">
      <c r="A2599" t="s">
        <v>5848</v>
      </c>
      <c r="B2599" t="s">
        <v>13691</v>
      </c>
      <c r="C2599">
        <v>2010</v>
      </c>
      <c r="D2599" t="s">
        <v>50</v>
      </c>
      <c r="E2599" t="s">
        <v>134</v>
      </c>
      <c r="F2599">
        <v>0.1</v>
      </c>
      <c r="G2599">
        <v>0.03</v>
      </c>
      <c r="H2599">
        <v>0</v>
      </c>
      <c r="I2599">
        <v>0.01</v>
      </c>
      <c r="J2599">
        <v>0.14000000000000001</v>
      </c>
      <c r="K2599">
        <v>60</v>
      </c>
      <c r="L2599">
        <v>19</v>
      </c>
      <c r="M2599">
        <v>5.8</v>
      </c>
      <c r="N2599">
        <v>10</v>
      </c>
      <c r="O2599" t="s">
        <v>1489</v>
      </c>
      <c r="P2599" t="s">
        <v>20</v>
      </c>
      <c r="Q2599">
        <f t="shared" si="40"/>
        <v>58</v>
      </c>
    </row>
    <row r="2600" spans="1:17" x14ac:dyDescent="0.25">
      <c r="A2600" t="s">
        <v>5062</v>
      </c>
      <c r="B2600" t="s">
        <v>17</v>
      </c>
      <c r="C2600">
        <v>2006</v>
      </c>
      <c r="D2600" t="s">
        <v>50</v>
      </c>
      <c r="E2600" t="s">
        <v>776</v>
      </c>
      <c r="F2600">
        <v>0.12</v>
      </c>
      <c r="G2600">
        <v>0</v>
      </c>
      <c r="H2600">
        <v>0</v>
      </c>
      <c r="I2600">
        <v>0.01</v>
      </c>
      <c r="J2600">
        <v>0.14000000000000001</v>
      </c>
      <c r="K2600">
        <v>46</v>
      </c>
      <c r="L2600">
        <v>11</v>
      </c>
      <c r="M2600">
        <v>6.7</v>
      </c>
      <c r="N2600">
        <v>16</v>
      </c>
      <c r="O2600" t="s">
        <v>1241</v>
      </c>
      <c r="P2600" t="s">
        <v>20</v>
      </c>
      <c r="Q2600">
        <f t="shared" si="40"/>
        <v>67</v>
      </c>
    </row>
    <row r="2601" spans="1:17" x14ac:dyDescent="0.25">
      <c r="A2601" t="s">
        <v>3165</v>
      </c>
      <c r="B2601" t="s">
        <v>17</v>
      </c>
      <c r="C2601">
        <v>2008</v>
      </c>
      <c r="D2601" t="s">
        <v>18</v>
      </c>
      <c r="E2601" t="s">
        <v>51</v>
      </c>
      <c r="F2601">
        <v>0.13</v>
      </c>
      <c r="G2601">
        <v>0</v>
      </c>
      <c r="H2601">
        <v>0</v>
      </c>
      <c r="I2601">
        <v>0.01</v>
      </c>
      <c r="J2601">
        <v>0.14000000000000001</v>
      </c>
      <c r="Q2601" t="str">
        <f t="shared" si="40"/>
        <v xml:space="preserve"> </v>
      </c>
    </row>
    <row r="2602" spans="1:17" x14ac:dyDescent="0.25">
      <c r="A2602" t="s">
        <v>7765</v>
      </c>
      <c r="B2602" t="s">
        <v>13691</v>
      </c>
      <c r="C2602">
        <v>2010</v>
      </c>
      <c r="D2602" t="s">
        <v>34</v>
      </c>
      <c r="E2602" t="s">
        <v>45</v>
      </c>
      <c r="F2602">
        <v>0</v>
      </c>
      <c r="G2602">
        <v>0.12</v>
      </c>
      <c r="H2602">
        <v>0</v>
      </c>
      <c r="I2602">
        <v>0.02</v>
      </c>
      <c r="J2602">
        <v>0.14000000000000001</v>
      </c>
      <c r="Q2602" t="str">
        <f t="shared" si="40"/>
        <v xml:space="preserve"> </v>
      </c>
    </row>
    <row r="2603" spans="1:17" x14ac:dyDescent="0.25">
      <c r="A2603" t="s">
        <v>6762</v>
      </c>
      <c r="B2603" t="s">
        <v>49</v>
      </c>
      <c r="C2603">
        <v>2008</v>
      </c>
      <c r="D2603" t="s">
        <v>18</v>
      </c>
      <c r="E2603" t="s">
        <v>776</v>
      </c>
      <c r="F2603">
        <v>0.12</v>
      </c>
      <c r="G2603">
        <v>0</v>
      </c>
      <c r="H2603">
        <v>0</v>
      </c>
      <c r="I2603">
        <v>0.01</v>
      </c>
      <c r="J2603">
        <v>0.14000000000000001</v>
      </c>
      <c r="K2603">
        <v>54</v>
      </c>
      <c r="L2603">
        <v>23</v>
      </c>
      <c r="M2603">
        <v>6.5</v>
      </c>
      <c r="N2603">
        <v>4</v>
      </c>
      <c r="O2603" t="s">
        <v>777</v>
      </c>
      <c r="P2603" t="s">
        <v>20</v>
      </c>
      <c r="Q2603">
        <f t="shared" si="40"/>
        <v>65</v>
      </c>
    </row>
    <row r="2604" spans="1:17" x14ac:dyDescent="0.25">
      <c r="A2604" t="s">
        <v>7767</v>
      </c>
      <c r="B2604" t="s">
        <v>17</v>
      </c>
      <c r="C2604">
        <v>2011</v>
      </c>
      <c r="D2604" t="s">
        <v>18</v>
      </c>
      <c r="E2604" t="s">
        <v>51</v>
      </c>
      <c r="F2604">
        <v>0.13</v>
      </c>
      <c r="G2604">
        <v>0</v>
      </c>
      <c r="H2604">
        <v>0</v>
      </c>
      <c r="I2604">
        <v>0.01</v>
      </c>
      <c r="J2604">
        <v>0.14000000000000001</v>
      </c>
      <c r="M2604" t="s">
        <v>203</v>
      </c>
      <c r="O2604" t="s">
        <v>1746</v>
      </c>
      <c r="P2604" t="s">
        <v>20</v>
      </c>
      <c r="Q2604" t="str">
        <f t="shared" si="40"/>
        <v xml:space="preserve"> </v>
      </c>
    </row>
    <row r="2605" spans="1:17" x14ac:dyDescent="0.25">
      <c r="A2605" t="s">
        <v>7768</v>
      </c>
      <c r="B2605" t="s">
        <v>13691</v>
      </c>
      <c r="C2605">
        <v>2011</v>
      </c>
      <c r="D2605" t="s">
        <v>101</v>
      </c>
      <c r="E2605" t="s">
        <v>111</v>
      </c>
      <c r="F2605">
        <v>0.1</v>
      </c>
      <c r="G2605">
        <v>0.02</v>
      </c>
      <c r="H2605">
        <v>0</v>
      </c>
      <c r="I2605">
        <v>0.01</v>
      </c>
      <c r="J2605">
        <v>0.14000000000000001</v>
      </c>
      <c r="K2605">
        <v>35</v>
      </c>
      <c r="L2605">
        <v>11</v>
      </c>
      <c r="M2605">
        <v>4.7</v>
      </c>
      <c r="N2605">
        <v>7</v>
      </c>
      <c r="O2605" t="s">
        <v>111</v>
      </c>
      <c r="P2605" t="s">
        <v>88</v>
      </c>
      <c r="Q2605">
        <f t="shared" si="40"/>
        <v>47</v>
      </c>
    </row>
    <row r="2606" spans="1:17" x14ac:dyDescent="0.25">
      <c r="A2606" t="s">
        <v>7774</v>
      </c>
      <c r="B2606" t="s">
        <v>49</v>
      </c>
      <c r="C2606">
        <v>2014</v>
      </c>
      <c r="D2606" t="s">
        <v>86</v>
      </c>
      <c r="E2606" t="s">
        <v>1921</v>
      </c>
      <c r="F2606">
        <v>0</v>
      </c>
      <c r="G2606">
        <v>0</v>
      </c>
      <c r="H2606">
        <v>0.13</v>
      </c>
      <c r="I2606">
        <v>0</v>
      </c>
      <c r="J2606">
        <v>0.14000000000000001</v>
      </c>
      <c r="K2606">
        <v>84</v>
      </c>
      <c r="L2606">
        <v>38</v>
      </c>
      <c r="M2606">
        <v>8.1</v>
      </c>
      <c r="N2606">
        <v>85</v>
      </c>
      <c r="O2606" t="s">
        <v>2748</v>
      </c>
      <c r="P2606" t="s">
        <v>88</v>
      </c>
      <c r="Q2606">
        <f t="shared" si="40"/>
        <v>81</v>
      </c>
    </row>
    <row r="2607" spans="1:17" x14ac:dyDescent="0.25">
      <c r="A2607" t="s">
        <v>7777</v>
      </c>
      <c r="B2607" t="s">
        <v>17</v>
      </c>
      <c r="C2607">
        <v>2009</v>
      </c>
      <c r="D2607" t="s">
        <v>28</v>
      </c>
      <c r="E2607" t="s">
        <v>1511</v>
      </c>
      <c r="F2607">
        <v>0.1</v>
      </c>
      <c r="G2607">
        <v>0.01</v>
      </c>
      <c r="H2607">
        <v>0.01</v>
      </c>
      <c r="I2607">
        <v>0.01</v>
      </c>
      <c r="J2607">
        <v>0.14000000000000001</v>
      </c>
      <c r="K2607">
        <v>35</v>
      </c>
      <c r="L2607">
        <v>17</v>
      </c>
      <c r="M2607">
        <v>6.7</v>
      </c>
      <c r="N2607">
        <v>19</v>
      </c>
      <c r="O2607" t="s">
        <v>7778</v>
      </c>
      <c r="P2607" t="s">
        <v>88</v>
      </c>
      <c r="Q2607">
        <f t="shared" si="40"/>
        <v>67</v>
      </c>
    </row>
    <row r="2608" spans="1:17" x14ac:dyDescent="0.25">
      <c r="A2608" t="s">
        <v>6877</v>
      </c>
      <c r="B2608" t="s">
        <v>49</v>
      </c>
      <c r="C2608">
        <v>2011</v>
      </c>
      <c r="D2608" t="s">
        <v>34</v>
      </c>
      <c r="E2608" t="s">
        <v>484</v>
      </c>
      <c r="F2608">
        <v>0.04</v>
      </c>
      <c r="G2608">
        <v>7.0000000000000007E-2</v>
      </c>
      <c r="H2608">
        <v>0</v>
      </c>
      <c r="I2608">
        <v>0.02</v>
      </c>
      <c r="J2608">
        <v>0.14000000000000001</v>
      </c>
      <c r="K2608">
        <v>65</v>
      </c>
      <c r="L2608">
        <v>8</v>
      </c>
      <c r="M2608" t="s">
        <v>203</v>
      </c>
      <c r="O2608" t="s">
        <v>518</v>
      </c>
      <c r="P2608" t="s">
        <v>112</v>
      </c>
      <c r="Q2608" t="str">
        <f t="shared" si="40"/>
        <v xml:space="preserve"> </v>
      </c>
    </row>
    <row r="2609" spans="1:17" x14ac:dyDescent="0.25">
      <c r="A2609" t="s">
        <v>7722</v>
      </c>
      <c r="B2609" t="s">
        <v>13691</v>
      </c>
      <c r="C2609">
        <v>2009</v>
      </c>
      <c r="D2609" t="s">
        <v>34</v>
      </c>
      <c r="E2609" t="s">
        <v>267</v>
      </c>
      <c r="F2609">
        <v>0.12</v>
      </c>
      <c r="G2609">
        <v>0</v>
      </c>
      <c r="H2609">
        <v>0</v>
      </c>
      <c r="I2609">
        <v>0.01</v>
      </c>
      <c r="J2609">
        <v>0.14000000000000001</v>
      </c>
      <c r="Q2609" t="str">
        <f t="shared" si="40"/>
        <v xml:space="preserve"> </v>
      </c>
    </row>
    <row r="2610" spans="1:17" x14ac:dyDescent="0.25">
      <c r="A2610" t="s">
        <v>7786</v>
      </c>
      <c r="B2610" t="s">
        <v>13691</v>
      </c>
      <c r="C2610">
        <v>2006</v>
      </c>
      <c r="D2610" t="s">
        <v>24</v>
      </c>
      <c r="E2610" t="s">
        <v>484</v>
      </c>
      <c r="F2610">
        <v>0.11</v>
      </c>
      <c r="G2610">
        <v>0.01</v>
      </c>
      <c r="H2610">
        <v>0</v>
      </c>
      <c r="I2610">
        <v>0.01</v>
      </c>
      <c r="J2610">
        <v>0.14000000000000001</v>
      </c>
      <c r="K2610">
        <v>80</v>
      </c>
      <c r="L2610">
        <v>50</v>
      </c>
      <c r="M2610">
        <v>7.7</v>
      </c>
      <c r="N2610">
        <v>13</v>
      </c>
      <c r="O2610" t="s">
        <v>3607</v>
      </c>
      <c r="P2610" t="s">
        <v>20</v>
      </c>
      <c r="Q2610">
        <f t="shared" si="40"/>
        <v>77</v>
      </c>
    </row>
    <row r="2611" spans="1:17" x14ac:dyDescent="0.25">
      <c r="A2611" t="s">
        <v>4162</v>
      </c>
      <c r="B2611" t="s">
        <v>13691</v>
      </c>
      <c r="C2611">
        <v>2007</v>
      </c>
      <c r="D2611" t="s">
        <v>50</v>
      </c>
      <c r="E2611" t="s">
        <v>484</v>
      </c>
      <c r="F2611">
        <v>0.11</v>
      </c>
      <c r="G2611">
        <v>0.01</v>
      </c>
      <c r="H2611">
        <v>0</v>
      </c>
      <c r="I2611">
        <v>0.01</v>
      </c>
      <c r="J2611">
        <v>0.13</v>
      </c>
      <c r="Q2611" t="str">
        <f t="shared" si="40"/>
        <v xml:space="preserve"> </v>
      </c>
    </row>
    <row r="2612" spans="1:17" x14ac:dyDescent="0.25">
      <c r="A2612" t="s">
        <v>7802</v>
      </c>
      <c r="B2612" t="s">
        <v>49</v>
      </c>
      <c r="C2612">
        <v>2010</v>
      </c>
      <c r="D2612" t="s">
        <v>272</v>
      </c>
      <c r="E2612" t="s">
        <v>933</v>
      </c>
      <c r="F2612">
        <v>0</v>
      </c>
      <c r="G2612">
        <v>0</v>
      </c>
      <c r="H2612">
        <v>0.13</v>
      </c>
      <c r="I2612">
        <v>0</v>
      </c>
      <c r="J2612">
        <v>0.13</v>
      </c>
      <c r="Q2612" t="str">
        <f t="shared" si="40"/>
        <v xml:space="preserve"> </v>
      </c>
    </row>
    <row r="2613" spans="1:17" x14ac:dyDescent="0.25">
      <c r="A2613" t="s">
        <v>6649</v>
      </c>
      <c r="B2613" t="s">
        <v>13691</v>
      </c>
      <c r="C2613">
        <v>2010</v>
      </c>
      <c r="D2613" t="s">
        <v>18</v>
      </c>
      <c r="E2613" t="s">
        <v>648</v>
      </c>
      <c r="F2613">
        <v>0</v>
      </c>
      <c r="G2613">
        <v>0.12</v>
      </c>
      <c r="H2613">
        <v>0</v>
      </c>
      <c r="I2613">
        <v>0.02</v>
      </c>
      <c r="J2613">
        <v>0.13</v>
      </c>
      <c r="Q2613" t="str">
        <f t="shared" si="40"/>
        <v xml:space="preserve"> </v>
      </c>
    </row>
    <row r="2614" spans="1:17" x14ac:dyDescent="0.25">
      <c r="A2614" t="s">
        <v>4890</v>
      </c>
      <c r="B2614" t="s">
        <v>17</v>
      </c>
      <c r="C2614">
        <v>2006</v>
      </c>
      <c r="D2614" t="s">
        <v>34</v>
      </c>
      <c r="E2614" t="s">
        <v>3488</v>
      </c>
      <c r="F2614">
        <v>0.12</v>
      </c>
      <c r="G2614">
        <v>0</v>
      </c>
      <c r="H2614">
        <v>0</v>
      </c>
      <c r="I2614">
        <v>0.01</v>
      </c>
      <c r="J2614">
        <v>0.13</v>
      </c>
      <c r="M2614" t="s">
        <v>203</v>
      </c>
      <c r="O2614" t="s">
        <v>1220</v>
      </c>
      <c r="P2614" t="s">
        <v>20</v>
      </c>
      <c r="Q2614" t="str">
        <f t="shared" si="40"/>
        <v xml:space="preserve"> </v>
      </c>
    </row>
    <row r="2615" spans="1:17" x14ac:dyDescent="0.25">
      <c r="A2615" t="s">
        <v>7813</v>
      </c>
      <c r="B2615" t="s">
        <v>49</v>
      </c>
      <c r="C2615">
        <v>2009</v>
      </c>
      <c r="D2615" t="s">
        <v>37</v>
      </c>
      <c r="E2615" t="s">
        <v>130</v>
      </c>
      <c r="F2615">
        <v>0.11</v>
      </c>
      <c r="G2615">
        <v>0.01</v>
      </c>
      <c r="H2615">
        <v>0</v>
      </c>
      <c r="I2615">
        <v>0.01</v>
      </c>
      <c r="J2615">
        <v>0.13</v>
      </c>
      <c r="K2615">
        <v>27</v>
      </c>
      <c r="L2615">
        <v>24</v>
      </c>
      <c r="M2615">
        <v>2.8</v>
      </c>
      <c r="N2615">
        <v>66</v>
      </c>
      <c r="O2615" t="s">
        <v>1235</v>
      </c>
      <c r="P2615" t="s">
        <v>53</v>
      </c>
      <c r="Q2615">
        <f t="shared" si="40"/>
        <v>28</v>
      </c>
    </row>
    <row r="2616" spans="1:17" x14ac:dyDescent="0.25">
      <c r="A2616" t="s">
        <v>7767</v>
      </c>
      <c r="B2616" t="s">
        <v>13691</v>
      </c>
      <c r="C2616">
        <v>2011</v>
      </c>
      <c r="D2616" t="s">
        <v>18</v>
      </c>
      <c r="E2616" t="s">
        <v>51</v>
      </c>
      <c r="F2616">
        <v>0.12</v>
      </c>
      <c r="G2616">
        <v>0</v>
      </c>
      <c r="H2616">
        <v>0</v>
      </c>
      <c r="I2616">
        <v>0.01</v>
      </c>
      <c r="J2616">
        <v>0.13</v>
      </c>
      <c r="M2616">
        <v>7.6</v>
      </c>
      <c r="N2616">
        <v>7</v>
      </c>
      <c r="O2616" t="s">
        <v>1746</v>
      </c>
      <c r="P2616" t="s">
        <v>20</v>
      </c>
      <c r="Q2616">
        <f t="shared" si="40"/>
        <v>76</v>
      </c>
    </row>
    <row r="2617" spans="1:17" x14ac:dyDescent="0.25">
      <c r="A2617" t="s">
        <v>7820</v>
      </c>
      <c r="B2617" t="s">
        <v>17</v>
      </c>
      <c r="C2617">
        <v>2008</v>
      </c>
      <c r="D2617" t="s">
        <v>24</v>
      </c>
      <c r="E2617" t="s">
        <v>111</v>
      </c>
      <c r="F2617">
        <v>0.11</v>
      </c>
      <c r="G2617">
        <v>0.01</v>
      </c>
      <c r="H2617">
        <v>0</v>
      </c>
      <c r="I2617">
        <v>0.01</v>
      </c>
      <c r="J2617">
        <v>0.13</v>
      </c>
      <c r="K2617">
        <v>49</v>
      </c>
      <c r="L2617">
        <v>22</v>
      </c>
      <c r="M2617">
        <v>7.1</v>
      </c>
      <c r="N2617">
        <v>7</v>
      </c>
      <c r="O2617" t="s">
        <v>5703</v>
      </c>
      <c r="P2617" t="s">
        <v>112</v>
      </c>
      <c r="Q2617">
        <f t="shared" si="40"/>
        <v>71</v>
      </c>
    </row>
    <row r="2618" spans="1:17" x14ac:dyDescent="0.25">
      <c r="A2618" t="s">
        <v>7821</v>
      </c>
      <c r="B2618" t="s">
        <v>17</v>
      </c>
      <c r="C2618">
        <v>2009</v>
      </c>
      <c r="D2618" t="s">
        <v>30</v>
      </c>
      <c r="E2618" t="s">
        <v>4460</v>
      </c>
      <c r="F2618">
        <v>0.12</v>
      </c>
      <c r="G2618">
        <v>0</v>
      </c>
      <c r="H2618">
        <v>0</v>
      </c>
      <c r="I2618">
        <v>0.01</v>
      </c>
      <c r="J2618">
        <v>0.13</v>
      </c>
      <c r="M2618" t="s">
        <v>203</v>
      </c>
      <c r="O2618" t="s">
        <v>71</v>
      </c>
      <c r="P2618" t="s">
        <v>20</v>
      </c>
      <c r="Q2618" t="str">
        <f t="shared" si="40"/>
        <v xml:space="preserve"> </v>
      </c>
    </row>
    <row r="2619" spans="1:17" x14ac:dyDescent="0.25">
      <c r="A2619" t="s">
        <v>7829</v>
      </c>
      <c r="B2619" t="s">
        <v>13691</v>
      </c>
      <c r="C2619">
        <v>2011</v>
      </c>
      <c r="D2619" t="s">
        <v>86</v>
      </c>
      <c r="E2619" t="s">
        <v>202</v>
      </c>
      <c r="F2619">
        <v>0.1</v>
      </c>
      <c r="G2619">
        <v>0.02</v>
      </c>
      <c r="H2619">
        <v>0</v>
      </c>
      <c r="I2619">
        <v>0.01</v>
      </c>
      <c r="J2619">
        <v>0.13</v>
      </c>
      <c r="K2619">
        <v>26</v>
      </c>
      <c r="L2619">
        <v>4</v>
      </c>
      <c r="M2619">
        <v>2.2000000000000002</v>
      </c>
      <c r="N2619">
        <v>20</v>
      </c>
      <c r="O2619" t="s">
        <v>6777</v>
      </c>
      <c r="P2619" t="s">
        <v>88</v>
      </c>
      <c r="Q2619">
        <f t="shared" si="40"/>
        <v>22</v>
      </c>
    </row>
    <row r="2620" spans="1:17" x14ac:dyDescent="0.25">
      <c r="A2620" t="s">
        <v>7830</v>
      </c>
      <c r="B2620" t="s">
        <v>17</v>
      </c>
      <c r="C2620">
        <v>2008</v>
      </c>
      <c r="D2620" t="s">
        <v>50</v>
      </c>
      <c r="E2620" t="s">
        <v>484</v>
      </c>
      <c r="F2620">
        <v>0.12</v>
      </c>
      <c r="G2620">
        <v>0</v>
      </c>
      <c r="H2620">
        <v>0</v>
      </c>
      <c r="I2620">
        <v>0.01</v>
      </c>
      <c r="J2620">
        <v>0.13</v>
      </c>
      <c r="Q2620" t="str">
        <f t="shared" si="40"/>
        <v xml:space="preserve"> </v>
      </c>
    </row>
    <row r="2621" spans="1:17" x14ac:dyDescent="0.25">
      <c r="A2621" t="s">
        <v>5329</v>
      </c>
      <c r="B2621" t="s">
        <v>49</v>
      </c>
      <c r="C2621">
        <v>2016</v>
      </c>
      <c r="D2621" t="s">
        <v>50</v>
      </c>
      <c r="E2621" t="s">
        <v>242</v>
      </c>
      <c r="F2621">
        <v>0</v>
      </c>
      <c r="G2621">
        <v>0</v>
      </c>
      <c r="H2621">
        <v>0.13</v>
      </c>
      <c r="I2621">
        <v>0</v>
      </c>
      <c r="J2621">
        <v>0.13</v>
      </c>
      <c r="Q2621" t="str">
        <f t="shared" si="40"/>
        <v xml:space="preserve"> </v>
      </c>
    </row>
    <row r="2622" spans="1:17" x14ac:dyDescent="0.25">
      <c r="A2622" t="s">
        <v>7834</v>
      </c>
      <c r="B2622" t="s">
        <v>13691</v>
      </c>
      <c r="C2622">
        <v>2010</v>
      </c>
      <c r="D2622" t="s">
        <v>28</v>
      </c>
      <c r="E2622" t="s">
        <v>1791</v>
      </c>
      <c r="F2622">
        <v>0.11</v>
      </c>
      <c r="G2622">
        <v>0.02</v>
      </c>
      <c r="H2622">
        <v>0</v>
      </c>
      <c r="I2622">
        <v>0.01</v>
      </c>
      <c r="J2622">
        <v>0.13</v>
      </c>
      <c r="K2622">
        <v>72</v>
      </c>
      <c r="L2622">
        <v>13</v>
      </c>
      <c r="M2622">
        <v>7.8</v>
      </c>
      <c r="N2622">
        <v>50</v>
      </c>
      <c r="O2622" t="s">
        <v>5979</v>
      </c>
      <c r="P2622" t="s">
        <v>53</v>
      </c>
      <c r="Q2622">
        <f t="shared" si="40"/>
        <v>78</v>
      </c>
    </row>
    <row r="2623" spans="1:17" x14ac:dyDescent="0.25">
      <c r="A2623" t="s">
        <v>5814</v>
      </c>
      <c r="B2623" t="s">
        <v>17</v>
      </c>
      <c r="C2623">
        <v>2011</v>
      </c>
      <c r="D2623" t="s">
        <v>50</v>
      </c>
      <c r="E2623" t="s">
        <v>484</v>
      </c>
      <c r="F2623">
        <v>7.0000000000000007E-2</v>
      </c>
      <c r="G2623">
        <v>0.05</v>
      </c>
      <c r="H2623">
        <v>0</v>
      </c>
      <c r="I2623">
        <v>0.01</v>
      </c>
      <c r="J2623">
        <v>0.13</v>
      </c>
      <c r="Q2623" t="str">
        <f t="shared" si="40"/>
        <v xml:space="preserve"> </v>
      </c>
    </row>
    <row r="2624" spans="1:17" x14ac:dyDescent="0.25">
      <c r="A2624" t="s">
        <v>7836</v>
      </c>
      <c r="B2624" t="s">
        <v>13691</v>
      </c>
      <c r="C2624">
        <v>2007</v>
      </c>
      <c r="D2624" t="s">
        <v>18</v>
      </c>
      <c r="E2624" t="s">
        <v>51</v>
      </c>
      <c r="F2624">
        <v>0.11</v>
      </c>
      <c r="G2624">
        <v>0.01</v>
      </c>
      <c r="H2624">
        <v>0</v>
      </c>
      <c r="I2624">
        <v>0.01</v>
      </c>
      <c r="J2624">
        <v>0.13</v>
      </c>
      <c r="K2624">
        <v>71</v>
      </c>
      <c r="L2624">
        <v>43</v>
      </c>
      <c r="M2624">
        <v>7.4</v>
      </c>
      <c r="N2624">
        <v>16</v>
      </c>
      <c r="O2624" t="s">
        <v>1433</v>
      </c>
      <c r="P2624" t="s">
        <v>112</v>
      </c>
      <c r="Q2624">
        <f t="shared" si="40"/>
        <v>74</v>
      </c>
    </row>
    <row r="2625" spans="1:17" x14ac:dyDescent="0.25">
      <c r="A2625" t="s">
        <v>7837</v>
      </c>
      <c r="B2625" t="s">
        <v>17</v>
      </c>
      <c r="C2625">
        <v>2010</v>
      </c>
      <c r="D2625" t="s">
        <v>50</v>
      </c>
      <c r="E2625" t="s">
        <v>155</v>
      </c>
      <c r="F2625">
        <v>0.12</v>
      </c>
      <c r="G2625">
        <v>0</v>
      </c>
      <c r="H2625">
        <v>0</v>
      </c>
      <c r="I2625">
        <v>0.01</v>
      </c>
      <c r="J2625">
        <v>0.13</v>
      </c>
      <c r="K2625">
        <v>41</v>
      </c>
      <c r="L2625">
        <v>6</v>
      </c>
      <c r="M2625" t="s">
        <v>203</v>
      </c>
      <c r="O2625" t="s">
        <v>7838</v>
      </c>
      <c r="P2625" t="s">
        <v>112</v>
      </c>
      <c r="Q2625" t="str">
        <f t="shared" si="40"/>
        <v xml:space="preserve"> </v>
      </c>
    </row>
    <row r="2626" spans="1:17" x14ac:dyDescent="0.25">
      <c r="A2626" t="s">
        <v>7433</v>
      </c>
      <c r="B2626" t="s">
        <v>13691</v>
      </c>
      <c r="C2626">
        <v>2008</v>
      </c>
      <c r="D2626" t="s">
        <v>37</v>
      </c>
      <c r="E2626" t="s">
        <v>71</v>
      </c>
      <c r="F2626">
        <v>0.12</v>
      </c>
      <c r="G2626">
        <v>0</v>
      </c>
      <c r="H2626">
        <v>0</v>
      </c>
      <c r="I2626">
        <v>0.01</v>
      </c>
      <c r="J2626">
        <v>0.13</v>
      </c>
      <c r="Q2626" t="str">
        <f t="shared" si="40"/>
        <v xml:space="preserve"> </v>
      </c>
    </row>
    <row r="2627" spans="1:17" x14ac:dyDescent="0.25">
      <c r="A2627" t="s">
        <v>7694</v>
      </c>
      <c r="B2627" t="s">
        <v>49</v>
      </c>
      <c r="C2627">
        <v>2009</v>
      </c>
      <c r="D2627" t="s">
        <v>50</v>
      </c>
      <c r="E2627" t="s">
        <v>1787</v>
      </c>
      <c r="F2627">
        <v>7.0000000000000007E-2</v>
      </c>
      <c r="G2627">
        <v>0.03</v>
      </c>
      <c r="H2627">
        <v>0.02</v>
      </c>
      <c r="I2627">
        <v>0.01</v>
      </c>
      <c r="J2627">
        <v>0.13</v>
      </c>
      <c r="K2627">
        <v>50</v>
      </c>
      <c r="L2627">
        <v>31</v>
      </c>
      <c r="M2627">
        <v>5.9</v>
      </c>
      <c r="N2627">
        <v>15</v>
      </c>
      <c r="O2627" t="s">
        <v>2893</v>
      </c>
      <c r="P2627" t="s">
        <v>53</v>
      </c>
      <c r="Q2627">
        <f t="shared" ref="Q2627:Q2690" si="41">IF(ISNUMBER(M2627),M2627*10, " ")</f>
        <v>59</v>
      </c>
    </row>
    <row r="2628" spans="1:17" x14ac:dyDescent="0.25">
      <c r="A2628" t="s">
        <v>7853</v>
      </c>
      <c r="B2628" t="s">
        <v>17</v>
      </c>
      <c r="C2628">
        <v>2006</v>
      </c>
      <c r="D2628" t="s">
        <v>30</v>
      </c>
      <c r="E2628" t="s">
        <v>19</v>
      </c>
      <c r="F2628">
        <v>0.08</v>
      </c>
      <c r="G2628">
        <v>0.02</v>
      </c>
      <c r="H2628">
        <v>0.03</v>
      </c>
      <c r="I2628">
        <v>0.01</v>
      </c>
      <c r="J2628">
        <v>0.13</v>
      </c>
      <c r="K2628">
        <v>69</v>
      </c>
      <c r="L2628">
        <v>39</v>
      </c>
      <c r="M2628">
        <v>8.6999999999999993</v>
      </c>
      <c r="N2628">
        <v>21</v>
      </c>
      <c r="O2628" t="s">
        <v>142</v>
      </c>
      <c r="P2628" t="s">
        <v>20</v>
      </c>
      <c r="Q2628">
        <f t="shared" si="41"/>
        <v>87</v>
      </c>
    </row>
    <row r="2629" spans="1:17" x14ac:dyDescent="0.25">
      <c r="A2629" t="s">
        <v>7857</v>
      </c>
      <c r="B2629" t="s">
        <v>13691</v>
      </c>
      <c r="C2629">
        <v>2007</v>
      </c>
      <c r="D2629" t="s">
        <v>24</v>
      </c>
      <c r="E2629" t="s">
        <v>933</v>
      </c>
      <c r="F2629">
        <v>0.12</v>
      </c>
      <c r="G2629">
        <v>0</v>
      </c>
      <c r="H2629">
        <v>0</v>
      </c>
      <c r="I2629">
        <v>0.01</v>
      </c>
      <c r="J2629">
        <v>0.13</v>
      </c>
      <c r="K2629">
        <v>61</v>
      </c>
      <c r="L2629">
        <v>30</v>
      </c>
      <c r="M2629">
        <v>4.2</v>
      </c>
      <c r="N2629">
        <v>19</v>
      </c>
      <c r="O2629" t="s">
        <v>2114</v>
      </c>
      <c r="P2629" t="s">
        <v>112</v>
      </c>
      <c r="Q2629">
        <f t="shared" si="41"/>
        <v>42</v>
      </c>
    </row>
    <row r="2630" spans="1:17" x14ac:dyDescent="0.25">
      <c r="A2630" t="s">
        <v>7859</v>
      </c>
      <c r="B2630" t="s">
        <v>17</v>
      </c>
      <c r="C2630">
        <v>2009</v>
      </c>
      <c r="D2630" t="s">
        <v>28</v>
      </c>
      <c r="E2630" t="s">
        <v>2780</v>
      </c>
      <c r="F2630">
        <v>0.12</v>
      </c>
      <c r="G2630">
        <v>0</v>
      </c>
      <c r="H2630">
        <v>0.01</v>
      </c>
      <c r="I2630">
        <v>0.01</v>
      </c>
      <c r="J2630">
        <v>0.13</v>
      </c>
      <c r="K2630">
        <v>76</v>
      </c>
      <c r="L2630">
        <v>12</v>
      </c>
      <c r="M2630">
        <v>7.1</v>
      </c>
      <c r="N2630">
        <v>15</v>
      </c>
      <c r="O2630" t="s">
        <v>2780</v>
      </c>
      <c r="P2630" t="s">
        <v>88</v>
      </c>
      <c r="Q2630">
        <f t="shared" si="41"/>
        <v>71</v>
      </c>
    </row>
    <row r="2631" spans="1:17" x14ac:dyDescent="0.25">
      <c r="A2631" t="s">
        <v>6983</v>
      </c>
      <c r="B2631" t="s">
        <v>49</v>
      </c>
      <c r="C2631">
        <v>2008</v>
      </c>
      <c r="D2631" t="s">
        <v>18</v>
      </c>
      <c r="E2631" t="s">
        <v>51</v>
      </c>
      <c r="F2631">
        <v>0.11</v>
      </c>
      <c r="G2631">
        <v>0.01</v>
      </c>
      <c r="H2631">
        <v>0</v>
      </c>
      <c r="I2631">
        <v>0.01</v>
      </c>
      <c r="J2631">
        <v>0.13</v>
      </c>
      <c r="K2631">
        <v>70</v>
      </c>
      <c r="L2631">
        <v>21</v>
      </c>
      <c r="M2631" t="s">
        <v>203</v>
      </c>
      <c r="O2631" t="s">
        <v>426</v>
      </c>
      <c r="P2631" t="s">
        <v>112</v>
      </c>
      <c r="Q2631" t="str">
        <f t="shared" si="41"/>
        <v xml:space="preserve"> </v>
      </c>
    </row>
    <row r="2632" spans="1:17" x14ac:dyDescent="0.25">
      <c r="A2632" t="s">
        <v>7865</v>
      </c>
      <c r="B2632" t="s">
        <v>13691</v>
      </c>
      <c r="C2632">
        <v>2011</v>
      </c>
      <c r="D2632" t="s">
        <v>50</v>
      </c>
      <c r="E2632" t="s">
        <v>4489</v>
      </c>
      <c r="F2632">
        <v>0.08</v>
      </c>
      <c r="G2632">
        <v>0.05</v>
      </c>
      <c r="H2632">
        <v>0</v>
      </c>
      <c r="I2632">
        <v>0.01</v>
      </c>
      <c r="J2632">
        <v>0.13</v>
      </c>
      <c r="K2632">
        <v>56</v>
      </c>
      <c r="L2632">
        <v>18</v>
      </c>
      <c r="M2632">
        <v>7.8</v>
      </c>
      <c r="N2632">
        <v>20</v>
      </c>
      <c r="O2632" t="s">
        <v>7866</v>
      </c>
      <c r="P2632" t="s">
        <v>88</v>
      </c>
      <c r="Q2632">
        <f t="shared" si="41"/>
        <v>78</v>
      </c>
    </row>
    <row r="2633" spans="1:17" x14ac:dyDescent="0.25">
      <c r="A2633" t="s">
        <v>7880</v>
      </c>
      <c r="B2633" t="s">
        <v>49</v>
      </c>
      <c r="C2633">
        <v>2008</v>
      </c>
      <c r="D2633" t="s">
        <v>101</v>
      </c>
      <c r="E2633" t="s">
        <v>155</v>
      </c>
      <c r="F2633">
        <v>0.09</v>
      </c>
      <c r="G2633">
        <v>0.03</v>
      </c>
      <c r="H2633">
        <v>0</v>
      </c>
      <c r="I2633">
        <v>0.02</v>
      </c>
      <c r="J2633">
        <v>0.13</v>
      </c>
      <c r="K2633">
        <v>69</v>
      </c>
      <c r="L2633">
        <v>25</v>
      </c>
      <c r="M2633">
        <v>5.6</v>
      </c>
      <c r="N2633">
        <v>50</v>
      </c>
      <c r="O2633" t="s">
        <v>2631</v>
      </c>
      <c r="P2633" t="s">
        <v>53</v>
      </c>
      <c r="Q2633">
        <f t="shared" si="41"/>
        <v>56</v>
      </c>
    </row>
    <row r="2634" spans="1:17" x14ac:dyDescent="0.25">
      <c r="A2634" t="s">
        <v>7387</v>
      </c>
      <c r="B2634" t="s">
        <v>17</v>
      </c>
      <c r="C2634">
        <v>2008</v>
      </c>
      <c r="D2634" t="s">
        <v>18</v>
      </c>
      <c r="E2634" t="s">
        <v>234</v>
      </c>
      <c r="F2634">
        <v>0.11</v>
      </c>
      <c r="G2634">
        <v>0</v>
      </c>
      <c r="H2634">
        <v>0.01</v>
      </c>
      <c r="I2634">
        <v>0.01</v>
      </c>
      <c r="J2634">
        <v>0.13</v>
      </c>
      <c r="K2634">
        <v>79</v>
      </c>
      <c r="L2634">
        <v>16</v>
      </c>
      <c r="M2634">
        <v>8.6999999999999993</v>
      </c>
      <c r="N2634">
        <v>21</v>
      </c>
      <c r="O2634" t="s">
        <v>357</v>
      </c>
      <c r="P2634" t="s">
        <v>20</v>
      </c>
      <c r="Q2634">
        <f t="shared" si="41"/>
        <v>87</v>
      </c>
    </row>
    <row r="2635" spans="1:17" x14ac:dyDescent="0.25">
      <c r="A2635" t="s">
        <v>4502</v>
      </c>
      <c r="B2635" t="s">
        <v>13691</v>
      </c>
      <c r="C2635">
        <v>2008</v>
      </c>
      <c r="D2635" t="s">
        <v>18</v>
      </c>
      <c r="E2635" t="s">
        <v>71</v>
      </c>
      <c r="F2635">
        <v>0.12</v>
      </c>
      <c r="G2635">
        <v>0</v>
      </c>
      <c r="H2635">
        <v>0</v>
      </c>
      <c r="I2635">
        <v>0.01</v>
      </c>
      <c r="J2635">
        <v>0.13</v>
      </c>
      <c r="K2635">
        <v>42</v>
      </c>
      <c r="L2635">
        <v>4</v>
      </c>
      <c r="M2635" t="s">
        <v>203</v>
      </c>
      <c r="O2635" t="s">
        <v>3181</v>
      </c>
      <c r="P2635" t="s">
        <v>88</v>
      </c>
      <c r="Q2635" t="str">
        <f t="shared" si="41"/>
        <v xml:space="preserve"> </v>
      </c>
    </row>
    <row r="2636" spans="1:17" x14ac:dyDescent="0.25">
      <c r="A2636" t="s">
        <v>7885</v>
      </c>
      <c r="B2636" t="s">
        <v>13691</v>
      </c>
      <c r="C2636">
        <v>2006</v>
      </c>
      <c r="D2636" t="s">
        <v>86</v>
      </c>
      <c r="E2636" t="s">
        <v>234</v>
      </c>
      <c r="F2636">
        <v>7.0000000000000007E-2</v>
      </c>
      <c r="G2636">
        <v>0.01</v>
      </c>
      <c r="H2636">
        <v>0.04</v>
      </c>
      <c r="I2636">
        <v>0.01</v>
      </c>
      <c r="J2636">
        <v>0.13</v>
      </c>
      <c r="K2636">
        <v>62</v>
      </c>
      <c r="L2636">
        <v>54</v>
      </c>
      <c r="M2636">
        <v>6.6</v>
      </c>
      <c r="N2636">
        <v>28</v>
      </c>
      <c r="O2636" t="s">
        <v>357</v>
      </c>
      <c r="P2636" t="s">
        <v>53</v>
      </c>
      <c r="Q2636">
        <f t="shared" si="41"/>
        <v>66</v>
      </c>
    </row>
    <row r="2637" spans="1:17" x14ac:dyDescent="0.25">
      <c r="A2637" t="s">
        <v>5282</v>
      </c>
      <c r="B2637" t="s">
        <v>49</v>
      </c>
      <c r="C2637">
        <v>2009</v>
      </c>
      <c r="D2637" t="s">
        <v>18</v>
      </c>
      <c r="E2637" t="s">
        <v>51</v>
      </c>
      <c r="F2637">
        <v>0.12</v>
      </c>
      <c r="G2637">
        <v>0</v>
      </c>
      <c r="H2637">
        <v>0</v>
      </c>
      <c r="I2637">
        <v>0.01</v>
      </c>
      <c r="J2637">
        <v>0.13</v>
      </c>
      <c r="K2637">
        <v>80</v>
      </c>
      <c r="L2637">
        <v>18</v>
      </c>
      <c r="M2637">
        <v>7.6</v>
      </c>
      <c r="N2637">
        <v>16</v>
      </c>
      <c r="O2637" t="s">
        <v>1416</v>
      </c>
      <c r="P2637" t="s">
        <v>112</v>
      </c>
      <c r="Q2637">
        <f t="shared" si="41"/>
        <v>76</v>
      </c>
    </row>
    <row r="2638" spans="1:17" x14ac:dyDescent="0.25">
      <c r="A2638" t="s">
        <v>7893</v>
      </c>
      <c r="B2638" t="s">
        <v>17</v>
      </c>
      <c r="C2638">
        <v>2011</v>
      </c>
      <c r="D2638" t="s">
        <v>24</v>
      </c>
      <c r="E2638" t="s">
        <v>71</v>
      </c>
      <c r="F2638">
        <v>0.08</v>
      </c>
      <c r="G2638">
        <v>0.03</v>
      </c>
      <c r="H2638">
        <v>0</v>
      </c>
      <c r="I2638">
        <v>0.01</v>
      </c>
      <c r="J2638">
        <v>0.13</v>
      </c>
      <c r="M2638" t="s">
        <v>203</v>
      </c>
      <c r="O2638" t="s">
        <v>71</v>
      </c>
      <c r="P2638" t="s">
        <v>20</v>
      </c>
      <c r="Q2638" t="str">
        <f t="shared" si="41"/>
        <v xml:space="preserve"> </v>
      </c>
    </row>
    <row r="2639" spans="1:17" x14ac:dyDescent="0.25">
      <c r="A2639" t="s">
        <v>7895</v>
      </c>
      <c r="B2639" t="s">
        <v>17</v>
      </c>
      <c r="C2639">
        <v>2010</v>
      </c>
      <c r="D2639" t="s">
        <v>34</v>
      </c>
      <c r="E2639" t="s">
        <v>111</v>
      </c>
      <c r="F2639">
        <v>0.12</v>
      </c>
      <c r="G2639">
        <v>0</v>
      </c>
      <c r="H2639">
        <v>0</v>
      </c>
      <c r="I2639">
        <v>0.01</v>
      </c>
      <c r="J2639">
        <v>0.13</v>
      </c>
      <c r="M2639" t="s">
        <v>203</v>
      </c>
      <c r="O2639" t="s">
        <v>2513</v>
      </c>
      <c r="P2639" t="s">
        <v>20</v>
      </c>
      <c r="Q2639" t="str">
        <f t="shared" si="41"/>
        <v xml:space="preserve"> </v>
      </c>
    </row>
    <row r="2640" spans="1:17" x14ac:dyDescent="0.25">
      <c r="A2640" t="s">
        <v>7898</v>
      </c>
      <c r="B2640" t="s">
        <v>49</v>
      </c>
      <c r="C2640">
        <v>2007</v>
      </c>
      <c r="D2640" t="s">
        <v>18</v>
      </c>
      <c r="E2640" t="s">
        <v>68</v>
      </c>
      <c r="F2640">
        <v>0.12</v>
      </c>
      <c r="G2640">
        <v>0</v>
      </c>
      <c r="H2640">
        <v>0</v>
      </c>
      <c r="I2640">
        <v>0.01</v>
      </c>
      <c r="J2640">
        <v>0.13</v>
      </c>
      <c r="K2640">
        <v>63</v>
      </c>
      <c r="L2640">
        <v>37</v>
      </c>
      <c r="M2640">
        <v>6</v>
      </c>
      <c r="N2640">
        <v>4</v>
      </c>
      <c r="O2640" t="s">
        <v>2256</v>
      </c>
      <c r="P2640" t="s">
        <v>20</v>
      </c>
      <c r="Q2640">
        <f t="shared" si="41"/>
        <v>60</v>
      </c>
    </row>
    <row r="2641" spans="1:17" x14ac:dyDescent="0.25">
      <c r="A2641" t="s">
        <v>7768</v>
      </c>
      <c r="B2641" t="s">
        <v>17</v>
      </c>
      <c r="C2641">
        <v>2011</v>
      </c>
      <c r="D2641" t="s">
        <v>101</v>
      </c>
      <c r="E2641" t="s">
        <v>111</v>
      </c>
      <c r="F2641">
        <v>0.08</v>
      </c>
      <c r="G2641">
        <v>0.04</v>
      </c>
      <c r="H2641">
        <v>0</v>
      </c>
      <c r="I2641">
        <v>0.01</v>
      </c>
      <c r="J2641">
        <v>0.13</v>
      </c>
      <c r="M2641" t="s">
        <v>203</v>
      </c>
      <c r="O2641" t="s">
        <v>111</v>
      </c>
      <c r="P2641" t="s">
        <v>88</v>
      </c>
      <c r="Q2641" t="str">
        <f t="shared" si="41"/>
        <v xml:space="preserve"> </v>
      </c>
    </row>
    <row r="2642" spans="1:17" x14ac:dyDescent="0.25">
      <c r="A2642" t="s">
        <v>7901</v>
      </c>
      <c r="B2642" t="s">
        <v>49</v>
      </c>
      <c r="C2642">
        <v>2014</v>
      </c>
      <c r="D2642" t="s">
        <v>34</v>
      </c>
      <c r="E2642" t="s">
        <v>372</v>
      </c>
      <c r="F2642">
        <v>0</v>
      </c>
      <c r="G2642">
        <v>0</v>
      </c>
      <c r="H2642">
        <v>0.13</v>
      </c>
      <c r="I2642">
        <v>0</v>
      </c>
      <c r="J2642">
        <v>0.13</v>
      </c>
      <c r="Q2642" t="str">
        <f t="shared" si="41"/>
        <v xml:space="preserve"> </v>
      </c>
    </row>
    <row r="2643" spans="1:17" x14ac:dyDescent="0.25">
      <c r="A2643" t="s">
        <v>5696</v>
      </c>
      <c r="B2643" t="s">
        <v>49</v>
      </c>
      <c r="C2643">
        <v>2008</v>
      </c>
      <c r="D2643" t="s">
        <v>37</v>
      </c>
      <c r="E2643" t="s">
        <v>155</v>
      </c>
      <c r="F2643">
        <v>0.08</v>
      </c>
      <c r="G2643">
        <v>0.03</v>
      </c>
      <c r="H2643">
        <v>0</v>
      </c>
      <c r="I2643">
        <v>0.02</v>
      </c>
      <c r="J2643">
        <v>0.13</v>
      </c>
      <c r="K2643">
        <v>50</v>
      </c>
      <c r="L2643">
        <v>31</v>
      </c>
      <c r="M2643">
        <v>7.1</v>
      </c>
      <c r="N2643">
        <v>31</v>
      </c>
      <c r="O2643" t="s">
        <v>643</v>
      </c>
      <c r="P2643" t="s">
        <v>53</v>
      </c>
      <c r="Q2643">
        <f t="shared" si="41"/>
        <v>71</v>
      </c>
    </row>
    <row r="2644" spans="1:17" x14ac:dyDescent="0.25">
      <c r="A2644" t="s">
        <v>3988</v>
      </c>
      <c r="B2644" t="s">
        <v>49</v>
      </c>
      <c r="C2644">
        <v>2016</v>
      </c>
      <c r="D2644" t="s">
        <v>18</v>
      </c>
      <c r="E2644" t="s">
        <v>234</v>
      </c>
      <c r="F2644">
        <v>0.01</v>
      </c>
      <c r="G2644">
        <v>0.05</v>
      </c>
      <c r="H2644">
        <v>0.06</v>
      </c>
      <c r="I2644">
        <v>0.01</v>
      </c>
      <c r="J2644">
        <v>0.13</v>
      </c>
      <c r="M2644">
        <v>7.2</v>
      </c>
      <c r="N2644">
        <v>19</v>
      </c>
      <c r="O2644" t="s">
        <v>357</v>
      </c>
      <c r="P2644" t="s">
        <v>20</v>
      </c>
      <c r="Q2644">
        <f t="shared" si="41"/>
        <v>72</v>
      </c>
    </row>
    <row r="2645" spans="1:17" x14ac:dyDescent="0.25">
      <c r="A2645" t="s">
        <v>7722</v>
      </c>
      <c r="B2645" t="s">
        <v>49</v>
      </c>
      <c r="C2645">
        <v>2009</v>
      </c>
      <c r="D2645" t="s">
        <v>34</v>
      </c>
      <c r="E2645" t="s">
        <v>267</v>
      </c>
      <c r="F2645">
        <v>0.1</v>
      </c>
      <c r="G2645">
        <v>0.01</v>
      </c>
      <c r="H2645">
        <v>0</v>
      </c>
      <c r="I2645">
        <v>0.01</v>
      </c>
      <c r="J2645">
        <v>0.13</v>
      </c>
      <c r="Q2645" t="str">
        <f t="shared" si="41"/>
        <v xml:space="preserve"> </v>
      </c>
    </row>
    <row r="2646" spans="1:17" x14ac:dyDescent="0.25">
      <c r="A2646" t="s">
        <v>7920</v>
      </c>
      <c r="B2646" t="s">
        <v>13691</v>
      </c>
      <c r="C2646">
        <v>2010</v>
      </c>
      <c r="D2646" t="s">
        <v>28</v>
      </c>
      <c r="E2646" t="s">
        <v>5573</v>
      </c>
      <c r="F2646">
        <v>0.09</v>
      </c>
      <c r="G2646">
        <v>0.03</v>
      </c>
      <c r="H2646">
        <v>0</v>
      </c>
      <c r="I2646">
        <v>0.01</v>
      </c>
      <c r="J2646">
        <v>0.13</v>
      </c>
      <c r="K2646">
        <v>42</v>
      </c>
      <c r="L2646">
        <v>14</v>
      </c>
      <c r="M2646">
        <v>7.3</v>
      </c>
      <c r="N2646">
        <v>18</v>
      </c>
      <c r="O2646" t="s">
        <v>7921</v>
      </c>
      <c r="P2646" t="s">
        <v>88</v>
      </c>
      <c r="Q2646">
        <f t="shared" si="41"/>
        <v>73</v>
      </c>
    </row>
    <row r="2647" spans="1:17" x14ac:dyDescent="0.25">
      <c r="A2647" t="s">
        <v>2747</v>
      </c>
      <c r="B2647" t="s">
        <v>13691</v>
      </c>
      <c r="C2647">
        <v>2012</v>
      </c>
      <c r="D2647" t="s">
        <v>86</v>
      </c>
      <c r="E2647" t="s">
        <v>1921</v>
      </c>
      <c r="F2647">
        <v>0.08</v>
      </c>
      <c r="G2647">
        <v>0.01</v>
      </c>
      <c r="H2647">
        <v>0.03</v>
      </c>
      <c r="I2647">
        <v>0.01</v>
      </c>
      <c r="J2647">
        <v>0.13</v>
      </c>
      <c r="K2647">
        <v>83</v>
      </c>
      <c r="L2647">
        <v>21</v>
      </c>
      <c r="M2647">
        <v>7.3</v>
      </c>
      <c r="N2647">
        <v>60</v>
      </c>
      <c r="O2647" t="s">
        <v>2748</v>
      </c>
      <c r="P2647" t="s">
        <v>88</v>
      </c>
      <c r="Q2647">
        <f t="shared" si="41"/>
        <v>73</v>
      </c>
    </row>
    <row r="2648" spans="1:17" x14ac:dyDescent="0.25">
      <c r="A2648" t="s">
        <v>7924</v>
      </c>
      <c r="B2648" t="s">
        <v>13691</v>
      </c>
      <c r="C2648">
        <v>2006</v>
      </c>
      <c r="D2648" t="s">
        <v>18</v>
      </c>
      <c r="E2648" t="s">
        <v>71</v>
      </c>
      <c r="F2648">
        <v>0.12</v>
      </c>
      <c r="G2648">
        <v>0</v>
      </c>
      <c r="H2648">
        <v>0</v>
      </c>
      <c r="I2648">
        <v>0.01</v>
      </c>
      <c r="J2648">
        <v>0.13</v>
      </c>
      <c r="K2648">
        <v>48</v>
      </c>
      <c r="L2648">
        <v>11</v>
      </c>
      <c r="M2648">
        <v>5.6</v>
      </c>
      <c r="N2648">
        <v>17</v>
      </c>
      <c r="O2648" t="s">
        <v>3181</v>
      </c>
      <c r="P2648" t="s">
        <v>88</v>
      </c>
      <c r="Q2648">
        <f t="shared" si="41"/>
        <v>56</v>
      </c>
    </row>
    <row r="2649" spans="1:17" x14ac:dyDescent="0.25">
      <c r="A2649" t="s">
        <v>7495</v>
      </c>
      <c r="B2649" t="s">
        <v>17</v>
      </c>
      <c r="C2649">
        <v>2009</v>
      </c>
      <c r="D2649" t="s">
        <v>50</v>
      </c>
      <c r="E2649" t="s">
        <v>71</v>
      </c>
      <c r="F2649">
        <v>0.12</v>
      </c>
      <c r="G2649">
        <v>0</v>
      </c>
      <c r="H2649">
        <v>0</v>
      </c>
      <c r="I2649">
        <v>0.01</v>
      </c>
      <c r="J2649">
        <v>0.13</v>
      </c>
      <c r="M2649">
        <v>6.2</v>
      </c>
      <c r="N2649">
        <v>5</v>
      </c>
      <c r="O2649" t="s">
        <v>3718</v>
      </c>
      <c r="P2649" t="s">
        <v>20</v>
      </c>
      <c r="Q2649">
        <f t="shared" si="41"/>
        <v>62</v>
      </c>
    </row>
    <row r="2650" spans="1:17" x14ac:dyDescent="0.25">
      <c r="A2650" t="s">
        <v>7931</v>
      </c>
      <c r="B2650" t="s">
        <v>17</v>
      </c>
      <c r="C2650">
        <v>2009</v>
      </c>
      <c r="D2650" t="s">
        <v>18</v>
      </c>
      <c r="E2650" t="s">
        <v>484</v>
      </c>
      <c r="F2650">
        <v>0.12</v>
      </c>
      <c r="G2650">
        <v>0</v>
      </c>
      <c r="H2650">
        <v>0</v>
      </c>
      <c r="I2650">
        <v>0.01</v>
      </c>
      <c r="J2650">
        <v>0.13</v>
      </c>
      <c r="M2650" t="s">
        <v>203</v>
      </c>
      <c r="O2650" t="s">
        <v>2571</v>
      </c>
      <c r="P2650" t="s">
        <v>20</v>
      </c>
      <c r="Q2650" t="str">
        <f t="shared" si="41"/>
        <v xml:space="preserve"> </v>
      </c>
    </row>
    <row r="2651" spans="1:17" x14ac:dyDescent="0.25">
      <c r="A2651" t="s">
        <v>7936</v>
      </c>
      <c r="B2651" t="s">
        <v>17</v>
      </c>
      <c r="C2651">
        <v>2009</v>
      </c>
      <c r="D2651" t="s">
        <v>34</v>
      </c>
      <c r="E2651" t="s">
        <v>71</v>
      </c>
      <c r="F2651">
        <v>0.11</v>
      </c>
      <c r="G2651">
        <v>0.01</v>
      </c>
      <c r="H2651">
        <v>0</v>
      </c>
      <c r="I2651">
        <v>0.01</v>
      </c>
      <c r="J2651">
        <v>0.13</v>
      </c>
      <c r="M2651" t="s">
        <v>203</v>
      </c>
      <c r="O2651" t="s">
        <v>71</v>
      </c>
      <c r="P2651" t="s">
        <v>20</v>
      </c>
      <c r="Q2651" t="str">
        <f t="shared" si="41"/>
        <v xml:space="preserve"> </v>
      </c>
    </row>
    <row r="2652" spans="1:17" x14ac:dyDescent="0.25">
      <c r="A2652" t="s">
        <v>7940</v>
      </c>
      <c r="B2652" t="s">
        <v>17</v>
      </c>
      <c r="C2652">
        <v>2009</v>
      </c>
      <c r="D2652" t="s">
        <v>34</v>
      </c>
      <c r="E2652" t="s">
        <v>969</v>
      </c>
      <c r="F2652">
        <v>0</v>
      </c>
      <c r="G2652">
        <v>0.12</v>
      </c>
      <c r="H2652">
        <v>0</v>
      </c>
      <c r="I2652">
        <v>0.01</v>
      </c>
      <c r="J2652">
        <v>0.13</v>
      </c>
      <c r="Q2652" t="str">
        <f t="shared" si="41"/>
        <v xml:space="preserve"> </v>
      </c>
    </row>
    <row r="2653" spans="1:17" x14ac:dyDescent="0.25">
      <c r="A2653" t="s">
        <v>7941</v>
      </c>
      <c r="B2653" t="s">
        <v>13691</v>
      </c>
      <c r="C2653">
        <v>2010</v>
      </c>
      <c r="D2653" t="s">
        <v>37</v>
      </c>
      <c r="E2653" t="s">
        <v>51</v>
      </c>
      <c r="F2653">
        <v>0.1</v>
      </c>
      <c r="G2653">
        <v>0.02</v>
      </c>
      <c r="H2653">
        <v>0</v>
      </c>
      <c r="I2653">
        <v>0.01</v>
      </c>
      <c r="J2653">
        <v>0.13</v>
      </c>
      <c r="M2653" t="s">
        <v>203</v>
      </c>
      <c r="O2653" t="s">
        <v>506</v>
      </c>
      <c r="P2653" t="s">
        <v>53</v>
      </c>
      <c r="Q2653" t="str">
        <f t="shared" si="41"/>
        <v xml:space="preserve"> </v>
      </c>
    </row>
    <row r="2654" spans="1:17" x14ac:dyDescent="0.25">
      <c r="A2654" t="s">
        <v>7948</v>
      </c>
      <c r="B2654" t="s">
        <v>13691</v>
      </c>
      <c r="C2654">
        <v>2008</v>
      </c>
      <c r="D2654" t="s">
        <v>50</v>
      </c>
      <c r="E2654" t="s">
        <v>484</v>
      </c>
      <c r="F2654">
        <v>0.08</v>
      </c>
      <c r="G2654">
        <v>0.04</v>
      </c>
      <c r="H2654">
        <v>0</v>
      </c>
      <c r="I2654">
        <v>0.01</v>
      </c>
      <c r="J2654">
        <v>0.13</v>
      </c>
      <c r="Q2654" t="str">
        <f t="shared" si="41"/>
        <v xml:space="preserve"> </v>
      </c>
    </row>
    <row r="2655" spans="1:17" x14ac:dyDescent="0.25">
      <c r="A2655" t="s">
        <v>7949</v>
      </c>
      <c r="B2655" t="s">
        <v>17</v>
      </c>
      <c r="C2655">
        <v>2008</v>
      </c>
      <c r="D2655" t="s">
        <v>37</v>
      </c>
      <c r="E2655" t="s">
        <v>1642</v>
      </c>
      <c r="F2655">
        <v>0.12</v>
      </c>
      <c r="G2655">
        <v>0</v>
      </c>
      <c r="H2655">
        <v>0</v>
      </c>
      <c r="I2655">
        <v>0.01</v>
      </c>
      <c r="J2655">
        <v>0.13</v>
      </c>
      <c r="M2655">
        <v>2.5</v>
      </c>
      <c r="N2655">
        <v>6</v>
      </c>
      <c r="O2655" t="s">
        <v>2509</v>
      </c>
      <c r="P2655" t="s">
        <v>20</v>
      </c>
      <c r="Q2655">
        <f t="shared" si="41"/>
        <v>25</v>
      </c>
    </row>
    <row r="2656" spans="1:17" x14ac:dyDescent="0.25">
      <c r="A2656" t="s">
        <v>7953</v>
      </c>
      <c r="B2656" t="s">
        <v>17</v>
      </c>
      <c r="C2656">
        <v>2008</v>
      </c>
      <c r="D2656" t="s">
        <v>30</v>
      </c>
      <c r="E2656" t="s">
        <v>1830</v>
      </c>
      <c r="F2656">
        <v>0.12</v>
      </c>
      <c r="G2656">
        <v>0</v>
      </c>
      <c r="H2656">
        <v>0</v>
      </c>
      <c r="I2656">
        <v>0.01</v>
      </c>
      <c r="J2656">
        <v>0.13</v>
      </c>
      <c r="M2656" t="s">
        <v>203</v>
      </c>
      <c r="O2656" t="s">
        <v>7954</v>
      </c>
      <c r="P2656" t="s">
        <v>112</v>
      </c>
      <c r="Q2656" t="str">
        <f t="shared" si="41"/>
        <v xml:space="preserve"> </v>
      </c>
    </row>
    <row r="2657" spans="1:17" x14ac:dyDescent="0.25">
      <c r="A2657" t="s">
        <v>3003</v>
      </c>
      <c r="B2657" t="s">
        <v>17</v>
      </c>
      <c r="C2657">
        <v>2010</v>
      </c>
      <c r="D2657" t="s">
        <v>34</v>
      </c>
      <c r="E2657" t="s">
        <v>111</v>
      </c>
      <c r="F2657">
        <v>0</v>
      </c>
      <c r="G2657">
        <v>0.11</v>
      </c>
      <c r="H2657">
        <v>0</v>
      </c>
      <c r="I2657">
        <v>0.02</v>
      </c>
      <c r="J2657">
        <v>0.13</v>
      </c>
      <c r="Q2657" t="str">
        <f t="shared" si="41"/>
        <v xml:space="preserve"> </v>
      </c>
    </row>
    <row r="2658" spans="1:17" x14ac:dyDescent="0.25">
      <c r="A2658" t="s">
        <v>4930</v>
      </c>
      <c r="B2658" t="s">
        <v>17</v>
      </c>
      <c r="C2658">
        <v>2009</v>
      </c>
      <c r="D2658" t="s">
        <v>39</v>
      </c>
      <c r="E2658" t="s">
        <v>1787</v>
      </c>
      <c r="F2658">
        <v>0.12</v>
      </c>
      <c r="G2658">
        <v>0</v>
      </c>
      <c r="H2658">
        <v>0</v>
      </c>
      <c r="I2658">
        <v>0.01</v>
      </c>
      <c r="J2658">
        <v>0.13</v>
      </c>
      <c r="M2658" t="s">
        <v>203</v>
      </c>
      <c r="O2658" t="s">
        <v>2660</v>
      </c>
      <c r="P2658" t="s">
        <v>20</v>
      </c>
      <c r="Q2658" t="str">
        <f t="shared" si="41"/>
        <v xml:space="preserve"> </v>
      </c>
    </row>
    <row r="2659" spans="1:17" x14ac:dyDescent="0.25">
      <c r="A2659" t="s">
        <v>7963</v>
      </c>
      <c r="B2659" t="s">
        <v>13691</v>
      </c>
      <c r="C2659">
        <v>2010</v>
      </c>
      <c r="D2659" t="s">
        <v>28</v>
      </c>
      <c r="E2659" t="s">
        <v>222</v>
      </c>
      <c r="F2659">
        <v>0</v>
      </c>
      <c r="G2659">
        <v>0</v>
      </c>
      <c r="H2659">
        <v>0.13</v>
      </c>
      <c r="I2659">
        <v>0</v>
      </c>
      <c r="J2659">
        <v>0.13</v>
      </c>
      <c r="Q2659" t="str">
        <f t="shared" si="41"/>
        <v xml:space="preserve"> </v>
      </c>
    </row>
    <row r="2660" spans="1:17" x14ac:dyDescent="0.25">
      <c r="A2660" t="s">
        <v>6769</v>
      </c>
      <c r="B2660" t="s">
        <v>13691</v>
      </c>
      <c r="C2660">
        <v>2011</v>
      </c>
      <c r="D2660" t="s">
        <v>50</v>
      </c>
      <c r="E2660" t="s">
        <v>134</v>
      </c>
      <c r="F2660">
        <v>0.06</v>
      </c>
      <c r="G2660">
        <v>0.06</v>
      </c>
      <c r="H2660">
        <v>0</v>
      </c>
      <c r="I2660">
        <v>0.01</v>
      </c>
      <c r="J2660">
        <v>0.13</v>
      </c>
      <c r="K2660">
        <v>68</v>
      </c>
      <c r="L2660">
        <v>25</v>
      </c>
      <c r="M2660">
        <v>8</v>
      </c>
      <c r="N2660">
        <v>9</v>
      </c>
      <c r="O2660" t="s">
        <v>3395</v>
      </c>
      <c r="P2660" t="s">
        <v>112</v>
      </c>
      <c r="Q2660">
        <f t="shared" si="41"/>
        <v>80</v>
      </c>
    </row>
    <row r="2661" spans="1:17" x14ac:dyDescent="0.25">
      <c r="A2661" t="s">
        <v>4502</v>
      </c>
      <c r="B2661" t="s">
        <v>49</v>
      </c>
      <c r="C2661">
        <v>2008</v>
      </c>
      <c r="D2661" t="s">
        <v>18</v>
      </c>
      <c r="E2661" t="s">
        <v>1209</v>
      </c>
      <c r="F2661">
        <v>0.12</v>
      </c>
      <c r="G2661">
        <v>0</v>
      </c>
      <c r="H2661">
        <v>0</v>
      </c>
      <c r="I2661">
        <v>0.01</v>
      </c>
      <c r="J2661">
        <v>0.13</v>
      </c>
      <c r="K2661">
        <v>39</v>
      </c>
      <c r="L2661">
        <v>6</v>
      </c>
      <c r="M2661">
        <v>1.8</v>
      </c>
      <c r="N2661">
        <v>10</v>
      </c>
      <c r="O2661" t="s">
        <v>3181</v>
      </c>
      <c r="P2661" t="s">
        <v>88</v>
      </c>
      <c r="Q2661">
        <f t="shared" si="41"/>
        <v>18</v>
      </c>
    </row>
    <row r="2662" spans="1:17" x14ac:dyDescent="0.25">
      <c r="A2662" t="s">
        <v>2601</v>
      </c>
      <c r="B2662" t="s">
        <v>17</v>
      </c>
      <c r="C2662">
        <v>2006</v>
      </c>
      <c r="D2662" t="s">
        <v>50</v>
      </c>
      <c r="E2662" t="s">
        <v>111</v>
      </c>
      <c r="F2662">
        <v>0.1</v>
      </c>
      <c r="G2662">
        <v>0.01</v>
      </c>
      <c r="H2662">
        <v>0</v>
      </c>
      <c r="I2662">
        <v>0.01</v>
      </c>
      <c r="J2662">
        <v>0.13</v>
      </c>
      <c r="K2662">
        <v>61</v>
      </c>
      <c r="L2662">
        <v>12</v>
      </c>
      <c r="M2662">
        <v>7.4</v>
      </c>
      <c r="N2662">
        <v>16</v>
      </c>
      <c r="O2662" t="s">
        <v>720</v>
      </c>
      <c r="P2662" t="s">
        <v>53</v>
      </c>
      <c r="Q2662">
        <f t="shared" si="41"/>
        <v>74</v>
      </c>
    </row>
    <row r="2663" spans="1:17" x14ac:dyDescent="0.25">
      <c r="A2663" t="s">
        <v>7973</v>
      </c>
      <c r="B2663" t="s">
        <v>49</v>
      </c>
      <c r="C2663">
        <v>2009</v>
      </c>
      <c r="D2663" t="s">
        <v>37</v>
      </c>
      <c r="E2663" t="s">
        <v>1207</v>
      </c>
      <c r="F2663">
        <v>0.09</v>
      </c>
      <c r="G2663">
        <v>0.02</v>
      </c>
      <c r="H2663">
        <v>0</v>
      </c>
      <c r="I2663">
        <v>0.01</v>
      </c>
      <c r="J2663">
        <v>0.13</v>
      </c>
      <c r="K2663">
        <v>51</v>
      </c>
      <c r="L2663">
        <v>38</v>
      </c>
      <c r="M2663">
        <v>6.5</v>
      </c>
      <c r="N2663">
        <v>21</v>
      </c>
      <c r="O2663" t="s">
        <v>3150</v>
      </c>
      <c r="P2663" t="s">
        <v>88</v>
      </c>
      <c r="Q2663">
        <f t="shared" si="41"/>
        <v>65</v>
      </c>
    </row>
    <row r="2664" spans="1:17" x14ac:dyDescent="0.25">
      <c r="A2664" t="s">
        <v>7978</v>
      </c>
      <c r="B2664" t="s">
        <v>49</v>
      </c>
      <c r="C2664">
        <v>2014</v>
      </c>
      <c r="D2664" t="s">
        <v>86</v>
      </c>
      <c r="E2664" t="s">
        <v>2780</v>
      </c>
      <c r="F2664">
        <v>0.06</v>
      </c>
      <c r="G2664">
        <v>0.01</v>
      </c>
      <c r="H2664">
        <v>0.04</v>
      </c>
      <c r="I2664">
        <v>0.02</v>
      </c>
      <c r="J2664">
        <v>0.13</v>
      </c>
      <c r="Q2664" t="str">
        <f t="shared" si="41"/>
        <v xml:space="preserve"> </v>
      </c>
    </row>
    <row r="2665" spans="1:17" x14ac:dyDescent="0.25">
      <c r="A2665" t="s">
        <v>7980</v>
      </c>
      <c r="B2665" t="s">
        <v>13691</v>
      </c>
      <c r="C2665">
        <v>2012</v>
      </c>
      <c r="D2665" t="s">
        <v>34</v>
      </c>
      <c r="E2665" t="s">
        <v>222</v>
      </c>
      <c r="F2665">
        <v>0.08</v>
      </c>
      <c r="G2665">
        <v>0.02</v>
      </c>
      <c r="H2665">
        <v>0.02</v>
      </c>
      <c r="I2665">
        <v>0.01</v>
      </c>
      <c r="J2665">
        <v>0.13</v>
      </c>
      <c r="K2665">
        <v>38</v>
      </c>
      <c r="L2665">
        <v>58</v>
      </c>
      <c r="M2665">
        <v>2.4</v>
      </c>
      <c r="N2665">
        <v>92</v>
      </c>
      <c r="O2665" t="s">
        <v>780</v>
      </c>
      <c r="P2665" t="s">
        <v>53</v>
      </c>
      <c r="Q2665">
        <f t="shared" si="41"/>
        <v>24</v>
      </c>
    </row>
    <row r="2666" spans="1:17" x14ac:dyDescent="0.25">
      <c r="A2666" t="s">
        <v>7109</v>
      </c>
      <c r="B2666" t="s">
        <v>13691</v>
      </c>
      <c r="C2666">
        <v>2011</v>
      </c>
      <c r="D2666" t="s">
        <v>50</v>
      </c>
      <c r="E2666" t="s">
        <v>267</v>
      </c>
      <c r="F2666">
        <v>7.0000000000000007E-2</v>
      </c>
      <c r="G2666">
        <v>0.04</v>
      </c>
      <c r="H2666">
        <v>0</v>
      </c>
      <c r="I2666">
        <v>0.01</v>
      </c>
      <c r="J2666">
        <v>0.13</v>
      </c>
      <c r="K2666">
        <v>59</v>
      </c>
      <c r="L2666">
        <v>17</v>
      </c>
      <c r="M2666">
        <v>7.2</v>
      </c>
      <c r="N2666">
        <v>23</v>
      </c>
      <c r="O2666" t="s">
        <v>532</v>
      </c>
      <c r="P2666" t="s">
        <v>88</v>
      </c>
      <c r="Q2666">
        <f t="shared" si="41"/>
        <v>72</v>
      </c>
    </row>
    <row r="2667" spans="1:17" x14ac:dyDescent="0.25">
      <c r="A2667" t="s">
        <v>7981</v>
      </c>
      <c r="B2667" t="s">
        <v>49</v>
      </c>
      <c r="C2667">
        <v>2011</v>
      </c>
      <c r="D2667" t="s">
        <v>18</v>
      </c>
      <c r="E2667" t="s">
        <v>111</v>
      </c>
      <c r="F2667">
        <v>0.12</v>
      </c>
      <c r="G2667">
        <v>0</v>
      </c>
      <c r="H2667">
        <v>0</v>
      </c>
      <c r="I2667">
        <v>0.01</v>
      </c>
      <c r="J2667">
        <v>0.13</v>
      </c>
      <c r="M2667">
        <v>7</v>
      </c>
      <c r="N2667">
        <v>10</v>
      </c>
      <c r="O2667" t="s">
        <v>5040</v>
      </c>
      <c r="P2667" t="s">
        <v>20</v>
      </c>
      <c r="Q2667">
        <f t="shared" si="41"/>
        <v>70</v>
      </c>
    </row>
    <row r="2668" spans="1:17" x14ac:dyDescent="0.25">
      <c r="A2668" t="s">
        <v>6039</v>
      </c>
      <c r="B2668" t="s">
        <v>49</v>
      </c>
      <c r="C2668">
        <v>2008</v>
      </c>
      <c r="D2668" t="s">
        <v>34</v>
      </c>
      <c r="E2668" t="s">
        <v>561</v>
      </c>
      <c r="F2668">
        <v>0.11</v>
      </c>
      <c r="G2668">
        <v>0</v>
      </c>
      <c r="H2668">
        <v>0</v>
      </c>
      <c r="I2668">
        <v>0.01</v>
      </c>
      <c r="J2668">
        <v>0.13</v>
      </c>
      <c r="M2668" t="s">
        <v>203</v>
      </c>
      <c r="O2668" t="s">
        <v>300</v>
      </c>
      <c r="P2668" t="s">
        <v>88</v>
      </c>
      <c r="Q2668" t="str">
        <f t="shared" si="41"/>
        <v xml:space="preserve"> </v>
      </c>
    </row>
    <row r="2669" spans="1:17" x14ac:dyDescent="0.25">
      <c r="A2669" t="s">
        <v>7985</v>
      </c>
      <c r="B2669" t="s">
        <v>17</v>
      </c>
      <c r="C2669">
        <v>2008</v>
      </c>
      <c r="D2669" t="s">
        <v>28</v>
      </c>
      <c r="E2669" t="s">
        <v>7595</v>
      </c>
      <c r="F2669">
        <v>0.12</v>
      </c>
      <c r="G2669">
        <v>0</v>
      </c>
      <c r="H2669">
        <v>0</v>
      </c>
      <c r="I2669">
        <v>0.01</v>
      </c>
      <c r="J2669">
        <v>0.13</v>
      </c>
      <c r="K2669">
        <v>73</v>
      </c>
      <c r="L2669">
        <v>11</v>
      </c>
      <c r="M2669">
        <v>8.3000000000000007</v>
      </c>
      <c r="N2669">
        <v>17</v>
      </c>
      <c r="O2669" t="s">
        <v>7595</v>
      </c>
      <c r="P2669" t="s">
        <v>112</v>
      </c>
      <c r="Q2669">
        <f t="shared" si="41"/>
        <v>83</v>
      </c>
    </row>
    <row r="2670" spans="1:17" x14ac:dyDescent="0.25">
      <c r="A2670" t="s">
        <v>7986</v>
      </c>
      <c r="B2670" t="s">
        <v>13691</v>
      </c>
      <c r="C2670">
        <v>2006</v>
      </c>
      <c r="D2670" t="s">
        <v>50</v>
      </c>
      <c r="E2670" t="s">
        <v>1207</v>
      </c>
      <c r="F2670">
        <v>0.11</v>
      </c>
      <c r="G2670">
        <v>0.01</v>
      </c>
      <c r="H2670">
        <v>0</v>
      </c>
      <c r="I2670">
        <v>0.01</v>
      </c>
      <c r="J2670">
        <v>0.13</v>
      </c>
      <c r="K2670">
        <v>39</v>
      </c>
      <c r="L2670">
        <v>39</v>
      </c>
      <c r="M2670">
        <v>6.4</v>
      </c>
      <c r="N2670">
        <v>55</v>
      </c>
      <c r="O2670" t="s">
        <v>1686</v>
      </c>
      <c r="P2670" t="s">
        <v>53</v>
      </c>
      <c r="Q2670">
        <f t="shared" si="41"/>
        <v>64</v>
      </c>
    </row>
    <row r="2671" spans="1:17" x14ac:dyDescent="0.25">
      <c r="A2671" t="s">
        <v>6141</v>
      </c>
      <c r="B2671" t="s">
        <v>17</v>
      </c>
      <c r="C2671">
        <v>2011</v>
      </c>
      <c r="D2671" t="s">
        <v>50</v>
      </c>
      <c r="E2671" t="s">
        <v>222</v>
      </c>
      <c r="F2671">
        <v>0</v>
      </c>
      <c r="G2671">
        <v>0</v>
      </c>
      <c r="H2671">
        <v>0.13</v>
      </c>
      <c r="I2671">
        <v>0</v>
      </c>
      <c r="J2671">
        <v>0.13</v>
      </c>
      <c r="Q2671" t="str">
        <f t="shared" si="41"/>
        <v xml:space="preserve"> </v>
      </c>
    </row>
    <row r="2672" spans="1:17" x14ac:dyDescent="0.25">
      <c r="A2672" t="s">
        <v>7995</v>
      </c>
      <c r="B2672" t="s">
        <v>13691</v>
      </c>
      <c r="C2672">
        <v>2011</v>
      </c>
      <c r="D2672" t="s">
        <v>50</v>
      </c>
      <c r="E2672" t="s">
        <v>1207</v>
      </c>
      <c r="F2672">
        <v>0.12</v>
      </c>
      <c r="G2672">
        <v>0</v>
      </c>
      <c r="H2672">
        <v>0</v>
      </c>
      <c r="I2672">
        <v>0.01</v>
      </c>
      <c r="J2672">
        <v>0.13</v>
      </c>
      <c r="M2672">
        <v>6.5</v>
      </c>
      <c r="N2672">
        <v>4</v>
      </c>
      <c r="O2672" t="s">
        <v>1746</v>
      </c>
      <c r="P2672" t="s">
        <v>20</v>
      </c>
      <c r="Q2672">
        <f t="shared" si="41"/>
        <v>65</v>
      </c>
    </row>
    <row r="2673" spans="1:17" x14ac:dyDescent="0.25">
      <c r="A2673" t="s">
        <v>4862</v>
      </c>
      <c r="B2673" t="s">
        <v>49</v>
      </c>
      <c r="C2673">
        <v>2010</v>
      </c>
      <c r="D2673" t="s">
        <v>34</v>
      </c>
      <c r="E2673" t="s">
        <v>825</v>
      </c>
      <c r="F2673">
        <v>0</v>
      </c>
      <c r="G2673">
        <v>0.1</v>
      </c>
      <c r="H2673">
        <v>0</v>
      </c>
      <c r="I2673">
        <v>0.03</v>
      </c>
      <c r="J2673">
        <v>0.13</v>
      </c>
      <c r="Q2673" t="str">
        <f t="shared" si="41"/>
        <v xml:space="preserve"> </v>
      </c>
    </row>
    <row r="2674" spans="1:17" x14ac:dyDescent="0.25">
      <c r="A2674" t="s">
        <v>8006</v>
      </c>
      <c r="B2674" t="s">
        <v>49</v>
      </c>
      <c r="C2674">
        <v>2013</v>
      </c>
      <c r="D2674" t="s">
        <v>18</v>
      </c>
      <c r="E2674" t="s">
        <v>151</v>
      </c>
      <c r="F2674">
        <v>0</v>
      </c>
      <c r="G2674">
        <v>0</v>
      </c>
      <c r="H2674">
        <v>0.13</v>
      </c>
      <c r="I2674">
        <v>0</v>
      </c>
      <c r="J2674">
        <v>0.13</v>
      </c>
      <c r="Q2674" t="str">
        <f t="shared" si="41"/>
        <v xml:space="preserve"> </v>
      </c>
    </row>
    <row r="2675" spans="1:17" x14ac:dyDescent="0.25">
      <c r="A2675" t="s">
        <v>8010</v>
      </c>
      <c r="B2675" t="s">
        <v>17</v>
      </c>
      <c r="C2675">
        <v>2008</v>
      </c>
      <c r="D2675" t="s">
        <v>101</v>
      </c>
      <c r="E2675" t="s">
        <v>151</v>
      </c>
      <c r="F2675">
        <v>0</v>
      </c>
      <c r="G2675">
        <v>0</v>
      </c>
      <c r="H2675">
        <v>0.13</v>
      </c>
      <c r="I2675">
        <v>0</v>
      </c>
      <c r="J2675">
        <v>0.13</v>
      </c>
      <c r="Q2675" t="str">
        <f t="shared" si="41"/>
        <v xml:space="preserve"> </v>
      </c>
    </row>
    <row r="2676" spans="1:17" x14ac:dyDescent="0.25">
      <c r="A2676" t="s">
        <v>8014</v>
      </c>
      <c r="B2676" t="s">
        <v>17</v>
      </c>
      <c r="C2676">
        <v>2011</v>
      </c>
      <c r="D2676" t="s">
        <v>37</v>
      </c>
      <c r="E2676" t="s">
        <v>71</v>
      </c>
      <c r="F2676">
        <v>0.12</v>
      </c>
      <c r="G2676">
        <v>0</v>
      </c>
      <c r="H2676">
        <v>0</v>
      </c>
      <c r="I2676">
        <v>0.01</v>
      </c>
      <c r="J2676">
        <v>0.13</v>
      </c>
      <c r="M2676" t="s">
        <v>203</v>
      </c>
      <c r="O2676" t="s">
        <v>71</v>
      </c>
      <c r="P2676" t="s">
        <v>88</v>
      </c>
      <c r="Q2676" t="str">
        <f t="shared" si="41"/>
        <v xml:space="preserve"> </v>
      </c>
    </row>
    <row r="2677" spans="1:17" x14ac:dyDescent="0.25">
      <c r="A2677" t="s">
        <v>8015</v>
      </c>
      <c r="B2677" t="s">
        <v>13691</v>
      </c>
      <c r="C2677">
        <v>2011</v>
      </c>
      <c r="D2677" t="s">
        <v>34</v>
      </c>
      <c r="E2677" t="s">
        <v>202</v>
      </c>
      <c r="F2677">
        <v>0.1</v>
      </c>
      <c r="G2677">
        <v>0.01</v>
      </c>
      <c r="H2677">
        <v>0</v>
      </c>
      <c r="I2677">
        <v>0.01</v>
      </c>
      <c r="J2677">
        <v>0.13</v>
      </c>
      <c r="M2677" t="s">
        <v>203</v>
      </c>
      <c r="O2677" t="s">
        <v>664</v>
      </c>
      <c r="P2677" t="s">
        <v>20</v>
      </c>
      <c r="Q2677" t="str">
        <f t="shared" si="41"/>
        <v xml:space="preserve"> </v>
      </c>
    </row>
    <row r="2678" spans="1:17" x14ac:dyDescent="0.25">
      <c r="A2678" t="s">
        <v>4734</v>
      </c>
      <c r="B2678" t="s">
        <v>13691</v>
      </c>
      <c r="C2678">
        <v>2006</v>
      </c>
      <c r="D2678" t="s">
        <v>50</v>
      </c>
      <c r="E2678" t="s">
        <v>933</v>
      </c>
      <c r="F2678">
        <v>0.11</v>
      </c>
      <c r="G2678">
        <v>0.01</v>
      </c>
      <c r="H2678">
        <v>0</v>
      </c>
      <c r="I2678">
        <v>0.01</v>
      </c>
      <c r="J2678">
        <v>0.13</v>
      </c>
      <c r="K2678">
        <v>61</v>
      </c>
      <c r="L2678">
        <v>40</v>
      </c>
      <c r="M2678">
        <v>8.1999999999999993</v>
      </c>
      <c r="N2678">
        <v>19</v>
      </c>
      <c r="O2678" t="s">
        <v>934</v>
      </c>
      <c r="P2678" t="s">
        <v>88</v>
      </c>
      <c r="Q2678">
        <f t="shared" si="41"/>
        <v>82</v>
      </c>
    </row>
    <row r="2679" spans="1:17" x14ac:dyDescent="0.25">
      <c r="A2679" t="s">
        <v>8018</v>
      </c>
      <c r="B2679" t="s">
        <v>13691</v>
      </c>
      <c r="C2679">
        <v>2013</v>
      </c>
      <c r="D2679" t="s">
        <v>37</v>
      </c>
      <c r="E2679" t="s">
        <v>134</v>
      </c>
      <c r="F2679">
        <v>0.09</v>
      </c>
      <c r="G2679">
        <v>0.03</v>
      </c>
      <c r="H2679">
        <v>0</v>
      </c>
      <c r="I2679">
        <v>0.01</v>
      </c>
      <c r="J2679">
        <v>0.13</v>
      </c>
      <c r="Q2679" t="str">
        <f t="shared" si="41"/>
        <v xml:space="preserve"> </v>
      </c>
    </row>
    <row r="2680" spans="1:17" x14ac:dyDescent="0.25">
      <c r="A2680" t="s">
        <v>8025</v>
      </c>
      <c r="B2680" t="s">
        <v>49</v>
      </c>
      <c r="C2680">
        <v>2011</v>
      </c>
      <c r="D2680" t="s">
        <v>24</v>
      </c>
      <c r="E2680" t="s">
        <v>4489</v>
      </c>
      <c r="F2680">
        <v>0.01</v>
      </c>
      <c r="G2680">
        <v>0.09</v>
      </c>
      <c r="H2680">
        <v>0</v>
      </c>
      <c r="I2680">
        <v>0.03</v>
      </c>
      <c r="J2680">
        <v>0.13</v>
      </c>
      <c r="Q2680" t="str">
        <f t="shared" si="41"/>
        <v xml:space="preserve"> </v>
      </c>
    </row>
    <row r="2681" spans="1:17" x14ac:dyDescent="0.25">
      <c r="A2681" t="s">
        <v>6719</v>
      </c>
      <c r="B2681" t="s">
        <v>13691</v>
      </c>
      <c r="C2681">
        <v>2009</v>
      </c>
      <c r="D2681" t="s">
        <v>37</v>
      </c>
      <c r="E2681" t="s">
        <v>71</v>
      </c>
      <c r="F2681">
        <v>0.12</v>
      </c>
      <c r="G2681">
        <v>0</v>
      </c>
      <c r="H2681">
        <v>0</v>
      </c>
      <c r="I2681">
        <v>0.01</v>
      </c>
      <c r="J2681">
        <v>0.13</v>
      </c>
      <c r="K2681">
        <v>60</v>
      </c>
      <c r="L2681">
        <v>4</v>
      </c>
      <c r="M2681">
        <v>7.2</v>
      </c>
      <c r="N2681">
        <v>21</v>
      </c>
      <c r="O2681" t="s">
        <v>71</v>
      </c>
      <c r="P2681" t="s">
        <v>88</v>
      </c>
      <c r="Q2681">
        <f t="shared" si="41"/>
        <v>72</v>
      </c>
    </row>
    <row r="2682" spans="1:17" x14ac:dyDescent="0.25">
      <c r="A2682" t="s">
        <v>8027</v>
      </c>
      <c r="B2682" t="s">
        <v>13691</v>
      </c>
      <c r="C2682">
        <v>2007</v>
      </c>
      <c r="D2682" t="s">
        <v>37</v>
      </c>
      <c r="E2682" t="s">
        <v>776</v>
      </c>
      <c r="F2682">
        <v>0.1</v>
      </c>
      <c r="G2682">
        <v>0.01</v>
      </c>
      <c r="H2682">
        <v>0</v>
      </c>
      <c r="I2682">
        <v>0.01</v>
      </c>
      <c r="J2682">
        <v>0.13</v>
      </c>
      <c r="K2682">
        <v>37</v>
      </c>
      <c r="L2682">
        <v>33</v>
      </c>
      <c r="M2682">
        <v>3</v>
      </c>
      <c r="N2682">
        <v>40</v>
      </c>
      <c r="O2682" t="s">
        <v>8028</v>
      </c>
      <c r="P2682" t="s">
        <v>88</v>
      </c>
      <c r="Q2682">
        <f t="shared" si="41"/>
        <v>30</v>
      </c>
    </row>
    <row r="2683" spans="1:17" x14ac:dyDescent="0.25">
      <c r="A2683" t="s">
        <v>8029</v>
      </c>
      <c r="B2683" t="s">
        <v>17</v>
      </c>
      <c r="C2683">
        <v>2007</v>
      </c>
      <c r="D2683" t="s">
        <v>24</v>
      </c>
      <c r="E2683" t="s">
        <v>3510</v>
      </c>
      <c r="F2683">
        <v>0.12</v>
      </c>
      <c r="G2683">
        <v>0</v>
      </c>
      <c r="H2683">
        <v>0</v>
      </c>
      <c r="I2683">
        <v>0.01</v>
      </c>
      <c r="J2683">
        <v>0.13</v>
      </c>
      <c r="K2683">
        <v>47</v>
      </c>
      <c r="L2683">
        <v>10</v>
      </c>
      <c r="M2683">
        <v>6.7</v>
      </c>
      <c r="N2683">
        <v>7</v>
      </c>
      <c r="O2683" t="s">
        <v>4280</v>
      </c>
      <c r="P2683" t="s">
        <v>20</v>
      </c>
      <c r="Q2683">
        <f t="shared" si="41"/>
        <v>67</v>
      </c>
    </row>
    <row r="2684" spans="1:17" x14ac:dyDescent="0.25">
      <c r="A2684" t="s">
        <v>8030</v>
      </c>
      <c r="B2684" t="s">
        <v>17</v>
      </c>
      <c r="C2684">
        <v>2009</v>
      </c>
      <c r="D2684" t="s">
        <v>18</v>
      </c>
      <c r="E2684" t="s">
        <v>4126</v>
      </c>
      <c r="F2684">
        <v>0.12</v>
      </c>
      <c r="G2684">
        <v>0</v>
      </c>
      <c r="H2684">
        <v>0</v>
      </c>
      <c r="I2684">
        <v>0.01</v>
      </c>
      <c r="J2684">
        <v>0.13</v>
      </c>
      <c r="M2684" t="s">
        <v>203</v>
      </c>
      <c r="O2684" t="s">
        <v>8031</v>
      </c>
      <c r="P2684" t="s">
        <v>88</v>
      </c>
      <c r="Q2684" t="str">
        <f t="shared" si="41"/>
        <v xml:space="preserve"> </v>
      </c>
    </row>
    <row r="2685" spans="1:17" x14ac:dyDescent="0.25">
      <c r="A2685" t="s">
        <v>1064</v>
      </c>
      <c r="B2685" t="s">
        <v>49</v>
      </c>
      <c r="C2685">
        <v>2016</v>
      </c>
      <c r="D2685" t="s">
        <v>18</v>
      </c>
      <c r="E2685" t="s">
        <v>51</v>
      </c>
      <c r="F2685">
        <v>0.06</v>
      </c>
      <c r="G2685">
        <v>0.04</v>
      </c>
      <c r="H2685">
        <v>0</v>
      </c>
      <c r="I2685">
        <v>0.02</v>
      </c>
      <c r="J2685">
        <v>0.13</v>
      </c>
      <c r="M2685">
        <v>2</v>
      </c>
      <c r="N2685">
        <v>8</v>
      </c>
      <c r="O2685" t="s">
        <v>4548</v>
      </c>
      <c r="P2685" t="s">
        <v>20</v>
      </c>
      <c r="Q2685">
        <f t="shared" si="41"/>
        <v>20</v>
      </c>
    </row>
    <row r="2686" spans="1:17" x14ac:dyDescent="0.25">
      <c r="A2686" t="s">
        <v>8039</v>
      </c>
      <c r="B2686" t="s">
        <v>13691</v>
      </c>
      <c r="C2686">
        <v>2010</v>
      </c>
      <c r="D2686" t="s">
        <v>272</v>
      </c>
      <c r="E2686" t="s">
        <v>8040</v>
      </c>
      <c r="F2686">
        <v>0.08</v>
      </c>
      <c r="G2686">
        <v>0.04</v>
      </c>
      <c r="H2686">
        <v>0</v>
      </c>
      <c r="I2686">
        <v>0.01</v>
      </c>
      <c r="J2686">
        <v>0.13</v>
      </c>
      <c r="Q2686" t="str">
        <f t="shared" si="41"/>
        <v xml:space="preserve"> </v>
      </c>
    </row>
    <row r="2687" spans="1:17" x14ac:dyDescent="0.25">
      <c r="A2687" t="s">
        <v>8042</v>
      </c>
      <c r="B2687" t="s">
        <v>17</v>
      </c>
      <c r="C2687">
        <v>2008</v>
      </c>
      <c r="D2687" t="s">
        <v>37</v>
      </c>
      <c r="E2687" t="s">
        <v>111</v>
      </c>
      <c r="F2687">
        <v>0.11</v>
      </c>
      <c r="G2687">
        <v>0</v>
      </c>
      <c r="H2687">
        <v>0</v>
      </c>
      <c r="I2687">
        <v>0.01</v>
      </c>
      <c r="J2687">
        <v>0.13</v>
      </c>
      <c r="K2687">
        <v>45</v>
      </c>
      <c r="L2687">
        <v>13</v>
      </c>
      <c r="M2687">
        <v>6.6</v>
      </c>
      <c r="N2687">
        <v>17</v>
      </c>
      <c r="O2687" t="s">
        <v>506</v>
      </c>
      <c r="P2687" t="s">
        <v>53</v>
      </c>
      <c r="Q2687">
        <f t="shared" si="41"/>
        <v>66</v>
      </c>
    </row>
    <row r="2688" spans="1:17" x14ac:dyDescent="0.25">
      <c r="A2688" t="s">
        <v>306</v>
      </c>
      <c r="B2688" t="s">
        <v>49</v>
      </c>
      <c r="C2688">
        <v>2006</v>
      </c>
      <c r="D2688" t="s">
        <v>50</v>
      </c>
      <c r="E2688" t="s">
        <v>222</v>
      </c>
      <c r="F2688">
        <v>0</v>
      </c>
      <c r="G2688">
        <v>0</v>
      </c>
      <c r="H2688">
        <v>0.12</v>
      </c>
      <c r="I2688">
        <v>0</v>
      </c>
      <c r="J2688">
        <v>0.12</v>
      </c>
      <c r="Q2688" t="str">
        <f t="shared" si="41"/>
        <v xml:space="preserve"> </v>
      </c>
    </row>
    <row r="2689" spans="1:17" x14ac:dyDescent="0.25">
      <c r="A2689" t="s">
        <v>8056</v>
      </c>
      <c r="B2689" t="s">
        <v>49</v>
      </c>
      <c r="C2689">
        <v>2012</v>
      </c>
      <c r="D2689" t="s">
        <v>37</v>
      </c>
      <c r="E2689" t="s">
        <v>234</v>
      </c>
      <c r="F2689">
        <v>0.06</v>
      </c>
      <c r="G2689">
        <v>0.04</v>
      </c>
      <c r="H2689">
        <v>0.01</v>
      </c>
      <c r="I2689">
        <v>0.02</v>
      </c>
      <c r="J2689">
        <v>0.12</v>
      </c>
      <c r="K2689">
        <v>50</v>
      </c>
      <c r="L2689">
        <v>32</v>
      </c>
      <c r="M2689">
        <v>4.7</v>
      </c>
      <c r="N2689">
        <v>47</v>
      </c>
      <c r="O2689" t="s">
        <v>1235</v>
      </c>
      <c r="P2689" t="s">
        <v>53</v>
      </c>
      <c r="Q2689">
        <f t="shared" si="41"/>
        <v>47</v>
      </c>
    </row>
    <row r="2690" spans="1:17" x14ac:dyDescent="0.25">
      <c r="A2690" t="s">
        <v>8060</v>
      </c>
      <c r="B2690" t="s">
        <v>13691</v>
      </c>
      <c r="C2690">
        <v>2008</v>
      </c>
      <c r="D2690" t="s">
        <v>24</v>
      </c>
      <c r="E2690" t="s">
        <v>71</v>
      </c>
      <c r="F2690">
        <v>0.11</v>
      </c>
      <c r="G2690">
        <v>0.01</v>
      </c>
      <c r="H2690">
        <v>0</v>
      </c>
      <c r="I2690">
        <v>0.01</v>
      </c>
      <c r="J2690">
        <v>0.12</v>
      </c>
      <c r="Q2690" t="str">
        <f t="shared" si="41"/>
        <v xml:space="preserve"> </v>
      </c>
    </row>
    <row r="2691" spans="1:17" x14ac:dyDescent="0.25">
      <c r="A2691" t="s">
        <v>8061</v>
      </c>
      <c r="B2691" t="s">
        <v>17</v>
      </c>
      <c r="C2691">
        <v>2011</v>
      </c>
      <c r="D2691" t="s">
        <v>34</v>
      </c>
      <c r="E2691" t="s">
        <v>484</v>
      </c>
      <c r="F2691">
        <v>0.1</v>
      </c>
      <c r="G2691">
        <v>0.01</v>
      </c>
      <c r="H2691">
        <v>0</v>
      </c>
      <c r="I2691">
        <v>0.01</v>
      </c>
      <c r="J2691">
        <v>0.12</v>
      </c>
      <c r="M2691" t="s">
        <v>203</v>
      </c>
      <c r="O2691" t="s">
        <v>8062</v>
      </c>
      <c r="P2691" t="s">
        <v>20</v>
      </c>
      <c r="Q2691" t="str">
        <f t="shared" ref="Q2691:Q2754" si="42">IF(ISNUMBER(M2691),M2691*10, " ")</f>
        <v xml:space="preserve"> </v>
      </c>
    </row>
    <row r="2692" spans="1:17" x14ac:dyDescent="0.25">
      <c r="A2692" t="s">
        <v>8063</v>
      </c>
      <c r="B2692" t="s">
        <v>49</v>
      </c>
      <c r="C2692">
        <v>2006</v>
      </c>
      <c r="D2692" t="s">
        <v>18</v>
      </c>
      <c r="E2692" t="s">
        <v>51</v>
      </c>
      <c r="F2692">
        <v>0.11</v>
      </c>
      <c r="G2692">
        <v>0</v>
      </c>
      <c r="H2692">
        <v>0</v>
      </c>
      <c r="I2692">
        <v>0.01</v>
      </c>
      <c r="J2692">
        <v>0.12</v>
      </c>
      <c r="K2692">
        <v>79</v>
      </c>
      <c r="L2692">
        <v>24</v>
      </c>
      <c r="M2692">
        <v>6.6</v>
      </c>
      <c r="N2692">
        <v>5</v>
      </c>
      <c r="O2692" t="s">
        <v>1433</v>
      </c>
      <c r="P2692" t="s">
        <v>112</v>
      </c>
      <c r="Q2692">
        <f t="shared" si="42"/>
        <v>66</v>
      </c>
    </row>
    <row r="2693" spans="1:17" x14ac:dyDescent="0.25">
      <c r="A2693" t="s">
        <v>8064</v>
      </c>
      <c r="B2693" t="s">
        <v>17</v>
      </c>
      <c r="C2693">
        <v>2009</v>
      </c>
      <c r="D2693" t="s">
        <v>50</v>
      </c>
      <c r="E2693" t="s">
        <v>663</v>
      </c>
      <c r="F2693">
        <v>0.12</v>
      </c>
      <c r="G2693">
        <v>0</v>
      </c>
      <c r="H2693">
        <v>0</v>
      </c>
      <c r="I2693">
        <v>0.01</v>
      </c>
      <c r="J2693">
        <v>0.12</v>
      </c>
      <c r="M2693" t="s">
        <v>203</v>
      </c>
      <c r="O2693" t="s">
        <v>7311</v>
      </c>
      <c r="P2693" t="s">
        <v>112</v>
      </c>
      <c r="Q2693" t="str">
        <f t="shared" si="42"/>
        <v xml:space="preserve"> </v>
      </c>
    </row>
    <row r="2694" spans="1:17" x14ac:dyDescent="0.25">
      <c r="A2694" t="s">
        <v>7973</v>
      </c>
      <c r="B2694" t="s">
        <v>13691</v>
      </c>
      <c r="C2694">
        <v>2009</v>
      </c>
      <c r="D2694" t="s">
        <v>37</v>
      </c>
      <c r="E2694" t="s">
        <v>1207</v>
      </c>
      <c r="F2694">
        <v>0.1</v>
      </c>
      <c r="G2694">
        <v>0.01</v>
      </c>
      <c r="H2694">
        <v>0</v>
      </c>
      <c r="I2694">
        <v>0.01</v>
      </c>
      <c r="J2694">
        <v>0.12</v>
      </c>
      <c r="K2694">
        <v>53</v>
      </c>
      <c r="L2694">
        <v>53</v>
      </c>
      <c r="M2694">
        <v>7</v>
      </c>
      <c r="N2694">
        <v>27</v>
      </c>
      <c r="O2694" t="s">
        <v>3150</v>
      </c>
      <c r="P2694" t="s">
        <v>88</v>
      </c>
      <c r="Q2694">
        <f t="shared" si="42"/>
        <v>70</v>
      </c>
    </row>
    <row r="2695" spans="1:17" x14ac:dyDescent="0.25">
      <c r="A2695" t="s">
        <v>4070</v>
      </c>
      <c r="B2695" t="s">
        <v>13691</v>
      </c>
      <c r="C2695">
        <v>2009</v>
      </c>
      <c r="D2695" t="s">
        <v>34</v>
      </c>
      <c r="E2695" t="s">
        <v>234</v>
      </c>
      <c r="F2695">
        <v>0.12</v>
      </c>
      <c r="G2695">
        <v>0</v>
      </c>
      <c r="H2695">
        <v>0</v>
      </c>
      <c r="I2695">
        <v>0.01</v>
      </c>
      <c r="J2695">
        <v>0.12</v>
      </c>
      <c r="K2695">
        <v>62</v>
      </c>
      <c r="L2695">
        <v>5</v>
      </c>
      <c r="M2695" t="s">
        <v>203</v>
      </c>
      <c r="O2695" t="s">
        <v>2341</v>
      </c>
      <c r="P2695" t="s">
        <v>88</v>
      </c>
      <c r="Q2695" t="str">
        <f t="shared" si="42"/>
        <v xml:space="preserve"> </v>
      </c>
    </row>
    <row r="2696" spans="1:17" x14ac:dyDescent="0.25">
      <c r="A2696" t="s">
        <v>5568</v>
      </c>
      <c r="B2696" t="s">
        <v>13691</v>
      </c>
      <c r="C2696">
        <v>2009</v>
      </c>
      <c r="D2696" t="s">
        <v>30</v>
      </c>
      <c r="E2696" t="s">
        <v>484</v>
      </c>
      <c r="F2696">
        <v>0.12</v>
      </c>
      <c r="G2696">
        <v>0</v>
      </c>
      <c r="H2696">
        <v>0</v>
      </c>
      <c r="I2696">
        <v>0.01</v>
      </c>
      <c r="J2696">
        <v>0.12</v>
      </c>
      <c r="M2696">
        <v>1.3</v>
      </c>
      <c r="N2696">
        <v>9</v>
      </c>
      <c r="O2696" t="s">
        <v>2288</v>
      </c>
      <c r="P2696" t="s">
        <v>20</v>
      </c>
      <c r="Q2696">
        <f t="shared" si="42"/>
        <v>13</v>
      </c>
    </row>
    <row r="2697" spans="1:17" x14ac:dyDescent="0.25">
      <c r="A2697" t="s">
        <v>8082</v>
      </c>
      <c r="B2697" t="s">
        <v>17</v>
      </c>
      <c r="C2697">
        <v>2008</v>
      </c>
      <c r="D2697" t="s">
        <v>50</v>
      </c>
      <c r="E2697" t="s">
        <v>7063</v>
      </c>
      <c r="F2697">
        <v>0.11</v>
      </c>
      <c r="G2697">
        <v>0</v>
      </c>
      <c r="H2697">
        <v>0</v>
      </c>
      <c r="I2697">
        <v>0.01</v>
      </c>
      <c r="J2697">
        <v>0.12</v>
      </c>
      <c r="K2697">
        <v>53</v>
      </c>
      <c r="L2697">
        <v>19</v>
      </c>
      <c r="M2697">
        <v>8.1</v>
      </c>
      <c r="N2697">
        <v>14</v>
      </c>
      <c r="O2697" t="s">
        <v>6850</v>
      </c>
      <c r="P2697" t="s">
        <v>53</v>
      </c>
      <c r="Q2697">
        <f t="shared" si="42"/>
        <v>81</v>
      </c>
    </row>
    <row r="2698" spans="1:17" x14ac:dyDescent="0.25">
      <c r="A2698" t="s">
        <v>8087</v>
      </c>
      <c r="B2698" t="s">
        <v>17</v>
      </c>
      <c r="C2698">
        <v>2008</v>
      </c>
      <c r="D2698" t="s">
        <v>39</v>
      </c>
      <c r="E2698" t="s">
        <v>663</v>
      </c>
      <c r="F2698">
        <v>0.1</v>
      </c>
      <c r="G2698">
        <v>0.02</v>
      </c>
      <c r="H2698">
        <v>0</v>
      </c>
      <c r="I2698">
        <v>0.01</v>
      </c>
      <c r="J2698">
        <v>0.12</v>
      </c>
      <c r="K2698">
        <v>60</v>
      </c>
      <c r="L2698">
        <v>7</v>
      </c>
      <c r="M2698" t="s">
        <v>203</v>
      </c>
      <c r="O2698" t="s">
        <v>6372</v>
      </c>
      <c r="P2698" t="s">
        <v>20</v>
      </c>
      <c r="Q2698" t="str">
        <f t="shared" si="42"/>
        <v xml:space="preserve"> </v>
      </c>
    </row>
    <row r="2699" spans="1:17" x14ac:dyDescent="0.25">
      <c r="A2699" t="s">
        <v>8090</v>
      </c>
      <c r="B2699" t="s">
        <v>49</v>
      </c>
      <c r="C2699" t="s">
        <v>286</v>
      </c>
      <c r="D2699" t="s">
        <v>272</v>
      </c>
      <c r="E2699" t="s">
        <v>3091</v>
      </c>
      <c r="F2699">
        <v>0.09</v>
      </c>
      <c r="G2699">
        <v>0</v>
      </c>
      <c r="H2699">
        <v>0.03</v>
      </c>
      <c r="I2699">
        <v>0.01</v>
      </c>
      <c r="J2699">
        <v>0.12</v>
      </c>
      <c r="K2699">
        <v>50</v>
      </c>
      <c r="L2699">
        <v>8</v>
      </c>
      <c r="M2699">
        <v>6.7</v>
      </c>
      <c r="N2699">
        <v>37</v>
      </c>
      <c r="O2699" t="s">
        <v>6022</v>
      </c>
      <c r="P2699" t="s">
        <v>88</v>
      </c>
      <c r="Q2699">
        <f t="shared" si="42"/>
        <v>67</v>
      </c>
    </row>
    <row r="2700" spans="1:17" x14ac:dyDescent="0.25">
      <c r="A2700" t="s">
        <v>5553</v>
      </c>
      <c r="B2700" t="s">
        <v>17</v>
      </c>
      <c r="C2700">
        <v>2010</v>
      </c>
      <c r="D2700" t="s">
        <v>34</v>
      </c>
      <c r="E2700" t="s">
        <v>8098</v>
      </c>
      <c r="F2700">
        <v>0.12</v>
      </c>
      <c r="G2700">
        <v>0</v>
      </c>
      <c r="H2700">
        <v>0</v>
      </c>
      <c r="I2700">
        <v>0.01</v>
      </c>
      <c r="J2700">
        <v>0.12</v>
      </c>
      <c r="M2700" t="s">
        <v>203</v>
      </c>
      <c r="O2700" t="s">
        <v>8099</v>
      </c>
      <c r="P2700" t="s">
        <v>20</v>
      </c>
      <c r="Q2700" t="str">
        <f t="shared" si="42"/>
        <v xml:space="preserve"> </v>
      </c>
    </row>
    <row r="2701" spans="1:17" x14ac:dyDescent="0.25">
      <c r="A2701" t="s">
        <v>4491</v>
      </c>
      <c r="B2701" t="s">
        <v>13691</v>
      </c>
      <c r="C2701">
        <v>2009</v>
      </c>
      <c r="D2701" t="s">
        <v>50</v>
      </c>
      <c r="E2701" t="s">
        <v>71</v>
      </c>
      <c r="F2701">
        <v>0.09</v>
      </c>
      <c r="G2701">
        <v>0.02</v>
      </c>
      <c r="H2701">
        <v>0</v>
      </c>
      <c r="I2701">
        <v>0.01</v>
      </c>
      <c r="J2701">
        <v>0.12</v>
      </c>
      <c r="K2701">
        <v>68</v>
      </c>
      <c r="L2701">
        <v>28</v>
      </c>
      <c r="M2701">
        <v>7.5</v>
      </c>
      <c r="N2701">
        <v>6</v>
      </c>
      <c r="O2701" t="s">
        <v>71</v>
      </c>
      <c r="P2701" t="s">
        <v>112</v>
      </c>
      <c r="Q2701">
        <f t="shared" si="42"/>
        <v>75</v>
      </c>
    </row>
    <row r="2702" spans="1:17" x14ac:dyDescent="0.25">
      <c r="A2702" t="s">
        <v>8107</v>
      </c>
      <c r="B2702" t="s">
        <v>49</v>
      </c>
      <c r="C2702">
        <v>2008</v>
      </c>
      <c r="D2702" t="s">
        <v>34</v>
      </c>
      <c r="E2702" t="s">
        <v>68</v>
      </c>
      <c r="F2702">
        <v>0</v>
      </c>
      <c r="G2702">
        <v>0.1</v>
      </c>
      <c r="H2702">
        <v>0</v>
      </c>
      <c r="I2702">
        <v>0.03</v>
      </c>
      <c r="J2702">
        <v>0.12</v>
      </c>
      <c r="Q2702" t="str">
        <f t="shared" si="42"/>
        <v xml:space="preserve"> </v>
      </c>
    </row>
    <row r="2703" spans="1:17" x14ac:dyDescent="0.25">
      <c r="A2703" t="s">
        <v>8108</v>
      </c>
      <c r="B2703" t="s">
        <v>17</v>
      </c>
      <c r="C2703">
        <v>2007</v>
      </c>
      <c r="D2703" t="s">
        <v>272</v>
      </c>
      <c r="E2703" t="s">
        <v>130</v>
      </c>
      <c r="F2703">
        <v>0.11</v>
      </c>
      <c r="G2703">
        <v>0.01</v>
      </c>
      <c r="H2703">
        <v>0</v>
      </c>
      <c r="I2703">
        <v>0.01</v>
      </c>
      <c r="J2703">
        <v>0.12</v>
      </c>
      <c r="K2703">
        <v>49</v>
      </c>
      <c r="L2703">
        <v>18</v>
      </c>
      <c r="M2703">
        <v>4.9000000000000004</v>
      </c>
      <c r="N2703">
        <v>11</v>
      </c>
      <c r="O2703" t="s">
        <v>580</v>
      </c>
      <c r="P2703" t="s">
        <v>20</v>
      </c>
      <c r="Q2703">
        <f t="shared" si="42"/>
        <v>49</v>
      </c>
    </row>
    <row r="2704" spans="1:17" x14ac:dyDescent="0.25">
      <c r="A2704" t="s">
        <v>8109</v>
      </c>
      <c r="B2704" t="s">
        <v>49</v>
      </c>
      <c r="C2704">
        <v>2011</v>
      </c>
      <c r="D2704" t="s">
        <v>18</v>
      </c>
      <c r="E2704" t="s">
        <v>111</v>
      </c>
      <c r="F2704">
        <v>0</v>
      </c>
      <c r="G2704">
        <v>0.1</v>
      </c>
      <c r="H2704">
        <v>0</v>
      </c>
      <c r="I2704">
        <v>0.02</v>
      </c>
      <c r="J2704">
        <v>0.12</v>
      </c>
      <c r="Q2704" t="str">
        <f t="shared" si="42"/>
        <v xml:space="preserve"> </v>
      </c>
    </row>
    <row r="2705" spans="1:17" x14ac:dyDescent="0.25">
      <c r="A2705" t="s">
        <v>6769</v>
      </c>
      <c r="B2705" t="s">
        <v>17</v>
      </c>
      <c r="C2705">
        <v>2011</v>
      </c>
      <c r="D2705" t="s">
        <v>50</v>
      </c>
      <c r="E2705" t="s">
        <v>134</v>
      </c>
      <c r="F2705">
        <v>7.0000000000000007E-2</v>
      </c>
      <c r="G2705">
        <v>0.04</v>
      </c>
      <c r="H2705">
        <v>0</v>
      </c>
      <c r="I2705">
        <v>0.01</v>
      </c>
      <c r="J2705">
        <v>0.12</v>
      </c>
      <c r="K2705">
        <v>52</v>
      </c>
      <c r="L2705">
        <v>8</v>
      </c>
      <c r="M2705" t="s">
        <v>203</v>
      </c>
      <c r="O2705" t="s">
        <v>3395</v>
      </c>
      <c r="P2705" t="s">
        <v>112</v>
      </c>
      <c r="Q2705" t="str">
        <f t="shared" si="42"/>
        <v xml:space="preserve"> </v>
      </c>
    </row>
    <row r="2706" spans="1:17" x14ac:dyDescent="0.25">
      <c r="A2706" t="s">
        <v>3062</v>
      </c>
      <c r="B2706" t="s">
        <v>49</v>
      </c>
      <c r="C2706">
        <v>2010</v>
      </c>
      <c r="D2706" t="s">
        <v>34</v>
      </c>
      <c r="E2706" t="s">
        <v>568</v>
      </c>
      <c r="F2706">
        <v>0.1</v>
      </c>
      <c r="G2706">
        <v>0.01</v>
      </c>
      <c r="H2706">
        <v>0</v>
      </c>
      <c r="I2706">
        <v>0.01</v>
      </c>
      <c r="J2706">
        <v>0.12</v>
      </c>
      <c r="M2706" t="s">
        <v>203</v>
      </c>
      <c r="O2706" t="s">
        <v>568</v>
      </c>
      <c r="P2706" t="s">
        <v>20</v>
      </c>
      <c r="Q2706" t="str">
        <f t="shared" si="42"/>
        <v xml:space="preserve"> </v>
      </c>
    </row>
    <row r="2707" spans="1:17" x14ac:dyDescent="0.25">
      <c r="A2707" t="s">
        <v>8124</v>
      </c>
      <c r="B2707" t="s">
        <v>49</v>
      </c>
      <c r="C2707">
        <v>2011</v>
      </c>
      <c r="D2707" t="s">
        <v>34</v>
      </c>
      <c r="E2707" t="s">
        <v>68</v>
      </c>
      <c r="F2707">
        <v>0.11</v>
      </c>
      <c r="G2707">
        <v>0</v>
      </c>
      <c r="H2707">
        <v>0</v>
      </c>
      <c r="I2707">
        <v>0.01</v>
      </c>
      <c r="J2707">
        <v>0.12</v>
      </c>
      <c r="K2707">
        <v>66</v>
      </c>
      <c r="L2707">
        <v>5</v>
      </c>
      <c r="M2707">
        <v>6.8</v>
      </c>
      <c r="N2707">
        <v>8</v>
      </c>
      <c r="O2707" t="s">
        <v>2010</v>
      </c>
      <c r="P2707" t="s">
        <v>88</v>
      </c>
      <c r="Q2707">
        <f t="shared" si="42"/>
        <v>68</v>
      </c>
    </row>
    <row r="2708" spans="1:17" x14ac:dyDescent="0.25">
      <c r="A2708" t="s">
        <v>8126</v>
      </c>
      <c r="B2708" t="s">
        <v>13691</v>
      </c>
      <c r="C2708">
        <v>2011</v>
      </c>
      <c r="D2708" t="s">
        <v>37</v>
      </c>
      <c r="E2708" t="s">
        <v>202</v>
      </c>
      <c r="F2708">
        <v>0.09</v>
      </c>
      <c r="G2708">
        <v>0.02</v>
      </c>
      <c r="H2708">
        <v>0</v>
      </c>
      <c r="I2708">
        <v>0.01</v>
      </c>
      <c r="J2708">
        <v>0.12</v>
      </c>
      <c r="K2708">
        <v>37</v>
      </c>
      <c r="L2708">
        <v>12</v>
      </c>
      <c r="M2708">
        <v>4.5</v>
      </c>
      <c r="N2708">
        <v>14</v>
      </c>
      <c r="O2708" t="s">
        <v>4592</v>
      </c>
      <c r="P2708" t="s">
        <v>88</v>
      </c>
      <c r="Q2708">
        <f t="shared" si="42"/>
        <v>45</v>
      </c>
    </row>
    <row r="2709" spans="1:17" x14ac:dyDescent="0.25">
      <c r="A2709" t="s">
        <v>1037</v>
      </c>
      <c r="B2709" t="s">
        <v>17</v>
      </c>
      <c r="C2709">
        <v>2010</v>
      </c>
      <c r="D2709" t="s">
        <v>37</v>
      </c>
      <c r="E2709" t="s">
        <v>111</v>
      </c>
      <c r="F2709">
        <v>0.1</v>
      </c>
      <c r="G2709">
        <v>0.01</v>
      </c>
      <c r="H2709">
        <v>0</v>
      </c>
      <c r="I2709">
        <v>0.01</v>
      </c>
      <c r="J2709">
        <v>0.12</v>
      </c>
      <c r="K2709">
        <v>46</v>
      </c>
      <c r="L2709">
        <v>21</v>
      </c>
      <c r="M2709">
        <v>6.8</v>
      </c>
      <c r="N2709">
        <v>8</v>
      </c>
      <c r="O2709" t="s">
        <v>341</v>
      </c>
      <c r="P2709" t="s">
        <v>88</v>
      </c>
      <c r="Q2709">
        <f t="shared" si="42"/>
        <v>68</v>
      </c>
    </row>
    <row r="2710" spans="1:17" x14ac:dyDescent="0.25">
      <c r="A2710" t="s">
        <v>8132</v>
      </c>
      <c r="B2710" t="s">
        <v>49</v>
      </c>
      <c r="C2710">
        <v>2014</v>
      </c>
      <c r="D2710" t="s">
        <v>50</v>
      </c>
      <c r="E2710" t="s">
        <v>372</v>
      </c>
      <c r="F2710">
        <v>0</v>
      </c>
      <c r="G2710">
        <v>0</v>
      </c>
      <c r="H2710">
        <v>0.12</v>
      </c>
      <c r="I2710">
        <v>0</v>
      </c>
      <c r="J2710">
        <v>0.12</v>
      </c>
      <c r="Q2710" t="str">
        <f t="shared" si="42"/>
        <v xml:space="preserve"> </v>
      </c>
    </row>
    <row r="2711" spans="1:17" x14ac:dyDescent="0.25">
      <c r="A2711" t="s">
        <v>7653</v>
      </c>
      <c r="B2711" t="s">
        <v>17</v>
      </c>
      <c r="C2711">
        <v>2011</v>
      </c>
      <c r="D2711" t="s">
        <v>24</v>
      </c>
      <c r="E2711" t="s">
        <v>1207</v>
      </c>
      <c r="F2711">
        <v>0.08</v>
      </c>
      <c r="G2711">
        <v>0.03</v>
      </c>
      <c r="H2711">
        <v>0</v>
      </c>
      <c r="I2711">
        <v>0.01</v>
      </c>
      <c r="J2711">
        <v>0.12</v>
      </c>
      <c r="M2711" t="s">
        <v>203</v>
      </c>
      <c r="O2711" t="s">
        <v>2233</v>
      </c>
      <c r="P2711" t="s">
        <v>20</v>
      </c>
      <c r="Q2711" t="str">
        <f t="shared" si="42"/>
        <v xml:space="preserve"> </v>
      </c>
    </row>
    <row r="2712" spans="1:17" x14ac:dyDescent="0.25">
      <c r="A2712" t="s">
        <v>6113</v>
      </c>
      <c r="B2712" t="s">
        <v>13691</v>
      </c>
      <c r="C2712">
        <v>2013</v>
      </c>
      <c r="D2712" t="s">
        <v>50</v>
      </c>
      <c r="E2712" t="s">
        <v>825</v>
      </c>
      <c r="F2712">
        <v>0.08</v>
      </c>
      <c r="G2712">
        <v>0.02</v>
      </c>
      <c r="H2712">
        <v>0.01</v>
      </c>
      <c r="I2712">
        <v>0.01</v>
      </c>
      <c r="J2712">
        <v>0.12</v>
      </c>
      <c r="K2712">
        <v>64</v>
      </c>
      <c r="L2712">
        <v>38</v>
      </c>
      <c r="M2712">
        <v>7.2</v>
      </c>
      <c r="N2712">
        <v>144</v>
      </c>
      <c r="O2712" t="s">
        <v>2985</v>
      </c>
      <c r="P2712" t="s">
        <v>53</v>
      </c>
      <c r="Q2712">
        <f t="shared" si="42"/>
        <v>72</v>
      </c>
    </row>
    <row r="2713" spans="1:17" x14ac:dyDescent="0.25">
      <c r="A2713" t="s">
        <v>7444</v>
      </c>
      <c r="B2713" t="s">
        <v>13691</v>
      </c>
      <c r="C2713">
        <v>2010</v>
      </c>
      <c r="D2713" t="s">
        <v>50</v>
      </c>
      <c r="E2713" t="s">
        <v>484</v>
      </c>
      <c r="F2713">
        <v>7.0000000000000007E-2</v>
      </c>
      <c r="G2713">
        <v>0.04</v>
      </c>
      <c r="H2713">
        <v>0</v>
      </c>
      <c r="I2713">
        <v>0.01</v>
      </c>
      <c r="J2713">
        <v>0.12</v>
      </c>
      <c r="K2713">
        <v>33</v>
      </c>
      <c r="L2713">
        <v>7</v>
      </c>
      <c r="M2713">
        <v>4.3</v>
      </c>
      <c r="N2713">
        <v>6</v>
      </c>
      <c r="O2713" t="s">
        <v>7445</v>
      </c>
      <c r="P2713" t="s">
        <v>112</v>
      </c>
      <c r="Q2713">
        <f t="shared" si="42"/>
        <v>43</v>
      </c>
    </row>
    <row r="2714" spans="1:17" x14ac:dyDescent="0.25">
      <c r="A2714" t="s">
        <v>7768</v>
      </c>
      <c r="B2714" t="s">
        <v>49</v>
      </c>
      <c r="C2714">
        <v>2011</v>
      </c>
      <c r="D2714" t="s">
        <v>101</v>
      </c>
      <c r="E2714" t="s">
        <v>111</v>
      </c>
      <c r="F2714">
        <v>7.0000000000000007E-2</v>
      </c>
      <c r="G2714">
        <v>0.04</v>
      </c>
      <c r="H2714">
        <v>0</v>
      </c>
      <c r="I2714">
        <v>0.02</v>
      </c>
      <c r="J2714">
        <v>0.12</v>
      </c>
      <c r="K2714">
        <v>50</v>
      </c>
      <c r="L2714">
        <v>4</v>
      </c>
      <c r="M2714">
        <v>4</v>
      </c>
      <c r="N2714">
        <v>4</v>
      </c>
      <c r="O2714" t="s">
        <v>111</v>
      </c>
      <c r="P2714" t="s">
        <v>88</v>
      </c>
      <c r="Q2714">
        <f t="shared" si="42"/>
        <v>40</v>
      </c>
    </row>
    <row r="2715" spans="1:17" x14ac:dyDescent="0.25">
      <c r="A2715" t="s">
        <v>8146</v>
      </c>
      <c r="B2715" t="s">
        <v>17</v>
      </c>
      <c r="C2715">
        <v>2008</v>
      </c>
      <c r="D2715" t="s">
        <v>50</v>
      </c>
      <c r="E2715" t="s">
        <v>134</v>
      </c>
      <c r="F2715">
        <v>0.11</v>
      </c>
      <c r="G2715">
        <v>0</v>
      </c>
      <c r="H2715">
        <v>0</v>
      </c>
      <c r="I2715">
        <v>0.01</v>
      </c>
      <c r="J2715">
        <v>0.12</v>
      </c>
      <c r="K2715">
        <v>49</v>
      </c>
      <c r="L2715">
        <v>26</v>
      </c>
      <c r="M2715">
        <v>6</v>
      </c>
      <c r="N2715">
        <v>11</v>
      </c>
      <c r="O2715" t="s">
        <v>2903</v>
      </c>
      <c r="P2715" t="s">
        <v>112</v>
      </c>
      <c r="Q2715">
        <f t="shared" si="42"/>
        <v>60</v>
      </c>
    </row>
    <row r="2716" spans="1:17" x14ac:dyDescent="0.25">
      <c r="A2716" t="s">
        <v>8150</v>
      </c>
      <c r="B2716" t="s">
        <v>13691</v>
      </c>
      <c r="C2716">
        <v>2010</v>
      </c>
      <c r="D2716" t="s">
        <v>34</v>
      </c>
      <c r="E2716" t="s">
        <v>969</v>
      </c>
      <c r="F2716">
        <v>0.1</v>
      </c>
      <c r="G2716">
        <v>0.01</v>
      </c>
      <c r="H2716">
        <v>0</v>
      </c>
      <c r="I2716">
        <v>0.01</v>
      </c>
      <c r="J2716">
        <v>0.12</v>
      </c>
      <c r="K2716">
        <v>59</v>
      </c>
      <c r="L2716">
        <v>11</v>
      </c>
      <c r="M2716" t="s">
        <v>203</v>
      </c>
      <c r="O2716" t="s">
        <v>8151</v>
      </c>
      <c r="P2716" t="s">
        <v>88</v>
      </c>
      <c r="Q2716" t="str">
        <f t="shared" si="42"/>
        <v xml:space="preserve"> </v>
      </c>
    </row>
    <row r="2717" spans="1:17" x14ac:dyDescent="0.25">
      <c r="A2717" t="s">
        <v>8152</v>
      </c>
      <c r="B2717" t="s">
        <v>49</v>
      </c>
      <c r="C2717">
        <v>2011</v>
      </c>
      <c r="D2717" t="s">
        <v>86</v>
      </c>
      <c r="E2717" t="s">
        <v>202</v>
      </c>
      <c r="F2717">
        <v>7.0000000000000007E-2</v>
      </c>
      <c r="G2717">
        <v>0.03</v>
      </c>
      <c r="H2717">
        <v>0</v>
      </c>
      <c r="I2717">
        <v>0.02</v>
      </c>
      <c r="J2717">
        <v>0.12</v>
      </c>
      <c r="K2717">
        <v>47</v>
      </c>
      <c r="L2717">
        <v>17</v>
      </c>
      <c r="M2717">
        <v>6.5</v>
      </c>
      <c r="N2717">
        <v>4</v>
      </c>
      <c r="O2717" t="s">
        <v>8153</v>
      </c>
      <c r="P2717" t="s">
        <v>53</v>
      </c>
      <c r="Q2717">
        <f t="shared" si="42"/>
        <v>65</v>
      </c>
    </row>
    <row r="2718" spans="1:17" x14ac:dyDescent="0.25">
      <c r="A2718" t="s">
        <v>8155</v>
      </c>
      <c r="B2718" t="s">
        <v>49</v>
      </c>
      <c r="C2718">
        <v>2010</v>
      </c>
      <c r="D2718" t="s">
        <v>50</v>
      </c>
      <c r="E2718" t="s">
        <v>68</v>
      </c>
      <c r="F2718">
        <v>0</v>
      </c>
      <c r="G2718">
        <v>7.0000000000000007E-2</v>
      </c>
      <c r="H2718">
        <v>0.03</v>
      </c>
      <c r="I2718">
        <v>0.02</v>
      </c>
      <c r="J2718">
        <v>0.12</v>
      </c>
      <c r="Q2718" t="str">
        <f t="shared" si="42"/>
        <v xml:space="preserve"> </v>
      </c>
    </row>
    <row r="2719" spans="1:17" x14ac:dyDescent="0.25">
      <c r="A2719" t="s">
        <v>8162</v>
      </c>
      <c r="B2719" t="s">
        <v>17</v>
      </c>
      <c r="C2719">
        <v>2009</v>
      </c>
      <c r="D2719" t="s">
        <v>30</v>
      </c>
      <c r="E2719" t="s">
        <v>1403</v>
      </c>
      <c r="F2719">
        <v>0.11</v>
      </c>
      <c r="G2719">
        <v>0</v>
      </c>
      <c r="H2719">
        <v>0</v>
      </c>
      <c r="I2719">
        <v>0.01</v>
      </c>
      <c r="J2719">
        <v>0.12</v>
      </c>
      <c r="Q2719" t="str">
        <f t="shared" si="42"/>
        <v xml:space="preserve"> </v>
      </c>
    </row>
    <row r="2720" spans="1:17" x14ac:dyDescent="0.25">
      <c r="A2720" t="s">
        <v>7920</v>
      </c>
      <c r="B2720" t="s">
        <v>49</v>
      </c>
      <c r="C2720">
        <v>2010</v>
      </c>
      <c r="D2720" t="s">
        <v>28</v>
      </c>
      <c r="E2720" t="s">
        <v>5573</v>
      </c>
      <c r="F2720">
        <v>7.0000000000000007E-2</v>
      </c>
      <c r="G2720">
        <v>0.03</v>
      </c>
      <c r="H2720">
        <v>0</v>
      </c>
      <c r="I2720">
        <v>0.01</v>
      </c>
      <c r="J2720">
        <v>0.12</v>
      </c>
      <c r="K2720">
        <v>47</v>
      </c>
      <c r="L2720">
        <v>14</v>
      </c>
      <c r="M2720">
        <v>6.5</v>
      </c>
      <c r="N2720">
        <v>6</v>
      </c>
      <c r="O2720" t="s">
        <v>7921</v>
      </c>
      <c r="P2720" t="s">
        <v>88</v>
      </c>
      <c r="Q2720">
        <f t="shared" si="42"/>
        <v>65</v>
      </c>
    </row>
    <row r="2721" spans="1:17" x14ac:dyDescent="0.25">
      <c r="A2721" t="s">
        <v>7568</v>
      </c>
      <c r="B2721" t="s">
        <v>17</v>
      </c>
      <c r="C2721">
        <v>2007</v>
      </c>
      <c r="D2721" t="s">
        <v>37</v>
      </c>
      <c r="E2721" t="s">
        <v>329</v>
      </c>
      <c r="F2721">
        <v>0.11</v>
      </c>
      <c r="G2721">
        <v>0</v>
      </c>
      <c r="H2721">
        <v>0</v>
      </c>
      <c r="I2721">
        <v>0.01</v>
      </c>
      <c r="J2721">
        <v>0.12</v>
      </c>
      <c r="K2721">
        <v>80</v>
      </c>
      <c r="L2721">
        <v>55</v>
      </c>
      <c r="M2721">
        <v>8.1999999999999993</v>
      </c>
      <c r="N2721">
        <v>26</v>
      </c>
      <c r="O2721" t="s">
        <v>4031</v>
      </c>
      <c r="P2721" t="s">
        <v>20</v>
      </c>
      <c r="Q2721">
        <f t="shared" si="42"/>
        <v>82</v>
      </c>
    </row>
    <row r="2722" spans="1:17" x14ac:dyDescent="0.25">
      <c r="A2722" t="s">
        <v>8166</v>
      </c>
      <c r="B2722" t="s">
        <v>17</v>
      </c>
      <c r="C2722">
        <v>2011</v>
      </c>
      <c r="D2722" t="s">
        <v>37</v>
      </c>
      <c r="E2722" t="s">
        <v>151</v>
      </c>
      <c r="F2722">
        <v>7.0000000000000007E-2</v>
      </c>
      <c r="G2722">
        <v>0.04</v>
      </c>
      <c r="H2722">
        <v>0</v>
      </c>
      <c r="I2722">
        <v>0.01</v>
      </c>
      <c r="J2722">
        <v>0.12</v>
      </c>
      <c r="K2722">
        <v>64</v>
      </c>
      <c r="L2722">
        <v>51</v>
      </c>
      <c r="M2722">
        <v>7.6</v>
      </c>
      <c r="N2722">
        <v>60</v>
      </c>
      <c r="O2722" t="s">
        <v>1746</v>
      </c>
      <c r="P2722" t="s">
        <v>88</v>
      </c>
      <c r="Q2722">
        <f t="shared" si="42"/>
        <v>76</v>
      </c>
    </row>
    <row r="2723" spans="1:17" x14ac:dyDescent="0.25">
      <c r="A2723" t="s">
        <v>8170</v>
      </c>
      <c r="B2723" t="s">
        <v>17</v>
      </c>
      <c r="C2723">
        <v>2010</v>
      </c>
      <c r="D2723" t="s">
        <v>18</v>
      </c>
      <c r="E2723" t="s">
        <v>1403</v>
      </c>
      <c r="F2723">
        <v>0.11</v>
      </c>
      <c r="G2723">
        <v>0</v>
      </c>
      <c r="H2723">
        <v>0</v>
      </c>
      <c r="I2723">
        <v>0.01</v>
      </c>
      <c r="J2723">
        <v>0.12</v>
      </c>
      <c r="M2723" t="s">
        <v>203</v>
      </c>
      <c r="O2723" t="s">
        <v>3909</v>
      </c>
      <c r="P2723" t="s">
        <v>112</v>
      </c>
      <c r="Q2723" t="str">
        <f t="shared" si="42"/>
        <v xml:space="preserve"> </v>
      </c>
    </row>
    <row r="2724" spans="1:17" x14ac:dyDescent="0.25">
      <c r="A2724" t="s">
        <v>8171</v>
      </c>
      <c r="B2724" t="s">
        <v>17</v>
      </c>
      <c r="C2724">
        <v>2011</v>
      </c>
      <c r="D2724" t="s">
        <v>272</v>
      </c>
      <c r="E2724" t="s">
        <v>372</v>
      </c>
      <c r="F2724">
        <v>0</v>
      </c>
      <c r="G2724">
        <v>0</v>
      </c>
      <c r="H2724">
        <v>0.12</v>
      </c>
      <c r="I2724">
        <v>0</v>
      </c>
      <c r="J2724">
        <v>0.12</v>
      </c>
      <c r="Q2724" t="str">
        <f t="shared" si="42"/>
        <v xml:space="preserve"> </v>
      </c>
    </row>
    <row r="2725" spans="1:17" x14ac:dyDescent="0.25">
      <c r="A2725" t="s">
        <v>2849</v>
      </c>
      <c r="B2725" t="s">
        <v>13691</v>
      </c>
      <c r="C2725">
        <v>2016</v>
      </c>
      <c r="D2725" t="s">
        <v>50</v>
      </c>
      <c r="E2725" t="s">
        <v>267</v>
      </c>
      <c r="F2725">
        <v>0.05</v>
      </c>
      <c r="G2725">
        <v>0.06</v>
      </c>
      <c r="H2725">
        <v>0</v>
      </c>
      <c r="I2725">
        <v>0.01</v>
      </c>
      <c r="J2725">
        <v>0.12</v>
      </c>
      <c r="M2725">
        <v>6.9</v>
      </c>
      <c r="N2725">
        <v>7</v>
      </c>
      <c r="O2725" t="s">
        <v>885</v>
      </c>
      <c r="P2725" t="s">
        <v>112</v>
      </c>
      <c r="Q2725">
        <f t="shared" si="42"/>
        <v>69</v>
      </c>
    </row>
    <row r="2726" spans="1:17" x14ac:dyDescent="0.25">
      <c r="A2726" t="s">
        <v>6683</v>
      </c>
      <c r="B2726" t="s">
        <v>13691</v>
      </c>
      <c r="C2726">
        <v>2011</v>
      </c>
      <c r="D2726" t="s">
        <v>24</v>
      </c>
      <c r="E2726" t="s">
        <v>71</v>
      </c>
      <c r="F2726">
        <v>0.11</v>
      </c>
      <c r="G2726">
        <v>0</v>
      </c>
      <c r="H2726">
        <v>0</v>
      </c>
      <c r="I2726">
        <v>0.01</v>
      </c>
      <c r="J2726">
        <v>0.12</v>
      </c>
      <c r="M2726" t="s">
        <v>203</v>
      </c>
      <c r="O2726" t="s">
        <v>4373</v>
      </c>
      <c r="P2726" t="s">
        <v>20</v>
      </c>
      <c r="Q2726" t="str">
        <f t="shared" si="42"/>
        <v xml:space="preserve"> </v>
      </c>
    </row>
    <row r="2727" spans="1:17" x14ac:dyDescent="0.25">
      <c r="A2727" t="s">
        <v>6788</v>
      </c>
      <c r="B2727" t="s">
        <v>13691</v>
      </c>
      <c r="C2727">
        <v>2013</v>
      </c>
      <c r="D2727" t="s">
        <v>1</v>
      </c>
      <c r="E2727" t="s">
        <v>111</v>
      </c>
      <c r="F2727">
        <v>0.03</v>
      </c>
      <c r="G2727">
        <v>0.08</v>
      </c>
      <c r="H2727">
        <v>0</v>
      </c>
      <c r="I2727">
        <v>0.01</v>
      </c>
      <c r="J2727">
        <v>0.12</v>
      </c>
      <c r="M2727">
        <v>5.4</v>
      </c>
      <c r="N2727">
        <v>14</v>
      </c>
      <c r="O2727" t="s">
        <v>1444</v>
      </c>
      <c r="P2727" t="s">
        <v>20</v>
      </c>
      <c r="Q2727">
        <f t="shared" si="42"/>
        <v>54</v>
      </c>
    </row>
    <row r="2728" spans="1:17" x14ac:dyDescent="0.25">
      <c r="A2728" t="s">
        <v>6973</v>
      </c>
      <c r="B2728" t="s">
        <v>17</v>
      </c>
      <c r="C2728">
        <v>2010</v>
      </c>
      <c r="D2728" t="s">
        <v>18</v>
      </c>
      <c r="E2728" t="s">
        <v>155</v>
      </c>
      <c r="F2728">
        <v>0.11</v>
      </c>
      <c r="G2728">
        <v>0</v>
      </c>
      <c r="H2728">
        <v>0</v>
      </c>
      <c r="I2728">
        <v>0.01</v>
      </c>
      <c r="J2728">
        <v>0.12</v>
      </c>
      <c r="Q2728" t="str">
        <f t="shared" si="42"/>
        <v xml:space="preserve"> </v>
      </c>
    </row>
    <row r="2729" spans="1:17" x14ac:dyDescent="0.25">
      <c r="A2729" t="s">
        <v>5598</v>
      </c>
      <c r="B2729" t="s">
        <v>13691</v>
      </c>
      <c r="C2729">
        <v>2008</v>
      </c>
      <c r="D2729" t="s">
        <v>37</v>
      </c>
      <c r="E2729" t="s">
        <v>1209</v>
      </c>
      <c r="F2729">
        <v>0.1</v>
      </c>
      <c r="G2729">
        <v>0.01</v>
      </c>
      <c r="H2729">
        <v>0</v>
      </c>
      <c r="I2729">
        <v>0.01</v>
      </c>
      <c r="J2729">
        <v>0.12</v>
      </c>
      <c r="K2729">
        <v>44</v>
      </c>
      <c r="L2729">
        <v>9</v>
      </c>
      <c r="M2729">
        <v>7.3</v>
      </c>
      <c r="N2729">
        <v>9</v>
      </c>
      <c r="O2729" t="s">
        <v>3181</v>
      </c>
      <c r="P2729" t="s">
        <v>112</v>
      </c>
      <c r="Q2729">
        <f t="shared" si="42"/>
        <v>73</v>
      </c>
    </row>
    <row r="2730" spans="1:17" x14ac:dyDescent="0.25">
      <c r="A2730" t="s">
        <v>6482</v>
      </c>
      <c r="B2730" t="s">
        <v>13691</v>
      </c>
      <c r="C2730" t="s">
        <v>286</v>
      </c>
      <c r="D2730" t="s">
        <v>24</v>
      </c>
      <c r="E2730" t="s">
        <v>4489</v>
      </c>
      <c r="F2730">
        <v>0</v>
      </c>
      <c r="G2730">
        <v>0.1</v>
      </c>
      <c r="H2730">
        <v>0</v>
      </c>
      <c r="I2730">
        <v>0.02</v>
      </c>
      <c r="J2730">
        <v>0.12</v>
      </c>
      <c r="K2730">
        <v>66</v>
      </c>
      <c r="L2730">
        <v>24</v>
      </c>
      <c r="M2730">
        <v>6</v>
      </c>
      <c r="N2730">
        <v>4</v>
      </c>
      <c r="O2730" t="s">
        <v>4433</v>
      </c>
      <c r="P2730" t="s">
        <v>112</v>
      </c>
      <c r="Q2730">
        <f t="shared" si="42"/>
        <v>60</v>
      </c>
    </row>
    <row r="2731" spans="1:17" x14ac:dyDescent="0.25">
      <c r="A2731" t="s">
        <v>6440</v>
      </c>
      <c r="B2731" t="s">
        <v>17</v>
      </c>
      <c r="C2731">
        <v>2008</v>
      </c>
      <c r="D2731" t="s">
        <v>18</v>
      </c>
      <c r="E2731" t="s">
        <v>1403</v>
      </c>
      <c r="F2731">
        <v>0.11</v>
      </c>
      <c r="G2731">
        <v>0</v>
      </c>
      <c r="H2731">
        <v>0</v>
      </c>
      <c r="I2731">
        <v>0.01</v>
      </c>
      <c r="J2731">
        <v>0.12</v>
      </c>
      <c r="Q2731" t="str">
        <f t="shared" si="42"/>
        <v xml:space="preserve"> </v>
      </c>
    </row>
    <row r="2732" spans="1:17" x14ac:dyDescent="0.25">
      <c r="A2732" t="s">
        <v>5748</v>
      </c>
      <c r="B2732" t="s">
        <v>13691</v>
      </c>
      <c r="C2732">
        <v>2006</v>
      </c>
      <c r="D2732" t="s">
        <v>18</v>
      </c>
      <c r="E2732" t="s">
        <v>51</v>
      </c>
      <c r="F2732">
        <v>0.11</v>
      </c>
      <c r="G2732">
        <v>0</v>
      </c>
      <c r="H2732">
        <v>0</v>
      </c>
      <c r="I2732">
        <v>0.01</v>
      </c>
      <c r="J2732">
        <v>0.12</v>
      </c>
      <c r="K2732">
        <v>70</v>
      </c>
      <c r="L2732">
        <v>17</v>
      </c>
      <c r="M2732">
        <v>7.3</v>
      </c>
      <c r="N2732">
        <v>11</v>
      </c>
      <c r="O2732" t="s">
        <v>3169</v>
      </c>
      <c r="P2732" t="s">
        <v>20</v>
      </c>
      <c r="Q2732">
        <f t="shared" si="42"/>
        <v>73</v>
      </c>
    </row>
    <row r="2733" spans="1:17" x14ac:dyDescent="0.25">
      <c r="A2733" t="s">
        <v>4302</v>
      </c>
      <c r="B2733" t="s">
        <v>49</v>
      </c>
      <c r="C2733">
        <v>2016</v>
      </c>
      <c r="D2733" t="s">
        <v>28</v>
      </c>
      <c r="E2733" t="s">
        <v>242</v>
      </c>
      <c r="F2733">
        <v>0</v>
      </c>
      <c r="G2733">
        <v>0</v>
      </c>
      <c r="H2733">
        <v>0.12</v>
      </c>
      <c r="I2733">
        <v>0</v>
      </c>
      <c r="J2733">
        <v>0.12</v>
      </c>
      <c r="Q2733" t="str">
        <f t="shared" si="42"/>
        <v xml:space="preserve"> </v>
      </c>
    </row>
    <row r="2734" spans="1:17" x14ac:dyDescent="0.25">
      <c r="A2734" t="s">
        <v>8186</v>
      </c>
      <c r="B2734" t="s">
        <v>17</v>
      </c>
      <c r="C2734">
        <v>2009</v>
      </c>
      <c r="D2734" t="s">
        <v>24</v>
      </c>
      <c r="E2734" t="s">
        <v>4622</v>
      </c>
      <c r="F2734">
        <v>0.11</v>
      </c>
      <c r="G2734">
        <v>0</v>
      </c>
      <c r="H2734">
        <v>0</v>
      </c>
      <c r="I2734">
        <v>0.01</v>
      </c>
      <c r="J2734">
        <v>0.12</v>
      </c>
      <c r="M2734" t="s">
        <v>203</v>
      </c>
      <c r="O2734" t="s">
        <v>8187</v>
      </c>
      <c r="P2734" t="s">
        <v>20</v>
      </c>
      <c r="Q2734" t="str">
        <f t="shared" si="42"/>
        <v xml:space="preserve"> </v>
      </c>
    </row>
    <row r="2735" spans="1:17" x14ac:dyDescent="0.25">
      <c r="A2735" t="s">
        <v>6371</v>
      </c>
      <c r="B2735" t="s">
        <v>17</v>
      </c>
      <c r="C2735">
        <v>2010</v>
      </c>
      <c r="D2735" t="s">
        <v>37</v>
      </c>
      <c r="E2735" t="s">
        <v>202</v>
      </c>
      <c r="F2735">
        <v>0.11</v>
      </c>
      <c r="G2735">
        <v>0</v>
      </c>
      <c r="H2735">
        <v>0</v>
      </c>
      <c r="I2735">
        <v>0.01</v>
      </c>
      <c r="J2735">
        <v>0.12</v>
      </c>
      <c r="M2735" t="s">
        <v>203</v>
      </c>
      <c r="O2735" t="s">
        <v>6372</v>
      </c>
      <c r="P2735" t="s">
        <v>112</v>
      </c>
      <c r="Q2735" t="str">
        <f t="shared" si="42"/>
        <v xml:space="preserve"> </v>
      </c>
    </row>
    <row r="2736" spans="1:17" x14ac:dyDescent="0.25">
      <c r="A2736" t="s">
        <v>6973</v>
      </c>
      <c r="B2736" t="s">
        <v>13691</v>
      </c>
      <c r="C2736">
        <v>2010</v>
      </c>
      <c r="D2736" t="s">
        <v>18</v>
      </c>
      <c r="E2736" t="s">
        <v>155</v>
      </c>
      <c r="F2736">
        <v>0.11</v>
      </c>
      <c r="G2736">
        <v>0</v>
      </c>
      <c r="H2736">
        <v>0</v>
      </c>
      <c r="I2736">
        <v>0.01</v>
      </c>
      <c r="J2736">
        <v>0.12</v>
      </c>
      <c r="Q2736" t="str">
        <f t="shared" si="42"/>
        <v xml:space="preserve"> </v>
      </c>
    </row>
    <row r="2737" spans="1:17" x14ac:dyDescent="0.25">
      <c r="A2737" t="s">
        <v>7252</v>
      </c>
      <c r="B2737" t="s">
        <v>49</v>
      </c>
      <c r="C2737">
        <v>2016</v>
      </c>
      <c r="D2737" t="s">
        <v>101</v>
      </c>
      <c r="E2737" t="s">
        <v>151</v>
      </c>
      <c r="F2737">
        <v>0</v>
      </c>
      <c r="G2737">
        <v>0</v>
      </c>
      <c r="H2737">
        <v>0.12</v>
      </c>
      <c r="I2737">
        <v>0</v>
      </c>
      <c r="J2737">
        <v>0.12</v>
      </c>
      <c r="Q2737" t="str">
        <f t="shared" si="42"/>
        <v xml:space="preserve"> </v>
      </c>
    </row>
    <row r="2738" spans="1:17" x14ac:dyDescent="0.25">
      <c r="A2738" t="s">
        <v>3832</v>
      </c>
      <c r="B2738" t="s">
        <v>13691</v>
      </c>
      <c r="C2738">
        <v>2009</v>
      </c>
      <c r="D2738" t="s">
        <v>34</v>
      </c>
      <c r="E2738" t="s">
        <v>1403</v>
      </c>
      <c r="F2738">
        <v>0.11</v>
      </c>
      <c r="G2738">
        <v>0</v>
      </c>
      <c r="H2738">
        <v>0</v>
      </c>
      <c r="I2738">
        <v>0.01</v>
      </c>
      <c r="J2738">
        <v>0.12</v>
      </c>
      <c r="K2738">
        <v>83</v>
      </c>
      <c r="L2738">
        <v>18</v>
      </c>
      <c r="M2738">
        <v>8.3000000000000007</v>
      </c>
      <c r="N2738">
        <v>16</v>
      </c>
      <c r="O2738" t="s">
        <v>1220</v>
      </c>
      <c r="P2738" t="s">
        <v>112</v>
      </c>
      <c r="Q2738">
        <f t="shared" si="42"/>
        <v>83</v>
      </c>
    </row>
    <row r="2739" spans="1:17" x14ac:dyDescent="0.25">
      <c r="A2739" t="s">
        <v>1064</v>
      </c>
      <c r="B2739" t="s">
        <v>13691</v>
      </c>
      <c r="C2739">
        <v>2016</v>
      </c>
      <c r="D2739" t="s">
        <v>18</v>
      </c>
      <c r="E2739" t="s">
        <v>51</v>
      </c>
      <c r="F2739">
        <v>0.09</v>
      </c>
      <c r="G2739">
        <v>0.02</v>
      </c>
      <c r="H2739">
        <v>0</v>
      </c>
      <c r="I2739">
        <v>0.01</v>
      </c>
      <c r="J2739">
        <v>0.12</v>
      </c>
      <c r="M2739">
        <v>3.4</v>
      </c>
      <c r="N2739">
        <v>11</v>
      </c>
      <c r="O2739" t="s">
        <v>4548</v>
      </c>
      <c r="P2739" t="s">
        <v>20</v>
      </c>
      <c r="Q2739">
        <f t="shared" si="42"/>
        <v>34</v>
      </c>
    </row>
    <row r="2740" spans="1:17" x14ac:dyDescent="0.25">
      <c r="A2740" t="s">
        <v>8208</v>
      </c>
      <c r="B2740" t="s">
        <v>17</v>
      </c>
      <c r="C2740">
        <v>2009</v>
      </c>
      <c r="D2740" t="s">
        <v>18</v>
      </c>
      <c r="E2740" t="s">
        <v>111</v>
      </c>
      <c r="F2740">
        <v>0.09</v>
      </c>
      <c r="G2740">
        <v>0.02</v>
      </c>
      <c r="H2740">
        <v>0</v>
      </c>
      <c r="I2740">
        <v>0.01</v>
      </c>
      <c r="J2740">
        <v>0.12</v>
      </c>
      <c r="K2740">
        <v>64</v>
      </c>
      <c r="L2740">
        <v>20</v>
      </c>
      <c r="M2740">
        <v>6.8</v>
      </c>
      <c r="N2740">
        <v>14</v>
      </c>
      <c r="O2740" t="s">
        <v>5560</v>
      </c>
      <c r="P2740" t="s">
        <v>20</v>
      </c>
      <c r="Q2740">
        <f t="shared" si="42"/>
        <v>68</v>
      </c>
    </row>
    <row r="2741" spans="1:17" x14ac:dyDescent="0.25">
      <c r="A2741" t="s">
        <v>8209</v>
      </c>
      <c r="B2741" t="s">
        <v>49</v>
      </c>
      <c r="C2741">
        <v>2008</v>
      </c>
      <c r="D2741" t="s">
        <v>50</v>
      </c>
      <c r="E2741" t="s">
        <v>648</v>
      </c>
      <c r="F2741">
        <v>7.0000000000000007E-2</v>
      </c>
      <c r="G2741">
        <v>0.03</v>
      </c>
      <c r="H2741">
        <v>0</v>
      </c>
      <c r="I2741">
        <v>0.02</v>
      </c>
      <c r="J2741">
        <v>0.12</v>
      </c>
      <c r="K2741">
        <v>72</v>
      </c>
      <c r="L2741">
        <v>35</v>
      </c>
      <c r="M2741">
        <v>7.7</v>
      </c>
      <c r="N2741">
        <v>27</v>
      </c>
      <c r="O2741" t="s">
        <v>580</v>
      </c>
      <c r="P2741" t="s">
        <v>88</v>
      </c>
      <c r="Q2741">
        <f t="shared" si="42"/>
        <v>77</v>
      </c>
    </row>
    <row r="2742" spans="1:17" x14ac:dyDescent="0.25">
      <c r="A2742" t="s">
        <v>7670</v>
      </c>
      <c r="B2742" t="s">
        <v>13691</v>
      </c>
      <c r="C2742">
        <v>2010</v>
      </c>
      <c r="D2742" t="s">
        <v>34</v>
      </c>
      <c r="E2742" t="s">
        <v>1091</v>
      </c>
      <c r="F2742">
        <v>0.11</v>
      </c>
      <c r="G2742">
        <v>0</v>
      </c>
      <c r="H2742">
        <v>0</v>
      </c>
      <c r="I2742">
        <v>0.01</v>
      </c>
      <c r="J2742">
        <v>0.12</v>
      </c>
      <c r="K2742">
        <v>36</v>
      </c>
      <c r="L2742">
        <v>20</v>
      </c>
      <c r="M2742">
        <v>2.1</v>
      </c>
      <c r="N2742">
        <v>17</v>
      </c>
      <c r="O2742" t="s">
        <v>7671</v>
      </c>
      <c r="P2742" t="s">
        <v>88</v>
      </c>
      <c r="Q2742">
        <f t="shared" si="42"/>
        <v>21</v>
      </c>
    </row>
    <row r="2743" spans="1:17" x14ac:dyDescent="0.25">
      <c r="A2743" t="s">
        <v>8211</v>
      </c>
      <c r="B2743" t="s">
        <v>17</v>
      </c>
      <c r="C2743">
        <v>2009</v>
      </c>
      <c r="D2743" t="s">
        <v>18</v>
      </c>
      <c r="E2743" t="s">
        <v>71</v>
      </c>
      <c r="F2743">
        <v>0.11</v>
      </c>
      <c r="G2743">
        <v>0</v>
      </c>
      <c r="H2743">
        <v>0</v>
      </c>
      <c r="I2743">
        <v>0.01</v>
      </c>
      <c r="J2743">
        <v>0.12</v>
      </c>
      <c r="M2743" t="s">
        <v>203</v>
      </c>
      <c r="O2743" t="s">
        <v>71</v>
      </c>
      <c r="P2743" t="s">
        <v>20</v>
      </c>
      <c r="Q2743" t="str">
        <f t="shared" si="42"/>
        <v xml:space="preserve"> </v>
      </c>
    </row>
    <row r="2744" spans="1:17" x14ac:dyDescent="0.25">
      <c r="A2744" t="s">
        <v>7843</v>
      </c>
      <c r="B2744" t="s">
        <v>17</v>
      </c>
      <c r="C2744">
        <v>2009</v>
      </c>
      <c r="D2744" t="s">
        <v>30</v>
      </c>
      <c r="E2744" t="s">
        <v>1830</v>
      </c>
      <c r="F2744">
        <v>0.11</v>
      </c>
      <c r="G2744">
        <v>0</v>
      </c>
      <c r="H2744">
        <v>0</v>
      </c>
      <c r="I2744">
        <v>0.01</v>
      </c>
      <c r="J2744">
        <v>0.12</v>
      </c>
      <c r="K2744">
        <v>63</v>
      </c>
      <c r="L2744">
        <v>11</v>
      </c>
      <c r="M2744" t="s">
        <v>203</v>
      </c>
      <c r="O2744" t="s">
        <v>5314</v>
      </c>
      <c r="P2744" t="s">
        <v>20</v>
      </c>
      <c r="Q2744" t="str">
        <f t="shared" si="42"/>
        <v xml:space="preserve"> </v>
      </c>
    </row>
    <row r="2745" spans="1:17" x14ac:dyDescent="0.25">
      <c r="A2745" t="s">
        <v>3544</v>
      </c>
      <c r="B2745" t="s">
        <v>13691</v>
      </c>
      <c r="C2745">
        <v>2010</v>
      </c>
      <c r="D2745" t="s">
        <v>24</v>
      </c>
      <c r="E2745" t="s">
        <v>71</v>
      </c>
      <c r="F2745">
        <v>0.11</v>
      </c>
      <c r="G2745">
        <v>0</v>
      </c>
      <c r="H2745">
        <v>0</v>
      </c>
      <c r="I2745">
        <v>0.01</v>
      </c>
      <c r="J2745">
        <v>0.12</v>
      </c>
      <c r="M2745">
        <v>5</v>
      </c>
      <c r="N2745">
        <v>4</v>
      </c>
      <c r="O2745" t="s">
        <v>1689</v>
      </c>
      <c r="P2745" t="s">
        <v>20</v>
      </c>
      <c r="Q2745">
        <f t="shared" si="42"/>
        <v>50</v>
      </c>
    </row>
    <row r="2746" spans="1:17" x14ac:dyDescent="0.25">
      <c r="A2746" t="s">
        <v>7245</v>
      </c>
      <c r="B2746" t="s">
        <v>17</v>
      </c>
      <c r="C2746">
        <v>2012</v>
      </c>
      <c r="D2746" t="s">
        <v>34</v>
      </c>
      <c r="E2746" t="s">
        <v>111</v>
      </c>
      <c r="F2746">
        <v>0.01</v>
      </c>
      <c r="G2746">
        <v>0.1</v>
      </c>
      <c r="H2746">
        <v>0</v>
      </c>
      <c r="I2746">
        <v>0.01</v>
      </c>
      <c r="J2746">
        <v>0.12</v>
      </c>
      <c r="M2746" t="s">
        <v>203</v>
      </c>
      <c r="O2746" t="s">
        <v>7246</v>
      </c>
      <c r="P2746" t="s">
        <v>20</v>
      </c>
      <c r="Q2746" t="str">
        <f t="shared" si="42"/>
        <v xml:space="preserve"> </v>
      </c>
    </row>
    <row r="2747" spans="1:17" x14ac:dyDescent="0.25">
      <c r="A2747" t="s">
        <v>8214</v>
      </c>
      <c r="B2747" t="s">
        <v>17</v>
      </c>
      <c r="C2747">
        <v>2008</v>
      </c>
      <c r="D2747" t="s">
        <v>18</v>
      </c>
      <c r="E2747" t="s">
        <v>5837</v>
      </c>
      <c r="F2747">
        <v>0.11</v>
      </c>
      <c r="G2747">
        <v>0</v>
      </c>
      <c r="H2747">
        <v>0</v>
      </c>
      <c r="I2747">
        <v>0.01</v>
      </c>
      <c r="J2747">
        <v>0.12</v>
      </c>
      <c r="M2747">
        <v>3.4</v>
      </c>
      <c r="N2747">
        <v>8</v>
      </c>
      <c r="O2747" t="s">
        <v>5837</v>
      </c>
      <c r="P2747" t="s">
        <v>20</v>
      </c>
      <c r="Q2747">
        <f t="shared" si="42"/>
        <v>34</v>
      </c>
    </row>
    <row r="2748" spans="1:17" x14ac:dyDescent="0.25">
      <c r="A2748" t="s">
        <v>8061</v>
      </c>
      <c r="B2748" t="s">
        <v>13691</v>
      </c>
      <c r="C2748">
        <v>2011</v>
      </c>
      <c r="D2748" t="s">
        <v>34</v>
      </c>
      <c r="E2748" t="s">
        <v>484</v>
      </c>
      <c r="F2748">
        <v>7.0000000000000007E-2</v>
      </c>
      <c r="G2748">
        <v>0.04</v>
      </c>
      <c r="H2748">
        <v>0</v>
      </c>
      <c r="I2748">
        <v>0.01</v>
      </c>
      <c r="J2748">
        <v>0.12</v>
      </c>
      <c r="M2748">
        <v>3.5</v>
      </c>
      <c r="N2748">
        <v>4</v>
      </c>
      <c r="O2748" t="s">
        <v>8062</v>
      </c>
      <c r="P2748" t="s">
        <v>20</v>
      </c>
      <c r="Q2748">
        <f t="shared" si="42"/>
        <v>35</v>
      </c>
    </row>
    <row r="2749" spans="1:17" x14ac:dyDescent="0.25">
      <c r="A2749" t="s">
        <v>6078</v>
      </c>
      <c r="B2749" t="s">
        <v>49</v>
      </c>
      <c r="C2749">
        <v>2016</v>
      </c>
      <c r="D2749" t="s">
        <v>28</v>
      </c>
      <c r="E2749" t="s">
        <v>372</v>
      </c>
      <c r="F2749">
        <v>0</v>
      </c>
      <c r="G2749">
        <v>0</v>
      </c>
      <c r="H2749">
        <v>0.12</v>
      </c>
      <c r="I2749">
        <v>0</v>
      </c>
      <c r="J2749">
        <v>0.12</v>
      </c>
      <c r="Q2749" t="str">
        <f t="shared" si="42"/>
        <v xml:space="preserve"> </v>
      </c>
    </row>
    <row r="2750" spans="1:17" x14ac:dyDescent="0.25">
      <c r="A2750" t="s">
        <v>8225</v>
      </c>
      <c r="B2750" t="s">
        <v>17</v>
      </c>
      <c r="C2750">
        <v>2008</v>
      </c>
      <c r="D2750" t="s">
        <v>18</v>
      </c>
      <c r="E2750" t="s">
        <v>1830</v>
      </c>
      <c r="F2750">
        <v>0.11</v>
      </c>
      <c r="G2750">
        <v>0</v>
      </c>
      <c r="H2750">
        <v>0</v>
      </c>
      <c r="I2750">
        <v>0.01</v>
      </c>
      <c r="J2750">
        <v>0.12</v>
      </c>
      <c r="K2750">
        <v>59</v>
      </c>
      <c r="L2750">
        <v>6</v>
      </c>
      <c r="M2750" t="s">
        <v>203</v>
      </c>
      <c r="O2750" t="s">
        <v>8226</v>
      </c>
      <c r="P2750" t="s">
        <v>20</v>
      </c>
      <c r="Q2750" t="str">
        <f t="shared" si="42"/>
        <v xml:space="preserve"> </v>
      </c>
    </row>
    <row r="2751" spans="1:17" x14ac:dyDescent="0.25">
      <c r="A2751" t="s">
        <v>8227</v>
      </c>
      <c r="B2751" t="s">
        <v>17</v>
      </c>
      <c r="C2751">
        <v>2008</v>
      </c>
      <c r="D2751" t="s">
        <v>39</v>
      </c>
      <c r="E2751" t="s">
        <v>372</v>
      </c>
      <c r="F2751">
        <v>0.08</v>
      </c>
      <c r="G2751">
        <v>0.02</v>
      </c>
      <c r="H2751">
        <v>0.01</v>
      </c>
      <c r="I2751">
        <v>0.01</v>
      </c>
      <c r="J2751">
        <v>0.12</v>
      </c>
      <c r="K2751">
        <v>74</v>
      </c>
      <c r="L2751">
        <v>42</v>
      </c>
      <c r="M2751">
        <v>7.9</v>
      </c>
      <c r="N2751">
        <v>13</v>
      </c>
      <c r="O2751" t="s">
        <v>4998</v>
      </c>
      <c r="P2751" t="s">
        <v>88</v>
      </c>
      <c r="Q2751">
        <f t="shared" si="42"/>
        <v>79</v>
      </c>
    </row>
    <row r="2752" spans="1:17" x14ac:dyDescent="0.25">
      <c r="A2752" t="s">
        <v>8229</v>
      </c>
      <c r="B2752" t="s">
        <v>49</v>
      </c>
      <c r="C2752">
        <v>2010</v>
      </c>
      <c r="D2752" t="s">
        <v>24</v>
      </c>
      <c r="E2752" t="s">
        <v>825</v>
      </c>
      <c r="F2752">
        <v>0.08</v>
      </c>
      <c r="G2752">
        <v>0.02</v>
      </c>
      <c r="H2752">
        <v>0</v>
      </c>
      <c r="I2752">
        <v>0.02</v>
      </c>
      <c r="J2752">
        <v>0.12</v>
      </c>
      <c r="K2752">
        <v>66</v>
      </c>
      <c r="L2752">
        <v>36</v>
      </c>
      <c r="M2752">
        <v>6.2</v>
      </c>
      <c r="N2752">
        <v>13</v>
      </c>
      <c r="O2752" t="s">
        <v>826</v>
      </c>
      <c r="P2752" t="s">
        <v>112</v>
      </c>
      <c r="Q2752">
        <f t="shared" si="42"/>
        <v>62</v>
      </c>
    </row>
    <row r="2753" spans="1:17" x14ac:dyDescent="0.25">
      <c r="A2753" t="s">
        <v>7443</v>
      </c>
      <c r="B2753" t="s">
        <v>49</v>
      </c>
      <c r="C2753">
        <v>2009</v>
      </c>
      <c r="D2753" t="s">
        <v>34</v>
      </c>
      <c r="E2753" t="s">
        <v>561</v>
      </c>
      <c r="F2753">
        <v>0.11</v>
      </c>
      <c r="G2753">
        <v>0</v>
      </c>
      <c r="H2753">
        <v>0</v>
      </c>
      <c r="I2753">
        <v>0.01</v>
      </c>
      <c r="J2753">
        <v>0.12</v>
      </c>
      <c r="M2753" t="s">
        <v>203</v>
      </c>
      <c r="O2753" t="s">
        <v>300</v>
      </c>
      <c r="P2753" t="s">
        <v>88</v>
      </c>
      <c r="Q2753" t="str">
        <f t="shared" si="42"/>
        <v xml:space="preserve"> </v>
      </c>
    </row>
    <row r="2754" spans="1:17" x14ac:dyDescent="0.25">
      <c r="A2754" t="s">
        <v>8236</v>
      </c>
      <c r="B2754" t="s">
        <v>13691</v>
      </c>
      <c r="C2754">
        <v>2008</v>
      </c>
      <c r="D2754" t="s">
        <v>37</v>
      </c>
      <c r="E2754" t="s">
        <v>8237</v>
      </c>
      <c r="F2754">
        <v>0.1</v>
      </c>
      <c r="G2754">
        <v>0</v>
      </c>
      <c r="H2754">
        <v>0.01</v>
      </c>
      <c r="I2754">
        <v>0.01</v>
      </c>
      <c r="J2754">
        <v>0.12</v>
      </c>
      <c r="K2754">
        <v>63</v>
      </c>
      <c r="L2754">
        <v>4</v>
      </c>
      <c r="M2754">
        <v>7.8</v>
      </c>
      <c r="N2754">
        <v>10</v>
      </c>
      <c r="O2754" t="s">
        <v>8237</v>
      </c>
      <c r="P2754" t="s">
        <v>112</v>
      </c>
      <c r="Q2754">
        <f t="shared" si="42"/>
        <v>78</v>
      </c>
    </row>
    <row r="2755" spans="1:17" x14ac:dyDescent="0.25">
      <c r="A2755" t="s">
        <v>6687</v>
      </c>
      <c r="B2755" t="s">
        <v>13691</v>
      </c>
      <c r="C2755">
        <v>2006</v>
      </c>
      <c r="D2755" t="s">
        <v>28</v>
      </c>
      <c r="E2755" t="s">
        <v>151</v>
      </c>
      <c r="F2755">
        <v>0.09</v>
      </c>
      <c r="G2755">
        <v>0.01</v>
      </c>
      <c r="H2755">
        <v>0</v>
      </c>
      <c r="I2755">
        <v>0.01</v>
      </c>
      <c r="J2755">
        <v>0.12</v>
      </c>
      <c r="K2755">
        <v>64</v>
      </c>
      <c r="L2755">
        <v>34</v>
      </c>
      <c r="M2755">
        <v>7.4</v>
      </c>
      <c r="N2755">
        <v>42</v>
      </c>
      <c r="O2755" t="s">
        <v>621</v>
      </c>
      <c r="P2755" t="s">
        <v>88</v>
      </c>
      <c r="Q2755">
        <f t="shared" ref="Q2755:Q2818" si="43">IF(ISNUMBER(M2755),M2755*10, " ")</f>
        <v>74</v>
      </c>
    </row>
    <row r="2756" spans="1:17" x14ac:dyDescent="0.25">
      <c r="A2756" t="s">
        <v>5598</v>
      </c>
      <c r="B2756" t="s">
        <v>17</v>
      </c>
      <c r="C2756">
        <v>2008</v>
      </c>
      <c r="D2756" t="s">
        <v>37</v>
      </c>
      <c r="E2756" t="s">
        <v>1209</v>
      </c>
      <c r="F2756">
        <v>0.11</v>
      </c>
      <c r="G2756">
        <v>0</v>
      </c>
      <c r="H2756">
        <v>0</v>
      </c>
      <c r="I2756">
        <v>0.01</v>
      </c>
      <c r="J2756">
        <v>0.12</v>
      </c>
      <c r="M2756">
        <v>7.7</v>
      </c>
      <c r="N2756">
        <v>7</v>
      </c>
      <c r="O2756" t="s">
        <v>3181</v>
      </c>
      <c r="P2756" t="s">
        <v>112</v>
      </c>
      <c r="Q2756">
        <f t="shared" si="43"/>
        <v>77</v>
      </c>
    </row>
    <row r="2757" spans="1:17" x14ac:dyDescent="0.25">
      <c r="A2757" t="s">
        <v>8242</v>
      </c>
      <c r="B2757" t="s">
        <v>17</v>
      </c>
      <c r="C2757">
        <v>2007</v>
      </c>
      <c r="D2757" t="s">
        <v>24</v>
      </c>
      <c r="E2757" t="s">
        <v>776</v>
      </c>
      <c r="F2757">
        <v>0.1</v>
      </c>
      <c r="G2757">
        <v>0.01</v>
      </c>
      <c r="H2757">
        <v>0</v>
      </c>
      <c r="I2757">
        <v>0.01</v>
      </c>
      <c r="J2757">
        <v>0.12</v>
      </c>
      <c r="K2757">
        <v>25</v>
      </c>
      <c r="L2757">
        <v>7</v>
      </c>
      <c r="M2757">
        <v>3.7</v>
      </c>
      <c r="N2757">
        <v>18</v>
      </c>
      <c r="O2757" t="s">
        <v>1002</v>
      </c>
      <c r="P2757" t="s">
        <v>20</v>
      </c>
      <c r="Q2757">
        <f t="shared" si="43"/>
        <v>37</v>
      </c>
    </row>
    <row r="2758" spans="1:17" x14ac:dyDescent="0.25">
      <c r="A2758" t="s">
        <v>8245</v>
      </c>
      <c r="B2758" t="s">
        <v>17</v>
      </c>
      <c r="C2758">
        <v>2009</v>
      </c>
      <c r="D2758" t="s">
        <v>39</v>
      </c>
      <c r="E2758" t="s">
        <v>134</v>
      </c>
      <c r="F2758">
        <v>0.1</v>
      </c>
      <c r="G2758">
        <v>0.01</v>
      </c>
      <c r="H2758">
        <v>0</v>
      </c>
      <c r="I2758">
        <v>0.01</v>
      </c>
      <c r="J2758">
        <v>0.12</v>
      </c>
      <c r="K2758">
        <v>53</v>
      </c>
      <c r="L2758">
        <v>7</v>
      </c>
      <c r="M2758" t="s">
        <v>203</v>
      </c>
      <c r="O2758" t="s">
        <v>134</v>
      </c>
      <c r="P2758" t="s">
        <v>20</v>
      </c>
      <c r="Q2758" t="str">
        <f t="shared" si="43"/>
        <v xml:space="preserve"> </v>
      </c>
    </row>
    <row r="2759" spans="1:17" x14ac:dyDescent="0.25">
      <c r="A2759" t="s">
        <v>6411</v>
      </c>
      <c r="B2759" t="s">
        <v>13691</v>
      </c>
      <c r="C2759">
        <v>2013</v>
      </c>
      <c r="D2759" t="s">
        <v>37</v>
      </c>
      <c r="E2759" t="s">
        <v>222</v>
      </c>
      <c r="F2759">
        <v>7.0000000000000007E-2</v>
      </c>
      <c r="G2759">
        <v>0.03</v>
      </c>
      <c r="H2759">
        <v>0.01</v>
      </c>
      <c r="I2759">
        <v>0.01</v>
      </c>
      <c r="J2759">
        <v>0.12</v>
      </c>
      <c r="K2759">
        <v>58</v>
      </c>
      <c r="L2759">
        <v>43</v>
      </c>
      <c r="M2759">
        <v>5.8</v>
      </c>
      <c r="N2759">
        <v>142</v>
      </c>
      <c r="O2759" t="s">
        <v>643</v>
      </c>
      <c r="P2759" t="s">
        <v>88</v>
      </c>
      <c r="Q2759">
        <f t="shared" si="43"/>
        <v>58</v>
      </c>
    </row>
    <row r="2760" spans="1:17" x14ac:dyDescent="0.25">
      <c r="A2760" t="s">
        <v>4960</v>
      </c>
      <c r="B2760" t="s">
        <v>49</v>
      </c>
      <c r="C2760">
        <v>2011</v>
      </c>
      <c r="D2760" t="s">
        <v>34</v>
      </c>
      <c r="E2760" t="s">
        <v>71</v>
      </c>
      <c r="F2760">
        <v>0.11</v>
      </c>
      <c r="G2760">
        <v>0</v>
      </c>
      <c r="H2760">
        <v>0</v>
      </c>
      <c r="I2760">
        <v>0.01</v>
      </c>
      <c r="J2760">
        <v>0.12</v>
      </c>
      <c r="M2760" t="s">
        <v>203</v>
      </c>
      <c r="O2760" t="s">
        <v>3213</v>
      </c>
      <c r="P2760" t="s">
        <v>112</v>
      </c>
      <c r="Q2760" t="str">
        <f t="shared" si="43"/>
        <v xml:space="preserve"> </v>
      </c>
    </row>
    <row r="2761" spans="1:17" x14ac:dyDescent="0.25">
      <c r="A2761" t="s">
        <v>8260</v>
      </c>
      <c r="B2761" t="s">
        <v>17</v>
      </c>
      <c r="C2761">
        <v>2008</v>
      </c>
      <c r="D2761" t="s">
        <v>50</v>
      </c>
      <c r="E2761" t="s">
        <v>1207</v>
      </c>
      <c r="F2761">
        <v>0.11</v>
      </c>
      <c r="G2761">
        <v>0</v>
      </c>
      <c r="H2761">
        <v>0</v>
      </c>
      <c r="I2761">
        <v>0.01</v>
      </c>
      <c r="J2761">
        <v>0.12</v>
      </c>
      <c r="K2761">
        <v>55</v>
      </c>
      <c r="L2761">
        <v>24</v>
      </c>
      <c r="M2761">
        <v>8</v>
      </c>
      <c r="N2761">
        <v>20</v>
      </c>
      <c r="O2761" t="s">
        <v>1686</v>
      </c>
      <c r="P2761" t="s">
        <v>53</v>
      </c>
      <c r="Q2761">
        <f t="shared" si="43"/>
        <v>80</v>
      </c>
    </row>
    <row r="2762" spans="1:17" x14ac:dyDescent="0.25">
      <c r="A2762" t="s">
        <v>8264</v>
      </c>
      <c r="B2762" t="s">
        <v>17</v>
      </c>
      <c r="C2762">
        <v>2011</v>
      </c>
      <c r="D2762" t="s">
        <v>34</v>
      </c>
      <c r="E2762" t="s">
        <v>111</v>
      </c>
      <c r="F2762">
        <v>0.11</v>
      </c>
      <c r="G2762">
        <v>0</v>
      </c>
      <c r="H2762">
        <v>0</v>
      </c>
      <c r="I2762">
        <v>0.01</v>
      </c>
      <c r="J2762">
        <v>0.12</v>
      </c>
      <c r="M2762" t="s">
        <v>203</v>
      </c>
      <c r="O2762" t="s">
        <v>2513</v>
      </c>
      <c r="P2762" t="s">
        <v>112</v>
      </c>
      <c r="Q2762" t="str">
        <f t="shared" si="43"/>
        <v xml:space="preserve"> </v>
      </c>
    </row>
    <row r="2763" spans="1:17" x14ac:dyDescent="0.25">
      <c r="A2763" t="s">
        <v>6813</v>
      </c>
      <c r="B2763" t="s">
        <v>49</v>
      </c>
      <c r="C2763">
        <v>2016</v>
      </c>
      <c r="D2763" t="s">
        <v>18</v>
      </c>
      <c r="E2763" t="s">
        <v>234</v>
      </c>
      <c r="F2763">
        <v>0</v>
      </c>
      <c r="G2763">
        <v>0</v>
      </c>
      <c r="H2763">
        <v>0.12</v>
      </c>
      <c r="I2763">
        <v>0</v>
      </c>
      <c r="J2763">
        <v>0.12</v>
      </c>
      <c r="Q2763" t="str">
        <f t="shared" si="43"/>
        <v xml:space="preserve"> </v>
      </c>
    </row>
    <row r="2764" spans="1:17" x14ac:dyDescent="0.25">
      <c r="A2764" t="s">
        <v>8267</v>
      </c>
      <c r="B2764" t="s">
        <v>49</v>
      </c>
      <c r="C2764">
        <v>2011</v>
      </c>
      <c r="D2764" t="s">
        <v>18</v>
      </c>
      <c r="E2764" t="s">
        <v>68</v>
      </c>
      <c r="F2764">
        <v>0</v>
      </c>
      <c r="G2764">
        <v>0.1</v>
      </c>
      <c r="H2764">
        <v>0</v>
      </c>
      <c r="I2764">
        <v>0.02</v>
      </c>
      <c r="J2764">
        <v>0.12</v>
      </c>
      <c r="Q2764" t="str">
        <f t="shared" si="43"/>
        <v xml:space="preserve"> </v>
      </c>
    </row>
    <row r="2765" spans="1:17" x14ac:dyDescent="0.25">
      <c r="A2765" t="s">
        <v>3537</v>
      </c>
      <c r="B2765" t="s">
        <v>13691</v>
      </c>
      <c r="C2765">
        <v>2013</v>
      </c>
      <c r="D2765" t="s">
        <v>34</v>
      </c>
      <c r="E2765" t="s">
        <v>111</v>
      </c>
      <c r="F2765">
        <v>0.09</v>
      </c>
      <c r="G2765">
        <v>0.01</v>
      </c>
      <c r="H2765">
        <v>0</v>
      </c>
      <c r="I2765">
        <v>0.01</v>
      </c>
      <c r="J2765">
        <v>0.12</v>
      </c>
      <c r="Q2765" t="str">
        <f t="shared" si="43"/>
        <v xml:space="preserve"> </v>
      </c>
    </row>
    <row r="2766" spans="1:17" x14ac:dyDescent="0.25">
      <c r="A2766" t="s">
        <v>8275</v>
      </c>
      <c r="B2766" t="s">
        <v>49</v>
      </c>
      <c r="C2766">
        <v>2013</v>
      </c>
      <c r="D2766" t="s">
        <v>39</v>
      </c>
      <c r="E2766" t="s">
        <v>780</v>
      </c>
      <c r="F2766">
        <v>0</v>
      </c>
      <c r="G2766">
        <v>0</v>
      </c>
      <c r="H2766">
        <v>0.12</v>
      </c>
      <c r="I2766">
        <v>0</v>
      </c>
      <c r="J2766">
        <v>0.12</v>
      </c>
      <c r="K2766">
        <v>66</v>
      </c>
      <c r="L2766">
        <v>18</v>
      </c>
      <c r="M2766">
        <v>7.4</v>
      </c>
      <c r="N2766">
        <v>28</v>
      </c>
      <c r="O2766" t="s">
        <v>780</v>
      </c>
      <c r="P2766" t="s">
        <v>88</v>
      </c>
      <c r="Q2766">
        <f t="shared" si="43"/>
        <v>74</v>
      </c>
    </row>
    <row r="2767" spans="1:17" x14ac:dyDescent="0.25">
      <c r="A2767" t="s">
        <v>1155</v>
      </c>
      <c r="B2767" t="s">
        <v>49</v>
      </c>
      <c r="C2767">
        <v>2016</v>
      </c>
      <c r="D2767" t="s">
        <v>18</v>
      </c>
      <c r="E2767" t="s">
        <v>134</v>
      </c>
      <c r="F2767">
        <v>7.0000000000000007E-2</v>
      </c>
      <c r="G2767">
        <v>0.02</v>
      </c>
      <c r="H2767">
        <v>0</v>
      </c>
      <c r="I2767">
        <v>0.02</v>
      </c>
      <c r="J2767">
        <v>0.12</v>
      </c>
      <c r="M2767">
        <v>0.2</v>
      </c>
      <c r="N2767">
        <v>5</v>
      </c>
      <c r="O2767" t="s">
        <v>135</v>
      </c>
      <c r="P2767" t="s">
        <v>20</v>
      </c>
      <c r="Q2767">
        <f t="shared" si="43"/>
        <v>2</v>
      </c>
    </row>
    <row r="2768" spans="1:17" x14ac:dyDescent="0.25">
      <c r="A2768" t="s">
        <v>8279</v>
      </c>
      <c r="B2768" t="s">
        <v>17</v>
      </c>
      <c r="C2768">
        <v>2010</v>
      </c>
      <c r="D2768" t="s">
        <v>1</v>
      </c>
      <c r="E2768" t="s">
        <v>234</v>
      </c>
      <c r="F2768">
        <v>0.09</v>
      </c>
      <c r="G2768">
        <v>0</v>
      </c>
      <c r="H2768">
        <v>0.01</v>
      </c>
      <c r="I2768">
        <v>0.01</v>
      </c>
      <c r="J2768">
        <v>0.12</v>
      </c>
      <c r="K2768">
        <v>68</v>
      </c>
      <c r="L2768">
        <v>38</v>
      </c>
      <c r="M2768">
        <v>8.6999999999999993</v>
      </c>
      <c r="N2768">
        <v>18</v>
      </c>
      <c r="O2768" t="s">
        <v>128</v>
      </c>
      <c r="P2768" t="s">
        <v>112</v>
      </c>
      <c r="Q2768">
        <f t="shared" si="43"/>
        <v>87</v>
      </c>
    </row>
    <row r="2769" spans="1:17" x14ac:dyDescent="0.25">
      <c r="A2769" t="s">
        <v>8137</v>
      </c>
      <c r="B2769" t="s">
        <v>17</v>
      </c>
      <c r="C2769">
        <v>2010</v>
      </c>
      <c r="D2769" t="s">
        <v>50</v>
      </c>
      <c r="E2769" t="s">
        <v>267</v>
      </c>
      <c r="F2769">
        <v>0.1</v>
      </c>
      <c r="G2769">
        <v>0.01</v>
      </c>
      <c r="H2769">
        <v>0</v>
      </c>
      <c r="I2769">
        <v>0.01</v>
      </c>
      <c r="J2769">
        <v>0.12</v>
      </c>
      <c r="K2769">
        <v>54</v>
      </c>
      <c r="L2769">
        <v>5</v>
      </c>
      <c r="M2769" t="s">
        <v>203</v>
      </c>
      <c r="O2769" t="s">
        <v>4764</v>
      </c>
      <c r="P2769" t="s">
        <v>112</v>
      </c>
      <c r="Q2769" t="str">
        <f t="shared" si="43"/>
        <v xml:space="preserve"> </v>
      </c>
    </row>
    <row r="2770" spans="1:17" x14ac:dyDescent="0.25">
      <c r="A2770" t="s">
        <v>7893</v>
      </c>
      <c r="B2770" t="s">
        <v>49</v>
      </c>
      <c r="C2770">
        <v>2011</v>
      </c>
      <c r="D2770" t="s">
        <v>24</v>
      </c>
      <c r="E2770" t="s">
        <v>71</v>
      </c>
      <c r="F2770">
        <v>0.06</v>
      </c>
      <c r="G2770">
        <v>0.03</v>
      </c>
      <c r="H2770">
        <v>0</v>
      </c>
      <c r="I2770">
        <v>0.02</v>
      </c>
      <c r="J2770">
        <v>0.12</v>
      </c>
      <c r="M2770" t="s">
        <v>203</v>
      </c>
      <c r="O2770" t="s">
        <v>71</v>
      </c>
      <c r="P2770" t="s">
        <v>20</v>
      </c>
      <c r="Q2770" t="str">
        <f t="shared" si="43"/>
        <v xml:space="preserve"> </v>
      </c>
    </row>
    <row r="2771" spans="1:17" x14ac:dyDescent="0.25">
      <c r="A2771" t="s">
        <v>7783</v>
      </c>
      <c r="B2771" t="s">
        <v>17</v>
      </c>
      <c r="C2771">
        <v>2009</v>
      </c>
      <c r="D2771" t="s">
        <v>1</v>
      </c>
      <c r="E2771" t="s">
        <v>267</v>
      </c>
      <c r="F2771">
        <v>0.11</v>
      </c>
      <c r="G2771">
        <v>0</v>
      </c>
      <c r="H2771">
        <v>0</v>
      </c>
      <c r="I2771">
        <v>0.01</v>
      </c>
      <c r="J2771">
        <v>0.12</v>
      </c>
      <c r="K2771">
        <v>65</v>
      </c>
      <c r="L2771">
        <v>6</v>
      </c>
      <c r="M2771" t="s">
        <v>203</v>
      </c>
      <c r="O2771" t="s">
        <v>1214</v>
      </c>
      <c r="P2771" t="s">
        <v>112</v>
      </c>
      <c r="Q2771" t="str">
        <f t="shared" si="43"/>
        <v xml:space="preserve"> </v>
      </c>
    </row>
    <row r="2772" spans="1:17" x14ac:dyDescent="0.25">
      <c r="A2772" t="s">
        <v>6514</v>
      </c>
      <c r="B2772" t="s">
        <v>49</v>
      </c>
      <c r="C2772">
        <v>2010</v>
      </c>
      <c r="D2772" t="s">
        <v>18</v>
      </c>
      <c r="E2772" t="s">
        <v>71</v>
      </c>
      <c r="F2772">
        <v>0.11</v>
      </c>
      <c r="G2772">
        <v>0</v>
      </c>
      <c r="H2772">
        <v>0</v>
      </c>
      <c r="I2772">
        <v>0.01</v>
      </c>
      <c r="J2772">
        <v>0.12</v>
      </c>
      <c r="M2772" t="s">
        <v>203</v>
      </c>
      <c r="O2772" t="s">
        <v>3181</v>
      </c>
      <c r="P2772" t="s">
        <v>88</v>
      </c>
      <c r="Q2772" t="str">
        <f t="shared" si="43"/>
        <v xml:space="preserve"> </v>
      </c>
    </row>
    <row r="2773" spans="1:17" x14ac:dyDescent="0.25">
      <c r="A2773" t="s">
        <v>8292</v>
      </c>
      <c r="B2773" t="s">
        <v>13691</v>
      </c>
      <c r="C2773">
        <v>2011</v>
      </c>
      <c r="D2773" t="s">
        <v>18</v>
      </c>
      <c r="E2773" t="s">
        <v>111</v>
      </c>
      <c r="F2773">
        <v>0.08</v>
      </c>
      <c r="G2773">
        <v>0.03</v>
      </c>
      <c r="H2773">
        <v>0</v>
      </c>
      <c r="I2773">
        <v>0.01</v>
      </c>
      <c r="J2773">
        <v>0.12</v>
      </c>
      <c r="K2773">
        <v>21</v>
      </c>
      <c r="L2773">
        <v>5</v>
      </c>
      <c r="M2773">
        <v>5</v>
      </c>
      <c r="N2773">
        <v>25</v>
      </c>
      <c r="O2773" t="s">
        <v>111</v>
      </c>
      <c r="P2773" t="s">
        <v>88</v>
      </c>
      <c r="Q2773">
        <f t="shared" si="43"/>
        <v>50</v>
      </c>
    </row>
    <row r="2774" spans="1:17" x14ac:dyDescent="0.25">
      <c r="A2774" t="s">
        <v>2548</v>
      </c>
      <c r="B2774" t="s">
        <v>49</v>
      </c>
      <c r="C2774">
        <v>2012</v>
      </c>
      <c r="D2774" t="s">
        <v>50</v>
      </c>
      <c r="E2774" t="s">
        <v>151</v>
      </c>
      <c r="F2774">
        <v>0</v>
      </c>
      <c r="G2774">
        <v>0</v>
      </c>
      <c r="H2774">
        <v>0.11</v>
      </c>
      <c r="I2774">
        <v>0</v>
      </c>
      <c r="J2774">
        <v>0.11</v>
      </c>
      <c r="Q2774" t="str">
        <f t="shared" si="43"/>
        <v xml:space="preserve"> </v>
      </c>
    </row>
    <row r="2775" spans="1:17" x14ac:dyDescent="0.25">
      <c r="A2775" t="s">
        <v>4944</v>
      </c>
      <c r="B2775" t="s">
        <v>49</v>
      </c>
      <c r="C2775">
        <v>2008</v>
      </c>
      <c r="D2775" t="s">
        <v>34</v>
      </c>
      <c r="E2775" t="s">
        <v>234</v>
      </c>
      <c r="F2775">
        <v>0.11</v>
      </c>
      <c r="G2775">
        <v>0</v>
      </c>
      <c r="H2775">
        <v>0</v>
      </c>
      <c r="I2775">
        <v>0.01</v>
      </c>
      <c r="J2775">
        <v>0.11</v>
      </c>
      <c r="M2775" t="s">
        <v>203</v>
      </c>
      <c r="O2775" t="s">
        <v>1477</v>
      </c>
      <c r="P2775" t="s">
        <v>112</v>
      </c>
      <c r="Q2775" t="str">
        <f t="shared" si="43"/>
        <v xml:space="preserve"> </v>
      </c>
    </row>
    <row r="2776" spans="1:17" x14ac:dyDescent="0.25">
      <c r="A2776" t="s">
        <v>7965</v>
      </c>
      <c r="B2776" t="s">
        <v>49</v>
      </c>
      <c r="C2776">
        <v>2014</v>
      </c>
      <c r="D2776" t="s">
        <v>50</v>
      </c>
      <c r="E2776" t="s">
        <v>933</v>
      </c>
      <c r="F2776">
        <v>0.03</v>
      </c>
      <c r="G2776">
        <v>0.02</v>
      </c>
      <c r="H2776">
        <v>0.06</v>
      </c>
      <c r="I2776">
        <v>0.01</v>
      </c>
      <c r="J2776">
        <v>0.11</v>
      </c>
      <c r="K2776">
        <v>70</v>
      </c>
      <c r="L2776">
        <v>19</v>
      </c>
      <c r="M2776">
        <v>8.1999999999999993</v>
      </c>
      <c r="N2776">
        <v>27</v>
      </c>
      <c r="O2776" t="s">
        <v>6927</v>
      </c>
      <c r="P2776" t="s">
        <v>53</v>
      </c>
      <c r="Q2776">
        <f t="shared" si="43"/>
        <v>82</v>
      </c>
    </row>
    <row r="2777" spans="1:17" x14ac:dyDescent="0.25">
      <c r="A2777" t="s">
        <v>8018</v>
      </c>
      <c r="B2777" t="s">
        <v>49</v>
      </c>
      <c r="C2777">
        <v>2013</v>
      </c>
      <c r="D2777" t="s">
        <v>37</v>
      </c>
      <c r="E2777" t="s">
        <v>134</v>
      </c>
      <c r="F2777">
        <v>0.06</v>
      </c>
      <c r="G2777">
        <v>0.04</v>
      </c>
      <c r="H2777">
        <v>0</v>
      </c>
      <c r="I2777">
        <v>0.02</v>
      </c>
      <c r="J2777">
        <v>0.11</v>
      </c>
      <c r="Q2777" t="str">
        <f t="shared" si="43"/>
        <v xml:space="preserve"> </v>
      </c>
    </row>
    <row r="2778" spans="1:17" x14ac:dyDescent="0.25">
      <c r="A2778" t="s">
        <v>8301</v>
      </c>
      <c r="B2778" t="s">
        <v>17</v>
      </c>
      <c r="C2778">
        <v>2008</v>
      </c>
      <c r="D2778" t="s">
        <v>30</v>
      </c>
      <c r="E2778" t="s">
        <v>484</v>
      </c>
      <c r="F2778">
        <v>0.11</v>
      </c>
      <c r="G2778">
        <v>0</v>
      </c>
      <c r="H2778">
        <v>0</v>
      </c>
      <c r="I2778">
        <v>0.01</v>
      </c>
      <c r="J2778">
        <v>0.11</v>
      </c>
      <c r="M2778" t="s">
        <v>203</v>
      </c>
      <c r="O2778" t="s">
        <v>204</v>
      </c>
      <c r="P2778" t="s">
        <v>20</v>
      </c>
      <c r="Q2778" t="str">
        <f t="shared" si="43"/>
        <v xml:space="preserve"> </v>
      </c>
    </row>
    <row r="2779" spans="1:17" x14ac:dyDescent="0.25">
      <c r="A2779" t="s">
        <v>7835</v>
      </c>
      <c r="B2779" t="s">
        <v>49</v>
      </c>
      <c r="C2779">
        <v>2009</v>
      </c>
      <c r="D2779" t="s">
        <v>34</v>
      </c>
      <c r="E2779" t="s">
        <v>68</v>
      </c>
      <c r="F2779">
        <v>0.11</v>
      </c>
      <c r="G2779">
        <v>0</v>
      </c>
      <c r="H2779">
        <v>0</v>
      </c>
      <c r="I2779">
        <v>0.01</v>
      </c>
      <c r="J2779">
        <v>0.11</v>
      </c>
      <c r="M2779" t="s">
        <v>203</v>
      </c>
      <c r="O2779" t="s">
        <v>1129</v>
      </c>
      <c r="P2779" t="s">
        <v>88</v>
      </c>
      <c r="Q2779" t="str">
        <f t="shared" si="43"/>
        <v xml:space="preserve"> </v>
      </c>
    </row>
    <row r="2780" spans="1:17" x14ac:dyDescent="0.25">
      <c r="A2780" t="s">
        <v>8305</v>
      </c>
      <c r="B2780" t="s">
        <v>49</v>
      </c>
      <c r="C2780">
        <v>2008</v>
      </c>
      <c r="D2780" t="s">
        <v>18</v>
      </c>
      <c r="E2780" t="s">
        <v>134</v>
      </c>
      <c r="F2780">
        <v>0.1</v>
      </c>
      <c r="G2780">
        <v>0.01</v>
      </c>
      <c r="H2780">
        <v>0</v>
      </c>
      <c r="I2780">
        <v>0.01</v>
      </c>
      <c r="J2780">
        <v>0.11</v>
      </c>
      <c r="K2780">
        <v>45</v>
      </c>
      <c r="L2780">
        <v>24</v>
      </c>
      <c r="M2780" t="s">
        <v>203</v>
      </c>
      <c r="O2780" t="s">
        <v>287</v>
      </c>
      <c r="P2780" t="s">
        <v>20</v>
      </c>
      <c r="Q2780" t="str">
        <f t="shared" si="43"/>
        <v xml:space="preserve"> </v>
      </c>
    </row>
    <row r="2781" spans="1:17" x14ac:dyDescent="0.25">
      <c r="A2781" t="s">
        <v>5074</v>
      </c>
      <c r="B2781" t="s">
        <v>49</v>
      </c>
      <c r="C2781">
        <v>2010</v>
      </c>
      <c r="D2781" t="s">
        <v>50</v>
      </c>
      <c r="E2781" t="s">
        <v>134</v>
      </c>
      <c r="F2781">
        <v>0.08</v>
      </c>
      <c r="G2781">
        <v>0.02</v>
      </c>
      <c r="H2781">
        <v>0</v>
      </c>
      <c r="I2781">
        <v>0.01</v>
      </c>
      <c r="J2781">
        <v>0.11</v>
      </c>
      <c r="K2781">
        <v>62</v>
      </c>
      <c r="L2781">
        <v>16</v>
      </c>
      <c r="M2781" t="s">
        <v>203</v>
      </c>
      <c r="O2781" t="s">
        <v>134</v>
      </c>
      <c r="P2781" t="s">
        <v>112</v>
      </c>
      <c r="Q2781" t="str">
        <f t="shared" si="43"/>
        <v xml:space="preserve"> </v>
      </c>
    </row>
    <row r="2782" spans="1:17" x14ac:dyDescent="0.25">
      <c r="A2782" t="s">
        <v>4519</v>
      </c>
      <c r="B2782" t="s">
        <v>49</v>
      </c>
      <c r="C2782">
        <v>2016</v>
      </c>
      <c r="D2782" t="s">
        <v>28</v>
      </c>
      <c r="E2782" t="s">
        <v>1091</v>
      </c>
      <c r="F2782">
        <v>0</v>
      </c>
      <c r="G2782">
        <v>0</v>
      </c>
      <c r="H2782">
        <v>0.11</v>
      </c>
      <c r="I2782">
        <v>0</v>
      </c>
      <c r="J2782">
        <v>0.11</v>
      </c>
      <c r="O2782" t="s">
        <v>1921</v>
      </c>
      <c r="Q2782" t="str">
        <f t="shared" si="43"/>
        <v xml:space="preserve"> </v>
      </c>
    </row>
    <row r="2783" spans="1:17" x14ac:dyDescent="0.25">
      <c r="A2783" t="s">
        <v>7691</v>
      </c>
      <c r="B2783" t="s">
        <v>17</v>
      </c>
      <c r="C2783">
        <v>2010</v>
      </c>
      <c r="D2783" t="s">
        <v>50</v>
      </c>
      <c r="E2783" t="s">
        <v>1207</v>
      </c>
      <c r="F2783">
        <v>0.06</v>
      </c>
      <c r="G2783">
        <v>0.05</v>
      </c>
      <c r="H2783">
        <v>0</v>
      </c>
      <c r="I2783">
        <v>0.01</v>
      </c>
      <c r="J2783">
        <v>0.11</v>
      </c>
      <c r="M2783" t="s">
        <v>203</v>
      </c>
      <c r="O2783" t="s">
        <v>2233</v>
      </c>
      <c r="P2783" t="s">
        <v>20</v>
      </c>
      <c r="Q2783" t="str">
        <f t="shared" si="43"/>
        <v xml:space="preserve"> </v>
      </c>
    </row>
    <row r="2784" spans="1:17" x14ac:dyDescent="0.25">
      <c r="A2784" t="s">
        <v>4367</v>
      </c>
      <c r="B2784" t="s">
        <v>13691</v>
      </c>
      <c r="C2784">
        <v>2007</v>
      </c>
      <c r="D2784" t="s">
        <v>50</v>
      </c>
      <c r="E2784" t="s">
        <v>51</v>
      </c>
      <c r="F2784">
        <v>0.1</v>
      </c>
      <c r="G2784">
        <v>0.01</v>
      </c>
      <c r="H2784">
        <v>0</v>
      </c>
      <c r="I2784">
        <v>0.01</v>
      </c>
      <c r="J2784">
        <v>0.11</v>
      </c>
      <c r="K2784">
        <v>45</v>
      </c>
      <c r="L2784">
        <v>30</v>
      </c>
      <c r="M2784">
        <v>5.4</v>
      </c>
      <c r="N2784">
        <v>16</v>
      </c>
      <c r="O2784" t="s">
        <v>426</v>
      </c>
      <c r="P2784" t="s">
        <v>88</v>
      </c>
      <c r="Q2784">
        <f t="shared" si="43"/>
        <v>54</v>
      </c>
    </row>
    <row r="2785" spans="1:17" x14ac:dyDescent="0.25">
      <c r="A2785" t="s">
        <v>8331</v>
      </c>
      <c r="B2785" t="s">
        <v>13691</v>
      </c>
      <c r="C2785">
        <v>2007</v>
      </c>
      <c r="D2785" t="s">
        <v>37</v>
      </c>
      <c r="E2785" t="s">
        <v>1787</v>
      </c>
      <c r="F2785">
        <v>0.1</v>
      </c>
      <c r="G2785">
        <v>0</v>
      </c>
      <c r="H2785">
        <v>0</v>
      </c>
      <c r="I2785">
        <v>0.01</v>
      </c>
      <c r="J2785">
        <v>0.11</v>
      </c>
      <c r="K2785">
        <v>55</v>
      </c>
      <c r="L2785">
        <v>29</v>
      </c>
      <c r="M2785">
        <v>5.2</v>
      </c>
      <c r="N2785">
        <v>18</v>
      </c>
      <c r="O2785" t="s">
        <v>8332</v>
      </c>
      <c r="P2785" t="s">
        <v>88</v>
      </c>
      <c r="Q2785">
        <f t="shared" si="43"/>
        <v>52</v>
      </c>
    </row>
    <row r="2786" spans="1:17" x14ac:dyDescent="0.25">
      <c r="A2786" t="s">
        <v>7617</v>
      </c>
      <c r="B2786" t="s">
        <v>13691</v>
      </c>
      <c r="C2786">
        <v>2008</v>
      </c>
      <c r="D2786" t="s">
        <v>18</v>
      </c>
      <c r="E2786" t="s">
        <v>134</v>
      </c>
      <c r="F2786">
        <v>0.11</v>
      </c>
      <c r="G2786">
        <v>0</v>
      </c>
      <c r="H2786">
        <v>0</v>
      </c>
      <c r="I2786">
        <v>0.01</v>
      </c>
      <c r="J2786">
        <v>0.11</v>
      </c>
      <c r="K2786">
        <v>67</v>
      </c>
      <c r="L2786">
        <v>14</v>
      </c>
      <c r="M2786">
        <v>8.4</v>
      </c>
      <c r="N2786">
        <v>28</v>
      </c>
      <c r="O2786" t="s">
        <v>287</v>
      </c>
      <c r="P2786" t="s">
        <v>20</v>
      </c>
      <c r="Q2786">
        <f t="shared" si="43"/>
        <v>84</v>
      </c>
    </row>
    <row r="2787" spans="1:17" x14ac:dyDescent="0.25">
      <c r="A2787" t="s">
        <v>8341</v>
      </c>
      <c r="B2787" t="s">
        <v>13691</v>
      </c>
      <c r="C2787">
        <v>2010</v>
      </c>
      <c r="D2787" t="s">
        <v>24</v>
      </c>
      <c r="E2787" t="s">
        <v>71</v>
      </c>
      <c r="F2787">
        <v>0.09</v>
      </c>
      <c r="G2787">
        <v>0.01</v>
      </c>
      <c r="H2787">
        <v>0</v>
      </c>
      <c r="I2787">
        <v>0.01</v>
      </c>
      <c r="J2787">
        <v>0.11</v>
      </c>
      <c r="K2787">
        <v>40</v>
      </c>
      <c r="L2787">
        <v>21</v>
      </c>
      <c r="M2787">
        <v>6.5</v>
      </c>
      <c r="N2787">
        <v>10</v>
      </c>
      <c r="O2787" t="s">
        <v>5077</v>
      </c>
      <c r="P2787" t="s">
        <v>53</v>
      </c>
      <c r="Q2787">
        <f t="shared" si="43"/>
        <v>65</v>
      </c>
    </row>
    <row r="2788" spans="1:17" x14ac:dyDescent="0.25">
      <c r="A2788" t="s">
        <v>8264</v>
      </c>
      <c r="B2788" t="s">
        <v>13691</v>
      </c>
      <c r="C2788">
        <v>2011</v>
      </c>
      <c r="D2788" t="s">
        <v>34</v>
      </c>
      <c r="E2788" t="s">
        <v>111</v>
      </c>
      <c r="F2788">
        <v>0.11</v>
      </c>
      <c r="G2788">
        <v>0</v>
      </c>
      <c r="H2788">
        <v>0</v>
      </c>
      <c r="I2788">
        <v>0.01</v>
      </c>
      <c r="J2788">
        <v>0.11</v>
      </c>
      <c r="M2788" t="s">
        <v>203</v>
      </c>
      <c r="O2788" t="s">
        <v>2513</v>
      </c>
      <c r="P2788" t="s">
        <v>112</v>
      </c>
      <c r="Q2788" t="str">
        <f t="shared" si="43"/>
        <v xml:space="preserve"> </v>
      </c>
    </row>
    <row r="2789" spans="1:17" x14ac:dyDescent="0.25">
      <c r="A2789" t="s">
        <v>8345</v>
      </c>
      <c r="B2789" t="s">
        <v>17</v>
      </c>
      <c r="C2789">
        <v>2010</v>
      </c>
      <c r="D2789" t="s">
        <v>34</v>
      </c>
      <c r="E2789" t="s">
        <v>267</v>
      </c>
      <c r="F2789">
        <v>0.08</v>
      </c>
      <c r="G2789">
        <v>0.02</v>
      </c>
      <c r="H2789">
        <v>0</v>
      </c>
      <c r="I2789">
        <v>0.01</v>
      </c>
      <c r="J2789">
        <v>0.11</v>
      </c>
      <c r="M2789" t="s">
        <v>203</v>
      </c>
      <c r="O2789" t="s">
        <v>1220</v>
      </c>
      <c r="P2789" t="s">
        <v>20</v>
      </c>
      <c r="Q2789" t="str">
        <f t="shared" si="43"/>
        <v xml:space="preserve"> </v>
      </c>
    </row>
    <row r="2790" spans="1:17" x14ac:dyDescent="0.25">
      <c r="A2790" t="s">
        <v>8243</v>
      </c>
      <c r="B2790" t="s">
        <v>49</v>
      </c>
      <c r="C2790">
        <v>2015</v>
      </c>
      <c r="D2790" t="s">
        <v>50</v>
      </c>
      <c r="E2790" t="s">
        <v>933</v>
      </c>
      <c r="F2790">
        <v>0</v>
      </c>
      <c r="G2790">
        <v>0</v>
      </c>
      <c r="H2790">
        <v>0.11</v>
      </c>
      <c r="I2790">
        <v>0</v>
      </c>
      <c r="J2790">
        <v>0.11</v>
      </c>
      <c r="M2790" t="s">
        <v>203</v>
      </c>
      <c r="O2790" t="s">
        <v>934</v>
      </c>
      <c r="P2790" t="s">
        <v>88</v>
      </c>
      <c r="Q2790" t="str">
        <f t="shared" si="43"/>
        <v xml:space="preserve"> </v>
      </c>
    </row>
    <row r="2791" spans="1:17" x14ac:dyDescent="0.25">
      <c r="A2791" t="s">
        <v>8353</v>
      </c>
      <c r="B2791" t="s">
        <v>49</v>
      </c>
      <c r="C2791">
        <v>2011</v>
      </c>
      <c r="D2791" t="s">
        <v>50</v>
      </c>
      <c r="E2791" t="s">
        <v>111</v>
      </c>
      <c r="F2791">
        <v>0</v>
      </c>
      <c r="G2791">
        <v>0.09</v>
      </c>
      <c r="H2791">
        <v>0</v>
      </c>
      <c r="I2791">
        <v>0.02</v>
      </c>
      <c r="J2791">
        <v>0.11</v>
      </c>
      <c r="Q2791" t="str">
        <f t="shared" si="43"/>
        <v xml:space="preserve"> </v>
      </c>
    </row>
    <row r="2792" spans="1:17" x14ac:dyDescent="0.25">
      <c r="A2792" t="s">
        <v>8366</v>
      </c>
      <c r="B2792" t="s">
        <v>13691</v>
      </c>
      <c r="C2792">
        <v>2008</v>
      </c>
      <c r="D2792" t="s">
        <v>272</v>
      </c>
      <c r="E2792" t="s">
        <v>825</v>
      </c>
      <c r="F2792">
        <v>0.09</v>
      </c>
      <c r="G2792">
        <v>0.02</v>
      </c>
      <c r="H2792">
        <v>0</v>
      </c>
      <c r="I2792">
        <v>0.01</v>
      </c>
      <c r="J2792">
        <v>0.11</v>
      </c>
      <c r="K2792">
        <v>55</v>
      </c>
      <c r="L2792">
        <v>30</v>
      </c>
      <c r="M2792">
        <v>6.7</v>
      </c>
      <c r="N2792">
        <v>20</v>
      </c>
      <c r="O2792" t="s">
        <v>8367</v>
      </c>
      <c r="P2792" t="s">
        <v>53</v>
      </c>
      <c r="Q2792">
        <f t="shared" si="43"/>
        <v>67</v>
      </c>
    </row>
    <row r="2793" spans="1:17" x14ac:dyDescent="0.25">
      <c r="A2793" t="s">
        <v>7215</v>
      </c>
      <c r="B2793" t="s">
        <v>13691</v>
      </c>
      <c r="C2793">
        <v>2009</v>
      </c>
      <c r="D2793" t="s">
        <v>86</v>
      </c>
      <c r="E2793" t="s">
        <v>3392</v>
      </c>
      <c r="F2793">
        <v>0.09</v>
      </c>
      <c r="G2793">
        <v>0</v>
      </c>
      <c r="H2793">
        <v>0.01</v>
      </c>
      <c r="I2793">
        <v>0.01</v>
      </c>
      <c r="J2793">
        <v>0.11</v>
      </c>
      <c r="K2793">
        <v>63</v>
      </c>
      <c r="L2793">
        <v>57</v>
      </c>
      <c r="M2793">
        <v>4.2</v>
      </c>
      <c r="N2793">
        <v>33</v>
      </c>
      <c r="O2793" t="s">
        <v>4828</v>
      </c>
      <c r="P2793" t="s">
        <v>88</v>
      </c>
      <c r="Q2793">
        <f t="shared" si="43"/>
        <v>42</v>
      </c>
    </row>
    <row r="2794" spans="1:17" x14ac:dyDescent="0.25">
      <c r="A2794" t="s">
        <v>8368</v>
      </c>
      <c r="B2794" t="s">
        <v>17</v>
      </c>
      <c r="C2794">
        <v>2007</v>
      </c>
      <c r="D2794" t="s">
        <v>18</v>
      </c>
      <c r="E2794" t="s">
        <v>1511</v>
      </c>
      <c r="F2794">
        <v>0.08</v>
      </c>
      <c r="G2794">
        <v>0</v>
      </c>
      <c r="H2794">
        <v>0.03</v>
      </c>
      <c r="I2794">
        <v>0.01</v>
      </c>
      <c r="J2794">
        <v>0.11</v>
      </c>
      <c r="K2794">
        <v>70</v>
      </c>
      <c r="L2794">
        <v>17</v>
      </c>
      <c r="M2794" t="s">
        <v>203</v>
      </c>
      <c r="O2794" t="s">
        <v>6173</v>
      </c>
      <c r="P2794" t="s">
        <v>112</v>
      </c>
      <c r="Q2794" t="str">
        <f t="shared" si="43"/>
        <v xml:space="preserve"> </v>
      </c>
    </row>
    <row r="2795" spans="1:17" x14ac:dyDescent="0.25">
      <c r="A2795" t="s">
        <v>8378</v>
      </c>
      <c r="B2795" t="s">
        <v>17</v>
      </c>
      <c r="C2795">
        <v>2010</v>
      </c>
      <c r="D2795" t="s">
        <v>50</v>
      </c>
      <c r="E2795" t="s">
        <v>19</v>
      </c>
      <c r="F2795">
        <v>0</v>
      </c>
      <c r="G2795">
        <v>0</v>
      </c>
      <c r="H2795">
        <v>0.11</v>
      </c>
      <c r="I2795">
        <v>0</v>
      </c>
      <c r="J2795">
        <v>0.11</v>
      </c>
      <c r="Q2795" t="str">
        <f t="shared" si="43"/>
        <v xml:space="preserve"> </v>
      </c>
    </row>
    <row r="2796" spans="1:17" x14ac:dyDescent="0.25">
      <c r="A2796" t="s">
        <v>6284</v>
      </c>
      <c r="B2796" t="s">
        <v>49</v>
      </c>
      <c r="C2796">
        <v>2014</v>
      </c>
      <c r="D2796" t="s">
        <v>50</v>
      </c>
      <c r="E2796" t="s">
        <v>71</v>
      </c>
      <c r="F2796">
        <v>0.04</v>
      </c>
      <c r="G2796">
        <v>0.04</v>
      </c>
      <c r="H2796">
        <v>0.01</v>
      </c>
      <c r="I2796">
        <v>0.02</v>
      </c>
      <c r="J2796">
        <v>0.11</v>
      </c>
      <c r="Q2796" t="str">
        <f t="shared" si="43"/>
        <v xml:space="preserve"> </v>
      </c>
    </row>
    <row r="2797" spans="1:17" x14ac:dyDescent="0.25">
      <c r="A2797" t="s">
        <v>6929</v>
      </c>
      <c r="B2797" t="s">
        <v>49</v>
      </c>
      <c r="C2797">
        <v>2008</v>
      </c>
      <c r="D2797" t="s">
        <v>18</v>
      </c>
      <c r="E2797" t="s">
        <v>234</v>
      </c>
      <c r="F2797">
        <v>0</v>
      </c>
      <c r="G2797">
        <v>0</v>
      </c>
      <c r="H2797">
        <v>0.11</v>
      </c>
      <c r="I2797">
        <v>0</v>
      </c>
      <c r="J2797">
        <v>0.11</v>
      </c>
      <c r="Q2797" t="str">
        <f t="shared" si="43"/>
        <v xml:space="preserve"> </v>
      </c>
    </row>
    <row r="2798" spans="1:17" x14ac:dyDescent="0.25">
      <c r="A2798" t="s">
        <v>6849</v>
      </c>
      <c r="B2798" t="s">
        <v>49</v>
      </c>
      <c r="C2798">
        <v>2014</v>
      </c>
      <c r="D2798" t="s">
        <v>24</v>
      </c>
      <c r="E2798" t="s">
        <v>6158</v>
      </c>
      <c r="F2798">
        <v>0.05</v>
      </c>
      <c r="G2798">
        <v>0.05</v>
      </c>
      <c r="H2798">
        <v>0</v>
      </c>
      <c r="I2798">
        <v>0.02</v>
      </c>
      <c r="J2798">
        <v>0.11</v>
      </c>
      <c r="M2798" t="s">
        <v>203</v>
      </c>
      <c r="O2798" t="s">
        <v>4433</v>
      </c>
      <c r="P2798" t="s">
        <v>20</v>
      </c>
      <c r="Q2798" t="str">
        <f t="shared" si="43"/>
        <v xml:space="preserve"> </v>
      </c>
    </row>
    <row r="2799" spans="1:17" x14ac:dyDescent="0.25">
      <c r="A2799" t="s">
        <v>7783</v>
      </c>
      <c r="B2799" t="s">
        <v>13691</v>
      </c>
      <c r="C2799">
        <v>2009</v>
      </c>
      <c r="D2799" t="s">
        <v>1</v>
      </c>
      <c r="E2799" t="s">
        <v>267</v>
      </c>
      <c r="F2799">
        <v>0.1</v>
      </c>
      <c r="G2799">
        <v>0</v>
      </c>
      <c r="H2799">
        <v>0</v>
      </c>
      <c r="I2799">
        <v>0.01</v>
      </c>
      <c r="J2799">
        <v>0.11</v>
      </c>
      <c r="K2799">
        <v>51</v>
      </c>
      <c r="L2799">
        <v>10</v>
      </c>
      <c r="M2799">
        <v>5.4</v>
      </c>
      <c r="N2799">
        <v>5</v>
      </c>
      <c r="O2799" t="s">
        <v>1214</v>
      </c>
      <c r="P2799" t="s">
        <v>112</v>
      </c>
      <c r="Q2799">
        <f t="shared" si="43"/>
        <v>54</v>
      </c>
    </row>
    <row r="2800" spans="1:17" x14ac:dyDescent="0.25">
      <c r="A2800" t="s">
        <v>8409</v>
      </c>
      <c r="B2800" t="s">
        <v>17</v>
      </c>
      <c r="C2800">
        <v>2008</v>
      </c>
      <c r="D2800" t="s">
        <v>24</v>
      </c>
      <c r="E2800" t="s">
        <v>71</v>
      </c>
      <c r="F2800">
        <v>0.1</v>
      </c>
      <c r="G2800">
        <v>0</v>
      </c>
      <c r="H2800">
        <v>0</v>
      </c>
      <c r="I2800">
        <v>0.01</v>
      </c>
      <c r="J2800">
        <v>0.11</v>
      </c>
      <c r="K2800">
        <v>26</v>
      </c>
      <c r="L2800">
        <v>4</v>
      </c>
      <c r="M2800">
        <v>3.8</v>
      </c>
      <c r="N2800">
        <v>8</v>
      </c>
      <c r="O2800" t="s">
        <v>2467</v>
      </c>
      <c r="P2800" t="s">
        <v>88</v>
      </c>
      <c r="Q2800">
        <f t="shared" si="43"/>
        <v>38</v>
      </c>
    </row>
    <row r="2801" spans="1:17" x14ac:dyDescent="0.25">
      <c r="A2801" t="s">
        <v>6951</v>
      </c>
      <c r="B2801" t="s">
        <v>13691</v>
      </c>
      <c r="C2801">
        <v>2006</v>
      </c>
      <c r="D2801" t="s">
        <v>1</v>
      </c>
      <c r="E2801" t="s">
        <v>111</v>
      </c>
      <c r="F2801">
        <v>0.1</v>
      </c>
      <c r="G2801">
        <v>0</v>
      </c>
      <c r="H2801">
        <v>0</v>
      </c>
      <c r="I2801">
        <v>0.01</v>
      </c>
      <c r="J2801">
        <v>0.11</v>
      </c>
      <c r="K2801">
        <v>59</v>
      </c>
      <c r="L2801">
        <v>15</v>
      </c>
      <c r="M2801">
        <v>7.3</v>
      </c>
      <c r="N2801">
        <v>9</v>
      </c>
      <c r="O2801" t="s">
        <v>111</v>
      </c>
      <c r="P2801" t="s">
        <v>112</v>
      </c>
      <c r="Q2801">
        <f t="shared" si="43"/>
        <v>73</v>
      </c>
    </row>
    <row r="2802" spans="1:17" x14ac:dyDescent="0.25">
      <c r="A2802" t="s">
        <v>7316</v>
      </c>
      <c r="B2802" t="s">
        <v>49</v>
      </c>
      <c r="C2802">
        <v>2013</v>
      </c>
      <c r="D2802" t="s">
        <v>50</v>
      </c>
      <c r="E2802" t="s">
        <v>2780</v>
      </c>
      <c r="F2802">
        <v>0.05</v>
      </c>
      <c r="G2802">
        <v>0.01</v>
      </c>
      <c r="H2802">
        <v>0.04</v>
      </c>
      <c r="I2802">
        <v>0.01</v>
      </c>
      <c r="J2802">
        <v>0.11</v>
      </c>
      <c r="Q2802" t="str">
        <f t="shared" si="43"/>
        <v xml:space="preserve"> </v>
      </c>
    </row>
    <row r="2803" spans="1:17" x14ac:dyDescent="0.25">
      <c r="A2803" t="s">
        <v>6907</v>
      </c>
      <c r="B2803" t="s">
        <v>17</v>
      </c>
      <c r="C2803">
        <v>2009</v>
      </c>
      <c r="D2803" t="s">
        <v>101</v>
      </c>
      <c r="E2803" t="s">
        <v>663</v>
      </c>
      <c r="F2803">
        <v>0.1</v>
      </c>
      <c r="G2803">
        <v>0.01</v>
      </c>
      <c r="H2803">
        <v>0</v>
      </c>
      <c r="I2803">
        <v>0.01</v>
      </c>
      <c r="J2803">
        <v>0.11</v>
      </c>
      <c r="M2803" t="s">
        <v>203</v>
      </c>
      <c r="O2803" t="s">
        <v>8418</v>
      </c>
      <c r="P2803" t="s">
        <v>20</v>
      </c>
      <c r="Q2803" t="str">
        <f t="shared" si="43"/>
        <v xml:space="preserve"> </v>
      </c>
    </row>
    <row r="2804" spans="1:17" x14ac:dyDescent="0.25">
      <c r="A2804" t="s">
        <v>8197</v>
      </c>
      <c r="B2804" t="s">
        <v>13691</v>
      </c>
      <c r="C2804">
        <v>2008</v>
      </c>
      <c r="D2804" t="s">
        <v>1</v>
      </c>
      <c r="E2804" t="s">
        <v>4713</v>
      </c>
      <c r="F2804">
        <v>0.1</v>
      </c>
      <c r="G2804">
        <v>0</v>
      </c>
      <c r="H2804">
        <v>0</v>
      </c>
      <c r="I2804">
        <v>0.01</v>
      </c>
      <c r="J2804">
        <v>0.11</v>
      </c>
      <c r="K2804">
        <v>57</v>
      </c>
      <c r="L2804">
        <v>7</v>
      </c>
      <c r="M2804">
        <v>5.3</v>
      </c>
      <c r="N2804">
        <v>12</v>
      </c>
      <c r="O2804" t="s">
        <v>4443</v>
      </c>
      <c r="P2804" t="s">
        <v>112</v>
      </c>
      <c r="Q2804">
        <f t="shared" si="43"/>
        <v>53</v>
      </c>
    </row>
    <row r="2805" spans="1:17" x14ac:dyDescent="0.25">
      <c r="A2805" t="s">
        <v>8419</v>
      </c>
      <c r="B2805" t="s">
        <v>49</v>
      </c>
      <c r="C2805">
        <v>2011</v>
      </c>
      <c r="D2805" t="s">
        <v>39</v>
      </c>
      <c r="E2805" t="s">
        <v>825</v>
      </c>
      <c r="F2805">
        <v>7.0000000000000007E-2</v>
      </c>
      <c r="G2805">
        <v>0.03</v>
      </c>
      <c r="H2805">
        <v>0</v>
      </c>
      <c r="I2805">
        <v>0.01</v>
      </c>
      <c r="J2805">
        <v>0.11</v>
      </c>
      <c r="K2805">
        <v>41</v>
      </c>
      <c r="L2805">
        <v>7</v>
      </c>
      <c r="M2805">
        <v>3.1</v>
      </c>
      <c r="N2805">
        <v>7</v>
      </c>
      <c r="O2805" t="s">
        <v>8420</v>
      </c>
      <c r="P2805" t="s">
        <v>88</v>
      </c>
      <c r="Q2805">
        <f t="shared" si="43"/>
        <v>31</v>
      </c>
    </row>
    <row r="2806" spans="1:17" x14ac:dyDescent="0.25">
      <c r="A2806" t="s">
        <v>8421</v>
      </c>
      <c r="B2806" t="s">
        <v>17</v>
      </c>
      <c r="C2806">
        <v>2007</v>
      </c>
      <c r="D2806" t="s">
        <v>37</v>
      </c>
      <c r="E2806" t="s">
        <v>71</v>
      </c>
      <c r="F2806">
        <v>0.1</v>
      </c>
      <c r="G2806">
        <v>0</v>
      </c>
      <c r="H2806">
        <v>0</v>
      </c>
      <c r="I2806">
        <v>0.01</v>
      </c>
      <c r="J2806">
        <v>0.11</v>
      </c>
      <c r="M2806">
        <v>5.3</v>
      </c>
      <c r="N2806">
        <v>6</v>
      </c>
      <c r="O2806" t="s">
        <v>3181</v>
      </c>
      <c r="P2806" t="s">
        <v>88</v>
      </c>
      <c r="Q2806">
        <f t="shared" si="43"/>
        <v>53</v>
      </c>
    </row>
    <row r="2807" spans="1:17" x14ac:dyDescent="0.25">
      <c r="A2807" t="s">
        <v>8423</v>
      </c>
      <c r="B2807" t="s">
        <v>17</v>
      </c>
      <c r="C2807">
        <v>2007</v>
      </c>
      <c r="D2807" t="s">
        <v>39</v>
      </c>
      <c r="E2807" t="s">
        <v>372</v>
      </c>
      <c r="F2807">
        <v>0</v>
      </c>
      <c r="G2807">
        <v>0</v>
      </c>
      <c r="H2807">
        <v>0.11</v>
      </c>
      <c r="I2807">
        <v>0</v>
      </c>
      <c r="J2807">
        <v>0.11</v>
      </c>
      <c r="Q2807" t="str">
        <f t="shared" si="43"/>
        <v xml:space="preserve"> </v>
      </c>
    </row>
    <row r="2808" spans="1:17" x14ac:dyDescent="0.25">
      <c r="A2808" t="s">
        <v>6151</v>
      </c>
      <c r="B2808" t="s">
        <v>17</v>
      </c>
      <c r="C2808">
        <v>2009</v>
      </c>
      <c r="D2808" t="s">
        <v>1</v>
      </c>
      <c r="E2808" t="s">
        <v>111</v>
      </c>
      <c r="F2808">
        <v>0.1</v>
      </c>
      <c r="G2808">
        <v>0</v>
      </c>
      <c r="H2808">
        <v>0</v>
      </c>
      <c r="I2808">
        <v>0.01</v>
      </c>
      <c r="J2808">
        <v>0.11</v>
      </c>
      <c r="K2808">
        <v>68</v>
      </c>
      <c r="L2808">
        <v>4</v>
      </c>
      <c r="M2808">
        <v>5.3</v>
      </c>
      <c r="N2808">
        <v>4</v>
      </c>
      <c r="O2808" t="s">
        <v>720</v>
      </c>
      <c r="P2808" t="s">
        <v>20</v>
      </c>
      <c r="Q2808">
        <f t="shared" si="43"/>
        <v>53</v>
      </c>
    </row>
    <row r="2809" spans="1:17" x14ac:dyDescent="0.25">
      <c r="A2809" t="s">
        <v>8427</v>
      </c>
      <c r="B2809" t="s">
        <v>49</v>
      </c>
      <c r="C2809">
        <v>2011</v>
      </c>
      <c r="D2809" t="s">
        <v>101</v>
      </c>
      <c r="E2809" t="s">
        <v>484</v>
      </c>
      <c r="F2809">
        <v>0</v>
      </c>
      <c r="G2809">
        <v>0</v>
      </c>
      <c r="H2809">
        <v>0.11</v>
      </c>
      <c r="I2809">
        <v>0</v>
      </c>
      <c r="J2809">
        <v>0.11</v>
      </c>
      <c r="Q2809" t="str">
        <f t="shared" si="43"/>
        <v xml:space="preserve"> </v>
      </c>
    </row>
    <row r="2810" spans="1:17" x14ac:dyDescent="0.25">
      <c r="A2810" t="s">
        <v>7097</v>
      </c>
      <c r="B2810" t="s">
        <v>13691</v>
      </c>
      <c r="C2810">
        <v>2012</v>
      </c>
      <c r="D2810" t="s">
        <v>24</v>
      </c>
      <c r="E2810" t="s">
        <v>372</v>
      </c>
      <c r="F2810">
        <v>0.05</v>
      </c>
      <c r="G2810">
        <v>0.05</v>
      </c>
      <c r="H2810">
        <v>0</v>
      </c>
      <c r="I2810">
        <v>0.01</v>
      </c>
      <c r="J2810">
        <v>0.11</v>
      </c>
      <c r="K2810">
        <v>71</v>
      </c>
      <c r="L2810">
        <v>59</v>
      </c>
      <c r="M2810">
        <v>7.7</v>
      </c>
      <c r="N2810">
        <v>56</v>
      </c>
      <c r="O2810" t="s">
        <v>4466</v>
      </c>
      <c r="P2810" t="s">
        <v>88</v>
      </c>
      <c r="Q2810">
        <f t="shared" si="43"/>
        <v>77</v>
      </c>
    </row>
    <row r="2811" spans="1:17" x14ac:dyDescent="0.25">
      <c r="A2811" t="s">
        <v>7212</v>
      </c>
      <c r="B2811" t="s">
        <v>49</v>
      </c>
      <c r="C2811">
        <v>2011</v>
      </c>
      <c r="D2811" t="s">
        <v>34</v>
      </c>
      <c r="E2811" t="s">
        <v>134</v>
      </c>
      <c r="F2811">
        <v>0.08</v>
      </c>
      <c r="G2811">
        <v>0.02</v>
      </c>
      <c r="H2811">
        <v>0</v>
      </c>
      <c r="I2811">
        <v>0.01</v>
      </c>
      <c r="J2811">
        <v>0.11</v>
      </c>
      <c r="M2811" t="s">
        <v>203</v>
      </c>
      <c r="O2811" t="s">
        <v>134</v>
      </c>
      <c r="P2811" t="s">
        <v>20</v>
      </c>
      <c r="Q2811" t="str">
        <f t="shared" si="43"/>
        <v xml:space="preserve"> </v>
      </c>
    </row>
    <row r="2812" spans="1:17" x14ac:dyDescent="0.25">
      <c r="A2812" t="s">
        <v>8429</v>
      </c>
      <c r="B2812" t="s">
        <v>49</v>
      </c>
      <c r="C2812">
        <v>2010</v>
      </c>
      <c r="D2812" t="s">
        <v>18</v>
      </c>
      <c r="E2812" t="s">
        <v>8430</v>
      </c>
      <c r="F2812">
        <v>0.09</v>
      </c>
      <c r="G2812">
        <v>0.01</v>
      </c>
      <c r="H2812">
        <v>0</v>
      </c>
      <c r="I2812">
        <v>0.01</v>
      </c>
      <c r="J2812">
        <v>0.11</v>
      </c>
      <c r="K2812">
        <v>58</v>
      </c>
      <c r="L2812">
        <v>23</v>
      </c>
      <c r="M2812">
        <v>4.0999999999999996</v>
      </c>
      <c r="N2812">
        <v>8</v>
      </c>
      <c r="O2812" t="s">
        <v>5542</v>
      </c>
      <c r="P2812" t="s">
        <v>20</v>
      </c>
      <c r="Q2812">
        <f t="shared" si="43"/>
        <v>41</v>
      </c>
    </row>
    <row r="2813" spans="1:17" x14ac:dyDescent="0.25">
      <c r="A2813" t="s">
        <v>8433</v>
      </c>
      <c r="B2813" t="s">
        <v>17</v>
      </c>
      <c r="C2813">
        <v>2011</v>
      </c>
      <c r="D2813" t="s">
        <v>34</v>
      </c>
      <c r="E2813" t="s">
        <v>8430</v>
      </c>
      <c r="F2813">
        <v>0.06</v>
      </c>
      <c r="G2813">
        <v>0.04</v>
      </c>
      <c r="H2813">
        <v>0</v>
      </c>
      <c r="I2813">
        <v>0.01</v>
      </c>
      <c r="J2813">
        <v>0.11</v>
      </c>
      <c r="M2813" t="s">
        <v>203</v>
      </c>
      <c r="O2813" t="s">
        <v>3909</v>
      </c>
      <c r="P2813" t="s">
        <v>88</v>
      </c>
      <c r="Q2813" t="str">
        <f t="shared" si="43"/>
        <v xml:space="preserve"> </v>
      </c>
    </row>
    <row r="2814" spans="1:17" x14ac:dyDescent="0.25">
      <c r="A2814" t="s">
        <v>8434</v>
      </c>
      <c r="B2814" t="s">
        <v>13691</v>
      </c>
      <c r="C2814">
        <v>2010</v>
      </c>
      <c r="D2814" t="s">
        <v>34</v>
      </c>
      <c r="E2814" t="s">
        <v>484</v>
      </c>
      <c r="F2814">
        <v>7.0000000000000007E-2</v>
      </c>
      <c r="G2814">
        <v>0.03</v>
      </c>
      <c r="H2814">
        <v>0</v>
      </c>
      <c r="I2814">
        <v>0.01</v>
      </c>
      <c r="J2814">
        <v>0.11</v>
      </c>
      <c r="K2814">
        <v>28</v>
      </c>
      <c r="L2814">
        <v>6</v>
      </c>
      <c r="M2814">
        <v>5.2</v>
      </c>
      <c r="N2814">
        <v>6</v>
      </c>
      <c r="O2814" t="s">
        <v>484</v>
      </c>
      <c r="P2814" t="s">
        <v>88</v>
      </c>
      <c r="Q2814">
        <f t="shared" si="43"/>
        <v>52</v>
      </c>
    </row>
    <row r="2815" spans="1:17" x14ac:dyDescent="0.25">
      <c r="A2815" t="s">
        <v>5952</v>
      </c>
      <c r="B2815" t="s">
        <v>13691</v>
      </c>
      <c r="C2815">
        <v>2011</v>
      </c>
      <c r="D2815" t="s">
        <v>34</v>
      </c>
      <c r="E2815" t="s">
        <v>51</v>
      </c>
      <c r="F2815">
        <v>0.08</v>
      </c>
      <c r="G2815">
        <v>0.02</v>
      </c>
      <c r="H2815">
        <v>0</v>
      </c>
      <c r="I2815">
        <v>0.01</v>
      </c>
      <c r="J2815">
        <v>0.11</v>
      </c>
      <c r="M2815" t="s">
        <v>203</v>
      </c>
      <c r="O2815" t="s">
        <v>1746</v>
      </c>
      <c r="P2815" t="s">
        <v>20</v>
      </c>
      <c r="Q2815" t="str">
        <f t="shared" si="43"/>
        <v xml:space="preserve"> </v>
      </c>
    </row>
    <row r="2816" spans="1:17" x14ac:dyDescent="0.25">
      <c r="A2816" t="s">
        <v>3947</v>
      </c>
      <c r="B2816" t="s">
        <v>13691</v>
      </c>
      <c r="C2816">
        <v>2008</v>
      </c>
      <c r="D2816" t="s">
        <v>34</v>
      </c>
      <c r="E2816" t="s">
        <v>234</v>
      </c>
      <c r="F2816">
        <v>0.1</v>
      </c>
      <c r="G2816">
        <v>0</v>
      </c>
      <c r="H2816">
        <v>0</v>
      </c>
      <c r="I2816">
        <v>0.01</v>
      </c>
      <c r="J2816">
        <v>0.11</v>
      </c>
      <c r="K2816">
        <v>70</v>
      </c>
      <c r="L2816">
        <v>7</v>
      </c>
      <c r="M2816">
        <v>7</v>
      </c>
      <c r="N2816">
        <v>6</v>
      </c>
      <c r="O2816" t="s">
        <v>1477</v>
      </c>
      <c r="P2816" t="s">
        <v>20</v>
      </c>
      <c r="Q2816">
        <f t="shared" si="43"/>
        <v>70</v>
      </c>
    </row>
    <row r="2817" spans="1:17" x14ac:dyDescent="0.25">
      <c r="A2817" t="s">
        <v>6439</v>
      </c>
      <c r="B2817" t="s">
        <v>17</v>
      </c>
      <c r="C2817">
        <v>2008</v>
      </c>
      <c r="D2817" t="s">
        <v>86</v>
      </c>
      <c r="E2817" t="s">
        <v>3392</v>
      </c>
      <c r="F2817">
        <v>0.1</v>
      </c>
      <c r="G2817">
        <v>0</v>
      </c>
      <c r="H2817">
        <v>0</v>
      </c>
      <c r="I2817">
        <v>0.01</v>
      </c>
      <c r="J2817">
        <v>0.11</v>
      </c>
      <c r="K2817">
        <v>70</v>
      </c>
      <c r="L2817">
        <v>15</v>
      </c>
      <c r="M2817" t="s">
        <v>203</v>
      </c>
      <c r="O2817" t="s">
        <v>4828</v>
      </c>
      <c r="P2817" t="s">
        <v>88</v>
      </c>
      <c r="Q2817" t="str">
        <f t="shared" si="43"/>
        <v xml:space="preserve"> </v>
      </c>
    </row>
    <row r="2818" spans="1:17" x14ac:dyDescent="0.25">
      <c r="A2818" t="s">
        <v>6634</v>
      </c>
      <c r="B2818" t="s">
        <v>13691</v>
      </c>
      <c r="C2818">
        <v>2008</v>
      </c>
      <c r="D2818" t="s">
        <v>50</v>
      </c>
      <c r="E2818" t="s">
        <v>329</v>
      </c>
      <c r="F2818">
        <v>0.09</v>
      </c>
      <c r="G2818">
        <v>0.01</v>
      </c>
      <c r="H2818">
        <v>0</v>
      </c>
      <c r="I2818">
        <v>0.01</v>
      </c>
      <c r="J2818">
        <v>0.11</v>
      </c>
      <c r="K2818">
        <v>59</v>
      </c>
      <c r="L2818">
        <v>40</v>
      </c>
      <c r="M2818" t="s">
        <v>203</v>
      </c>
      <c r="O2818" t="s">
        <v>332</v>
      </c>
      <c r="P2818" t="s">
        <v>112</v>
      </c>
      <c r="Q2818" t="str">
        <f t="shared" si="43"/>
        <v xml:space="preserve"> </v>
      </c>
    </row>
    <row r="2819" spans="1:17" x14ac:dyDescent="0.25">
      <c r="A2819" t="s">
        <v>8469</v>
      </c>
      <c r="B2819" t="s">
        <v>49</v>
      </c>
      <c r="C2819">
        <v>2011</v>
      </c>
      <c r="D2819" t="s">
        <v>37</v>
      </c>
      <c r="E2819" t="s">
        <v>648</v>
      </c>
      <c r="F2819">
        <v>0.05</v>
      </c>
      <c r="G2819">
        <v>0.05</v>
      </c>
      <c r="H2819">
        <v>0</v>
      </c>
      <c r="I2819">
        <v>0.02</v>
      </c>
      <c r="J2819">
        <v>0.11</v>
      </c>
      <c r="K2819">
        <v>50</v>
      </c>
      <c r="L2819">
        <v>40</v>
      </c>
      <c r="M2819">
        <v>3.5</v>
      </c>
      <c r="N2819">
        <v>28</v>
      </c>
      <c r="O2819" t="s">
        <v>8470</v>
      </c>
      <c r="P2819" t="s">
        <v>53</v>
      </c>
      <c r="Q2819">
        <f t="shared" ref="Q2819:Q2882" si="44">IF(ISNUMBER(M2819),M2819*10, " ")</f>
        <v>35</v>
      </c>
    </row>
    <row r="2820" spans="1:17" x14ac:dyDescent="0.25">
      <c r="A2820" t="s">
        <v>8473</v>
      </c>
      <c r="B2820" t="s">
        <v>17</v>
      </c>
      <c r="C2820">
        <v>2011</v>
      </c>
      <c r="D2820" t="s">
        <v>18</v>
      </c>
      <c r="E2820" t="s">
        <v>825</v>
      </c>
      <c r="F2820">
        <v>0.05</v>
      </c>
      <c r="G2820">
        <v>0.05</v>
      </c>
      <c r="H2820">
        <v>0</v>
      </c>
      <c r="I2820">
        <v>0.01</v>
      </c>
      <c r="J2820">
        <v>0.11</v>
      </c>
      <c r="M2820" t="s">
        <v>203</v>
      </c>
      <c r="O2820" t="s">
        <v>1723</v>
      </c>
      <c r="P2820" t="s">
        <v>20</v>
      </c>
      <c r="Q2820" t="str">
        <f t="shared" si="44"/>
        <v xml:space="preserve"> </v>
      </c>
    </row>
    <row r="2821" spans="1:17" x14ac:dyDescent="0.25">
      <c r="A2821" t="s">
        <v>8474</v>
      </c>
      <c r="B2821" t="s">
        <v>17</v>
      </c>
      <c r="C2821">
        <v>2011</v>
      </c>
      <c r="D2821" t="s">
        <v>34</v>
      </c>
      <c r="E2821" t="s">
        <v>134</v>
      </c>
      <c r="F2821">
        <v>0.1</v>
      </c>
      <c r="G2821">
        <v>0</v>
      </c>
      <c r="H2821">
        <v>0</v>
      </c>
      <c r="I2821">
        <v>0.01</v>
      </c>
      <c r="J2821">
        <v>0.11</v>
      </c>
      <c r="M2821" t="s">
        <v>203</v>
      </c>
      <c r="O2821" t="s">
        <v>1689</v>
      </c>
      <c r="P2821" t="s">
        <v>20</v>
      </c>
      <c r="Q2821" t="str">
        <f t="shared" si="44"/>
        <v xml:space="preserve"> </v>
      </c>
    </row>
    <row r="2822" spans="1:17" x14ac:dyDescent="0.25">
      <c r="A2822" t="s">
        <v>4372</v>
      </c>
      <c r="B2822" t="s">
        <v>49</v>
      </c>
      <c r="C2822">
        <v>2009</v>
      </c>
      <c r="D2822" t="s">
        <v>50</v>
      </c>
      <c r="E2822" t="s">
        <v>151</v>
      </c>
      <c r="F2822">
        <v>7.0000000000000007E-2</v>
      </c>
      <c r="G2822">
        <v>0.03</v>
      </c>
      <c r="H2822">
        <v>0</v>
      </c>
      <c r="I2822">
        <v>0.01</v>
      </c>
      <c r="J2822">
        <v>0.11</v>
      </c>
      <c r="K2822">
        <v>50</v>
      </c>
      <c r="L2822">
        <v>11</v>
      </c>
      <c r="M2822" t="s">
        <v>203</v>
      </c>
      <c r="O2822" t="s">
        <v>6472</v>
      </c>
      <c r="P2822" t="s">
        <v>20</v>
      </c>
      <c r="Q2822" t="str">
        <f t="shared" si="44"/>
        <v xml:space="preserve"> </v>
      </c>
    </row>
    <row r="2823" spans="1:17" x14ac:dyDescent="0.25">
      <c r="A2823" t="s">
        <v>8488</v>
      </c>
      <c r="B2823" t="s">
        <v>17</v>
      </c>
      <c r="C2823">
        <v>2009</v>
      </c>
      <c r="D2823" t="s">
        <v>101</v>
      </c>
      <c r="E2823" t="s">
        <v>234</v>
      </c>
      <c r="F2823">
        <v>0.06</v>
      </c>
      <c r="G2823">
        <v>0.04</v>
      </c>
      <c r="H2823">
        <v>0</v>
      </c>
      <c r="I2823">
        <v>0.01</v>
      </c>
      <c r="J2823">
        <v>0.11</v>
      </c>
      <c r="K2823">
        <v>49</v>
      </c>
      <c r="L2823">
        <v>28</v>
      </c>
      <c r="M2823">
        <v>6.7</v>
      </c>
      <c r="N2823">
        <v>16</v>
      </c>
      <c r="O2823" t="s">
        <v>2573</v>
      </c>
      <c r="P2823" t="s">
        <v>88</v>
      </c>
      <c r="Q2823">
        <f t="shared" si="44"/>
        <v>67</v>
      </c>
    </row>
    <row r="2824" spans="1:17" x14ac:dyDescent="0.25">
      <c r="A2824" t="s">
        <v>4817</v>
      </c>
      <c r="B2824" t="s">
        <v>13691</v>
      </c>
      <c r="C2824">
        <v>2009</v>
      </c>
      <c r="D2824" t="s">
        <v>50</v>
      </c>
      <c r="E2824" t="s">
        <v>663</v>
      </c>
      <c r="F2824">
        <v>7.0000000000000007E-2</v>
      </c>
      <c r="G2824">
        <v>0.03</v>
      </c>
      <c r="H2824">
        <v>0</v>
      </c>
      <c r="I2824">
        <v>0.01</v>
      </c>
      <c r="J2824">
        <v>0.11</v>
      </c>
      <c r="K2824">
        <v>50</v>
      </c>
      <c r="L2824">
        <v>15</v>
      </c>
      <c r="M2824">
        <v>7.1</v>
      </c>
      <c r="N2824">
        <v>8</v>
      </c>
      <c r="O2824" t="s">
        <v>664</v>
      </c>
      <c r="P2824" t="s">
        <v>112</v>
      </c>
      <c r="Q2824">
        <f t="shared" si="44"/>
        <v>71</v>
      </c>
    </row>
    <row r="2825" spans="1:17" x14ac:dyDescent="0.25">
      <c r="A2825" t="s">
        <v>8490</v>
      </c>
      <c r="B2825" t="s">
        <v>17</v>
      </c>
      <c r="C2825">
        <v>2009</v>
      </c>
      <c r="D2825" t="s">
        <v>50</v>
      </c>
      <c r="E2825" t="s">
        <v>222</v>
      </c>
      <c r="F2825">
        <v>0.09</v>
      </c>
      <c r="G2825">
        <v>0.01</v>
      </c>
      <c r="H2825">
        <v>0</v>
      </c>
      <c r="I2825">
        <v>0.01</v>
      </c>
      <c r="J2825">
        <v>0.11</v>
      </c>
      <c r="K2825">
        <v>66</v>
      </c>
      <c r="L2825">
        <v>30</v>
      </c>
      <c r="M2825">
        <v>6.3</v>
      </c>
      <c r="N2825">
        <v>6</v>
      </c>
      <c r="O2825" t="s">
        <v>8491</v>
      </c>
      <c r="P2825" t="s">
        <v>88</v>
      </c>
      <c r="Q2825">
        <f t="shared" si="44"/>
        <v>63</v>
      </c>
    </row>
    <row r="2826" spans="1:17" x14ac:dyDescent="0.25">
      <c r="A2826" t="s">
        <v>8492</v>
      </c>
      <c r="B2826" t="s">
        <v>49</v>
      </c>
      <c r="C2826">
        <v>2010</v>
      </c>
      <c r="D2826" t="s">
        <v>34</v>
      </c>
      <c r="E2826" t="s">
        <v>68</v>
      </c>
      <c r="F2826">
        <v>0.1</v>
      </c>
      <c r="G2826">
        <v>0</v>
      </c>
      <c r="H2826">
        <v>0</v>
      </c>
      <c r="I2826">
        <v>0.01</v>
      </c>
      <c r="J2826">
        <v>0.11</v>
      </c>
      <c r="M2826" t="s">
        <v>203</v>
      </c>
      <c r="O2826" t="s">
        <v>8493</v>
      </c>
      <c r="P2826" t="s">
        <v>88</v>
      </c>
      <c r="Q2826" t="str">
        <f t="shared" si="44"/>
        <v xml:space="preserve"> </v>
      </c>
    </row>
    <row r="2827" spans="1:17" x14ac:dyDescent="0.25">
      <c r="A2827" t="s">
        <v>8469</v>
      </c>
      <c r="B2827" t="s">
        <v>13691</v>
      </c>
      <c r="C2827">
        <v>2011</v>
      </c>
      <c r="D2827" t="s">
        <v>37</v>
      </c>
      <c r="E2827" t="s">
        <v>648</v>
      </c>
      <c r="F2827">
        <v>7.0000000000000007E-2</v>
      </c>
      <c r="G2827">
        <v>0.03</v>
      </c>
      <c r="H2827">
        <v>0</v>
      </c>
      <c r="I2827">
        <v>0.01</v>
      </c>
      <c r="J2827">
        <v>0.11</v>
      </c>
      <c r="K2827">
        <v>53</v>
      </c>
      <c r="L2827">
        <v>61</v>
      </c>
      <c r="M2827">
        <v>4.7</v>
      </c>
      <c r="N2827">
        <v>73</v>
      </c>
      <c r="O2827" t="s">
        <v>8470</v>
      </c>
      <c r="P2827" t="s">
        <v>53</v>
      </c>
      <c r="Q2827">
        <f t="shared" si="44"/>
        <v>47</v>
      </c>
    </row>
    <row r="2828" spans="1:17" x14ac:dyDescent="0.25">
      <c r="A2828" t="s">
        <v>8502</v>
      </c>
      <c r="B2828" t="s">
        <v>17</v>
      </c>
      <c r="C2828">
        <v>2008</v>
      </c>
      <c r="D2828" t="s">
        <v>1</v>
      </c>
      <c r="E2828" t="s">
        <v>283</v>
      </c>
      <c r="F2828">
        <v>0.1</v>
      </c>
      <c r="G2828">
        <v>0</v>
      </c>
      <c r="H2828">
        <v>0</v>
      </c>
      <c r="I2828">
        <v>0.01</v>
      </c>
      <c r="J2828">
        <v>0.11</v>
      </c>
      <c r="K2828">
        <v>71</v>
      </c>
      <c r="L2828">
        <v>14</v>
      </c>
      <c r="M2828">
        <v>8.1</v>
      </c>
      <c r="N2828">
        <v>14</v>
      </c>
      <c r="O2828" t="s">
        <v>866</v>
      </c>
      <c r="P2828" t="s">
        <v>88</v>
      </c>
      <c r="Q2828">
        <f t="shared" si="44"/>
        <v>81</v>
      </c>
    </row>
    <row r="2829" spans="1:17" x14ac:dyDescent="0.25">
      <c r="A2829" t="s">
        <v>8505</v>
      </c>
      <c r="B2829" t="s">
        <v>13691</v>
      </c>
      <c r="C2829">
        <v>2011</v>
      </c>
      <c r="D2829" t="s">
        <v>18</v>
      </c>
      <c r="E2829" t="s">
        <v>202</v>
      </c>
      <c r="F2829">
        <v>0.09</v>
      </c>
      <c r="G2829">
        <v>0.01</v>
      </c>
      <c r="H2829">
        <v>0</v>
      </c>
      <c r="I2829">
        <v>0.01</v>
      </c>
      <c r="J2829">
        <v>0.11</v>
      </c>
      <c r="K2829">
        <v>48</v>
      </c>
      <c r="L2829">
        <v>10</v>
      </c>
      <c r="M2829">
        <v>3.5</v>
      </c>
      <c r="N2829">
        <v>6</v>
      </c>
      <c r="O2829" t="s">
        <v>1477</v>
      </c>
      <c r="P2829" t="s">
        <v>20</v>
      </c>
      <c r="Q2829">
        <f t="shared" si="44"/>
        <v>35</v>
      </c>
    </row>
    <row r="2830" spans="1:17" x14ac:dyDescent="0.25">
      <c r="A2830" t="s">
        <v>8508</v>
      </c>
      <c r="B2830" t="s">
        <v>13691</v>
      </c>
      <c r="C2830">
        <v>2007</v>
      </c>
      <c r="D2830" t="s">
        <v>18</v>
      </c>
      <c r="E2830" t="s">
        <v>155</v>
      </c>
      <c r="F2830">
        <v>0.08</v>
      </c>
      <c r="G2830">
        <v>0.02</v>
      </c>
      <c r="H2830">
        <v>0</v>
      </c>
      <c r="I2830">
        <v>0.01</v>
      </c>
      <c r="J2830">
        <v>0.11</v>
      </c>
      <c r="K2830">
        <v>55</v>
      </c>
      <c r="L2830">
        <v>32</v>
      </c>
      <c r="M2830" t="s">
        <v>203</v>
      </c>
      <c r="O2830" t="s">
        <v>1233</v>
      </c>
      <c r="P2830" t="s">
        <v>20</v>
      </c>
      <c r="Q2830" t="str">
        <f t="shared" si="44"/>
        <v xml:space="preserve"> </v>
      </c>
    </row>
    <row r="2831" spans="1:17" x14ac:dyDescent="0.25">
      <c r="A2831" t="s">
        <v>7081</v>
      </c>
      <c r="B2831" t="s">
        <v>13691</v>
      </c>
      <c r="C2831">
        <v>2009</v>
      </c>
      <c r="D2831" t="s">
        <v>18</v>
      </c>
      <c r="E2831" t="s">
        <v>155</v>
      </c>
      <c r="F2831">
        <v>0.1</v>
      </c>
      <c r="G2831">
        <v>0</v>
      </c>
      <c r="H2831">
        <v>0</v>
      </c>
      <c r="I2831">
        <v>0.01</v>
      </c>
      <c r="J2831">
        <v>0.11</v>
      </c>
      <c r="Q2831" t="str">
        <f t="shared" si="44"/>
        <v xml:space="preserve"> </v>
      </c>
    </row>
    <row r="2832" spans="1:17" x14ac:dyDescent="0.25">
      <c r="A2832" t="s">
        <v>8519</v>
      </c>
      <c r="B2832" t="s">
        <v>13691</v>
      </c>
      <c r="C2832">
        <v>2011</v>
      </c>
      <c r="D2832" t="s">
        <v>34</v>
      </c>
      <c r="E2832" t="s">
        <v>111</v>
      </c>
      <c r="F2832">
        <v>0.1</v>
      </c>
      <c r="G2832">
        <v>0</v>
      </c>
      <c r="H2832">
        <v>0</v>
      </c>
      <c r="I2832">
        <v>0.01</v>
      </c>
      <c r="J2832">
        <v>0.11</v>
      </c>
      <c r="M2832" t="s">
        <v>203</v>
      </c>
      <c r="O2832" t="s">
        <v>111</v>
      </c>
      <c r="P2832" t="s">
        <v>20</v>
      </c>
      <c r="Q2832" t="str">
        <f t="shared" si="44"/>
        <v xml:space="preserve"> </v>
      </c>
    </row>
    <row r="2833" spans="1:17" x14ac:dyDescent="0.25">
      <c r="A2833" t="s">
        <v>8409</v>
      </c>
      <c r="B2833" t="s">
        <v>13691</v>
      </c>
      <c r="C2833">
        <v>2006</v>
      </c>
      <c r="D2833" t="s">
        <v>24</v>
      </c>
      <c r="E2833" t="s">
        <v>71</v>
      </c>
      <c r="F2833">
        <v>0.1</v>
      </c>
      <c r="G2833">
        <v>0</v>
      </c>
      <c r="H2833">
        <v>0</v>
      </c>
      <c r="I2833">
        <v>0.01</v>
      </c>
      <c r="J2833">
        <v>0.11</v>
      </c>
      <c r="K2833">
        <v>38</v>
      </c>
      <c r="L2833">
        <v>14</v>
      </c>
      <c r="M2833">
        <v>3.8</v>
      </c>
      <c r="N2833">
        <v>29</v>
      </c>
      <c r="O2833" t="s">
        <v>2467</v>
      </c>
      <c r="P2833" t="s">
        <v>88</v>
      </c>
      <c r="Q2833">
        <f t="shared" si="44"/>
        <v>38</v>
      </c>
    </row>
    <row r="2834" spans="1:17" x14ac:dyDescent="0.25">
      <c r="A2834" t="s">
        <v>8531</v>
      </c>
      <c r="B2834" t="s">
        <v>17</v>
      </c>
      <c r="C2834">
        <v>2009</v>
      </c>
      <c r="D2834" t="s">
        <v>18</v>
      </c>
      <c r="E2834" t="s">
        <v>111</v>
      </c>
      <c r="F2834">
        <v>0.09</v>
      </c>
      <c r="G2834">
        <v>0.01</v>
      </c>
      <c r="H2834">
        <v>0</v>
      </c>
      <c r="I2834">
        <v>0.01</v>
      </c>
      <c r="J2834">
        <v>0.11</v>
      </c>
      <c r="M2834" t="s">
        <v>203</v>
      </c>
      <c r="O2834" t="s">
        <v>8532</v>
      </c>
      <c r="P2834" t="s">
        <v>20</v>
      </c>
      <c r="Q2834" t="str">
        <f t="shared" si="44"/>
        <v xml:space="preserve"> </v>
      </c>
    </row>
    <row r="2835" spans="1:17" x14ac:dyDescent="0.25">
      <c r="A2835" t="s">
        <v>8533</v>
      </c>
      <c r="B2835" t="s">
        <v>17</v>
      </c>
      <c r="C2835">
        <v>2010</v>
      </c>
      <c r="D2835" t="s">
        <v>18</v>
      </c>
      <c r="E2835" t="s">
        <v>8430</v>
      </c>
      <c r="F2835">
        <v>0</v>
      </c>
      <c r="G2835">
        <v>0.09</v>
      </c>
      <c r="H2835">
        <v>0</v>
      </c>
      <c r="I2835">
        <v>0.01</v>
      </c>
      <c r="J2835">
        <v>0.11</v>
      </c>
      <c r="Q2835" t="str">
        <f t="shared" si="44"/>
        <v xml:space="preserve"> </v>
      </c>
    </row>
    <row r="2836" spans="1:17" x14ac:dyDescent="0.25">
      <c r="A2836" t="s">
        <v>8534</v>
      </c>
      <c r="B2836" t="s">
        <v>17</v>
      </c>
      <c r="C2836">
        <v>2010</v>
      </c>
      <c r="D2836" t="s">
        <v>34</v>
      </c>
      <c r="E2836" t="s">
        <v>111</v>
      </c>
      <c r="F2836">
        <v>0.1</v>
      </c>
      <c r="G2836">
        <v>0</v>
      </c>
      <c r="H2836">
        <v>0</v>
      </c>
      <c r="I2836">
        <v>0.01</v>
      </c>
      <c r="J2836">
        <v>0.11</v>
      </c>
      <c r="M2836" t="s">
        <v>203</v>
      </c>
      <c r="O2836" t="s">
        <v>111</v>
      </c>
      <c r="P2836" t="s">
        <v>112</v>
      </c>
      <c r="Q2836" t="str">
        <f t="shared" si="44"/>
        <v xml:space="preserve"> </v>
      </c>
    </row>
    <row r="2837" spans="1:17" x14ac:dyDescent="0.25">
      <c r="A2837" t="s">
        <v>7047</v>
      </c>
      <c r="B2837" t="s">
        <v>13691</v>
      </c>
      <c r="C2837">
        <v>2008</v>
      </c>
      <c r="D2837" t="s">
        <v>50</v>
      </c>
      <c r="E2837" t="s">
        <v>234</v>
      </c>
      <c r="F2837">
        <v>0.1</v>
      </c>
      <c r="G2837">
        <v>0</v>
      </c>
      <c r="H2837">
        <v>0</v>
      </c>
      <c r="I2837">
        <v>0.01</v>
      </c>
      <c r="J2837">
        <v>0.11</v>
      </c>
      <c r="K2837">
        <v>44</v>
      </c>
      <c r="L2837">
        <v>31</v>
      </c>
      <c r="M2837">
        <v>5.7</v>
      </c>
      <c r="N2837">
        <v>9</v>
      </c>
      <c r="O2837" t="s">
        <v>1079</v>
      </c>
      <c r="P2837" t="s">
        <v>88</v>
      </c>
      <c r="Q2837">
        <f t="shared" si="44"/>
        <v>57</v>
      </c>
    </row>
    <row r="2838" spans="1:17" x14ac:dyDescent="0.25">
      <c r="A2838" t="s">
        <v>8438</v>
      </c>
      <c r="B2838" t="s">
        <v>17</v>
      </c>
      <c r="C2838">
        <v>2009</v>
      </c>
      <c r="D2838" t="s">
        <v>50</v>
      </c>
      <c r="E2838" t="s">
        <v>1207</v>
      </c>
      <c r="F2838">
        <v>0.1</v>
      </c>
      <c r="G2838">
        <v>0</v>
      </c>
      <c r="H2838">
        <v>0</v>
      </c>
      <c r="I2838">
        <v>0.01</v>
      </c>
      <c r="J2838">
        <v>0.11</v>
      </c>
      <c r="K2838">
        <v>48</v>
      </c>
      <c r="L2838">
        <v>17</v>
      </c>
      <c r="M2838">
        <v>3.5</v>
      </c>
      <c r="N2838">
        <v>4</v>
      </c>
      <c r="O2838" t="s">
        <v>1746</v>
      </c>
      <c r="P2838" t="s">
        <v>112</v>
      </c>
      <c r="Q2838">
        <f t="shared" si="44"/>
        <v>35</v>
      </c>
    </row>
    <row r="2839" spans="1:17" x14ac:dyDescent="0.25">
      <c r="A2839" t="s">
        <v>7443</v>
      </c>
      <c r="B2839" t="s">
        <v>17</v>
      </c>
      <c r="C2839">
        <v>2009</v>
      </c>
      <c r="D2839" t="s">
        <v>34</v>
      </c>
      <c r="E2839" t="s">
        <v>561</v>
      </c>
      <c r="F2839">
        <v>0.1</v>
      </c>
      <c r="G2839">
        <v>0</v>
      </c>
      <c r="H2839">
        <v>0</v>
      </c>
      <c r="I2839">
        <v>0.01</v>
      </c>
      <c r="J2839">
        <v>0.11</v>
      </c>
      <c r="M2839" t="s">
        <v>203</v>
      </c>
      <c r="O2839" t="s">
        <v>300</v>
      </c>
      <c r="P2839" t="s">
        <v>88</v>
      </c>
      <c r="Q2839" t="str">
        <f t="shared" si="44"/>
        <v xml:space="preserve"> </v>
      </c>
    </row>
    <row r="2840" spans="1:17" x14ac:dyDescent="0.25">
      <c r="A2840" t="s">
        <v>54</v>
      </c>
      <c r="B2840" t="s">
        <v>13691</v>
      </c>
      <c r="C2840">
        <v>2008</v>
      </c>
      <c r="D2840" t="s">
        <v>50</v>
      </c>
      <c r="E2840" t="s">
        <v>51</v>
      </c>
      <c r="F2840">
        <v>0.08</v>
      </c>
      <c r="G2840">
        <v>0.02</v>
      </c>
      <c r="H2840">
        <v>0</v>
      </c>
      <c r="I2840">
        <v>0.01</v>
      </c>
      <c r="J2840">
        <v>0.11</v>
      </c>
      <c r="M2840">
        <v>7.5</v>
      </c>
      <c r="N2840">
        <v>46</v>
      </c>
      <c r="O2840" t="s">
        <v>4103</v>
      </c>
      <c r="P2840" t="s">
        <v>53</v>
      </c>
      <c r="Q2840">
        <f t="shared" si="44"/>
        <v>75</v>
      </c>
    </row>
    <row r="2841" spans="1:17" x14ac:dyDescent="0.25">
      <c r="A2841" t="s">
        <v>8554</v>
      </c>
      <c r="B2841" t="s">
        <v>13691</v>
      </c>
      <c r="C2841">
        <v>2011</v>
      </c>
      <c r="D2841" t="s">
        <v>50</v>
      </c>
      <c r="E2841" t="s">
        <v>484</v>
      </c>
      <c r="F2841">
        <v>7.0000000000000007E-2</v>
      </c>
      <c r="G2841">
        <v>0.03</v>
      </c>
      <c r="H2841">
        <v>0</v>
      </c>
      <c r="I2841">
        <v>0.01</v>
      </c>
      <c r="J2841">
        <v>0.11</v>
      </c>
      <c r="Q2841" t="str">
        <f t="shared" si="44"/>
        <v xml:space="preserve"> </v>
      </c>
    </row>
    <row r="2842" spans="1:17" x14ac:dyDescent="0.25">
      <c r="A2842" t="s">
        <v>4372</v>
      </c>
      <c r="B2842" t="s">
        <v>13691</v>
      </c>
      <c r="C2842">
        <v>2009</v>
      </c>
      <c r="D2842" t="s">
        <v>50</v>
      </c>
      <c r="E2842" t="s">
        <v>151</v>
      </c>
      <c r="F2842">
        <v>7.0000000000000007E-2</v>
      </c>
      <c r="G2842">
        <v>0.03</v>
      </c>
      <c r="H2842">
        <v>0</v>
      </c>
      <c r="I2842">
        <v>0.01</v>
      </c>
      <c r="J2842">
        <v>0.11</v>
      </c>
      <c r="K2842">
        <v>53</v>
      </c>
      <c r="L2842">
        <v>13</v>
      </c>
      <c r="M2842" t="s">
        <v>203</v>
      </c>
      <c r="O2842" t="s">
        <v>6472</v>
      </c>
      <c r="P2842" t="s">
        <v>20</v>
      </c>
      <c r="Q2842" t="str">
        <f t="shared" si="44"/>
        <v xml:space="preserve"> </v>
      </c>
    </row>
    <row r="2843" spans="1:17" x14ac:dyDescent="0.25">
      <c r="A2843" t="s">
        <v>8394</v>
      </c>
      <c r="B2843" t="s">
        <v>49</v>
      </c>
      <c r="C2843" t="s">
        <v>286</v>
      </c>
      <c r="D2843" t="s">
        <v>50</v>
      </c>
      <c r="E2843" t="s">
        <v>267</v>
      </c>
      <c r="F2843">
        <v>0.09</v>
      </c>
      <c r="G2843">
        <v>0</v>
      </c>
      <c r="H2843">
        <v>0</v>
      </c>
      <c r="I2843">
        <v>0.01</v>
      </c>
      <c r="J2843">
        <v>0.11</v>
      </c>
      <c r="Q2843" t="str">
        <f t="shared" si="44"/>
        <v xml:space="preserve"> </v>
      </c>
    </row>
    <row r="2844" spans="1:17" x14ac:dyDescent="0.25">
      <c r="A2844" t="s">
        <v>6514</v>
      </c>
      <c r="B2844" t="s">
        <v>13691</v>
      </c>
      <c r="C2844">
        <v>2010</v>
      </c>
      <c r="D2844" t="s">
        <v>18</v>
      </c>
      <c r="E2844" t="s">
        <v>71</v>
      </c>
      <c r="F2844">
        <v>0.1</v>
      </c>
      <c r="G2844">
        <v>0</v>
      </c>
      <c r="H2844">
        <v>0</v>
      </c>
      <c r="I2844">
        <v>0.01</v>
      </c>
      <c r="J2844">
        <v>0.11</v>
      </c>
      <c r="K2844">
        <v>51</v>
      </c>
      <c r="L2844">
        <v>5</v>
      </c>
      <c r="M2844">
        <v>9</v>
      </c>
      <c r="N2844">
        <v>4</v>
      </c>
      <c r="O2844" t="s">
        <v>3181</v>
      </c>
      <c r="P2844" t="s">
        <v>88</v>
      </c>
      <c r="Q2844">
        <f t="shared" si="44"/>
        <v>90</v>
      </c>
    </row>
    <row r="2845" spans="1:17" x14ac:dyDescent="0.25">
      <c r="A2845" t="s">
        <v>6944</v>
      </c>
      <c r="B2845" t="s">
        <v>49</v>
      </c>
      <c r="C2845">
        <v>2011</v>
      </c>
      <c r="D2845" t="s">
        <v>34</v>
      </c>
      <c r="E2845" t="s">
        <v>71</v>
      </c>
      <c r="F2845">
        <v>0.06</v>
      </c>
      <c r="G2845">
        <v>0.03</v>
      </c>
      <c r="H2845">
        <v>0</v>
      </c>
      <c r="I2845">
        <v>0.02</v>
      </c>
      <c r="J2845">
        <v>0.11</v>
      </c>
      <c r="M2845" t="s">
        <v>203</v>
      </c>
      <c r="O2845" t="s">
        <v>71</v>
      </c>
      <c r="P2845" t="s">
        <v>20</v>
      </c>
      <c r="Q2845" t="str">
        <f t="shared" si="44"/>
        <v xml:space="preserve"> </v>
      </c>
    </row>
    <row r="2846" spans="1:17" x14ac:dyDescent="0.25">
      <c r="A2846" t="s">
        <v>5903</v>
      </c>
      <c r="B2846" t="s">
        <v>17</v>
      </c>
      <c r="C2846">
        <v>2009</v>
      </c>
      <c r="D2846" t="s">
        <v>39</v>
      </c>
      <c r="E2846" t="s">
        <v>484</v>
      </c>
      <c r="F2846">
        <v>0.1</v>
      </c>
      <c r="G2846">
        <v>0</v>
      </c>
      <c r="H2846">
        <v>0</v>
      </c>
      <c r="I2846">
        <v>0.01</v>
      </c>
      <c r="J2846">
        <v>0.11</v>
      </c>
      <c r="Q2846" t="str">
        <f t="shared" si="44"/>
        <v xml:space="preserve"> </v>
      </c>
    </row>
    <row r="2847" spans="1:17" x14ac:dyDescent="0.25">
      <c r="A2847" t="s">
        <v>8562</v>
      </c>
      <c r="B2847" t="s">
        <v>17</v>
      </c>
      <c r="C2847">
        <v>2009</v>
      </c>
      <c r="D2847" t="s">
        <v>18</v>
      </c>
      <c r="E2847" t="s">
        <v>3510</v>
      </c>
      <c r="F2847">
        <v>0.1</v>
      </c>
      <c r="G2847">
        <v>0</v>
      </c>
      <c r="H2847">
        <v>0</v>
      </c>
      <c r="I2847">
        <v>0.01</v>
      </c>
      <c r="J2847">
        <v>0.11</v>
      </c>
      <c r="M2847" t="s">
        <v>203</v>
      </c>
      <c r="O2847" t="s">
        <v>3510</v>
      </c>
      <c r="P2847" t="s">
        <v>20</v>
      </c>
      <c r="Q2847" t="str">
        <f t="shared" si="44"/>
        <v xml:space="preserve"> </v>
      </c>
    </row>
    <row r="2848" spans="1:17" x14ac:dyDescent="0.25">
      <c r="A2848" t="s">
        <v>6167</v>
      </c>
      <c r="B2848" t="s">
        <v>49</v>
      </c>
      <c r="C2848">
        <v>2009</v>
      </c>
      <c r="D2848" t="s">
        <v>34</v>
      </c>
      <c r="E2848" t="s">
        <v>561</v>
      </c>
      <c r="F2848">
        <v>0.1</v>
      </c>
      <c r="G2848">
        <v>0</v>
      </c>
      <c r="H2848">
        <v>0</v>
      </c>
      <c r="I2848">
        <v>0.01</v>
      </c>
      <c r="J2848">
        <v>0.11</v>
      </c>
      <c r="M2848" t="s">
        <v>203</v>
      </c>
      <c r="O2848" t="s">
        <v>300</v>
      </c>
      <c r="P2848" t="s">
        <v>88</v>
      </c>
      <c r="Q2848" t="str">
        <f t="shared" si="44"/>
        <v xml:space="preserve"> </v>
      </c>
    </row>
    <row r="2849" spans="1:17" x14ac:dyDescent="0.25">
      <c r="A2849" t="s">
        <v>7107</v>
      </c>
      <c r="B2849" t="s">
        <v>49</v>
      </c>
      <c r="C2849">
        <v>2014</v>
      </c>
      <c r="D2849" t="s">
        <v>24</v>
      </c>
      <c r="E2849" t="s">
        <v>825</v>
      </c>
      <c r="F2849">
        <v>0.09</v>
      </c>
      <c r="G2849">
        <v>0</v>
      </c>
      <c r="H2849">
        <v>0</v>
      </c>
      <c r="I2849">
        <v>0.02</v>
      </c>
      <c r="J2849">
        <v>0.11</v>
      </c>
      <c r="K2849">
        <v>67</v>
      </c>
      <c r="L2849">
        <v>7</v>
      </c>
      <c r="M2849">
        <v>4.5999999999999996</v>
      </c>
      <c r="N2849">
        <v>20</v>
      </c>
      <c r="O2849" t="s">
        <v>2467</v>
      </c>
      <c r="P2849" t="s">
        <v>20</v>
      </c>
      <c r="Q2849">
        <f t="shared" si="44"/>
        <v>46</v>
      </c>
    </row>
    <row r="2850" spans="1:17" x14ac:dyDescent="0.25">
      <c r="A2850" t="s">
        <v>7783</v>
      </c>
      <c r="B2850" t="s">
        <v>49</v>
      </c>
      <c r="C2850">
        <v>2009</v>
      </c>
      <c r="D2850" t="s">
        <v>1</v>
      </c>
      <c r="E2850" t="s">
        <v>267</v>
      </c>
      <c r="F2850">
        <v>0.09</v>
      </c>
      <c r="G2850">
        <v>0.01</v>
      </c>
      <c r="H2850">
        <v>0</v>
      </c>
      <c r="I2850">
        <v>0.01</v>
      </c>
      <c r="J2850">
        <v>0.11</v>
      </c>
      <c r="K2850">
        <v>53</v>
      </c>
      <c r="L2850">
        <v>8</v>
      </c>
      <c r="M2850">
        <v>4.8</v>
      </c>
      <c r="N2850">
        <v>4</v>
      </c>
      <c r="O2850" t="s">
        <v>1214</v>
      </c>
      <c r="P2850" t="s">
        <v>112</v>
      </c>
      <c r="Q2850">
        <f t="shared" si="44"/>
        <v>48</v>
      </c>
    </row>
    <row r="2851" spans="1:17" x14ac:dyDescent="0.25">
      <c r="A2851" t="s">
        <v>5140</v>
      </c>
      <c r="B2851" t="s">
        <v>13691</v>
      </c>
      <c r="C2851">
        <v>2010</v>
      </c>
      <c r="D2851" t="s">
        <v>1</v>
      </c>
      <c r="E2851" t="s">
        <v>71</v>
      </c>
      <c r="F2851">
        <v>0.1</v>
      </c>
      <c r="G2851">
        <v>0</v>
      </c>
      <c r="H2851">
        <v>0</v>
      </c>
      <c r="I2851">
        <v>0.01</v>
      </c>
      <c r="J2851">
        <v>0.11</v>
      </c>
      <c r="K2851">
        <v>62</v>
      </c>
      <c r="L2851">
        <v>22</v>
      </c>
      <c r="M2851">
        <v>6.2</v>
      </c>
      <c r="N2851">
        <v>9</v>
      </c>
      <c r="O2851" t="s">
        <v>2308</v>
      </c>
      <c r="P2851" t="s">
        <v>112</v>
      </c>
      <c r="Q2851">
        <f t="shared" si="44"/>
        <v>62</v>
      </c>
    </row>
    <row r="2852" spans="1:17" x14ac:dyDescent="0.25">
      <c r="A2852" t="s">
        <v>8576</v>
      </c>
      <c r="B2852" t="s">
        <v>17</v>
      </c>
      <c r="C2852">
        <v>2008</v>
      </c>
      <c r="D2852" t="s">
        <v>34</v>
      </c>
      <c r="E2852" t="s">
        <v>111</v>
      </c>
      <c r="F2852">
        <v>0.09</v>
      </c>
      <c r="G2852">
        <v>0.01</v>
      </c>
      <c r="H2852">
        <v>0</v>
      </c>
      <c r="I2852">
        <v>0.01</v>
      </c>
      <c r="J2852">
        <v>0.11</v>
      </c>
      <c r="Q2852" t="str">
        <f t="shared" si="44"/>
        <v xml:space="preserve"> </v>
      </c>
    </row>
    <row r="2853" spans="1:17" x14ac:dyDescent="0.25">
      <c r="A2853" t="s">
        <v>8581</v>
      </c>
      <c r="B2853" t="s">
        <v>13691</v>
      </c>
      <c r="C2853">
        <v>2007</v>
      </c>
      <c r="D2853" t="s">
        <v>30</v>
      </c>
      <c r="E2853" t="s">
        <v>484</v>
      </c>
      <c r="F2853">
        <v>0.08</v>
      </c>
      <c r="G2853">
        <v>0.02</v>
      </c>
      <c r="H2853">
        <v>0</v>
      </c>
      <c r="I2853">
        <v>0.01</v>
      </c>
      <c r="J2853">
        <v>0.11</v>
      </c>
      <c r="K2853">
        <v>52</v>
      </c>
      <c r="L2853">
        <v>21</v>
      </c>
      <c r="M2853" t="s">
        <v>203</v>
      </c>
      <c r="O2853" t="s">
        <v>373</v>
      </c>
      <c r="P2853" t="s">
        <v>20</v>
      </c>
      <c r="Q2853" t="str">
        <f t="shared" si="44"/>
        <v xml:space="preserve"> </v>
      </c>
    </row>
    <row r="2854" spans="1:17" x14ac:dyDescent="0.25">
      <c r="A2854" t="s">
        <v>7981</v>
      </c>
      <c r="B2854" t="s">
        <v>17</v>
      </c>
      <c r="C2854">
        <v>2011</v>
      </c>
      <c r="D2854" t="s">
        <v>18</v>
      </c>
      <c r="E2854" t="s">
        <v>111</v>
      </c>
      <c r="F2854">
        <v>0.1</v>
      </c>
      <c r="G2854">
        <v>0</v>
      </c>
      <c r="H2854">
        <v>0</v>
      </c>
      <c r="I2854">
        <v>0.01</v>
      </c>
      <c r="J2854">
        <v>0.11</v>
      </c>
      <c r="M2854" t="s">
        <v>203</v>
      </c>
      <c r="O2854" t="s">
        <v>5040</v>
      </c>
      <c r="P2854" t="s">
        <v>20</v>
      </c>
      <c r="Q2854" t="str">
        <f t="shared" si="44"/>
        <v xml:space="preserve"> </v>
      </c>
    </row>
    <row r="2855" spans="1:17" x14ac:dyDescent="0.25">
      <c r="A2855" t="s">
        <v>7813</v>
      </c>
      <c r="B2855" t="s">
        <v>13691</v>
      </c>
      <c r="C2855">
        <v>2009</v>
      </c>
      <c r="D2855" t="s">
        <v>37</v>
      </c>
      <c r="E2855" t="s">
        <v>130</v>
      </c>
      <c r="F2855">
        <v>0.09</v>
      </c>
      <c r="G2855">
        <v>0.01</v>
      </c>
      <c r="H2855">
        <v>0</v>
      </c>
      <c r="I2855">
        <v>0.01</v>
      </c>
      <c r="J2855">
        <v>0.11</v>
      </c>
      <c r="K2855">
        <v>28</v>
      </c>
      <c r="L2855">
        <v>33</v>
      </c>
      <c r="M2855">
        <v>2.8</v>
      </c>
      <c r="N2855">
        <v>64</v>
      </c>
      <c r="O2855" t="s">
        <v>1235</v>
      </c>
      <c r="P2855" t="s">
        <v>53</v>
      </c>
      <c r="Q2855">
        <f t="shared" si="44"/>
        <v>28</v>
      </c>
    </row>
    <row r="2856" spans="1:17" x14ac:dyDescent="0.25">
      <c r="A2856" t="s">
        <v>6578</v>
      </c>
      <c r="B2856" t="s">
        <v>17</v>
      </c>
      <c r="C2856">
        <v>2010</v>
      </c>
      <c r="D2856" t="s">
        <v>37</v>
      </c>
      <c r="E2856" t="s">
        <v>8583</v>
      </c>
      <c r="F2856">
        <v>7.0000000000000007E-2</v>
      </c>
      <c r="G2856">
        <v>0.02</v>
      </c>
      <c r="H2856">
        <v>0</v>
      </c>
      <c r="I2856">
        <v>0.01</v>
      </c>
      <c r="J2856">
        <v>0.11</v>
      </c>
      <c r="K2856">
        <v>71</v>
      </c>
      <c r="L2856">
        <v>4</v>
      </c>
      <c r="M2856" t="s">
        <v>203</v>
      </c>
      <c r="O2856" t="s">
        <v>1235</v>
      </c>
      <c r="P2856" t="s">
        <v>53</v>
      </c>
      <c r="Q2856" t="str">
        <f t="shared" si="44"/>
        <v xml:space="preserve"> </v>
      </c>
    </row>
    <row r="2857" spans="1:17" x14ac:dyDescent="0.25">
      <c r="A2857" t="s">
        <v>3211</v>
      </c>
      <c r="B2857" t="s">
        <v>13691</v>
      </c>
      <c r="C2857">
        <v>2016</v>
      </c>
      <c r="D2857" t="s">
        <v>18</v>
      </c>
      <c r="E2857" t="s">
        <v>51</v>
      </c>
      <c r="F2857">
        <v>0.05</v>
      </c>
      <c r="G2857">
        <v>0.04</v>
      </c>
      <c r="H2857">
        <v>0</v>
      </c>
      <c r="I2857">
        <v>0.01</v>
      </c>
      <c r="J2857">
        <v>0.11</v>
      </c>
      <c r="M2857" t="s">
        <v>203</v>
      </c>
      <c r="O2857" t="s">
        <v>746</v>
      </c>
      <c r="P2857" t="s">
        <v>88</v>
      </c>
      <c r="Q2857" t="str">
        <f t="shared" si="44"/>
        <v xml:space="preserve"> </v>
      </c>
    </row>
    <row r="2858" spans="1:17" x14ac:dyDescent="0.25">
      <c r="A2858" t="s">
        <v>8593</v>
      </c>
      <c r="B2858" t="s">
        <v>49</v>
      </c>
      <c r="C2858">
        <v>2012</v>
      </c>
      <c r="D2858" t="s">
        <v>101</v>
      </c>
      <c r="E2858" t="s">
        <v>6843</v>
      </c>
      <c r="F2858">
        <v>0</v>
      </c>
      <c r="G2858">
        <v>0</v>
      </c>
      <c r="H2858">
        <v>0.11</v>
      </c>
      <c r="I2858">
        <v>0</v>
      </c>
      <c r="J2858">
        <v>0.11</v>
      </c>
      <c r="Q2858" t="str">
        <f t="shared" si="44"/>
        <v xml:space="preserve"> </v>
      </c>
    </row>
    <row r="2859" spans="1:17" x14ac:dyDescent="0.25">
      <c r="A2859" t="s">
        <v>8596</v>
      </c>
      <c r="B2859" t="s">
        <v>17</v>
      </c>
      <c r="C2859">
        <v>2009</v>
      </c>
      <c r="D2859" t="s">
        <v>101</v>
      </c>
      <c r="E2859" t="s">
        <v>7566</v>
      </c>
      <c r="F2859">
        <v>7.0000000000000007E-2</v>
      </c>
      <c r="G2859">
        <v>0.03</v>
      </c>
      <c r="H2859">
        <v>0</v>
      </c>
      <c r="I2859">
        <v>0.01</v>
      </c>
      <c r="J2859">
        <v>0.11</v>
      </c>
      <c r="K2859">
        <v>50</v>
      </c>
      <c r="L2859">
        <v>5</v>
      </c>
      <c r="M2859" t="s">
        <v>203</v>
      </c>
      <c r="O2859" t="s">
        <v>8597</v>
      </c>
      <c r="P2859" t="s">
        <v>112</v>
      </c>
      <c r="Q2859" t="str">
        <f t="shared" si="44"/>
        <v xml:space="preserve"> </v>
      </c>
    </row>
    <row r="2860" spans="1:17" x14ac:dyDescent="0.25">
      <c r="A2860" t="s">
        <v>8600</v>
      </c>
      <c r="B2860" t="s">
        <v>13691</v>
      </c>
      <c r="C2860">
        <v>2007</v>
      </c>
      <c r="D2860" t="s">
        <v>24</v>
      </c>
      <c r="E2860" t="s">
        <v>1858</v>
      </c>
      <c r="F2860">
        <v>7.0000000000000007E-2</v>
      </c>
      <c r="G2860">
        <v>0.02</v>
      </c>
      <c r="H2860">
        <v>0</v>
      </c>
      <c r="I2860">
        <v>0.01</v>
      </c>
      <c r="J2860">
        <v>0.11</v>
      </c>
      <c r="K2860">
        <v>80</v>
      </c>
      <c r="L2860">
        <v>44</v>
      </c>
      <c r="M2860">
        <v>8.8000000000000007</v>
      </c>
      <c r="N2860">
        <v>66</v>
      </c>
      <c r="O2860" t="s">
        <v>4466</v>
      </c>
      <c r="P2860" t="s">
        <v>88</v>
      </c>
      <c r="Q2860">
        <f t="shared" si="44"/>
        <v>88</v>
      </c>
    </row>
    <row r="2861" spans="1:17" x14ac:dyDescent="0.25">
      <c r="A2861" t="s">
        <v>8605</v>
      </c>
      <c r="B2861" t="s">
        <v>49</v>
      </c>
      <c r="C2861">
        <v>2012</v>
      </c>
      <c r="D2861" t="s">
        <v>86</v>
      </c>
      <c r="E2861" t="s">
        <v>7393</v>
      </c>
      <c r="F2861">
        <v>0.05</v>
      </c>
      <c r="G2861">
        <v>0</v>
      </c>
      <c r="H2861">
        <v>0.05</v>
      </c>
      <c r="I2861">
        <v>0.01</v>
      </c>
      <c r="J2861">
        <v>0.11</v>
      </c>
      <c r="K2861">
        <v>75</v>
      </c>
      <c r="L2861">
        <v>13</v>
      </c>
      <c r="M2861">
        <v>7.8</v>
      </c>
      <c r="N2861">
        <v>20</v>
      </c>
      <c r="O2861" t="s">
        <v>6560</v>
      </c>
      <c r="P2861" t="s">
        <v>88</v>
      </c>
      <c r="Q2861">
        <f t="shared" si="44"/>
        <v>78</v>
      </c>
    </row>
    <row r="2862" spans="1:17" x14ac:dyDescent="0.25">
      <c r="A2862" t="s">
        <v>8609</v>
      </c>
      <c r="B2862" t="s">
        <v>49</v>
      </c>
      <c r="C2862">
        <v>2010</v>
      </c>
      <c r="D2862" t="s">
        <v>86</v>
      </c>
      <c r="E2862" t="s">
        <v>234</v>
      </c>
      <c r="F2862">
        <v>0.1</v>
      </c>
      <c r="G2862">
        <v>0</v>
      </c>
      <c r="H2862">
        <v>0</v>
      </c>
      <c r="I2862">
        <v>0.01</v>
      </c>
      <c r="J2862">
        <v>0.11</v>
      </c>
      <c r="K2862">
        <v>54</v>
      </c>
      <c r="L2862">
        <v>6</v>
      </c>
      <c r="M2862">
        <v>7.1</v>
      </c>
      <c r="N2862">
        <v>10</v>
      </c>
      <c r="O2862" t="s">
        <v>8610</v>
      </c>
      <c r="P2862" t="s">
        <v>88</v>
      </c>
      <c r="Q2862">
        <f t="shared" si="44"/>
        <v>71</v>
      </c>
    </row>
    <row r="2863" spans="1:17" x14ac:dyDescent="0.25">
      <c r="A2863" t="s">
        <v>8615</v>
      </c>
      <c r="B2863" t="s">
        <v>13691</v>
      </c>
      <c r="C2863">
        <v>2014</v>
      </c>
      <c r="D2863" t="s">
        <v>101</v>
      </c>
      <c r="E2863" t="s">
        <v>372</v>
      </c>
      <c r="F2863">
        <v>0.05</v>
      </c>
      <c r="G2863">
        <v>0.04</v>
      </c>
      <c r="H2863">
        <v>0</v>
      </c>
      <c r="I2863">
        <v>0.01</v>
      </c>
      <c r="J2863">
        <v>0.11</v>
      </c>
      <c r="K2863">
        <v>60</v>
      </c>
      <c r="L2863">
        <v>7</v>
      </c>
      <c r="M2863">
        <v>6.5</v>
      </c>
      <c r="N2863">
        <v>10</v>
      </c>
      <c r="O2863" t="s">
        <v>3150</v>
      </c>
      <c r="P2863" t="s">
        <v>112</v>
      </c>
      <c r="Q2863">
        <f t="shared" si="44"/>
        <v>65</v>
      </c>
    </row>
    <row r="2864" spans="1:17" x14ac:dyDescent="0.25">
      <c r="A2864" t="s">
        <v>6852</v>
      </c>
      <c r="B2864" t="s">
        <v>49</v>
      </c>
      <c r="C2864">
        <v>2016</v>
      </c>
      <c r="D2864" t="s">
        <v>1</v>
      </c>
      <c r="E2864" t="s">
        <v>71</v>
      </c>
      <c r="F2864">
        <v>0.02</v>
      </c>
      <c r="G2864">
        <v>7.0000000000000007E-2</v>
      </c>
      <c r="H2864">
        <v>0</v>
      </c>
      <c r="I2864">
        <v>0.02</v>
      </c>
      <c r="J2864">
        <v>0.11</v>
      </c>
      <c r="M2864" t="s">
        <v>203</v>
      </c>
      <c r="O2864" t="s">
        <v>686</v>
      </c>
      <c r="P2864" t="s">
        <v>112</v>
      </c>
      <c r="Q2864" t="str">
        <f t="shared" si="44"/>
        <v xml:space="preserve"> </v>
      </c>
    </row>
    <row r="2865" spans="1:17" x14ac:dyDescent="0.25">
      <c r="A2865" t="s">
        <v>5292</v>
      </c>
      <c r="B2865" t="s">
        <v>17</v>
      </c>
      <c r="C2865">
        <v>2010</v>
      </c>
      <c r="D2865" t="s">
        <v>28</v>
      </c>
      <c r="E2865" t="s">
        <v>4800</v>
      </c>
      <c r="F2865">
        <v>0.05</v>
      </c>
      <c r="G2865">
        <v>0.04</v>
      </c>
      <c r="H2865">
        <v>0</v>
      </c>
      <c r="I2865">
        <v>0.01</v>
      </c>
      <c r="J2865">
        <v>0.1</v>
      </c>
      <c r="K2865">
        <v>75</v>
      </c>
      <c r="L2865">
        <v>30</v>
      </c>
      <c r="M2865">
        <v>7.3</v>
      </c>
      <c r="N2865">
        <v>31</v>
      </c>
      <c r="O2865" t="s">
        <v>7990</v>
      </c>
      <c r="P2865" t="s">
        <v>88</v>
      </c>
      <c r="Q2865">
        <f t="shared" si="44"/>
        <v>73</v>
      </c>
    </row>
    <row r="2866" spans="1:17" x14ac:dyDescent="0.25">
      <c r="A2866" t="s">
        <v>8626</v>
      </c>
      <c r="B2866" t="s">
        <v>17</v>
      </c>
      <c r="C2866">
        <v>2006</v>
      </c>
      <c r="D2866" t="s">
        <v>34</v>
      </c>
      <c r="E2866" t="s">
        <v>372</v>
      </c>
      <c r="F2866">
        <v>0</v>
      </c>
      <c r="G2866">
        <v>0</v>
      </c>
      <c r="H2866">
        <v>0.1</v>
      </c>
      <c r="I2866">
        <v>0</v>
      </c>
      <c r="J2866">
        <v>0.1</v>
      </c>
      <c r="Q2866" t="str">
        <f t="shared" si="44"/>
        <v xml:space="preserve"> </v>
      </c>
    </row>
    <row r="2867" spans="1:17" x14ac:dyDescent="0.25">
      <c r="A2867" t="s">
        <v>6751</v>
      </c>
      <c r="B2867" t="s">
        <v>13691</v>
      </c>
      <c r="C2867">
        <v>2011</v>
      </c>
      <c r="D2867" t="s">
        <v>34</v>
      </c>
      <c r="E2867" t="s">
        <v>111</v>
      </c>
      <c r="F2867">
        <v>0.1</v>
      </c>
      <c r="G2867">
        <v>0</v>
      </c>
      <c r="H2867">
        <v>0</v>
      </c>
      <c r="I2867">
        <v>0.01</v>
      </c>
      <c r="J2867">
        <v>0.1</v>
      </c>
      <c r="K2867">
        <v>47</v>
      </c>
      <c r="L2867">
        <v>4</v>
      </c>
      <c r="M2867">
        <v>5.3</v>
      </c>
      <c r="N2867">
        <v>6</v>
      </c>
      <c r="O2867" t="s">
        <v>111</v>
      </c>
      <c r="P2867" t="s">
        <v>112</v>
      </c>
      <c r="Q2867">
        <f t="shared" si="44"/>
        <v>53</v>
      </c>
    </row>
    <row r="2868" spans="1:17" x14ac:dyDescent="0.25">
      <c r="A2868" t="s">
        <v>8634</v>
      </c>
      <c r="B2868" t="s">
        <v>49</v>
      </c>
      <c r="C2868">
        <v>2014</v>
      </c>
      <c r="D2868" t="s">
        <v>50</v>
      </c>
      <c r="E2868" t="s">
        <v>372</v>
      </c>
      <c r="F2868">
        <v>0</v>
      </c>
      <c r="G2868">
        <v>0</v>
      </c>
      <c r="H2868">
        <v>0.1</v>
      </c>
      <c r="I2868">
        <v>0</v>
      </c>
      <c r="J2868">
        <v>0.1</v>
      </c>
      <c r="Q2868" t="str">
        <f t="shared" si="44"/>
        <v xml:space="preserve"> </v>
      </c>
    </row>
    <row r="2869" spans="1:17" x14ac:dyDescent="0.25">
      <c r="A2869" t="s">
        <v>8646</v>
      </c>
      <c r="B2869" t="s">
        <v>49</v>
      </c>
      <c r="C2869">
        <v>2009</v>
      </c>
      <c r="D2869" t="s">
        <v>24</v>
      </c>
      <c r="E2869" t="s">
        <v>3314</v>
      </c>
      <c r="F2869">
        <v>0.1</v>
      </c>
      <c r="G2869">
        <v>0</v>
      </c>
      <c r="H2869">
        <v>0</v>
      </c>
      <c r="I2869">
        <v>0.01</v>
      </c>
      <c r="J2869">
        <v>0.1</v>
      </c>
      <c r="M2869" t="s">
        <v>203</v>
      </c>
      <c r="O2869" t="s">
        <v>3251</v>
      </c>
      <c r="P2869" t="s">
        <v>20</v>
      </c>
      <c r="Q2869" t="str">
        <f t="shared" si="44"/>
        <v xml:space="preserve"> </v>
      </c>
    </row>
    <row r="2870" spans="1:17" x14ac:dyDescent="0.25">
      <c r="A2870" t="s">
        <v>8650</v>
      </c>
      <c r="B2870" t="s">
        <v>17</v>
      </c>
      <c r="C2870">
        <v>2012</v>
      </c>
      <c r="D2870" t="s">
        <v>50</v>
      </c>
      <c r="E2870" t="s">
        <v>19</v>
      </c>
      <c r="F2870">
        <v>0</v>
      </c>
      <c r="G2870">
        <v>0</v>
      </c>
      <c r="H2870">
        <v>0.1</v>
      </c>
      <c r="I2870">
        <v>0</v>
      </c>
      <c r="J2870">
        <v>0.1</v>
      </c>
      <c r="Q2870" t="str">
        <f t="shared" si="44"/>
        <v xml:space="preserve"> </v>
      </c>
    </row>
    <row r="2871" spans="1:17" x14ac:dyDescent="0.25">
      <c r="A2871" t="s">
        <v>8653</v>
      </c>
      <c r="B2871" t="s">
        <v>49</v>
      </c>
      <c r="C2871">
        <v>2014</v>
      </c>
      <c r="D2871" t="s">
        <v>28</v>
      </c>
      <c r="E2871" t="s">
        <v>825</v>
      </c>
      <c r="F2871">
        <v>0.03</v>
      </c>
      <c r="G2871">
        <v>0.04</v>
      </c>
      <c r="H2871">
        <v>0.03</v>
      </c>
      <c r="I2871">
        <v>0.01</v>
      </c>
      <c r="J2871">
        <v>0.1</v>
      </c>
      <c r="K2871">
        <v>56</v>
      </c>
      <c r="L2871">
        <v>13</v>
      </c>
      <c r="M2871">
        <v>3.4</v>
      </c>
      <c r="N2871">
        <v>46</v>
      </c>
      <c r="O2871" t="s">
        <v>8654</v>
      </c>
      <c r="P2871" t="s">
        <v>53</v>
      </c>
      <c r="Q2871">
        <f t="shared" si="44"/>
        <v>34</v>
      </c>
    </row>
    <row r="2872" spans="1:17" x14ac:dyDescent="0.25">
      <c r="A2872" t="s">
        <v>6281</v>
      </c>
      <c r="B2872" t="s">
        <v>49</v>
      </c>
      <c r="C2872">
        <v>2011</v>
      </c>
      <c r="D2872" t="s">
        <v>34</v>
      </c>
      <c r="E2872" t="s">
        <v>1091</v>
      </c>
      <c r="F2872">
        <v>0.04</v>
      </c>
      <c r="G2872">
        <v>0.04</v>
      </c>
      <c r="H2872">
        <v>0</v>
      </c>
      <c r="I2872">
        <v>0.02</v>
      </c>
      <c r="J2872">
        <v>0.1</v>
      </c>
      <c r="K2872">
        <v>54</v>
      </c>
      <c r="L2872">
        <v>15</v>
      </c>
      <c r="M2872" t="s">
        <v>203</v>
      </c>
      <c r="O2872" t="s">
        <v>2341</v>
      </c>
      <c r="P2872" t="s">
        <v>88</v>
      </c>
      <c r="Q2872" t="str">
        <f t="shared" si="44"/>
        <v xml:space="preserve"> </v>
      </c>
    </row>
    <row r="2873" spans="1:17" x14ac:dyDescent="0.25">
      <c r="A2873" t="s">
        <v>356</v>
      </c>
      <c r="B2873" t="s">
        <v>13691</v>
      </c>
      <c r="C2873">
        <v>2006</v>
      </c>
      <c r="D2873" t="s">
        <v>18</v>
      </c>
      <c r="E2873" t="s">
        <v>234</v>
      </c>
      <c r="F2873">
        <v>0.09</v>
      </c>
      <c r="G2873">
        <v>0</v>
      </c>
      <c r="H2873">
        <v>0</v>
      </c>
      <c r="I2873">
        <v>0.01</v>
      </c>
      <c r="J2873">
        <v>0.1</v>
      </c>
      <c r="K2873">
        <v>79</v>
      </c>
      <c r="L2873">
        <v>22</v>
      </c>
      <c r="M2873">
        <v>6.5</v>
      </c>
      <c r="N2873">
        <v>33</v>
      </c>
      <c r="O2873" t="s">
        <v>433</v>
      </c>
      <c r="P2873" t="s">
        <v>20</v>
      </c>
      <c r="Q2873">
        <f t="shared" si="44"/>
        <v>65</v>
      </c>
    </row>
    <row r="2874" spans="1:17" x14ac:dyDescent="0.25">
      <c r="A2874" t="s">
        <v>8659</v>
      </c>
      <c r="B2874" t="s">
        <v>13691</v>
      </c>
      <c r="C2874">
        <v>2011</v>
      </c>
      <c r="D2874" t="s">
        <v>50</v>
      </c>
      <c r="E2874" t="s">
        <v>4719</v>
      </c>
      <c r="F2874">
        <v>0.06</v>
      </c>
      <c r="G2874">
        <v>0.04</v>
      </c>
      <c r="H2874">
        <v>0</v>
      </c>
      <c r="I2874">
        <v>0.01</v>
      </c>
      <c r="J2874">
        <v>0.1</v>
      </c>
      <c r="K2874">
        <v>52</v>
      </c>
      <c r="L2874">
        <v>21</v>
      </c>
      <c r="M2874">
        <v>6.3</v>
      </c>
      <c r="N2874">
        <v>26</v>
      </c>
      <c r="O2874" t="s">
        <v>4720</v>
      </c>
      <c r="P2874" t="s">
        <v>88</v>
      </c>
      <c r="Q2874">
        <f t="shared" si="44"/>
        <v>63</v>
      </c>
    </row>
    <row r="2875" spans="1:17" x14ac:dyDescent="0.25">
      <c r="A2875" t="s">
        <v>8664</v>
      </c>
      <c r="B2875" t="s">
        <v>17</v>
      </c>
      <c r="C2875">
        <v>2010</v>
      </c>
      <c r="D2875" t="s">
        <v>34</v>
      </c>
      <c r="E2875" t="s">
        <v>267</v>
      </c>
      <c r="F2875">
        <v>0.1</v>
      </c>
      <c r="G2875">
        <v>0</v>
      </c>
      <c r="H2875">
        <v>0</v>
      </c>
      <c r="I2875">
        <v>0.01</v>
      </c>
      <c r="J2875">
        <v>0.1</v>
      </c>
      <c r="Q2875" t="str">
        <f t="shared" si="44"/>
        <v xml:space="preserve"> </v>
      </c>
    </row>
    <row r="2876" spans="1:17" x14ac:dyDescent="0.25">
      <c r="A2876" t="s">
        <v>8666</v>
      </c>
      <c r="B2876" t="s">
        <v>17</v>
      </c>
      <c r="C2876" t="s">
        <v>286</v>
      </c>
      <c r="D2876" t="s">
        <v>37</v>
      </c>
      <c r="E2876" t="s">
        <v>568</v>
      </c>
      <c r="F2876">
        <v>0.09</v>
      </c>
      <c r="G2876">
        <v>0</v>
      </c>
      <c r="H2876">
        <v>0</v>
      </c>
      <c r="I2876">
        <v>0.01</v>
      </c>
      <c r="J2876">
        <v>0.1</v>
      </c>
      <c r="K2876">
        <v>72</v>
      </c>
      <c r="L2876">
        <v>8</v>
      </c>
      <c r="M2876" t="s">
        <v>203</v>
      </c>
      <c r="O2876" t="s">
        <v>1307</v>
      </c>
      <c r="P2876" t="s">
        <v>112</v>
      </c>
      <c r="Q2876" t="str">
        <f t="shared" si="44"/>
        <v xml:space="preserve"> </v>
      </c>
    </row>
    <row r="2877" spans="1:17" x14ac:dyDescent="0.25">
      <c r="A2877" t="s">
        <v>8670</v>
      </c>
      <c r="B2877" t="s">
        <v>17</v>
      </c>
      <c r="C2877">
        <v>2010</v>
      </c>
      <c r="D2877" t="s">
        <v>34</v>
      </c>
      <c r="E2877" t="s">
        <v>111</v>
      </c>
      <c r="F2877">
        <v>0.1</v>
      </c>
      <c r="G2877">
        <v>0</v>
      </c>
      <c r="H2877">
        <v>0</v>
      </c>
      <c r="I2877">
        <v>0.01</v>
      </c>
      <c r="J2877">
        <v>0.1</v>
      </c>
      <c r="M2877" t="s">
        <v>203</v>
      </c>
      <c r="O2877" t="s">
        <v>2513</v>
      </c>
      <c r="P2877" t="s">
        <v>20</v>
      </c>
      <c r="Q2877" t="str">
        <f t="shared" si="44"/>
        <v xml:space="preserve"> </v>
      </c>
    </row>
    <row r="2878" spans="1:17" x14ac:dyDescent="0.25">
      <c r="A2878" t="s">
        <v>8672</v>
      </c>
      <c r="B2878" t="s">
        <v>49</v>
      </c>
      <c r="C2878">
        <v>2013</v>
      </c>
      <c r="D2878" t="s">
        <v>37</v>
      </c>
      <c r="E2878" t="s">
        <v>372</v>
      </c>
      <c r="F2878">
        <v>0</v>
      </c>
      <c r="G2878">
        <v>0</v>
      </c>
      <c r="H2878">
        <v>0.1</v>
      </c>
      <c r="I2878">
        <v>0</v>
      </c>
      <c r="J2878">
        <v>0.1</v>
      </c>
      <c r="Q2878" t="str">
        <f t="shared" si="44"/>
        <v xml:space="preserve"> </v>
      </c>
    </row>
    <row r="2879" spans="1:17" x14ac:dyDescent="0.25">
      <c r="A2879" t="s">
        <v>8673</v>
      </c>
      <c r="B2879" t="s">
        <v>49</v>
      </c>
      <c r="C2879">
        <v>2012</v>
      </c>
      <c r="D2879" t="s">
        <v>50</v>
      </c>
      <c r="E2879" t="s">
        <v>372</v>
      </c>
      <c r="F2879">
        <v>0</v>
      </c>
      <c r="G2879">
        <v>0</v>
      </c>
      <c r="H2879">
        <v>0.1</v>
      </c>
      <c r="I2879">
        <v>0</v>
      </c>
      <c r="J2879">
        <v>0.1</v>
      </c>
      <c r="Q2879" t="str">
        <f t="shared" si="44"/>
        <v xml:space="preserve"> </v>
      </c>
    </row>
    <row r="2880" spans="1:17" x14ac:dyDescent="0.25">
      <c r="A2880" t="s">
        <v>6282</v>
      </c>
      <c r="B2880" t="s">
        <v>17</v>
      </c>
      <c r="C2880">
        <v>2007</v>
      </c>
      <c r="D2880" t="s">
        <v>34</v>
      </c>
      <c r="E2880" t="s">
        <v>128</v>
      </c>
      <c r="F2880">
        <v>0</v>
      </c>
      <c r="G2880">
        <v>0</v>
      </c>
      <c r="H2880">
        <v>0.1</v>
      </c>
      <c r="I2880">
        <v>0</v>
      </c>
      <c r="J2880">
        <v>0.1</v>
      </c>
      <c r="Q2880" t="str">
        <f t="shared" si="44"/>
        <v xml:space="preserve"> </v>
      </c>
    </row>
    <row r="2881" spans="1:17" x14ac:dyDescent="0.25">
      <c r="A2881" t="s">
        <v>6151</v>
      </c>
      <c r="B2881" t="s">
        <v>49</v>
      </c>
      <c r="C2881">
        <v>2009</v>
      </c>
      <c r="D2881" t="s">
        <v>1</v>
      </c>
      <c r="E2881" t="s">
        <v>111</v>
      </c>
      <c r="F2881">
        <v>0.09</v>
      </c>
      <c r="G2881">
        <v>0.01</v>
      </c>
      <c r="H2881">
        <v>0</v>
      </c>
      <c r="I2881">
        <v>0.01</v>
      </c>
      <c r="J2881">
        <v>0.1</v>
      </c>
      <c r="K2881">
        <v>66</v>
      </c>
      <c r="L2881">
        <v>9</v>
      </c>
      <c r="M2881">
        <v>6</v>
      </c>
      <c r="N2881">
        <v>5</v>
      </c>
      <c r="O2881" t="s">
        <v>720</v>
      </c>
      <c r="P2881" t="s">
        <v>20</v>
      </c>
      <c r="Q2881">
        <f t="shared" si="44"/>
        <v>60</v>
      </c>
    </row>
    <row r="2882" spans="1:17" x14ac:dyDescent="0.25">
      <c r="A2882" t="s">
        <v>8680</v>
      </c>
      <c r="B2882" t="s">
        <v>17</v>
      </c>
      <c r="C2882">
        <v>2009</v>
      </c>
      <c r="D2882" t="s">
        <v>18</v>
      </c>
      <c r="E2882" t="s">
        <v>933</v>
      </c>
      <c r="F2882">
        <v>0.1</v>
      </c>
      <c r="G2882">
        <v>0</v>
      </c>
      <c r="H2882">
        <v>0</v>
      </c>
      <c r="I2882">
        <v>0.01</v>
      </c>
      <c r="J2882">
        <v>0.1</v>
      </c>
      <c r="M2882" t="s">
        <v>203</v>
      </c>
      <c r="O2882" t="s">
        <v>8681</v>
      </c>
      <c r="P2882" t="s">
        <v>20</v>
      </c>
      <c r="Q2882" t="str">
        <f t="shared" si="44"/>
        <v xml:space="preserve"> </v>
      </c>
    </row>
    <row r="2883" spans="1:17" x14ac:dyDescent="0.25">
      <c r="A2883" t="s">
        <v>8686</v>
      </c>
      <c r="B2883" t="s">
        <v>13691</v>
      </c>
      <c r="C2883">
        <v>2012</v>
      </c>
      <c r="D2883" t="s">
        <v>50</v>
      </c>
      <c r="E2883" t="s">
        <v>234</v>
      </c>
      <c r="F2883">
        <v>7.0000000000000007E-2</v>
      </c>
      <c r="G2883">
        <v>0.02</v>
      </c>
      <c r="H2883">
        <v>0</v>
      </c>
      <c r="I2883">
        <v>0.01</v>
      </c>
      <c r="J2883">
        <v>0.1</v>
      </c>
      <c r="K2883">
        <v>52</v>
      </c>
      <c r="L2883">
        <v>23</v>
      </c>
      <c r="M2883">
        <v>6.5</v>
      </c>
      <c r="N2883">
        <v>30</v>
      </c>
      <c r="O2883" t="s">
        <v>2893</v>
      </c>
      <c r="P2883" t="s">
        <v>53</v>
      </c>
      <c r="Q2883">
        <f t="shared" ref="Q2883:Q2946" si="45">IF(ISNUMBER(M2883),M2883*10, " ")</f>
        <v>65</v>
      </c>
    </row>
    <row r="2884" spans="1:17" x14ac:dyDescent="0.25">
      <c r="A2884" t="s">
        <v>8689</v>
      </c>
      <c r="B2884" t="s">
        <v>17</v>
      </c>
      <c r="C2884">
        <v>2011</v>
      </c>
      <c r="D2884" t="s">
        <v>34</v>
      </c>
      <c r="E2884" t="s">
        <v>267</v>
      </c>
      <c r="F2884">
        <v>0.1</v>
      </c>
      <c r="G2884">
        <v>0</v>
      </c>
      <c r="H2884">
        <v>0</v>
      </c>
      <c r="I2884">
        <v>0.01</v>
      </c>
      <c r="J2884">
        <v>0.1</v>
      </c>
      <c r="Q2884" t="str">
        <f t="shared" si="45"/>
        <v xml:space="preserve"> </v>
      </c>
    </row>
    <row r="2885" spans="1:17" x14ac:dyDescent="0.25">
      <c r="A2885" t="s">
        <v>8693</v>
      </c>
      <c r="B2885" t="s">
        <v>13691</v>
      </c>
      <c r="C2885">
        <v>2008</v>
      </c>
      <c r="D2885" t="s">
        <v>50</v>
      </c>
      <c r="E2885" t="s">
        <v>151</v>
      </c>
      <c r="F2885">
        <v>0.09</v>
      </c>
      <c r="G2885">
        <v>0.01</v>
      </c>
      <c r="H2885">
        <v>0</v>
      </c>
      <c r="I2885">
        <v>0.01</v>
      </c>
      <c r="J2885">
        <v>0.1</v>
      </c>
      <c r="K2885">
        <v>66</v>
      </c>
      <c r="L2885">
        <v>44</v>
      </c>
      <c r="M2885">
        <v>8.3000000000000007</v>
      </c>
      <c r="N2885">
        <v>57</v>
      </c>
      <c r="O2885" t="s">
        <v>8694</v>
      </c>
      <c r="P2885" t="s">
        <v>88</v>
      </c>
      <c r="Q2885">
        <f t="shared" si="45"/>
        <v>83</v>
      </c>
    </row>
    <row r="2886" spans="1:17" x14ac:dyDescent="0.25">
      <c r="A2886" t="s">
        <v>8709</v>
      </c>
      <c r="B2886" t="s">
        <v>13691</v>
      </c>
      <c r="C2886">
        <v>2012</v>
      </c>
      <c r="D2886" t="s">
        <v>24</v>
      </c>
      <c r="E2886" t="s">
        <v>71</v>
      </c>
      <c r="F2886">
        <v>0.09</v>
      </c>
      <c r="G2886">
        <v>0</v>
      </c>
      <c r="H2886">
        <v>0</v>
      </c>
      <c r="I2886">
        <v>0.01</v>
      </c>
      <c r="J2886">
        <v>0.1</v>
      </c>
      <c r="K2886">
        <v>72</v>
      </c>
      <c r="L2886">
        <v>7</v>
      </c>
      <c r="M2886">
        <v>3.4</v>
      </c>
      <c r="N2886">
        <v>27</v>
      </c>
      <c r="O2886" t="s">
        <v>2467</v>
      </c>
      <c r="P2886" t="s">
        <v>20</v>
      </c>
      <c r="Q2886">
        <f t="shared" si="45"/>
        <v>34</v>
      </c>
    </row>
    <row r="2887" spans="1:17" x14ac:dyDescent="0.25">
      <c r="A2887" t="s">
        <v>5751</v>
      </c>
      <c r="B2887" t="s">
        <v>49</v>
      </c>
      <c r="C2887">
        <v>2014</v>
      </c>
      <c r="D2887" t="s">
        <v>101</v>
      </c>
      <c r="E2887" t="s">
        <v>5752</v>
      </c>
      <c r="F2887">
        <v>0.03</v>
      </c>
      <c r="G2887">
        <v>0.06</v>
      </c>
      <c r="H2887">
        <v>0</v>
      </c>
      <c r="I2887">
        <v>0.02</v>
      </c>
      <c r="J2887">
        <v>0.1</v>
      </c>
      <c r="M2887" t="s">
        <v>203</v>
      </c>
      <c r="O2887" t="s">
        <v>4280</v>
      </c>
      <c r="P2887" t="s">
        <v>112</v>
      </c>
      <c r="Q2887" t="str">
        <f t="shared" si="45"/>
        <v xml:space="preserve"> </v>
      </c>
    </row>
    <row r="2888" spans="1:17" x14ac:dyDescent="0.25">
      <c r="A2888" t="s">
        <v>8710</v>
      </c>
      <c r="B2888" t="s">
        <v>17</v>
      </c>
      <c r="C2888">
        <v>2009</v>
      </c>
      <c r="D2888" t="s">
        <v>50</v>
      </c>
      <c r="E2888" t="s">
        <v>1511</v>
      </c>
      <c r="F2888">
        <v>7.0000000000000007E-2</v>
      </c>
      <c r="G2888">
        <v>0.01</v>
      </c>
      <c r="H2888">
        <v>0.01</v>
      </c>
      <c r="I2888">
        <v>0.01</v>
      </c>
      <c r="J2888">
        <v>0.1</v>
      </c>
      <c r="K2888">
        <v>39</v>
      </c>
      <c r="L2888">
        <v>32</v>
      </c>
      <c r="M2888">
        <v>5.6</v>
      </c>
      <c r="N2888">
        <v>34</v>
      </c>
      <c r="O2888" t="s">
        <v>6594</v>
      </c>
      <c r="P2888" t="s">
        <v>53</v>
      </c>
      <c r="Q2888">
        <f t="shared" si="45"/>
        <v>56</v>
      </c>
    </row>
    <row r="2889" spans="1:17" x14ac:dyDescent="0.25">
      <c r="A2889" t="s">
        <v>8711</v>
      </c>
      <c r="B2889" t="s">
        <v>17</v>
      </c>
      <c r="C2889">
        <v>2009</v>
      </c>
      <c r="D2889" t="s">
        <v>24</v>
      </c>
      <c r="E2889" t="s">
        <v>234</v>
      </c>
      <c r="F2889">
        <v>0.09</v>
      </c>
      <c r="G2889">
        <v>0.01</v>
      </c>
      <c r="H2889">
        <v>0</v>
      </c>
      <c r="I2889">
        <v>0.01</v>
      </c>
      <c r="J2889">
        <v>0.1</v>
      </c>
      <c r="Q2889" t="str">
        <f t="shared" si="45"/>
        <v xml:space="preserve"> </v>
      </c>
    </row>
    <row r="2890" spans="1:17" x14ac:dyDescent="0.25">
      <c r="A2890" t="s">
        <v>8714</v>
      </c>
      <c r="B2890" t="s">
        <v>17</v>
      </c>
      <c r="C2890">
        <v>2010</v>
      </c>
      <c r="D2890" t="s">
        <v>34</v>
      </c>
      <c r="E2890" t="s">
        <v>51</v>
      </c>
      <c r="F2890">
        <v>0.09</v>
      </c>
      <c r="G2890">
        <v>0.01</v>
      </c>
      <c r="H2890">
        <v>0</v>
      </c>
      <c r="I2890">
        <v>0.01</v>
      </c>
      <c r="J2890">
        <v>0.1</v>
      </c>
      <c r="M2890" t="s">
        <v>203</v>
      </c>
      <c r="O2890" t="s">
        <v>1746</v>
      </c>
      <c r="P2890" t="s">
        <v>20</v>
      </c>
      <c r="Q2890" t="str">
        <f t="shared" si="45"/>
        <v xml:space="preserve"> </v>
      </c>
    </row>
    <row r="2891" spans="1:17" x14ac:dyDescent="0.25">
      <c r="A2891" t="s">
        <v>7381</v>
      </c>
      <c r="B2891" t="s">
        <v>13691</v>
      </c>
      <c r="C2891">
        <v>2008</v>
      </c>
      <c r="D2891" t="s">
        <v>18</v>
      </c>
      <c r="E2891" t="s">
        <v>776</v>
      </c>
      <c r="F2891">
        <v>0.08</v>
      </c>
      <c r="G2891">
        <v>0.01</v>
      </c>
      <c r="H2891">
        <v>0</v>
      </c>
      <c r="I2891">
        <v>0.01</v>
      </c>
      <c r="J2891">
        <v>0.1</v>
      </c>
      <c r="K2891">
        <v>68</v>
      </c>
      <c r="L2891">
        <v>34</v>
      </c>
      <c r="M2891">
        <v>7.2</v>
      </c>
      <c r="N2891">
        <v>13</v>
      </c>
      <c r="O2891" t="s">
        <v>777</v>
      </c>
      <c r="P2891" t="s">
        <v>53</v>
      </c>
      <c r="Q2891">
        <f t="shared" si="45"/>
        <v>72</v>
      </c>
    </row>
    <row r="2892" spans="1:17" x14ac:dyDescent="0.25">
      <c r="A2892" t="s">
        <v>8726</v>
      </c>
      <c r="B2892" t="s">
        <v>17</v>
      </c>
      <c r="C2892">
        <v>2012</v>
      </c>
      <c r="D2892" t="s">
        <v>28</v>
      </c>
      <c r="E2892" t="s">
        <v>250</v>
      </c>
      <c r="F2892">
        <v>0</v>
      </c>
      <c r="G2892">
        <v>0</v>
      </c>
      <c r="H2892">
        <v>0.1</v>
      </c>
      <c r="I2892">
        <v>0</v>
      </c>
      <c r="J2892">
        <v>0.1</v>
      </c>
      <c r="Q2892" t="str">
        <f t="shared" si="45"/>
        <v xml:space="preserve"> </v>
      </c>
    </row>
    <row r="2893" spans="1:17" x14ac:dyDescent="0.25">
      <c r="A2893" t="s">
        <v>4393</v>
      </c>
      <c r="B2893" t="s">
        <v>49</v>
      </c>
      <c r="C2893">
        <v>2011</v>
      </c>
      <c r="D2893" t="s">
        <v>50</v>
      </c>
      <c r="E2893" t="s">
        <v>234</v>
      </c>
      <c r="F2893">
        <v>0</v>
      </c>
      <c r="G2893">
        <v>0</v>
      </c>
      <c r="H2893">
        <v>0.1</v>
      </c>
      <c r="I2893">
        <v>0</v>
      </c>
      <c r="J2893">
        <v>0.1</v>
      </c>
      <c r="Q2893" t="str">
        <f t="shared" si="45"/>
        <v xml:space="preserve"> </v>
      </c>
    </row>
    <row r="2894" spans="1:17" x14ac:dyDescent="0.25">
      <c r="A2894" t="s">
        <v>8732</v>
      </c>
      <c r="B2894" t="s">
        <v>17</v>
      </c>
      <c r="C2894">
        <v>2009</v>
      </c>
      <c r="D2894" t="s">
        <v>272</v>
      </c>
      <c r="E2894" t="s">
        <v>372</v>
      </c>
      <c r="F2894">
        <v>0</v>
      </c>
      <c r="G2894">
        <v>0</v>
      </c>
      <c r="H2894">
        <v>0.1</v>
      </c>
      <c r="I2894">
        <v>0</v>
      </c>
      <c r="J2894">
        <v>0.1</v>
      </c>
      <c r="Q2894" t="str">
        <f t="shared" si="45"/>
        <v xml:space="preserve"> </v>
      </c>
    </row>
    <row r="2895" spans="1:17" x14ac:dyDescent="0.25">
      <c r="A2895" t="s">
        <v>8533</v>
      </c>
      <c r="B2895" t="s">
        <v>49</v>
      </c>
      <c r="C2895">
        <v>2010</v>
      </c>
      <c r="D2895" t="s">
        <v>18</v>
      </c>
      <c r="E2895" t="s">
        <v>8430</v>
      </c>
      <c r="F2895">
        <v>0</v>
      </c>
      <c r="G2895">
        <v>0.08</v>
      </c>
      <c r="H2895">
        <v>0</v>
      </c>
      <c r="I2895">
        <v>0.02</v>
      </c>
      <c r="J2895">
        <v>0.1</v>
      </c>
      <c r="Q2895" t="str">
        <f t="shared" si="45"/>
        <v xml:space="preserve"> </v>
      </c>
    </row>
    <row r="2896" spans="1:17" x14ac:dyDescent="0.25">
      <c r="A2896" t="s">
        <v>6799</v>
      </c>
      <c r="B2896" t="s">
        <v>17</v>
      </c>
      <c r="C2896">
        <v>2011</v>
      </c>
      <c r="D2896" t="s">
        <v>37</v>
      </c>
      <c r="E2896" t="s">
        <v>4126</v>
      </c>
      <c r="F2896">
        <v>0.09</v>
      </c>
      <c r="G2896">
        <v>0</v>
      </c>
      <c r="H2896">
        <v>0</v>
      </c>
      <c r="I2896">
        <v>0.01</v>
      </c>
      <c r="J2896">
        <v>0.1</v>
      </c>
      <c r="M2896" t="s">
        <v>203</v>
      </c>
      <c r="O2896" t="s">
        <v>3836</v>
      </c>
      <c r="P2896" t="s">
        <v>88</v>
      </c>
      <c r="Q2896" t="str">
        <f t="shared" si="45"/>
        <v xml:space="preserve"> </v>
      </c>
    </row>
    <row r="2897" spans="1:17" x14ac:dyDescent="0.25">
      <c r="A2897" t="s">
        <v>5300</v>
      </c>
      <c r="B2897" t="s">
        <v>13691</v>
      </c>
      <c r="C2897">
        <v>2007</v>
      </c>
      <c r="D2897" t="s">
        <v>18</v>
      </c>
      <c r="E2897" t="s">
        <v>111</v>
      </c>
      <c r="F2897">
        <v>0.09</v>
      </c>
      <c r="G2897">
        <v>0</v>
      </c>
      <c r="H2897">
        <v>0</v>
      </c>
      <c r="I2897">
        <v>0.01</v>
      </c>
      <c r="J2897">
        <v>0.1</v>
      </c>
      <c r="K2897">
        <v>61</v>
      </c>
      <c r="L2897">
        <v>15</v>
      </c>
      <c r="M2897">
        <v>6.1</v>
      </c>
      <c r="N2897">
        <v>9</v>
      </c>
      <c r="O2897" t="s">
        <v>111</v>
      </c>
      <c r="P2897" t="s">
        <v>112</v>
      </c>
      <c r="Q2897">
        <f t="shared" si="45"/>
        <v>61</v>
      </c>
    </row>
    <row r="2898" spans="1:17" x14ac:dyDescent="0.25">
      <c r="A2898" t="s">
        <v>7019</v>
      </c>
      <c r="B2898" t="s">
        <v>49</v>
      </c>
      <c r="C2898">
        <v>2011</v>
      </c>
      <c r="D2898" t="s">
        <v>101</v>
      </c>
      <c r="E2898" t="s">
        <v>71</v>
      </c>
      <c r="F2898">
        <v>0</v>
      </c>
      <c r="G2898">
        <v>0.08</v>
      </c>
      <c r="H2898">
        <v>0</v>
      </c>
      <c r="I2898">
        <v>0.02</v>
      </c>
      <c r="J2898">
        <v>0.1</v>
      </c>
      <c r="Q2898" t="str">
        <f t="shared" si="45"/>
        <v xml:space="preserve"> </v>
      </c>
    </row>
    <row r="2899" spans="1:17" x14ac:dyDescent="0.25">
      <c r="A2899" t="s">
        <v>6944</v>
      </c>
      <c r="B2899" t="s">
        <v>13691</v>
      </c>
      <c r="C2899">
        <v>2011</v>
      </c>
      <c r="D2899" t="s">
        <v>34</v>
      </c>
      <c r="E2899" t="s">
        <v>71</v>
      </c>
      <c r="F2899">
        <v>7.0000000000000007E-2</v>
      </c>
      <c r="G2899">
        <v>0.02</v>
      </c>
      <c r="H2899">
        <v>0</v>
      </c>
      <c r="I2899">
        <v>0.01</v>
      </c>
      <c r="J2899">
        <v>0.1</v>
      </c>
      <c r="M2899" t="s">
        <v>203</v>
      </c>
      <c r="O2899" t="s">
        <v>71</v>
      </c>
      <c r="P2899" t="s">
        <v>20</v>
      </c>
      <c r="Q2899" t="str">
        <f t="shared" si="45"/>
        <v xml:space="preserve"> </v>
      </c>
    </row>
    <row r="2900" spans="1:17" x14ac:dyDescent="0.25">
      <c r="A2900" t="s">
        <v>7002</v>
      </c>
      <c r="B2900" t="s">
        <v>17</v>
      </c>
      <c r="C2900">
        <v>2009</v>
      </c>
      <c r="D2900" t="s">
        <v>18</v>
      </c>
      <c r="E2900" t="s">
        <v>155</v>
      </c>
      <c r="F2900">
        <v>0.09</v>
      </c>
      <c r="G2900">
        <v>0</v>
      </c>
      <c r="H2900">
        <v>0</v>
      </c>
      <c r="I2900">
        <v>0.01</v>
      </c>
      <c r="J2900">
        <v>0.1</v>
      </c>
      <c r="M2900" t="s">
        <v>203</v>
      </c>
      <c r="O2900" t="s">
        <v>1220</v>
      </c>
      <c r="P2900" t="s">
        <v>20</v>
      </c>
      <c r="Q2900" t="str">
        <f t="shared" si="45"/>
        <v xml:space="preserve"> </v>
      </c>
    </row>
    <row r="2901" spans="1:17" x14ac:dyDescent="0.25">
      <c r="A2901" t="s">
        <v>4070</v>
      </c>
      <c r="B2901" t="s">
        <v>49</v>
      </c>
      <c r="C2901">
        <v>2009</v>
      </c>
      <c r="D2901" t="s">
        <v>34</v>
      </c>
      <c r="E2901" t="s">
        <v>234</v>
      </c>
      <c r="F2901">
        <v>7.0000000000000007E-2</v>
      </c>
      <c r="G2901">
        <v>0.02</v>
      </c>
      <c r="H2901">
        <v>0</v>
      </c>
      <c r="I2901">
        <v>0.01</v>
      </c>
      <c r="J2901">
        <v>0.1</v>
      </c>
      <c r="K2901">
        <v>66</v>
      </c>
      <c r="L2901">
        <v>8</v>
      </c>
      <c r="M2901" t="s">
        <v>203</v>
      </c>
      <c r="O2901" t="s">
        <v>2341</v>
      </c>
      <c r="P2901" t="s">
        <v>88</v>
      </c>
      <c r="Q2901" t="str">
        <f t="shared" si="45"/>
        <v xml:space="preserve"> </v>
      </c>
    </row>
    <row r="2902" spans="1:17" x14ac:dyDescent="0.25">
      <c r="A2902" t="s">
        <v>8749</v>
      </c>
      <c r="B2902" t="s">
        <v>17</v>
      </c>
      <c r="C2902">
        <v>2008</v>
      </c>
      <c r="D2902" t="s">
        <v>86</v>
      </c>
      <c r="E2902" t="s">
        <v>222</v>
      </c>
      <c r="F2902">
        <v>0</v>
      </c>
      <c r="G2902">
        <v>0</v>
      </c>
      <c r="H2902">
        <v>0.1</v>
      </c>
      <c r="I2902">
        <v>0</v>
      </c>
      <c r="J2902">
        <v>0.1</v>
      </c>
      <c r="Q2902" t="str">
        <f t="shared" si="45"/>
        <v xml:space="preserve"> </v>
      </c>
    </row>
    <row r="2903" spans="1:17" x14ac:dyDescent="0.25">
      <c r="A2903" t="s">
        <v>8731</v>
      </c>
      <c r="B2903" t="s">
        <v>13691</v>
      </c>
      <c r="C2903">
        <v>2011</v>
      </c>
      <c r="D2903" t="s">
        <v>34</v>
      </c>
      <c r="E2903" t="s">
        <v>202</v>
      </c>
      <c r="F2903">
        <v>0.09</v>
      </c>
      <c r="G2903">
        <v>0.01</v>
      </c>
      <c r="H2903">
        <v>0</v>
      </c>
      <c r="I2903">
        <v>0.01</v>
      </c>
      <c r="J2903">
        <v>0.1</v>
      </c>
      <c r="M2903">
        <v>5.0999999999999996</v>
      </c>
      <c r="N2903">
        <v>8</v>
      </c>
      <c r="O2903" t="s">
        <v>3395</v>
      </c>
      <c r="P2903" t="s">
        <v>112</v>
      </c>
      <c r="Q2903">
        <f t="shared" si="45"/>
        <v>51</v>
      </c>
    </row>
    <row r="2904" spans="1:17" x14ac:dyDescent="0.25">
      <c r="A2904" t="s">
        <v>8750</v>
      </c>
      <c r="B2904" t="s">
        <v>17</v>
      </c>
      <c r="C2904">
        <v>2009</v>
      </c>
      <c r="D2904" t="s">
        <v>50</v>
      </c>
      <c r="E2904" t="s">
        <v>4460</v>
      </c>
      <c r="F2904">
        <v>0.05</v>
      </c>
      <c r="G2904">
        <v>0.04</v>
      </c>
      <c r="H2904">
        <v>0</v>
      </c>
      <c r="I2904">
        <v>0.01</v>
      </c>
      <c r="J2904">
        <v>0.1</v>
      </c>
      <c r="M2904" t="s">
        <v>203</v>
      </c>
      <c r="O2904" t="s">
        <v>71</v>
      </c>
      <c r="P2904" t="s">
        <v>20</v>
      </c>
      <c r="Q2904" t="str">
        <f t="shared" si="45"/>
        <v xml:space="preserve"> </v>
      </c>
    </row>
    <row r="2905" spans="1:17" x14ac:dyDescent="0.25">
      <c r="A2905" t="s">
        <v>8754</v>
      </c>
      <c r="B2905" t="s">
        <v>17</v>
      </c>
      <c r="C2905">
        <v>2008</v>
      </c>
      <c r="D2905" t="s">
        <v>39</v>
      </c>
      <c r="E2905" t="s">
        <v>128</v>
      </c>
      <c r="F2905">
        <v>0.06</v>
      </c>
      <c r="G2905">
        <v>0.03</v>
      </c>
      <c r="H2905">
        <v>0</v>
      </c>
      <c r="I2905">
        <v>0.01</v>
      </c>
      <c r="J2905">
        <v>0.1</v>
      </c>
      <c r="K2905">
        <v>65</v>
      </c>
      <c r="L2905">
        <v>12</v>
      </c>
      <c r="M2905">
        <v>7</v>
      </c>
      <c r="N2905">
        <v>5</v>
      </c>
      <c r="O2905" t="s">
        <v>128</v>
      </c>
      <c r="P2905" t="s">
        <v>112</v>
      </c>
      <c r="Q2905">
        <f t="shared" si="45"/>
        <v>70</v>
      </c>
    </row>
    <row r="2906" spans="1:17" x14ac:dyDescent="0.25">
      <c r="A2906" t="s">
        <v>8758</v>
      </c>
      <c r="B2906" t="s">
        <v>13691</v>
      </c>
      <c r="C2906">
        <v>2009</v>
      </c>
      <c r="D2906" t="s">
        <v>28</v>
      </c>
      <c r="E2906" t="s">
        <v>130</v>
      </c>
      <c r="F2906">
        <v>0.09</v>
      </c>
      <c r="G2906">
        <v>0</v>
      </c>
      <c r="H2906">
        <v>0</v>
      </c>
      <c r="I2906">
        <v>0.01</v>
      </c>
      <c r="J2906">
        <v>0.1</v>
      </c>
      <c r="M2906" t="s">
        <v>203</v>
      </c>
      <c r="O2906" t="s">
        <v>130</v>
      </c>
      <c r="P2906" t="s">
        <v>53</v>
      </c>
      <c r="Q2906" t="str">
        <f t="shared" si="45"/>
        <v xml:space="preserve"> </v>
      </c>
    </row>
    <row r="2907" spans="1:17" x14ac:dyDescent="0.25">
      <c r="A2907" t="s">
        <v>8763</v>
      </c>
      <c r="B2907" t="s">
        <v>17</v>
      </c>
      <c r="C2907">
        <v>2008</v>
      </c>
      <c r="D2907" t="s">
        <v>101</v>
      </c>
      <c r="E2907" t="s">
        <v>8764</v>
      </c>
      <c r="F2907">
        <v>0.09</v>
      </c>
      <c r="G2907">
        <v>0</v>
      </c>
      <c r="H2907">
        <v>0</v>
      </c>
      <c r="I2907">
        <v>0.01</v>
      </c>
      <c r="J2907">
        <v>0.1</v>
      </c>
      <c r="M2907" t="s">
        <v>203</v>
      </c>
      <c r="O2907" t="s">
        <v>6684</v>
      </c>
      <c r="P2907" t="s">
        <v>20</v>
      </c>
      <c r="Q2907" t="str">
        <f t="shared" si="45"/>
        <v xml:space="preserve"> </v>
      </c>
    </row>
    <row r="2908" spans="1:17" x14ac:dyDescent="0.25">
      <c r="A2908" t="s">
        <v>8766</v>
      </c>
      <c r="B2908" t="s">
        <v>17</v>
      </c>
      <c r="C2908">
        <v>2010</v>
      </c>
      <c r="D2908" t="s">
        <v>18</v>
      </c>
      <c r="E2908" t="s">
        <v>3091</v>
      </c>
      <c r="F2908">
        <v>0</v>
      </c>
      <c r="G2908">
        <v>0.09</v>
      </c>
      <c r="H2908">
        <v>0</v>
      </c>
      <c r="I2908">
        <v>0.01</v>
      </c>
      <c r="J2908">
        <v>0.1</v>
      </c>
      <c r="Q2908" t="str">
        <f t="shared" si="45"/>
        <v xml:space="preserve"> </v>
      </c>
    </row>
    <row r="2909" spans="1:17" x14ac:dyDescent="0.25">
      <c r="A2909" t="s">
        <v>8768</v>
      </c>
      <c r="B2909" t="s">
        <v>17</v>
      </c>
      <c r="C2909">
        <v>2009</v>
      </c>
      <c r="D2909" t="s">
        <v>50</v>
      </c>
      <c r="E2909" t="s">
        <v>202</v>
      </c>
      <c r="F2909">
        <v>0.09</v>
      </c>
      <c r="G2909">
        <v>0</v>
      </c>
      <c r="H2909">
        <v>0</v>
      </c>
      <c r="I2909">
        <v>0.01</v>
      </c>
      <c r="J2909">
        <v>0.1</v>
      </c>
      <c r="M2909" t="s">
        <v>203</v>
      </c>
      <c r="O2909" t="s">
        <v>8769</v>
      </c>
      <c r="P2909" t="s">
        <v>112</v>
      </c>
      <c r="Q2909" t="str">
        <f t="shared" si="45"/>
        <v xml:space="preserve"> </v>
      </c>
    </row>
    <row r="2910" spans="1:17" x14ac:dyDescent="0.25">
      <c r="A2910" t="s">
        <v>8090</v>
      </c>
      <c r="B2910" t="s">
        <v>13691</v>
      </c>
      <c r="C2910">
        <v>2010</v>
      </c>
      <c r="D2910" t="s">
        <v>272</v>
      </c>
      <c r="E2910" t="s">
        <v>6022</v>
      </c>
      <c r="F2910">
        <v>0.09</v>
      </c>
      <c r="G2910">
        <v>0</v>
      </c>
      <c r="H2910">
        <v>0</v>
      </c>
      <c r="I2910">
        <v>0.01</v>
      </c>
      <c r="J2910">
        <v>0.1</v>
      </c>
      <c r="M2910">
        <v>6.8</v>
      </c>
      <c r="N2910">
        <v>17</v>
      </c>
      <c r="O2910" t="s">
        <v>8771</v>
      </c>
      <c r="P2910" t="s">
        <v>88</v>
      </c>
      <c r="Q2910">
        <f t="shared" si="45"/>
        <v>68</v>
      </c>
    </row>
    <row r="2911" spans="1:17" x14ac:dyDescent="0.25">
      <c r="A2911" t="s">
        <v>8434</v>
      </c>
      <c r="B2911" t="s">
        <v>17</v>
      </c>
      <c r="C2911">
        <v>2010</v>
      </c>
      <c r="D2911" t="s">
        <v>34</v>
      </c>
      <c r="E2911" t="s">
        <v>484</v>
      </c>
      <c r="F2911">
        <v>0.04</v>
      </c>
      <c r="G2911">
        <v>0.05</v>
      </c>
      <c r="H2911">
        <v>0</v>
      </c>
      <c r="I2911">
        <v>0.01</v>
      </c>
      <c r="J2911">
        <v>0.1</v>
      </c>
      <c r="M2911" t="s">
        <v>203</v>
      </c>
      <c r="O2911" t="s">
        <v>484</v>
      </c>
      <c r="P2911" t="s">
        <v>88</v>
      </c>
      <c r="Q2911" t="str">
        <f t="shared" si="45"/>
        <v xml:space="preserve"> </v>
      </c>
    </row>
    <row r="2912" spans="1:17" x14ac:dyDescent="0.25">
      <c r="A2912" t="s">
        <v>8305</v>
      </c>
      <c r="B2912" t="s">
        <v>13691</v>
      </c>
      <c r="C2912">
        <v>2008</v>
      </c>
      <c r="D2912" t="s">
        <v>18</v>
      </c>
      <c r="E2912" t="s">
        <v>134</v>
      </c>
      <c r="F2912">
        <v>0.09</v>
      </c>
      <c r="G2912">
        <v>0</v>
      </c>
      <c r="H2912">
        <v>0</v>
      </c>
      <c r="I2912">
        <v>0.01</v>
      </c>
      <c r="J2912">
        <v>0.1</v>
      </c>
      <c r="K2912">
        <v>49</v>
      </c>
      <c r="L2912">
        <v>35</v>
      </c>
      <c r="M2912">
        <v>3.1</v>
      </c>
      <c r="N2912">
        <v>45</v>
      </c>
      <c r="O2912" t="s">
        <v>287</v>
      </c>
      <c r="P2912" t="s">
        <v>20</v>
      </c>
      <c r="Q2912">
        <f t="shared" si="45"/>
        <v>31</v>
      </c>
    </row>
    <row r="2913" spans="1:17" x14ac:dyDescent="0.25">
      <c r="A2913" t="s">
        <v>8786</v>
      </c>
      <c r="B2913" t="s">
        <v>49</v>
      </c>
      <c r="C2913">
        <v>2008</v>
      </c>
      <c r="D2913" t="s">
        <v>37</v>
      </c>
      <c r="E2913" t="s">
        <v>71</v>
      </c>
      <c r="F2913">
        <v>0.09</v>
      </c>
      <c r="G2913">
        <v>0</v>
      </c>
      <c r="H2913">
        <v>0</v>
      </c>
      <c r="I2913">
        <v>0.01</v>
      </c>
      <c r="J2913">
        <v>0.1</v>
      </c>
      <c r="Q2913" t="str">
        <f t="shared" si="45"/>
        <v xml:space="preserve"> </v>
      </c>
    </row>
    <row r="2914" spans="1:17" x14ac:dyDescent="0.25">
      <c r="A2914" t="s">
        <v>8789</v>
      </c>
      <c r="B2914" t="s">
        <v>49</v>
      </c>
      <c r="C2914">
        <v>2007</v>
      </c>
      <c r="D2914" t="s">
        <v>18</v>
      </c>
      <c r="E2914" t="s">
        <v>151</v>
      </c>
      <c r="F2914">
        <v>0</v>
      </c>
      <c r="G2914">
        <v>0.1</v>
      </c>
      <c r="H2914">
        <v>0</v>
      </c>
      <c r="I2914">
        <v>0</v>
      </c>
      <c r="J2914">
        <v>0.1</v>
      </c>
      <c r="Q2914" t="str">
        <f t="shared" si="45"/>
        <v xml:space="preserve"> </v>
      </c>
    </row>
    <row r="2915" spans="1:17" x14ac:dyDescent="0.25">
      <c r="A2915" t="s">
        <v>4603</v>
      </c>
      <c r="B2915" t="s">
        <v>49</v>
      </c>
      <c r="C2915">
        <v>2015</v>
      </c>
      <c r="D2915" t="s">
        <v>28</v>
      </c>
      <c r="E2915" t="s">
        <v>372</v>
      </c>
      <c r="F2915">
        <v>0</v>
      </c>
      <c r="G2915">
        <v>0</v>
      </c>
      <c r="H2915">
        <v>0.1</v>
      </c>
      <c r="I2915">
        <v>0</v>
      </c>
      <c r="J2915">
        <v>0.1</v>
      </c>
      <c r="Q2915" t="str">
        <f t="shared" si="45"/>
        <v xml:space="preserve"> </v>
      </c>
    </row>
    <row r="2916" spans="1:17" x14ac:dyDescent="0.25">
      <c r="A2916" t="s">
        <v>4973</v>
      </c>
      <c r="B2916" t="s">
        <v>13691</v>
      </c>
      <c r="C2916">
        <v>2014</v>
      </c>
      <c r="D2916" t="s">
        <v>50</v>
      </c>
      <c r="E2916" t="s">
        <v>242</v>
      </c>
      <c r="F2916">
        <v>0.06</v>
      </c>
      <c r="G2916">
        <v>0.03</v>
      </c>
      <c r="H2916">
        <v>0</v>
      </c>
      <c r="I2916">
        <v>0.01</v>
      </c>
      <c r="J2916">
        <v>0.1</v>
      </c>
      <c r="M2916">
        <v>7.2</v>
      </c>
      <c r="N2916">
        <v>57</v>
      </c>
      <c r="O2916" t="s">
        <v>4684</v>
      </c>
      <c r="P2916" t="s">
        <v>53</v>
      </c>
      <c r="Q2916">
        <f t="shared" si="45"/>
        <v>72</v>
      </c>
    </row>
    <row r="2917" spans="1:17" x14ac:dyDescent="0.25">
      <c r="A2917" t="s">
        <v>8229</v>
      </c>
      <c r="B2917" t="s">
        <v>13691</v>
      </c>
      <c r="C2917">
        <v>2010</v>
      </c>
      <c r="D2917" t="s">
        <v>24</v>
      </c>
      <c r="E2917" t="s">
        <v>825</v>
      </c>
      <c r="F2917">
        <v>0.08</v>
      </c>
      <c r="G2917">
        <v>0.02</v>
      </c>
      <c r="H2917">
        <v>0</v>
      </c>
      <c r="I2917">
        <v>0.01</v>
      </c>
      <c r="J2917">
        <v>0.1</v>
      </c>
      <c r="K2917">
        <v>64</v>
      </c>
      <c r="L2917">
        <v>49</v>
      </c>
      <c r="M2917">
        <v>7.1</v>
      </c>
      <c r="N2917">
        <v>16</v>
      </c>
      <c r="O2917" t="s">
        <v>826</v>
      </c>
      <c r="P2917" t="s">
        <v>112</v>
      </c>
      <c r="Q2917">
        <f t="shared" si="45"/>
        <v>71</v>
      </c>
    </row>
    <row r="2918" spans="1:17" x14ac:dyDescent="0.25">
      <c r="A2918" t="s">
        <v>8807</v>
      </c>
      <c r="B2918" t="s">
        <v>13691</v>
      </c>
      <c r="C2918">
        <v>2006</v>
      </c>
      <c r="D2918" t="s">
        <v>37</v>
      </c>
      <c r="E2918" t="s">
        <v>155</v>
      </c>
      <c r="F2918">
        <v>7.0000000000000007E-2</v>
      </c>
      <c r="G2918">
        <v>0.01</v>
      </c>
      <c r="H2918">
        <v>0.02</v>
      </c>
      <c r="I2918">
        <v>0.01</v>
      </c>
      <c r="J2918">
        <v>0.1</v>
      </c>
      <c r="K2918">
        <v>55</v>
      </c>
      <c r="L2918">
        <v>59</v>
      </c>
      <c r="M2918">
        <v>6.1</v>
      </c>
      <c r="N2918">
        <v>41</v>
      </c>
      <c r="O2918" t="s">
        <v>1374</v>
      </c>
      <c r="P2918" t="s">
        <v>53</v>
      </c>
      <c r="Q2918">
        <f t="shared" si="45"/>
        <v>61</v>
      </c>
    </row>
    <row r="2919" spans="1:17" x14ac:dyDescent="0.25">
      <c r="A2919" t="s">
        <v>8808</v>
      </c>
      <c r="B2919" t="s">
        <v>17</v>
      </c>
      <c r="C2919">
        <v>2009</v>
      </c>
      <c r="D2919" t="s">
        <v>34</v>
      </c>
      <c r="E2919" t="s">
        <v>202</v>
      </c>
      <c r="F2919">
        <v>0.09</v>
      </c>
      <c r="G2919">
        <v>0</v>
      </c>
      <c r="H2919">
        <v>0</v>
      </c>
      <c r="I2919">
        <v>0.01</v>
      </c>
      <c r="J2919">
        <v>0.1</v>
      </c>
      <c r="K2919">
        <v>32</v>
      </c>
      <c r="L2919">
        <v>4</v>
      </c>
      <c r="M2919">
        <v>1.8</v>
      </c>
      <c r="N2919">
        <v>4</v>
      </c>
      <c r="O2919" t="s">
        <v>202</v>
      </c>
      <c r="P2919" t="s">
        <v>88</v>
      </c>
      <c r="Q2919">
        <f t="shared" si="45"/>
        <v>18</v>
      </c>
    </row>
    <row r="2920" spans="1:17" x14ac:dyDescent="0.25">
      <c r="A2920" t="s">
        <v>7156</v>
      </c>
      <c r="B2920" t="s">
        <v>49</v>
      </c>
      <c r="C2920">
        <v>2009</v>
      </c>
      <c r="D2920" t="s">
        <v>101</v>
      </c>
      <c r="E2920" t="s">
        <v>648</v>
      </c>
      <c r="F2920">
        <v>0.06</v>
      </c>
      <c r="G2920">
        <v>0.03</v>
      </c>
      <c r="H2920">
        <v>0</v>
      </c>
      <c r="I2920">
        <v>0.01</v>
      </c>
      <c r="J2920">
        <v>0.1</v>
      </c>
      <c r="K2920">
        <v>17</v>
      </c>
      <c r="L2920">
        <v>11</v>
      </c>
      <c r="M2920">
        <v>1.7</v>
      </c>
      <c r="N2920">
        <v>37</v>
      </c>
      <c r="O2920" t="s">
        <v>2435</v>
      </c>
      <c r="P2920" t="s">
        <v>53</v>
      </c>
      <c r="Q2920">
        <f t="shared" si="45"/>
        <v>17</v>
      </c>
    </row>
    <row r="2921" spans="1:17" x14ac:dyDescent="0.25">
      <c r="A2921" t="s">
        <v>8814</v>
      </c>
      <c r="B2921" t="s">
        <v>17</v>
      </c>
      <c r="C2921">
        <v>2010</v>
      </c>
      <c r="D2921" t="s">
        <v>37</v>
      </c>
      <c r="E2921" t="s">
        <v>663</v>
      </c>
      <c r="F2921">
        <v>0.09</v>
      </c>
      <c r="G2921">
        <v>0</v>
      </c>
      <c r="H2921">
        <v>0</v>
      </c>
      <c r="I2921">
        <v>0.01</v>
      </c>
      <c r="J2921">
        <v>0.1</v>
      </c>
      <c r="K2921">
        <v>39</v>
      </c>
      <c r="L2921">
        <v>6</v>
      </c>
      <c r="M2921" t="s">
        <v>203</v>
      </c>
      <c r="O2921" t="s">
        <v>664</v>
      </c>
      <c r="P2921" t="s">
        <v>88</v>
      </c>
      <c r="Q2921" t="str">
        <f t="shared" si="45"/>
        <v xml:space="preserve"> </v>
      </c>
    </row>
    <row r="2922" spans="1:17" x14ac:dyDescent="0.25">
      <c r="A2922" t="s">
        <v>8815</v>
      </c>
      <c r="B2922" t="s">
        <v>17</v>
      </c>
      <c r="C2922">
        <v>2008</v>
      </c>
      <c r="D2922" t="s">
        <v>34</v>
      </c>
      <c r="E2922" t="s">
        <v>71</v>
      </c>
      <c r="F2922">
        <v>0.09</v>
      </c>
      <c r="G2922">
        <v>0</v>
      </c>
      <c r="H2922">
        <v>0</v>
      </c>
      <c r="I2922">
        <v>0.01</v>
      </c>
      <c r="J2922">
        <v>0.1</v>
      </c>
      <c r="M2922" t="s">
        <v>203</v>
      </c>
      <c r="O2922" t="s">
        <v>8816</v>
      </c>
      <c r="P2922" t="s">
        <v>112</v>
      </c>
      <c r="Q2922" t="str">
        <f t="shared" si="45"/>
        <v xml:space="preserve"> </v>
      </c>
    </row>
    <row r="2923" spans="1:17" x14ac:dyDescent="0.25">
      <c r="A2923" t="s">
        <v>8819</v>
      </c>
      <c r="B2923" t="s">
        <v>13691</v>
      </c>
      <c r="C2923">
        <v>2010</v>
      </c>
      <c r="D2923" t="s">
        <v>18</v>
      </c>
      <c r="E2923" t="s">
        <v>71</v>
      </c>
      <c r="F2923">
        <v>0.09</v>
      </c>
      <c r="G2923">
        <v>0</v>
      </c>
      <c r="H2923">
        <v>0</v>
      </c>
      <c r="I2923">
        <v>0.01</v>
      </c>
      <c r="J2923">
        <v>0.1</v>
      </c>
      <c r="K2923">
        <v>55</v>
      </c>
      <c r="L2923">
        <v>4</v>
      </c>
      <c r="M2923" t="s">
        <v>203</v>
      </c>
      <c r="O2923" t="s">
        <v>1544</v>
      </c>
      <c r="P2923" t="s">
        <v>20</v>
      </c>
      <c r="Q2923" t="str">
        <f t="shared" si="45"/>
        <v xml:space="preserve"> </v>
      </c>
    </row>
    <row r="2924" spans="1:17" x14ac:dyDescent="0.25">
      <c r="A2924" t="s">
        <v>6048</v>
      </c>
      <c r="B2924" t="s">
        <v>49</v>
      </c>
      <c r="C2924">
        <v>2007</v>
      </c>
      <c r="D2924" t="s">
        <v>34</v>
      </c>
      <c r="E2924" t="s">
        <v>71</v>
      </c>
      <c r="F2924">
        <v>0.08</v>
      </c>
      <c r="G2924">
        <v>0.01</v>
      </c>
      <c r="H2924">
        <v>0</v>
      </c>
      <c r="I2924">
        <v>0.01</v>
      </c>
      <c r="J2924">
        <v>0.1</v>
      </c>
      <c r="K2924">
        <v>75</v>
      </c>
      <c r="L2924">
        <v>6</v>
      </c>
      <c r="M2924" t="s">
        <v>203</v>
      </c>
      <c r="O2924" t="s">
        <v>5703</v>
      </c>
      <c r="P2924" t="s">
        <v>88</v>
      </c>
      <c r="Q2924" t="str">
        <f t="shared" si="45"/>
        <v xml:space="preserve"> </v>
      </c>
    </row>
    <row r="2925" spans="1:17" x14ac:dyDescent="0.25">
      <c r="A2925" t="s">
        <v>4143</v>
      </c>
      <c r="B2925" t="s">
        <v>13691</v>
      </c>
      <c r="C2925">
        <v>2005</v>
      </c>
      <c r="D2925" t="s">
        <v>18</v>
      </c>
      <c r="E2925" t="s">
        <v>51</v>
      </c>
      <c r="F2925">
        <v>0.09</v>
      </c>
      <c r="G2925">
        <v>0</v>
      </c>
      <c r="H2925">
        <v>0</v>
      </c>
      <c r="I2925">
        <v>0.01</v>
      </c>
      <c r="J2925">
        <v>0.1</v>
      </c>
      <c r="K2925">
        <v>75</v>
      </c>
      <c r="L2925">
        <v>37</v>
      </c>
      <c r="M2925">
        <v>6.1</v>
      </c>
      <c r="N2925">
        <v>24</v>
      </c>
      <c r="O2925" t="s">
        <v>3169</v>
      </c>
      <c r="P2925" t="s">
        <v>112</v>
      </c>
      <c r="Q2925">
        <f t="shared" si="45"/>
        <v>61</v>
      </c>
    </row>
    <row r="2926" spans="1:17" x14ac:dyDescent="0.25">
      <c r="A2926" t="s">
        <v>8060</v>
      </c>
      <c r="B2926" t="s">
        <v>17</v>
      </c>
      <c r="C2926">
        <v>2008</v>
      </c>
      <c r="D2926" t="s">
        <v>24</v>
      </c>
      <c r="E2926" t="s">
        <v>71</v>
      </c>
      <c r="F2926">
        <v>0.09</v>
      </c>
      <c r="G2926">
        <v>0</v>
      </c>
      <c r="H2926">
        <v>0</v>
      </c>
      <c r="I2926">
        <v>0.01</v>
      </c>
      <c r="J2926">
        <v>0.1</v>
      </c>
      <c r="Q2926" t="str">
        <f t="shared" si="45"/>
        <v xml:space="preserve"> </v>
      </c>
    </row>
    <row r="2927" spans="1:17" x14ac:dyDescent="0.25">
      <c r="A2927" t="s">
        <v>5949</v>
      </c>
      <c r="B2927" t="s">
        <v>17</v>
      </c>
      <c r="C2927">
        <v>2011</v>
      </c>
      <c r="D2927" t="s">
        <v>50</v>
      </c>
      <c r="E2927" t="s">
        <v>71</v>
      </c>
      <c r="F2927">
        <v>7.0000000000000007E-2</v>
      </c>
      <c r="G2927">
        <v>0.02</v>
      </c>
      <c r="H2927">
        <v>0</v>
      </c>
      <c r="I2927">
        <v>0.01</v>
      </c>
      <c r="J2927">
        <v>0.1</v>
      </c>
      <c r="K2927">
        <v>36</v>
      </c>
      <c r="L2927">
        <v>10</v>
      </c>
      <c r="M2927">
        <v>4.5</v>
      </c>
      <c r="N2927">
        <v>15</v>
      </c>
      <c r="O2927" t="s">
        <v>2596</v>
      </c>
      <c r="P2927" t="s">
        <v>88</v>
      </c>
      <c r="Q2927">
        <f t="shared" si="45"/>
        <v>45</v>
      </c>
    </row>
    <row r="2928" spans="1:17" x14ac:dyDescent="0.25">
      <c r="A2928" t="s">
        <v>4240</v>
      </c>
      <c r="B2928" t="s">
        <v>17</v>
      </c>
      <c r="C2928">
        <v>2010</v>
      </c>
      <c r="D2928" t="s">
        <v>50</v>
      </c>
      <c r="E2928" t="s">
        <v>111</v>
      </c>
      <c r="F2928">
        <v>0.06</v>
      </c>
      <c r="G2928">
        <v>0.03</v>
      </c>
      <c r="H2928">
        <v>0</v>
      </c>
      <c r="I2928">
        <v>0.01</v>
      </c>
      <c r="J2928">
        <v>0.1</v>
      </c>
      <c r="K2928">
        <v>47</v>
      </c>
      <c r="L2928">
        <v>11</v>
      </c>
      <c r="M2928" t="s">
        <v>203</v>
      </c>
      <c r="O2928" t="s">
        <v>111</v>
      </c>
      <c r="P2928" t="s">
        <v>88</v>
      </c>
      <c r="Q2928" t="str">
        <f t="shared" si="45"/>
        <v xml:space="preserve"> </v>
      </c>
    </row>
    <row r="2929" spans="1:17" x14ac:dyDescent="0.25">
      <c r="A2929" t="s">
        <v>8838</v>
      </c>
      <c r="B2929" t="s">
        <v>49</v>
      </c>
      <c r="C2929">
        <v>2011</v>
      </c>
      <c r="D2929" t="s">
        <v>34</v>
      </c>
      <c r="E2929" t="s">
        <v>68</v>
      </c>
      <c r="F2929">
        <v>0</v>
      </c>
      <c r="G2929">
        <v>0.08</v>
      </c>
      <c r="H2929">
        <v>0</v>
      </c>
      <c r="I2929">
        <v>0.02</v>
      </c>
      <c r="J2929">
        <v>0.1</v>
      </c>
      <c r="Q2929" t="str">
        <f t="shared" si="45"/>
        <v xml:space="preserve"> </v>
      </c>
    </row>
    <row r="2930" spans="1:17" x14ac:dyDescent="0.25">
      <c r="A2930" t="s">
        <v>8839</v>
      </c>
      <c r="B2930" t="s">
        <v>17</v>
      </c>
      <c r="C2930">
        <v>2007</v>
      </c>
      <c r="D2930" t="s">
        <v>28</v>
      </c>
      <c r="E2930" t="s">
        <v>933</v>
      </c>
      <c r="F2930">
        <v>0.08</v>
      </c>
      <c r="G2930">
        <v>0</v>
      </c>
      <c r="H2930">
        <v>0.01</v>
      </c>
      <c r="I2930">
        <v>0.01</v>
      </c>
      <c r="J2930">
        <v>0.1</v>
      </c>
      <c r="K2930">
        <v>65</v>
      </c>
      <c r="L2930">
        <v>33</v>
      </c>
      <c r="M2930">
        <v>7.7</v>
      </c>
      <c r="N2930">
        <v>14</v>
      </c>
      <c r="O2930" t="s">
        <v>1181</v>
      </c>
      <c r="P2930" t="s">
        <v>112</v>
      </c>
      <c r="Q2930">
        <f t="shared" si="45"/>
        <v>77</v>
      </c>
    </row>
    <row r="2931" spans="1:17" x14ac:dyDescent="0.25">
      <c r="A2931" t="s">
        <v>6269</v>
      </c>
      <c r="B2931" t="s">
        <v>17</v>
      </c>
      <c r="C2931">
        <v>2008</v>
      </c>
      <c r="D2931" t="s">
        <v>18</v>
      </c>
      <c r="E2931" t="s">
        <v>71</v>
      </c>
      <c r="F2931">
        <v>0.09</v>
      </c>
      <c r="G2931">
        <v>0.01</v>
      </c>
      <c r="H2931">
        <v>0</v>
      </c>
      <c r="I2931">
        <v>0.01</v>
      </c>
      <c r="J2931">
        <v>0.1</v>
      </c>
      <c r="M2931">
        <v>1.4</v>
      </c>
      <c r="N2931">
        <v>10</v>
      </c>
      <c r="O2931" t="s">
        <v>8623</v>
      </c>
      <c r="P2931" t="s">
        <v>20</v>
      </c>
      <c r="Q2931">
        <f t="shared" si="45"/>
        <v>14</v>
      </c>
    </row>
    <row r="2932" spans="1:17" x14ac:dyDescent="0.25">
      <c r="A2932" t="s">
        <v>8840</v>
      </c>
      <c r="B2932" t="s">
        <v>17</v>
      </c>
      <c r="C2932">
        <v>2007</v>
      </c>
      <c r="D2932" t="s">
        <v>86</v>
      </c>
      <c r="E2932" t="s">
        <v>4573</v>
      </c>
      <c r="F2932">
        <v>0</v>
      </c>
      <c r="G2932">
        <v>0</v>
      </c>
      <c r="H2932">
        <v>0.1</v>
      </c>
      <c r="I2932">
        <v>0</v>
      </c>
      <c r="J2932">
        <v>0.1</v>
      </c>
      <c r="Q2932" t="str">
        <f t="shared" si="45"/>
        <v xml:space="preserve"> </v>
      </c>
    </row>
    <row r="2933" spans="1:17" x14ac:dyDescent="0.25">
      <c r="A2933" t="s">
        <v>5847</v>
      </c>
      <c r="B2933" t="s">
        <v>13691</v>
      </c>
      <c r="C2933">
        <v>2014</v>
      </c>
      <c r="D2933" t="s">
        <v>101</v>
      </c>
      <c r="E2933" t="s">
        <v>3903</v>
      </c>
      <c r="F2933">
        <v>0.04</v>
      </c>
      <c r="G2933">
        <v>0.05</v>
      </c>
      <c r="H2933">
        <v>0</v>
      </c>
      <c r="I2933">
        <v>0.01</v>
      </c>
      <c r="J2933">
        <v>0.1</v>
      </c>
      <c r="Q2933" t="str">
        <f t="shared" si="45"/>
        <v xml:space="preserve"> </v>
      </c>
    </row>
    <row r="2934" spans="1:17" x14ac:dyDescent="0.25">
      <c r="A2934" t="s">
        <v>8865</v>
      </c>
      <c r="B2934" t="s">
        <v>17</v>
      </c>
      <c r="C2934">
        <v>2008</v>
      </c>
      <c r="D2934" t="s">
        <v>101</v>
      </c>
      <c r="E2934" t="s">
        <v>155</v>
      </c>
      <c r="F2934">
        <v>0.09</v>
      </c>
      <c r="G2934">
        <v>0</v>
      </c>
      <c r="H2934">
        <v>0</v>
      </c>
      <c r="I2934">
        <v>0.01</v>
      </c>
      <c r="J2934">
        <v>0.1</v>
      </c>
      <c r="Q2934" t="str">
        <f t="shared" si="45"/>
        <v xml:space="preserve"> </v>
      </c>
    </row>
    <row r="2935" spans="1:17" x14ac:dyDescent="0.25">
      <c r="A2935" t="s">
        <v>6683</v>
      </c>
      <c r="B2935" t="s">
        <v>49</v>
      </c>
      <c r="C2935">
        <v>2011</v>
      </c>
      <c r="D2935" t="s">
        <v>24</v>
      </c>
      <c r="E2935" t="s">
        <v>71</v>
      </c>
      <c r="F2935">
        <v>0.09</v>
      </c>
      <c r="G2935">
        <v>0</v>
      </c>
      <c r="H2935">
        <v>0</v>
      </c>
      <c r="I2935">
        <v>0.01</v>
      </c>
      <c r="J2935">
        <v>0.1</v>
      </c>
      <c r="M2935" t="s">
        <v>203</v>
      </c>
      <c r="O2935" t="s">
        <v>4373</v>
      </c>
      <c r="P2935" t="s">
        <v>20</v>
      </c>
      <c r="Q2935" t="str">
        <f t="shared" si="45"/>
        <v xml:space="preserve"> </v>
      </c>
    </row>
    <row r="2936" spans="1:17" x14ac:dyDescent="0.25">
      <c r="A2936" t="s">
        <v>8056</v>
      </c>
      <c r="B2936" t="s">
        <v>13691</v>
      </c>
      <c r="C2936">
        <v>2012</v>
      </c>
      <c r="D2936" t="s">
        <v>37</v>
      </c>
      <c r="E2936" t="s">
        <v>234</v>
      </c>
      <c r="F2936">
        <v>0.06</v>
      </c>
      <c r="G2936">
        <v>0.03</v>
      </c>
      <c r="H2936">
        <v>0</v>
      </c>
      <c r="I2936">
        <v>0.01</v>
      </c>
      <c r="J2936">
        <v>0.1</v>
      </c>
      <c r="K2936">
        <v>52</v>
      </c>
      <c r="L2936">
        <v>46</v>
      </c>
      <c r="M2936">
        <v>5.5</v>
      </c>
      <c r="N2936">
        <v>65</v>
      </c>
      <c r="O2936" t="s">
        <v>1235</v>
      </c>
      <c r="P2936" t="s">
        <v>53</v>
      </c>
      <c r="Q2936">
        <f t="shared" si="45"/>
        <v>55</v>
      </c>
    </row>
    <row r="2937" spans="1:17" x14ac:dyDescent="0.25">
      <c r="A2937" t="s">
        <v>8686</v>
      </c>
      <c r="B2937" t="s">
        <v>49</v>
      </c>
      <c r="C2937">
        <v>2012</v>
      </c>
      <c r="D2937" t="s">
        <v>50</v>
      </c>
      <c r="E2937" t="s">
        <v>234</v>
      </c>
      <c r="F2937">
        <v>0.04</v>
      </c>
      <c r="G2937">
        <v>0.03</v>
      </c>
      <c r="H2937">
        <v>0.01</v>
      </c>
      <c r="I2937">
        <v>0.01</v>
      </c>
      <c r="J2937">
        <v>0.1</v>
      </c>
      <c r="K2937">
        <v>53</v>
      </c>
      <c r="L2937">
        <v>19</v>
      </c>
      <c r="M2937">
        <v>7.2</v>
      </c>
      <c r="N2937">
        <v>22</v>
      </c>
      <c r="O2937" t="s">
        <v>2893</v>
      </c>
      <c r="P2937" t="s">
        <v>53</v>
      </c>
      <c r="Q2937">
        <f t="shared" si="45"/>
        <v>72</v>
      </c>
    </row>
    <row r="2938" spans="1:17" x14ac:dyDescent="0.25">
      <c r="A2938" t="s">
        <v>3262</v>
      </c>
      <c r="B2938" t="s">
        <v>13691</v>
      </c>
      <c r="C2938">
        <v>2009</v>
      </c>
      <c r="D2938" t="s">
        <v>34</v>
      </c>
      <c r="E2938" t="s">
        <v>568</v>
      </c>
      <c r="F2938">
        <v>0.09</v>
      </c>
      <c r="G2938">
        <v>0</v>
      </c>
      <c r="H2938">
        <v>0</v>
      </c>
      <c r="I2938">
        <v>0.01</v>
      </c>
      <c r="J2938">
        <v>0.1</v>
      </c>
      <c r="Q2938" t="str">
        <f t="shared" si="45"/>
        <v xml:space="preserve"> </v>
      </c>
    </row>
    <row r="2939" spans="1:17" x14ac:dyDescent="0.25">
      <c r="A2939" t="s">
        <v>2583</v>
      </c>
      <c r="B2939" t="s">
        <v>13691</v>
      </c>
      <c r="C2939">
        <v>2015</v>
      </c>
      <c r="D2939" t="s">
        <v>18</v>
      </c>
      <c r="E2939" t="s">
        <v>234</v>
      </c>
      <c r="F2939">
        <v>0.04</v>
      </c>
      <c r="G2939">
        <v>0.05</v>
      </c>
      <c r="H2939">
        <v>0</v>
      </c>
      <c r="I2939">
        <v>0.01</v>
      </c>
      <c r="J2939">
        <v>0.1</v>
      </c>
      <c r="M2939">
        <v>7</v>
      </c>
      <c r="N2939">
        <v>34</v>
      </c>
      <c r="O2939" t="s">
        <v>357</v>
      </c>
      <c r="P2939" t="s">
        <v>20</v>
      </c>
      <c r="Q2939">
        <f t="shared" si="45"/>
        <v>70</v>
      </c>
    </row>
    <row r="2940" spans="1:17" x14ac:dyDescent="0.25">
      <c r="A2940" t="s">
        <v>7653</v>
      </c>
      <c r="B2940" t="s">
        <v>13691</v>
      </c>
      <c r="C2940">
        <v>2011</v>
      </c>
      <c r="D2940" t="s">
        <v>24</v>
      </c>
      <c r="E2940" t="s">
        <v>1207</v>
      </c>
      <c r="F2940">
        <v>7.0000000000000007E-2</v>
      </c>
      <c r="G2940">
        <v>0.02</v>
      </c>
      <c r="H2940">
        <v>0</v>
      </c>
      <c r="I2940">
        <v>0.01</v>
      </c>
      <c r="J2940">
        <v>0.1</v>
      </c>
      <c r="M2940" t="s">
        <v>203</v>
      </c>
      <c r="O2940" t="s">
        <v>2233</v>
      </c>
      <c r="P2940" t="s">
        <v>20</v>
      </c>
      <c r="Q2940" t="str">
        <f t="shared" si="45"/>
        <v xml:space="preserve"> </v>
      </c>
    </row>
    <row r="2941" spans="1:17" x14ac:dyDescent="0.25">
      <c r="A2941" t="s">
        <v>8882</v>
      </c>
      <c r="B2941" t="s">
        <v>17</v>
      </c>
      <c r="C2941">
        <v>2008</v>
      </c>
      <c r="D2941" t="s">
        <v>18</v>
      </c>
      <c r="E2941" t="s">
        <v>1222</v>
      </c>
      <c r="F2941">
        <v>0.09</v>
      </c>
      <c r="G2941">
        <v>0</v>
      </c>
      <c r="H2941">
        <v>0</v>
      </c>
      <c r="I2941">
        <v>0.01</v>
      </c>
      <c r="J2941">
        <v>0.1</v>
      </c>
      <c r="Q2941" t="str">
        <f t="shared" si="45"/>
        <v xml:space="preserve"> </v>
      </c>
    </row>
    <row r="2942" spans="1:17" x14ac:dyDescent="0.25">
      <c r="A2942" t="s">
        <v>2358</v>
      </c>
      <c r="B2942" t="s">
        <v>13691</v>
      </c>
      <c r="C2942">
        <v>2007</v>
      </c>
      <c r="D2942" t="s">
        <v>101</v>
      </c>
      <c r="E2942" t="s">
        <v>111</v>
      </c>
      <c r="F2942">
        <v>7.0000000000000007E-2</v>
      </c>
      <c r="G2942">
        <v>0.02</v>
      </c>
      <c r="H2942">
        <v>0</v>
      </c>
      <c r="I2942">
        <v>0.01</v>
      </c>
      <c r="J2942">
        <v>0.1</v>
      </c>
      <c r="Q2942" t="str">
        <f t="shared" si="45"/>
        <v xml:space="preserve"> </v>
      </c>
    </row>
    <row r="2943" spans="1:17" x14ac:dyDescent="0.25">
      <c r="A2943" t="s">
        <v>5074</v>
      </c>
      <c r="B2943" t="s">
        <v>13691</v>
      </c>
      <c r="C2943">
        <v>2010</v>
      </c>
      <c r="D2943" t="s">
        <v>50</v>
      </c>
      <c r="E2943" t="s">
        <v>134</v>
      </c>
      <c r="F2943">
        <v>0.09</v>
      </c>
      <c r="G2943">
        <v>0</v>
      </c>
      <c r="H2943">
        <v>0</v>
      </c>
      <c r="I2943">
        <v>0.01</v>
      </c>
      <c r="J2943">
        <v>0.1</v>
      </c>
      <c r="K2943">
        <v>56</v>
      </c>
      <c r="L2943">
        <v>15</v>
      </c>
      <c r="M2943">
        <v>5.5</v>
      </c>
      <c r="N2943">
        <v>4</v>
      </c>
      <c r="O2943" t="s">
        <v>3395</v>
      </c>
      <c r="P2943" t="s">
        <v>112</v>
      </c>
      <c r="Q2943">
        <f t="shared" si="45"/>
        <v>55</v>
      </c>
    </row>
    <row r="2944" spans="1:17" x14ac:dyDescent="0.25">
      <c r="A2944" t="s">
        <v>7386</v>
      </c>
      <c r="B2944" t="s">
        <v>17</v>
      </c>
      <c r="C2944">
        <v>2009</v>
      </c>
      <c r="D2944" t="s">
        <v>50</v>
      </c>
      <c r="E2944" t="s">
        <v>1207</v>
      </c>
      <c r="F2944">
        <v>0.09</v>
      </c>
      <c r="G2944">
        <v>0</v>
      </c>
      <c r="H2944">
        <v>0</v>
      </c>
      <c r="I2944">
        <v>0.01</v>
      </c>
      <c r="J2944">
        <v>0.1</v>
      </c>
      <c r="K2944">
        <v>60</v>
      </c>
      <c r="L2944">
        <v>8</v>
      </c>
      <c r="M2944" t="s">
        <v>203</v>
      </c>
      <c r="O2944" t="s">
        <v>1746</v>
      </c>
      <c r="P2944" t="s">
        <v>112</v>
      </c>
      <c r="Q2944" t="str">
        <f t="shared" si="45"/>
        <v xml:space="preserve"> </v>
      </c>
    </row>
    <row r="2945" spans="1:17" x14ac:dyDescent="0.25">
      <c r="A2945" t="s">
        <v>8894</v>
      </c>
      <c r="B2945" t="s">
        <v>17</v>
      </c>
      <c r="C2945">
        <v>2009</v>
      </c>
      <c r="D2945" t="s">
        <v>50</v>
      </c>
      <c r="E2945" t="s">
        <v>234</v>
      </c>
      <c r="F2945">
        <v>0.09</v>
      </c>
      <c r="G2945">
        <v>0</v>
      </c>
      <c r="H2945">
        <v>0</v>
      </c>
      <c r="I2945">
        <v>0.01</v>
      </c>
      <c r="J2945">
        <v>0.1</v>
      </c>
      <c r="K2945">
        <v>71</v>
      </c>
      <c r="L2945">
        <v>7</v>
      </c>
      <c r="M2945">
        <v>8.1999999999999993</v>
      </c>
      <c r="N2945">
        <v>5</v>
      </c>
      <c r="O2945" t="s">
        <v>8895</v>
      </c>
      <c r="P2945" t="s">
        <v>112</v>
      </c>
      <c r="Q2945">
        <f t="shared" si="45"/>
        <v>82</v>
      </c>
    </row>
    <row r="2946" spans="1:17" x14ac:dyDescent="0.25">
      <c r="A2946" t="s">
        <v>8902</v>
      </c>
      <c r="B2946" t="s">
        <v>13691</v>
      </c>
      <c r="C2946">
        <v>2011</v>
      </c>
      <c r="D2946" t="s">
        <v>34</v>
      </c>
      <c r="E2946" t="s">
        <v>111</v>
      </c>
      <c r="F2946">
        <v>0.09</v>
      </c>
      <c r="G2946">
        <v>0</v>
      </c>
      <c r="H2946">
        <v>0</v>
      </c>
      <c r="I2946">
        <v>0.01</v>
      </c>
      <c r="J2946">
        <v>0.1</v>
      </c>
      <c r="Q2946" t="str">
        <f t="shared" si="45"/>
        <v xml:space="preserve"> </v>
      </c>
    </row>
    <row r="2947" spans="1:17" x14ac:dyDescent="0.25">
      <c r="A2947" t="s">
        <v>8904</v>
      </c>
      <c r="B2947" t="s">
        <v>13691</v>
      </c>
      <c r="C2947">
        <v>2011</v>
      </c>
      <c r="D2947" t="s">
        <v>50</v>
      </c>
      <c r="E2947" t="s">
        <v>1403</v>
      </c>
      <c r="F2947">
        <v>0.09</v>
      </c>
      <c r="G2947">
        <v>0</v>
      </c>
      <c r="H2947">
        <v>0</v>
      </c>
      <c r="I2947">
        <v>0.01</v>
      </c>
      <c r="J2947">
        <v>0.1</v>
      </c>
      <c r="M2947">
        <v>4.5999999999999996</v>
      </c>
      <c r="N2947">
        <v>8</v>
      </c>
      <c r="O2947" t="s">
        <v>8905</v>
      </c>
      <c r="P2947" t="s">
        <v>88</v>
      </c>
      <c r="Q2947">
        <f t="shared" ref="Q2947:Q3010" si="46">IF(ISNUMBER(M2947),M2947*10, " ")</f>
        <v>46</v>
      </c>
    </row>
    <row r="2948" spans="1:17" x14ac:dyDescent="0.25">
      <c r="A2948" t="s">
        <v>8907</v>
      </c>
      <c r="B2948" t="s">
        <v>13691</v>
      </c>
      <c r="C2948">
        <v>2009</v>
      </c>
      <c r="D2948" t="s">
        <v>50</v>
      </c>
      <c r="E2948" t="s">
        <v>267</v>
      </c>
      <c r="F2948">
        <v>0.09</v>
      </c>
      <c r="G2948">
        <v>0</v>
      </c>
      <c r="H2948">
        <v>0</v>
      </c>
      <c r="I2948">
        <v>0.01</v>
      </c>
      <c r="J2948">
        <v>0.1</v>
      </c>
      <c r="Q2948" t="str">
        <f t="shared" si="46"/>
        <v xml:space="preserve"> </v>
      </c>
    </row>
    <row r="2949" spans="1:17" x14ac:dyDescent="0.25">
      <c r="A2949" t="s">
        <v>8394</v>
      </c>
      <c r="B2949" t="s">
        <v>13691</v>
      </c>
      <c r="C2949" t="s">
        <v>286</v>
      </c>
      <c r="D2949" t="s">
        <v>50</v>
      </c>
      <c r="E2949" t="s">
        <v>267</v>
      </c>
      <c r="F2949">
        <v>0.08</v>
      </c>
      <c r="G2949">
        <v>0.01</v>
      </c>
      <c r="H2949">
        <v>0</v>
      </c>
      <c r="I2949">
        <v>0.01</v>
      </c>
      <c r="J2949">
        <v>0.1</v>
      </c>
      <c r="Q2949" t="str">
        <f t="shared" si="46"/>
        <v xml:space="preserve"> </v>
      </c>
    </row>
    <row r="2950" spans="1:17" x14ac:dyDescent="0.25">
      <c r="A2950" t="s">
        <v>5489</v>
      </c>
      <c r="B2950" t="s">
        <v>17</v>
      </c>
      <c r="C2950">
        <v>2010</v>
      </c>
      <c r="D2950" t="s">
        <v>101</v>
      </c>
      <c r="E2950" t="s">
        <v>71</v>
      </c>
      <c r="F2950">
        <v>0.08</v>
      </c>
      <c r="G2950">
        <v>0.01</v>
      </c>
      <c r="H2950">
        <v>0</v>
      </c>
      <c r="I2950">
        <v>0.01</v>
      </c>
      <c r="J2950">
        <v>0.1</v>
      </c>
      <c r="M2950">
        <v>9</v>
      </c>
      <c r="N2950">
        <v>10</v>
      </c>
      <c r="O2950" t="s">
        <v>2509</v>
      </c>
      <c r="P2950" t="s">
        <v>20</v>
      </c>
      <c r="Q2950">
        <f t="shared" si="46"/>
        <v>90</v>
      </c>
    </row>
    <row r="2951" spans="1:17" x14ac:dyDescent="0.25">
      <c r="A2951" t="s">
        <v>3032</v>
      </c>
      <c r="B2951" t="s">
        <v>17</v>
      </c>
      <c r="C2951">
        <v>2009</v>
      </c>
      <c r="D2951" t="s">
        <v>39</v>
      </c>
      <c r="E2951" t="s">
        <v>484</v>
      </c>
      <c r="F2951">
        <v>0.09</v>
      </c>
      <c r="G2951">
        <v>0</v>
      </c>
      <c r="H2951">
        <v>0</v>
      </c>
      <c r="I2951">
        <v>0.01</v>
      </c>
      <c r="J2951">
        <v>0.1</v>
      </c>
      <c r="Q2951" t="str">
        <f t="shared" si="46"/>
        <v xml:space="preserve"> </v>
      </c>
    </row>
    <row r="2952" spans="1:17" x14ac:dyDescent="0.25">
      <c r="A2952" t="s">
        <v>8913</v>
      </c>
      <c r="B2952" t="s">
        <v>17</v>
      </c>
      <c r="C2952">
        <v>2007</v>
      </c>
      <c r="D2952" t="s">
        <v>50</v>
      </c>
      <c r="E2952" t="s">
        <v>648</v>
      </c>
      <c r="F2952">
        <v>0.08</v>
      </c>
      <c r="G2952">
        <v>0</v>
      </c>
      <c r="H2952">
        <v>0</v>
      </c>
      <c r="I2952">
        <v>0.01</v>
      </c>
      <c r="J2952">
        <v>0.1</v>
      </c>
      <c r="K2952">
        <v>62</v>
      </c>
      <c r="L2952">
        <v>25</v>
      </c>
      <c r="M2952">
        <v>6.2</v>
      </c>
      <c r="N2952">
        <v>32</v>
      </c>
      <c r="O2952" t="s">
        <v>5269</v>
      </c>
      <c r="P2952" t="s">
        <v>88</v>
      </c>
      <c r="Q2952">
        <f t="shared" si="46"/>
        <v>62</v>
      </c>
    </row>
    <row r="2953" spans="1:17" x14ac:dyDescent="0.25">
      <c r="A2953" t="s">
        <v>5242</v>
      </c>
      <c r="B2953" t="s">
        <v>17</v>
      </c>
      <c r="C2953">
        <v>2009</v>
      </c>
      <c r="D2953" t="s">
        <v>34</v>
      </c>
      <c r="E2953" t="s">
        <v>663</v>
      </c>
      <c r="F2953">
        <v>0.09</v>
      </c>
      <c r="G2953">
        <v>0</v>
      </c>
      <c r="H2953">
        <v>0</v>
      </c>
      <c r="I2953">
        <v>0.01</v>
      </c>
      <c r="J2953">
        <v>0.1</v>
      </c>
      <c r="M2953" t="s">
        <v>203</v>
      </c>
      <c r="O2953" t="s">
        <v>2288</v>
      </c>
      <c r="P2953" t="s">
        <v>20</v>
      </c>
      <c r="Q2953" t="str">
        <f t="shared" si="46"/>
        <v xml:space="preserve"> </v>
      </c>
    </row>
    <row r="2954" spans="1:17" x14ac:dyDescent="0.25">
      <c r="A2954" t="s">
        <v>8926</v>
      </c>
      <c r="B2954" t="s">
        <v>17</v>
      </c>
      <c r="C2954">
        <v>2008</v>
      </c>
      <c r="D2954" t="s">
        <v>37</v>
      </c>
      <c r="E2954" t="s">
        <v>283</v>
      </c>
      <c r="F2954">
        <v>0.09</v>
      </c>
      <c r="G2954">
        <v>0</v>
      </c>
      <c r="H2954">
        <v>0</v>
      </c>
      <c r="I2954">
        <v>0.01</v>
      </c>
      <c r="J2954">
        <v>0.1</v>
      </c>
      <c r="K2954">
        <v>78</v>
      </c>
      <c r="L2954">
        <v>30</v>
      </c>
      <c r="M2954">
        <v>7.7</v>
      </c>
      <c r="N2954">
        <v>17</v>
      </c>
      <c r="O2954" t="s">
        <v>1117</v>
      </c>
      <c r="P2954" t="s">
        <v>20</v>
      </c>
      <c r="Q2954">
        <f t="shared" si="46"/>
        <v>77</v>
      </c>
    </row>
    <row r="2955" spans="1:17" x14ac:dyDescent="0.25">
      <c r="A2955" t="s">
        <v>8930</v>
      </c>
      <c r="B2955" t="s">
        <v>13691</v>
      </c>
      <c r="C2955">
        <v>2009</v>
      </c>
      <c r="D2955" t="s">
        <v>37</v>
      </c>
      <c r="E2955" t="s">
        <v>8931</v>
      </c>
      <c r="F2955">
        <v>0.09</v>
      </c>
      <c r="G2955">
        <v>0</v>
      </c>
      <c r="H2955">
        <v>0</v>
      </c>
      <c r="I2955">
        <v>0.01</v>
      </c>
      <c r="J2955">
        <v>0.1</v>
      </c>
      <c r="K2955">
        <v>44</v>
      </c>
      <c r="L2955">
        <v>25</v>
      </c>
      <c r="M2955">
        <v>4.8</v>
      </c>
      <c r="N2955">
        <v>76</v>
      </c>
      <c r="O2955" t="s">
        <v>8932</v>
      </c>
      <c r="P2955" t="s">
        <v>53</v>
      </c>
      <c r="Q2955">
        <f t="shared" si="46"/>
        <v>48</v>
      </c>
    </row>
    <row r="2956" spans="1:17" x14ac:dyDescent="0.25">
      <c r="A2956" t="s">
        <v>6877</v>
      </c>
      <c r="B2956" t="s">
        <v>13691</v>
      </c>
      <c r="C2956">
        <v>2011</v>
      </c>
      <c r="D2956" t="s">
        <v>34</v>
      </c>
      <c r="E2956" t="s">
        <v>484</v>
      </c>
      <c r="F2956">
        <v>0.05</v>
      </c>
      <c r="G2956">
        <v>0.03</v>
      </c>
      <c r="H2956">
        <v>0</v>
      </c>
      <c r="I2956">
        <v>0.01</v>
      </c>
      <c r="J2956">
        <v>0.09</v>
      </c>
      <c r="K2956">
        <v>60</v>
      </c>
      <c r="L2956">
        <v>16</v>
      </c>
      <c r="M2956">
        <v>7</v>
      </c>
      <c r="N2956">
        <v>7</v>
      </c>
      <c r="O2956" t="s">
        <v>518</v>
      </c>
      <c r="P2956" t="s">
        <v>112</v>
      </c>
      <c r="Q2956">
        <f t="shared" si="46"/>
        <v>70</v>
      </c>
    </row>
    <row r="2957" spans="1:17" x14ac:dyDescent="0.25">
      <c r="A2957" t="s">
        <v>5237</v>
      </c>
      <c r="B2957" t="s">
        <v>49</v>
      </c>
      <c r="C2957">
        <v>2011</v>
      </c>
      <c r="D2957" t="s">
        <v>86</v>
      </c>
      <c r="E2957" t="s">
        <v>222</v>
      </c>
      <c r="F2957">
        <v>0</v>
      </c>
      <c r="G2957">
        <v>0.04</v>
      </c>
      <c r="H2957">
        <v>0.04</v>
      </c>
      <c r="I2957">
        <v>0.01</v>
      </c>
      <c r="J2957">
        <v>0.09</v>
      </c>
      <c r="K2957">
        <v>80</v>
      </c>
      <c r="L2957">
        <v>36</v>
      </c>
      <c r="M2957">
        <v>6.2</v>
      </c>
      <c r="N2957">
        <v>114</v>
      </c>
      <c r="O2957" t="s">
        <v>222</v>
      </c>
      <c r="P2957" t="s">
        <v>88</v>
      </c>
      <c r="Q2957">
        <f t="shared" si="46"/>
        <v>62</v>
      </c>
    </row>
    <row r="2958" spans="1:17" x14ac:dyDescent="0.25">
      <c r="A2958" t="s">
        <v>6934</v>
      </c>
      <c r="B2958" t="s">
        <v>13691</v>
      </c>
      <c r="C2958">
        <v>2011</v>
      </c>
      <c r="D2958" t="s">
        <v>37</v>
      </c>
      <c r="E2958" t="s">
        <v>242</v>
      </c>
      <c r="F2958">
        <v>7.0000000000000007E-2</v>
      </c>
      <c r="G2958">
        <v>0.02</v>
      </c>
      <c r="H2958">
        <v>0</v>
      </c>
      <c r="I2958">
        <v>0.01</v>
      </c>
      <c r="J2958">
        <v>0.09</v>
      </c>
      <c r="K2958">
        <v>43</v>
      </c>
      <c r="L2958">
        <v>42</v>
      </c>
      <c r="M2958">
        <v>1.2</v>
      </c>
      <c r="N2958">
        <v>116</v>
      </c>
      <c r="O2958" t="s">
        <v>6594</v>
      </c>
      <c r="P2958" t="s">
        <v>53</v>
      </c>
      <c r="Q2958">
        <f t="shared" si="46"/>
        <v>12</v>
      </c>
    </row>
    <row r="2959" spans="1:17" x14ac:dyDescent="0.25">
      <c r="A2959" t="s">
        <v>8946</v>
      </c>
      <c r="B2959" t="s">
        <v>17</v>
      </c>
      <c r="C2959">
        <v>2011</v>
      </c>
      <c r="D2959" t="s">
        <v>34</v>
      </c>
      <c r="E2959" t="s">
        <v>4489</v>
      </c>
      <c r="F2959">
        <v>7.0000000000000007E-2</v>
      </c>
      <c r="G2959">
        <v>0.02</v>
      </c>
      <c r="H2959">
        <v>0</v>
      </c>
      <c r="I2959">
        <v>0.01</v>
      </c>
      <c r="J2959">
        <v>0.09</v>
      </c>
      <c r="Q2959" t="str">
        <f t="shared" si="46"/>
        <v xml:space="preserve"> </v>
      </c>
    </row>
    <row r="2960" spans="1:17" x14ac:dyDescent="0.25">
      <c r="A2960" t="s">
        <v>8950</v>
      </c>
      <c r="B2960" t="s">
        <v>49</v>
      </c>
      <c r="C2960">
        <v>2010</v>
      </c>
      <c r="D2960" t="s">
        <v>34</v>
      </c>
      <c r="E2960" t="s">
        <v>4489</v>
      </c>
      <c r="F2960">
        <v>0.05</v>
      </c>
      <c r="G2960">
        <v>0.03</v>
      </c>
      <c r="H2960">
        <v>0</v>
      </c>
      <c r="I2960">
        <v>0.01</v>
      </c>
      <c r="J2960">
        <v>0.09</v>
      </c>
      <c r="Q2960" t="str">
        <f t="shared" si="46"/>
        <v xml:space="preserve"> </v>
      </c>
    </row>
    <row r="2961" spans="1:17" x14ac:dyDescent="0.25">
      <c r="A2961" t="s">
        <v>5814</v>
      </c>
      <c r="B2961" t="s">
        <v>49</v>
      </c>
      <c r="C2961">
        <v>2011</v>
      </c>
      <c r="D2961" t="s">
        <v>50</v>
      </c>
      <c r="E2961" t="s">
        <v>484</v>
      </c>
      <c r="F2961">
        <v>0.04</v>
      </c>
      <c r="G2961">
        <v>0.04</v>
      </c>
      <c r="H2961">
        <v>0</v>
      </c>
      <c r="I2961">
        <v>0.01</v>
      </c>
      <c r="J2961">
        <v>0.09</v>
      </c>
      <c r="Q2961" t="str">
        <f t="shared" si="46"/>
        <v xml:space="preserve"> </v>
      </c>
    </row>
    <row r="2962" spans="1:17" x14ac:dyDescent="0.25">
      <c r="A2962" t="s">
        <v>8615</v>
      </c>
      <c r="B2962" t="s">
        <v>49</v>
      </c>
      <c r="C2962">
        <v>2014</v>
      </c>
      <c r="D2962" t="s">
        <v>101</v>
      </c>
      <c r="E2962" t="s">
        <v>372</v>
      </c>
      <c r="F2962">
        <v>0.05</v>
      </c>
      <c r="G2962">
        <v>0.03</v>
      </c>
      <c r="H2962">
        <v>0</v>
      </c>
      <c r="I2962">
        <v>0.02</v>
      </c>
      <c r="J2962">
        <v>0.09</v>
      </c>
      <c r="K2962">
        <v>59</v>
      </c>
      <c r="L2962">
        <v>11</v>
      </c>
      <c r="M2962">
        <v>6.3</v>
      </c>
      <c r="N2962">
        <v>4</v>
      </c>
      <c r="O2962" t="s">
        <v>3150</v>
      </c>
      <c r="P2962" t="s">
        <v>112</v>
      </c>
      <c r="Q2962">
        <f t="shared" si="46"/>
        <v>63</v>
      </c>
    </row>
    <row r="2963" spans="1:17" x14ac:dyDescent="0.25">
      <c r="A2963" t="s">
        <v>8953</v>
      </c>
      <c r="B2963" t="s">
        <v>13691</v>
      </c>
      <c r="C2963">
        <v>2010</v>
      </c>
      <c r="D2963" t="s">
        <v>18</v>
      </c>
      <c r="E2963" t="s">
        <v>202</v>
      </c>
      <c r="F2963">
        <v>0.09</v>
      </c>
      <c r="G2963">
        <v>0</v>
      </c>
      <c r="H2963">
        <v>0</v>
      </c>
      <c r="I2963">
        <v>0.01</v>
      </c>
      <c r="J2963">
        <v>0.09</v>
      </c>
      <c r="Q2963" t="str">
        <f t="shared" si="46"/>
        <v xml:space="preserve"> </v>
      </c>
    </row>
    <row r="2964" spans="1:17" x14ac:dyDescent="0.25">
      <c r="A2964" t="s">
        <v>8957</v>
      </c>
      <c r="B2964" t="s">
        <v>17</v>
      </c>
      <c r="C2964">
        <v>2008</v>
      </c>
      <c r="D2964" t="s">
        <v>18</v>
      </c>
      <c r="E2964" t="s">
        <v>71</v>
      </c>
      <c r="F2964">
        <v>0.09</v>
      </c>
      <c r="G2964">
        <v>0</v>
      </c>
      <c r="H2964">
        <v>0</v>
      </c>
      <c r="I2964">
        <v>0.01</v>
      </c>
      <c r="J2964">
        <v>0.09</v>
      </c>
      <c r="K2964">
        <v>70</v>
      </c>
      <c r="L2964">
        <v>8</v>
      </c>
      <c r="M2964">
        <v>8</v>
      </c>
      <c r="N2964">
        <v>6</v>
      </c>
      <c r="O2964" t="s">
        <v>1544</v>
      </c>
      <c r="P2964" t="s">
        <v>20</v>
      </c>
      <c r="Q2964">
        <f t="shared" si="46"/>
        <v>80</v>
      </c>
    </row>
    <row r="2965" spans="1:17" x14ac:dyDescent="0.25">
      <c r="A2965" t="s">
        <v>8473</v>
      </c>
      <c r="B2965" t="s">
        <v>13691</v>
      </c>
      <c r="C2965">
        <v>2011</v>
      </c>
      <c r="D2965" t="s">
        <v>18</v>
      </c>
      <c r="E2965" t="s">
        <v>825</v>
      </c>
      <c r="F2965">
        <v>0.05</v>
      </c>
      <c r="G2965">
        <v>0.03</v>
      </c>
      <c r="H2965">
        <v>0</v>
      </c>
      <c r="I2965">
        <v>0.01</v>
      </c>
      <c r="J2965">
        <v>0.09</v>
      </c>
      <c r="K2965">
        <v>46</v>
      </c>
      <c r="L2965">
        <v>9</v>
      </c>
      <c r="M2965">
        <v>6.5</v>
      </c>
      <c r="N2965">
        <v>4</v>
      </c>
      <c r="O2965" t="s">
        <v>1723</v>
      </c>
      <c r="P2965" t="s">
        <v>20</v>
      </c>
      <c r="Q2965">
        <f t="shared" si="46"/>
        <v>65</v>
      </c>
    </row>
    <row r="2966" spans="1:17" x14ac:dyDescent="0.25">
      <c r="A2966" t="s">
        <v>5364</v>
      </c>
      <c r="B2966" t="s">
        <v>13691</v>
      </c>
      <c r="C2966">
        <v>2007</v>
      </c>
      <c r="D2966" t="s">
        <v>50</v>
      </c>
      <c r="E2966" t="s">
        <v>933</v>
      </c>
      <c r="F2966">
        <v>0.08</v>
      </c>
      <c r="G2966">
        <v>0.01</v>
      </c>
      <c r="H2966">
        <v>0</v>
      </c>
      <c r="I2966">
        <v>0.01</v>
      </c>
      <c r="J2966">
        <v>0.09</v>
      </c>
      <c r="K2966">
        <v>63</v>
      </c>
      <c r="L2966">
        <v>26</v>
      </c>
      <c r="M2966">
        <v>6.8</v>
      </c>
      <c r="N2966">
        <v>16</v>
      </c>
      <c r="O2966" t="s">
        <v>934</v>
      </c>
      <c r="P2966" t="s">
        <v>88</v>
      </c>
      <c r="Q2966">
        <f t="shared" si="46"/>
        <v>68</v>
      </c>
    </row>
    <row r="2967" spans="1:17" x14ac:dyDescent="0.25">
      <c r="A2967" t="s">
        <v>8976</v>
      </c>
      <c r="B2967" t="s">
        <v>49</v>
      </c>
      <c r="C2967">
        <v>2013</v>
      </c>
      <c r="D2967" t="s">
        <v>50</v>
      </c>
      <c r="E2967" t="s">
        <v>372</v>
      </c>
      <c r="F2967">
        <v>0.06</v>
      </c>
      <c r="G2967">
        <v>0.01</v>
      </c>
      <c r="H2967">
        <v>0</v>
      </c>
      <c r="I2967">
        <v>0.02</v>
      </c>
      <c r="J2967">
        <v>0.09</v>
      </c>
      <c r="M2967">
        <v>4.9000000000000004</v>
      </c>
      <c r="N2967">
        <v>15</v>
      </c>
      <c r="O2967" t="s">
        <v>8977</v>
      </c>
      <c r="P2967" t="s">
        <v>88</v>
      </c>
      <c r="Q2967">
        <f t="shared" si="46"/>
        <v>49</v>
      </c>
    </row>
    <row r="2968" spans="1:17" x14ac:dyDescent="0.25">
      <c r="A2968" t="s">
        <v>8979</v>
      </c>
      <c r="B2968" t="s">
        <v>13691</v>
      </c>
      <c r="C2968">
        <v>2009</v>
      </c>
      <c r="D2968" t="s">
        <v>37</v>
      </c>
      <c r="E2968" t="s">
        <v>8980</v>
      </c>
      <c r="F2968">
        <v>0.08</v>
      </c>
      <c r="G2968">
        <v>0.01</v>
      </c>
      <c r="H2968">
        <v>0</v>
      </c>
      <c r="I2968">
        <v>0.01</v>
      </c>
      <c r="J2968">
        <v>0.09</v>
      </c>
      <c r="K2968">
        <v>38</v>
      </c>
      <c r="L2968">
        <v>22</v>
      </c>
      <c r="M2968">
        <v>3.5</v>
      </c>
      <c r="N2968">
        <v>37</v>
      </c>
      <c r="O2968" t="s">
        <v>8981</v>
      </c>
      <c r="P2968" t="s">
        <v>88</v>
      </c>
      <c r="Q2968">
        <f t="shared" si="46"/>
        <v>35</v>
      </c>
    </row>
    <row r="2969" spans="1:17" x14ac:dyDescent="0.25">
      <c r="A2969" t="s">
        <v>8983</v>
      </c>
      <c r="B2969" t="s">
        <v>17</v>
      </c>
      <c r="C2969">
        <v>2008</v>
      </c>
      <c r="D2969" t="s">
        <v>34</v>
      </c>
      <c r="E2969" t="s">
        <v>1207</v>
      </c>
      <c r="F2969">
        <v>0.08</v>
      </c>
      <c r="G2969">
        <v>0.01</v>
      </c>
      <c r="H2969">
        <v>0</v>
      </c>
      <c r="I2969">
        <v>0.01</v>
      </c>
      <c r="J2969">
        <v>0.09</v>
      </c>
      <c r="K2969">
        <v>42</v>
      </c>
      <c r="L2969">
        <v>10</v>
      </c>
      <c r="M2969">
        <v>1</v>
      </c>
      <c r="N2969">
        <v>7</v>
      </c>
      <c r="O2969" t="s">
        <v>1686</v>
      </c>
      <c r="P2969" t="s">
        <v>112</v>
      </c>
      <c r="Q2969">
        <f t="shared" si="46"/>
        <v>10</v>
      </c>
    </row>
    <row r="2970" spans="1:17" x14ac:dyDescent="0.25">
      <c r="A2970" t="s">
        <v>8989</v>
      </c>
      <c r="B2970" t="s">
        <v>17</v>
      </c>
      <c r="C2970">
        <v>2007</v>
      </c>
      <c r="D2970" t="s">
        <v>37</v>
      </c>
      <c r="E2970" t="s">
        <v>134</v>
      </c>
      <c r="F2970">
        <v>0.06</v>
      </c>
      <c r="G2970">
        <v>0.03</v>
      </c>
      <c r="H2970">
        <v>0</v>
      </c>
      <c r="I2970">
        <v>0.01</v>
      </c>
      <c r="J2970">
        <v>0.09</v>
      </c>
      <c r="K2970">
        <v>56</v>
      </c>
      <c r="L2970">
        <v>29</v>
      </c>
      <c r="M2970">
        <v>7</v>
      </c>
      <c r="N2970">
        <v>24</v>
      </c>
      <c r="O2970" t="s">
        <v>1117</v>
      </c>
      <c r="P2970" t="s">
        <v>88</v>
      </c>
      <c r="Q2970">
        <f t="shared" si="46"/>
        <v>70</v>
      </c>
    </row>
    <row r="2971" spans="1:17" x14ac:dyDescent="0.25">
      <c r="A2971" t="s">
        <v>1368</v>
      </c>
      <c r="B2971" t="s">
        <v>17</v>
      </c>
      <c r="C2971">
        <v>2012</v>
      </c>
      <c r="D2971" t="s">
        <v>18</v>
      </c>
      <c r="E2971" t="s">
        <v>234</v>
      </c>
      <c r="F2971">
        <v>0</v>
      </c>
      <c r="G2971">
        <v>0.03</v>
      </c>
      <c r="H2971">
        <v>0.06</v>
      </c>
      <c r="I2971">
        <v>0</v>
      </c>
      <c r="J2971">
        <v>0.09</v>
      </c>
      <c r="M2971" t="s">
        <v>203</v>
      </c>
      <c r="O2971" t="s">
        <v>357</v>
      </c>
      <c r="P2971" t="s">
        <v>20</v>
      </c>
      <c r="Q2971" t="str">
        <f t="shared" si="46"/>
        <v xml:space="preserve"> </v>
      </c>
    </row>
    <row r="2972" spans="1:17" x14ac:dyDescent="0.25">
      <c r="A2972" t="s">
        <v>8622</v>
      </c>
      <c r="B2972" t="s">
        <v>17</v>
      </c>
      <c r="C2972">
        <v>2009</v>
      </c>
      <c r="D2972" t="s">
        <v>18</v>
      </c>
      <c r="E2972" t="s">
        <v>71</v>
      </c>
      <c r="F2972">
        <v>0.09</v>
      </c>
      <c r="G2972">
        <v>0</v>
      </c>
      <c r="H2972">
        <v>0</v>
      </c>
      <c r="I2972">
        <v>0.01</v>
      </c>
      <c r="J2972">
        <v>0.09</v>
      </c>
      <c r="M2972" t="s">
        <v>203</v>
      </c>
      <c r="O2972" t="s">
        <v>8623</v>
      </c>
      <c r="P2972" t="s">
        <v>20</v>
      </c>
      <c r="Q2972" t="str">
        <f t="shared" si="46"/>
        <v xml:space="preserve"> </v>
      </c>
    </row>
    <row r="2973" spans="1:17" x14ac:dyDescent="0.25">
      <c r="A2973" t="s">
        <v>6760</v>
      </c>
      <c r="B2973" t="s">
        <v>13691</v>
      </c>
      <c r="C2973">
        <v>2010</v>
      </c>
      <c r="D2973" t="s">
        <v>28</v>
      </c>
      <c r="E2973" t="s">
        <v>6580</v>
      </c>
      <c r="F2973">
        <v>0.04</v>
      </c>
      <c r="G2973">
        <v>0.04</v>
      </c>
      <c r="H2973">
        <v>0.01</v>
      </c>
      <c r="I2973">
        <v>0.01</v>
      </c>
      <c r="J2973">
        <v>0.09</v>
      </c>
      <c r="K2973">
        <v>64</v>
      </c>
      <c r="L2973">
        <v>21</v>
      </c>
      <c r="M2973">
        <v>5.2</v>
      </c>
      <c r="N2973">
        <v>52</v>
      </c>
      <c r="O2973" t="s">
        <v>6761</v>
      </c>
      <c r="P2973" t="s">
        <v>88</v>
      </c>
      <c r="Q2973">
        <f t="shared" si="46"/>
        <v>52</v>
      </c>
    </row>
    <row r="2974" spans="1:17" x14ac:dyDescent="0.25">
      <c r="A2974" t="s">
        <v>8999</v>
      </c>
      <c r="B2974" t="s">
        <v>49</v>
      </c>
      <c r="C2974">
        <v>2010</v>
      </c>
      <c r="D2974" t="s">
        <v>34</v>
      </c>
      <c r="E2974" t="s">
        <v>68</v>
      </c>
      <c r="F2974">
        <v>0</v>
      </c>
      <c r="G2974">
        <v>7.0000000000000007E-2</v>
      </c>
      <c r="H2974">
        <v>0</v>
      </c>
      <c r="I2974">
        <v>0.02</v>
      </c>
      <c r="J2974">
        <v>0.09</v>
      </c>
      <c r="Q2974" t="str">
        <f t="shared" si="46"/>
        <v xml:space="preserve"> </v>
      </c>
    </row>
    <row r="2975" spans="1:17" x14ac:dyDescent="0.25">
      <c r="A2975" t="s">
        <v>9000</v>
      </c>
      <c r="B2975" t="s">
        <v>17</v>
      </c>
      <c r="C2975">
        <v>2007</v>
      </c>
      <c r="D2975" t="s">
        <v>50</v>
      </c>
      <c r="E2975" t="s">
        <v>2269</v>
      </c>
      <c r="F2975">
        <v>7.0000000000000007E-2</v>
      </c>
      <c r="G2975">
        <v>0.01</v>
      </c>
      <c r="H2975">
        <v>0</v>
      </c>
      <c r="I2975">
        <v>0.01</v>
      </c>
      <c r="J2975">
        <v>0.09</v>
      </c>
      <c r="K2975">
        <v>58</v>
      </c>
      <c r="L2975">
        <v>15</v>
      </c>
      <c r="M2975">
        <v>8.5</v>
      </c>
      <c r="N2975">
        <v>8</v>
      </c>
      <c r="O2975" t="s">
        <v>7423</v>
      </c>
      <c r="P2975" t="s">
        <v>112</v>
      </c>
      <c r="Q2975">
        <f t="shared" si="46"/>
        <v>85</v>
      </c>
    </row>
    <row r="2976" spans="1:17" x14ac:dyDescent="0.25">
      <c r="A2976" t="s">
        <v>6788</v>
      </c>
      <c r="B2976" t="s">
        <v>17</v>
      </c>
      <c r="C2976">
        <v>2013</v>
      </c>
      <c r="D2976" t="s">
        <v>1</v>
      </c>
      <c r="E2976" t="s">
        <v>111</v>
      </c>
      <c r="F2976">
        <v>0</v>
      </c>
      <c r="G2976">
        <v>0.09</v>
      </c>
      <c r="H2976">
        <v>0</v>
      </c>
      <c r="I2976">
        <v>0.01</v>
      </c>
      <c r="J2976">
        <v>0.09</v>
      </c>
      <c r="M2976" t="s">
        <v>203</v>
      </c>
      <c r="O2976" t="s">
        <v>1444</v>
      </c>
      <c r="P2976" t="s">
        <v>20</v>
      </c>
      <c r="Q2976" t="str">
        <f t="shared" si="46"/>
        <v xml:space="preserve"> </v>
      </c>
    </row>
    <row r="2977" spans="1:17" x14ac:dyDescent="0.25">
      <c r="A2977" t="s">
        <v>9003</v>
      </c>
      <c r="B2977" t="s">
        <v>17</v>
      </c>
      <c r="C2977">
        <v>2008</v>
      </c>
      <c r="D2977" t="s">
        <v>18</v>
      </c>
      <c r="E2977" t="s">
        <v>202</v>
      </c>
      <c r="F2977">
        <v>0.09</v>
      </c>
      <c r="G2977">
        <v>0</v>
      </c>
      <c r="H2977">
        <v>0</v>
      </c>
      <c r="I2977">
        <v>0.01</v>
      </c>
      <c r="J2977">
        <v>0.09</v>
      </c>
      <c r="M2977" t="s">
        <v>203</v>
      </c>
      <c r="O2977" t="s">
        <v>202</v>
      </c>
      <c r="P2977" t="s">
        <v>20</v>
      </c>
      <c r="Q2977" t="str">
        <f t="shared" si="46"/>
        <v xml:space="preserve"> </v>
      </c>
    </row>
    <row r="2978" spans="1:17" x14ac:dyDescent="0.25">
      <c r="A2978" t="s">
        <v>7485</v>
      </c>
      <c r="B2978" t="s">
        <v>13691</v>
      </c>
      <c r="C2978">
        <v>2010</v>
      </c>
      <c r="D2978" t="s">
        <v>18</v>
      </c>
      <c r="E2978" t="s">
        <v>155</v>
      </c>
      <c r="F2978">
        <v>0.09</v>
      </c>
      <c r="G2978">
        <v>0</v>
      </c>
      <c r="H2978">
        <v>0</v>
      </c>
      <c r="I2978">
        <v>0.01</v>
      </c>
      <c r="J2978">
        <v>0.09</v>
      </c>
      <c r="M2978">
        <v>3.8</v>
      </c>
      <c r="N2978">
        <v>4</v>
      </c>
      <c r="O2978" t="s">
        <v>1253</v>
      </c>
      <c r="P2978" t="s">
        <v>20</v>
      </c>
      <c r="Q2978">
        <f t="shared" si="46"/>
        <v>38</v>
      </c>
    </row>
    <row r="2979" spans="1:17" x14ac:dyDescent="0.25">
      <c r="A2979" t="s">
        <v>9014</v>
      </c>
      <c r="B2979" t="s">
        <v>17</v>
      </c>
      <c r="C2979">
        <v>2008</v>
      </c>
      <c r="D2979" t="s">
        <v>50</v>
      </c>
      <c r="E2979" t="s">
        <v>1511</v>
      </c>
      <c r="F2979">
        <v>0.09</v>
      </c>
      <c r="G2979">
        <v>0</v>
      </c>
      <c r="H2979">
        <v>0</v>
      </c>
      <c r="I2979">
        <v>0.01</v>
      </c>
      <c r="J2979">
        <v>0.09</v>
      </c>
      <c r="K2979">
        <v>52</v>
      </c>
      <c r="L2979">
        <v>29</v>
      </c>
      <c r="M2979">
        <v>7</v>
      </c>
      <c r="N2979">
        <v>4</v>
      </c>
      <c r="O2979" t="s">
        <v>2061</v>
      </c>
      <c r="P2979" t="s">
        <v>88</v>
      </c>
      <c r="Q2979">
        <f t="shared" si="46"/>
        <v>70</v>
      </c>
    </row>
    <row r="2980" spans="1:17" x14ac:dyDescent="0.25">
      <c r="A2980" t="s">
        <v>5647</v>
      </c>
      <c r="B2980" t="s">
        <v>49</v>
      </c>
      <c r="C2980">
        <v>2007</v>
      </c>
      <c r="D2980" t="s">
        <v>18</v>
      </c>
      <c r="E2980" t="s">
        <v>134</v>
      </c>
      <c r="F2980">
        <v>0.08</v>
      </c>
      <c r="G2980">
        <v>0</v>
      </c>
      <c r="H2980">
        <v>0</v>
      </c>
      <c r="I2980">
        <v>0.01</v>
      </c>
      <c r="J2980">
        <v>0.09</v>
      </c>
      <c r="K2980">
        <v>67</v>
      </c>
      <c r="L2980">
        <v>15</v>
      </c>
      <c r="M2980">
        <v>3.8</v>
      </c>
      <c r="N2980">
        <v>4</v>
      </c>
      <c r="O2980" t="s">
        <v>193</v>
      </c>
      <c r="P2980" t="s">
        <v>20</v>
      </c>
      <c r="Q2980">
        <f t="shared" si="46"/>
        <v>38</v>
      </c>
    </row>
    <row r="2981" spans="1:17" x14ac:dyDescent="0.25">
      <c r="A2981" t="s">
        <v>2105</v>
      </c>
      <c r="B2981" t="s">
        <v>49</v>
      </c>
      <c r="C2981">
        <v>2011</v>
      </c>
      <c r="D2981" t="s">
        <v>34</v>
      </c>
      <c r="E2981" t="s">
        <v>111</v>
      </c>
      <c r="F2981">
        <v>0.05</v>
      </c>
      <c r="G2981">
        <v>0.03</v>
      </c>
      <c r="H2981">
        <v>0</v>
      </c>
      <c r="I2981">
        <v>0.01</v>
      </c>
      <c r="J2981">
        <v>0.09</v>
      </c>
      <c r="M2981" t="s">
        <v>203</v>
      </c>
      <c r="O2981" t="s">
        <v>2106</v>
      </c>
      <c r="P2981" t="s">
        <v>112</v>
      </c>
      <c r="Q2981" t="str">
        <f t="shared" si="46"/>
        <v xml:space="preserve"> </v>
      </c>
    </row>
    <row r="2982" spans="1:17" x14ac:dyDescent="0.25">
      <c r="A2982" t="s">
        <v>9039</v>
      </c>
      <c r="B2982" t="s">
        <v>49</v>
      </c>
      <c r="C2982">
        <v>2012</v>
      </c>
      <c r="D2982" t="s">
        <v>37</v>
      </c>
      <c r="E2982" t="s">
        <v>222</v>
      </c>
      <c r="F2982">
        <v>0</v>
      </c>
      <c r="G2982">
        <v>0</v>
      </c>
      <c r="H2982">
        <v>0.09</v>
      </c>
      <c r="I2982">
        <v>0</v>
      </c>
      <c r="J2982">
        <v>0.09</v>
      </c>
      <c r="Q2982" t="str">
        <f t="shared" si="46"/>
        <v xml:space="preserve"> </v>
      </c>
    </row>
    <row r="2983" spans="1:17" x14ac:dyDescent="0.25">
      <c r="A2983" t="s">
        <v>9051</v>
      </c>
      <c r="B2983" t="s">
        <v>17</v>
      </c>
      <c r="C2983">
        <v>2009</v>
      </c>
      <c r="D2983" t="s">
        <v>18</v>
      </c>
      <c r="E2983" t="s">
        <v>3510</v>
      </c>
      <c r="F2983">
        <v>0.09</v>
      </c>
      <c r="G2983">
        <v>0</v>
      </c>
      <c r="H2983">
        <v>0</v>
      </c>
      <c r="I2983">
        <v>0.01</v>
      </c>
      <c r="J2983">
        <v>0.09</v>
      </c>
      <c r="M2983" t="s">
        <v>203</v>
      </c>
      <c r="O2983" t="s">
        <v>3510</v>
      </c>
      <c r="P2983" t="s">
        <v>112</v>
      </c>
      <c r="Q2983" t="str">
        <f t="shared" si="46"/>
        <v xml:space="preserve"> </v>
      </c>
    </row>
    <row r="2984" spans="1:17" x14ac:dyDescent="0.25">
      <c r="A2984" t="s">
        <v>7109</v>
      </c>
      <c r="B2984" t="s">
        <v>17</v>
      </c>
      <c r="C2984">
        <v>2011</v>
      </c>
      <c r="D2984" t="s">
        <v>50</v>
      </c>
      <c r="E2984" t="s">
        <v>267</v>
      </c>
      <c r="F2984">
        <v>0.05</v>
      </c>
      <c r="G2984">
        <v>0.03</v>
      </c>
      <c r="H2984">
        <v>0</v>
      </c>
      <c r="I2984">
        <v>0.01</v>
      </c>
      <c r="J2984">
        <v>0.09</v>
      </c>
      <c r="K2984">
        <v>46</v>
      </c>
      <c r="L2984">
        <v>4</v>
      </c>
      <c r="M2984" t="s">
        <v>203</v>
      </c>
      <c r="O2984" t="s">
        <v>532</v>
      </c>
      <c r="P2984" t="s">
        <v>112</v>
      </c>
      <c r="Q2984" t="str">
        <f t="shared" si="46"/>
        <v xml:space="preserve"> </v>
      </c>
    </row>
    <row r="2985" spans="1:17" x14ac:dyDescent="0.25">
      <c r="A2985" t="s">
        <v>8204</v>
      </c>
      <c r="B2985" t="s">
        <v>17</v>
      </c>
      <c r="C2985" t="s">
        <v>286</v>
      </c>
      <c r="D2985" t="s">
        <v>101</v>
      </c>
      <c r="E2985" t="s">
        <v>1091</v>
      </c>
      <c r="F2985">
        <v>0.09</v>
      </c>
      <c r="G2985">
        <v>0</v>
      </c>
      <c r="H2985">
        <v>0</v>
      </c>
      <c r="I2985">
        <v>0.01</v>
      </c>
      <c r="J2985">
        <v>0.09</v>
      </c>
      <c r="M2985" t="s">
        <v>203</v>
      </c>
      <c r="O2985" t="s">
        <v>3503</v>
      </c>
      <c r="P2985" t="s">
        <v>20</v>
      </c>
      <c r="Q2985" t="str">
        <f t="shared" si="46"/>
        <v xml:space="preserve"> </v>
      </c>
    </row>
    <row r="2986" spans="1:17" x14ac:dyDescent="0.25">
      <c r="A2986" t="s">
        <v>8731</v>
      </c>
      <c r="B2986" t="s">
        <v>17</v>
      </c>
      <c r="C2986">
        <v>2011</v>
      </c>
      <c r="D2986" t="s">
        <v>34</v>
      </c>
      <c r="E2986" t="s">
        <v>202</v>
      </c>
      <c r="F2986">
        <v>7.0000000000000007E-2</v>
      </c>
      <c r="G2986">
        <v>0.01</v>
      </c>
      <c r="H2986">
        <v>0</v>
      </c>
      <c r="I2986">
        <v>0.01</v>
      </c>
      <c r="J2986">
        <v>0.09</v>
      </c>
      <c r="M2986" t="s">
        <v>203</v>
      </c>
      <c r="O2986" t="s">
        <v>3395</v>
      </c>
      <c r="P2986" t="s">
        <v>112</v>
      </c>
      <c r="Q2986" t="str">
        <f t="shared" si="46"/>
        <v xml:space="preserve"> </v>
      </c>
    </row>
    <row r="2987" spans="1:17" x14ac:dyDescent="0.25">
      <c r="A2987" t="s">
        <v>7836</v>
      </c>
      <c r="B2987" t="s">
        <v>49</v>
      </c>
      <c r="C2987">
        <v>2007</v>
      </c>
      <c r="D2987" t="s">
        <v>18</v>
      </c>
      <c r="E2987" t="s">
        <v>51</v>
      </c>
      <c r="F2987">
        <v>0.08</v>
      </c>
      <c r="G2987">
        <v>0.01</v>
      </c>
      <c r="H2987">
        <v>0</v>
      </c>
      <c r="I2987">
        <v>0.01</v>
      </c>
      <c r="J2987">
        <v>0.09</v>
      </c>
      <c r="K2987">
        <v>74</v>
      </c>
      <c r="L2987">
        <v>24</v>
      </c>
      <c r="M2987" t="s">
        <v>203</v>
      </c>
      <c r="O2987" t="s">
        <v>1433</v>
      </c>
      <c r="P2987" t="s">
        <v>112</v>
      </c>
      <c r="Q2987" t="str">
        <f t="shared" si="46"/>
        <v xml:space="preserve"> </v>
      </c>
    </row>
    <row r="2988" spans="1:17" x14ac:dyDescent="0.25">
      <c r="A2988" t="s">
        <v>9075</v>
      </c>
      <c r="B2988" t="s">
        <v>17</v>
      </c>
      <c r="C2988">
        <v>2010</v>
      </c>
      <c r="D2988" t="s">
        <v>34</v>
      </c>
      <c r="E2988" t="s">
        <v>969</v>
      </c>
      <c r="F2988">
        <v>0</v>
      </c>
      <c r="G2988">
        <v>0.08</v>
      </c>
      <c r="H2988">
        <v>0</v>
      </c>
      <c r="I2988">
        <v>0.01</v>
      </c>
      <c r="J2988">
        <v>0.09</v>
      </c>
      <c r="Q2988" t="str">
        <f t="shared" si="46"/>
        <v xml:space="preserve"> </v>
      </c>
    </row>
    <row r="2989" spans="1:17" x14ac:dyDescent="0.25">
      <c r="A2989" t="s">
        <v>9077</v>
      </c>
      <c r="B2989" t="s">
        <v>17</v>
      </c>
      <c r="C2989">
        <v>2011</v>
      </c>
      <c r="D2989" t="s">
        <v>34</v>
      </c>
      <c r="E2989" t="s">
        <v>134</v>
      </c>
      <c r="F2989">
        <v>0.02</v>
      </c>
      <c r="G2989">
        <v>7.0000000000000007E-2</v>
      </c>
      <c r="H2989">
        <v>0</v>
      </c>
      <c r="I2989">
        <v>0.01</v>
      </c>
      <c r="J2989">
        <v>0.09</v>
      </c>
      <c r="M2989" t="s">
        <v>203</v>
      </c>
      <c r="O2989" t="s">
        <v>1689</v>
      </c>
      <c r="P2989" t="s">
        <v>20</v>
      </c>
      <c r="Q2989" t="str">
        <f t="shared" si="46"/>
        <v xml:space="preserve"> </v>
      </c>
    </row>
    <row r="2990" spans="1:17" x14ac:dyDescent="0.25">
      <c r="A2990" t="s">
        <v>9079</v>
      </c>
      <c r="B2990" t="s">
        <v>13691</v>
      </c>
      <c r="C2990">
        <v>2011</v>
      </c>
      <c r="D2990" t="s">
        <v>24</v>
      </c>
      <c r="E2990" t="s">
        <v>234</v>
      </c>
      <c r="F2990">
        <v>0.08</v>
      </c>
      <c r="G2990">
        <v>0</v>
      </c>
      <c r="H2990">
        <v>0</v>
      </c>
      <c r="I2990">
        <v>0.01</v>
      </c>
      <c r="J2990">
        <v>0.09</v>
      </c>
      <c r="K2990">
        <v>65</v>
      </c>
      <c r="L2990">
        <v>5</v>
      </c>
      <c r="M2990">
        <v>8.8000000000000007</v>
      </c>
      <c r="N2990">
        <v>8</v>
      </c>
      <c r="O2990" t="s">
        <v>9080</v>
      </c>
      <c r="P2990" t="s">
        <v>112</v>
      </c>
      <c r="Q2990">
        <f t="shared" si="46"/>
        <v>88</v>
      </c>
    </row>
    <row r="2991" spans="1:17" x14ac:dyDescent="0.25">
      <c r="A2991" t="s">
        <v>8526</v>
      </c>
      <c r="B2991" t="s">
        <v>17</v>
      </c>
      <c r="C2991">
        <v>2009</v>
      </c>
      <c r="D2991" t="s">
        <v>39</v>
      </c>
      <c r="E2991" t="s">
        <v>71</v>
      </c>
      <c r="F2991">
        <v>0.08</v>
      </c>
      <c r="G2991">
        <v>0</v>
      </c>
      <c r="H2991">
        <v>0</v>
      </c>
      <c r="I2991">
        <v>0.01</v>
      </c>
      <c r="J2991">
        <v>0.09</v>
      </c>
      <c r="M2991" t="s">
        <v>203</v>
      </c>
      <c r="O2991" t="s">
        <v>9083</v>
      </c>
      <c r="P2991" t="s">
        <v>20</v>
      </c>
      <c r="Q2991" t="str">
        <f t="shared" si="46"/>
        <v xml:space="preserve"> </v>
      </c>
    </row>
    <row r="2992" spans="1:17" x14ac:dyDescent="0.25">
      <c r="A2992" t="s">
        <v>6713</v>
      </c>
      <c r="B2992" t="s">
        <v>49</v>
      </c>
      <c r="C2992">
        <v>2014</v>
      </c>
      <c r="D2992" t="s">
        <v>34</v>
      </c>
      <c r="E2992" t="s">
        <v>244</v>
      </c>
      <c r="F2992">
        <v>0</v>
      </c>
      <c r="G2992">
        <v>0.08</v>
      </c>
      <c r="H2992">
        <v>0</v>
      </c>
      <c r="I2992">
        <v>0.01</v>
      </c>
      <c r="J2992">
        <v>0.09</v>
      </c>
      <c r="Q2992" t="str">
        <f t="shared" si="46"/>
        <v xml:space="preserve"> </v>
      </c>
    </row>
    <row r="2993" spans="1:17" x14ac:dyDescent="0.25">
      <c r="A2993" t="s">
        <v>9088</v>
      </c>
      <c r="B2993" t="s">
        <v>49</v>
      </c>
      <c r="C2993">
        <v>2014</v>
      </c>
      <c r="D2993" t="s">
        <v>86</v>
      </c>
      <c r="E2993" t="s">
        <v>372</v>
      </c>
      <c r="F2993">
        <v>0.06</v>
      </c>
      <c r="G2993">
        <v>0.02</v>
      </c>
      <c r="H2993">
        <v>0</v>
      </c>
      <c r="I2993">
        <v>0.02</v>
      </c>
      <c r="J2993">
        <v>0.09</v>
      </c>
      <c r="K2993">
        <v>49</v>
      </c>
      <c r="L2993">
        <v>12</v>
      </c>
      <c r="M2993">
        <v>5.8</v>
      </c>
      <c r="N2993">
        <v>32</v>
      </c>
      <c r="O2993" t="s">
        <v>4378</v>
      </c>
      <c r="P2993" t="s">
        <v>112</v>
      </c>
      <c r="Q2993">
        <f t="shared" si="46"/>
        <v>58</v>
      </c>
    </row>
    <row r="2994" spans="1:17" x14ac:dyDescent="0.25">
      <c r="A2994" t="s">
        <v>9091</v>
      </c>
      <c r="B2994" t="s">
        <v>17</v>
      </c>
      <c r="C2994">
        <v>2010</v>
      </c>
      <c r="D2994" t="s">
        <v>37</v>
      </c>
      <c r="E2994" t="s">
        <v>134</v>
      </c>
      <c r="F2994">
        <v>0.09</v>
      </c>
      <c r="G2994">
        <v>0</v>
      </c>
      <c r="H2994">
        <v>0</v>
      </c>
      <c r="I2994">
        <v>0</v>
      </c>
      <c r="J2994">
        <v>0.09</v>
      </c>
      <c r="M2994" t="s">
        <v>203</v>
      </c>
      <c r="O2994" t="s">
        <v>134</v>
      </c>
      <c r="P2994" t="s">
        <v>112</v>
      </c>
      <c r="Q2994" t="str">
        <f t="shared" si="46"/>
        <v xml:space="preserve"> </v>
      </c>
    </row>
    <row r="2995" spans="1:17" x14ac:dyDescent="0.25">
      <c r="A2995" t="s">
        <v>9092</v>
      </c>
      <c r="B2995" t="s">
        <v>17</v>
      </c>
      <c r="C2995">
        <v>2007</v>
      </c>
      <c r="D2995" t="s">
        <v>24</v>
      </c>
      <c r="E2995" t="s">
        <v>5837</v>
      </c>
      <c r="F2995">
        <v>7.0000000000000007E-2</v>
      </c>
      <c r="G2995">
        <v>0.01</v>
      </c>
      <c r="H2995">
        <v>0</v>
      </c>
      <c r="I2995">
        <v>0.01</v>
      </c>
      <c r="J2995">
        <v>0.09</v>
      </c>
      <c r="M2995" t="s">
        <v>203</v>
      </c>
      <c r="O2995" t="s">
        <v>5837</v>
      </c>
      <c r="P2995" t="s">
        <v>20</v>
      </c>
      <c r="Q2995" t="str">
        <f t="shared" si="46"/>
        <v xml:space="preserve"> </v>
      </c>
    </row>
    <row r="2996" spans="1:17" x14ac:dyDescent="0.25">
      <c r="A2996" t="s">
        <v>9095</v>
      </c>
      <c r="B2996" t="s">
        <v>49</v>
      </c>
      <c r="C2996">
        <v>2014</v>
      </c>
      <c r="D2996" t="s">
        <v>50</v>
      </c>
      <c r="E2996" t="s">
        <v>933</v>
      </c>
      <c r="F2996">
        <v>0.05</v>
      </c>
      <c r="G2996">
        <v>0.03</v>
      </c>
      <c r="H2996">
        <v>0</v>
      </c>
      <c r="I2996">
        <v>0.02</v>
      </c>
      <c r="J2996">
        <v>0.09</v>
      </c>
      <c r="K2996">
        <v>43</v>
      </c>
      <c r="L2996">
        <v>46</v>
      </c>
      <c r="M2996">
        <v>4.5</v>
      </c>
      <c r="N2996">
        <v>84</v>
      </c>
      <c r="O2996" t="s">
        <v>9096</v>
      </c>
      <c r="P2996" t="s">
        <v>53</v>
      </c>
      <c r="Q2996">
        <f t="shared" si="46"/>
        <v>45</v>
      </c>
    </row>
    <row r="2997" spans="1:17" x14ac:dyDescent="0.25">
      <c r="A2997" t="s">
        <v>6568</v>
      </c>
      <c r="B2997" t="s">
        <v>13691</v>
      </c>
      <c r="C2997">
        <v>2014</v>
      </c>
      <c r="D2997" t="s">
        <v>50</v>
      </c>
      <c r="E2997" t="s">
        <v>234</v>
      </c>
      <c r="F2997">
        <v>0.02</v>
      </c>
      <c r="G2997">
        <v>0.06</v>
      </c>
      <c r="H2997">
        <v>0</v>
      </c>
      <c r="I2997">
        <v>0.01</v>
      </c>
      <c r="J2997">
        <v>0.09</v>
      </c>
      <c r="K2997">
        <v>70</v>
      </c>
      <c r="L2997">
        <v>22</v>
      </c>
      <c r="M2997">
        <v>7.8</v>
      </c>
      <c r="N2997">
        <v>239</v>
      </c>
      <c r="O2997" t="s">
        <v>1940</v>
      </c>
      <c r="P2997" t="s">
        <v>53</v>
      </c>
      <c r="Q2997">
        <f t="shared" si="46"/>
        <v>78</v>
      </c>
    </row>
    <row r="2998" spans="1:17" x14ac:dyDescent="0.25">
      <c r="A2998" t="s">
        <v>6094</v>
      </c>
      <c r="B2998" t="s">
        <v>13691</v>
      </c>
      <c r="C2998">
        <v>2010</v>
      </c>
      <c r="D2998" t="s">
        <v>18</v>
      </c>
      <c r="E2998" t="s">
        <v>6095</v>
      </c>
      <c r="F2998">
        <v>0.08</v>
      </c>
      <c r="G2998">
        <v>0</v>
      </c>
      <c r="H2998">
        <v>0</v>
      </c>
      <c r="I2998">
        <v>0.01</v>
      </c>
      <c r="J2998">
        <v>0.09</v>
      </c>
      <c r="M2998" t="s">
        <v>203</v>
      </c>
      <c r="O2998" t="s">
        <v>6095</v>
      </c>
      <c r="P2998" t="s">
        <v>88</v>
      </c>
      <c r="Q2998" t="str">
        <f t="shared" si="46"/>
        <v xml:space="preserve"> </v>
      </c>
    </row>
    <row r="2999" spans="1:17" x14ac:dyDescent="0.25">
      <c r="A2999" t="s">
        <v>8419</v>
      </c>
      <c r="B2999" t="s">
        <v>13691</v>
      </c>
      <c r="C2999">
        <v>2011</v>
      </c>
      <c r="D2999" t="s">
        <v>39</v>
      </c>
      <c r="E2999" t="s">
        <v>825</v>
      </c>
      <c r="F2999">
        <v>0.06</v>
      </c>
      <c r="G2999">
        <v>0.02</v>
      </c>
      <c r="H2999">
        <v>0</v>
      </c>
      <c r="I2999">
        <v>0.01</v>
      </c>
      <c r="J2999">
        <v>0.09</v>
      </c>
      <c r="K2999">
        <v>45</v>
      </c>
      <c r="L2999">
        <v>5</v>
      </c>
      <c r="M2999">
        <v>4.5</v>
      </c>
      <c r="N2999">
        <v>8</v>
      </c>
      <c r="O2999" t="s">
        <v>8420</v>
      </c>
      <c r="P2999" t="s">
        <v>88</v>
      </c>
      <c r="Q2999">
        <f t="shared" si="46"/>
        <v>45</v>
      </c>
    </row>
    <row r="3000" spans="1:17" x14ac:dyDescent="0.25">
      <c r="A3000" t="s">
        <v>6788</v>
      </c>
      <c r="B3000" t="s">
        <v>49</v>
      </c>
      <c r="C3000">
        <v>2013</v>
      </c>
      <c r="D3000" t="s">
        <v>1</v>
      </c>
      <c r="E3000" t="s">
        <v>111</v>
      </c>
      <c r="F3000">
        <v>0.02</v>
      </c>
      <c r="G3000">
        <v>0.06</v>
      </c>
      <c r="H3000">
        <v>0</v>
      </c>
      <c r="I3000">
        <v>0.02</v>
      </c>
      <c r="J3000">
        <v>0.09</v>
      </c>
      <c r="M3000">
        <v>5</v>
      </c>
      <c r="N3000">
        <v>7</v>
      </c>
      <c r="O3000" t="s">
        <v>1444</v>
      </c>
      <c r="P3000" t="s">
        <v>20</v>
      </c>
      <c r="Q3000">
        <f t="shared" si="46"/>
        <v>50</v>
      </c>
    </row>
    <row r="3001" spans="1:17" x14ac:dyDescent="0.25">
      <c r="A3001" t="s">
        <v>9107</v>
      </c>
      <c r="B3001" t="s">
        <v>17</v>
      </c>
      <c r="C3001">
        <v>2010</v>
      </c>
      <c r="D3001" t="s">
        <v>34</v>
      </c>
      <c r="E3001" t="s">
        <v>128</v>
      </c>
      <c r="F3001">
        <v>0</v>
      </c>
      <c r="G3001">
        <v>0</v>
      </c>
      <c r="H3001">
        <v>0.09</v>
      </c>
      <c r="I3001">
        <v>0</v>
      </c>
      <c r="J3001">
        <v>0.09</v>
      </c>
      <c r="Q3001" t="str">
        <f t="shared" si="46"/>
        <v xml:space="preserve"> </v>
      </c>
    </row>
    <row r="3002" spans="1:17" x14ac:dyDescent="0.25">
      <c r="A3002" t="s">
        <v>9108</v>
      </c>
      <c r="B3002" t="s">
        <v>13691</v>
      </c>
      <c r="C3002">
        <v>2006</v>
      </c>
      <c r="D3002" t="s">
        <v>24</v>
      </c>
      <c r="E3002" t="s">
        <v>111</v>
      </c>
      <c r="F3002">
        <v>7.0000000000000007E-2</v>
      </c>
      <c r="G3002">
        <v>0.01</v>
      </c>
      <c r="H3002">
        <v>0</v>
      </c>
      <c r="I3002">
        <v>0.01</v>
      </c>
      <c r="J3002">
        <v>0.09</v>
      </c>
      <c r="Q3002" t="str">
        <f t="shared" si="46"/>
        <v xml:space="preserve"> </v>
      </c>
    </row>
    <row r="3003" spans="1:17" x14ac:dyDescent="0.25">
      <c r="A3003" t="s">
        <v>6339</v>
      </c>
      <c r="B3003" t="s">
        <v>49</v>
      </c>
      <c r="C3003">
        <v>2014</v>
      </c>
      <c r="D3003" t="s">
        <v>101</v>
      </c>
      <c r="E3003" t="s">
        <v>3903</v>
      </c>
      <c r="F3003">
        <v>0.05</v>
      </c>
      <c r="G3003">
        <v>0.02</v>
      </c>
      <c r="H3003">
        <v>0</v>
      </c>
      <c r="I3003">
        <v>0.02</v>
      </c>
      <c r="J3003">
        <v>0.09</v>
      </c>
      <c r="M3003">
        <v>8.1999999999999993</v>
      </c>
      <c r="N3003">
        <v>48</v>
      </c>
      <c r="Q3003">
        <f t="shared" si="46"/>
        <v>82</v>
      </c>
    </row>
    <row r="3004" spans="1:17" x14ac:dyDescent="0.25">
      <c r="A3004" t="s">
        <v>9119</v>
      </c>
      <c r="B3004" t="s">
        <v>49</v>
      </c>
      <c r="C3004">
        <v>2008</v>
      </c>
      <c r="D3004" t="s">
        <v>1</v>
      </c>
      <c r="E3004" t="s">
        <v>68</v>
      </c>
      <c r="F3004">
        <v>0.01</v>
      </c>
      <c r="G3004">
        <v>0.06</v>
      </c>
      <c r="H3004">
        <v>0</v>
      </c>
      <c r="I3004">
        <v>0.02</v>
      </c>
      <c r="J3004">
        <v>0.09</v>
      </c>
      <c r="Q3004" t="str">
        <f t="shared" si="46"/>
        <v xml:space="preserve"> </v>
      </c>
    </row>
    <row r="3005" spans="1:17" x14ac:dyDescent="0.25">
      <c r="A3005" t="s">
        <v>4862</v>
      </c>
      <c r="B3005" t="s">
        <v>13691</v>
      </c>
      <c r="C3005">
        <v>2010</v>
      </c>
      <c r="D3005" t="s">
        <v>34</v>
      </c>
      <c r="E3005" t="s">
        <v>825</v>
      </c>
      <c r="F3005">
        <v>0</v>
      </c>
      <c r="G3005">
        <v>0.08</v>
      </c>
      <c r="H3005">
        <v>0</v>
      </c>
      <c r="I3005">
        <v>0.01</v>
      </c>
      <c r="J3005">
        <v>0.09</v>
      </c>
      <c r="Q3005" t="str">
        <f t="shared" si="46"/>
        <v xml:space="preserve"> </v>
      </c>
    </row>
    <row r="3006" spans="1:17" x14ac:dyDescent="0.25">
      <c r="A3006" t="s">
        <v>9127</v>
      </c>
      <c r="B3006" t="s">
        <v>17</v>
      </c>
      <c r="C3006">
        <v>2009</v>
      </c>
      <c r="D3006" t="s">
        <v>18</v>
      </c>
      <c r="E3006" t="s">
        <v>663</v>
      </c>
      <c r="F3006">
        <v>0.08</v>
      </c>
      <c r="G3006">
        <v>0</v>
      </c>
      <c r="H3006">
        <v>0</v>
      </c>
      <c r="I3006">
        <v>0.01</v>
      </c>
      <c r="J3006">
        <v>0.09</v>
      </c>
      <c r="M3006" t="s">
        <v>203</v>
      </c>
      <c r="O3006" t="s">
        <v>8443</v>
      </c>
      <c r="P3006" t="s">
        <v>20</v>
      </c>
      <c r="Q3006" t="str">
        <f t="shared" si="46"/>
        <v xml:space="preserve"> </v>
      </c>
    </row>
    <row r="3007" spans="1:17" x14ac:dyDescent="0.25">
      <c r="A3007" t="s">
        <v>8306</v>
      </c>
      <c r="B3007" t="s">
        <v>49</v>
      </c>
      <c r="C3007">
        <v>2015</v>
      </c>
      <c r="D3007" t="s">
        <v>18</v>
      </c>
      <c r="E3007" t="s">
        <v>8307</v>
      </c>
      <c r="F3007">
        <v>0.03</v>
      </c>
      <c r="G3007">
        <v>0.05</v>
      </c>
      <c r="H3007">
        <v>0</v>
      </c>
      <c r="I3007">
        <v>0.01</v>
      </c>
      <c r="J3007">
        <v>0.09</v>
      </c>
      <c r="M3007" t="s">
        <v>203</v>
      </c>
      <c r="O3007" t="s">
        <v>1253</v>
      </c>
      <c r="P3007" t="s">
        <v>20</v>
      </c>
      <c r="Q3007" t="str">
        <f t="shared" si="46"/>
        <v xml:space="preserve"> </v>
      </c>
    </row>
    <row r="3008" spans="1:17" x14ac:dyDescent="0.25">
      <c r="A3008" t="s">
        <v>9133</v>
      </c>
      <c r="B3008" t="s">
        <v>49</v>
      </c>
      <c r="C3008">
        <v>2010</v>
      </c>
      <c r="D3008" t="s">
        <v>28</v>
      </c>
      <c r="E3008" t="s">
        <v>2780</v>
      </c>
      <c r="F3008">
        <v>0.06</v>
      </c>
      <c r="G3008">
        <v>0.01</v>
      </c>
      <c r="H3008">
        <v>0.01</v>
      </c>
      <c r="I3008">
        <v>0.01</v>
      </c>
      <c r="J3008">
        <v>0.09</v>
      </c>
      <c r="K3008">
        <v>44</v>
      </c>
      <c r="L3008">
        <v>30</v>
      </c>
      <c r="M3008">
        <v>4.5999999999999996</v>
      </c>
      <c r="N3008">
        <v>34</v>
      </c>
      <c r="O3008" t="s">
        <v>9134</v>
      </c>
      <c r="P3008" t="s">
        <v>88</v>
      </c>
      <c r="Q3008">
        <f t="shared" si="46"/>
        <v>46</v>
      </c>
    </row>
    <row r="3009" spans="1:17" x14ac:dyDescent="0.25">
      <c r="A3009" t="s">
        <v>7653</v>
      </c>
      <c r="B3009" t="s">
        <v>49</v>
      </c>
      <c r="C3009">
        <v>2011</v>
      </c>
      <c r="D3009" t="s">
        <v>24</v>
      </c>
      <c r="E3009" t="s">
        <v>1207</v>
      </c>
      <c r="F3009">
        <v>0.06</v>
      </c>
      <c r="G3009">
        <v>0.02</v>
      </c>
      <c r="H3009">
        <v>0</v>
      </c>
      <c r="I3009">
        <v>0.01</v>
      </c>
      <c r="J3009">
        <v>0.09</v>
      </c>
      <c r="M3009" t="s">
        <v>203</v>
      </c>
      <c r="O3009" t="s">
        <v>2233</v>
      </c>
      <c r="P3009" t="s">
        <v>20</v>
      </c>
      <c r="Q3009" t="str">
        <f t="shared" si="46"/>
        <v xml:space="preserve"> </v>
      </c>
    </row>
    <row r="3010" spans="1:17" x14ac:dyDescent="0.25">
      <c r="A3010" t="s">
        <v>6370</v>
      </c>
      <c r="B3010" t="s">
        <v>17</v>
      </c>
      <c r="C3010">
        <v>2011</v>
      </c>
      <c r="D3010" t="s">
        <v>18</v>
      </c>
      <c r="E3010" t="s">
        <v>933</v>
      </c>
      <c r="F3010">
        <v>0.04</v>
      </c>
      <c r="G3010">
        <v>0.03</v>
      </c>
      <c r="H3010">
        <v>0.01</v>
      </c>
      <c r="I3010">
        <v>0.01</v>
      </c>
      <c r="J3010">
        <v>0.09</v>
      </c>
      <c r="Q3010" t="str">
        <f t="shared" si="46"/>
        <v xml:space="preserve"> </v>
      </c>
    </row>
    <row r="3011" spans="1:17" x14ac:dyDescent="0.25">
      <c r="A3011" t="s">
        <v>8434</v>
      </c>
      <c r="B3011" t="s">
        <v>49</v>
      </c>
      <c r="C3011">
        <v>2010</v>
      </c>
      <c r="D3011" t="s">
        <v>34</v>
      </c>
      <c r="E3011" t="s">
        <v>484</v>
      </c>
      <c r="F3011">
        <v>0.06</v>
      </c>
      <c r="G3011">
        <v>0.02</v>
      </c>
      <c r="H3011">
        <v>0</v>
      </c>
      <c r="I3011">
        <v>0.01</v>
      </c>
      <c r="J3011">
        <v>0.09</v>
      </c>
      <c r="M3011" t="s">
        <v>203</v>
      </c>
      <c r="O3011" t="s">
        <v>484</v>
      </c>
      <c r="P3011" t="s">
        <v>88</v>
      </c>
      <c r="Q3011" t="str">
        <f t="shared" ref="Q3011:Q3074" si="47">IF(ISNUMBER(M3011),M3011*10, " ")</f>
        <v xml:space="preserve"> </v>
      </c>
    </row>
    <row r="3012" spans="1:17" x14ac:dyDescent="0.25">
      <c r="A3012" t="s">
        <v>6644</v>
      </c>
      <c r="B3012" t="s">
        <v>13691</v>
      </c>
      <c r="C3012">
        <v>2010</v>
      </c>
      <c r="D3012" t="s">
        <v>37</v>
      </c>
      <c r="E3012" t="s">
        <v>933</v>
      </c>
      <c r="F3012">
        <v>0.06</v>
      </c>
      <c r="G3012">
        <v>0.02</v>
      </c>
      <c r="H3012">
        <v>0</v>
      </c>
      <c r="I3012">
        <v>0.01</v>
      </c>
      <c r="J3012">
        <v>0.09</v>
      </c>
      <c r="K3012">
        <v>37</v>
      </c>
      <c r="L3012">
        <v>39</v>
      </c>
      <c r="M3012">
        <v>3.6</v>
      </c>
      <c r="N3012">
        <v>31</v>
      </c>
      <c r="O3012" t="s">
        <v>2061</v>
      </c>
      <c r="P3012" t="s">
        <v>53</v>
      </c>
      <c r="Q3012">
        <f t="shared" si="47"/>
        <v>36</v>
      </c>
    </row>
    <row r="3013" spans="1:17" x14ac:dyDescent="0.25">
      <c r="A3013" t="s">
        <v>6852</v>
      </c>
      <c r="B3013" t="s">
        <v>13691</v>
      </c>
      <c r="C3013">
        <v>2016</v>
      </c>
      <c r="D3013" t="s">
        <v>1</v>
      </c>
      <c r="E3013" t="s">
        <v>71</v>
      </c>
      <c r="F3013">
        <v>0.04</v>
      </c>
      <c r="G3013">
        <v>0.05</v>
      </c>
      <c r="H3013">
        <v>0</v>
      </c>
      <c r="I3013">
        <v>0.01</v>
      </c>
      <c r="J3013">
        <v>0.09</v>
      </c>
      <c r="M3013" t="s">
        <v>203</v>
      </c>
      <c r="O3013" t="s">
        <v>686</v>
      </c>
      <c r="P3013" t="s">
        <v>112</v>
      </c>
      <c r="Q3013" t="str">
        <f t="shared" si="47"/>
        <v xml:space="preserve"> </v>
      </c>
    </row>
    <row r="3014" spans="1:17" x14ac:dyDescent="0.25">
      <c r="A3014" t="s">
        <v>9142</v>
      </c>
      <c r="B3014" t="s">
        <v>13691</v>
      </c>
      <c r="C3014">
        <v>2015</v>
      </c>
      <c r="D3014" t="s">
        <v>1</v>
      </c>
      <c r="E3014" t="s">
        <v>71</v>
      </c>
      <c r="F3014">
        <v>0.08</v>
      </c>
      <c r="G3014">
        <v>0</v>
      </c>
      <c r="H3014">
        <v>0</v>
      </c>
      <c r="I3014">
        <v>0.01</v>
      </c>
      <c r="J3014">
        <v>0.09</v>
      </c>
      <c r="M3014">
        <v>3.4</v>
      </c>
      <c r="N3014">
        <v>20</v>
      </c>
      <c r="O3014" t="s">
        <v>71</v>
      </c>
      <c r="P3014" t="s">
        <v>20</v>
      </c>
      <c r="Q3014">
        <f t="shared" si="47"/>
        <v>34</v>
      </c>
    </row>
    <row r="3015" spans="1:17" x14ac:dyDescent="0.25">
      <c r="A3015" t="s">
        <v>8894</v>
      </c>
      <c r="B3015" t="s">
        <v>49</v>
      </c>
      <c r="C3015">
        <v>2009</v>
      </c>
      <c r="D3015" t="s">
        <v>50</v>
      </c>
      <c r="E3015" t="s">
        <v>234</v>
      </c>
      <c r="F3015">
        <v>0.08</v>
      </c>
      <c r="G3015">
        <v>0</v>
      </c>
      <c r="H3015">
        <v>0</v>
      </c>
      <c r="I3015">
        <v>0.01</v>
      </c>
      <c r="J3015">
        <v>0.09</v>
      </c>
      <c r="K3015">
        <v>69</v>
      </c>
      <c r="L3015">
        <v>15</v>
      </c>
      <c r="M3015">
        <v>7.6</v>
      </c>
      <c r="N3015">
        <v>8</v>
      </c>
      <c r="O3015" t="s">
        <v>8895</v>
      </c>
      <c r="P3015" t="s">
        <v>112</v>
      </c>
      <c r="Q3015">
        <f t="shared" si="47"/>
        <v>76</v>
      </c>
    </row>
    <row r="3016" spans="1:17" x14ac:dyDescent="0.25">
      <c r="A3016" t="s">
        <v>8197</v>
      </c>
      <c r="B3016" t="s">
        <v>17</v>
      </c>
      <c r="C3016">
        <v>2008</v>
      </c>
      <c r="D3016" t="s">
        <v>1</v>
      </c>
      <c r="E3016" t="s">
        <v>4713</v>
      </c>
      <c r="F3016">
        <v>0.08</v>
      </c>
      <c r="G3016">
        <v>0</v>
      </c>
      <c r="H3016">
        <v>0</v>
      </c>
      <c r="I3016">
        <v>0.01</v>
      </c>
      <c r="J3016">
        <v>0.09</v>
      </c>
      <c r="M3016" t="s">
        <v>203</v>
      </c>
      <c r="O3016" t="s">
        <v>9146</v>
      </c>
      <c r="P3016" t="s">
        <v>112</v>
      </c>
      <c r="Q3016" t="str">
        <f t="shared" si="47"/>
        <v xml:space="preserve"> </v>
      </c>
    </row>
    <row r="3017" spans="1:17" x14ac:dyDescent="0.25">
      <c r="A3017" t="s">
        <v>6930</v>
      </c>
      <c r="B3017" t="s">
        <v>49</v>
      </c>
      <c r="C3017">
        <v>2011</v>
      </c>
      <c r="D3017" t="s">
        <v>101</v>
      </c>
      <c r="E3017" t="s">
        <v>3903</v>
      </c>
      <c r="F3017">
        <v>7.0000000000000007E-2</v>
      </c>
      <c r="G3017">
        <v>0.01</v>
      </c>
      <c r="H3017">
        <v>0</v>
      </c>
      <c r="I3017">
        <v>0.01</v>
      </c>
      <c r="J3017">
        <v>0.09</v>
      </c>
      <c r="K3017">
        <v>66</v>
      </c>
      <c r="L3017">
        <v>5</v>
      </c>
      <c r="M3017">
        <v>6.8</v>
      </c>
      <c r="N3017">
        <v>51</v>
      </c>
      <c r="O3017" t="s">
        <v>3903</v>
      </c>
      <c r="Q3017">
        <f t="shared" si="47"/>
        <v>68</v>
      </c>
    </row>
    <row r="3018" spans="1:17" x14ac:dyDescent="0.25">
      <c r="A3018" t="s">
        <v>9148</v>
      </c>
      <c r="B3018" t="s">
        <v>17</v>
      </c>
      <c r="C3018">
        <v>2009</v>
      </c>
      <c r="D3018" t="s">
        <v>18</v>
      </c>
      <c r="E3018" t="s">
        <v>2573</v>
      </c>
      <c r="F3018">
        <v>0.08</v>
      </c>
      <c r="G3018">
        <v>0</v>
      </c>
      <c r="H3018">
        <v>0</v>
      </c>
      <c r="I3018">
        <v>0.01</v>
      </c>
      <c r="J3018">
        <v>0.09</v>
      </c>
      <c r="M3018" t="s">
        <v>203</v>
      </c>
      <c r="O3018" t="s">
        <v>2573</v>
      </c>
      <c r="P3018" t="s">
        <v>20</v>
      </c>
      <c r="Q3018" t="str">
        <f t="shared" si="47"/>
        <v xml:space="preserve"> </v>
      </c>
    </row>
    <row r="3019" spans="1:17" x14ac:dyDescent="0.25">
      <c r="A3019" t="s">
        <v>9155</v>
      </c>
      <c r="B3019" t="s">
        <v>13691</v>
      </c>
      <c r="C3019">
        <v>2007</v>
      </c>
      <c r="D3019" t="s">
        <v>272</v>
      </c>
      <c r="E3019" t="s">
        <v>4573</v>
      </c>
      <c r="F3019">
        <v>0.08</v>
      </c>
      <c r="G3019">
        <v>0</v>
      </c>
      <c r="H3019">
        <v>0</v>
      </c>
      <c r="I3019">
        <v>0.01</v>
      </c>
      <c r="J3019">
        <v>0.09</v>
      </c>
      <c r="K3019">
        <v>46</v>
      </c>
      <c r="L3019">
        <v>17</v>
      </c>
      <c r="M3019">
        <v>7.3</v>
      </c>
      <c r="N3019">
        <v>7</v>
      </c>
      <c r="O3019" t="s">
        <v>4573</v>
      </c>
      <c r="P3019" t="s">
        <v>88</v>
      </c>
      <c r="Q3019">
        <f t="shared" si="47"/>
        <v>73</v>
      </c>
    </row>
    <row r="3020" spans="1:17" x14ac:dyDescent="0.25">
      <c r="A3020" t="s">
        <v>4944</v>
      </c>
      <c r="B3020" t="s">
        <v>13691</v>
      </c>
      <c r="C3020">
        <v>2008</v>
      </c>
      <c r="D3020" t="s">
        <v>34</v>
      </c>
      <c r="E3020" t="s">
        <v>234</v>
      </c>
      <c r="F3020">
        <v>0.08</v>
      </c>
      <c r="G3020">
        <v>0</v>
      </c>
      <c r="H3020">
        <v>0</v>
      </c>
      <c r="I3020">
        <v>0.01</v>
      </c>
      <c r="J3020">
        <v>0.09</v>
      </c>
      <c r="M3020" t="s">
        <v>203</v>
      </c>
      <c r="O3020" t="s">
        <v>1477</v>
      </c>
      <c r="P3020" t="s">
        <v>112</v>
      </c>
      <c r="Q3020" t="str">
        <f t="shared" si="47"/>
        <v xml:space="preserve"> </v>
      </c>
    </row>
    <row r="3021" spans="1:17" x14ac:dyDescent="0.25">
      <c r="A3021" t="s">
        <v>9165</v>
      </c>
      <c r="B3021" t="s">
        <v>17</v>
      </c>
      <c r="C3021">
        <v>2010</v>
      </c>
      <c r="D3021" t="s">
        <v>34</v>
      </c>
      <c r="E3021" t="s">
        <v>128</v>
      </c>
      <c r="F3021">
        <v>0</v>
      </c>
      <c r="G3021">
        <v>0</v>
      </c>
      <c r="H3021">
        <v>0.09</v>
      </c>
      <c r="I3021">
        <v>0</v>
      </c>
      <c r="J3021">
        <v>0.09</v>
      </c>
      <c r="Q3021" t="str">
        <f t="shared" si="47"/>
        <v xml:space="preserve"> </v>
      </c>
    </row>
    <row r="3022" spans="1:17" x14ac:dyDescent="0.25">
      <c r="A3022" t="s">
        <v>9166</v>
      </c>
      <c r="B3022" t="s">
        <v>49</v>
      </c>
      <c r="C3022">
        <v>2009</v>
      </c>
      <c r="D3022" t="s">
        <v>37</v>
      </c>
      <c r="E3022" t="s">
        <v>648</v>
      </c>
      <c r="F3022">
        <v>7.0000000000000007E-2</v>
      </c>
      <c r="G3022">
        <v>0.01</v>
      </c>
      <c r="H3022">
        <v>0</v>
      </c>
      <c r="I3022">
        <v>0.01</v>
      </c>
      <c r="J3022">
        <v>0.09</v>
      </c>
      <c r="K3022">
        <v>36</v>
      </c>
      <c r="L3022">
        <v>36</v>
      </c>
      <c r="M3022">
        <v>2.8</v>
      </c>
      <c r="N3022">
        <v>40</v>
      </c>
      <c r="O3022" t="s">
        <v>9167</v>
      </c>
      <c r="P3022" t="s">
        <v>53</v>
      </c>
      <c r="Q3022">
        <f t="shared" si="47"/>
        <v>28</v>
      </c>
    </row>
    <row r="3023" spans="1:17" x14ac:dyDescent="0.25">
      <c r="A3023" t="s">
        <v>9168</v>
      </c>
      <c r="B3023" t="s">
        <v>49</v>
      </c>
      <c r="C3023">
        <v>2011</v>
      </c>
      <c r="D3023" t="s">
        <v>50</v>
      </c>
      <c r="E3023" t="s">
        <v>5022</v>
      </c>
      <c r="F3023">
        <v>0</v>
      </c>
      <c r="G3023">
        <v>0</v>
      </c>
      <c r="H3023">
        <v>0.09</v>
      </c>
      <c r="I3023">
        <v>0</v>
      </c>
      <c r="J3023">
        <v>0.09</v>
      </c>
      <c r="Q3023" t="str">
        <f t="shared" si="47"/>
        <v xml:space="preserve"> </v>
      </c>
    </row>
    <row r="3024" spans="1:17" x14ac:dyDescent="0.25">
      <c r="A3024" t="s">
        <v>8170</v>
      </c>
      <c r="B3024" t="s">
        <v>13691</v>
      </c>
      <c r="C3024">
        <v>2010</v>
      </c>
      <c r="D3024" t="s">
        <v>18</v>
      </c>
      <c r="E3024" t="s">
        <v>1403</v>
      </c>
      <c r="F3024">
        <v>0.08</v>
      </c>
      <c r="G3024">
        <v>0</v>
      </c>
      <c r="H3024">
        <v>0</v>
      </c>
      <c r="I3024">
        <v>0.01</v>
      </c>
      <c r="J3024">
        <v>0.09</v>
      </c>
      <c r="K3024">
        <v>36</v>
      </c>
      <c r="L3024">
        <v>4</v>
      </c>
      <c r="M3024" t="s">
        <v>203</v>
      </c>
      <c r="O3024" t="s">
        <v>3909</v>
      </c>
      <c r="P3024" t="s">
        <v>112</v>
      </c>
      <c r="Q3024" t="str">
        <f t="shared" si="47"/>
        <v xml:space="preserve"> </v>
      </c>
    </row>
    <row r="3025" spans="1:17" x14ac:dyDescent="0.25">
      <c r="A3025" t="s">
        <v>9169</v>
      </c>
      <c r="B3025" t="s">
        <v>17</v>
      </c>
      <c r="C3025">
        <v>2009</v>
      </c>
      <c r="D3025" t="s">
        <v>50</v>
      </c>
      <c r="E3025" t="s">
        <v>969</v>
      </c>
      <c r="F3025">
        <v>0.06</v>
      </c>
      <c r="G3025">
        <v>0.02</v>
      </c>
      <c r="H3025">
        <v>0</v>
      </c>
      <c r="I3025">
        <v>0.01</v>
      </c>
      <c r="J3025">
        <v>0.09</v>
      </c>
      <c r="M3025" t="s">
        <v>203</v>
      </c>
      <c r="O3025" t="s">
        <v>7819</v>
      </c>
      <c r="P3025" t="s">
        <v>20</v>
      </c>
      <c r="Q3025" t="str">
        <f t="shared" si="47"/>
        <v xml:space="preserve"> </v>
      </c>
    </row>
    <row r="3026" spans="1:17" x14ac:dyDescent="0.25">
      <c r="A3026" t="s">
        <v>9171</v>
      </c>
      <c r="B3026" t="s">
        <v>17</v>
      </c>
      <c r="C3026">
        <v>2009</v>
      </c>
      <c r="D3026" t="s">
        <v>34</v>
      </c>
      <c r="E3026" t="s">
        <v>4622</v>
      </c>
      <c r="F3026">
        <v>0.08</v>
      </c>
      <c r="G3026">
        <v>0</v>
      </c>
      <c r="H3026">
        <v>0</v>
      </c>
      <c r="I3026">
        <v>0.01</v>
      </c>
      <c r="J3026">
        <v>0.09</v>
      </c>
      <c r="M3026" t="s">
        <v>203</v>
      </c>
      <c r="O3026" t="s">
        <v>9172</v>
      </c>
      <c r="P3026" t="s">
        <v>112</v>
      </c>
      <c r="Q3026" t="str">
        <f t="shared" si="47"/>
        <v xml:space="preserve"> </v>
      </c>
    </row>
    <row r="3027" spans="1:17" x14ac:dyDescent="0.25">
      <c r="A3027" t="s">
        <v>3947</v>
      </c>
      <c r="B3027" t="s">
        <v>49</v>
      </c>
      <c r="C3027">
        <v>2008</v>
      </c>
      <c r="D3027" t="s">
        <v>34</v>
      </c>
      <c r="E3027" t="s">
        <v>234</v>
      </c>
      <c r="F3027">
        <v>0.08</v>
      </c>
      <c r="G3027">
        <v>0</v>
      </c>
      <c r="H3027">
        <v>0</v>
      </c>
      <c r="I3027">
        <v>0.01</v>
      </c>
      <c r="J3027">
        <v>0.09</v>
      </c>
      <c r="M3027">
        <v>6.6</v>
      </c>
      <c r="N3027">
        <v>7</v>
      </c>
      <c r="O3027" t="s">
        <v>1477</v>
      </c>
      <c r="P3027" t="s">
        <v>20</v>
      </c>
      <c r="Q3027">
        <f t="shared" si="47"/>
        <v>66</v>
      </c>
    </row>
    <row r="3028" spans="1:17" x14ac:dyDescent="0.25">
      <c r="A3028" t="s">
        <v>9176</v>
      </c>
      <c r="B3028" t="s">
        <v>13691</v>
      </c>
      <c r="C3028">
        <v>2008</v>
      </c>
      <c r="D3028" t="s">
        <v>272</v>
      </c>
      <c r="E3028" t="s">
        <v>202</v>
      </c>
      <c r="F3028">
        <v>7.0000000000000007E-2</v>
      </c>
      <c r="G3028">
        <v>0.01</v>
      </c>
      <c r="H3028">
        <v>0</v>
      </c>
      <c r="I3028">
        <v>0.01</v>
      </c>
      <c r="J3028">
        <v>0.09</v>
      </c>
      <c r="K3028">
        <v>56</v>
      </c>
      <c r="L3028">
        <v>24</v>
      </c>
      <c r="M3028">
        <v>5.7</v>
      </c>
      <c r="N3028">
        <v>19</v>
      </c>
      <c r="O3028" t="s">
        <v>1467</v>
      </c>
      <c r="P3028" t="s">
        <v>112</v>
      </c>
      <c r="Q3028">
        <f t="shared" si="47"/>
        <v>57</v>
      </c>
    </row>
    <row r="3029" spans="1:17" x14ac:dyDescent="0.25">
      <c r="A3029" t="s">
        <v>8520</v>
      </c>
      <c r="B3029" t="s">
        <v>49</v>
      </c>
      <c r="C3029">
        <v>2011</v>
      </c>
      <c r="D3029" t="s">
        <v>86</v>
      </c>
      <c r="E3029" t="s">
        <v>3314</v>
      </c>
      <c r="F3029">
        <v>0</v>
      </c>
      <c r="G3029">
        <v>0</v>
      </c>
      <c r="H3029">
        <v>0.09</v>
      </c>
      <c r="I3029">
        <v>0</v>
      </c>
      <c r="J3029">
        <v>0.09</v>
      </c>
      <c r="K3029">
        <v>73</v>
      </c>
      <c r="L3029">
        <v>6</v>
      </c>
      <c r="M3029">
        <v>7.5</v>
      </c>
      <c r="N3029">
        <v>27</v>
      </c>
      <c r="O3029" t="s">
        <v>2748</v>
      </c>
      <c r="P3029" t="s">
        <v>88</v>
      </c>
      <c r="Q3029">
        <f t="shared" si="47"/>
        <v>75</v>
      </c>
    </row>
    <row r="3030" spans="1:17" x14ac:dyDescent="0.25">
      <c r="A3030" t="s">
        <v>9183</v>
      </c>
      <c r="B3030" t="s">
        <v>17</v>
      </c>
      <c r="C3030">
        <v>2007</v>
      </c>
      <c r="D3030" t="s">
        <v>86</v>
      </c>
      <c r="E3030" t="s">
        <v>4573</v>
      </c>
      <c r="F3030">
        <v>0</v>
      </c>
      <c r="G3030">
        <v>0</v>
      </c>
      <c r="H3030">
        <v>0.09</v>
      </c>
      <c r="I3030">
        <v>0</v>
      </c>
      <c r="J3030">
        <v>0.09</v>
      </c>
      <c r="Q3030" t="str">
        <f t="shared" si="47"/>
        <v xml:space="preserve"> </v>
      </c>
    </row>
    <row r="3031" spans="1:17" x14ac:dyDescent="0.25">
      <c r="A3031" t="s">
        <v>9187</v>
      </c>
      <c r="B3031" t="s">
        <v>17</v>
      </c>
      <c r="C3031">
        <v>2011</v>
      </c>
      <c r="D3031" t="s">
        <v>34</v>
      </c>
      <c r="E3031" t="s">
        <v>561</v>
      </c>
      <c r="F3031">
        <v>0.08</v>
      </c>
      <c r="G3031">
        <v>0</v>
      </c>
      <c r="H3031">
        <v>0</v>
      </c>
      <c r="I3031">
        <v>0.01</v>
      </c>
      <c r="J3031">
        <v>0.09</v>
      </c>
      <c r="M3031" t="s">
        <v>203</v>
      </c>
      <c r="O3031" t="s">
        <v>134</v>
      </c>
      <c r="P3031" t="s">
        <v>112</v>
      </c>
      <c r="Q3031" t="str">
        <f t="shared" si="47"/>
        <v xml:space="preserve"> </v>
      </c>
    </row>
    <row r="3032" spans="1:17" x14ac:dyDescent="0.25">
      <c r="A3032" t="s">
        <v>6865</v>
      </c>
      <c r="B3032" t="s">
        <v>13691</v>
      </c>
      <c r="C3032">
        <v>2014</v>
      </c>
      <c r="D3032" t="s">
        <v>24</v>
      </c>
      <c r="E3032" t="s">
        <v>648</v>
      </c>
      <c r="F3032">
        <v>0.03</v>
      </c>
      <c r="G3032">
        <v>0.05</v>
      </c>
      <c r="H3032">
        <v>0</v>
      </c>
      <c r="I3032">
        <v>0.01</v>
      </c>
      <c r="J3032">
        <v>0.09</v>
      </c>
      <c r="K3032">
        <v>75</v>
      </c>
      <c r="L3032">
        <v>15</v>
      </c>
      <c r="M3032">
        <v>6</v>
      </c>
      <c r="N3032">
        <v>56</v>
      </c>
      <c r="O3032" t="s">
        <v>648</v>
      </c>
      <c r="P3032" t="s">
        <v>20</v>
      </c>
      <c r="Q3032">
        <f t="shared" si="47"/>
        <v>60</v>
      </c>
    </row>
    <row r="3033" spans="1:17" x14ac:dyDescent="0.25">
      <c r="A3033" t="s">
        <v>9190</v>
      </c>
      <c r="B3033" t="s">
        <v>49</v>
      </c>
      <c r="C3033">
        <v>2012</v>
      </c>
      <c r="D3033" t="s">
        <v>272</v>
      </c>
      <c r="E3033" t="s">
        <v>933</v>
      </c>
      <c r="F3033">
        <v>0</v>
      </c>
      <c r="G3033">
        <v>0</v>
      </c>
      <c r="H3033">
        <v>0.09</v>
      </c>
      <c r="I3033">
        <v>0</v>
      </c>
      <c r="J3033">
        <v>0.09</v>
      </c>
      <c r="Q3033" t="str">
        <f t="shared" si="47"/>
        <v xml:space="preserve"> </v>
      </c>
    </row>
    <row r="3034" spans="1:17" x14ac:dyDescent="0.25">
      <c r="A3034" t="s">
        <v>9192</v>
      </c>
      <c r="B3034" t="s">
        <v>17</v>
      </c>
      <c r="C3034">
        <v>2008</v>
      </c>
      <c r="D3034" t="s">
        <v>18</v>
      </c>
      <c r="E3034" t="s">
        <v>51</v>
      </c>
      <c r="F3034">
        <v>0.08</v>
      </c>
      <c r="G3034">
        <v>0</v>
      </c>
      <c r="H3034">
        <v>0</v>
      </c>
      <c r="I3034">
        <v>0.01</v>
      </c>
      <c r="J3034">
        <v>0.09</v>
      </c>
      <c r="M3034" t="s">
        <v>203</v>
      </c>
      <c r="O3034" t="s">
        <v>8111</v>
      </c>
      <c r="P3034" t="s">
        <v>20</v>
      </c>
      <c r="Q3034" t="str">
        <f t="shared" si="47"/>
        <v xml:space="preserve"> </v>
      </c>
    </row>
    <row r="3035" spans="1:17" x14ac:dyDescent="0.25">
      <c r="A3035" t="s">
        <v>8988</v>
      </c>
      <c r="B3035" t="s">
        <v>49</v>
      </c>
      <c r="C3035">
        <v>2015</v>
      </c>
      <c r="D3035" t="s">
        <v>50</v>
      </c>
      <c r="E3035" t="s">
        <v>5752</v>
      </c>
      <c r="F3035">
        <v>0.02</v>
      </c>
      <c r="G3035">
        <v>0.05</v>
      </c>
      <c r="H3035">
        <v>0</v>
      </c>
      <c r="I3035">
        <v>0.01</v>
      </c>
      <c r="J3035">
        <v>0.09</v>
      </c>
      <c r="Q3035" t="str">
        <f t="shared" si="47"/>
        <v xml:space="preserve"> </v>
      </c>
    </row>
    <row r="3036" spans="1:17" x14ac:dyDescent="0.25">
      <c r="A3036" t="s">
        <v>9194</v>
      </c>
      <c r="B3036" t="s">
        <v>17</v>
      </c>
      <c r="C3036">
        <v>2011</v>
      </c>
      <c r="D3036" t="s">
        <v>18</v>
      </c>
      <c r="E3036" t="s">
        <v>4126</v>
      </c>
      <c r="F3036">
        <v>0.08</v>
      </c>
      <c r="G3036">
        <v>0</v>
      </c>
      <c r="H3036">
        <v>0</v>
      </c>
      <c r="I3036">
        <v>0.01</v>
      </c>
      <c r="J3036">
        <v>0.09</v>
      </c>
      <c r="M3036" t="s">
        <v>203</v>
      </c>
      <c r="O3036" t="s">
        <v>9195</v>
      </c>
      <c r="P3036" t="s">
        <v>88</v>
      </c>
      <c r="Q3036" t="str">
        <f t="shared" si="47"/>
        <v xml:space="preserve"> </v>
      </c>
    </row>
    <row r="3037" spans="1:17" x14ac:dyDescent="0.25">
      <c r="A3037" t="s">
        <v>5796</v>
      </c>
      <c r="B3037" t="s">
        <v>17</v>
      </c>
      <c r="C3037">
        <v>2008</v>
      </c>
      <c r="D3037" t="s">
        <v>50</v>
      </c>
      <c r="E3037" t="s">
        <v>329</v>
      </c>
      <c r="F3037">
        <v>0.08</v>
      </c>
      <c r="G3037">
        <v>0</v>
      </c>
      <c r="H3037">
        <v>0</v>
      </c>
      <c r="I3037">
        <v>0.01</v>
      </c>
      <c r="J3037">
        <v>0.09</v>
      </c>
      <c r="K3037">
        <v>39</v>
      </c>
      <c r="L3037">
        <v>7</v>
      </c>
      <c r="M3037">
        <v>6.4</v>
      </c>
      <c r="N3037">
        <v>5</v>
      </c>
      <c r="O3037" t="s">
        <v>518</v>
      </c>
      <c r="P3037" t="s">
        <v>88</v>
      </c>
      <c r="Q3037">
        <f t="shared" si="47"/>
        <v>64</v>
      </c>
    </row>
    <row r="3038" spans="1:17" x14ac:dyDescent="0.25">
      <c r="A3038" t="s">
        <v>9205</v>
      </c>
      <c r="B3038" t="s">
        <v>49</v>
      </c>
      <c r="C3038">
        <v>2015</v>
      </c>
      <c r="D3038" t="s">
        <v>50</v>
      </c>
      <c r="E3038" t="s">
        <v>222</v>
      </c>
      <c r="F3038">
        <v>0</v>
      </c>
      <c r="G3038">
        <v>0</v>
      </c>
      <c r="H3038">
        <v>0.09</v>
      </c>
      <c r="I3038">
        <v>0</v>
      </c>
      <c r="J3038">
        <v>0.09</v>
      </c>
      <c r="Q3038" t="str">
        <f t="shared" si="47"/>
        <v xml:space="preserve"> </v>
      </c>
    </row>
    <row r="3039" spans="1:17" x14ac:dyDescent="0.25">
      <c r="A3039" t="s">
        <v>9207</v>
      </c>
      <c r="B3039" t="s">
        <v>17</v>
      </c>
      <c r="C3039">
        <v>2009</v>
      </c>
      <c r="D3039" t="s">
        <v>39</v>
      </c>
      <c r="E3039" t="s">
        <v>151</v>
      </c>
      <c r="F3039">
        <v>7.0000000000000007E-2</v>
      </c>
      <c r="G3039">
        <v>0.01</v>
      </c>
      <c r="H3039">
        <v>0</v>
      </c>
      <c r="I3039">
        <v>0.01</v>
      </c>
      <c r="J3039">
        <v>0.09</v>
      </c>
      <c r="Q3039" t="str">
        <f t="shared" si="47"/>
        <v xml:space="preserve"> </v>
      </c>
    </row>
    <row r="3040" spans="1:17" x14ac:dyDescent="0.25">
      <c r="A3040" t="s">
        <v>9208</v>
      </c>
      <c r="B3040" t="s">
        <v>49</v>
      </c>
      <c r="C3040">
        <v>2015</v>
      </c>
      <c r="D3040" t="s">
        <v>18</v>
      </c>
      <c r="E3040" t="s">
        <v>8307</v>
      </c>
      <c r="F3040">
        <v>0.02</v>
      </c>
      <c r="G3040">
        <v>0.05</v>
      </c>
      <c r="H3040">
        <v>0</v>
      </c>
      <c r="I3040">
        <v>0.01</v>
      </c>
      <c r="J3040">
        <v>0.09</v>
      </c>
      <c r="Q3040" t="str">
        <f t="shared" si="47"/>
        <v xml:space="preserve"> </v>
      </c>
    </row>
    <row r="3041" spans="1:17" x14ac:dyDescent="0.25">
      <c r="A3041" t="s">
        <v>9212</v>
      </c>
      <c r="B3041" t="s">
        <v>13691</v>
      </c>
      <c r="C3041">
        <v>2006</v>
      </c>
      <c r="D3041" t="s">
        <v>28</v>
      </c>
      <c r="E3041" t="s">
        <v>7990</v>
      </c>
      <c r="F3041">
        <v>0.08</v>
      </c>
      <c r="G3041">
        <v>0</v>
      </c>
      <c r="H3041">
        <v>0</v>
      </c>
      <c r="I3041">
        <v>0.01</v>
      </c>
      <c r="J3041">
        <v>0.09</v>
      </c>
      <c r="K3041">
        <v>59</v>
      </c>
      <c r="L3041">
        <v>16</v>
      </c>
      <c r="M3041">
        <v>7.5</v>
      </c>
      <c r="N3041">
        <v>19</v>
      </c>
      <c r="O3041" t="s">
        <v>2308</v>
      </c>
      <c r="P3041" t="s">
        <v>88</v>
      </c>
      <c r="Q3041">
        <f t="shared" si="47"/>
        <v>75</v>
      </c>
    </row>
    <row r="3042" spans="1:17" x14ac:dyDescent="0.25">
      <c r="A3042" t="s">
        <v>8105</v>
      </c>
      <c r="B3042" t="s">
        <v>17</v>
      </c>
      <c r="C3042">
        <v>2006</v>
      </c>
      <c r="D3042" t="s">
        <v>1</v>
      </c>
      <c r="E3042" t="s">
        <v>776</v>
      </c>
      <c r="F3042">
        <v>0.08</v>
      </c>
      <c r="G3042">
        <v>0</v>
      </c>
      <c r="H3042">
        <v>0</v>
      </c>
      <c r="I3042">
        <v>0.01</v>
      </c>
      <c r="J3042">
        <v>0.09</v>
      </c>
      <c r="K3042">
        <v>45</v>
      </c>
      <c r="L3042">
        <v>12</v>
      </c>
      <c r="M3042">
        <v>1.4</v>
      </c>
      <c r="N3042">
        <v>5</v>
      </c>
      <c r="O3042" t="s">
        <v>1241</v>
      </c>
      <c r="P3042" t="s">
        <v>112</v>
      </c>
      <c r="Q3042">
        <f t="shared" si="47"/>
        <v>14</v>
      </c>
    </row>
    <row r="3043" spans="1:17" x14ac:dyDescent="0.25">
      <c r="A3043" t="s">
        <v>9218</v>
      </c>
      <c r="B3043" t="s">
        <v>49</v>
      </c>
      <c r="C3043">
        <v>2011</v>
      </c>
      <c r="D3043" t="s">
        <v>28</v>
      </c>
      <c r="E3043" t="s">
        <v>6022</v>
      </c>
      <c r="F3043">
        <v>0</v>
      </c>
      <c r="G3043">
        <v>0</v>
      </c>
      <c r="H3043">
        <v>0.09</v>
      </c>
      <c r="I3043">
        <v>0</v>
      </c>
      <c r="J3043">
        <v>0.09</v>
      </c>
      <c r="Q3043" t="str">
        <f t="shared" si="47"/>
        <v xml:space="preserve"> </v>
      </c>
    </row>
    <row r="3044" spans="1:17" x14ac:dyDescent="0.25">
      <c r="A3044" t="s">
        <v>9219</v>
      </c>
      <c r="B3044" t="s">
        <v>13691</v>
      </c>
      <c r="C3044">
        <v>2008</v>
      </c>
      <c r="D3044" t="s">
        <v>86</v>
      </c>
      <c r="E3044" t="s">
        <v>202</v>
      </c>
      <c r="F3044">
        <v>7.0000000000000007E-2</v>
      </c>
      <c r="G3044">
        <v>0</v>
      </c>
      <c r="H3044">
        <v>0.01</v>
      </c>
      <c r="I3044">
        <v>0.01</v>
      </c>
      <c r="J3044">
        <v>0.09</v>
      </c>
      <c r="K3044">
        <v>71</v>
      </c>
      <c r="L3044">
        <v>22</v>
      </c>
      <c r="M3044">
        <v>6.6</v>
      </c>
      <c r="N3044">
        <v>8</v>
      </c>
      <c r="O3044" t="s">
        <v>2748</v>
      </c>
      <c r="P3044" t="s">
        <v>88</v>
      </c>
      <c r="Q3044">
        <f t="shared" si="47"/>
        <v>66</v>
      </c>
    </row>
    <row r="3045" spans="1:17" x14ac:dyDescent="0.25">
      <c r="A3045" t="s">
        <v>9226</v>
      </c>
      <c r="B3045" t="s">
        <v>17</v>
      </c>
      <c r="C3045">
        <v>2009</v>
      </c>
      <c r="D3045" t="s">
        <v>34</v>
      </c>
      <c r="E3045" t="s">
        <v>128</v>
      </c>
      <c r="F3045">
        <v>0</v>
      </c>
      <c r="G3045">
        <v>0</v>
      </c>
      <c r="H3045">
        <v>0.09</v>
      </c>
      <c r="I3045">
        <v>0</v>
      </c>
      <c r="J3045">
        <v>0.09</v>
      </c>
      <c r="Q3045" t="str">
        <f t="shared" si="47"/>
        <v xml:space="preserve"> </v>
      </c>
    </row>
    <row r="3046" spans="1:17" x14ac:dyDescent="0.25">
      <c r="A3046" t="s">
        <v>5815</v>
      </c>
      <c r="B3046" t="s">
        <v>17</v>
      </c>
      <c r="C3046">
        <v>2011</v>
      </c>
      <c r="D3046" t="s">
        <v>50</v>
      </c>
      <c r="E3046" t="s">
        <v>71</v>
      </c>
      <c r="F3046">
        <v>0.06</v>
      </c>
      <c r="G3046">
        <v>0.02</v>
      </c>
      <c r="H3046">
        <v>0</v>
      </c>
      <c r="I3046">
        <v>0.01</v>
      </c>
      <c r="J3046">
        <v>0.09</v>
      </c>
      <c r="K3046">
        <v>62</v>
      </c>
      <c r="L3046">
        <v>9</v>
      </c>
      <c r="M3046">
        <v>5.2</v>
      </c>
      <c r="N3046">
        <v>6</v>
      </c>
      <c r="O3046" t="s">
        <v>915</v>
      </c>
      <c r="P3046" t="s">
        <v>88</v>
      </c>
      <c r="Q3046">
        <f t="shared" si="47"/>
        <v>52</v>
      </c>
    </row>
    <row r="3047" spans="1:17" x14ac:dyDescent="0.25">
      <c r="A3047" t="s">
        <v>9231</v>
      </c>
      <c r="B3047" t="s">
        <v>17</v>
      </c>
      <c r="C3047">
        <v>2008</v>
      </c>
      <c r="D3047" t="s">
        <v>50</v>
      </c>
      <c r="E3047" t="s">
        <v>283</v>
      </c>
      <c r="F3047">
        <v>0.08</v>
      </c>
      <c r="G3047">
        <v>0</v>
      </c>
      <c r="H3047">
        <v>0</v>
      </c>
      <c r="I3047">
        <v>0.01</v>
      </c>
      <c r="J3047">
        <v>0.09</v>
      </c>
      <c r="K3047">
        <v>28</v>
      </c>
      <c r="L3047">
        <v>5</v>
      </c>
      <c r="M3047">
        <v>2.5</v>
      </c>
      <c r="N3047">
        <v>11</v>
      </c>
      <c r="O3047" t="s">
        <v>3369</v>
      </c>
      <c r="P3047" t="s">
        <v>88</v>
      </c>
      <c r="Q3047">
        <f t="shared" si="47"/>
        <v>25</v>
      </c>
    </row>
    <row r="3048" spans="1:17" x14ac:dyDescent="0.25">
      <c r="A3048" t="s">
        <v>6652</v>
      </c>
      <c r="B3048" t="s">
        <v>49</v>
      </c>
      <c r="C3048">
        <v>2014</v>
      </c>
      <c r="D3048" t="s">
        <v>50</v>
      </c>
      <c r="E3048" t="s">
        <v>933</v>
      </c>
      <c r="F3048">
        <v>0</v>
      </c>
      <c r="G3048">
        <v>0</v>
      </c>
      <c r="H3048">
        <v>0.09</v>
      </c>
      <c r="I3048">
        <v>0</v>
      </c>
      <c r="J3048">
        <v>0.09</v>
      </c>
      <c r="M3048" t="s">
        <v>203</v>
      </c>
      <c r="O3048" t="s">
        <v>6927</v>
      </c>
      <c r="P3048" t="s">
        <v>88</v>
      </c>
      <c r="Q3048" t="str">
        <f t="shared" si="47"/>
        <v xml:space="preserve"> </v>
      </c>
    </row>
    <row r="3049" spans="1:17" x14ac:dyDescent="0.25">
      <c r="A3049" t="s">
        <v>9235</v>
      </c>
      <c r="B3049" t="s">
        <v>17</v>
      </c>
      <c r="C3049">
        <v>2011</v>
      </c>
      <c r="D3049" t="s">
        <v>34</v>
      </c>
      <c r="E3049" t="s">
        <v>1511</v>
      </c>
      <c r="F3049">
        <v>0.06</v>
      </c>
      <c r="G3049">
        <v>0.02</v>
      </c>
      <c r="H3049">
        <v>0</v>
      </c>
      <c r="I3049">
        <v>0.01</v>
      </c>
      <c r="J3049">
        <v>0.09</v>
      </c>
      <c r="K3049">
        <v>84</v>
      </c>
      <c r="L3049">
        <v>19</v>
      </c>
      <c r="M3049">
        <v>8.6999999999999993</v>
      </c>
      <c r="N3049">
        <v>18</v>
      </c>
      <c r="O3049" t="s">
        <v>7781</v>
      </c>
      <c r="P3049" t="s">
        <v>20</v>
      </c>
      <c r="Q3049">
        <f t="shared" si="47"/>
        <v>87</v>
      </c>
    </row>
    <row r="3050" spans="1:17" x14ac:dyDescent="0.25">
      <c r="A3050" t="s">
        <v>9239</v>
      </c>
      <c r="B3050" t="s">
        <v>17</v>
      </c>
      <c r="C3050">
        <v>2010</v>
      </c>
      <c r="D3050" t="s">
        <v>34</v>
      </c>
      <c r="E3050" t="s">
        <v>663</v>
      </c>
      <c r="F3050">
        <v>0.08</v>
      </c>
      <c r="G3050">
        <v>0</v>
      </c>
      <c r="H3050">
        <v>0</v>
      </c>
      <c r="I3050">
        <v>0.01</v>
      </c>
      <c r="J3050">
        <v>0.09</v>
      </c>
      <c r="K3050">
        <v>56</v>
      </c>
      <c r="L3050">
        <v>7</v>
      </c>
      <c r="M3050">
        <v>8.1999999999999993</v>
      </c>
      <c r="N3050">
        <v>5</v>
      </c>
      <c r="O3050" t="s">
        <v>9240</v>
      </c>
      <c r="P3050" t="s">
        <v>88</v>
      </c>
      <c r="Q3050">
        <f t="shared" si="47"/>
        <v>82</v>
      </c>
    </row>
    <row r="3051" spans="1:17" x14ac:dyDescent="0.25">
      <c r="A3051" t="s">
        <v>9241</v>
      </c>
      <c r="B3051" t="s">
        <v>17</v>
      </c>
      <c r="C3051">
        <v>2008</v>
      </c>
      <c r="D3051" t="s">
        <v>18</v>
      </c>
      <c r="E3051" t="s">
        <v>1722</v>
      </c>
      <c r="F3051">
        <v>0.04</v>
      </c>
      <c r="G3051">
        <v>0.04</v>
      </c>
      <c r="H3051">
        <v>0</v>
      </c>
      <c r="I3051">
        <v>0.01</v>
      </c>
      <c r="J3051">
        <v>0.09</v>
      </c>
      <c r="M3051" t="s">
        <v>203</v>
      </c>
      <c r="O3051" t="s">
        <v>1723</v>
      </c>
      <c r="P3051" t="s">
        <v>20</v>
      </c>
      <c r="Q3051" t="str">
        <f t="shared" si="47"/>
        <v xml:space="preserve"> </v>
      </c>
    </row>
    <row r="3052" spans="1:17" x14ac:dyDescent="0.25">
      <c r="A3052" t="s">
        <v>9243</v>
      </c>
      <c r="B3052" t="s">
        <v>13691</v>
      </c>
      <c r="C3052">
        <v>2009</v>
      </c>
      <c r="D3052" t="s">
        <v>37</v>
      </c>
      <c r="E3052" t="s">
        <v>283</v>
      </c>
      <c r="F3052">
        <v>0.05</v>
      </c>
      <c r="G3052">
        <v>0.03</v>
      </c>
      <c r="H3052">
        <v>0</v>
      </c>
      <c r="I3052">
        <v>0.01</v>
      </c>
      <c r="J3052">
        <v>0.09</v>
      </c>
      <c r="K3052">
        <v>30</v>
      </c>
      <c r="L3052">
        <v>21</v>
      </c>
      <c r="M3052">
        <v>5.9</v>
      </c>
      <c r="N3052">
        <v>33</v>
      </c>
      <c r="O3052" t="s">
        <v>1235</v>
      </c>
      <c r="P3052" t="s">
        <v>53</v>
      </c>
      <c r="Q3052">
        <f t="shared" si="47"/>
        <v>59</v>
      </c>
    </row>
    <row r="3053" spans="1:17" x14ac:dyDescent="0.25">
      <c r="A3053" t="s">
        <v>9245</v>
      </c>
      <c r="B3053" t="s">
        <v>13691</v>
      </c>
      <c r="C3053">
        <v>2007</v>
      </c>
      <c r="D3053" t="s">
        <v>37</v>
      </c>
      <c r="E3053" t="s">
        <v>329</v>
      </c>
      <c r="F3053">
        <v>7.0000000000000007E-2</v>
      </c>
      <c r="G3053">
        <v>0.01</v>
      </c>
      <c r="H3053">
        <v>0</v>
      </c>
      <c r="I3053">
        <v>0.01</v>
      </c>
      <c r="J3053">
        <v>0.09</v>
      </c>
      <c r="K3053">
        <v>66</v>
      </c>
      <c r="L3053">
        <v>43</v>
      </c>
      <c r="M3053">
        <v>7.1</v>
      </c>
      <c r="N3053">
        <v>16</v>
      </c>
      <c r="O3053" t="s">
        <v>9246</v>
      </c>
      <c r="P3053" t="s">
        <v>53</v>
      </c>
      <c r="Q3053">
        <f t="shared" si="47"/>
        <v>71</v>
      </c>
    </row>
    <row r="3054" spans="1:17" x14ac:dyDescent="0.25">
      <c r="A3054" t="s">
        <v>9259</v>
      </c>
      <c r="B3054" t="s">
        <v>17</v>
      </c>
      <c r="C3054">
        <v>2010</v>
      </c>
      <c r="D3054" t="s">
        <v>39</v>
      </c>
      <c r="E3054" t="s">
        <v>5752</v>
      </c>
      <c r="F3054">
        <v>0.08</v>
      </c>
      <c r="G3054">
        <v>0</v>
      </c>
      <c r="H3054">
        <v>0</v>
      </c>
      <c r="I3054">
        <v>0.01</v>
      </c>
      <c r="J3054">
        <v>0.09</v>
      </c>
      <c r="M3054" t="s">
        <v>203</v>
      </c>
      <c r="O3054" t="s">
        <v>5752</v>
      </c>
      <c r="P3054" t="s">
        <v>20</v>
      </c>
      <c r="Q3054" t="str">
        <f t="shared" si="47"/>
        <v xml:space="preserve"> </v>
      </c>
    </row>
    <row r="3055" spans="1:17" x14ac:dyDescent="0.25">
      <c r="A3055" t="s">
        <v>9264</v>
      </c>
      <c r="B3055" t="s">
        <v>17</v>
      </c>
      <c r="C3055">
        <v>2009</v>
      </c>
      <c r="D3055" t="s">
        <v>18</v>
      </c>
      <c r="E3055" t="s">
        <v>151</v>
      </c>
      <c r="F3055">
        <v>0.08</v>
      </c>
      <c r="G3055">
        <v>0</v>
      </c>
      <c r="H3055">
        <v>0</v>
      </c>
      <c r="I3055">
        <v>0.01</v>
      </c>
      <c r="J3055">
        <v>0.09</v>
      </c>
      <c r="K3055">
        <v>45</v>
      </c>
      <c r="L3055">
        <v>10</v>
      </c>
      <c r="M3055" t="s">
        <v>203</v>
      </c>
      <c r="O3055" t="s">
        <v>9265</v>
      </c>
      <c r="P3055" t="s">
        <v>112</v>
      </c>
      <c r="Q3055" t="str">
        <f t="shared" si="47"/>
        <v xml:space="preserve"> </v>
      </c>
    </row>
    <row r="3056" spans="1:17" x14ac:dyDescent="0.25">
      <c r="A3056" t="s">
        <v>6027</v>
      </c>
      <c r="B3056" t="s">
        <v>49</v>
      </c>
      <c r="C3056">
        <v>2011</v>
      </c>
      <c r="D3056" t="s">
        <v>50</v>
      </c>
      <c r="E3056" t="s">
        <v>484</v>
      </c>
      <c r="F3056">
        <v>7.0000000000000007E-2</v>
      </c>
      <c r="G3056">
        <v>0.01</v>
      </c>
      <c r="H3056">
        <v>0</v>
      </c>
      <c r="I3056">
        <v>0.01</v>
      </c>
      <c r="J3056">
        <v>0.09</v>
      </c>
      <c r="K3056">
        <v>70</v>
      </c>
      <c r="L3056">
        <v>4</v>
      </c>
      <c r="M3056">
        <v>7</v>
      </c>
      <c r="N3056">
        <v>4</v>
      </c>
      <c r="O3056" t="s">
        <v>484</v>
      </c>
      <c r="P3056" t="s">
        <v>112</v>
      </c>
      <c r="Q3056">
        <f t="shared" si="47"/>
        <v>70</v>
      </c>
    </row>
    <row r="3057" spans="1:17" x14ac:dyDescent="0.25">
      <c r="A3057" t="s">
        <v>6151</v>
      </c>
      <c r="B3057" t="s">
        <v>13691</v>
      </c>
      <c r="C3057">
        <v>2009</v>
      </c>
      <c r="D3057" t="s">
        <v>1</v>
      </c>
      <c r="E3057" t="s">
        <v>111</v>
      </c>
      <c r="F3057">
        <v>7.0000000000000007E-2</v>
      </c>
      <c r="G3057">
        <v>0</v>
      </c>
      <c r="H3057">
        <v>0</v>
      </c>
      <c r="I3057">
        <v>0.01</v>
      </c>
      <c r="J3057">
        <v>0.09</v>
      </c>
      <c r="K3057">
        <v>62</v>
      </c>
      <c r="L3057">
        <v>12</v>
      </c>
      <c r="M3057">
        <v>6.5</v>
      </c>
      <c r="N3057">
        <v>11</v>
      </c>
      <c r="O3057" t="s">
        <v>720</v>
      </c>
      <c r="P3057" t="s">
        <v>20</v>
      </c>
      <c r="Q3057">
        <f t="shared" si="47"/>
        <v>65</v>
      </c>
    </row>
    <row r="3058" spans="1:17" x14ac:dyDescent="0.25">
      <c r="A3058" t="s">
        <v>7948</v>
      </c>
      <c r="B3058" t="s">
        <v>49</v>
      </c>
      <c r="C3058">
        <v>2009</v>
      </c>
      <c r="D3058" t="s">
        <v>50</v>
      </c>
      <c r="E3058" t="s">
        <v>484</v>
      </c>
      <c r="F3058">
        <v>0</v>
      </c>
      <c r="G3058">
        <v>0.08</v>
      </c>
      <c r="H3058">
        <v>0</v>
      </c>
      <c r="I3058">
        <v>0.01</v>
      </c>
      <c r="J3058">
        <v>0.08</v>
      </c>
      <c r="Q3058" t="str">
        <f t="shared" si="47"/>
        <v xml:space="preserve"> </v>
      </c>
    </row>
    <row r="3059" spans="1:17" x14ac:dyDescent="0.25">
      <c r="A3059" t="s">
        <v>9280</v>
      </c>
      <c r="B3059" t="s">
        <v>17</v>
      </c>
      <c r="C3059">
        <v>2010</v>
      </c>
      <c r="D3059" t="s">
        <v>34</v>
      </c>
      <c r="E3059" t="s">
        <v>8430</v>
      </c>
      <c r="F3059">
        <v>0</v>
      </c>
      <c r="G3059">
        <v>7.0000000000000007E-2</v>
      </c>
      <c r="H3059">
        <v>0</v>
      </c>
      <c r="I3059">
        <v>0.01</v>
      </c>
      <c r="J3059">
        <v>0.08</v>
      </c>
      <c r="Q3059" t="str">
        <f t="shared" si="47"/>
        <v xml:space="preserve"> </v>
      </c>
    </row>
    <row r="3060" spans="1:17" x14ac:dyDescent="0.25">
      <c r="A3060" t="s">
        <v>9281</v>
      </c>
      <c r="B3060" t="s">
        <v>49</v>
      </c>
      <c r="C3060">
        <v>2010</v>
      </c>
      <c r="D3060" t="s">
        <v>34</v>
      </c>
      <c r="E3060" t="s">
        <v>68</v>
      </c>
      <c r="F3060">
        <v>0</v>
      </c>
      <c r="G3060">
        <v>0</v>
      </c>
      <c r="H3060">
        <v>0.08</v>
      </c>
      <c r="I3060">
        <v>0</v>
      </c>
      <c r="J3060">
        <v>0.08</v>
      </c>
      <c r="Q3060" t="str">
        <f t="shared" si="47"/>
        <v xml:space="preserve"> </v>
      </c>
    </row>
    <row r="3061" spans="1:17" x14ac:dyDescent="0.25">
      <c r="A3061" t="s">
        <v>8646</v>
      </c>
      <c r="B3061" t="s">
        <v>17</v>
      </c>
      <c r="C3061">
        <v>2009</v>
      </c>
      <c r="D3061" t="s">
        <v>24</v>
      </c>
      <c r="E3061" t="s">
        <v>8516</v>
      </c>
      <c r="F3061">
        <v>0.08</v>
      </c>
      <c r="G3061">
        <v>0</v>
      </c>
      <c r="H3061">
        <v>0</v>
      </c>
      <c r="I3061">
        <v>0.01</v>
      </c>
      <c r="J3061">
        <v>0.08</v>
      </c>
      <c r="M3061" t="s">
        <v>203</v>
      </c>
      <c r="O3061" t="s">
        <v>8516</v>
      </c>
      <c r="P3061" t="s">
        <v>20</v>
      </c>
      <c r="Q3061" t="str">
        <f t="shared" si="47"/>
        <v xml:space="preserve"> </v>
      </c>
    </row>
    <row r="3062" spans="1:17" x14ac:dyDescent="0.25">
      <c r="A3062" t="s">
        <v>9293</v>
      </c>
      <c r="B3062" t="s">
        <v>13691</v>
      </c>
      <c r="C3062">
        <v>2007</v>
      </c>
      <c r="D3062" t="s">
        <v>37</v>
      </c>
      <c r="E3062" t="s">
        <v>111</v>
      </c>
      <c r="F3062">
        <v>0.08</v>
      </c>
      <c r="G3062">
        <v>0</v>
      </c>
      <c r="H3062">
        <v>0</v>
      </c>
      <c r="I3062">
        <v>0.01</v>
      </c>
      <c r="J3062">
        <v>0.08</v>
      </c>
      <c r="K3062">
        <v>43</v>
      </c>
      <c r="L3062">
        <v>11</v>
      </c>
      <c r="M3062">
        <v>6.7</v>
      </c>
      <c r="N3062">
        <v>55</v>
      </c>
      <c r="O3062" t="s">
        <v>1147</v>
      </c>
      <c r="P3062" t="s">
        <v>88</v>
      </c>
      <c r="Q3062">
        <f t="shared" si="47"/>
        <v>67</v>
      </c>
    </row>
    <row r="3063" spans="1:17" x14ac:dyDescent="0.25">
      <c r="A3063" t="s">
        <v>9294</v>
      </c>
      <c r="B3063" t="s">
        <v>13691</v>
      </c>
      <c r="C3063">
        <v>2008</v>
      </c>
      <c r="D3063" t="s">
        <v>37</v>
      </c>
      <c r="E3063" t="s">
        <v>8516</v>
      </c>
      <c r="F3063">
        <v>0.06</v>
      </c>
      <c r="G3063">
        <v>0.02</v>
      </c>
      <c r="H3063">
        <v>0</v>
      </c>
      <c r="I3063">
        <v>0.01</v>
      </c>
      <c r="J3063">
        <v>0.08</v>
      </c>
      <c r="K3063">
        <v>73</v>
      </c>
      <c r="L3063">
        <v>11</v>
      </c>
      <c r="M3063">
        <v>7.5</v>
      </c>
      <c r="N3063">
        <v>12</v>
      </c>
      <c r="O3063" t="s">
        <v>9295</v>
      </c>
      <c r="P3063" t="s">
        <v>112</v>
      </c>
      <c r="Q3063">
        <f t="shared" si="47"/>
        <v>75</v>
      </c>
    </row>
    <row r="3064" spans="1:17" x14ac:dyDescent="0.25">
      <c r="A3064" t="s">
        <v>8709</v>
      </c>
      <c r="B3064" t="s">
        <v>49</v>
      </c>
      <c r="C3064">
        <v>2012</v>
      </c>
      <c r="D3064" t="s">
        <v>24</v>
      </c>
      <c r="E3064" t="s">
        <v>71</v>
      </c>
      <c r="F3064">
        <v>7.0000000000000007E-2</v>
      </c>
      <c r="G3064">
        <v>0</v>
      </c>
      <c r="H3064">
        <v>0</v>
      </c>
      <c r="I3064">
        <v>0.01</v>
      </c>
      <c r="J3064">
        <v>0.08</v>
      </c>
      <c r="K3064">
        <v>76</v>
      </c>
      <c r="L3064">
        <v>4</v>
      </c>
      <c r="M3064">
        <v>4.5</v>
      </c>
      <c r="N3064">
        <v>15</v>
      </c>
      <c r="O3064" t="s">
        <v>2467</v>
      </c>
      <c r="P3064" t="s">
        <v>20</v>
      </c>
      <c r="Q3064">
        <f t="shared" si="47"/>
        <v>45</v>
      </c>
    </row>
    <row r="3065" spans="1:17" x14ac:dyDescent="0.25">
      <c r="A3065" t="s">
        <v>8232</v>
      </c>
      <c r="B3065" t="s">
        <v>17</v>
      </c>
      <c r="C3065">
        <v>2011</v>
      </c>
      <c r="D3065" t="s">
        <v>50</v>
      </c>
      <c r="E3065" t="s">
        <v>663</v>
      </c>
      <c r="F3065">
        <v>0.08</v>
      </c>
      <c r="G3065">
        <v>0</v>
      </c>
      <c r="H3065">
        <v>0</v>
      </c>
      <c r="I3065">
        <v>0.01</v>
      </c>
      <c r="J3065">
        <v>0.08</v>
      </c>
      <c r="M3065">
        <v>6.3</v>
      </c>
      <c r="N3065">
        <v>4</v>
      </c>
      <c r="O3065" t="s">
        <v>9304</v>
      </c>
      <c r="P3065" t="s">
        <v>88</v>
      </c>
      <c r="Q3065">
        <f t="shared" si="47"/>
        <v>63</v>
      </c>
    </row>
    <row r="3066" spans="1:17" x14ac:dyDescent="0.25">
      <c r="A3066" t="s">
        <v>9306</v>
      </c>
      <c r="B3066" t="s">
        <v>49</v>
      </c>
      <c r="C3066">
        <v>2009</v>
      </c>
      <c r="D3066" t="s">
        <v>34</v>
      </c>
      <c r="E3066" t="s">
        <v>68</v>
      </c>
      <c r="F3066">
        <v>0</v>
      </c>
      <c r="G3066">
        <v>0.06</v>
      </c>
      <c r="H3066">
        <v>0</v>
      </c>
      <c r="I3066">
        <v>0.02</v>
      </c>
      <c r="J3066">
        <v>0.08</v>
      </c>
      <c r="Q3066" t="str">
        <f t="shared" si="47"/>
        <v xml:space="preserve"> </v>
      </c>
    </row>
    <row r="3067" spans="1:17" x14ac:dyDescent="0.25">
      <c r="A3067" t="s">
        <v>9312</v>
      </c>
      <c r="B3067" t="s">
        <v>13691</v>
      </c>
      <c r="C3067">
        <v>2009</v>
      </c>
      <c r="D3067" t="s">
        <v>34</v>
      </c>
      <c r="E3067" t="s">
        <v>234</v>
      </c>
      <c r="F3067">
        <v>0.08</v>
      </c>
      <c r="G3067">
        <v>0</v>
      </c>
      <c r="H3067">
        <v>0</v>
      </c>
      <c r="I3067">
        <v>0.01</v>
      </c>
      <c r="J3067">
        <v>0.08</v>
      </c>
      <c r="M3067" t="s">
        <v>203</v>
      </c>
      <c r="O3067" t="s">
        <v>357</v>
      </c>
      <c r="P3067" t="s">
        <v>88</v>
      </c>
      <c r="Q3067" t="str">
        <f t="shared" si="47"/>
        <v xml:space="preserve"> </v>
      </c>
    </row>
    <row r="3068" spans="1:17" x14ac:dyDescent="0.25">
      <c r="A3068" t="s">
        <v>9327</v>
      </c>
      <c r="B3068" t="s">
        <v>17</v>
      </c>
      <c r="C3068">
        <v>2009</v>
      </c>
      <c r="D3068" t="s">
        <v>37</v>
      </c>
      <c r="E3068" t="s">
        <v>663</v>
      </c>
      <c r="F3068">
        <v>7.0000000000000007E-2</v>
      </c>
      <c r="G3068">
        <v>0</v>
      </c>
      <c r="H3068">
        <v>0</v>
      </c>
      <c r="I3068">
        <v>0.01</v>
      </c>
      <c r="J3068">
        <v>0.08</v>
      </c>
      <c r="K3068">
        <v>31</v>
      </c>
      <c r="L3068">
        <v>6</v>
      </c>
      <c r="M3068">
        <v>5</v>
      </c>
      <c r="N3068">
        <v>11</v>
      </c>
      <c r="O3068" t="s">
        <v>9328</v>
      </c>
      <c r="P3068" t="s">
        <v>88</v>
      </c>
      <c r="Q3068">
        <f t="shared" si="47"/>
        <v>50</v>
      </c>
    </row>
    <row r="3069" spans="1:17" x14ac:dyDescent="0.25">
      <c r="A3069" t="s">
        <v>8170</v>
      </c>
      <c r="B3069" t="s">
        <v>49</v>
      </c>
      <c r="C3069">
        <v>2010</v>
      </c>
      <c r="D3069" t="s">
        <v>18</v>
      </c>
      <c r="E3069" t="s">
        <v>1403</v>
      </c>
      <c r="F3069">
        <v>0.08</v>
      </c>
      <c r="G3069">
        <v>0</v>
      </c>
      <c r="H3069">
        <v>0</v>
      </c>
      <c r="I3069">
        <v>0.01</v>
      </c>
      <c r="J3069">
        <v>0.08</v>
      </c>
      <c r="K3069">
        <v>48</v>
      </c>
      <c r="L3069">
        <v>8</v>
      </c>
      <c r="M3069" t="s">
        <v>203</v>
      </c>
      <c r="O3069" t="s">
        <v>3909</v>
      </c>
      <c r="P3069" t="s">
        <v>112</v>
      </c>
      <c r="Q3069" t="str">
        <f t="shared" si="47"/>
        <v xml:space="preserve"> </v>
      </c>
    </row>
    <row r="3070" spans="1:17" x14ac:dyDescent="0.25">
      <c r="A3070" t="s">
        <v>3306</v>
      </c>
      <c r="B3070" t="s">
        <v>49</v>
      </c>
      <c r="C3070">
        <v>2007</v>
      </c>
      <c r="D3070" t="s">
        <v>37</v>
      </c>
      <c r="E3070" t="s">
        <v>776</v>
      </c>
      <c r="F3070">
        <v>7.0000000000000007E-2</v>
      </c>
      <c r="G3070">
        <v>0.01</v>
      </c>
      <c r="H3070">
        <v>0</v>
      </c>
      <c r="I3070">
        <v>0.01</v>
      </c>
      <c r="J3070">
        <v>0.08</v>
      </c>
      <c r="K3070">
        <v>56</v>
      </c>
      <c r="L3070">
        <v>23</v>
      </c>
      <c r="M3070">
        <v>6.3</v>
      </c>
      <c r="N3070">
        <v>18</v>
      </c>
      <c r="O3070" t="s">
        <v>3307</v>
      </c>
      <c r="P3070" t="s">
        <v>88</v>
      </c>
      <c r="Q3070">
        <f t="shared" si="47"/>
        <v>63</v>
      </c>
    </row>
    <row r="3071" spans="1:17" x14ac:dyDescent="0.25">
      <c r="A3071" t="s">
        <v>8277</v>
      </c>
      <c r="B3071" t="s">
        <v>17</v>
      </c>
      <c r="C3071">
        <v>2008</v>
      </c>
      <c r="D3071" t="s">
        <v>101</v>
      </c>
      <c r="E3071" t="s">
        <v>222</v>
      </c>
      <c r="F3071">
        <v>0.08</v>
      </c>
      <c r="G3071">
        <v>0</v>
      </c>
      <c r="H3071">
        <v>0</v>
      </c>
      <c r="I3071">
        <v>0.01</v>
      </c>
      <c r="J3071">
        <v>0.08</v>
      </c>
      <c r="K3071">
        <v>60</v>
      </c>
      <c r="L3071">
        <v>28</v>
      </c>
      <c r="M3071">
        <v>7.8</v>
      </c>
      <c r="N3071">
        <v>5</v>
      </c>
      <c r="O3071" t="s">
        <v>1746</v>
      </c>
      <c r="P3071" t="s">
        <v>88</v>
      </c>
      <c r="Q3071">
        <f t="shared" si="47"/>
        <v>78</v>
      </c>
    </row>
    <row r="3072" spans="1:17" x14ac:dyDescent="0.25">
      <c r="A3072" t="s">
        <v>8934</v>
      </c>
      <c r="B3072" t="s">
        <v>13691</v>
      </c>
      <c r="C3072">
        <v>2014</v>
      </c>
      <c r="D3072" t="s">
        <v>50</v>
      </c>
      <c r="E3072" t="s">
        <v>71</v>
      </c>
      <c r="F3072">
        <v>7.0000000000000007E-2</v>
      </c>
      <c r="G3072">
        <v>0</v>
      </c>
      <c r="H3072">
        <v>0</v>
      </c>
      <c r="I3072">
        <v>0.01</v>
      </c>
      <c r="J3072">
        <v>0.08</v>
      </c>
      <c r="Q3072" t="str">
        <f t="shared" si="47"/>
        <v xml:space="preserve"> </v>
      </c>
    </row>
    <row r="3073" spans="1:17" x14ac:dyDescent="0.25">
      <c r="A3073" t="s">
        <v>8063</v>
      </c>
      <c r="B3073" t="s">
        <v>13691</v>
      </c>
      <c r="C3073">
        <v>2006</v>
      </c>
      <c r="D3073" t="s">
        <v>18</v>
      </c>
      <c r="E3073" t="s">
        <v>51</v>
      </c>
      <c r="F3073">
        <v>7.0000000000000007E-2</v>
      </c>
      <c r="G3073">
        <v>0</v>
      </c>
      <c r="H3073">
        <v>0</v>
      </c>
      <c r="I3073">
        <v>0.01</v>
      </c>
      <c r="J3073">
        <v>0.08</v>
      </c>
      <c r="K3073">
        <v>78</v>
      </c>
      <c r="L3073">
        <v>51</v>
      </c>
      <c r="M3073">
        <v>7.9</v>
      </c>
      <c r="N3073">
        <v>166</v>
      </c>
      <c r="O3073" t="s">
        <v>1433</v>
      </c>
      <c r="P3073" t="s">
        <v>112</v>
      </c>
      <c r="Q3073">
        <f t="shared" si="47"/>
        <v>79</v>
      </c>
    </row>
    <row r="3074" spans="1:17" x14ac:dyDescent="0.25">
      <c r="A3074" t="s">
        <v>6849</v>
      </c>
      <c r="B3074" t="s">
        <v>13691</v>
      </c>
      <c r="C3074">
        <v>2014</v>
      </c>
      <c r="D3074" t="s">
        <v>24</v>
      </c>
      <c r="E3074" t="s">
        <v>6158</v>
      </c>
      <c r="F3074">
        <v>0.04</v>
      </c>
      <c r="G3074">
        <v>0.03</v>
      </c>
      <c r="H3074">
        <v>0</v>
      </c>
      <c r="I3074">
        <v>0.01</v>
      </c>
      <c r="J3074">
        <v>0.08</v>
      </c>
      <c r="M3074" t="s">
        <v>203</v>
      </c>
      <c r="O3074" t="s">
        <v>4433</v>
      </c>
      <c r="P3074" t="s">
        <v>20</v>
      </c>
      <c r="Q3074" t="str">
        <f t="shared" si="47"/>
        <v xml:space="preserve"> </v>
      </c>
    </row>
    <row r="3075" spans="1:17" x14ac:dyDescent="0.25">
      <c r="A3075" t="s">
        <v>6747</v>
      </c>
      <c r="B3075" t="s">
        <v>13691</v>
      </c>
      <c r="C3075">
        <v>2011</v>
      </c>
      <c r="D3075" t="s">
        <v>39</v>
      </c>
      <c r="E3075" t="s">
        <v>6748</v>
      </c>
      <c r="F3075">
        <v>0.06</v>
      </c>
      <c r="G3075">
        <v>0.02</v>
      </c>
      <c r="H3075">
        <v>0</v>
      </c>
      <c r="I3075">
        <v>0.01</v>
      </c>
      <c r="J3075">
        <v>0.08</v>
      </c>
      <c r="K3075">
        <v>61</v>
      </c>
      <c r="L3075">
        <v>14</v>
      </c>
      <c r="M3075" t="s">
        <v>203</v>
      </c>
      <c r="O3075" t="s">
        <v>6749</v>
      </c>
      <c r="P3075" t="s">
        <v>88</v>
      </c>
      <c r="Q3075" t="str">
        <f t="shared" ref="Q3075:Q3138" si="48">IF(ISNUMBER(M3075),M3075*10, " ")</f>
        <v xml:space="preserve"> </v>
      </c>
    </row>
    <row r="3076" spans="1:17" x14ac:dyDescent="0.25">
      <c r="A3076" t="s">
        <v>6074</v>
      </c>
      <c r="B3076" t="s">
        <v>49</v>
      </c>
      <c r="C3076">
        <v>2015</v>
      </c>
      <c r="D3076" t="s">
        <v>50</v>
      </c>
      <c r="E3076" t="s">
        <v>71</v>
      </c>
      <c r="F3076">
        <v>0.03</v>
      </c>
      <c r="G3076">
        <v>0.04</v>
      </c>
      <c r="H3076">
        <v>0</v>
      </c>
      <c r="I3076">
        <v>0.01</v>
      </c>
      <c r="J3076">
        <v>0.08</v>
      </c>
      <c r="M3076">
        <v>7.1</v>
      </c>
      <c r="N3076">
        <v>17</v>
      </c>
      <c r="O3076" t="s">
        <v>1503</v>
      </c>
      <c r="P3076" t="s">
        <v>88</v>
      </c>
      <c r="Q3076">
        <f t="shared" si="48"/>
        <v>71</v>
      </c>
    </row>
    <row r="3077" spans="1:17" x14ac:dyDescent="0.25">
      <c r="A3077" t="s">
        <v>8554</v>
      </c>
      <c r="B3077" t="s">
        <v>49</v>
      </c>
      <c r="C3077">
        <v>2011</v>
      </c>
      <c r="D3077" t="s">
        <v>50</v>
      </c>
      <c r="E3077" t="s">
        <v>484</v>
      </c>
      <c r="F3077">
        <v>0.04</v>
      </c>
      <c r="G3077">
        <v>0.03</v>
      </c>
      <c r="H3077">
        <v>0</v>
      </c>
      <c r="I3077">
        <v>0.01</v>
      </c>
      <c r="J3077">
        <v>0.08</v>
      </c>
      <c r="Q3077" t="str">
        <f t="shared" si="48"/>
        <v xml:space="preserve"> </v>
      </c>
    </row>
    <row r="3078" spans="1:17" x14ac:dyDescent="0.25">
      <c r="A3078" t="s">
        <v>4488</v>
      </c>
      <c r="B3078" t="s">
        <v>17</v>
      </c>
      <c r="C3078">
        <v>2010</v>
      </c>
      <c r="D3078" t="s">
        <v>18</v>
      </c>
      <c r="E3078" t="s">
        <v>4489</v>
      </c>
      <c r="F3078">
        <v>0.03</v>
      </c>
      <c r="G3078">
        <v>0.04</v>
      </c>
      <c r="H3078">
        <v>0</v>
      </c>
      <c r="I3078">
        <v>0.01</v>
      </c>
      <c r="J3078">
        <v>0.08</v>
      </c>
      <c r="M3078" t="s">
        <v>203</v>
      </c>
      <c r="O3078" t="s">
        <v>4490</v>
      </c>
      <c r="P3078" t="s">
        <v>20</v>
      </c>
      <c r="Q3078" t="str">
        <f t="shared" si="48"/>
        <v xml:space="preserve"> </v>
      </c>
    </row>
    <row r="3079" spans="1:17" x14ac:dyDescent="0.25">
      <c r="A3079" t="s">
        <v>9377</v>
      </c>
      <c r="B3079" t="s">
        <v>17</v>
      </c>
      <c r="C3079">
        <v>2008</v>
      </c>
      <c r="D3079" t="s">
        <v>101</v>
      </c>
      <c r="E3079" t="s">
        <v>7566</v>
      </c>
      <c r="F3079">
        <v>0.06</v>
      </c>
      <c r="G3079">
        <v>0.01</v>
      </c>
      <c r="H3079">
        <v>0</v>
      </c>
      <c r="I3079">
        <v>0.01</v>
      </c>
      <c r="J3079">
        <v>0.08</v>
      </c>
      <c r="K3079">
        <v>46</v>
      </c>
      <c r="L3079">
        <v>6</v>
      </c>
      <c r="M3079">
        <v>7.3</v>
      </c>
      <c r="N3079">
        <v>6</v>
      </c>
      <c r="O3079" t="s">
        <v>3676</v>
      </c>
      <c r="P3079" t="s">
        <v>88</v>
      </c>
      <c r="Q3079">
        <f t="shared" si="48"/>
        <v>73</v>
      </c>
    </row>
    <row r="3080" spans="1:17" x14ac:dyDescent="0.25">
      <c r="A3080" t="s">
        <v>9386</v>
      </c>
      <c r="B3080" t="s">
        <v>17</v>
      </c>
      <c r="C3080">
        <v>2010</v>
      </c>
      <c r="D3080" t="s">
        <v>101</v>
      </c>
      <c r="E3080" t="s">
        <v>1091</v>
      </c>
      <c r="F3080">
        <v>0.08</v>
      </c>
      <c r="G3080">
        <v>0</v>
      </c>
      <c r="H3080">
        <v>0</v>
      </c>
      <c r="I3080">
        <v>0</v>
      </c>
      <c r="J3080">
        <v>0.08</v>
      </c>
      <c r="M3080" t="s">
        <v>203</v>
      </c>
      <c r="O3080" t="s">
        <v>7311</v>
      </c>
      <c r="P3080" t="s">
        <v>88</v>
      </c>
      <c r="Q3080" t="str">
        <f t="shared" si="48"/>
        <v xml:space="preserve"> </v>
      </c>
    </row>
    <row r="3081" spans="1:17" x14ac:dyDescent="0.25">
      <c r="A3081" t="s">
        <v>9388</v>
      </c>
      <c r="B3081" t="s">
        <v>17</v>
      </c>
      <c r="C3081">
        <v>2009</v>
      </c>
      <c r="D3081" t="s">
        <v>24</v>
      </c>
      <c r="E3081" t="s">
        <v>1642</v>
      </c>
      <c r="F3081">
        <v>0.08</v>
      </c>
      <c r="G3081">
        <v>0</v>
      </c>
      <c r="H3081">
        <v>0</v>
      </c>
      <c r="I3081">
        <v>0.01</v>
      </c>
      <c r="J3081">
        <v>0.08</v>
      </c>
      <c r="M3081" t="s">
        <v>203</v>
      </c>
      <c r="O3081" t="s">
        <v>9389</v>
      </c>
      <c r="P3081" t="s">
        <v>20</v>
      </c>
      <c r="Q3081" t="str">
        <f t="shared" si="48"/>
        <v xml:space="preserve"> </v>
      </c>
    </row>
    <row r="3082" spans="1:17" x14ac:dyDescent="0.25">
      <c r="A3082" t="s">
        <v>9243</v>
      </c>
      <c r="B3082" t="s">
        <v>49</v>
      </c>
      <c r="C3082">
        <v>2009</v>
      </c>
      <c r="D3082" t="s">
        <v>37</v>
      </c>
      <c r="E3082" t="s">
        <v>283</v>
      </c>
      <c r="F3082">
        <v>0.04</v>
      </c>
      <c r="G3082">
        <v>0.03</v>
      </c>
      <c r="H3082">
        <v>0</v>
      </c>
      <c r="I3082">
        <v>0.01</v>
      </c>
      <c r="J3082">
        <v>0.08</v>
      </c>
      <c r="K3082">
        <v>35</v>
      </c>
      <c r="L3082">
        <v>18</v>
      </c>
      <c r="M3082">
        <v>4.8</v>
      </c>
      <c r="N3082">
        <v>27</v>
      </c>
      <c r="O3082" t="s">
        <v>1235</v>
      </c>
      <c r="P3082" t="s">
        <v>53</v>
      </c>
      <c r="Q3082">
        <f t="shared" si="48"/>
        <v>48</v>
      </c>
    </row>
    <row r="3083" spans="1:17" x14ac:dyDescent="0.25">
      <c r="A3083" t="s">
        <v>9395</v>
      </c>
      <c r="B3083" t="s">
        <v>49</v>
      </c>
      <c r="C3083">
        <v>2011</v>
      </c>
      <c r="D3083" t="s">
        <v>50</v>
      </c>
      <c r="E3083" t="s">
        <v>372</v>
      </c>
      <c r="F3083">
        <v>0.04</v>
      </c>
      <c r="G3083">
        <v>0.03</v>
      </c>
      <c r="H3083">
        <v>0</v>
      </c>
      <c r="I3083">
        <v>0.01</v>
      </c>
      <c r="J3083">
        <v>0.08</v>
      </c>
      <c r="K3083">
        <v>51</v>
      </c>
      <c r="L3083">
        <v>37</v>
      </c>
      <c r="M3083">
        <v>6</v>
      </c>
      <c r="N3083">
        <v>8</v>
      </c>
      <c r="O3083" t="s">
        <v>2689</v>
      </c>
      <c r="P3083" t="s">
        <v>53</v>
      </c>
      <c r="Q3083">
        <f t="shared" si="48"/>
        <v>60</v>
      </c>
    </row>
    <row r="3084" spans="1:17" x14ac:dyDescent="0.25">
      <c r="A3084" t="s">
        <v>9397</v>
      </c>
      <c r="B3084" t="s">
        <v>49</v>
      </c>
      <c r="C3084">
        <v>2008</v>
      </c>
      <c r="D3084" t="s">
        <v>24</v>
      </c>
      <c r="E3084" t="s">
        <v>151</v>
      </c>
      <c r="F3084">
        <v>0</v>
      </c>
      <c r="G3084">
        <v>0</v>
      </c>
      <c r="H3084">
        <v>0.08</v>
      </c>
      <c r="I3084">
        <v>0</v>
      </c>
      <c r="J3084">
        <v>0.08</v>
      </c>
      <c r="Q3084" t="str">
        <f t="shared" si="48"/>
        <v xml:space="preserve"> </v>
      </c>
    </row>
    <row r="3085" spans="1:17" x14ac:dyDescent="0.25">
      <c r="A3085" t="s">
        <v>9404</v>
      </c>
      <c r="B3085" t="s">
        <v>17</v>
      </c>
      <c r="C3085">
        <v>2012</v>
      </c>
      <c r="D3085" t="s">
        <v>39</v>
      </c>
      <c r="E3085" t="s">
        <v>372</v>
      </c>
      <c r="F3085">
        <v>0</v>
      </c>
      <c r="G3085">
        <v>0</v>
      </c>
      <c r="H3085">
        <v>0.08</v>
      </c>
      <c r="I3085">
        <v>0</v>
      </c>
      <c r="J3085">
        <v>0.08</v>
      </c>
      <c r="Q3085" t="str">
        <f t="shared" si="48"/>
        <v xml:space="preserve"> </v>
      </c>
    </row>
    <row r="3086" spans="1:17" x14ac:dyDescent="0.25">
      <c r="A3086" t="s">
        <v>9406</v>
      </c>
      <c r="B3086" t="s">
        <v>17</v>
      </c>
      <c r="C3086" t="s">
        <v>286</v>
      </c>
      <c r="D3086" t="s">
        <v>50</v>
      </c>
      <c r="E3086" t="s">
        <v>19</v>
      </c>
      <c r="F3086">
        <v>0</v>
      </c>
      <c r="G3086">
        <v>0</v>
      </c>
      <c r="H3086">
        <v>0.08</v>
      </c>
      <c r="I3086">
        <v>0</v>
      </c>
      <c r="J3086">
        <v>0.08</v>
      </c>
      <c r="O3086" t="s">
        <v>2985</v>
      </c>
      <c r="Q3086" t="str">
        <f t="shared" si="48"/>
        <v xml:space="preserve"> </v>
      </c>
    </row>
    <row r="3087" spans="1:17" x14ac:dyDescent="0.25">
      <c r="A3087" t="s">
        <v>8823</v>
      </c>
      <c r="B3087" t="s">
        <v>17</v>
      </c>
      <c r="C3087">
        <v>2011</v>
      </c>
      <c r="D3087" t="s">
        <v>50</v>
      </c>
      <c r="E3087" t="s">
        <v>71</v>
      </c>
      <c r="F3087">
        <v>0.06</v>
      </c>
      <c r="G3087">
        <v>0.01</v>
      </c>
      <c r="H3087">
        <v>0</v>
      </c>
      <c r="I3087">
        <v>0.01</v>
      </c>
      <c r="J3087">
        <v>0.08</v>
      </c>
      <c r="M3087" t="s">
        <v>203</v>
      </c>
      <c r="O3087" t="s">
        <v>1689</v>
      </c>
      <c r="P3087" t="s">
        <v>112</v>
      </c>
      <c r="Q3087" t="str">
        <f t="shared" si="48"/>
        <v xml:space="preserve"> </v>
      </c>
    </row>
    <row r="3088" spans="1:17" x14ac:dyDescent="0.25">
      <c r="A3088" t="s">
        <v>9216</v>
      </c>
      <c r="B3088" t="s">
        <v>49</v>
      </c>
      <c r="C3088">
        <v>2014</v>
      </c>
      <c r="D3088" t="s">
        <v>28</v>
      </c>
      <c r="E3088" t="s">
        <v>825</v>
      </c>
      <c r="F3088">
        <v>0.02</v>
      </c>
      <c r="G3088">
        <v>0.05</v>
      </c>
      <c r="H3088">
        <v>0</v>
      </c>
      <c r="I3088">
        <v>0.01</v>
      </c>
      <c r="J3088">
        <v>0.08</v>
      </c>
      <c r="K3088">
        <v>36</v>
      </c>
      <c r="L3088">
        <v>8</v>
      </c>
      <c r="M3088">
        <v>3.7</v>
      </c>
      <c r="N3088">
        <v>77</v>
      </c>
      <c r="O3088" t="s">
        <v>6145</v>
      </c>
      <c r="P3088" t="s">
        <v>53</v>
      </c>
      <c r="Q3088">
        <f t="shared" si="48"/>
        <v>37</v>
      </c>
    </row>
    <row r="3089" spans="1:17" x14ac:dyDescent="0.25">
      <c r="A3089" t="s">
        <v>6074</v>
      </c>
      <c r="B3089" t="s">
        <v>13691</v>
      </c>
      <c r="C3089">
        <v>2015</v>
      </c>
      <c r="D3089" t="s">
        <v>50</v>
      </c>
      <c r="E3089" t="s">
        <v>71</v>
      </c>
      <c r="F3089">
        <v>0.06</v>
      </c>
      <c r="G3089">
        <v>0.01</v>
      </c>
      <c r="H3089">
        <v>0</v>
      </c>
      <c r="I3089">
        <v>0.01</v>
      </c>
      <c r="J3089">
        <v>0.08</v>
      </c>
      <c r="M3089">
        <v>8.4</v>
      </c>
      <c r="N3089">
        <v>25</v>
      </c>
      <c r="O3089" t="s">
        <v>1503</v>
      </c>
      <c r="P3089" t="s">
        <v>88</v>
      </c>
      <c r="Q3089">
        <f t="shared" si="48"/>
        <v>84</v>
      </c>
    </row>
    <row r="3090" spans="1:17" x14ac:dyDescent="0.25">
      <c r="A3090" t="s">
        <v>5911</v>
      </c>
      <c r="B3090" t="s">
        <v>17</v>
      </c>
      <c r="C3090">
        <v>2008</v>
      </c>
      <c r="D3090" t="s">
        <v>18</v>
      </c>
      <c r="E3090" t="s">
        <v>234</v>
      </c>
      <c r="F3090">
        <v>0</v>
      </c>
      <c r="G3090">
        <v>0</v>
      </c>
      <c r="H3090">
        <v>0.08</v>
      </c>
      <c r="I3090">
        <v>0</v>
      </c>
      <c r="J3090">
        <v>0.08</v>
      </c>
      <c r="Q3090" t="str">
        <f t="shared" si="48"/>
        <v xml:space="preserve"> </v>
      </c>
    </row>
    <row r="3091" spans="1:17" x14ac:dyDescent="0.25">
      <c r="A3091" t="s">
        <v>8894</v>
      </c>
      <c r="B3091" t="s">
        <v>13691</v>
      </c>
      <c r="C3091">
        <v>2009</v>
      </c>
      <c r="D3091" t="s">
        <v>50</v>
      </c>
      <c r="E3091" t="s">
        <v>234</v>
      </c>
      <c r="F3091">
        <v>7.0000000000000007E-2</v>
      </c>
      <c r="G3091">
        <v>0</v>
      </c>
      <c r="H3091">
        <v>0</v>
      </c>
      <c r="I3091">
        <v>0.01</v>
      </c>
      <c r="J3091">
        <v>0.08</v>
      </c>
      <c r="K3091">
        <v>62</v>
      </c>
      <c r="L3091">
        <v>12</v>
      </c>
      <c r="M3091">
        <v>8</v>
      </c>
      <c r="N3091">
        <v>6</v>
      </c>
      <c r="O3091" t="s">
        <v>8895</v>
      </c>
      <c r="P3091" t="s">
        <v>112</v>
      </c>
      <c r="Q3091">
        <f t="shared" si="48"/>
        <v>80</v>
      </c>
    </row>
    <row r="3092" spans="1:17" x14ac:dyDescent="0.25">
      <c r="A3092" t="s">
        <v>9410</v>
      </c>
      <c r="B3092" t="s">
        <v>17</v>
      </c>
      <c r="C3092">
        <v>2007</v>
      </c>
      <c r="D3092" t="s">
        <v>50</v>
      </c>
      <c r="E3092" t="s">
        <v>7147</v>
      </c>
      <c r="F3092">
        <v>7.0000000000000007E-2</v>
      </c>
      <c r="G3092">
        <v>0</v>
      </c>
      <c r="H3092">
        <v>0</v>
      </c>
      <c r="I3092">
        <v>0.01</v>
      </c>
      <c r="J3092">
        <v>0.08</v>
      </c>
      <c r="K3092">
        <v>20</v>
      </c>
      <c r="L3092">
        <v>6</v>
      </c>
      <c r="M3092">
        <v>1.7</v>
      </c>
      <c r="N3092">
        <v>52</v>
      </c>
      <c r="O3092" t="s">
        <v>5837</v>
      </c>
      <c r="P3092" t="s">
        <v>20</v>
      </c>
      <c r="Q3092">
        <f t="shared" si="48"/>
        <v>17</v>
      </c>
    </row>
    <row r="3093" spans="1:17" x14ac:dyDescent="0.25">
      <c r="A3093" t="s">
        <v>4759</v>
      </c>
      <c r="B3093" t="s">
        <v>13691</v>
      </c>
      <c r="C3093">
        <v>2011</v>
      </c>
      <c r="D3093" t="s">
        <v>39</v>
      </c>
      <c r="E3093" t="s">
        <v>234</v>
      </c>
      <c r="F3093">
        <v>0.08</v>
      </c>
      <c r="G3093">
        <v>0</v>
      </c>
      <c r="H3093">
        <v>0</v>
      </c>
      <c r="I3093">
        <v>0.01</v>
      </c>
      <c r="J3093">
        <v>0.08</v>
      </c>
      <c r="M3093" t="s">
        <v>203</v>
      </c>
      <c r="O3093" t="s">
        <v>357</v>
      </c>
      <c r="P3093" t="s">
        <v>112</v>
      </c>
      <c r="Q3093" t="str">
        <f t="shared" si="48"/>
        <v xml:space="preserve"> </v>
      </c>
    </row>
    <row r="3094" spans="1:17" x14ac:dyDescent="0.25">
      <c r="A3094" t="s">
        <v>7774</v>
      </c>
      <c r="B3094" t="s">
        <v>13691</v>
      </c>
      <c r="C3094">
        <v>2014</v>
      </c>
      <c r="D3094" t="s">
        <v>86</v>
      </c>
      <c r="E3094" t="s">
        <v>1921</v>
      </c>
      <c r="F3094">
        <v>0.06</v>
      </c>
      <c r="G3094">
        <v>0.01</v>
      </c>
      <c r="H3094">
        <v>0</v>
      </c>
      <c r="I3094">
        <v>0.01</v>
      </c>
      <c r="J3094">
        <v>0.08</v>
      </c>
      <c r="K3094">
        <v>85</v>
      </c>
      <c r="L3094">
        <v>15</v>
      </c>
      <c r="M3094">
        <v>7.4</v>
      </c>
      <c r="N3094">
        <v>35</v>
      </c>
      <c r="O3094" t="s">
        <v>2748</v>
      </c>
      <c r="P3094" t="s">
        <v>88</v>
      </c>
      <c r="Q3094">
        <f t="shared" si="48"/>
        <v>74</v>
      </c>
    </row>
    <row r="3095" spans="1:17" x14ac:dyDescent="0.25">
      <c r="A3095" t="s">
        <v>8152</v>
      </c>
      <c r="B3095" t="s">
        <v>13691</v>
      </c>
      <c r="C3095">
        <v>2011</v>
      </c>
      <c r="D3095" t="s">
        <v>86</v>
      </c>
      <c r="E3095" t="s">
        <v>202</v>
      </c>
      <c r="F3095">
        <v>0.05</v>
      </c>
      <c r="G3095">
        <v>0.02</v>
      </c>
      <c r="H3095">
        <v>0</v>
      </c>
      <c r="I3095">
        <v>0.01</v>
      </c>
      <c r="J3095">
        <v>0.08</v>
      </c>
      <c r="K3095">
        <v>49</v>
      </c>
      <c r="L3095">
        <v>17</v>
      </c>
      <c r="M3095">
        <v>6.2</v>
      </c>
      <c r="N3095">
        <v>11</v>
      </c>
      <c r="O3095" t="s">
        <v>8153</v>
      </c>
      <c r="P3095" t="s">
        <v>53</v>
      </c>
      <c r="Q3095">
        <f t="shared" si="48"/>
        <v>62</v>
      </c>
    </row>
    <row r="3096" spans="1:17" x14ac:dyDescent="0.25">
      <c r="A3096" t="s">
        <v>8819</v>
      </c>
      <c r="B3096" t="s">
        <v>49</v>
      </c>
      <c r="C3096">
        <v>2010</v>
      </c>
      <c r="D3096" t="s">
        <v>18</v>
      </c>
      <c r="E3096" t="s">
        <v>71</v>
      </c>
      <c r="F3096">
        <v>7.0000000000000007E-2</v>
      </c>
      <c r="G3096">
        <v>0</v>
      </c>
      <c r="H3096">
        <v>0</v>
      </c>
      <c r="I3096">
        <v>0.01</v>
      </c>
      <c r="J3096">
        <v>0.08</v>
      </c>
      <c r="K3096">
        <v>61</v>
      </c>
      <c r="L3096">
        <v>4</v>
      </c>
      <c r="M3096" t="s">
        <v>203</v>
      </c>
      <c r="O3096" t="s">
        <v>1544</v>
      </c>
      <c r="P3096" t="s">
        <v>20</v>
      </c>
      <c r="Q3096" t="str">
        <f t="shared" si="48"/>
        <v xml:space="preserve"> </v>
      </c>
    </row>
    <row r="3097" spans="1:17" x14ac:dyDescent="0.25">
      <c r="A3097" t="s">
        <v>9422</v>
      </c>
      <c r="B3097" t="s">
        <v>13691</v>
      </c>
      <c r="C3097">
        <v>2011</v>
      </c>
      <c r="D3097" t="s">
        <v>101</v>
      </c>
      <c r="E3097" t="s">
        <v>6843</v>
      </c>
      <c r="F3097">
        <v>0</v>
      </c>
      <c r="G3097">
        <v>0</v>
      </c>
      <c r="H3097">
        <v>0.08</v>
      </c>
      <c r="I3097">
        <v>0</v>
      </c>
      <c r="J3097">
        <v>0.08</v>
      </c>
      <c r="Q3097" t="str">
        <f t="shared" si="48"/>
        <v xml:space="preserve"> </v>
      </c>
    </row>
    <row r="3098" spans="1:17" x14ac:dyDescent="0.25">
      <c r="A3098" t="s">
        <v>7565</v>
      </c>
      <c r="B3098" t="s">
        <v>17</v>
      </c>
      <c r="C3098">
        <v>2008</v>
      </c>
      <c r="D3098" t="s">
        <v>30</v>
      </c>
      <c r="E3098" t="s">
        <v>7566</v>
      </c>
      <c r="F3098">
        <v>7.0000000000000007E-2</v>
      </c>
      <c r="G3098">
        <v>0.01</v>
      </c>
      <c r="H3098">
        <v>0</v>
      </c>
      <c r="I3098">
        <v>0.01</v>
      </c>
      <c r="J3098">
        <v>0.08</v>
      </c>
      <c r="K3098">
        <v>56</v>
      </c>
      <c r="L3098">
        <v>7</v>
      </c>
      <c r="M3098">
        <v>7.8</v>
      </c>
      <c r="N3098">
        <v>4</v>
      </c>
      <c r="O3098" t="s">
        <v>9430</v>
      </c>
      <c r="P3098" t="s">
        <v>20</v>
      </c>
      <c r="Q3098">
        <f t="shared" si="48"/>
        <v>78</v>
      </c>
    </row>
    <row r="3099" spans="1:17" x14ac:dyDescent="0.25">
      <c r="A3099" t="s">
        <v>9432</v>
      </c>
      <c r="B3099" t="s">
        <v>17</v>
      </c>
      <c r="C3099">
        <v>2009</v>
      </c>
      <c r="D3099" t="s">
        <v>18</v>
      </c>
      <c r="E3099" t="s">
        <v>202</v>
      </c>
      <c r="F3099">
        <v>7.0000000000000007E-2</v>
      </c>
      <c r="G3099">
        <v>0</v>
      </c>
      <c r="H3099">
        <v>0</v>
      </c>
      <c r="I3099">
        <v>0.01</v>
      </c>
      <c r="J3099">
        <v>0.08</v>
      </c>
      <c r="M3099" t="s">
        <v>203</v>
      </c>
      <c r="O3099" t="s">
        <v>2748</v>
      </c>
      <c r="P3099" t="s">
        <v>20</v>
      </c>
      <c r="Q3099" t="str">
        <f t="shared" si="48"/>
        <v xml:space="preserve"> </v>
      </c>
    </row>
    <row r="3100" spans="1:17" x14ac:dyDescent="0.25">
      <c r="A3100" t="s">
        <v>9435</v>
      </c>
      <c r="B3100" t="s">
        <v>13691</v>
      </c>
      <c r="C3100">
        <v>2009</v>
      </c>
      <c r="D3100" t="s">
        <v>30</v>
      </c>
      <c r="E3100" t="s">
        <v>155</v>
      </c>
      <c r="F3100">
        <v>7.0000000000000007E-2</v>
      </c>
      <c r="G3100">
        <v>0</v>
      </c>
      <c r="H3100">
        <v>0</v>
      </c>
      <c r="I3100">
        <v>0.01</v>
      </c>
      <c r="J3100">
        <v>0.08</v>
      </c>
      <c r="M3100" t="s">
        <v>203</v>
      </c>
      <c r="O3100" t="s">
        <v>4062</v>
      </c>
      <c r="P3100" t="s">
        <v>20</v>
      </c>
      <c r="Q3100" t="str">
        <f t="shared" si="48"/>
        <v xml:space="preserve"> </v>
      </c>
    </row>
    <row r="3101" spans="1:17" x14ac:dyDescent="0.25">
      <c r="A3101" t="s">
        <v>9438</v>
      </c>
      <c r="B3101" t="s">
        <v>17</v>
      </c>
      <c r="C3101">
        <v>2011</v>
      </c>
      <c r="D3101" t="s">
        <v>86</v>
      </c>
      <c r="E3101" t="s">
        <v>1403</v>
      </c>
      <c r="F3101">
        <v>7.0000000000000007E-2</v>
      </c>
      <c r="G3101">
        <v>0.01</v>
      </c>
      <c r="H3101">
        <v>0</v>
      </c>
      <c r="I3101">
        <v>0.01</v>
      </c>
      <c r="J3101">
        <v>0.08</v>
      </c>
      <c r="Q3101" t="str">
        <f t="shared" si="48"/>
        <v xml:space="preserve"> </v>
      </c>
    </row>
    <row r="3102" spans="1:17" x14ac:dyDescent="0.25">
      <c r="A3102" t="s">
        <v>9008</v>
      </c>
      <c r="B3102" t="s">
        <v>49</v>
      </c>
      <c r="C3102">
        <v>2013</v>
      </c>
      <c r="D3102" t="s">
        <v>1</v>
      </c>
      <c r="E3102" t="s">
        <v>372</v>
      </c>
      <c r="F3102">
        <v>0.03</v>
      </c>
      <c r="G3102">
        <v>0.03</v>
      </c>
      <c r="H3102">
        <v>0</v>
      </c>
      <c r="I3102">
        <v>0.01</v>
      </c>
      <c r="J3102">
        <v>0.08</v>
      </c>
      <c r="K3102">
        <v>51</v>
      </c>
      <c r="L3102">
        <v>6</v>
      </c>
      <c r="M3102">
        <v>3.1</v>
      </c>
      <c r="N3102">
        <v>7</v>
      </c>
      <c r="O3102" t="s">
        <v>9440</v>
      </c>
      <c r="P3102" t="s">
        <v>112</v>
      </c>
      <c r="Q3102">
        <f t="shared" si="48"/>
        <v>31</v>
      </c>
    </row>
    <row r="3103" spans="1:17" x14ac:dyDescent="0.25">
      <c r="A3103" t="s">
        <v>9441</v>
      </c>
      <c r="B3103" t="s">
        <v>49</v>
      </c>
      <c r="C3103">
        <v>2011</v>
      </c>
      <c r="D3103" t="s">
        <v>18</v>
      </c>
      <c r="E3103" t="s">
        <v>2232</v>
      </c>
      <c r="F3103">
        <v>0</v>
      </c>
      <c r="G3103">
        <v>0.06</v>
      </c>
      <c r="H3103">
        <v>0</v>
      </c>
      <c r="I3103">
        <v>0.02</v>
      </c>
      <c r="J3103">
        <v>0.08</v>
      </c>
      <c r="Q3103" t="str">
        <f t="shared" si="48"/>
        <v xml:space="preserve"> </v>
      </c>
    </row>
    <row r="3104" spans="1:17" x14ac:dyDescent="0.25">
      <c r="A3104" t="s">
        <v>9442</v>
      </c>
      <c r="B3104" t="s">
        <v>17</v>
      </c>
      <c r="C3104">
        <v>2009</v>
      </c>
      <c r="D3104" t="s">
        <v>34</v>
      </c>
      <c r="E3104" t="s">
        <v>234</v>
      </c>
      <c r="F3104">
        <v>7.0000000000000007E-2</v>
      </c>
      <c r="G3104">
        <v>0</v>
      </c>
      <c r="H3104">
        <v>0</v>
      </c>
      <c r="I3104">
        <v>0.01</v>
      </c>
      <c r="J3104">
        <v>0.08</v>
      </c>
      <c r="M3104" t="s">
        <v>203</v>
      </c>
      <c r="O3104" t="s">
        <v>357</v>
      </c>
      <c r="P3104" t="s">
        <v>20</v>
      </c>
      <c r="Q3104" t="str">
        <f t="shared" si="48"/>
        <v xml:space="preserve"> </v>
      </c>
    </row>
    <row r="3105" spans="1:17" x14ac:dyDescent="0.25">
      <c r="A3105" t="s">
        <v>8904</v>
      </c>
      <c r="B3105" t="s">
        <v>49</v>
      </c>
      <c r="C3105">
        <v>2010</v>
      </c>
      <c r="D3105" t="s">
        <v>50</v>
      </c>
      <c r="E3105" t="s">
        <v>9451</v>
      </c>
      <c r="F3105">
        <v>7.0000000000000007E-2</v>
      </c>
      <c r="G3105">
        <v>0</v>
      </c>
      <c r="H3105">
        <v>0</v>
      </c>
      <c r="I3105">
        <v>0.01</v>
      </c>
      <c r="J3105">
        <v>0.08</v>
      </c>
      <c r="Q3105" t="str">
        <f t="shared" si="48"/>
        <v xml:space="preserve"> </v>
      </c>
    </row>
    <row r="3106" spans="1:17" x14ac:dyDescent="0.25">
      <c r="A3106" t="s">
        <v>8137</v>
      </c>
      <c r="B3106" t="s">
        <v>49</v>
      </c>
      <c r="C3106">
        <v>2010</v>
      </c>
      <c r="D3106" t="s">
        <v>50</v>
      </c>
      <c r="E3106" t="s">
        <v>267</v>
      </c>
      <c r="F3106">
        <v>0.06</v>
      </c>
      <c r="G3106">
        <v>0.01</v>
      </c>
      <c r="H3106">
        <v>0</v>
      </c>
      <c r="I3106">
        <v>0.01</v>
      </c>
      <c r="J3106">
        <v>0.08</v>
      </c>
      <c r="K3106">
        <v>62</v>
      </c>
      <c r="L3106">
        <v>9</v>
      </c>
      <c r="M3106" t="s">
        <v>203</v>
      </c>
      <c r="O3106" t="s">
        <v>1079</v>
      </c>
      <c r="P3106" t="s">
        <v>112</v>
      </c>
      <c r="Q3106" t="str">
        <f t="shared" si="48"/>
        <v xml:space="preserve"> </v>
      </c>
    </row>
    <row r="3107" spans="1:17" x14ac:dyDescent="0.25">
      <c r="A3107" t="s">
        <v>9453</v>
      </c>
      <c r="B3107" t="s">
        <v>13691</v>
      </c>
      <c r="C3107">
        <v>2009</v>
      </c>
      <c r="D3107" t="s">
        <v>86</v>
      </c>
      <c r="E3107" t="s">
        <v>1511</v>
      </c>
      <c r="F3107">
        <v>7.0000000000000007E-2</v>
      </c>
      <c r="G3107">
        <v>0.01</v>
      </c>
      <c r="H3107">
        <v>0</v>
      </c>
      <c r="I3107">
        <v>0.01</v>
      </c>
      <c r="J3107">
        <v>0.08</v>
      </c>
      <c r="K3107">
        <v>46</v>
      </c>
      <c r="L3107">
        <v>33</v>
      </c>
      <c r="M3107">
        <v>5.2</v>
      </c>
      <c r="N3107">
        <v>12</v>
      </c>
      <c r="O3107" t="s">
        <v>1876</v>
      </c>
      <c r="P3107" t="s">
        <v>53</v>
      </c>
      <c r="Q3107">
        <f t="shared" si="48"/>
        <v>52</v>
      </c>
    </row>
    <row r="3108" spans="1:17" x14ac:dyDescent="0.25">
      <c r="A3108" t="s">
        <v>9460</v>
      </c>
      <c r="B3108" t="s">
        <v>49</v>
      </c>
      <c r="C3108">
        <v>2007</v>
      </c>
      <c r="D3108" t="s">
        <v>34</v>
      </c>
      <c r="E3108" t="s">
        <v>68</v>
      </c>
      <c r="F3108">
        <v>0</v>
      </c>
      <c r="G3108">
        <v>7.0000000000000007E-2</v>
      </c>
      <c r="H3108">
        <v>0</v>
      </c>
      <c r="I3108">
        <v>0.01</v>
      </c>
      <c r="J3108">
        <v>0.08</v>
      </c>
      <c r="Q3108" t="str">
        <f t="shared" si="48"/>
        <v xml:space="preserve"> </v>
      </c>
    </row>
    <row r="3109" spans="1:17" x14ac:dyDescent="0.25">
      <c r="A3109" t="s">
        <v>4442</v>
      </c>
      <c r="B3109" t="s">
        <v>13691</v>
      </c>
      <c r="C3109">
        <v>2007</v>
      </c>
      <c r="D3109" t="s">
        <v>50</v>
      </c>
      <c r="E3109" t="s">
        <v>267</v>
      </c>
      <c r="F3109">
        <v>0.06</v>
      </c>
      <c r="G3109">
        <v>0.01</v>
      </c>
      <c r="H3109">
        <v>0</v>
      </c>
      <c r="I3109">
        <v>0.01</v>
      </c>
      <c r="J3109">
        <v>0.08</v>
      </c>
      <c r="K3109">
        <v>40</v>
      </c>
      <c r="L3109">
        <v>15</v>
      </c>
      <c r="M3109">
        <v>6.8</v>
      </c>
      <c r="N3109">
        <v>13</v>
      </c>
      <c r="O3109" t="s">
        <v>4443</v>
      </c>
      <c r="P3109" t="s">
        <v>112</v>
      </c>
      <c r="Q3109">
        <f t="shared" si="48"/>
        <v>68</v>
      </c>
    </row>
    <row r="3110" spans="1:17" x14ac:dyDescent="0.25">
      <c r="A3110" t="s">
        <v>9470</v>
      </c>
      <c r="B3110" t="s">
        <v>17</v>
      </c>
      <c r="C3110">
        <v>2011</v>
      </c>
      <c r="D3110" t="s">
        <v>50</v>
      </c>
      <c r="E3110" t="s">
        <v>372</v>
      </c>
      <c r="F3110">
        <v>0</v>
      </c>
      <c r="G3110">
        <v>0</v>
      </c>
      <c r="H3110">
        <v>0.08</v>
      </c>
      <c r="I3110">
        <v>0</v>
      </c>
      <c r="J3110">
        <v>0.08</v>
      </c>
      <c r="Q3110" t="str">
        <f t="shared" si="48"/>
        <v xml:space="preserve"> </v>
      </c>
    </row>
    <row r="3111" spans="1:17" x14ac:dyDescent="0.25">
      <c r="A3111" t="s">
        <v>6044</v>
      </c>
      <c r="B3111" t="s">
        <v>49</v>
      </c>
      <c r="C3111">
        <v>2013</v>
      </c>
      <c r="D3111" t="s">
        <v>101</v>
      </c>
      <c r="E3111" t="s">
        <v>372</v>
      </c>
      <c r="F3111">
        <v>0</v>
      </c>
      <c r="G3111">
        <v>0</v>
      </c>
      <c r="H3111">
        <v>0.08</v>
      </c>
      <c r="I3111">
        <v>0</v>
      </c>
      <c r="J3111">
        <v>0.08</v>
      </c>
      <c r="Q3111" t="str">
        <f t="shared" si="48"/>
        <v xml:space="preserve"> </v>
      </c>
    </row>
    <row r="3112" spans="1:17" x14ac:dyDescent="0.25">
      <c r="A3112" t="s">
        <v>9476</v>
      </c>
      <c r="B3112" t="s">
        <v>49</v>
      </c>
      <c r="C3112">
        <v>2010</v>
      </c>
      <c r="D3112" t="s">
        <v>34</v>
      </c>
      <c r="E3112" t="s">
        <v>68</v>
      </c>
      <c r="F3112">
        <v>0</v>
      </c>
      <c r="G3112">
        <v>0.06</v>
      </c>
      <c r="H3112">
        <v>0</v>
      </c>
      <c r="I3112">
        <v>0.01</v>
      </c>
      <c r="J3112">
        <v>0.08</v>
      </c>
      <c r="Q3112" t="str">
        <f t="shared" si="48"/>
        <v xml:space="preserve"> </v>
      </c>
    </row>
    <row r="3113" spans="1:17" x14ac:dyDescent="0.25">
      <c r="A3113" t="s">
        <v>9481</v>
      </c>
      <c r="B3113" t="s">
        <v>17</v>
      </c>
      <c r="C3113">
        <v>2010</v>
      </c>
      <c r="D3113" t="s">
        <v>18</v>
      </c>
      <c r="E3113" t="s">
        <v>71</v>
      </c>
      <c r="F3113">
        <v>7.0000000000000007E-2</v>
      </c>
      <c r="G3113">
        <v>0</v>
      </c>
      <c r="H3113">
        <v>0</v>
      </c>
      <c r="I3113">
        <v>0.01</v>
      </c>
      <c r="J3113">
        <v>0.08</v>
      </c>
      <c r="M3113" t="s">
        <v>203</v>
      </c>
      <c r="O3113" t="s">
        <v>71</v>
      </c>
      <c r="P3113" t="s">
        <v>20</v>
      </c>
      <c r="Q3113" t="str">
        <f t="shared" si="48"/>
        <v xml:space="preserve"> </v>
      </c>
    </row>
    <row r="3114" spans="1:17" x14ac:dyDescent="0.25">
      <c r="A3114" t="s">
        <v>4417</v>
      </c>
      <c r="B3114" t="s">
        <v>17</v>
      </c>
      <c r="C3114">
        <v>2006</v>
      </c>
      <c r="D3114" t="s">
        <v>1</v>
      </c>
      <c r="E3114" t="s">
        <v>329</v>
      </c>
      <c r="F3114">
        <v>0.06</v>
      </c>
      <c r="G3114">
        <v>0.01</v>
      </c>
      <c r="H3114">
        <v>0</v>
      </c>
      <c r="I3114">
        <v>0.01</v>
      </c>
      <c r="J3114">
        <v>0.08</v>
      </c>
      <c r="K3114">
        <v>66</v>
      </c>
      <c r="L3114">
        <v>9</v>
      </c>
      <c r="M3114">
        <v>7.8</v>
      </c>
      <c r="N3114">
        <v>5</v>
      </c>
      <c r="O3114" t="s">
        <v>329</v>
      </c>
      <c r="P3114" t="s">
        <v>112</v>
      </c>
      <c r="Q3114">
        <f t="shared" si="48"/>
        <v>78</v>
      </c>
    </row>
    <row r="3115" spans="1:17" x14ac:dyDescent="0.25">
      <c r="A3115" t="s">
        <v>9395</v>
      </c>
      <c r="B3115" t="s">
        <v>13691</v>
      </c>
      <c r="C3115">
        <v>2011</v>
      </c>
      <c r="D3115" t="s">
        <v>50</v>
      </c>
      <c r="E3115" t="s">
        <v>372</v>
      </c>
      <c r="F3115">
        <v>0.05</v>
      </c>
      <c r="G3115">
        <v>0.03</v>
      </c>
      <c r="H3115">
        <v>0</v>
      </c>
      <c r="I3115">
        <v>0.01</v>
      </c>
      <c r="J3115">
        <v>0.08</v>
      </c>
      <c r="K3115">
        <v>49</v>
      </c>
      <c r="L3115">
        <v>41</v>
      </c>
      <c r="M3115">
        <v>5.6</v>
      </c>
      <c r="N3115">
        <v>16</v>
      </c>
      <c r="O3115" t="s">
        <v>2689</v>
      </c>
      <c r="P3115" t="s">
        <v>53</v>
      </c>
      <c r="Q3115">
        <f t="shared" si="48"/>
        <v>56</v>
      </c>
    </row>
    <row r="3116" spans="1:17" x14ac:dyDescent="0.25">
      <c r="A3116" t="s">
        <v>4488</v>
      </c>
      <c r="B3116" t="s">
        <v>13691</v>
      </c>
      <c r="C3116" t="s">
        <v>286</v>
      </c>
      <c r="D3116" t="s">
        <v>18</v>
      </c>
      <c r="E3116" t="s">
        <v>4489</v>
      </c>
      <c r="F3116">
        <v>0</v>
      </c>
      <c r="G3116">
        <v>0.06</v>
      </c>
      <c r="H3116">
        <v>0</v>
      </c>
      <c r="I3116">
        <v>0.01</v>
      </c>
      <c r="J3116">
        <v>0.08</v>
      </c>
      <c r="K3116">
        <v>57</v>
      </c>
      <c r="L3116">
        <v>7</v>
      </c>
      <c r="O3116" t="s">
        <v>4490</v>
      </c>
      <c r="P3116" t="s">
        <v>20</v>
      </c>
      <c r="Q3116" t="str">
        <f t="shared" si="48"/>
        <v xml:space="preserve"> </v>
      </c>
    </row>
    <row r="3117" spans="1:17" x14ac:dyDescent="0.25">
      <c r="A3117" t="s">
        <v>6763</v>
      </c>
      <c r="B3117" t="s">
        <v>13691</v>
      </c>
      <c r="C3117">
        <v>2007</v>
      </c>
      <c r="D3117" t="s">
        <v>50</v>
      </c>
      <c r="E3117" t="s">
        <v>568</v>
      </c>
      <c r="F3117">
        <v>7.0000000000000007E-2</v>
      </c>
      <c r="G3117">
        <v>0</v>
      </c>
      <c r="H3117">
        <v>0</v>
      </c>
      <c r="I3117">
        <v>0.01</v>
      </c>
      <c r="J3117">
        <v>0.08</v>
      </c>
      <c r="K3117">
        <v>65</v>
      </c>
      <c r="L3117">
        <v>21</v>
      </c>
      <c r="M3117" t="s">
        <v>203</v>
      </c>
      <c r="O3117" t="s">
        <v>6764</v>
      </c>
      <c r="P3117" t="s">
        <v>112</v>
      </c>
      <c r="Q3117" t="str">
        <f t="shared" si="48"/>
        <v xml:space="preserve"> </v>
      </c>
    </row>
    <row r="3118" spans="1:17" x14ac:dyDescent="0.25">
      <c r="A3118" t="s">
        <v>4929</v>
      </c>
      <c r="B3118" t="s">
        <v>17</v>
      </c>
      <c r="C3118">
        <v>2009</v>
      </c>
      <c r="D3118" t="s">
        <v>39</v>
      </c>
      <c r="E3118" t="s">
        <v>283</v>
      </c>
      <c r="F3118">
        <v>0.03</v>
      </c>
      <c r="G3118">
        <v>0.04</v>
      </c>
      <c r="H3118">
        <v>0</v>
      </c>
      <c r="I3118">
        <v>0.01</v>
      </c>
      <c r="J3118">
        <v>0.08</v>
      </c>
      <c r="M3118" t="s">
        <v>203</v>
      </c>
      <c r="O3118" t="s">
        <v>2297</v>
      </c>
      <c r="P3118" t="s">
        <v>20</v>
      </c>
      <c r="Q3118" t="str">
        <f t="shared" si="48"/>
        <v xml:space="preserve"> </v>
      </c>
    </row>
    <row r="3119" spans="1:17" x14ac:dyDescent="0.25">
      <c r="A3119" t="s">
        <v>9008</v>
      </c>
      <c r="B3119" t="s">
        <v>13691</v>
      </c>
      <c r="C3119">
        <v>2013</v>
      </c>
      <c r="D3119" t="s">
        <v>1</v>
      </c>
      <c r="E3119" t="s">
        <v>372</v>
      </c>
      <c r="F3119">
        <v>0.04</v>
      </c>
      <c r="G3119">
        <v>0.03</v>
      </c>
      <c r="H3119">
        <v>0</v>
      </c>
      <c r="I3119">
        <v>0.01</v>
      </c>
      <c r="J3119">
        <v>0.08</v>
      </c>
      <c r="K3119">
        <v>49</v>
      </c>
      <c r="L3119">
        <v>7</v>
      </c>
      <c r="M3119">
        <v>5.0999999999999996</v>
      </c>
      <c r="N3119">
        <v>13</v>
      </c>
      <c r="O3119" t="s">
        <v>9440</v>
      </c>
      <c r="P3119" t="s">
        <v>112</v>
      </c>
      <c r="Q3119">
        <f t="shared" si="48"/>
        <v>51</v>
      </c>
    </row>
    <row r="3120" spans="1:17" x14ac:dyDescent="0.25">
      <c r="A3120" t="s">
        <v>9497</v>
      </c>
      <c r="B3120" t="s">
        <v>17</v>
      </c>
      <c r="C3120">
        <v>2011</v>
      </c>
      <c r="D3120" t="s">
        <v>50</v>
      </c>
      <c r="E3120" t="s">
        <v>4800</v>
      </c>
      <c r="F3120">
        <v>0</v>
      </c>
      <c r="G3120">
        <v>0</v>
      </c>
      <c r="H3120">
        <v>0.08</v>
      </c>
      <c r="I3120">
        <v>0</v>
      </c>
      <c r="J3120">
        <v>0.08</v>
      </c>
      <c r="Q3120" t="str">
        <f t="shared" si="48"/>
        <v xml:space="preserve"> </v>
      </c>
    </row>
    <row r="3121" spans="1:17" x14ac:dyDescent="0.25">
      <c r="A3121" t="s">
        <v>5469</v>
      </c>
      <c r="B3121" t="s">
        <v>17</v>
      </c>
      <c r="C3121" t="s">
        <v>286</v>
      </c>
      <c r="D3121" t="s">
        <v>34</v>
      </c>
      <c r="E3121" t="s">
        <v>1091</v>
      </c>
      <c r="F3121">
        <v>7.0000000000000007E-2</v>
      </c>
      <c r="G3121">
        <v>0</v>
      </c>
      <c r="H3121">
        <v>0</v>
      </c>
      <c r="I3121">
        <v>0.01</v>
      </c>
      <c r="J3121">
        <v>0.08</v>
      </c>
      <c r="K3121">
        <v>46</v>
      </c>
      <c r="L3121">
        <v>4</v>
      </c>
      <c r="M3121" t="s">
        <v>203</v>
      </c>
      <c r="O3121" t="s">
        <v>5470</v>
      </c>
      <c r="P3121" t="s">
        <v>88</v>
      </c>
      <c r="Q3121" t="str">
        <f t="shared" si="48"/>
        <v xml:space="preserve"> </v>
      </c>
    </row>
    <row r="3122" spans="1:17" x14ac:dyDescent="0.25">
      <c r="A3122" t="s">
        <v>9504</v>
      </c>
      <c r="B3122" t="s">
        <v>13691</v>
      </c>
      <c r="C3122">
        <v>2006</v>
      </c>
      <c r="D3122" t="s">
        <v>50</v>
      </c>
      <c r="E3122" t="s">
        <v>1207</v>
      </c>
      <c r="F3122">
        <v>0.04</v>
      </c>
      <c r="G3122">
        <v>0</v>
      </c>
      <c r="H3122">
        <v>0.03</v>
      </c>
      <c r="I3122">
        <v>0</v>
      </c>
      <c r="J3122">
        <v>0.08</v>
      </c>
      <c r="K3122">
        <v>69</v>
      </c>
      <c r="L3122">
        <v>55</v>
      </c>
      <c r="M3122">
        <v>7.7</v>
      </c>
      <c r="N3122">
        <v>60</v>
      </c>
      <c r="O3122" t="s">
        <v>4666</v>
      </c>
      <c r="P3122" t="s">
        <v>88</v>
      </c>
      <c r="Q3122">
        <f t="shared" si="48"/>
        <v>77</v>
      </c>
    </row>
    <row r="3123" spans="1:17" x14ac:dyDescent="0.25">
      <c r="A3123" t="s">
        <v>9506</v>
      </c>
      <c r="B3123" t="s">
        <v>17</v>
      </c>
      <c r="C3123">
        <v>2011</v>
      </c>
      <c r="D3123" t="s">
        <v>34</v>
      </c>
      <c r="E3123" t="s">
        <v>111</v>
      </c>
      <c r="F3123">
        <v>7.0000000000000007E-2</v>
      </c>
      <c r="G3123">
        <v>0</v>
      </c>
      <c r="H3123">
        <v>0</v>
      </c>
      <c r="I3123">
        <v>0.01</v>
      </c>
      <c r="J3123">
        <v>0.08</v>
      </c>
      <c r="Q3123" t="str">
        <f t="shared" si="48"/>
        <v xml:space="preserve"> </v>
      </c>
    </row>
    <row r="3124" spans="1:17" x14ac:dyDescent="0.25">
      <c r="A3124" t="s">
        <v>5245</v>
      </c>
      <c r="B3124" t="s">
        <v>49</v>
      </c>
      <c r="C3124">
        <v>2016</v>
      </c>
      <c r="D3124" t="s">
        <v>18</v>
      </c>
      <c r="E3124" t="s">
        <v>234</v>
      </c>
      <c r="F3124">
        <v>0</v>
      </c>
      <c r="G3124">
        <v>0.04</v>
      </c>
      <c r="H3124">
        <v>0.03</v>
      </c>
      <c r="I3124">
        <v>0.01</v>
      </c>
      <c r="J3124">
        <v>0.08</v>
      </c>
      <c r="Q3124" t="str">
        <f t="shared" si="48"/>
        <v xml:space="preserve"> </v>
      </c>
    </row>
    <row r="3125" spans="1:17" x14ac:dyDescent="0.25">
      <c r="A3125" t="s">
        <v>9512</v>
      </c>
      <c r="B3125" t="s">
        <v>17</v>
      </c>
      <c r="C3125">
        <v>2008</v>
      </c>
      <c r="D3125" t="s">
        <v>24</v>
      </c>
      <c r="E3125" t="s">
        <v>4573</v>
      </c>
      <c r="F3125">
        <v>7.0000000000000007E-2</v>
      </c>
      <c r="G3125">
        <v>0</v>
      </c>
      <c r="H3125">
        <v>0</v>
      </c>
      <c r="I3125">
        <v>0.01</v>
      </c>
      <c r="J3125">
        <v>0.08</v>
      </c>
      <c r="M3125" t="s">
        <v>203</v>
      </c>
      <c r="O3125" t="s">
        <v>4573</v>
      </c>
      <c r="P3125" t="s">
        <v>20</v>
      </c>
      <c r="Q3125" t="str">
        <f t="shared" si="48"/>
        <v xml:space="preserve"> </v>
      </c>
    </row>
    <row r="3126" spans="1:17" x14ac:dyDescent="0.25">
      <c r="A3126" t="s">
        <v>9515</v>
      </c>
      <c r="B3126" t="s">
        <v>17</v>
      </c>
      <c r="C3126">
        <v>2006</v>
      </c>
      <c r="D3126" t="s">
        <v>37</v>
      </c>
      <c r="E3126" t="s">
        <v>111</v>
      </c>
      <c r="F3126">
        <v>0.06</v>
      </c>
      <c r="G3126">
        <v>0.01</v>
      </c>
      <c r="H3126">
        <v>0</v>
      </c>
      <c r="I3126">
        <v>0.01</v>
      </c>
      <c r="J3126">
        <v>0.08</v>
      </c>
      <c r="K3126">
        <v>38</v>
      </c>
      <c r="L3126">
        <v>23</v>
      </c>
      <c r="M3126">
        <v>5.3</v>
      </c>
      <c r="N3126">
        <v>53</v>
      </c>
      <c r="O3126" t="s">
        <v>260</v>
      </c>
      <c r="P3126" t="s">
        <v>53</v>
      </c>
      <c r="Q3126">
        <f t="shared" si="48"/>
        <v>53</v>
      </c>
    </row>
    <row r="3127" spans="1:17" x14ac:dyDescent="0.25">
      <c r="A3127" t="s">
        <v>9518</v>
      </c>
      <c r="B3127" t="s">
        <v>17</v>
      </c>
      <c r="C3127">
        <v>2008</v>
      </c>
      <c r="D3127" t="s">
        <v>272</v>
      </c>
      <c r="E3127" t="s">
        <v>484</v>
      </c>
      <c r="F3127">
        <v>0.06</v>
      </c>
      <c r="G3127">
        <v>0.02</v>
      </c>
      <c r="H3127">
        <v>0</v>
      </c>
      <c r="I3127">
        <v>0.01</v>
      </c>
      <c r="J3127">
        <v>0.08</v>
      </c>
      <c r="K3127">
        <v>64</v>
      </c>
      <c r="L3127">
        <v>26</v>
      </c>
      <c r="M3127">
        <v>4.3</v>
      </c>
      <c r="N3127">
        <v>13</v>
      </c>
      <c r="O3127" t="s">
        <v>2435</v>
      </c>
      <c r="P3127" t="s">
        <v>112</v>
      </c>
      <c r="Q3127">
        <f t="shared" si="48"/>
        <v>43</v>
      </c>
    </row>
    <row r="3128" spans="1:17" x14ac:dyDescent="0.25">
      <c r="A3128" t="s">
        <v>9520</v>
      </c>
      <c r="B3128" t="s">
        <v>49</v>
      </c>
      <c r="C3128">
        <v>2009</v>
      </c>
      <c r="D3128" t="s">
        <v>18</v>
      </c>
      <c r="E3128" t="s">
        <v>51</v>
      </c>
      <c r="F3128">
        <v>7.0000000000000007E-2</v>
      </c>
      <c r="G3128">
        <v>0</v>
      </c>
      <c r="H3128">
        <v>0</v>
      </c>
      <c r="I3128">
        <v>0.01</v>
      </c>
      <c r="J3128">
        <v>0.08</v>
      </c>
      <c r="K3128">
        <v>49</v>
      </c>
      <c r="L3128">
        <v>8</v>
      </c>
      <c r="M3128">
        <v>6.5</v>
      </c>
      <c r="N3128">
        <v>8</v>
      </c>
      <c r="O3128" t="s">
        <v>1416</v>
      </c>
      <c r="P3128" t="s">
        <v>20</v>
      </c>
      <c r="Q3128">
        <f t="shared" si="48"/>
        <v>65</v>
      </c>
    </row>
    <row r="3129" spans="1:17" x14ac:dyDescent="0.25">
      <c r="A3129" t="s">
        <v>6048</v>
      </c>
      <c r="B3129" t="s">
        <v>13691</v>
      </c>
      <c r="C3129">
        <v>2007</v>
      </c>
      <c r="D3129" t="s">
        <v>34</v>
      </c>
      <c r="E3129" t="s">
        <v>71</v>
      </c>
      <c r="F3129">
        <v>0.06</v>
      </c>
      <c r="G3129">
        <v>0.01</v>
      </c>
      <c r="H3129">
        <v>0</v>
      </c>
      <c r="I3129">
        <v>0.01</v>
      </c>
      <c r="J3129">
        <v>0.08</v>
      </c>
      <c r="K3129">
        <v>74</v>
      </c>
      <c r="L3129">
        <v>10</v>
      </c>
      <c r="M3129">
        <v>6.7</v>
      </c>
      <c r="N3129">
        <v>6</v>
      </c>
      <c r="O3129" t="s">
        <v>5703</v>
      </c>
      <c r="P3129" t="s">
        <v>88</v>
      </c>
      <c r="Q3129">
        <f t="shared" si="48"/>
        <v>67</v>
      </c>
    </row>
    <row r="3130" spans="1:17" x14ac:dyDescent="0.25">
      <c r="A3130" t="s">
        <v>9534</v>
      </c>
      <c r="B3130" t="s">
        <v>49</v>
      </c>
      <c r="C3130">
        <v>2007</v>
      </c>
      <c r="D3130" t="s">
        <v>101</v>
      </c>
      <c r="E3130" t="s">
        <v>68</v>
      </c>
      <c r="F3130">
        <v>0</v>
      </c>
      <c r="G3130">
        <v>0</v>
      </c>
      <c r="H3130">
        <v>0.08</v>
      </c>
      <c r="I3130">
        <v>0</v>
      </c>
      <c r="J3130">
        <v>0.08</v>
      </c>
      <c r="Q3130" t="str">
        <f t="shared" si="48"/>
        <v xml:space="preserve"> </v>
      </c>
    </row>
    <row r="3131" spans="1:17" x14ac:dyDescent="0.25">
      <c r="A3131" t="s">
        <v>8394</v>
      </c>
      <c r="B3131" t="s">
        <v>17</v>
      </c>
      <c r="C3131" t="s">
        <v>286</v>
      </c>
      <c r="D3131" t="s">
        <v>50</v>
      </c>
      <c r="E3131" t="s">
        <v>267</v>
      </c>
      <c r="F3131">
        <v>0.06</v>
      </c>
      <c r="G3131">
        <v>0.01</v>
      </c>
      <c r="H3131">
        <v>0</v>
      </c>
      <c r="I3131">
        <v>0.01</v>
      </c>
      <c r="J3131">
        <v>0.08</v>
      </c>
      <c r="Q3131" t="str">
        <f t="shared" si="48"/>
        <v xml:space="preserve"> </v>
      </c>
    </row>
    <row r="3132" spans="1:17" x14ac:dyDescent="0.25">
      <c r="A3132" t="s">
        <v>7427</v>
      </c>
      <c r="B3132" t="s">
        <v>13691</v>
      </c>
      <c r="C3132">
        <v>2013</v>
      </c>
      <c r="D3132" t="s">
        <v>50</v>
      </c>
      <c r="E3132" t="s">
        <v>1207</v>
      </c>
      <c r="F3132">
        <v>0.03</v>
      </c>
      <c r="G3132">
        <v>0.04</v>
      </c>
      <c r="H3132">
        <v>0</v>
      </c>
      <c r="I3132">
        <v>0.01</v>
      </c>
      <c r="J3132">
        <v>0.08</v>
      </c>
      <c r="Q3132" t="str">
        <f t="shared" si="48"/>
        <v xml:space="preserve"> </v>
      </c>
    </row>
    <row r="3133" spans="1:17" x14ac:dyDescent="0.25">
      <c r="A3133" t="s">
        <v>3141</v>
      </c>
      <c r="B3133" t="s">
        <v>13691</v>
      </c>
      <c r="C3133">
        <v>2006</v>
      </c>
      <c r="D3133" t="s">
        <v>50</v>
      </c>
      <c r="E3133" t="s">
        <v>933</v>
      </c>
      <c r="F3133">
        <v>7.0000000000000007E-2</v>
      </c>
      <c r="G3133">
        <v>0.01</v>
      </c>
      <c r="H3133">
        <v>0</v>
      </c>
      <c r="I3133">
        <v>0.01</v>
      </c>
      <c r="J3133">
        <v>0.08</v>
      </c>
      <c r="K3133">
        <v>52</v>
      </c>
      <c r="L3133">
        <v>30</v>
      </c>
      <c r="M3133">
        <v>8.6999999999999993</v>
      </c>
      <c r="N3133">
        <v>18</v>
      </c>
      <c r="O3133" t="s">
        <v>934</v>
      </c>
      <c r="P3133" t="s">
        <v>88</v>
      </c>
      <c r="Q3133">
        <f t="shared" si="48"/>
        <v>87</v>
      </c>
    </row>
    <row r="3134" spans="1:17" x14ac:dyDescent="0.25">
      <c r="A3134" t="s">
        <v>4606</v>
      </c>
      <c r="B3134" t="s">
        <v>13691</v>
      </c>
      <c r="C3134">
        <v>2013</v>
      </c>
      <c r="D3134" t="s">
        <v>39</v>
      </c>
      <c r="E3134" t="s">
        <v>45</v>
      </c>
      <c r="F3134">
        <v>0.02</v>
      </c>
      <c r="G3134">
        <v>0.06</v>
      </c>
      <c r="H3134">
        <v>0</v>
      </c>
      <c r="I3134">
        <v>0.01</v>
      </c>
      <c r="J3134">
        <v>0.08</v>
      </c>
      <c r="Q3134" t="str">
        <f t="shared" si="48"/>
        <v xml:space="preserve"> </v>
      </c>
    </row>
    <row r="3135" spans="1:17" x14ac:dyDescent="0.25">
      <c r="A3135" t="s">
        <v>9557</v>
      </c>
      <c r="B3135" t="s">
        <v>17</v>
      </c>
      <c r="C3135">
        <v>2009</v>
      </c>
      <c r="D3135" t="s">
        <v>18</v>
      </c>
      <c r="E3135" t="s">
        <v>1830</v>
      </c>
      <c r="F3135">
        <v>7.0000000000000007E-2</v>
      </c>
      <c r="G3135">
        <v>0</v>
      </c>
      <c r="H3135">
        <v>0</v>
      </c>
      <c r="I3135">
        <v>0.01</v>
      </c>
      <c r="J3135">
        <v>0.08</v>
      </c>
      <c r="K3135">
        <v>28</v>
      </c>
      <c r="L3135">
        <v>5</v>
      </c>
      <c r="M3135" t="s">
        <v>203</v>
      </c>
      <c r="O3135" t="s">
        <v>9558</v>
      </c>
      <c r="P3135" t="s">
        <v>88</v>
      </c>
      <c r="Q3135" t="str">
        <f t="shared" si="48"/>
        <v xml:space="preserve"> </v>
      </c>
    </row>
    <row r="3136" spans="1:17" x14ac:dyDescent="0.25">
      <c r="A3136" t="s">
        <v>9562</v>
      </c>
      <c r="B3136" t="s">
        <v>17</v>
      </c>
      <c r="C3136">
        <v>2009</v>
      </c>
      <c r="D3136" t="s">
        <v>18</v>
      </c>
      <c r="E3136" t="s">
        <v>234</v>
      </c>
      <c r="F3136">
        <v>0</v>
      </c>
      <c r="G3136">
        <v>0</v>
      </c>
      <c r="H3136">
        <v>0.08</v>
      </c>
      <c r="I3136">
        <v>0</v>
      </c>
      <c r="J3136">
        <v>0.08</v>
      </c>
      <c r="Q3136" t="str">
        <f t="shared" si="48"/>
        <v xml:space="preserve"> </v>
      </c>
    </row>
    <row r="3137" spans="1:17" x14ac:dyDescent="0.25">
      <c r="A3137" t="s">
        <v>9567</v>
      </c>
      <c r="B3137" t="s">
        <v>13691</v>
      </c>
      <c r="C3137">
        <v>2007</v>
      </c>
      <c r="D3137" t="s">
        <v>39</v>
      </c>
      <c r="E3137" t="s">
        <v>372</v>
      </c>
      <c r="F3137">
        <v>0</v>
      </c>
      <c r="G3137">
        <v>0</v>
      </c>
      <c r="H3137">
        <v>0.08</v>
      </c>
      <c r="I3137">
        <v>0</v>
      </c>
      <c r="J3137">
        <v>0.08</v>
      </c>
      <c r="Q3137" t="str">
        <f t="shared" si="48"/>
        <v xml:space="preserve"> </v>
      </c>
    </row>
    <row r="3138" spans="1:17" x14ac:dyDescent="0.25">
      <c r="A3138" t="s">
        <v>8988</v>
      </c>
      <c r="B3138" t="s">
        <v>13691</v>
      </c>
      <c r="C3138">
        <v>2015</v>
      </c>
      <c r="D3138" t="s">
        <v>50</v>
      </c>
      <c r="E3138" t="s">
        <v>5752</v>
      </c>
      <c r="F3138">
        <v>0.03</v>
      </c>
      <c r="G3138">
        <v>0.05</v>
      </c>
      <c r="H3138">
        <v>0</v>
      </c>
      <c r="I3138">
        <v>0.01</v>
      </c>
      <c r="J3138">
        <v>0.08</v>
      </c>
      <c r="Q3138" t="str">
        <f t="shared" si="48"/>
        <v xml:space="preserve"> </v>
      </c>
    </row>
    <row r="3139" spans="1:17" x14ac:dyDescent="0.25">
      <c r="A3139" t="s">
        <v>8853</v>
      </c>
      <c r="B3139" t="s">
        <v>17</v>
      </c>
      <c r="C3139">
        <v>2009</v>
      </c>
      <c r="D3139" t="s">
        <v>101</v>
      </c>
      <c r="E3139" t="s">
        <v>1222</v>
      </c>
      <c r="F3139">
        <v>7.0000000000000007E-2</v>
      </c>
      <c r="G3139">
        <v>0</v>
      </c>
      <c r="H3139">
        <v>0</v>
      </c>
      <c r="I3139">
        <v>0.01</v>
      </c>
      <c r="J3139">
        <v>0.08</v>
      </c>
      <c r="K3139">
        <v>65</v>
      </c>
      <c r="L3139">
        <v>8</v>
      </c>
      <c r="M3139" t="s">
        <v>203</v>
      </c>
      <c r="O3139" t="s">
        <v>3510</v>
      </c>
      <c r="P3139" t="s">
        <v>112</v>
      </c>
      <c r="Q3139" t="str">
        <f t="shared" ref="Q3139:Q3202" si="49">IF(ISNUMBER(M3139),M3139*10, " ")</f>
        <v xml:space="preserve"> </v>
      </c>
    </row>
    <row r="3140" spans="1:17" x14ac:dyDescent="0.25">
      <c r="A3140" t="s">
        <v>9581</v>
      </c>
      <c r="B3140" t="s">
        <v>17</v>
      </c>
      <c r="C3140">
        <v>2009</v>
      </c>
      <c r="D3140" t="s">
        <v>34</v>
      </c>
      <c r="E3140" t="s">
        <v>234</v>
      </c>
      <c r="F3140">
        <v>7.0000000000000007E-2</v>
      </c>
      <c r="G3140">
        <v>0</v>
      </c>
      <c r="H3140">
        <v>0</v>
      </c>
      <c r="I3140">
        <v>0.01</v>
      </c>
      <c r="J3140">
        <v>0.08</v>
      </c>
      <c r="M3140" t="s">
        <v>203</v>
      </c>
      <c r="O3140" t="s">
        <v>357</v>
      </c>
      <c r="P3140" t="s">
        <v>20</v>
      </c>
      <c r="Q3140" t="str">
        <f t="shared" si="49"/>
        <v xml:space="preserve"> </v>
      </c>
    </row>
    <row r="3141" spans="1:17" x14ac:dyDescent="0.25">
      <c r="A3141" t="s">
        <v>9582</v>
      </c>
      <c r="B3141" t="s">
        <v>17</v>
      </c>
      <c r="C3141">
        <v>2009</v>
      </c>
      <c r="D3141" t="s">
        <v>34</v>
      </c>
      <c r="E3141" t="s">
        <v>111</v>
      </c>
      <c r="F3141">
        <v>7.0000000000000007E-2</v>
      </c>
      <c r="G3141">
        <v>0</v>
      </c>
      <c r="H3141">
        <v>0</v>
      </c>
      <c r="I3141">
        <v>0.01</v>
      </c>
      <c r="J3141">
        <v>0.08</v>
      </c>
      <c r="M3141" t="s">
        <v>203</v>
      </c>
      <c r="O3141" t="s">
        <v>111</v>
      </c>
      <c r="P3141" t="s">
        <v>20</v>
      </c>
      <c r="Q3141" t="str">
        <f t="shared" si="49"/>
        <v xml:space="preserve"> </v>
      </c>
    </row>
    <row r="3142" spans="1:17" x14ac:dyDescent="0.25">
      <c r="A3142" t="s">
        <v>8473</v>
      </c>
      <c r="B3142" t="s">
        <v>49</v>
      </c>
      <c r="C3142">
        <v>2011</v>
      </c>
      <c r="D3142" t="s">
        <v>18</v>
      </c>
      <c r="E3142" t="s">
        <v>825</v>
      </c>
      <c r="F3142">
        <v>0.01</v>
      </c>
      <c r="G3142">
        <v>0.05</v>
      </c>
      <c r="H3142">
        <v>0</v>
      </c>
      <c r="I3142">
        <v>0.01</v>
      </c>
      <c r="J3142">
        <v>0.08</v>
      </c>
      <c r="K3142">
        <v>53</v>
      </c>
      <c r="L3142">
        <v>6</v>
      </c>
      <c r="M3142" t="s">
        <v>203</v>
      </c>
      <c r="O3142" t="s">
        <v>1723</v>
      </c>
      <c r="P3142" t="s">
        <v>20</v>
      </c>
      <c r="Q3142" t="str">
        <f t="shared" si="49"/>
        <v xml:space="preserve"> </v>
      </c>
    </row>
    <row r="3143" spans="1:17" x14ac:dyDescent="0.25">
      <c r="A3143" t="s">
        <v>9587</v>
      </c>
      <c r="B3143" t="s">
        <v>17</v>
      </c>
      <c r="C3143">
        <v>2008</v>
      </c>
      <c r="D3143" t="s">
        <v>101</v>
      </c>
      <c r="E3143" t="s">
        <v>234</v>
      </c>
      <c r="F3143">
        <v>7.0000000000000007E-2</v>
      </c>
      <c r="G3143">
        <v>0</v>
      </c>
      <c r="H3143">
        <v>0</v>
      </c>
      <c r="I3143">
        <v>0.01</v>
      </c>
      <c r="J3143">
        <v>0.08</v>
      </c>
      <c r="K3143">
        <v>54</v>
      </c>
      <c r="L3143">
        <v>11</v>
      </c>
      <c r="M3143">
        <v>6</v>
      </c>
      <c r="N3143">
        <v>6</v>
      </c>
      <c r="O3143" t="s">
        <v>128</v>
      </c>
      <c r="P3143" t="s">
        <v>112</v>
      </c>
      <c r="Q3143">
        <f t="shared" si="49"/>
        <v>60</v>
      </c>
    </row>
    <row r="3144" spans="1:17" x14ac:dyDescent="0.25">
      <c r="A3144" t="s">
        <v>9589</v>
      </c>
      <c r="B3144" t="s">
        <v>17</v>
      </c>
      <c r="C3144">
        <v>2009</v>
      </c>
      <c r="D3144" t="s">
        <v>50</v>
      </c>
      <c r="E3144" t="s">
        <v>7063</v>
      </c>
      <c r="F3144">
        <v>7.0000000000000007E-2</v>
      </c>
      <c r="G3144">
        <v>0</v>
      </c>
      <c r="H3144">
        <v>0</v>
      </c>
      <c r="I3144">
        <v>0.01</v>
      </c>
      <c r="J3144">
        <v>0.08</v>
      </c>
      <c r="M3144" t="s">
        <v>203</v>
      </c>
      <c r="O3144" t="s">
        <v>9590</v>
      </c>
      <c r="P3144" t="s">
        <v>112</v>
      </c>
      <c r="Q3144" t="str">
        <f t="shared" si="49"/>
        <v xml:space="preserve"> </v>
      </c>
    </row>
    <row r="3145" spans="1:17" x14ac:dyDescent="0.25">
      <c r="A3145" t="s">
        <v>9596</v>
      </c>
      <c r="B3145" t="s">
        <v>17</v>
      </c>
      <c r="C3145">
        <v>2008</v>
      </c>
      <c r="D3145" t="s">
        <v>37</v>
      </c>
      <c r="E3145" t="s">
        <v>8873</v>
      </c>
      <c r="F3145">
        <v>7.0000000000000007E-2</v>
      </c>
      <c r="G3145">
        <v>0</v>
      </c>
      <c r="H3145">
        <v>0</v>
      </c>
      <c r="I3145">
        <v>0</v>
      </c>
      <c r="J3145">
        <v>0.08</v>
      </c>
      <c r="K3145">
        <v>66</v>
      </c>
      <c r="L3145">
        <v>4</v>
      </c>
      <c r="M3145" t="s">
        <v>203</v>
      </c>
      <c r="O3145" t="s">
        <v>9597</v>
      </c>
      <c r="P3145" t="s">
        <v>20</v>
      </c>
      <c r="Q3145" t="str">
        <f t="shared" si="49"/>
        <v xml:space="preserve"> </v>
      </c>
    </row>
    <row r="3146" spans="1:17" x14ac:dyDescent="0.25">
      <c r="A3146" t="s">
        <v>9601</v>
      </c>
      <c r="B3146" t="s">
        <v>13691</v>
      </c>
      <c r="C3146">
        <v>2009</v>
      </c>
      <c r="D3146" t="s">
        <v>37</v>
      </c>
      <c r="E3146" t="s">
        <v>7063</v>
      </c>
      <c r="F3146">
        <v>0.06</v>
      </c>
      <c r="G3146">
        <v>0.01</v>
      </c>
      <c r="H3146">
        <v>0</v>
      </c>
      <c r="I3146">
        <v>0.01</v>
      </c>
      <c r="J3146">
        <v>0.08</v>
      </c>
      <c r="K3146">
        <v>35</v>
      </c>
      <c r="L3146">
        <v>23</v>
      </c>
      <c r="M3146">
        <v>5.3</v>
      </c>
      <c r="N3146">
        <v>10</v>
      </c>
      <c r="O3146" t="s">
        <v>9602</v>
      </c>
      <c r="P3146" t="s">
        <v>53</v>
      </c>
      <c r="Q3146">
        <f t="shared" si="49"/>
        <v>53</v>
      </c>
    </row>
    <row r="3147" spans="1:17" x14ac:dyDescent="0.25">
      <c r="A3147" t="s">
        <v>8904</v>
      </c>
      <c r="B3147" t="s">
        <v>17</v>
      </c>
      <c r="C3147">
        <v>2011</v>
      </c>
      <c r="D3147" t="s">
        <v>50</v>
      </c>
      <c r="E3147" t="s">
        <v>1403</v>
      </c>
      <c r="F3147">
        <v>7.0000000000000007E-2</v>
      </c>
      <c r="G3147">
        <v>0</v>
      </c>
      <c r="H3147">
        <v>0</v>
      </c>
      <c r="I3147">
        <v>0</v>
      </c>
      <c r="J3147">
        <v>0.08</v>
      </c>
      <c r="M3147" t="s">
        <v>203</v>
      </c>
      <c r="O3147" t="s">
        <v>8905</v>
      </c>
      <c r="P3147" t="s">
        <v>88</v>
      </c>
      <c r="Q3147" t="str">
        <f t="shared" si="49"/>
        <v xml:space="preserve"> </v>
      </c>
    </row>
    <row r="3148" spans="1:17" x14ac:dyDescent="0.25">
      <c r="A3148" t="s">
        <v>8060</v>
      </c>
      <c r="B3148" t="s">
        <v>49</v>
      </c>
      <c r="C3148">
        <v>2008</v>
      </c>
      <c r="D3148" t="s">
        <v>24</v>
      </c>
      <c r="E3148" t="s">
        <v>71</v>
      </c>
      <c r="F3148">
        <v>7.0000000000000007E-2</v>
      </c>
      <c r="G3148">
        <v>0</v>
      </c>
      <c r="H3148">
        <v>0</v>
      </c>
      <c r="I3148">
        <v>0.01</v>
      </c>
      <c r="J3148">
        <v>0.08</v>
      </c>
      <c r="Q3148" t="str">
        <f t="shared" si="49"/>
        <v xml:space="preserve"> </v>
      </c>
    </row>
    <row r="3149" spans="1:17" x14ac:dyDescent="0.25">
      <c r="A3149" t="s">
        <v>9617</v>
      </c>
      <c r="B3149" t="s">
        <v>17</v>
      </c>
      <c r="C3149">
        <v>2010</v>
      </c>
      <c r="D3149" t="s">
        <v>18</v>
      </c>
      <c r="E3149" t="s">
        <v>71</v>
      </c>
      <c r="F3149">
        <v>0.06</v>
      </c>
      <c r="G3149">
        <v>0.01</v>
      </c>
      <c r="H3149">
        <v>0</v>
      </c>
      <c r="I3149">
        <v>0.01</v>
      </c>
      <c r="J3149">
        <v>0.08</v>
      </c>
      <c r="M3149" t="s">
        <v>203</v>
      </c>
      <c r="O3149" t="s">
        <v>9618</v>
      </c>
      <c r="P3149" t="s">
        <v>20</v>
      </c>
      <c r="Q3149" t="str">
        <f t="shared" si="49"/>
        <v xml:space="preserve"> </v>
      </c>
    </row>
    <row r="3150" spans="1:17" x14ac:dyDescent="0.25">
      <c r="A3150" t="s">
        <v>7212</v>
      </c>
      <c r="B3150" t="s">
        <v>13691</v>
      </c>
      <c r="C3150">
        <v>2011</v>
      </c>
      <c r="D3150" t="s">
        <v>34</v>
      </c>
      <c r="E3150" t="s">
        <v>134</v>
      </c>
      <c r="F3150">
        <v>7.0000000000000007E-2</v>
      </c>
      <c r="G3150">
        <v>0</v>
      </c>
      <c r="H3150">
        <v>0</v>
      </c>
      <c r="I3150">
        <v>0.01</v>
      </c>
      <c r="J3150">
        <v>0.08</v>
      </c>
      <c r="M3150" t="s">
        <v>203</v>
      </c>
      <c r="O3150" t="s">
        <v>134</v>
      </c>
      <c r="P3150" t="s">
        <v>20</v>
      </c>
      <c r="Q3150" t="str">
        <f t="shared" si="49"/>
        <v xml:space="preserve"> </v>
      </c>
    </row>
    <row r="3151" spans="1:17" x14ac:dyDescent="0.25">
      <c r="A3151" t="s">
        <v>9629</v>
      </c>
      <c r="B3151" t="s">
        <v>17</v>
      </c>
      <c r="C3151">
        <v>2008</v>
      </c>
      <c r="D3151" t="s">
        <v>34</v>
      </c>
      <c r="E3151" t="s">
        <v>19</v>
      </c>
      <c r="F3151">
        <v>0</v>
      </c>
      <c r="G3151">
        <v>0</v>
      </c>
      <c r="H3151">
        <v>0.08</v>
      </c>
      <c r="I3151">
        <v>0</v>
      </c>
      <c r="J3151">
        <v>0.08</v>
      </c>
      <c r="Q3151" t="str">
        <f t="shared" si="49"/>
        <v xml:space="preserve"> </v>
      </c>
    </row>
    <row r="3152" spans="1:17" x14ac:dyDescent="0.25">
      <c r="A3152" t="s">
        <v>9632</v>
      </c>
      <c r="B3152" t="s">
        <v>49</v>
      </c>
      <c r="C3152">
        <v>2008</v>
      </c>
      <c r="D3152" t="s">
        <v>272</v>
      </c>
      <c r="E3152" t="s">
        <v>7393</v>
      </c>
      <c r="F3152">
        <v>0</v>
      </c>
      <c r="G3152">
        <v>0</v>
      </c>
      <c r="H3152">
        <v>0.08</v>
      </c>
      <c r="I3152">
        <v>0</v>
      </c>
      <c r="J3152">
        <v>0.08</v>
      </c>
      <c r="Q3152" t="str">
        <f t="shared" si="49"/>
        <v xml:space="preserve"> </v>
      </c>
    </row>
    <row r="3153" spans="1:17" x14ac:dyDescent="0.25">
      <c r="A3153" t="s">
        <v>8554</v>
      </c>
      <c r="B3153" t="s">
        <v>17</v>
      </c>
      <c r="C3153">
        <v>2011</v>
      </c>
      <c r="D3153" t="s">
        <v>50</v>
      </c>
      <c r="E3153" t="s">
        <v>484</v>
      </c>
      <c r="F3153">
        <v>0.04</v>
      </c>
      <c r="G3153">
        <v>0.03</v>
      </c>
      <c r="H3153">
        <v>0</v>
      </c>
      <c r="I3153">
        <v>0.01</v>
      </c>
      <c r="J3153">
        <v>0.08</v>
      </c>
      <c r="Q3153" t="str">
        <f t="shared" si="49"/>
        <v xml:space="preserve"> </v>
      </c>
    </row>
    <row r="3154" spans="1:17" x14ac:dyDescent="0.25">
      <c r="A3154" t="s">
        <v>9640</v>
      </c>
      <c r="B3154" t="s">
        <v>49</v>
      </c>
      <c r="C3154">
        <v>2011</v>
      </c>
      <c r="D3154" t="s">
        <v>34</v>
      </c>
      <c r="E3154" t="s">
        <v>372</v>
      </c>
      <c r="F3154">
        <v>0</v>
      </c>
      <c r="G3154">
        <v>0</v>
      </c>
      <c r="H3154">
        <v>0.08</v>
      </c>
      <c r="I3154">
        <v>0</v>
      </c>
      <c r="J3154">
        <v>0.08</v>
      </c>
      <c r="Q3154" t="str">
        <f t="shared" si="49"/>
        <v xml:space="preserve"> </v>
      </c>
    </row>
    <row r="3155" spans="1:17" x14ac:dyDescent="0.25">
      <c r="A3155" t="s">
        <v>9641</v>
      </c>
      <c r="B3155" t="s">
        <v>17</v>
      </c>
      <c r="C3155">
        <v>2007</v>
      </c>
      <c r="D3155" t="s">
        <v>34</v>
      </c>
      <c r="E3155" t="s">
        <v>111</v>
      </c>
      <c r="F3155">
        <v>7.0000000000000007E-2</v>
      </c>
      <c r="G3155">
        <v>0</v>
      </c>
      <c r="H3155">
        <v>0</v>
      </c>
      <c r="I3155">
        <v>0.01</v>
      </c>
      <c r="J3155">
        <v>0.08</v>
      </c>
      <c r="K3155">
        <v>54</v>
      </c>
      <c r="L3155">
        <v>6</v>
      </c>
      <c r="M3155">
        <v>5.7</v>
      </c>
      <c r="N3155">
        <v>6</v>
      </c>
      <c r="O3155" t="s">
        <v>9642</v>
      </c>
      <c r="P3155" t="s">
        <v>20</v>
      </c>
      <c r="Q3155">
        <f t="shared" si="49"/>
        <v>57</v>
      </c>
    </row>
    <row r="3156" spans="1:17" x14ac:dyDescent="0.25">
      <c r="A3156" t="s">
        <v>9079</v>
      </c>
      <c r="B3156" t="s">
        <v>49</v>
      </c>
      <c r="C3156">
        <v>2011</v>
      </c>
      <c r="D3156" t="s">
        <v>24</v>
      </c>
      <c r="E3156" t="s">
        <v>234</v>
      </c>
      <c r="F3156">
        <v>7.0000000000000007E-2</v>
      </c>
      <c r="G3156">
        <v>0</v>
      </c>
      <c r="H3156">
        <v>0</v>
      </c>
      <c r="I3156">
        <v>0.01</v>
      </c>
      <c r="J3156">
        <v>0.08</v>
      </c>
      <c r="K3156">
        <v>67</v>
      </c>
      <c r="L3156">
        <v>5</v>
      </c>
      <c r="M3156">
        <v>6.8</v>
      </c>
      <c r="N3156">
        <v>4</v>
      </c>
      <c r="O3156" t="s">
        <v>9080</v>
      </c>
      <c r="P3156" t="s">
        <v>112</v>
      </c>
      <c r="Q3156">
        <f t="shared" si="49"/>
        <v>68</v>
      </c>
    </row>
    <row r="3157" spans="1:17" x14ac:dyDescent="0.25">
      <c r="A3157" t="s">
        <v>9646</v>
      </c>
      <c r="B3157" t="s">
        <v>17</v>
      </c>
      <c r="C3157">
        <v>2009</v>
      </c>
      <c r="D3157" t="s">
        <v>34</v>
      </c>
      <c r="E3157" t="s">
        <v>5837</v>
      </c>
      <c r="F3157">
        <v>7.0000000000000007E-2</v>
      </c>
      <c r="G3157">
        <v>0</v>
      </c>
      <c r="H3157">
        <v>0</v>
      </c>
      <c r="I3157">
        <v>0</v>
      </c>
      <c r="J3157">
        <v>7.0000000000000007E-2</v>
      </c>
      <c r="M3157" t="s">
        <v>203</v>
      </c>
      <c r="O3157" t="s">
        <v>5837</v>
      </c>
      <c r="P3157" t="s">
        <v>20</v>
      </c>
      <c r="Q3157" t="str">
        <f t="shared" si="49"/>
        <v xml:space="preserve"> </v>
      </c>
    </row>
    <row r="3158" spans="1:17" x14ac:dyDescent="0.25">
      <c r="A3158" t="s">
        <v>8024</v>
      </c>
      <c r="B3158" t="s">
        <v>17</v>
      </c>
      <c r="C3158">
        <v>2008</v>
      </c>
      <c r="D3158" t="s">
        <v>28</v>
      </c>
      <c r="E3158" t="s">
        <v>1511</v>
      </c>
      <c r="F3158">
        <v>7.0000000000000007E-2</v>
      </c>
      <c r="G3158">
        <v>0</v>
      </c>
      <c r="H3158">
        <v>0</v>
      </c>
      <c r="I3158">
        <v>0.01</v>
      </c>
      <c r="J3158">
        <v>7.0000000000000007E-2</v>
      </c>
      <c r="K3158">
        <v>50</v>
      </c>
      <c r="L3158">
        <v>22</v>
      </c>
      <c r="M3158">
        <v>8.1</v>
      </c>
      <c r="N3158">
        <v>24</v>
      </c>
      <c r="O3158" t="s">
        <v>7595</v>
      </c>
      <c r="P3158" t="s">
        <v>88</v>
      </c>
      <c r="Q3158">
        <f t="shared" si="49"/>
        <v>81</v>
      </c>
    </row>
    <row r="3159" spans="1:17" x14ac:dyDescent="0.25">
      <c r="A3159" t="s">
        <v>9508</v>
      </c>
      <c r="B3159" t="s">
        <v>49</v>
      </c>
      <c r="C3159">
        <v>2014</v>
      </c>
      <c r="D3159" t="s">
        <v>28</v>
      </c>
      <c r="E3159" t="s">
        <v>2780</v>
      </c>
      <c r="F3159">
        <v>0.05</v>
      </c>
      <c r="G3159">
        <v>0.01</v>
      </c>
      <c r="H3159">
        <v>0</v>
      </c>
      <c r="I3159">
        <v>0.01</v>
      </c>
      <c r="J3159">
        <v>7.0000000000000007E-2</v>
      </c>
      <c r="K3159">
        <v>71</v>
      </c>
      <c r="L3159">
        <v>18</v>
      </c>
      <c r="M3159">
        <v>7.3</v>
      </c>
      <c r="N3159">
        <v>27</v>
      </c>
      <c r="O3159" t="s">
        <v>5754</v>
      </c>
      <c r="P3159" t="s">
        <v>88</v>
      </c>
      <c r="Q3159">
        <f t="shared" si="49"/>
        <v>73</v>
      </c>
    </row>
    <row r="3160" spans="1:17" x14ac:dyDescent="0.25">
      <c r="A3160" t="s">
        <v>9658</v>
      </c>
      <c r="B3160" t="s">
        <v>17</v>
      </c>
      <c r="C3160">
        <v>2008</v>
      </c>
      <c r="D3160" t="s">
        <v>86</v>
      </c>
      <c r="E3160" t="s">
        <v>4573</v>
      </c>
      <c r="F3160">
        <v>0</v>
      </c>
      <c r="G3160">
        <v>0</v>
      </c>
      <c r="H3160">
        <v>7.0000000000000007E-2</v>
      </c>
      <c r="I3160">
        <v>0</v>
      </c>
      <c r="J3160">
        <v>7.0000000000000007E-2</v>
      </c>
      <c r="Q3160" t="str">
        <f t="shared" si="49"/>
        <v xml:space="preserve"> </v>
      </c>
    </row>
    <row r="3161" spans="1:17" x14ac:dyDescent="0.25">
      <c r="A3161" t="s">
        <v>7861</v>
      </c>
      <c r="B3161" t="s">
        <v>49</v>
      </c>
      <c r="C3161">
        <v>2011</v>
      </c>
      <c r="D3161" t="s">
        <v>18</v>
      </c>
      <c r="E3161" t="s">
        <v>234</v>
      </c>
      <c r="F3161">
        <v>0</v>
      </c>
      <c r="G3161">
        <v>0</v>
      </c>
      <c r="H3161">
        <v>7.0000000000000007E-2</v>
      </c>
      <c r="I3161">
        <v>0</v>
      </c>
      <c r="J3161">
        <v>7.0000000000000007E-2</v>
      </c>
      <c r="Q3161" t="str">
        <f t="shared" si="49"/>
        <v xml:space="preserve"> </v>
      </c>
    </row>
    <row r="3162" spans="1:17" x14ac:dyDescent="0.25">
      <c r="A3162" t="s">
        <v>9663</v>
      </c>
      <c r="B3162" t="s">
        <v>17</v>
      </c>
      <c r="C3162">
        <v>2008</v>
      </c>
      <c r="D3162" t="s">
        <v>50</v>
      </c>
      <c r="E3162" t="s">
        <v>71</v>
      </c>
      <c r="F3162">
        <v>7.0000000000000007E-2</v>
      </c>
      <c r="G3162">
        <v>0</v>
      </c>
      <c r="H3162">
        <v>0</v>
      </c>
      <c r="I3162">
        <v>0</v>
      </c>
      <c r="J3162">
        <v>7.0000000000000007E-2</v>
      </c>
      <c r="Q3162" t="str">
        <f t="shared" si="49"/>
        <v xml:space="preserve"> </v>
      </c>
    </row>
    <row r="3163" spans="1:17" x14ac:dyDescent="0.25">
      <c r="A3163" t="s">
        <v>9668</v>
      </c>
      <c r="B3163" t="s">
        <v>17</v>
      </c>
      <c r="C3163">
        <v>2008</v>
      </c>
      <c r="D3163" t="s">
        <v>101</v>
      </c>
      <c r="E3163" t="s">
        <v>7566</v>
      </c>
      <c r="F3163">
        <v>0.06</v>
      </c>
      <c r="G3163">
        <v>0.01</v>
      </c>
      <c r="H3163">
        <v>0</v>
      </c>
      <c r="I3163">
        <v>0.01</v>
      </c>
      <c r="J3163">
        <v>7.0000000000000007E-2</v>
      </c>
      <c r="K3163">
        <v>50</v>
      </c>
      <c r="L3163">
        <v>23</v>
      </c>
      <c r="M3163">
        <v>6.2</v>
      </c>
      <c r="N3163">
        <v>12</v>
      </c>
      <c r="O3163" t="s">
        <v>3676</v>
      </c>
      <c r="P3163" t="s">
        <v>88</v>
      </c>
      <c r="Q3163">
        <f t="shared" si="49"/>
        <v>62</v>
      </c>
    </row>
    <row r="3164" spans="1:17" x14ac:dyDescent="0.25">
      <c r="A3164" t="s">
        <v>7221</v>
      </c>
      <c r="B3164" t="s">
        <v>49</v>
      </c>
      <c r="C3164">
        <v>2011</v>
      </c>
      <c r="D3164" t="s">
        <v>34</v>
      </c>
      <c r="E3164" t="s">
        <v>202</v>
      </c>
      <c r="F3164">
        <v>0.05</v>
      </c>
      <c r="G3164">
        <v>0.02</v>
      </c>
      <c r="H3164">
        <v>0</v>
      </c>
      <c r="I3164">
        <v>0.01</v>
      </c>
      <c r="J3164">
        <v>7.0000000000000007E-2</v>
      </c>
      <c r="M3164" t="s">
        <v>203</v>
      </c>
      <c r="O3164" t="s">
        <v>202</v>
      </c>
      <c r="P3164" t="s">
        <v>88</v>
      </c>
      <c r="Q3164" t="str">
        <f t="shared" si="49"/>
        <v xml:space="preserve"> </v>
      </c>
    </row>
    <row r="3165" spans="1:17" x14ac:dyDescent="0.25">
      <c r="A3165" t="s">
        <v>8421</v>
      </c>
      <c r="B3165" t="s">
        <v>49</v>
      </c>
      <c r="C3165">
        <v>2008</v>
      </c>
      <c r="D3165" t="s">
        <v>37</v>
      </c>
      <c r="E3165" t="s">
        <v>71</v>
      </c>
      <c r="F3165">
        <v>7.0000000000000007E-2</v>
      </c>
      <c r="G3165">
        <v>0</v>
      </c>
      <c r="H3165">
        <v>0</v>
      </c>
      <c r="I3165">
        <v>0.01</v>
      </c>
      <c r="J3165">
        <v>7.0000000000000007E-2</v>
      </c>
      <c r="K3165">
        <v>36</v>
      </c>
      <c r="L3165">
        <v>7</v>
      </c>
      <c r="M3165">
        <v>2.4</v>
      </c>
      <c r="N3165">
        <v>15</v>
      </c>
      <c r="O3165" t="s">
        <v>71</v>
      </c>
      <c r="P3165" t="s">
        <v>88</v>
      </c>
      <c r="Q3165">
        <f t="shared" si="49"/>
        <v>24</v>
      </c>
    </row>
    <row r="3166" spans="1:17" x14ac:dyDescent="0.25">
      <c r="A3166" t="s">
        <v>9673</v>
      </c>
      <c r="B3166" t="s">
        <v>17</v>
      </c>
      <c r="C3166">
        <v>2009</v>
      </c>
      <c r="D3166" t="s">
        <v>101</v>
      </c>
      <c r="E3166" t="s">
        <v>1708</v>
      </c>
      <c r="F3166">
        <v>7.0000000000000007E-2</v>
      </c>
      <c r="G3166">
        <v>0</v>
      </c>
      <c r="H3166">
        <v>0</v>
      </c>
      <c r="I3166">
        <v>0.01</v>
      </c>
      <c r="J3166">
        <v>7.0000000000000007E-2</v>
      </c>
      <c r="M3166" t="s">
        <v>203</v>
      </c>
      <c r="O3166" t="s">
        <v>1870</v>
      </c>
      <c r="P3166" t="s">
        <v>20</v>
      </c>
      <c r="Q3166" t="str">
        <f t="shared" si="49"/>
        <v xml:space="preserve"> </v>
      </c>
    </row>
    <row r="3167" spans="1:17" x14ac:dyDescent="0.25">
      <c r="A3167" t="s">
        <v>9675</v>
      </c>
      <c r="B3167" t="s">
        <v>17</v>
      </c>
      <c r="C3167">
        <v>2010</v>
      </c>
      <c r="D3167" t="s">
        <v>34</v>
      </c>
      <c r="E3167" t="s">
        <v>969</v>
      </c>
      <c r="F3167">
        <v>0</v>
      </c>
      <c r="G3167">
        <v>0.06</v>
      </c>
      <c r="H3167">
        <v>0</v>
      </c>
      <c r="I3167">
        <v>0.01</v>
      </c>
      <c r="J3167">
        <v>7.0000000000000007E-2</v>
      </c>
      <c r="Q3167" t="str">
        <f t="shared" si="49"/>
        <v xml:space="preserve"> </v>
      </c>
    </row>
    <row r="3168" spans="1:17" x14ac:dyDescent="0.25">
      <c r="A3168" t="s">
        <v>8137</v>
      </c>
      <c r="B3168" t="s">
        <v>13691</v>
      </c>
      <c r="C3168">
        <v>2010</v>
      </c>
      <c r="D3168" t="s">
        <v>50</v>
      </c>
      <c r="E3168" t="s">
        <v>267</v>
      </c>
      <c r="F3168">
        <v>0.06</v>
      </c>
      <c r="G3168">
        <v>0.01</v>
      </c>
      <c r="H3168">
        <v>0</v>
      </c>
      <c r="I3168">
        <v>0.01</v>
      </c>
      <c r="J3168">
        <v>7.0000000000000007E-2</v>
      </c>
      <c r="K3168">
        <v>60</v>
      </c>
      <c r="L3168">
        <v>13</v>
      </c>
      <c r="M3168">
        <v>8</v>
      </c>
      <c r="N3168">
        <v>5</v>
      </c>
      <c r="O3168" t="s">
        <v>1079</v>
      </c>
      <c r="P3168" t="s">
        <v>112</v>
      </c>
      <c r="Q3168">
        <f t="shared" si="49"/>
        <v>80</v>
      </c>
    </row>
    <row r="3169" spans="1:17" x14ac:dyDescent="0.25">
      <c r="A3169" t="s">
        <v>8341</v>
      </c>
      <c r="B3169" t="s">
        <v>49</v>
      </c>
      <c r="C3169">
        <v>2010</v>
      </c>
      <c r="D3169" t="s">
        <v>24</v>
      </c>
      <c r="E3169" t="s">
        <v>71</v>
      </c>
      <c r="F3169">
        <v>7.0000000000000007E-2</v>
      </c>
      <c r="G3169">
        <v>0</v>
      </c>
      <c r="H3169">
        <v>0</v>
      </c>
      <c r="I3169">
        <v>0.01</v>
      </c>
      <c r="J3169">
        <v>7.0000000000000007E-2</v>
      </c>
      <c r="K3169">
        <v>47</v>
      </c>
      <c r="L3169">
        <v>11</v>
      </c>
      <c r="M3169">
        <v>7</v>
      </c>
      <c r="N3169">
        <v>5</v>
      </c>
      <c r="O3169" t="s">
        <v>5077</v>
      </c>
      <c r="P3169" t="s">
        <v>53</v>
      </c>
      <c r="Q3169">
        <f t="shared" si="49"/>
        <v>70</v>
      </c>
    </row>
    <row r="3170" spans="1:17" x14ac:dyDescent="0.25">
      <c r="A3170" t="s">
        <v>9684</v>
      </c>
      <c r="B3170" t="s">
        <v>49</v>
      </c>
      <c r="C3170">
        <v>2014</v>
      </c>
      <c r="D3170" t="s">
        <v>50</v>
      </c>
      <c r="E3170" t="s">
        <v>825</v>
      </c>
      <c r="F3170">
        <v>0.04</v>
      </c>
      <c r="G3170">
        <v>0.03</v>
      </c>
      <c r="H3170">
        <v>0</v>
      </c>
      <c r="I3170">
        <v>0.01</v>
      </c>
      <c r="J3170">
        <v>7.0000000000000007E-2</v>
      </c>
      <c r="K3170">
        <v>40</v>
      </c>
      <c r="L3170">
        <v>25</v>
      </c>
      <c r="M3170">
        <v>3.5</v>
      </c>
      <c r="N3170">
        <v>51</v>
      </c>
      <c r="O3170" t="s">
        <v>9685</v>
      </c>
      <c r="P3170" t="s">
        <v>53</v>
      </c>
      <c r="Q3170">
        <f t="shared" si="49"/>
        <v>35</v>
      </c>
    </row>
    <row r="3171" spans="1:17" x14ac:dyDescent="0.25">
      <c r="A3171" t="s">
        <v>9688</v>
      </c>
      <c r="B3171" t="s">
        <v>17</v>
      </c>
      <c r="C3171">
        <v>2009</v>
      </c>
      <c r="D3171" t="s">
        <v>37</v>
      </c>
      <c r="E3171" t="s">
        <v>8583</v>
      </c>
      <c r="F3171">
        <v>0.06</v>
      </c>
      <c r="G3171">
        <v>0</v>
      </c>
      <c r="H3171">
        <v>0</v>
      </c>
      <c r="I3171">
        <v>0.01</v>
      </c>
      <c r="J3171">
        <v>7.0000000000000007E-2</v>
      </c>
      <c r="K3171">
        <v>70</v>
      </c>
      <c r="L3171">
        <v>14</v>
      </c>
      <c r="M3171">
        <v>8.1999999999999993</v>
      </c>
      <c r="N3171">
        <v>5</v>
      </c>
      <c r="O3171" t="s">
        <v>1235</v>
      </c>
      <c r="P3171" t="s">
        <v>88</v>
      </c>
      <c r="Q3171">
        <f t="shared" si="49"/>
        <v>82</v>
      </c>
    </row>
    <row r="3172" spans="1:17" x14ac:dyDescent="0.25">
      <c r="A3172" t="s">
        <v>9691</v>
      </c>
      <c r="B3172" t="s">
        <v>17</v>
      </c>
      <c r="C3172">
        <v>2009</v>
      </c>
      <c r="D3172" t="s">
        <v>34</v>
      </c>
      <c r="E3172" t="s">
        <v>202</v>
      </c>
      <c r="F3172">
        <v>7.0000000000000007E-2</v>
      </c>
      <c r="G3172">
        <v>0</v>
      </c>
      <c r="H3172">
        <v>0</v>
      </c>
      <c r="I3172">
        <v>0.01</v>
      </c>
      <c r="J3172">
        <v>7.0000000000000007E-2</v>
      </c>
      <c r="M3172" t="s">
        <v>203</v>
      </c>
      <c r="O3172" t="s">
        <v>202</v>
      </c>
      <c r="P3172" t="s">
        <v>20</v>
      </c>
      <c r="Q3172" t="str">
        <f t="shared" si="49"/>
        <v xml:space="preserve"> </v>
      </c>
    </row>
    <row r="3173" spans="1:17" x14ac:dyDescent="0.25">
      <c r="A3173" t="s">
        <v>9438</v>
      </c>
      <c r="B3173" t="s">
        <v>13691</v>
      </c>
      <c r="C3173">
        <v>2011</v>
      </c>
      <c r="D3173" t="s">
        <v>86</v>
      </c>
      <c r="E3173" t="s">
        <v>1403</v>
      </c>
      <c r="F3173">
        <v>7.0000000000000007E-2</v>
      </c>
      <c r="G3173">
        <v>0</v>
      </c>
      <c r="H3173">
        <v>0</v>
      </c>
      <c r="I3173">
        <v>0.01</v>
      </c>
      <c r="J3173">
        <v>7.0000000000000007E-2</v>
      </c>
      <c r="Q3173" t="str">
        <f t="shared" si="49"/>
        <v xml:space="preserve"> </v>
      </c>
    </row>
    <row r="3174" spans="1:17" x14ac:dyDescent="0.25">
      <c r="A3174" t="s">
        <v>9693</v>
      </c>
      <c r="B3174" t="s">
        <v>13691</v>
      </c>
      <c r="C3174">
        <v>2012</v>
      </c>
      <c r="D3174" t="s">
        <v>39</v>
      </c>
      <c r="E3174" t="s">
        <v>6549</v>
      </c>
      <c r="F3174">
        <v>7.0000000000000007E-2</v>
      </c>
      <c r="G3174">
        <v>0</v>
      </c>
      <c r="H3174">
        <v>0</v>
      </c>
      <c r="I3174">
        <v>0.01</v>
      </c>
      <c r="J3174">
        <v>7.0000000000000007E-2</v>
      </c>
      <c r="K3174">
        <v>49</v>
      </c>
      <c r="L3174">
        <v>24</v>
      </c>
      <c r="M3174">
        <v>5.5</v>
      </c>
      <c r="N3174">
        <v>6</v>
      </c>
      <c r="O3174" t="s">
        <v>6549</v>
      </c>
      <c r="P3174" t="s">
        <v>88</v>
      </c>
      <c r="Q3174">
        <f t="shared" si="49"/>
        <v>55</v>
      </c>
    </row>
    <row r="3175" spans="1:17" x14ac:dyDescent="0.25">
      <c r="A3175" t="s">
        <v>9695</v>
      </c>
      <c r="B3175" t="s">
        <v>13691</v>
      </c>
      <c r="C3175">
        <v>2008</v>
      </c>
      <c r="D3175" t="s">
        <v>34</v>
      </c>
      <c r="E3175" t="s">
        <v>372</v>
      </c>
      <c r="F3175">
        <v>0</v>
      </c>
      <c r="G3175">
        <v>0</v>
      </c>
      <c r="H3175">
        <v>7.0000000000000007E-2</v>
      </c>
      <c r="I3175">
        <v>0</v>
      </c>
      <c r="J3175">
        <v>7.0000000000000007E-2</v>
      </c>
      <c r="Q3175" t="str">
        <f t="shared" si="49"/>
        <v xml:space="preserve"> </v>
      </c>
    </row>
    <row r="3176" spans="1:17" x14ac:dyDescent="0.25">
      <c r="A3176" t="s">
        <v>8718</v>
      </c>
      <c r="B3176" t="s">
        <v>17</v>
      </c>
      <c r="C3176">
        <v>2010</v>
      </c>
      <c r="D3176" t="s">
        <v>50</v>
      </c>
      <c r="E3176" t="s">
        <v>1403</v>
      </c>
      <c r="F3176">
        <v>7.0000000000000007E-2</v>
      </c>
      <c r="G3176">
        <v>0</v>
      </c>
      <c r="H3176">
        <v>0</v>
      </c>
      <c r="I3176">
        <v>0</v>
      </c>
      <c r="J3176">
        <v>7.0000000000000007E-2</v>
      </c>
      <c r="M3176" t="s">
        <v>203</v>
      </c>
      <c r="O3176" t="s">
        <v>9699</v>
      </c>
      <c r="P3176" t="s">
        <v>112</v>
      </c>
      <c r="Q3176" t="str">
        <f t="shared" si="49"/>
        <v xml:space="preserve"> </v>
      </c>
    </row>
    <row r="3177" spans="1:17" x14ac:dyDescent="0.25">
      <c r="A3177" t="s">
        <v>7499</v>
      </c>
      <c r="B3177" t="s">
        <v>13691</v>
      </c>
      <c r="C3177">
        <v>2009</v>
      </c>
      <c r="D3177" t="s">
        <v>50</v>
      </c>
      <c r="E3177" t="s">
        <v>484</v>
      </c>
      <c r="F3177">
        <v>0.03</v>
      </c>
      <c r="G3177">
        <v>0.04</v>
      </c>
      <c r="H3177">
        <v>0</v>
      </c>
      <c r="I3177">
        <v>0</v>
      </c>
      <c r="J3177">
        <v>7.0000000000000007E-2</v>
      </c>
      <c r="M3177">
        <v>6.5</v>
      </c>
      <c r="N3177">
        <v>15</v>
      </c>
      <c r="O3177" t="s">
        <v>829</v>
      </c>
      <c r="P3177" t="s">
        <v>20</v>
      </c>
      <c r="Q3177">
        <f t="shared" si="49"/>
        <v>65</v>
      </c>
    </row>
    <row r="3178" spans="1:17" x14ac:dyDescent="0.25">
      <c r="A3178" t="s">
        <v>9709</v>
      </c>
      <c r="B3178" t="s">
        <v>17</v>
      </c>
      <c r="C3178">
        <v>2010</v>
      </c>
      <c r="D3178" t="s">
        <v>37</v>
      </c>
      <c r="E3178" t="s">
        <v>151</v>
      </c>
      <c r="F3178">
        <v>0.06</v>
      </c>
      <c r="G3178">
        <v>0.01</v>
      </c>
      <c r="H3178">
        <v>0</v>
      </c>
      <c r="I3178">
        <v>0.01</v>
      </c>
      <c r="J3178">
        <v>7.0000000000000007E-2</v>
      </c>
      <c r="Q3178" t="str">
        <f t="shared" si="49"/>
        <v xml:space="preserve"> </v>
      </c>
    </row>
    <row r="3179" spans="1:17" x14ac:dyDescent="0.25">
      <c r="A3179" t="s">
        <v>4351</v>
      </c>
      <c r="B3179" t="s">
        <v>13691</v>
      </c>
      <c r="C3179">
        <v>2008</v>
      </c>
      <c r="D3179" t="s">
        <v>18</v>
      </c>
      <c r="E3179" t="s">
        <v>1722</v>
      </c>
      <c r="F3179">
        <v>0.06</v>
      </c>
      <c r="G3179">
        <v>0.01</v>
      </c>
      <c r="H3179">
        <v>0</v>
      </c>
      <c r="I3179">
        <v>0.01</v>
      </c>
      <c r="J3179">
        <v>7.0000000000000007E-2</v>
      </c>
      <c r="K3179">
        <v>41</v>
      </c>
      <c r="L3179">
        <v>8</v>
      </c>
      <c r="M3179" t="s">
        <v>203</v>
      </c>
      <c r="O3179" t="s">
        <v>1723</v>
      </c>
      <c r="P3179" t="s">
        <v>20</v>
      </c>
      <c r="Q3179" t="str">
        <f t="shared" si="49"/>
        <v xml:space="preserve"> </v>
      </c>
    </row>
    <row r="3180" spans="1:17" x14ac:dyDescent="0.25">
      <c r="A3180" t="s">
        <v>9733</v>
      </c>
      <c r="B3180" t="s">
        <v>49</v>
      </c>
      <c r="C3180">
        <v>2012</v>
      </c>
      <c r="D3180" t="s">
        <v>18</v>
      </c>
      <c r="E3180" t="s">
        <v>4800</v>
      </c>
      <c r="F3180">
        <v>0</v>
      </c>
      <c r="G3180">
        <v>0</v>
      </c>
      <c r="H3180">
        <v>7.0000000000000007E-2</v>
      </c>
      <c r="I3180">
        <v>0</v>
      </c>
      <c r="J3180">
        <v>7.0000000000000007E-2</v>
      </c>
      <c r="Q3180" t="str">
        <f t="shared" si="49"/>
        <v xml:space="preserve"> </v>
      </c>
    </row>
    <row r="3181" spans="1:17" x14ac:dyDescent="0.25">
      <c r="A3181" t="s">
        <v>9742</v>
      </c>
      <c r="B3181" t="s">
        <v>13691</v>
      </c>
      <c r="C3181">
        <v>2006</v>
      </c>
      <c r="D3181" t="s">
        <v>86</v>
      </c>
      <c r="E3181" t="s">
        <v>663</v>
      </c>
      <c r="F3181">
        <v>0.06</v>
      </c>
      <c r="G3181">
        <v>0.01</v>
      </c>
      <c r="H3181">
        <v>0</v>
      </c>
      <c r="I3181">
        <v>0.01</v>
      </c>
      <c r="J3181">
        <v>7.0000000000000007E-2</v>
      </c>
      <c r="K3181">
        <v>38</v>
      </c>
      <c r="L3181">
        <v>18</v>
      </c>
      <c r="M3181">
        <v>4.0999999999999996</v>
      </c>
      <c r="N3181">
        <v>14</v>
      </c>
      <c r="O3181" t="s">
        <v>1404</v>
      </c>
      <c r="P3181" t="s">
        <v>53</v>
      </c>
      <c r="Q3181">
        <f t="shared" si="49"/>
        <v>41</v>
      </c>
    </row>
    <row r="3182" spans="1:17" x14ac:dyDescent="0.25">
      <c r="A3182" t="s">
        <v>7214</v>
      </c>
      <c r="B3182" t="s">
        <v>13691</v>
      </c>
      <c r="C3182">
        <v>2011</v>
      </c>
      <c r="D3182" t="s">
        <v>24</v>
      </c>
      <c r="E3182" t="s">
        <v>111</v>
      </c>
      <c r="F3182">
        <v>0</v>
      </c>
      <c r="G3182">
        <v>0.06</v>
      </c>
      <c r="H3182">
        <v>0</v>
      </c>
      <c r="I3182">
        <v>0.01</v>
      </c>
      <c r="J3182">
        <v>7.0000000000000007E-2</v>
      </c>
      <c r="Q3182" t="str">
        <f t="shared" si="49"/>
        <v xml:space="preserve"> </v>
      </c>
    </row>
    <row r="3183" spans="1:17" x14ac:dyDescent="0.25">
      <c r="A3183" t="s">
        <v>9753</v>
      </c>
      <c r="B3183" t="s">
        <v>17</v>
      </c>
      <c r="C3183">
        <v>2010</v>
      </c>
      <c r="D3183" t="s">
        <v>18</v>
      </c>
      <c r="E3183" t="s">
        <v>234</v>
      </c>
      <c r="F3183">
        <v>0</v>
      </c>
      <c r="G3183">
        <v>0</v>
      </c>
      <c r="H3183">
        <v>7.0000000000000007E-2</v>
      </c>
      <c r="I3183">
        <v>0</v>
      </c>
      <c r="J3183">
        <v>7.0000000000000007E-2</v>
      </c>
      <c r="Q3183" t="str">
        <f t="shared" si="49"/>
        <v xml:space="preserve"> </v>
      </c>
    </row>
    <row r="3184" spans="1:17" x14ac:dyDescent="0.25">
      <c r="A3184" t="s">
        <v>9776</v>
      </c>
      <c r="B3184" t="s">
        <v>17</v>
      </c>
      <c r="C3184">
        <v>2013</v>
      </c>
      <c r="D3184" t="s">
        <v>34</v>
      </c>
      <c r="E3184" t="s">
        <v>1207</v>
      </c>
      <c r="F3184">
        <v>0.01</v>
      </c>
      <c r="G3184">
        <v>0.05</v>
      </c>
      <c r="H3184">
        <v>0</v>
      </c>
      <c r="I3184">
        <v>0</v>
      </c>
      <c r="J3184">
        <v>7.0000000000000007E-2</v>
      </c>
      <c r="Q3184" t="str">
        <f t="shared" si="49"/>
        <v xml:space="preserve"> </v>
      </c>
    </row>
    <row r="3185" spans="1:17" x14ac:dyDescent="0.25">
      <c r="A3185" t="s">
        <v>9778</v>
      </c>
      <c r="B3185" t="s">
        <v>49</v>
      </c>
      <c r="C3185" t="s">
        <v>286</v>
      </c>
      <c r="D3185" t="s">
        <v>39</v>
      </c>
      <c r="E3185" t="s">
        <v>4719</v>
      </c>
      <c r="F3185">
        <v>0.06</v>
      </c>
      <c r="G3185">
        <v>0</v>
      </c>
      <c r="H3185">
        <v>0</v>
      </c>
      <c r="I3185">
        <v>0.01</v>
      </c>
      <c r="J3185">
        <v>7.0000000000000007E-2</v>
      </c>
      <c r="M3185">
        <v>8.9</v>
      </c>
      <c r="N3185">
        <v>9</v>
      </c>
      <c r="O3185" t="s">
        <v>2861</v>
      </c>
      <c r="P3185" t="s">
        <v>88</v>
      </c>
      <c r="Q3185">
        <f t="shared" si="49"/>
        <v>89</v>
      </c>
    </row>
    <row r="3186" spans="1:17" x14ac:dyDescent="0.25">
      <c r="A3186" t="s">
        <v>9187</v>
      </c>
      <c r="B3186" t="s">
        <v>49</v>
      </c>
      <c r="C3186">
        <v>2011</v>
      </c>
      <c r="D3186" t="s">
        <v>34</v>
      </c>
      <c r="E3186" t="s">
        <v>561</v>
      </c>
      <c r="F3186">
        <v>7.0000000000000007E-2</v>
      </c>
      <c r="G3186">
        <v>0</v>
      </c>
      <c r="H3186">
        <v>0</v>
      </c>
      <c r="I3186">
        <v>0.01</v>
      </c>
      <c r="J3186">
        <v>7.0000000000000007E-2</v>
      </c>
      <c r="M3186" t="s">
        <v>203</v>
      </c>
      <c r="O3186" t="s">
        <v>134</v>
      </c>
      <c r="P3186" t="s">
        <v>112</v>
      </c>
      <c r="Q3186" t="str">
        <f t="shared" si="49"/>
        <v xml:space="preserve"> </v>
      </c>
    </row>
    <row r="3187" spans="1:17" x14ac:dyDescent="0.25">
      <c r="A3187" t="s">
        <v>9784</v>
      </c>
      <c r="B3187" t="s">
        <v>17</v>
      </c>
      <c r="C3187">
        <v>2009</v>
      </c>
      <c r="D3187" t="s">
        <v>24</v>
      </c>
      <c r="E3187" t="s">
        <v>130</v>
      </c>
      <c r="F3187">
        <v>0.01</v>
      </c>
      <c r="G3187">
        <v>0.05</v>
      </c>
      <c r="H3187">
        <v>0</v>
      </c>
      <c r="I3187">
        <v>0.01</v>
      </c>
      <c r="J3187">
        <v>7.0000000000000007E-2</v>
      </c>
      <c r="K3187">
        <v>37</v>
      </c>
      <c r="L3187">
        <v>14</v>
      </c>
      <c r="M3187">
        <v>3.8</v>
      </c>
      <c r="N3187">
        <v>11</v>
      </c>
      <c r="O3187" t="s">
        <v>9785</v>
      </c>
      <c r="P3187" t="s">
        <v>20</v>
      </c>
      <c r="Q3187">
        <f t="shared" si="49"/>
        <v>38</v>
      </c>
    </row>
    <row r="3188" spans="1:17" x14ac:dyDescent="0.25">
      <c r="A3188" t="s">
        <v>8823</v>
      </c>
      <c r="B3188" t="s">
        <v>49</v>
      </c>
      <c r="C3188">
        <v>2011</v>
      </c>
      <c r="D3188" t="s">
        <v>50</v>
      </c>
      <c r="E3188" t="s">
        <v>71</v>
      </c>
      <c r="F3188">
        <v>0.05</v>
      </c>
      <c r="G3188">
        <v>0.01</v>
      </c>
      <c r="H3188">
        <v>0</v>
      </c>
      <c r="I3188">
        <v>0.01</v>
      </c>
      <c r="J3188">
        <v>7.0000000000000007E-2</v>
      </c>
      <c r="M3188" t="s">
        <v>203</v>
      </c>
      <c r="O3188" t="s">
        <v>1689</v>
      </c>
      <c r="P3188" t="s">
        <v>112</v>
      </c>
      <c r="Q3188" t="str">
        <f t="shared" si="49"/>
        <v xml:space="preserve"> </v>
      </c>
    </row>
    <row r="3189" spans="1:17" x14ac:dyDescent="0.25">
      <c r="A3189" t="s">
        <v>9796</v>
      </c>
      <c r="B3189" t="s">
        <v>17</v>
      </c>
      <c r="C3189">
        <v>2009</v>
      </c>
      <c r="D3189" t="s">
        <v>34</v>
      </c>
      <c r="E3189" t="s">
        <v>1403</v>
      </c>
      <c r="F3189">
        <v>7.0000000000000007E-2</v>
      </c>
      <c r="G3189">
        <v>0</v>
      </c>
      <c r="H3189">
        <v>0</v>
      </c>
      <c r="I3189">
        <v>0</v>
      </c>
      <c r="J3189">
        <v>7.0000000000000007E-2</v>
      </c>
      <c r="M3189" t="s">
        <v>203</v>
      </c>
      <c r="O3189" t="s">
        <v>9797</v>
      </c>
      <c r="P3189" t="s">
        <v>20</v>
      </c>
      <c r="Q3189" t="str">
        <f t="shared" si="49"/>
        <v xml:space="preserve"> </v>
      </c>
    </row>
    <row r="3190" spans="1:17" x14ac:dyDescent="0.25">
      <c r="A3190" t="s">
        <v>9799</v>
      </c>
      <c r="B3190" t="s">
        <v>13691</v>
      </c>
      <c r="C3190">
        <v>2007</v>
      </c>
      <c r="D3190" t="s">
        <v>28</v>
      </c>
      <c r="E3190" t="s">
        <v>1870</v>
      </c>
      <c r="F3190">
        <v>7.0000000000000007E-2</v>
      </c>
      <c r="G3190">
        <v>0</v>
      </c>
      <c r="H3190">
        <v>0</v>
      </c>
      <c r="I3190">
        <v>0.01</v>
      </c>
      <c r="J3190">
        <v>7.0000000000000007E-2</v>
      </c>
      <c r="K3190">
        <v>46</v>
      </c>
      <c r="L3190">
        <v>22</v>
      </c>
      <c r="M3190">
        <v>7</v>
      </c>
      <c r="N3190">
        <v>21</v>
      </c>
      <c r="O3190" t="s">
        <v>1870</v>
      </c>
      <c r="P3190" t="s">
        <v>53</v>
      </c>
      <c r="Q3190">
        <f t="shared" si="49"/>
        <v>70</v>
      </c>
    </row>
    <row r="3191" spans="1:17" x14ac:dyDescent="0.25">
      <c r="A3191" t="s">
        <v>9079</v>
      </c>
      <c r="B3191" t="s">
        <v>17</v>
      </c>
      <c r="C3191">
        <v>2011</v>
      </c>
      <c r="D3191" t="s">
        <v>24</v>
      </c>
      <c r="E3191" t="s">
        <v>234</v>
      </c>
      <c r="F3191">
        <v>7.0000000000000007E-2</v>
      </c>
      <c r="G3191">
        <v>0</v>
      </c>
      <c r="H3191">
        <v>0</v>
      </c>
      <c r="I3191">
        <v>0</v>
      </c>
      <c r="J3191">
        <v>7.0000000000000007E-2</v>
      </c>
      <c r="M3191" t="s">
        <v>203</v>
      </c>
      <c r="O3191" t="s">
        <v>9080</v>
      </c>
      <c r="P3191" t="s">
        <v>112</v>
      </c>
      <c r="Q3191" t="str">
        <f t="shared" si="49"/>
        <v xml:space="preserve"> </v>
      </c>
    </row>
    <row r="3192" spans="1:17" x14ac:dyDescent="0.25">
      <c r="A3192" t="s">
        <v>9805</v>
      </c>
      <c r="B3192" t="s">
        <v>13691</v>
      </c>
      <c r="C3192" t="s">
        <v>286</v>
      </c>
      <c r="D3192" t="s">
        <v>34</v>
      </c>
      <c r="E3192" t="s">
        <v>1091</v>
      </c>
      <c r="F3192">
        <v>7.0000000000000007E-2</v>
      </c>
      <c r="G3192">
        <v>0</v>
      </c>
      <c r="H3192">
        <v>0</v>
      </c>
      <c r="I3192">
        <v>0.01</v>
      </c>
      <c r="J3192">
        <v>7.0000000000000007E-2</v>
      </c>
      <c r="K3192">
        <v>49</v>
      </c>
      <c r="L3192">
        <v>4</v>
      </c>
      <c r="M3192" t="s">
        <v>203</v>
      </c>
      <c r="O3192" t="s">
        <v>9806</v>
      </c>
      <c r="P3192" t="s">
        <v>88</v>
      </c>
      <c r="Q3192" t="str">
        <f t="shared" si="49"/>
        <v xml:space="preserve"> </v>
      </c>
    </row>
    <row r="3193" spans="1:17" x14ac:dyDescent="0.25">
      <c r="A3193" t="s">
        <v>9816</v>
      </c>
      <c r="B3193" t="s">
        <v>17</v>
      </c>
      <c r="C3193">
        <v>2010</v>
      </c>
      <c r="D3193" t="s">
        <v>39</v>
      </c>
      <c r="E3193" t="s">
        <v>1642</v>
      </c>
      <c r="F3193">
        <v>7.0000000000000007E-2</v>
      </c>
      <c r="G3193">
        <v>0</v>
      </c>
      <c r="H3193">
        <v>0</v>
      </c>
      <c r="I3193">
        <v>0</v>
      </c>
      <c r="J3193">
        <v>7.0000000000000007E-2</v>
      </c>
      <c r="M3193" t="s">
        <v>203</v>
      </c>
      <c r="O3193" t="s">
        <v>1642</v>
      </c>
      <c r="P3193" t="s">
        <v>20</v>
      </c>
      <c r="Q3193" t="str">
        <f t="shared" si="49"/>
        <v xml:space="preserve"> </v>
      </c>
    </row>
    <row r="3194" spans="1:17" x14ac:dyDescent="0.25">
      <c r="A3194" t="s">
        <v>9817</v>
      </c>
      <c r="B3194" t="s">
        <v>17</v>
      </c>
      <c r="C3194">
        <v>2010</v>
      </c>
      <c r="D3194" t="s">
        <v>18</v>
      </c>
      <c r="E3194" t="s">
        <v>9818</v>
      </c>
      <c r="F3194">
        <v>0</v>
      </c>
      <c r="G3194">
        <v>0.06</v>
      </c>
      <c r="H3194">
        <v>0</v>
      </c>
      <c r="I3194">
        <v>0.01</v>
      </c>
      <c r="J3194">
        <v>7.0000000000000007E-2</v>
      </c>
      <c r="Q3194" t="str">
        <f t="shared" si="49"/>
        <v xml:space="preserve"> </v>
      </c>
    </row>
    <row r="3195" spans="1:17" x14ac:dyDescent="0.25">
      <c r="A3195" t="s">
        <v>9684</v>
      </c>
      <c r="B3195" t="s">
        <v>13691</v>
      </c>
      <c r="C3195">
        <v>2014</v>
      </c>
      <c r="D3195" t="s">
        <v>50</v>
      </c>
      <c r="E3195" t="s">
        <v>825</v>
      </c>
      <c r="F3195">
        <v>0.03</v>
      </c>
      <c r="G3195">
        <v>0.04</v>
      </c>
      <c r="H3195">
        <v>0</v>
      </c>
      <c r="I3195">
        <v>0.01</v>
      </c>
      <c r="J3195">
        <v>7.0000000000000007E-2</v>
      </c>
      <c r="K3195">
        <v>32</v>
      </c>
      <c r="L3195">
        <v>12</v>
      </c>
      <c r="M3195">
        <v>3.8</v>
      </c>
      <c r="N3195">
        <v>74</v>
      </c>
      <c r="O3195" t="s">
        <v>9685</v>
      </c>
      <c r="P3195" t="s">
        <v>53</v>
      </c>
      <c r="Q3195">
        <f t="shared" si="49"/>
        <v>38</v>
      </c>
    </row>
    <row r="3196" spans="1:17" x14ac:dyDescent="0.25">
      <c r="A3196" t="s">
        <v>8968</v>
      </c>
      <c r="B3196" t="s">
        <v>49</v>
      </c>
      <c r="C3196">
        <v>2009</v>
      </c>
      <c r="D3196" t="s">
        <v>24</v>
      </c>
      <c r="E3196" t="s">
        <v>134</v>
      </c>
      <c r="F3196">
        <v>0</v>
      </c>
      <c r="G3196">
        <v>0.05</v>
      </c>
      <c r="H3196">
        <v>0.01</v>
      </c>
      <c r="I3196">
        <v>0.01</v>
      </c>
      <c r="J3196">
        <v>7.0000000000000007E-2</v>
      </c>
      <c r="Q3196" t="str">
        <f t="shared" si="49"/>
        <v xml:space="preserve"> </v>
      </c>
    </row>
    <row r="3197" spans="1:17" x14ac:dyDescent="0.25">
      <c r="A3197" t="s">
        <v>6167</v>
      </c>
      <c r="B3197" t="s">
        <v>13691</v>
      </c>
      <c r="C3197">
        <v>2009</v>
      </c>
      <c r="D3197" t="s">
        <v>34</v>
      </c>
      <c r="E3197" t="s">
        <v>561</v>
      </c>
      <c r="F3197">
        <v>7.0000000000000007E-2</v>
      </c>
      <c r="G3197">
        <v>0</v>
      </c>
      <c r="H3197">
        <v>0</v>
      </c>
      <c r="I3197">
        <v>0.01</v>
      </c>
      <c r="J3197">
        <v>7.0000000000000007E-2</v>
      </c>
      <c r="K3197">
        <v>70</v>
      </c>
      <c r="L3197">
        <v>6</v>
      </c>
      <c r="M3197" t="s">
        <v>203</v>
      </c>
      <c r="O3197" t="s">
        <v>300</v>
      </c>
      <c r="P3197" t="s">
        <v>88</v>
      </c>
      <c r="Q3197" t="str">
        <f t="shared" si="49"/>
        <v xml:space="preserve"> </v>
      </c>
    </row>
    <row r="3198" spans="1:17" x14ac:dyDescent="0.25">
      <c r="A3198" t="s">
        <v>9520</v>
      </c>
      <c r="B3198" t="s">
        <v>13691</v>
      </c>
      <c r="C3198">
        <v>2009</v>
      </c>
      <c r="D3198" t="s">
        <v>18</v>
      </c>
      <c r="E3198" t="s">
        <v>51</v>
      </c>
      <c r="F3198">
        <v>0.06</v>
      </c>
      <c r="G3198">
        <v>0</v>
      </c>
      <c r="H3198">
        <v>0</v>
      </c>
      <c r="I3198">
        <v>0.01</v>
      </c>
      <c r="J3198">
        <v>7.0000000000000007E-2</v>
      </c>
      <c r="K3198">
        <v>47</v>
      </c>
      <c r="L3198">
        <v>13</v>
      </c>
      <c r="M3198">
        <v>4.5999999999999996</v>
      </c>
      <c r="N3198">
        <v>10</v>
      </c>
      <c r="O3198" t="s">
        <v>1416</v>
      </c>
      <c r="P3198" t="s">
        <v>20</v>
      </c>
      <c r="Q3198">
        <f t="shared" si="49"/>
        <v>46</v>
      </c>
    </row>
    <row r="3199" spans="1:17" x14ac:dyDescent="0.25">
      <c r="A3199" t="s">
        <v>3435</v>
      </c>
      <c r="B3199" t="s">
        <v>13691</v>
      </c>
      <c r="C3199">
        <v>2015</v>
      </c>
      <c r="D3199" t="s">
        <v>50</v>
      </c>
      <c r="E3199" t="s">
        <v>222</v>
      </c>
      <c r="F3199">
        <v>0.04</v>
      </c>
      <c r="G3199">
        <v>0.02</v>
      </c>
      <c r="H3199">
        <v>0</v>
      </c>
      <c r="I3199">
        <v>0.01</v>
      </c>
      <c r="J3199">
        <v>7.0000000000000007E-2</v>
      </c>
      <c r="M3199">
        <v>6.6</v>
      </c>
      <c r="N3199">
        <v>48</v>
      </c>
      <c r="O3199" t="s">
        <v>222</v>
      </c>
      <c r="P3199" t="s">
        <v>53</v>
      </c>
      <c r="Q3199">
        <f t="shared" si="49"/>
        <v>66</v>
      </c>
    </row>
    <row r="3200" spans="1:17" x14ac:dyDescent="0.25">
      <c r="A3200" t="s">
        <v>9844</v>
      </c>
      <c r="B3200" t="s">
        <v>17</v>
      </c>
      <c r="C3200">
        <v>2008</v>
      </c>
      <c r="D3200" t="s">
        <v>50</v>
      </c>
      <c r="E3200" t="s">
        <v>19</v>
      </c>
      <c r="F3200">
        <v>0</v>
      </c>
      <c r="G3200">
        <v>0.02</v>
      </c>
      <c r="H3200">
        <v>0.04</v>
      </c>
      <c r="I3200">
        <v>0</v>
      </c>
      <c r="J3200">
        <v>7.0000000000000007E-2</v>
      </c>
      <c r="K3200">
        <v>69</v>
      </c>
      <c r="L3200">
        <v>21</v>
      </c>
      <c r="O3200" t="s">
        <v>1168</v>
      </c>
      <c r="Q3200" t="str">
        <f t="shared" si="49"/>
        <v xml:space="preserve"> </v>
      </c>
    </row>
    <row r="3201" spans="1:17" x14ac:dyDescent="0.25">
      <c r="A3201" t="s">
        <v>9848</v>
      </c>
      <c r="B3201" t="s">
        <v>17</v>
      </c>
      <c r="C3201">
        <v>2011</v>
      </c>
      <c r="D3201" t="s">
        <v>34</v>
      </c>
      <c r="E3201" t="s">
        <v>2703</v>
      </c>
      <c r="F3201">
        <v>0</v>
      </c>
      <c r="G3201">
        <v>0.06</v>
      </c>
      <c r="H3201">
        <v>0</v>
      </c>
      <c r="I3201">
        <v>0.01</v>
      </c>
      <c r="J3201">
        <v>7.0000000000000007E-2</v>
      </c>
      <c r="Q3201" t="str">
        <f t="shared" si="49"/>
        <v xml:space="preserve"> </v>
      </c>
    </row>
    <row r="3202" spans="1:17" x14ac:dyDescent="0.25">
      <c r="A3202" t="s">
        <v>9166</v>
      </c>
      <c r="B3202" t="s">
        <v>13691</v>
      </c>
      <c r="C3202">
        <v>2009</v>
      </c>
      <c r="D3202" t="s">
        <v>37</v>
      </c>
      <c r="E3202" t="s">
        <v>648</v>
      </c>
      <c r="F3202">
        <v>0.06</v>
      </c>
      <c r="G3202">
        <v>0.01</v>
      </c>
      <c r="H3202">
        <v>0</v>
      </c>
      <c r="I3202">
        <v>0.01</v>
      </c>
      <c r="J3202">
        <v>7.0000000000000007E-2</v>
      </c>
      <c r="K3202">
        <v>36</v>
      </c>
      <c r="L3202">
        <v>39</v>
      </c>
      <c r="M3202">
        <v>5.6</v>
      </c>
      <c r="N3202">
        <v>50</v>
      </c>
      <c r="O3202" t="s">
        <v>9167</v>
      </c>
      <c r="P3202" t="s">
        <v>53</v>
      </c>
      <c r="Q3202">
        <f t="shared" si="49"/>
        <v>56</v>
      </c>
    </row>
    <row r="3203" spans="1:17" x14ac:dyDescent="0.25">
      <c r="A3203" t="s">
        <v>9860</v>
      </c>
      <c r="B3203" t="s">
        <v>49</v>
      </c>
      <c r="C3203">
        <v>2013</v>
      </c>
      <c r="D3203" t="s">
        <v>272</v>
      </c>
      <c r="E3203" t="s">
        <v>372</v>
      </c>
      <c r="F3203">
        <v>0</v>
      </c>
      <c r="G3203">
        <v>0</v>
      </c>
      <c r="H3203">
        <v>7.0000000000000007E-2</v>
      </c>
      <c r="I3203">
        <v>0</v>
      </c>
      <c r="J3203">
        <v>7.0000000000000007E-2</v>
      </c>
      <c r="Q3203" t="str">
        <f t="shared" ref="Q3203:Q3266" si="50">IF(ISNUMBER(M3203),M3203*10, " ")</f>
        <v xml:space="preserve"> </v>
      </c>
    </row>
    <row r="3204" spans="1:17" x14ac:dyDescent="0.25">
      <c r="A3204" t="s">
        <v>6521</v>
      </c>
      <c r="B3204" t="s">
        <v>49</v>
      </c>
      <c r="C3204">
        <v>2007</v>
      </c>
      <c r="D3204" t="s">
        <v>28</v>
      </c>
      <c r="E3204" t="s">
        <v>3091</v>
      </c>
      <c r="F3204">
        <v>0</v>
      </c>
      <c r="G3204">
        <v>0.03</v>
      </c>
      <c r="H3204">
        <v>0.03</v>
      </c>
      <c r="I3204">
        <v>0.01</v>
      </c>
      <c r="J3204">
        <v>7.0000000000000007E-2</v>
      </c>
      <c r="K3204">
        <v>67</v>
      </c>
      <c r="L3204">
        <v>7</v>
      </c>
      <c r="M3204">
        <v>6.8</v>
      </c>
      <c r="N3204">
        <v>34</v>
      </c>
      <c r="O3204" t="s">
        <v>6022</v>
      </c>
      <c r="P3204" t="s">
        <v>88</v>
      </c>
      <c r="Q3204">
        <f t="shared" si="50"/>
        <v>68</v>
      </c>
    </row>
    <row r="3205" spans="1:17" x14ac:dyDescent="0.25">
      <c r="A3205" t="s">
        <v>6647</v>
      </c>
      <c r="B3205" t="s">
        <v>17</v>
      </c>
      <c r="C3205">
        <v>2008</v>
      </c>
      <c r="D3205" t="s">
        <v>34</v>
      </c>
      <c r="E3205" t="s">
        <v>3392</v>
      </c>
      <c r="F3205">
        <v>0.06</v>
      </c>
      <c r="G3205">
        <v>0</v>
      </c>
      <c r="H3205">
        <v>0</v>
      </c>
      <c r="I3205">
        <v>0</v>
      </c>
      <c r="J3205">
        <v>7.0000000000000007E-2</v>
      </c>
      <c r="K3205">
        <v>73</v>
      </c>
      <c r="L3205">
        <v>18</v>
      </c>
      <c r="M3205">
        <v>8</v>
      </c>
      <c r="N3205">
        <v>4</v>
      </c>
      <c r="O3205" t="s">
        <v>4828</v>
      </c>
      <c r="P3205" t="s">
        <v>88</v>
      </c>
      <c r="Q3205">
        <f t="shared" si="50"/>
        <v>80</v>
      </c>
    </row>
    <row r="3206" spans="1:17" x14ac:dyDescent="0.25">
      <c r="A3206" t="s">
        <v>6397</v>
      </c>
      <c r="B3206" t="s">
        <v>13691</v>
      </c>
      <c r="C3206">
        <v>2015</v>
      </c>
      <c r="D3206" t="s">
        <v>18</v>
      </c>
      <c r="E3206" t="s">
        <v>71</v>
      </c>
      <c r="F3206">
        <v>0.06</v>
      </c>
      <c r="G3206">
        <v>0</v>
      </c>
      <c r="H3206">
        <v>0</v>
      </c>
      <c r="I3206">
        <v>0.01</v>
      </c>
      <c r="J3206">
        <v>7.0000000000000007E-2</v>
      </c>
      <c r="M3206">
        <v>2.8</v>
      </c>
      <c r="N3206">
        <v>10</v>
      </c>
      <c r="O3206" t="s">
        <v>3164</v>
      </c>
      <c r="P3206" t="s">
        <v>88</v>
      </c>
      <c r="Q3206">
        <f t="shared" si="50"/>
        <v>28</v>
      </c>
    </row>
    <row r="3207" spans="1:17" x14ac:dyDescent="0.25">
      <c r="A3207" t="s">
        <v>7350</v>
      </c>
      <c r="B3207" t="s">
        <v>13691</v>
      </c>
      <c r="C3207">
        <v>2014</v>
      </c>
      <c r="D3207" t="s">
        <v>34</v>
      </c>
      <c r="E3207" t="s">
        <v>568</v>
      </c>
      <c r="F3207">
        <v>0.06</v>
      </c>
      <c r="G3207">
        <v>0.01</v>
      </c>
      <c r="H3207">
        <v>0</v>
      </c>
      <c r="I3207">
        <v>0.01</v>
      </c>
      <c r="J3207">
        <v>7.0000000000000007E-2</v>
      </c>
      <c r="M3207">
        <v>7</v>
      </c>
      <c r="N3207">
        <v>7</v>
      </c>
      <c r="O3207" t="s">
        <v>300</v>
      </c>
      <c r="P3207" t="s">
        <v>112</v>
      </c>
      <c r="Q3207">
        <f t="shared" si="50"/>
        <v>70</v>
      </c>
    </row>
    <row r="3208" spans="1:17" x14ac:dyDescent="0.25">
      <c r="A3208" t="s">
        <v>6951</v>
      </c>
      <c r="B3208" t="s">
        <v>17</v>
      </c>
      <c r="C3208">
        <v>2006</v>
      </c>
      <c r="D3208" t="s">
        <v>1</v>
      </c>
      <c r="E3208" t="s">
        <v>111</v>
      </c>
      <c r="F3208">
        <v>0.06</v>
      </c>
      <c r="G3208">
        <v>0</v>
      </c>
      <c r="H3208">
        <v>0</v>
      </c>
      <c r="I3208">
        <v>0.01</v>
      </c>
      <c r="J3208">
        <v>7.0000000000000007E-2</v>
      </c>
      <c r="K3208">
        <v>49</v>
      </c>
      <c r="L3208">
        <v>5</v>
      </c>
      <c r="M3208">
        <v>5.6</v>
      </c>
      <c r="N3208">
        <v>7</v>
      </c>
      <c r="O3208" t="s">
        <v>111</v>
      </c>
      <c r="P3208" t="s">
        <v>112</v>
      </c>
      <c r="Q3208">
        <f t="shared" si="50"/>
        <v>56</v>
      </c>
    </row>
    <row r="3209" spans="1:17" x14ac:dyDescent="0.25">
      <c r="A3209" t="s">
        <v>9861</v>
      </c>
      <c r="B3209" t="s">
        <v>17</v>
      </c>
      <c r="C3209">
        <v>2007</v>
      </c>
      <c r="D3209" t="s">
        <v>18</v>
      </c>
      <c r="E3209" t="s">
        <v>202</v>
      </c>
      <c r="F3209">
        <v>0.06</v>
      </c>
      <c r="G3209">
        <v>0</v>
      </c>
      <c r="H3209">
        <v>0</v>
      </c>
      <c r="I3209">
        <v>0.01</v>
      </c>
      <c r="J3209">
        <v>7.0000000000000007E-2</v>
      </c>
      <c r="K3209">
        <v>36</v>
      </c>
      <c r="L3209">
        <v>5</v>
      </c>
      <c r="M3209" t="s">
        <v>203</v>
      </c>
      <c r="O3209" t="s">
        <v>5703</v>
      </c>
      <c r="P3209" t="s">
        <v>20</v>
      </c>
      <c r="Q3209" t="str">
        <f t="shared" si="50"/>
        <v xml:space="preserve"> </v>
      </c>
    </row>
    <row r="3210" spans="1:17" x14ac:dyDescent="0.25">
      <c r="A3210" t="s">
        <v>9876</v>
      </c>
      <c r="B3210" t="s">
        <v>49</v>
      </c>
      <c r="C3210">
        <v>2013</v>
      </c>
      <c r="D3210" t="s">
        <v>86</v>
      </c>
      <c r="E3210" t="s">
        <v>372</v>
      </c>
      <c r="F3210">
        <v>0</v>
      </c>
      <c r="G3210">
        <v>0.01</v>
      </c>
      <c r="H3210">
        <v>0.06</v>
      </c>
      <c r="I3210">
        <v>0</v>
      </c>
      <c r="J3210">
        <v>7.0000000000000007E-2</v>
      </c>
      <c r="K3210">
        <v>55</v>
      </c>
      <c r="L3210">
        <v>32</v>
      </c>
      <c r="M3210">
        <v>7.4</v>
      </c>
      <c r="N3210">
        <v>45</v>
      </c>
      <c r="O3210" t="s">
        <v>586</v>
      </c>
      <c r="Q3210">
        <f t="shared" si="50"/>
        <v>74</v>
      </c>
    </row>
    <row r="3211" spans="1:17" x14ac:dyDescent="0.25">
      <c r="A3211" t="s">
        <v>9881</v>
      </c>
      <c r="B3211" t="s">
        <v>17</v>
      </c>
      <c r="C3211">
        <v>2011</v>
      </c>
      <c r="D3211" t="s">
        <v>18</v>
      </c>
      <c r="E3211" t="s">
        <v>5573</v>
      </c>
      <c r="F3211">
        <v>0</v>
      </c>
      <c r="G3211">
        <v>0.06</v>
      </c>
      <c r="H3211">
        <v>0</v>
      </c>
      <c r="I3211">
        <v>0.01</v>
      </c>
      <c r="J3211">
        <v>7.0000000000000007E-2</v>
      </c>
      <c r="O3211" t="s">
        <v>5573</v>
      </c>
      <c r="Q3211" t="str">
        <f t="shared" si="50"/>
        <v xml:space="preserve"> </v>
      </c>
    </row>
    <row r="3212" spans="1:17" x14ac:dyDescent="0.25">
      <c r="A3212" t="s">
        <v>9887</v>
      </c>
      <c r="B3212" t="s">
        <v>17</v>
      </c>
      <c r="C3212">
        <v>2008</v>
      </c>
      <c r="D3212" t="s">
        <v>37</v>
      </c>
      <c r="E3212" t="s">
        <v>234</v>
      </c>
      <c r="F3212">
        <v>0.06</v>
      </c>
      <c r="G3212">
        <v>0</v>
      </c>
      <c r="H3212">
        <v>0</v>
      </c>
      <c r="I3212">
        <v>0.01</v>
      </c>
      <c r="J3212">
        <v>7.0000000000000007E-2</v>
      </c>
      <c r="K3212">
        <v>33</v>
      </c>
      <c r="L3212">
        <v>19</v>
      </c>
      <c r="M3212">
        <v>2.7</v>
      </c>
      <c r="N3212">
        <v>16</v>
      </c>
      <c r="O3212" t="s">
        <v>9888</v>
      </c>
      <c r="P3212" t="s">
        <v>53</v>
      </c>
      <c r="Q3212">
        <f t="shared" si="50"/>
        <v>27</v>
      </c>
    </row>
    <row r="3213" spans="1:17" x14ac:dyDescent="0.25">
      <c r="A3213" t="s">
        <v>9889</v>
      </c>
      <c r="B3213" t="s">
        <v>49</v>
      </c>
      <c r="C3213">
        <v>2013</v>
      </c>
      <c r="D3213" t="s">
        <v>28</v>
      </c>
      <c r="E3213" t="s">
        <v>2780</v>
      </c>
      <c r="F3213">
        <v>0.02</v>
      </c>
      <c r="G3213">
        <v>0.01</v>
      </c>
      <c r="H3213">
        <v>0.04</v>
      </c>
      <c r="I3213">
        <v>0.01</v>
      </c>
      <c r="J3213">
        <v>7.0000000000000007E-2</v>
      </c>
      <c r="K3213">
        <v>57</v>
      </c>
      <c r="L3213">
        <v>26</v>
      </c>
      <c r="M3213">
        <v>6.4</v>
      </c>
      <c r="N3213">
        <v>56</v>
      </c>
      <c r="O3213" t="s">
        <v>6022</v>
      </c>
      <c r="P3213" t="s">
        <v>88</v>
      </c>
      <c r="Q3213">
        <f t="shared" si="50"/>
        <v>64</v>
      </c>
    </row>
    <row r="3214" spans="1:17" x14ac:dyDescent="0.25">
      <c r="A3214" t="s">
        <v>9392</v>
      </c>
      <c r="B3214" t="s">
        <v>49</v>
      </c>
      <c r="C3214">
        <v>2016</v>
      </c>
      <c r="D3214" t="s">
        <v>86</v>
      </c>
      <c r="E3214" t="s">
        <v>3314</v>
      </c>
      <c r="F3214">
        <v>0.02</v>
      </c>
      <c r="G3214">
        <v>0.02</v>
      </c>
      <c r="H3214">
        <v>0.03</v>
      </c>
      <c r="I3214">
        <v>0.01</v>
      </c>
      <c r="J3214">
        <v>7.0000000000000007E-2</v>
      </c>
      <c r="Q3214" t="str">
        <f t="shared" si="50"/>
        <v xml:space="preserve"> </v>
      </c>
    </row>
    <row r="3215" spans="1:17" x14ac:dyDescent="0.25">
      <c r="A3215" t="s">
        <v>9892</v>
      </c>
      <c r="B3215" t="s">
        <v>17</v>
      </c>
      <c r="C3215">
        <v>2009</v>
      </c>
      <c r="D3215" t="s">
        <v>34</v>
      </c>
      <c r="E3215" t="s">
        <v>1642</v>
      </c>
      <c r="F3215">
        <v>0.06</v>
      </c>
      <c r="G3215">
        <v>0</v>
      </c>
      <c r="H3215">
        <v>0</v>
      </c>
      <c r="I3215">
        <v>0</v>
      </c>
      <c r="J3215">
        <v>7.0000000000000007E-2</v>
      </c>
      <c r="Q3215" t="str">
        <f t="shared" si="50"/>
        <v xml:space="preserve"> </v>
      </c>
    </row>
    <row r="3216" spans="1:17" x14ac:dyDescent="0.25">
      <c r="A3216" t="s">
        <v>9894</v>
      </c>
      <c r="B3216" t="s">
        <v>17</v>
      </c>
      <c r="C3216">
        <v>2011</v>
      </c>
      <c r="D3216" t="s">
        <v>18</v>
      </c>
      <c r="E3216" t="s">
        <v>2927</v>
      </c>
      <c r="F3216">
        <v>0</v>
      </c>
      <c r="G3216">
        <v>0</v>
      </c>
      <c r="H3216">
        <v>7.0000000000000007E-2</v>
      </c>
      <c r="I3216">
        <v>0</v>
      </c>
      <c r="J3216">
        <v>7.0000000000000007E-2</v>
      </c>
      <c r="Q3216" t="str">
        <f t="shared" si="50"/>
        <v xml:space="preserve"> </v>
      </c>
    </row>
    <row r="3217" spans="1:17" x14ac:dyDescent="0.25">
      <c r="A3217" t="s">
        <v>8544</v>
      </c>
      <c r="B3217" t="s">
        <v>17</v>
      </c>
      <c r="C3217">
        <v>2009</v>
      </c>
      <c r="D3217" t="s">
        <v>24</v>
      </c>
      <c r="E3217" t="s">
        <v>1830</v>
      </c>
      <c r="F3217">
        <v>0.05</v>
      </c>
      <c r="G3217">
        <v>0.01</v>
      </c>
      <c r="H3217">
        <v>0</v>
      </c>
      <c r="I3217">
        <v>0.01</v>
      </c>
      <c r="J3217">
        <v>7.0000000000000007E-2</v>
      </c>
      <c r="M3217" t="s">
        <v>203</v>
      </c>
      <c r="O3217" t="s">
        <v>8545</v>
      </c>
      <c r="P3217" t="s">
        <v>20</v>
      </c>
      <c r="Q3217" t="str">
        <f t="shared" si="50"/>
        <v xml:space="preserve"> </v>
      </c>
    </row>
    <row r="3218" spans="1:17" x14ac:dyDescent="0.25">
      <c r="A3218" t="s">
        <v>8455</v>
      </c>
      <c r="B3218" t="s">
        <v>13691</v>
      </c>
      <c r="C3218">
        <v>2006</v>
      </c>
      <c r="D3218" t="s">
        <v>37</v>
      </c>
      <c r="E3218" t="s">
        <v>283</v>
      </c>
      <c r="F3218">
        <v>0.05</v>
      </c>
      <c r="G3218">
        <v>0.01</v>
      </c>
      <c r="H3218">
        <v>0</v>
      </c>
      <c r="I3218">
        <v>0.01</v>
      </c>
      <c r="J3218">
        <v>7.0000000000000007E-2</v>
      </c>
      <c r="K3218">
        <v>59</v>
      </c>
      <c r="L3218">
        <v>26</v>
      </c>
      <c r="M3218">
        <v>5.9</v>
      </c>
      <c r="N3218">
        <v>22</v>
      </c>
      <c r="O3218" t="s">
        <v>255</v>
      </c>
      <c r="P3218" t="s">
        <v>112</v>
      </c>
      <c r="Q3218">
        <f t="shared" si="50"/>
        <v>59</v>
      </c>
    </row>
    <row r="3219" spans="1:17" x14ac:dyDescent="0.25">
      <c r="A3219" t="s">
        <v>9911</v>
      </c>
      <c r="B3219" t="s">
        <v>17</v>
      </c>
      <c r="C3219">
        <v>2010</v>
      </c>
      <c r="D3219" t="s">
        <v>39</v>
      </c>
      <c r="E3219" t="s">
        <v>663</v>
      </c>
      <c r="F3219">
        <v>0.06</v>
      </c>
      <c r="G3219">
        <v>0</v>
      </c>
      <c r="H3219">
        <v>0</v>
      </c>
      <c r="I3219">
        <v>0</v>
      </c>
      <c r="J3219">
        <v>7.0000000000000007E-2</v>
      </c>
      <c r="M3219" t="s">
        <v>203</v>
      </c>
      <c r="O3219" t="s">
        <v>9912</v>
      </c>
      <c r="P3219" t="s">
        <v>20</v>
      </c>
      <c r="Q3219" t="str">
        <f t="shared" si="50"/>
        <v xml:space="preserve"> </v>
      </c>
    </row>
    <row r="3220" spans="1:17" x14ac:dyDescent="0.25">
      <c r="A3220" t="s">
        <v>9915</v>
      </c>
      <c r="B3220" t="s">
        <v>17</v>
      </c>
      <c r="C3220">
        <v>2009</v>
      </c>
      <c r="D3220" t="s">
        <v>101</v>
      </c>
      <c r="E3220" t="s">
        <v>3403</v>
      </c>
      <c r="F3220">
        <v>0</v>
      </c>
      <c r="G3220">
        <v>0</v>
      </c>
      <c r="H3220">
        <v>7.0000000000000007E-2</v>
      </c>
      <c r="I3220">
        <v>0</v>
      </c>
      <c r="J3220">
        <v>7.0000000000000007E-2</v>
      </c>
      <c r="Q3220" t="str">
        <f t="shared" si="50"/>
        <v xml:space="preserve"> </v>
      </c>
    </row>
    <row r="3221" spans="1:17" x14ac:dyDescent="0.25">
      <c r="A3221" t="s">
        <v>9917</v>
      </c>
      <c r="B3221" t="s">
        <v>17</v>
      </c>
      <c r="C3221">
        <v>2007</v>
      </c>
      <c r="D3221" t="s">
        <v>37</v>
      </c>
      <c r="E3221" t="s">
        <v>202</v>
      </c>
      <c r="F3221">
        <v>0.06</v>
      </c>
      <c r="G3221">
        <v>0</v>
      </c>
      <c r="H3221">
        <v>0</v>
      </c>
      <c r="I3221">
        <v>0</v>
      </c>
      <c r="J3221">
        <v>7.0000000000000007E-2</v>
      </c>
      <c r="M3221" t="s">
        <v>203</v>
      </c>
      <c r="O3221" t="s">
        <v>4615</v>
      </c>
      <c r="P3221" t="s">
        <v>20</v>
      </c>
      <c r="Q3221" t="str">
        <f t="shared" si="50"/>
        <v xml:space="preserve"> </v>
      </c>
    </row>
    <row r="3222" spans="1:17" x14ac:dyDescent="0.25">
      <c r="A3222" t="s">
        <v>7854</v>
      </c>
      <c r="B3222" t="s">
        <v>49</v>
      </c>
      <c r="C3222">
        <v>2010</v>
      </c>
      <c r="D3222" t="s">
        <v>28</v>
      </c>
      <c r="E3222" t="s">
        <v>1004</v>
      </c>
      <c r="F3222">
        <v>0</v>
      </c>
      <c r="G3222">
        <v>0</v>
      </c>
      <c r="H3222">
        <v>7.0000000000000007E-2</v>
      </c>
      <c r="I3222">
        <v>0</v>
      </c>
      <c r="J3222">
        <v>7.0000000000000007E-2</v>
      </c>
      <c r="Q3222" t="str">
        <f t="shared" si="50"/>
        <v xml:space="preserve"> </v>
      </c>
    </row>
    <row r="3223" spans="1:17" x14ac:dyDescent="0.25">
      <c r="A3223" t="s">
        <v>9939</v>
      </c>
      <c r="B3223" t="s">
        <v>17</v>
      </c>
      <c r="C3223">
        <v>2007</v>
      </c>
      <c r="D3223" t="s">
        <v>1</v>
      </c>
      <c r="E3223" t="s">
        <v>2930</v>
      </c>
      <c r="F3223">
        <v>0.06</v>
      </c>
      <c r="G3223">
        <v>0</v>
      </c>
      <c r="H3223">
        <v>0</v>
      </c>
      <c r="I3223">
        <v>0</v>
      </c>
      <c r="J3223">
        <v>7.0000000000000007E-2</v>
      </c>
      <c r="K3223">
        <v>19</v>
      </c>
      <c r="L3223">
        <v>5</v>
      </c>
      <c r="M3223">
        <v>2.7</v>
      </c>
      <c r="N3223">
        <v>28</v>
      </c>
      <c r="O3223" t="s">
        <v>5837</v>
      </c>
      <c r="P3223" t="s">
        <v>20</v>
      </c>
      <c r="Q3223">
        <f t="shared" si="50"/>
        <v>27</v>
      </c>
    </row>
    <row r="3224" spans="1:17" x14ac:dyDescent="0.25">
      <c r="A3224" t="s">
        <v>9438</v>
      </c>
      <c r="B3224" t="s">
        <v>49</v>
      </c>
      <c r="C3224">
        <v>2011</v>
      </c>
      <c r="D3224" t="s">
        <v>86</v>
      </c>
      <c r="E3224" t="s">
        <v>1403</v>
      </c>
      <c r="F3224">
        <v>0.06</v>
      </c>
      <c r="G3224">
        <v>0</v>
      </c>
      <c r="H3224">
        <v>0</v>
      </c>
      <c r="I3224">
        <v>0.01</v>
      </c>
      <c r="J3224">
        <v>7.0000000000000007E-2</v>
      </c>
      <c r="Q3224" t="str">
        <f t="shared" si="50"/>
        <v xml:space="preserve"> </v>
      </c>
    </row>
    <row r="3225" spans="1:17" x14ac:dyDescent="0.25">
      <c r="A3225" t="s">
        <v>9952</v>
      </c>
      <c r="B3225" t="s">
        <v>49</v>
      </c>
      <c r="C3225">
        <v>2012</v>
      </c>
      <c r="D3225" t="s">
        <v>37</v>
      </c>
      <c r="E3225" t="s">
        <v>372</v>
      </c>
      <c r="F3225">
        <v>0.03</v>
      </c>
      <c r="G3225">
        <v>0.03</v>
      </c>
      <c r="H3225">
        <v>0</v>
      </c>
      <c r="I3225">
        <v>0.01</v>
      </c>
      <c r="J3225">
        <v>7.0000000000000007E-2</v>
      </c>
      <c r="K3225">
        <v>56</v>
      </c>
      <c r="L3225">
        <v>23</v>
      </c>
      <c r="M3225">
        <v>5.4</v>
      </c>
      <c r="N3225">
        <v>43</v>
      </c>
      <c r="O3225" t="s">
        <v>4233</v>
      </c>
      <c r="P3225" t="s">
        <v>53</v>
      </c>
      <c r="Q3225">
        <f t="shared" si="50"/>
        <v>54</v>
      </c>
    </row>
    <row r="3226" spans="1:17" x14ac:dyDescent="0.25">
      <c r="A3226" t="s">
        <v>5237</v>
      </c>
      <c r="B3226" t="s">
        <v>13691</v>
      </c>
      <c r="C3226">
        <v>2011</v>
      </c>
      <c r="D3226" t="s">
        <v>86</v>
      </c>
      <c r="E3226" t="s">
        <v>222</v>
      </c>
      <c r="F3226">
        <v>0</v>
      </c>
      <c r="G3226">
        <v>0.03</v>
      </c>
      <c r="H3226">
        <v>0.04</v>
      </c>
      <c r="I3226">
        <v>0</v>
      </c>
      <c r="J3226">
        <v>7.0000000000000007E-2</v>
      </c>
      <c r="K3226">
        <v>79</v>
      </c>
      <c r="L3226">
        <v>44</v>
      </c>
      <c r="M3226">
        <v>6.2</v>
      </c>
      <c r="N3226">
        <v>85</v>
      </c>
      <c r="O3226" t="s">
        <v>222</v>
      </c>
      <c r="P3226" t="s">
        <v>88</v>
      </c>
      <c r="Q3226">
        <f t="shared" si="50"/>
        <v>62</v>
      </c>
    </row>
    <row r="3227" spans="1:17" x14ac:dyDescent="0.25">
      <c r="A3227" t="s">
        <v>9960</v>
      </c>
      <c r="B3227" t="s">
        <v>13691</v>
      </c>
      <c r="C3227">
        <v>2006</v>
      </c>
      <c r="D3227" t="s">
        <v>34</v>
      </c>
      <c r="E3227" t="s">
        <v>45</v>
      </c>
      <c r="F3227">
        <v>0.05</v>
      </c>
      <c r="G3227">
        <v>0.01</v>
      </c>
      <c r="H3227">
        <v>0</v>
      </c>
      <c r="I3227">
        <v>0.01</v>
      </c>
      <c r="J3227">
        <v>7.0000000000000007E-2</v>
      </c>
      <c r="M3227" t="s">
        <v>203</v>
      </c>
      <c r="Q3227" t="str">
        <f t="shared" si="50"/>
        <v xml:space="preserve"> </v>
      </c>
    </row>
    <row r="3228" spans="1:17" x14ac:dyDescent="0.25">
      <c r="A3228" t="s">
        <v>9977</v>
      </c>
      <c r="B3228" t="s">
        <v>17</v>
      </c>
      <c r="C3228">
        <v>2006</v>
      </c>
      <c r="D3228" t="s">
        <v>50</v>
      </c>
      <c r="E3228" t="s">
        <v>202</v>
      </c>
      <c r="F3228">
        <v>0</v>
      </c>
      <c r="G3228">
        <v>0</v>
      </c>
      <c r="H3228">
        <v>7.0000000000000007E-2</v>
      </c>
      <c r="I3228">
        <v>0</v>
      </c>
      <c r="J3228">
        <v>7.0000000000000007E-2</v>
      </c>
      <c r="Q3228" t="str">
        <f t="shared" si="50"/>
        <v xml:space="preserve"> </v>
      </c>
    </row>
    <row r="3229" spans="1:17" x14ac:dyDescent="0.25">
      <c r="A3229" t="s">
        <v>843</v>
      </c>
      <c r="B3229" t="s">
        <v>17</v>
      </c>
      <c r="C3229">
        <v>2010</v>
      </c>
      <c r="D3229" t="s">
        <v>18</v>
      </c>
      <c r="E3229" t="s">
        <v>19</v>
      </c>
      <c r="F3229">
        <v>0</v>
      </c>
      <c r="G3229">
        <v>0.06</v>
      </c>
      <c r="H3229">
        <v>0</v>
      </c>
      <c r="I3229">
        <v>0.01</v>
      </c>
      <c r="J3229">
        <v>7.0000000000000007E-2</v>
      </c>
      <c r="M3229" t="s">
        <v>203</v>
      </c>
      <c r="O3229" t="s">
        <v>1143</v>
      </c>
      <c r="P3229" t="s">
        <v>20</v>
      </c>
      <c r="Q3229" t="str">
        <f t="shared" si="50"/>
        <v xml:space="preserve"> </v>
      </c>
    </row>
    <row r="3230" spans="1:17" x14ac:dyDescent="0.25">
      <c r="A3230" t="s">
        <v>9980</v>
      </c>
      <c r="B3230" t="s">
        <v>17</v>
      </c>
      <c r="C3230">
        <v>2008</v>
      </c>
      <c r="D3230" t="s">
        <v>101</v>
      </c>
      <c r="E3230" t="s">
        <v>663</v>
      </c>
      <c r="F3230">
        <v>0.06</v>
      </c>
      <c r="G3230">
        <v>0</v>
      </c>
      <c r="H3230">
        <v>0</v>
      </c>
      <c r="I3230">
        <v>0</v>
      </c>
      <c r="J3230">
        <v>7.0000000000000007E-2</v>
      </c>
      <c r="M3230" t="s">
        <v>203</v>
      </c>
      <c r="O3230" t="s">
        <v>3752</v>
      </c>
      <c r="P3230" t="s">
        <v>20</v>
      </c>
      <c r="Q3230" t="str">
        <f t="shared" si="50"/>
        <v xml:space="preserve"> </v>
      </c>
    </row>
    <row r="3231" spans="1:17" x14ac:dyDescent="0.25">
      <c r="A3231" t="s">
        <v>9982</v>
      </c>
      <c r="B3231" t="s">
        <v>49</v>
      </c>
      <c r="C3231">
        <v>2012</v>
      </c>
      <c r="D3231" t="s">
        <v>37</v>
      </c>
      <c r="E3231" t="s">
        <v>111</v>
      </c>
      <c r="F3231">
        <v>0.01</v>
      </c>
      <c r="G3231">
        <v>0.05</v>
      </c>
      <c r="H3231">
        <v>0</v>
      </c>
      <c r="I3231">
        <v>0.01</v>
      </c>
      <c r="J3231">
        <v>7.0000000000000007E-2</v>
      </c>
      <c r="O3231" t="s">
        <v>506</v>
      </c>
      <c r="P3231" t="s">
        <v>53</v>
      </c>
      <c r="Q3231" t="str">
        <f t="shared" si="50"/>
        <v xml:space="preserve"> </v>
      </c>
    </row>
    <row r="3232" spans="1:17" x14ac:dyDescent="0.25">
      <c r="A3232" t="s">
        <v>9987</v>
      </c>
      <c r="B3232" t="s">
        <v>49</v>
      </c>
      <c r="C3232">
        <v>2011</v>
      </c>
      <c r="D3232" t="s">
        <v>39</v>
      </c>
      <c r="E3232" t="s">
        <v>202</v>
      </c>
      <c r="F3232">
        <v>0.06</v>
      </c>
      <c r="G3232">
        <v>0</v>
      </c>
      <c r="H3232">
        <v>0</v>
      </c>
      <c r="I3232">
        <v>0.01</v>
      </c>
      <c r="J3232">
        <v>7.0000000000000007E-2</v>
      </c>
      <c r="K3232">
        <v>49</v>
      </c>
      <c r="L3232">
        <v>25</v>
      </c>
      <c r="M3232">
        <v>4.4000000000000004</v>
      </c>
      <c r="N3232">
        <v>5</v>
      </c>
      <c r="O3232" t="s">
        <v>9988</v>
      </c>
      <c r="P3232" t="s">
        <v>88</v>
      </c>
      <c r="Q3232">
        <f t="shared" si="50"/>
        <v>44</v>
      </c>
    </row>
    <row r="3233" spans="1:17" x14ac:dyDescent="0.25">
      <c r="A3233" t="s">
        <v>5499</v>
      </c>
      <c r="B3233" t="s">
        <v>49</v>
      </c>
      <c r="C3233">
        <v>2014</v>
      </c>
      <c r="D3233" t="s">
        <v>101</v>
      </c>
      <c r="E3233" t="s">
        <v>1791</v>
      </c>
      <c r="F3233">
        <v>0.03</v>
      </c>
      <c r="G3233">
        <v>0.03</v>
      </c>
      <c r="H3233">
        <v>0</v>
      </c>
      <c r="I3233">
        <v>0.01</v>
      </c>
      <c r="J3233">
        <v>7.0000000000000007E-2</v>
      </c>
      <c r="Q3233" t="str">
        <f t="shared" si="50"/>
        <v xml:space="preserve"> </v>
      </c>
    </row>
    <row r="3234" spans="1:17" x14ac:dyDescent="0.25">
      <c r="A3234" t="s">
        <v>9990</v>
      </c>
      <c r="B3234" t="s">
        <v>17</v>
      </c>
      <c r="C3234">
        <v>2010</v>
      </c>
      <c r="D3234" t="s">
        <v>18</v>
      </c>
      <c r="E3234" t="s">
        <v>1642</v>
      </c>
      <c r="F3234">
        <v>0.06</v>
      </c>
      <c r="G3234">
        <v>0</v>
      </c>
      <c r="H3234">
        <v>0</v>
      </c>
      <c r="I3234">
        <v>0</v>
      </c>
      <c r="J3234">
        <v>7.0000000000000007E-2</v>
      </c>
      <c r="M3234" t="s">
        <v>203</v>
      </c>
      <c r="O3234" t="s">
        <v>3369</v>
      </c>
      <c r="P3234" t="s">
        <v>20</v>
      </c>
      <c r="Q3234" t="str">
        <f t="shared" si="50"/>
        <v xml:space="preserve"> </v>
      </c>
    </row>
    <row r="3235" spans="1:17" x14ac:dyDescent="0.25">
      <c r="A3235" t="s">
        <v>5108</v>
      </c>
      <c r="B3235" t="s">
        <v>13691</v>
      </c>
      <c r="C3235">
        <v>2014</v>
      </c>
      <c r="D3235" t="s">
        <v>86</v>
      </c>
      <c r="E3235" t="s">
        <v>372</v>
      </c>
      <c r="F3235">
        <v>0.01</v>
      </c>
      <c r="G3235">
        <v>0.05</v>
      </c>
      <c r="H3235">
        <v>0</v>
      </c>
      <c r="I3235">
        <v>0</v>
      </c>
      <c r="J3235">
        <v>7.0000000000000007E-2</v>
      </c>
      <c r="K3235">
        <v>53</v>
      </c>
      <c r="L3235">
        <v>17</v>
      </c>
      <c r="M3235">
        <v>5.0999999999999996</v>
      </c>
      <c r="N3235">
        <v>44</v>
      </c>
      <c r="O3235" t="s">
        <v>5109</v>
      </c>
      <c r="P3235" t="s">
        <v>88</v>
      </c>
      <c r="Q3235">
        <f t="shared" si="50"/>
        <v>51</v>
      </c>
    </row>
    <row r="3236" spans="1:17" x14ac:dyDescent="0.25">
      <c r="A3236" t="s">
        <v>9995</v>
      </c>
      <c r="B3236" t="s">
        <v>17</v>
      </c>
      <c r="C3236">
        <v>2009</v>
      </c>
      <c r="D3236" t="s">
        <v>34</v>
      </c>
      <c r="E3236" t="s">
        <v>234</v>
      </c>
      <c r="F3236">
        <v>0.06</v>
      </c>
      <c r="G3236">
        <v>0</v>
      </c>
      <c r="H3236">
        <v>0</v>
      </c>
      <c r="I3236">
        <v>0.01</v>
      </c>
      <c r="J3236">
        <v>7.0000000000000007E-2</v>
      </c>
      <c r="M3236" t="s">
        <v>203</v>
      </c>
      <c r="O3236" t="s">
        <v>357</v>
      </c>
      <c r="P3236" t="s">
        <v>20</v>
      </c>
      <c r="Q3236" t="str">
        <f t="shared" si="50"/>
        <v xml:space="preserve"> </v>
      </c>
    </row>
    <row r="3237" spans="1:17" x14ac:dyDescent="0.25">
      <c r="A3237" t="s">
        <v>9999</v>
      </c>
      <c r="B3237" t="s">
        <v>49</v>
      </c>
      <c r="C3237">
        <v>2010</v>
      </c>
      <c r="D3237" t="s">
        <v>18</v>
      </c>
      <c r="E3237" t="s">
        <v>933</v>
      </c>
      <c r="F3237">
        <v>0</v>
      </c>
      <c r="G3237">
        <v>0</v>
      </c>
      <c r="H3237">
        <v>7.0000000000000007E-2</v>
      </c>
      <c r="I3237">
        <v>0</v>
      </c>
      <c r="J3237">
        <v>7.0000000000000007E-2</v>
      </c>
      <c r="Q3237" t="str">
        <f t="shared" si="50"/>
        <v xml:space="preserve"> </v>
      </c>
    </row>
    <row r="3238" spans="1:17" x14ac:dyDescent="0.25">
      <c r="A3238" t="s">
        <v>10000</v>
      </c>
      <c r="B3238" t="s">
        <v>17</v>
      </c>
      <c r="C3238" t="s">
        <v>286</v>
      </c>
      <c r="D3238" t="s">
        <v>34</v>
      </c>
      <c r="E3238" t="s">
        <v>1091</v>
      </c>
      <c r="F3238">
        <v>0.06</v>
      </c>
      <c r="G3238">
        <v>0</v>
      </c>
      <c r="H3238">
        <v>0</v>
      </c>
      <c r="I3238">
        <v>0</v>
      </c>
      <c r="J3238">
        <v>7.0000000000000007E-2</v>
      </c>
      <c r="M3238" t="s">
        <v>203</v>
      </c>
      <c r="O3238" t="s">
        <v>2270</v>
      </c>
      <c r="P3238" t="s">
        <v>20</v>
      </c>
      <c r="Q3238" t="str">
        <f t="shared" si="50"/>
        <v xml:space="preserve"> </v>
      </c>
    </row>
    <row r="3239" spans="1:17" x14ac:dyDescent="0.25">
      <c r="A3239" t="s">
        <v>10003</v>
      </c>
      <c r="B3239" t="s">
        <v>17</v>
      </c>
      <c r="C3239">
        <v>2009</v>
      </c>
      <c r="D3239" t="s">
        <v>39</v>
      </c>
      <c r="E3239" t="s">
        <v>3510</v>
      </c>
      <c r="F3239">
        <v>0.06</v>
      </c>
      <c r="G3239">
        <v>0</v>
      </c>
      <c r="H3239">
        <v>0</v>
      </c>
      <c r="I3239">
        <v>0</v>
      </c>
      <c r="J3239">
        <v>7.0000000000000007E-2</v>
      </c>
      <c r="M3239" t="s">
        <v>203</v>
      </c>
      <c r="O3239" t="s">
        <v>2216</v>
      </c>
      <c r="P3239" t="s">
        <v>20</v>
      </c>
      <c r="Q3239" t="str">
        <f t="shared" si="50"/>
        <v xml:space="preserve"> </v>
      </c>
    </row>
    <row r="3240" spans="1:17" x14ac:dyDescent="0.25">
      <c r="A3240" t="s">
        <v>10004</v>
      </c>
      <c r="B3240" t="s">
        <v>49</v>
      </c>
      <c r="C3240">
        <v>2011</v>
      </c>
      <c r="D3240" t="s">
        <v>272</v>
      </c>
      <c r="E3240" t="s">
        <v>933</v>
      </c>
      <c r="F3240">
        <v>0</v>
      </c>
      <c r="G3240">
        <v>0</v>
      </c>
      <c r="H3240">
        <v>7.0000000000000007E-2</v>
      </c>
      <c r="I3240">
        <v>0</v>
      </c>
      <c r="J3240">
        <v>7.0000000000000007E-2</v>
      </c>
      <c r="Q3240" t="str">
        <f t="shared" si="50"/>
        <v xml:space="preserve"> </v>
      </c>
    </row>
    <row r="3241" spans="1:17" x14ac:dyDescent="0.25">
      <c r="A3241" t="s">
        <v>10008</v>
      </c>
      <c r="B3241" t="s">
        <v>49</v>
      </c>
      <c r="C3241">
        <v>2011</v>
      </c>
      <c r="D3241" t="s">
        <v>50</v>
      </c>
      <c r="E3241" t="s">
        <v>2959</v>
      </c>
      <c r="F3241">
        <v>0.05</v>
      </c>
      <c r="G3241">
        <v>0.01</v>
      </c>
      <c r="H3241">
        <v>0</v>
      </c>
      <c r="I3241">
        <v>0.01</v>
      </c>
      <c r="J3241">
        <v>7.0000000000000007E-2</v>
      </c>
      <c r="Q3241" t="str">
        <f t="shared" si="50"/>
        <v xml:space="preserve"> </v>
      </c>
    </row>
    <row r="3242" spans="1:17" x14ac:dyDescent="0.25">
      <c r="A3242" t="s">
        <v>10009</v>
      </c>
      <c r="B3242" t="s">
        <v>17</v>
      </c>
      <c r="C3242">
        <v>2010</v>
      </c>
      <c r="D3242" t="s">
        <v>34</v>
      </c>
      <c r="E3242" t="s">
        <v>8098</v>
      </c>
      <c r="F3242">
        <v>0.06</v>
      </c>
      <c r="G3242">
        <v>0</v>
      </c>
      <c r="H3242">
        <v>0</v>
      </c>
      <c r="I3242">
        <v>0</v>
      </c>
      <c r="J3242">
        <v>7.0000000000000007E-2</v>
      </c>
      <c r="M3242" t="s">
        <v>203</v>
      </c>
      <c r="O3242" t="s">
        <v>8099</v>
      </c>
      <c r="P3242" t="s">
        <v>20</v>
      </c>
      <c r="Q3242" t="str">
        <f t="shared" si="50"/>
        <v xml:space="preserve"> </v>
      </c>
    </row>
    <row r="3243" spans="1:17" x14ac:dyDescent="0.25">
      <c r="A3243" t="s">
        <v>9778</v>
      </c>
      <c r="B3243" t="s">
        <v>13691</v>
      </c>
      <c r="C3243" t="s">
        <v>286</v>
      </c>
      <c r="D3243" t="s">
        <v>39</v>
      </c>
      <c r="E3243" t="s">
        <v>4719</v>
      </c>
      <c r="F3243">
        <v>0.06</v>
      </c>
      <c r="G3243">
        <v>0</v>
      </c>
      <c r="H3243">
        <v>0</v>
      </c>
      <c r="I3243">
        <v>0.01</v>
      </c>
      <c r="J3243">
        <v>7.0000000000000007E-2</v>
      </c>
      <c r="K3243">
        <v>56</v>
      </c>
      <c r="L3243">
        <v>11</v>
      </c>
      <c r="M3243">
        <v>4.5</v>
      </c>
      <c r="N3243">
        <v>6</v>
      </c>
      <c r="O3243" t="s">
        <v>2861</v>
      </c>
      <c r="P3243" t="s">
        <v>88</v>
      </c>
      <c r="Q3243">
        <f t="shared" si="50"/>
        <v>45</v>
      </c>
    </row>
    <row r="3244" spans="1:17" x14ac:dyDescent="0.25">
      <c r="A3244" t="s">
        <v>1116</v>
      </c>
      <c r="B3244" t="s">
        <v>49</v>
      </c>
      <c r="C3244">
        <v>2010</v>
      </c>
      <c r="D3244" t="s">
        <v>1</v>
      </c>
      <c r="E3244" t="s">
        <v>68</v>
      </c>
      <c r="F3244">
        <v>0</v>
      </c>
      <c r="G3244">
        <v>0.05</v>
      </c>
      <c r="H3244">
        <v>0</v>
      </c>
      <c r="I3244">
        <v>0.02</v>
      </c>
      <c r="J3244">
        <v>7.0000000000000007E-2</v>
      </c>
      <c r="M3244">
        <v>7.4</v>
      </c>
      <c r="N3244">
        <v>23</v>
      </c>
      <c r="O3244" t="s">
        <v>2903</v>
      </c>
      <c r="P3244" t="s">
        <v>20</v>
      </c>
      <c r="Q3244">
        <f t="shared" si="50"/>
        <v>74</v>
      </c>
    </row>
    <row r="3245" spans="1:17" x14ac:dyDescent="0.25">
      <c r="A3245" t="s">
        <v>8946</v>
      </c>
      <c r="B3245" t="s">
        <v>13691</v>
      </c>
      <c r="C3245" t="s">
        <v>286</v>
      </c>
      <c r="D3245" t="s">
        <v>34</v>
      </c>
      <c r="E3245" t="s">
        <v>1091</v>
      </c>
      <c r="F3245">
        <v>0.06</v>
      </c>
      <c r="G3245">
        <v>0</v>
      </c>
      <c r="H3245">
        <v>0</v>
      </c>
      <c r="I3245">
        <v>0</v>
      </c>
      <c r="J3245">
        <v>7.0000000000000007E-2</v>
      </c>
      <c r="Q3245" t="str">
        <f t="shared" si="50"/>
        <v xml:space="preserve"> </v>
      </c>
    </row>
    <row r="3246" spans="1:17" x14ac:dyDescent="0.25">
      <c r="A3246" t="s">
        <v>10018</v>
      </c>
      <c r="B3246" t="s">
        <v>49</v>
      </c>
      <c r="C3246">
        <v>2013</v>
      </c>
      <c r="D3246" t="s">
        <v>28</v>
      </c>
      <c r="E3246" t="s">
        <v>2780</v>
      </c>
      <c r="F3246">
        <v>0</v>
      </c>
      <c r="G3246">
        <v>0</v>
      </c>
      <c r="H3246">
        <v>0.06</v>
      </c>
      <c r="I3246">
        <v>0</v>
      </c>
      <c r="J3246">
        <v>7.0000000000000007E-2</v>
      </c>
      <c r="K3246">
        <v>74</v>
      </c>
      <c r="L3246">
        <v>27</v>
      </c>
      <c r="M3246">
        <v>7.8</v>
      </c>
      <c r="N3246">
        <v>66</v>
      </c>
      <c r="O3246" t="s">
        <v>2780</v>
      </c>
      <c r="P3246" t="s">
        <v>88</v>
      </c>
      <c r="Q3246">
        <f t="shared" si="50"/>
        <v>78</v>
      </c>
    </row>
    <row r="3247" spans="1:17" x14ac:dyDescent="0.25">
      <c r="A3247" t="s">
        <v>10019</v>
      </c>
      <c r="B3247" t="s">
        <v>13691</v>
      </c>
      <c r="C3247">
        <v>2011</v>
      </c>
      <c r="D3247" t="s">
        <v>24</v>
      </c>
      <c r="E3247" t="s">
        <v>8980</v>
      </c>
      <c r="F3247">
        <v>0.06</v>
      </c>
      <c r="G3247">
        <v>0</v>
      </c>
      <c r="H3247">
        <v>0</v>
      </c>
      <c r="I3247">
        <v>0</v>
      </c>
      <c r="J3247">
        <v>7.0000000000000007E-2</v>
      </c>
      <c r="K3247">
        <v>47</v>
      </c>
      <c r="L3247">
        <v>4</v>
      </c>
      <c r="M3247">
        <v>8.6</v>
      </c>
      <c r="N3247">
        <v>9</v>
      </c>
      <c r="O3247" t="s">
        <v>1642</v>
      </c>
      <c r="P3247" t="s">
        <v>112</v>
      </c>
      <c r="Q3247">
        <f t="shared" si="50"/>
        <v>86</v>
      </c>
    </row>
    <row r="3248" spans="1:17" x14ac:dyDescent="0.25">
      <c r="A3248" t="s">
        <v>10026</v>
      </c>
      <c r="B3248" t="s">
        <v>49</v>
      </c>
      <c r="C3248">
        <v>2009</v>
      </c>
      <c r="D3248" t="s">
        <v>24</v>
      </c>
      <c r="E3248" t="s">
        <v>68</v>
      </c>
      <c r="F3248">
        <v>0</v>
      </c>
      <c r="G3248">
        <v>0.05</v>
      </c>
      <c r="H3248">
        <v>0</v>
      </c>
      <c r="I3248">
        <v>0.01</v>
      </c>
      <c r="J3248">
        <v>7.0000000000000007E-2</v>
      </c>
      <c r="K3248">
        <v>89</v>
      </c>
      <c r="L3248">
        <v>15</v>
      </c>
      <c r="M3248">
        <v>8.4</v>
      </c>
      <c r="N3248">
        <v>115</v>
      </c>
      <c r="O3248" t="s">
        <v>2081</v>
      </c>
      <c r="P3248" t="s">
        <v>112</v>
      </c>
      <c r="Q3248">
        <f t="shared" si="50"/>
        <v>84</v>
      </c>
    </row>
    <row r="3249" spans="1:17" x14ac:dyDescent="0.25">
      <c r="A3249" t="s">
        <v>10041</v>
      </c>
      <c r="B3249" t="s">
        <v>13691</v>
      </c>
      <c r="C3249">
        <v>2009</v>
      </c>
      <c r="D3249" t="s">
        <v>39</v>
      </c>
      <c r="E3249" t="s">
        <v>1207</v>
      </c>
      <c r="F3249">
        <v>0</v>
      </c>
      <c r="G3249">
        <v>0</v>
      </c>
      <c r="H3249">
        <v>7.0000000000000007E-2</v>
      </c>
      <c r="I3249">
        <v>0</v>
      </c>
      <c r="J3249">
        <v>7.0000000000000007E-2</v>
      </c>
      <c r="Q3249" t="str">
        <f t="shared" si="50"/>
        <v xml:space="preserve"> </v>
      </c>
    </row>
    <row r="3250" spans="1:17" x14ac:dyDescent="0.25">
      <c r="A3250" t="s">
        <v>9559</v>
      </c>
      <c r="B3250" t="s">
        <v>13691</v>
      </c>
      <c r="C3250">
        <v>2015</v>
      </c>
      <c r="D3250" t="s">
        <v>50</v>
      </c>
      <c r="E3250" t="s">
        <v>111</v>
      </c>
      <c r="F3250">
        <v>0.05</v>
      </c>
      <c r="G3250">
        <v>0.01</v>
      </c>
      <c r="H3250">
        <v>0</v>
      </c>
      <c r="I3250">
        <v>0.01</v>
      </c>
      <c r="J3250">
        <v>7.0000000000000007E-2</v>
      </c>
      <c r="M3250" t="s">
        <v>203</v>
      </c>
      <c r="O3250" t="s">
        <v>111</v>
      </c>
      <c r="P3250" t="s">
        <v>20</v>
      </c>
      <c r="Q3250" t="str">
        <f t="shared" si="50"/>
        <v xml:space="preserve"> </v>
      </c>
    </row>
    <row r="3251" spans="1:17" x14ac:dyDescent="0.25">
      <c r="A3251" t="s">
        <v>8474</v>
      </c>
      <c r="B3251" t="s">
        <v>13691</v>
      </c>
      <c r="C3251">
        <v>2011</v>
      </c>
      <c r="D3251" t="s">
        <v>34</v>
      </c>
      <c r="E3251" t="s">
        <v>134</v>
      </c>
      <c r="F3251">
        <v>0.06</v>
      </c>
      <c r="G3251">
        <v>0</v>
      </c>
      <c r="H3251">
        <v>0</v>
      </c>
      <c r="I3251">
        <v>0</v>
      </c>
      <c r="J3251">
        <v>7.0000000000000007E-2</v>
      </c>
      <c r="M3251" t="s">
        <v>203</v>
      </c>
      <c r="O3251" t="s">
        <v>134</v>
      </c>
      <c r="P3251" t="s">
        <v>20</v>
      </c>
      <c r="Q3251" t="str">
        <f t="shared" si="50"/>
        <v xml:space="preserve"> </v>
      </c>
    </row>
    <row r="3252" spans="1:17" x14ac:dyDescent="0.25">
      <c r="A3252" t="s">
        <v>6706</v>
      </c>
      <c r="B3252" t="s">
        <v>49</v>
      </c>
      <c r="C3252">
        <v>2007</v>
      </c>
      <c r="D3252" t="s">
        <v>18</v>
      </c>
      <c r="E3252" t="s">
        <v>234</v>
      </c>
      <c r="F3252">
        <v>0</v>
      </c>
      <c r="G3252">
        <v>0</v>
      </c>
      <c r="H3252">
        <v>7.0000000000000007E-2</v>
      </c>
      <c r="I3252">
        <v>0</v>
      </c>
      <c r="J3252">
        <v>7.0000000000000007E-2</v>
      </c>
      <c r="Q3252" t="str">
        <f t="shared" si="50"/>
        <v xml:space="preserve"> </v>
      </c>
    </row>
    <row r="3253" spans="1:17" x14ac:dyDescent="0.25">
      <c r="A3253" t="s">
        <v>9216</v>
      </c>
      <c r="B3253" t="s">
        <v>13691</v>
      </c>
      <c r="C3253">
        <v>2014</v>
      </c>
      <c r="D3253" t="s">
        <v>28</v>
      </c>
      <c r="E3253" t="s">
        <v>825</v>
      </c>
      <c r="F3253">
        <v>0.02</v>
      </c>
      <c r="G3253">
        <v>0.04</v>
      </c>
      <c r="H3253">
        <v>0</v>
      </c>
      <c r="I3253">
        <v>0</v>
      </c>
      <c r="J3253">
        <v>0.06</v>
      </c>
      <c r="K3253">
        <v>44</v>
      </c>
      <c r="L3253">
        <v>8</v>
      </c>
      <c r="M3253">
        <v>4.4000000000000004</v>
      </c>
      <c r="N3253">
        <v>69</v>
      </c>
      <c r="O3253" t="s">
        <v>6145</v>
      </c>
      <c r="P3253" t="s">
        <v>53</v>
      </c>
      <c r="Q3253">
        <f t="shared" si="50"/>
        <v>44</v>
      </c>
    </row>
    <row r="3254" spans="1:17" x14ac:dyDescent="0.25">
      <c r="A3254" t="s">
        <v>10065</v>
      </c>
      <c r="B3254" t="s">
        <v>13691</v>
      </c>
      <c r="C3254">
        <v>2011</v>
      </c>
      <c r="D3254" t="s">
        <v>34</v>
      </c>
      <c r="E3254" t="s">
        <v>202</v>
      </c>
      <c r="F3254">
        <v>0.05</v>
      </c>
      <c r="G3254">
        <v>0.01</v>
      </c>
      <c r="H3254">
        <v>0</v>
      </c>
      <c r="I3254">
        <v>0</v>
      </c>
      <c r="J3254">
        <v>0.06</v>
      </c>
      <c r="Q3254" t="str">
        <f t="shared" si="50"/>
        <v xml:space="preserve"> </v>
      </c>
    </row>
    <row r="3255" spans="1:17" x14ac:dyDescent="0.25">
      <c r="A3255" t="s">
        <v>10074</v>
      </c>
      <c r="B3255" t="s">
        <v>17</v>
      </c>
      <c r="C3255">
        <v>2008</v>
      </c>
      <c r="D3255" t="s">
        <v>86</v>
      </c>
      <c r="E3255" t="s">
        <v>151</v>
      </c>
      <c r="F3255">
        <v>0</v>
      </c>
      <c r="G3255">
        <v>0</v>
      </c>
      <c r="H3255">
        <v>0.06</v>
      </c>
      <c r="I3255">
        <v>0</v>
      </c>
      <c r="J3255">
        <v>0.06</v>
      </c>
      <c r="Q3255" t="str">
        <f t="shared" si="50"/>
        <v xml:space="preserve"> </v>
      </c>
    </row>
    <row r="3256" spans="1:17" x14ac:dyDescent="0.25">
      <c r="A3256" t="s">
        <v>5449</v>
      </c>
      <c r="B3256" t="s">
        <v>17</v>
      </c>
      <c r="C3256">
        <v>2008</v>
      </c>
      <c r="D3256" t="s">
        <v>18</v>
      </c>
      <c r="E3256" t="s">
        <v>1209</v>
      </c>
      <c r="F3256">
        <v>0.06</v>
      </c>
      <c r="G3256">
        <v>0</v>
      </c>
      <c r="H3256">
        <v>0</v>
      </c>
      <c r="I3256">
        <v>0</v>
      </c>
      <c r="J3256">
        <v>0.06</v>
      </c>
      <c r="M3256">
        <v>6</v>
      </c>
      <c r="N3256">
        <v>5</v>
      </c>
      <c r="O3256" t="s">
        <v>3181</v>
      </c>
      <c r="P3256" t="s">
        <v>88</v>
      </c>
      <c r="Q3256">
        <f t="shared" si="50"/>
        <v>60</v>
      </c>
    </row>
    <row r="3257" spans="1:17" x14ac:dyDescent="0.25">
      <c r="A3257" t="s">
        <v>10092</v>
      </c>
      <c r="B3257" t="s">
        <v>17</v>
      </c>
      <c r="C3257">
        <v>2010</v>
      </c>
      <c r="D3257" t="s">
        <v>18</v>
      </c>
      <c r="E3257" t="s">
        <v>372</v>
      </c>
      <c r="F3257">
        <v>0</v>
      </c>
      <c r="G3257">
        <v>0.05</v>
      </c>
      <c r="H3257">
        <v>0</v>
      </c>
      <c r="I3257">
        <v>0.01</v>
      </c>
      <c r="J3257">
        <v>0.06</v>
      </c>
      <c r="O3257" t="s">
        <v>372</v>
      </c>
      <c r="Q3257" t="str">
        <f t="shared" si="50"/>
        <v xml:space="preserve"> </v>
      </c>
    </row>
    <row r="3258" spans="1:17" x14ac:dyDescent="0.25">
      <c r="A3258" t="s">
        <v>10094</v>
      </c>
      <c r="B3258" t="s">
        <v>17</v>
      </c>
      <c r="C3258">
        <v>2009</v>
      </c>
      <c r="D3258" t="s">
        <v>86</v>
      </c>
      <c r="E3258" t="s">
        <v>1207</v>
      </c>
      <c r="F3258">
        <v>0.06</v>
      </c>
      <c r="G3258">
        <v>0</v>
      </c>
      <c r="H3258">
        <v>0</v>
      </c>
      <c r="I3258">
        <v>0</v>
      </c>
      <c r="J3258">
        <v>0.06</v>
      </c>
      <c r="M3258" t="s">
        <v>203</v>
      </c>
      <c r="O3258" t="s">
        <v>3529</v>
      </c>
      <c r="P3258" t="s">
        <v>88</v>
      </c>
      <c r="Q3258" t="str">
        <f t="shared" si="50"/>
        <v xml:space="preserve"> </v>
      </c>
    </row>
    <row r="3259" spans="1:17" x14ac:dyDescent="0.25">
      <c r="A3259" t="s">
        <v>10100</v>
      </c>
      <c r="B3259" t="s">
        <v>17</v>
      </c>
      <c r="C3259">
        <v>2010</v>
      </c>
      <c r="D3259" t="s">
        <v>86</v>
      </c>
      <c r="E3259" t="s">
        <v>151</v>
      </c>
      <c r="F3259">
        <v>0.04</v>
      </c>
      <c r="G3259">
        <v>0.02</v>
      </c>
      <c r="H3259">
        <v>0</v>
      </c>
      <c r="I3259">
        <v>0.01</v>
      </c>
      <c r="J3259">
        <v>0.06</v>
      </c>
      <c r="K3259">
        <v>45</v>
      </c>
      <c r="L3259">
        <v>38</v>
      </c>
      <c r="M3259">
        <v>6.9</v>
      </c>
      <c r="N3259">
        <v>11</v>
      </c>
      <c r="O3259" t="s">
        <v>1746</v>
      </c>
      <c r="P3259" t="s">
        <v>88</v>
      </c>
      <c r="Q3259">
        <f t="shared" si="50"/>
        <v>69</v>
      </c>
    </row>
    <row r="3260" spans="1:17" x14ac:dyDescent="0.25">
      <c r="A3260" t="s">
        <v>10101</v>
      </c>
      <c r="B3260" t="s">
        <v>17</v>
      </c>
      <c r="C3260">
        <v>2006</v>
      </c>
      <c r="D3260" t="s">
        <v>50</v>
      </c>
      <c r="E3260" t="s">
        <v>283</v>
      </c>
      <c r="F3260">
        <v>0.04</v>
      </c>
      <c r="G3260">
        <v>0.01</v>
      </c>
      <c r="H3260">
        <v>0.01</v>
      </c>
      <c r="I3260">
        <v>0</v>
      </c>
      <c r="J3260">
        <v>0.06</v>
      </c>
      <c r="K3260">
        <v>37</v>
      </c>
      <c r="L3260">
        <v>13</v>
      </c>
      <c r="M3260">
        <v>5</v>
      </c>
      <c r="N3260">
        <v>25</v>
      </c>
      <c r="O3260" t="s">
        <v>1263</v>
      </c>
      <c r="P3260" t="s">
        <v>53</v>
      </c>
      <c r="Q3260">
        <f t="shared" si="50"/>
        <v>50</v>
      </c>
    </row>
    <row r="3261" spans="1:17" x14ac:dyDescent="0.25">
      <c r="A3261" t="s">
        <v>10104</v>
      </c>
      <c r="B3261" t="s">
        <v>17</v>
      </c>
      <c r="C3261">
        <v>2009</v>
      </c>
      <c r="D3261" t="s">
        <v>34</v>
      </c>
      <c r="E3261" t="s">
        <v>1642</v>
      </c>
      <c r="F3261">
        <v>0.06</v>
      </c>
      <c r="G3261">
        <v>0</v>
      </c>
      <c r="H3261">
        <v>0</v>
      </c>
      <c r="I3261">
        <v>0</v>
      </c>
      <c r="J3261">
        <v>0.06</v>
      </c>
      <c r="M3261" t="s">
        <v>203</v>
      </c>
      <c r="O3261" t="s">
        <v>1642</v>
      </c>
      <c r="P3261" t="s">
        <v>20</v>
      </c>
      <c r="Q3261" t="str">
        <f t="shared" si="50"/>
        <v xml:space="preserve"> </v>
      </c>
    </row>
    <row r="3262" spans="1:17" x14ac:dyDescent="0.25">
      <c r="A3262" t="s">
        <v>5196</v>
      </c>
      <c r="B3262" t="s">
        <v>13691</v>
      </c>
      <c r="C3262">
        <v>2012</v>
      </c>
      <c r="D3262" t="s">
        <v>86</v>
      </c>
      <c r="E3262" t="s">
        <v>933</v>
      </c>
      <c r="F3262">
        <v>0.03</v>
      </c>
      <c r="G3262">
        <v>0.01</v>
      </c>
      <c r="H3262">
        <v>0.02</v>
      </c>
      <c r="I3262">
        <v>0</v>
      </c>
      <c r="J3262">
        <v>0.06</v>
      </c>
      <c r="K3262">
        <v>55</v>
      </c>
      <c r="L3262">
        <v>18</v>
      </c>
      <c r="M3262">
        <v>7.1</v>
      </c>
      <c r="N3262">
        <v>20</v>
      </c>
      <c r="O3262" t="s">
        <v>2114</v>
      </c>
      <c r="P3262" t="s">
        <v>53</v>
      </c>
      <c r="Q3262">
        <f t="shared" si="50"/>
        <v>71</v>
      </c>
    </row>
    <row r="3263" spans="1:17" x14ac:dyDescent="0.25">
      <c r="A3263" t="s">
        <v>10115</v>
      </c>
      <c r="B3263" t="s">
        <v>17</v>
      </c>
      <c r="C3263">
        <v>2007</v>
      </c>
      <c r="D3263" t="s">
        <v>18</v>
      </c>
      <c r="E3263" t="s">
        <v>234</v>
      </c>
      <c r="F3263">
        <v>0</v>
      </c>
      <c r="G3263">
        <v>0</v>
      </c>
      <c r="H3263">
        <v>0.06</v>
      </c>
      <c r="I3263">
        <v>0</v>
      </c>
      <c r="J3263">
        <v>0.06</v>
      </c>
      <c r="Q3263" t="str">
        <f t="shared" si="50"/>
        <v xml:space="preserve"> </v>
      </c>
    </row>
    <row r="3264" spans="1:17" x14ac:dyDescent="0.25">
      <c r="A3264" t="s">
        <v>10124</v>
      </c>
      <c r="B3264" t="s">
        <v>17</v>
      </c>
      <c r="C3264">
        <v>2007</v>
      </c>
      <c r="D3264" t="s">
        <v>86</v>
      </c>
      <c r="E3264" t="s">
        <v>2269</v>
      </c>
      <c r="F3264">
        <v>0.06</v>
      </c>
      <c r="G3264">
        <v>0</v>
      </c>
      <c r="H3264">
        <v>0</v>
      </c>
      <c r="I3264">
        <v>0</v>
      </c>
      <c r="J3264">
        <v>0.06</v>
      </c>
      <c r="K3264">
        <v>37</v>
      </c>
      <c r="L3264">
        <v>14</v>
      </c>
      <c r="M3264">
        <v>4.8</v>
      </c>
      <c r="N3264">
        <v>5</v>
      </c>
      <c r="O3264" t="s">
        <v>2270</v>
      </c>
      <c r="P3264" t="s">
        <v>88</v>
      </c>
      <c r="Q3264">
        <f t="shared" si="50"/>
        <v>48</v>
      </c>
    </row>
    <row r="3265" spans="1:17" x14ac:dyDescent="0.25">
      <c r="A3265" t="s">
        <v>10126</v>
      </c>
      <c r="B3265" t="s">
        <v>49</v>
      </c>
      <c r="C3265">
        <v>2013</v>
      </c>
      <c r="D3265" t="s">
        <v>101</v>
      </c>
      <c r="E3265" t="s">
        <v>6843</v>
      </c>
      <c r="F3265">
        <v>0</v>
      </c>
      <c r="G3265">
        <v>0</v>
      </c>
      <c r="H3265">
        <v>0.06</v>
      </c>
      <c r="I3265">
        <v>0</v>
      </c>
      <c r="J3265">
        <v>0.06</v>
      </c>
      <c r="Q3265" t="str">
        <f t="shared" si="50"/>
        <v xml:space="preserve"> </v>
      </c>
    </row>
    <row r="3266" spans="1:17" x14ac:dyDescent="0.25">
      <c r="A3266" t="s">
        <v>10138</v>
      </c>
      <c r="B3266" t="s">
        <v>49</v>
      </c>
      <c r="C3266">
        <v>2008</v>
      </c>
      <c r="D3266" t="s">
        <v>37</v>
      </c>
      <c r="E3266" t="s">
        <v>1787</v>
      </c>
      <c r="F3266">
        <v>0.05</v>
      </c>
      <c r="G3266">
        <v>0</v>
      </c>
      <c r="H3266">
        <v>0</v>
      </c>
      <c r="I3266">
        <v>0.01</v>
      </c>
      <c r="J3266">
        <v>0.06</v>
      </c>
      <c r="K3266">
        <v>55</v>
      </c>
      <c r="L3266">
        <v>25</v>
      </c>
      <c r="M3266" t="s">
        <v>203</v>
      </c>
      <c r="O3266" t="s">
        <v>4552</v>
      </c>
      <c r="P3266" t="s">
        <v>88</v>
      </c>
      <c r="Q3266" t="str">
        <f t="shared" si="50"/>
        <v xml:space="preserve"> </v>
      </c>
    </row>
    <row r="3267" spans="1:17" x14ac:dyDescent="0.25">
      <c r="A3267" t="s">
        <v>8963</v>
      </c>
      <c r="B3267" t="s">
        <v>49</v>
      </c>
      <c r="C3267">
        <v>2016</v>
      </c>
      <c r="D3267" t="s">
        <v>34</v>
      </c>
      <c r="E3267" t="s">
        <v>372</v>
      </c>
      <c r="F3267">
        <v>0</v>
      </c>
      <c r="G3267">
        <v>0</v>
      </c>
      <c r="H3267">
        <v>0.06</v>
      </c>
      <c r="I3267">
        <v>0</v>
      </c>
      <c r="J3267">
        <v>0.06</v>
      </c>
      <c r="Q3267" t="str">
        <f t="shared" ref="Q3267:Q3330" si="51">IF(ISNUMBER(M3267),M3267*10, " ")</f>
        <v xml:space="preserve"> </v>
      </c>
    </row>
    <row r="3268" spans="1:17" x14ac:dyDescent="0.25">
      <c r="A3268" t="s">
        <v>6483</v>
      </c>
      <c r="B3268" t="s">
        <v>49</v>
      </c>
      <c r="C3268">
        <v>2016</v>
      </c>
      <c r="D3268" t="s">
        <v>28</v>
      </c>
      <c r="E3268" t="s">
        <v>2780</v>
      </c>
      <c r="F3268">
        <v>0.02</v>
      </c>
      <c r="G3268">
        <v>0.01</v>
      </c>
      <c r="H3268">
        <v>0.03</v>
      </c>
      <c r="I3268">
        <v>0.01</v>
      </c>
      <c r="J3268">
        <v>0.06</v>
      </c>
      <c r="M3268">
        <v>7</v>
      </c>
      <c r="N3268">
        <v>29</v>
      </c>
      <c r="O3268" t="s">
        <v>3203</v>
      </c>
      <c r="P3268" t="s">
        <v>88</v>
      </c>
      <c r="Q3268">
        <f t="shared" si="51"/>
        <v>70</v>
      </c>
    </row>
    <row r="3269" spans="1:17" x14ac:dyDescent="0.25">
      <c r="A3269" t="s">
        <v>6983</v>
      </c>
      <c r="B3269" t="s">
        <v>17</v>
      </c>
      <c r="C3269">
        <v>2008</v>
      </c>
      <c r="D3269" t="s">
        <v>18</v>
      </c>
      <c r="E3269" t="s">
        <v>51</v>
      </c>
      <c r="F3269">
        <v>0.06</v>
      </c>
      <c r="G3269">
        <v>0</v>
      </c>
      <c r="H3269">
        <v>0</v>
      </c>
      <c r="I3269">
        <v>0</v>
      </c>
      <c r="J3269">
        <v>0.06</v>
      </c>
      <c r="K3269">
        <v>65</v>
      </c>
      <c r="L3269">
        <v>11</v>
      </c>
      <c r="M3269">
        <v>5.4</v>
      </c>
      <c r="N3269">
        <v>19</v>
      </c>
      <c r="O3269" t="s">
        <v>426</v>
      </c>
      <c r="P3269" t="s">
        <v>112</v>
      </c>
      <c r="Q3269">
        <f t="shared" si="51"/>
        <v>54</v>
      </c>
    </row>
    <row r="3270" spans="1:17" x14ac:dyDescent="0.25">
      <c r="A3270" t="s">
        <v>7621</v>
      </c>
      <c r="B3270" t="s">
        <v>17</v>
      </c>
      <c r="C3270">
        <v>2009</v>
      </c>
      <c r="D3270" t="s">
        <v>39</v>
      </c>
      <c r="E3270" t="s">
        <v>2659</v>
      </c>
      <c r="F3270">
        <v>0.06</v>
      </c>
      <c r="G3270">
        <v>0</v>
      </c>
      <c r="H3270">
        <v>0</v>
      </c>
      <c r="I3270">
        <v>0</v>
      </c>
      <c r="J3270">
        <v>0.06</v>
      </c>
      <c r="K3270">
        <v>57</v>
      </c>
      <c r="L3270">
        <v>6</v>
      </c>
      <c r="M3270" t="s">
        <v>203</v>
      </c>
      <c r="O3270" t="s">
        <v>10155</v>
      </c>
      <c r="P3270" t="s">
        <v>20</v>
      </c>
      <c r="Q3270" t="str">
        <f t="shared" si="51"/>
        <v xml:space="preserve"> </v>
      </c>
    </row>
    <row r="3271" spans="1:17" x14ac:dyDescent="0.25">
      <c r="A3271" t="s">
        <v>10164</v>
      </c>
      <c r="B3271" t="s">
        <v>13691</v>
      </c>
      <c r="C3271">
        <v>2015</v>
      </c>
      <c r="D3271" t="s">
        <v>50</v>
      </c>
      <c r="E3271" t="s">
        <v>134</v>
      </c>
      <c r="F3271">
        <v>0.06</v>
      </c>
      <c r="G3271">
        <v>0</v>
      </c>
      <c r="H3271">
        <v>0</v>
      </c>
      <c r="I3271">
        <v>0.01</v>
      </c>
      <c r="J3271">
        <v>0.06</v>
      </c>
      <c r="Q3271" t="str">
        <f t="shared" si="51"/>
        <v xml:space="preserve"> </v>
      </c>
    </row>
    <row r="3272" spans="1:17" x14ac:dyDescent="0.25">
      <c r="A3272" t="s">
        <v>10167</v>
      </c>
      <c r="B3272" t="s">
        <v>17</v>
      </c>
      <c r="C3272">
        <v>2007</v>
      </c>
      <c r="D3272" t="s">
        <v>30</v>
      </c>
      <c r="E3272" t="s">
        <v>3633</v>
      </c>
      <c r="F3272">
        <v>0.06</v>
      </c>
      <c r="G3272">
        <v>0</v>
      </c>
      <c r="H3272">
        <v>0</v>
      </c>
      <c r="I3272">
        <v>0</v>
      </c>
      <c r="J3272">
        <v>0.06</v>
      </c>
      <c r="K3272">
        <v>66</v>
      </c>
      <c r="L3272">
        <v>9</v>
      </c>
      <c r="M3272" t="s">
        <v>203</v>
      </c>
      <c r="O3272" t="s">
        <v>6022</v>
      </c>
      <c r="P3272" t="s">
        <v>20</v>
      </c>
      <c r="Q3272" t="str">
        <f t="shared" si="51"/>
        <v xml:space="preserve"> </v>
      </c>
    </row>
    <row r="3273" spans="1:17" x14ac:dyDescent="0.25">
      <c r="A3273" t="s">
        <v>10168</v>
      </c>
      <c r="B3273" t="s">
        <v>49</v>
      </c>
      <c r="C3273">
        <v>2014</v>
      </c>
      <c r="D3273" t="s">
        <v>50</v>
      </c>
      <c r="E3273" t="s">
        <v>372</v>
      </c>
      <c r="F3273">
        <v>0</v>
      </c>
      <c r="G3273">
        <v>0</v>
      </c>
      <c r="H3273">
        <v>0.06</v>
      </c>
      <c r="I3273">
        <v>0</v>
      </c>
      <c r="J3273">
        <v>0.06</v>
      </c>
      <c r="Q3273" t="str">
        <f t="shared" si="51"/>
        <v xml:space="preserve"> </v>
      </c>
    </row>
    <row r="3274" spans="1:17" x14ac:dyDescent="0.25">
      <c r="A3274" t="s">
        <v>10169</v>
      </c>
      <c r="B3274" t="s">
        <v>17</v>
      </c>
      <c r="C3274">
        <v>2007</v>
      </c>
      <c r="D3274" t="s">
        <v>86</v>
      </c>
      <c r="E3274" t="s">
        <v>1830</v>
      </c>
      <c r="F3274">
        <v>0.06</v>
      </c>
      <c r="G3274">
        <v>0</v>
      </c>
      <c r="H3274">
        <v>0</v>
      </c>
      <c r="I3274">
        <v>0</v>
      </c>
      <c r="J3274">
        <v>0.06</v>
      </c>
      <c r="K3274">
        <v>35</v>
      </c>
      <c r="L3274">
        <v>7</v>
      </c>
      <c r="M3274">
        <v>4.7</v>
      </c>
      <c r="N3274">
        <v>10</v>
      </c>
      <c r="O3274" t="s">
        <v>10170</v>
      </c>
      <c r="P3274" t="s">
        <v>112</v>
      </c>
      <c r="Q3274">
        <f t="shared" si="51"/>
        <v>47</v>
      </c>
    </row>
    <row r="3275" spans="1:17" x14ac:dyDescent="0.25">
      <c r="A3275" t="s">
        <v>8823</v>
      </c>
      <c r="B3275" t="s">
        <v>13691</v>
      </c>
      <c r="C3275">
        <v>2011</v>
      </c>
      <c r="D3275" t="s">
        <v>50</v>
      </c>
      <c r="E3275" t="s">
        <v>71</v>
      </c>
      <c r="F3275">
        <v>0.05</v>
      </c>
      <c r="G3275">
        <v>0.01</v>
      </c>
      <c r="H3275">
        <v>0</v>
      </c>
      <c r="I3275">
        <v>0</v>
      </c>
      <c r="J3275">
        <v>0.06</v>
      </c>
      <c r="M3275">
        <v>4</v>
      </c>
      <c r="N3275">
        <v>6</v>
      </c>
      <c r="O3275" t="s">
        <v>1689</v>
      </c>
      <c r="P3275" t="s">
        <v>112</v>
      </c>
      <c r="Q3275">
        <f t="shared" si="51"/>
        <v>40</v>
      </c>
    </row>
    <row r="3276" spans="1:17" x14ac:dyDescent="0.25">
      <c r="A3276" t="s">
        <v>10177</v>
      </c>
      <c r="B3276" t="s">
        <v>17</v>
      </c>
      <c r="C3276">
        <v>2008</v>
      </c>
      <c r="D3276" t="s">
        <v>24</v>
      </c>
      <c r="E3276" t="s">
        <v>1642</v>
      </c>
      <c r="F3276">
        <v>0.06</v>
      </c>
      <c r="G3276">
        <v>0</v>
      </c>
      <c r="H3276">
        <v>0</v>
      </c>
      <c r="I3276">
        <v>0</v>
      </c>
      <c r="J3276">
        <v>0.06</v>
      </c>
      <c r="K3276">
        <v>40</v>
      </c>
      <c r="L3276">
        <v>4</v>
      </c>
      <c r="M3276" t="s">
        <v>203</v>
      </c>
      <c r="O3276" t="s">
        <v>10178</v>
      </c>
      <c r="P3276" t="s">
        <v>20</v>
      </c>
      <c r="Q3276" t="str">
        <f t="shared" si="51"/>
        <v xml:space="preserve"> </v>
      </c>
    </row>
    <row r="3277" spans="1:17" x14ac:dyDescent="0.25">
      <c r="A3277" t="s">
        <v>10179</v>
      </c>
      <c r="B3277" t="s">
        <v>17</v>
      </c>
      <c r="C3277">
        <v>2007</v>
      </c>
      <c r="D3277" t="s">
        <v>37</v>
      </c>
      <c r="E3277" t="s">
        <v>7576</v>
      </c>
      <c r="F3277">
        <v>0.06</v>
      </c>
      <c r="G3277">
        <v>0</v>
      </c>
      <c r="H3277">
        <v>0</v>
      </c>
      <c r="I3277">
        <v>0</v>
      </c>
      <c r="J3277">
        <v>0.06</v>
      </c>
      <c r="M3277" t="s">
        <v>203</v>
      </c>
      <c r="O3277" t="s">
        <v>7576</v>
      </c>
      <c r="P3277" t="s">
        <v>88</v>
      </c>
      <c r="Q3277" t="str">
        <f t="shared" si="51"/>
        <v xml:space="preserve"> </v>
      </c>
    </row>
    <row r="3278" spans="1:17" x14ac:dyDescent="0.25">
      <c r="A3278" t="s">
        <v>6586</v>
      </c>
      <c r="B3278" t="s">
        <v>49</v>
      </c>
      <c r="C3278">
        <v>2012</v>
      </c>
      <c r="D3278" t="s">
        <v>101</v>
      </c>
      <c r="E3278" t="s">
        <v>3314</v>
      </c>
      <c r="F3278">
        <v>0.01</v>
      </c>
      <c r="G3278">
        <v>0.02</v>
      </c>
      <c r="H3278">
        <v>0.02</v>
      </c>
      <c r="I3278">
        <v>0.01</v>
      </c>
      <c r="J3278">
        <v>0.06</v>
      </c>
      <c r="K3278">
        <v>83</v>
      </c>
      <c r="L3278">
        <v>8</v>
      </c>
      <c r="M3278">
        <v>8.6999999999999993</v>
      </c>
      <c r="N3278">
        <v>51</v>
      </c>
      <c r="O3278" t="s">
        <v>10182</v>
      </c>
      <c r="P3278" t="s">
        <v>53</v>
      </c>
      <c r="Q3278">
        <f t="shared" si="51"/>
        <v>87</v>
      </c>
    </row>
    <row r="3279" spans="1:17" x14ac:dyDescent="0.25">
      <c r="A3279" t="s">
        <v>10187</v>
      </c>
      <c r="B3279" t="s">
        <v>17</v>
      </c>
      <c r="C3279">
        <v>2008</v>
      </c>
      <c r="D3279" t="s">
        <v>101</v>
      </c>
      <c r="E3279" t="s">
        <v>663</v>
      </c>
      <c r="F3279">
        <v>0.06</v>
      </c>
      <c r="G3279">
        <v>0</v>
      </c>
      <c r="H3279">
        <v>0</v>
      </c>
      <c r="I3279">
        <v>0</v>
      </c>
      <c r="J3279">
        <v>0.06</v>
      </c>
      <c r="M3279" t="s">
        <v>203</v>
      </c>
      <c r="O3279" t="s">
        <v>10188</v>
      </c>
      <c r="P3279" t="s">
        <v>20</v>
      </c>
      <c r="Q3279" t="str">
        <f t="shared" si="51"/>
        <v xml:space="preserve"> </v>
      </c>
    </row>
    <row r="3280" spans="1:17" x14ac:dyDescent="0.25">
      <c r="A3280" t="s">
        <v>10192</v>
      </c>
      <c r="B3280" t="s">
        <v>17</v>
      </c>
      <c r="C3280">
        <v>2012</v>
      </c>
      <c r="D3280" t="s">
        <v>34</v>
      </c>
      <c r="E3280" t="s">
        <v>202</v>
      </c>
      <c r="F3280">
        <v>0</v>
      </c>
      <c r="G3280">
        <v>0.06</v>
      </c>
      <c r="H3280">
        <v>0</v>
      </c>
      <c r="I3280">
        <v>0.01</v>
      </c>
      <c r="J3280">
        <v>0.06</v>
      </c>
      <c r="M3280" t="s">
        <v>203</v>
      </c>
      <c r="O3280" t="s">
        <v>1430</v>
      </c>
      <c r="P3280" t="s">
        <v>112</v>
      </c>
      <c r="Q3280" t="str">
        <f t="shared" si="51"/>
        <v xml:space="preserve"> </v>
      </c>
    </row>
    <row r="3281" spans="1:17" x14ac:dyDescent="0.25">
      <c r="A3281" t="s">
        <v>10197</v>
      </c>
      <c r="B3281" t="s">
        <v>13691</v>
      </c>
      <c r="C3281">
        <v>2011</v>
      </c>
      <c r="D3281" t="s">
        <v>37</v>
      </c>
      <c r="E3281" t="s">
        <v>5356</v>
      </c>
      <c r="F3281">
        <v>0.04</v>
      </c>
      <c r="G3281">
        <v>0</v>
      </c>
      <c r="H3281">
        <v>0.01</v>
      </c>
      <c r="I3281">
        <v>0</v>
      </c>
      <c r="J3281">
        <v>0.06</v>
      </c>
      <c r="Q3281" t="str">
        <f t="shared" si="51"/>
        <v xml:space="preserve"> </v>
      </c>
    </row>
    <row r="3282" spans="1:17" x14ac:dyDescent="0.25">
      <c r="A3282" t="s">
        <v>6586</v>
      </c>
      <c r="B3282" t="s">
        <v>13691</v>
      </c>
      <c r="C3282">
        <v>2009</v>
      </c>
      <c r="D3282" t="s">
        <v>101</v>
      </c>
      <c r="E3282" t="s">
        <v>6843</v>
      </c>
      <c r="F3282">
        <v>0</v>
      </c>
      <c r="G3282">
        <v>0</v>
      </c>
      <c r="H3282">
        <v>0.06</v>
      </c>
      <c r="I3282">
        <v>0</v>
      </c>
      <c r="J3282">
        <v>0.06</v>
      </c>
      <c r="Q3282" t="str">
        <f t="shared" si="51"/>
        <v xml:space="preserve"> </v>
      </c>
    </row>
    <row r="3283" spans="1:17" x14ac:dyDescent="0.25">
      <c r="A3283" t="s">
        <v>10213</v>
      </c>
      <c r="B3283" t="s">
        <v>13691</v>
      </c>
      <c r="C3283">
        <v>2014</v>
      </c>
      <c r="D3283" t="s">
        <v>24</v>
      </c>
      <c r="E3283" t="s">
        <v>2703</v>
      </c>
      <c r="F3283">
        <v>0.03</v>
      </c>
      <c r="G3283">
        <v>0.02</v>
      </c>
      <c r="H3283">
        <v>0</v>
      </c>
      <c r="I3283">
        <v>0.01</v>
      </c>
      <c r="J3283">
        <v>0.06</v>
      </c>
      <c r="K3283">
        <v>48</v>
      </c>
      <c r="L3283">
        <v>10</v>
      </c>
      <c r="M3283">
        <v>4.8</v>
      </c>
      <c r="N3283">
        <v>14</v>
      </c>
      <c r="O3283" t="s">
        <v>7494</v>
      </c>
      <c r="P3283" t="s">
        <v>20</v>
      </c>
      <c r="Q3283">
        <f t="shared" si="51"/>
        <v>48</v>
      </c>
    </row>
    <row r="3284" spans="1:17" x14ac:dyDescent="0.25">
      <c r="A3284" t="s">
        <v>7893</v>
      </c>
      <c r="B3284" t="s">
        <v>13691</v>
      </c>
      <c r="C3284">
        <v>2011</v>
      </c>
      <c r="D3284" t="s">
        <v>24</v>
      </c>
      <c r="E3284" t="s">
        <v>71</v>
      </c>
      <c r="F3284">
        <v>0.05</v>
      </c>
      <c r="G3284">
        <v>0.01</v>
      </c>
      <c r="H3284">
        <v>0</v>
      </c>
      <c r="I3284">
        <v>0</v>
      </c>
      <c r="J3284">
        <v>0.06</v>
      </c>
      <c r="M3284" t="s">
        <v>203</v>
      </c>
      <c r="O3284" t="s">
        <v>71</v>
      </c>
      <c r="P3284" t="s">
        <v>20</v>
      </c>
      <c r="Q3284" t="str">
        <f t="shared" si="51"/>
        <v xml:space="preserve"> </v>
      </c>
    </row>
    <row r="3285" spans="1:17" x14ac:dyDescent="0.25">
      <c r="A3285" t="s">
        <v>10221</v>
      </c>
      <c r="B3285" t="s">
        <v>17</v>
      </c>
      <c r="C3285">
        <v>2010</v>
      </c>
      <c r="D3285" t="s">
        <v>24</v>
      </c>
      <c r="E3285" t="s">
        <v>1091</v>
      </c>
      <c r="F3285">
        <v>0.04</v>
      </c>
      <c r="G3285">
        <v>0.02</v>
      </c>
      <c r="H3285">
        <v>0</v>
      </c>
      <c r="I3285">
        <v>0.01</v>
      </c>
      <c r="J3285">
        <v>0.06</v>
      </c>
      <c r="M3285" t="s">
        <v>203</v>
      </c>
      <c r="O3285" t="s">
        <v>1642</v>
      </c>
      <c r="P3285" t="s">
        <v>20</v>
      </c>
      <c r="Q3285" t="str">
        <f t="shared" si="51"/>
        <v xml:space="preserve"> </v>
      </c>
    </row>
    <row r="3286" spans="1:17" x14ac:dyDescent="0.25">
      <c r="A3286" t="s">
        <v>10222</v>
      </c>
      <c r="B3286" t="s">
        <v>17</v>
      </c>
      <c r="C3286">
        <v>2010</v>
      </c>
      <c r="D3286" t="s">
        <v>86</v>
      </c>
      <c r="E3286" t="s">
        <v>4573</v>
      </c>
      <c r="F3286">
        <v>0</v>
      </c>
      <c r="G3286">
        <v>0</v>
      </c>
      <c r="H3286">
        <v>0.06</v>
      </c>
      <c r="I3286">
        <v>0</v>
      </c>
      <c r="J3286">
        <v>0.06</v>
      </c>
      <c r="Q3286" t="str">
        <f t="shared" si="51"/>
        <v xml:space="preserve"> </v>
      </c>
    </row>
    <row r="3287" spans="1:17" x14ac:dyDescent="0.25">
      <c r="A3287" t="s">
        <v>10223</v>
      </c>
      <c r="B3287" t="s">
        <v>49</v>
      </c>
      <c r="C3287">
        <v>2012</v>
      </c>
      <c r="D3287" t="s">
        <v>50</v>
      </c>
      <c r="E3287" t="s">
        <v>151</v>
      </c>
      <c r="F3287">
        <v>0</v>
      </c>
      <c r="G3287">
        <v>0</v>
      </c>
      <c r="H3287">
        <v>0.06</v>
      </c>
      <c r="I3287">
        <v>0</v>
      </c>
      <c r="J3287">
        <v>0.06</v>
      </c>
      <c r="Q3287" t="str">
        <f t="shared" si="51"/>
        <v xml:space="preserve"> </v>
      </c>
    </row>
    <row r="3288" spans="1:17" x14ac:dyDescent="0.25">
      <c r="A3288" t="s">
        <v>5417</v>
      </c>
      <c r="B3288" t="s">
        <v>49</v>
      </c>
      <c r="C3288">
        <v>2016</v>
      </c>
      <c r="D3288" t="s">
        <v>50</v>
      </c>
      <c r="E3288" t="s">
        <v>933</v>
      </c>
      <c r="F3288">
        <v>0</v>
      </c>
      <c r="G3288">
        <v>0</v>
      </c>
      <c r="H3288">
        <v>0.06</v>
      </c>
      <c r="I3288">
        <v>0</v>
      </c>
      <c r="J3288">
        <v>0.06</v>
      </c>
      <c r="Q3288" t="str">
        <f t="shared" si="51"/>
        <v xml:space="preserve"> </v>
      </c>
    </row>
    <row r="3289" spans="1:17" x14ac:dyDescent="0.25">
      <c r="A3289" t="s">
        <v>10233</v>
      </c>
      <c r="B3289" t="s">
        <v>17</v>
      </c>
      <c r="C3289">
        <v>2008</v>
      </c>
      <c r="D3289" t="s">
        <v>24</v>
      </c>
      <c r="E3289" t="s">
        <v>5463</v>
      </c>
      <c r="F3289">
        <v>0.06</v>
      </c>
      <c r="G3289">
        <v>0</v>
      </c>
      <c r="H3289">
        <v>0</v>
      </c>
      <c r="I3289">
        <v>0</v>
      </c>
      <c r="J3289">
        <v>0.06</v>
      </c>
      <c r="M3289" t="s">
        <v>203</v>
      </c>
      <c r="O3289" t="s">
        <v>2270</v>
      </c>
      <c r="P3289" t="s">
        <v>20</v>
      </c>
      <c r="Q3289" t="str">
        <f t="shared" si="51"/>
        <v xml:space="preserve"> </v>
      </c>
    </row>
    <row r="3290" spans="1:17" x14ac:dyDescent="0.25">
      <c r="A3290" t="s">
        <v>10240</v>
      </c>
      <c r="B3290" t="s">
        <v>49</v>
      </c>
      <c r="C3290">
        <v>2014</v>
      </c>
      <c r="D3290" t="s">
        <v>272</v>
      </c>
      <c r="E3290" t="s">
        <v>372</v>
      </c>
      <c r="F3290">
        <v>0</v>
      </c>
      <c r="G3290">
        <v>0</v>
      </c>
      <c r="H3290">
        <v>0.06</v>
      </c>
      <c r="I3290">
        <v>0</v>
      </c>
      <c r="J3290">
        <v>0.06</v>
      </c>
      <c r="Q3290" t="str">
        <f t="shared" si="51"/>
        <v xml:space="preserve"> </v>
      </c>
    </row>
    <row r="3291" spans="1:17" x14ac:dyDescent="0.25">
      <c r="A3291" t="s">
        <v>8025</v>
      </c>
      <c r="B3291" t="s">
        <v>13691</v>
      </c>
      <c r="C3291">
        <v>2011</v>
      </c>
      <c r="D3291" t="s">
        <v>24</v>
      </c>
      <c r="E3291" t="s">
        <v>4489</v>
      </c>
      <c r="F3291">
        <v>0</v>
      </c>
      <c r="G3291">
        <v>0.05</v>
      </c>
      <c r="H3291">
        <v>0</v>
      </c>
      <c r="I3291">
        <v>0.01</v>
      </c>
      <c r="J3291">
        <v>0.06</v>
      </c>
      <c r="Q3291" t="str">
        <f t="shared" si="51"/>
        <v xml:space="preserve"> </v>
      </c>
    </row>
    <row r="3292" spans="1:17" x14ac:dyDescent="0.25">
      <c r="A3292" t="s">
        <v>9552</v>
      </c>
      <c r="B3292" t="s">
        <v>17</v>
      </c>
      <c r="C3292">
        <v>2007</v>
      </c>
      <c r="D3292" t="s">
        <v>28</v>
      </c>
      <c r="E3292" t="s">
        <v>151</v>
      </c>
      <c r="F3292">
        <v>0.05</v>
      </c>
      <c r="G3292">
        <v>0</v>
      </c>
      <c r="H3292">
        <v>0</v>
      </c>
      <c r="I3292">
        <v>0</v>
      </c>
      <c r="J3292">
        <v>0.06</v>
      </c>
      <c r="K3292">
        <v>48</v>
      </c>
      <c r="L3292">
        <v>24</v>
      </c>
      <c r="M3292">
        <v>7.1</v>
      </c>
      <c r="N3292">
        <v>23</v>
      </c>
      <c r="O3292" t="s">
        <v>3789</v>
      </c>
      <c r="P3292" t="s">
        <v>88</v>
      </c>
      <c r="Q3292">
        <f t="shared" si="51"/>
        <v>71</v>
      </c>
    </row>
    <row r="3293" spans="1:17" x14ac:dyDescent="0.25">
      <c r="A3293" t="s">
        <v>10249</v>
      </c>
      <c r="B3293" t="s">
        <v>17</v>
      </c>
      <c r="C3293">
        <v>2009</v>
      </c>
      <c r="D3293" t="s">
        <v>50</v>
      </c>
      <c r="E3293" t="s">
        <v>5463</v>
      </c>
      <c r="F3293">
        <v>0.06</v>
      </c>
      <c r="G3293">
        <v>0</v>
      </c>
      <c r="H3293">
        <v>0</v>
      </c>
      <c r="I3293">
        <v>0</v>
      </c>
      <c r="J3293">
        <v>0.06</v>
      </c>
      <c r="M3293" t="s">
        <v>203</v>
      </c>
      <c r="O3293" t="s">
        <v>5463</v>
      </c>
      <c r="P3293" t="s">
        <v>112</v>
      </c>
      <c r="Q3293" t="str">
        <f t="shared" si="51"/>
        <v xml:space="preserve"> </v>
      </c>
    </row>
    <row r="3294" spans="1:17" x14ac:dyDescent="0.25">
      <c r="A3294" t="s">
        <v>10252</v>
      </c>
      <c r="B3294" t="s">
        <v>17</v>
      </c>
      <c r="C3294">
        <v>2008</v>
      </c>
      <c r="D3294" t="s">
        <v>101</v>
      </c>
      <c r="E3294" t="s">
        <v>2232</v>
      </c>
      <c r="F3294">
        <v>0.04</v>
      </c>
      <c r="G3294">
        <v>0.01</v>
      </c>
      <c r="H3294">
        <v>0</v>
      </c>
      <c r="I3294">
        <v>0</v>
      </c>
      <c r="J3294">
        <v>0.06</v>
      </c>
      <c r="K3294">
        <v>65</v>
      </c>
      <c r="L3294">
        <v>12</v>
      </c>
      <c r="M3294">
        <v>7.6</v>
      </c>
      <c r="N3294">
        <v>8</v>
      </c>
      <c r="O3294" t="s">
        <v>10253</v>
      </c>
      <c r="P3294" t="s">
        <v>88</v>
      </c>
      <c r="Q3294">
        <f t="shared" si="51"/>
        <v>76</v>
      </c>
    </row>
    <row r="3295" spans="1:17" x14ac:dyDescent="0.25">
      <c r="A3295" t="s">
        <v>10258</v>
      </c>
      <c r="B3295" t="s">
        <v>17</v>
      </c>
      <c r="C3295">
        <v>2009</v>
      </c>
      <c r="D3295" t="s">
        <v>101</v>
      </c>
      <c r="E3295" t="s">
        <v>111</v>
      </c>
      <c r="F3295">
        <v>0.05</v>
      </c>
      <c r="G3295">
        <v>0.01</v>
      </c>
      <c r="H3295">
        <v>0</v>
      </c>
      <c r="I3295">
        <v>0</v>
      </c>
      <c r="J3295">
        <v>0.06</v>
      </c>
      <c r="K3295">
        <v>65</v>
      </c>
      <c r="L3295">
        <v>4</v>
      </c>
      <c r="M3295" t="s">
        <v>203</v>
      </c>
      <c r="O3295" t="s">
        <v>2106</v>
      </c>
      <c r="P3295" t="s">
        <v>88</v>
      </c>
      <c r="Q3295" t="str">
        <f t="shared" si="51"/>
        <v xml:space="preserve"> </v>
      </c>
    </row>
    <row r="3296" spans="1:17" x14ac:dyDescent="0.25">
      <c r="A3296" t="s">
        <v>10263</v>
      </c>
      <c r="B3296" t="s">
        <v>17</v>
      </c>
      <c r="C3296">
        <v>2010</v>
      </c>
      <c r="D3296" t="s">
        <v>24</v>
      </c>
      <c r="E3296" t="s">
        <v>3561</v>
      </c>
      <c r="F3296">
        <v>0.06</v>
      </c>
      <c r="G3296">
        <v>0</v>
      </c>
      <c r="H3296">
        <v>0</v>
      </c>
      <c r="I3296">
        <v>0</v>
      </c>
      <c r="J3296">
        <v>0.06</v>
      </c>
      <c r="M3296" t="s">
        <v>203</v>
      </c>
      <c r="O3296" t="s">
        <v>4654</v>
      </c>
      <c r="P3296" t="s">
        <v>20</v>
      </c>
      <c r="Q3296" t="str">
        <f t="shared" si="51"/>
        <v xml:space="preserve"> </v>
      </c>
    </row>
    <row r="3297" spans="1:17" x14ac:dyDescent="0.25">
      <c r="A3297" t="s">
        <v>9088</v>
      </c>
      <c r="B3297" t="s">
        <v>13691</v>
      </c>
      <c r="C3297">
        <v>2014</v>
      </c>
      <c r="D3297" t="s">
        <v>86</v>
      </c>
      <c r="E3297" t="s">
        <v>372</v>
      </c>
      <c r="F3297">
        <v>0.05</v>
      </c>
      <c r="G3297">
        <v>0.01</v>
      </c>
      <c r="H3297">
        <v>0</v>
      </c>
      <c r="I3297">
        <v>0.01</v>
      </c>
      <c r="J3297">
        <v>0.06</v>
      </c>
      <c r="M3297">
        <v>5.7</v>
      </c>
      <c r="N3297">
        <v>10</v>
      </c>
      <c r="O3297" t="s">
        <v>4378</v>
      </c>
      <c r="P3297" t="s">
        <v>112</v>
      </c>
      <c r="Q3297">
        <f t="shared" si="51"/>
        <v>57</v>
      </c>
    </row>
    <row r="3298" spans="1:17" x14ac:dyDescent="0.25">
      <c r="A3298" t="s">
        <v>7020</v>
      </c>
      <c r="B3298" t="s">
        <v>13691</v>
      </c>
      <c r="C3298">
        <v>2011</v>
      </c>
      <c r="D3298" t="s">
        <v>24</v>
      </c>
      <c r="E3298" t="s">
        <v>222</v>
      </c>
      <c r="F3298">
        <v>0</v>
      </c>
      <c r="G3298">
        <v>0.05</v>
      </c>
      <c r="H3298">
        <v>0</v>
      </c>
      <c r="I3298">
        <v>0.01</v>
      </c>
      <c r="J3298">
        <v>0.06</v>
      </c>
      <c r="K3298">
        <v>72</v>
      </c>
      <c r="L3298">
        <v>31</v>
      </c>
      <c r="O3298" t="s">
        <v>6180</v>
      </c>
      <c r="P3298" t="s">
        <v>20</v>
      </c>
      <c r="Q3298" t="str">
        <f t="shared" si="51"/>
        <v xml:space="preserve"> </v>
      </c>
    </row>
    <row r="3299" spans="1:17" x14ac:dyDescent="0.25">
      <c r="A3299" t="s">
        <v>3097</v>
      </c>
      <c r="B3299" t="s">
        <v>13691</v>
      </c>
      <c r="C3299">
        <v>2007</v>
      </c>
      <c r="D3299" t="s">
        <v>18</v>
      </c>
      <c r="E3299" t="s">
        <v>1209</v>
      </c>
      <c r="F3299">
        <v>0.06</v>
      </c>
      <c r="G3299">
        <v>0</v>
      </c>
      <c r="H3299">
        <v>0</v>
      </c>
      <c r="I3299">
        <v>0</v>
      </c>
      <c r="J3299">
        <v>0.06</v>
      </c>
      <c r="K3299">
        <v>51</v>
      </c>
      <c r="L3299">
        <v>5</v>
      </c>
      <c r="M3299" t="s">
        <v>203</v>
      </c>
      <c r="O3299" t="s">
        <v>3181</v>
      </c>
      <c r="P3299" t="s">
        <v>88</v>
      </c>
      <c r="Q3299" t="str">
        <f t="shared" si="51"/>
        <v xml:space="preserve"> </v>
      </c>
    </row>
    <row r="3300" spans="1:17" x14ac:dyDescent="0.25">
      <c r="A3300" t="s">
        <v>3821</v>
      </c>
      <c r="B3300" t="s">
        <v>49</v>
      </c>
      <c r="C3300">
        <v>2011</v>
      </c>
      <c r="D3300" t="s">
        <v>50</v>
      </c>
      <c r="E3300" t="s">
        <v>68</v>
      </c>
      <c r="F3300">
        <v>0</v>
      </c>
      <c r="G3300">
        <v>0</v>
      </c>
      <c r="H3300">
        <v>0.06</v>
      </c>
      <c r="I3300">
        <v>0</v>
      </c>
      <c r="J3300">
        <v>0.06</v>
      </c>
      <c r="M3300">
        <v>7.4</v>
      </c>
      <c r="N3300">
        <v>27</v>
      </c>
      <c r="O3300" t="s">
        <v>336</v>
      </c>
      <c r="P3300" t="s">
        <v>88</v>
      </c>
      <c r="Q3300">
        <f t="shared" si="51"/>
        <v>74</v>
      </c>
    </row>
    <row r="3301" spans="1:17" x14ac:dyDescent="0.25">
      <c r="A3301" t="s">
        <v>10277</v>
      </c>
      <c r="B3301" t="s">
        <v>17</v>
      </c>
      <c r="C3301">
        <v>2009</v>
      </c>
      <c r="D3301" t="s">
        <v>101</v>
      </c>
      <c r="E3301" t="s">
        <v>19</v>
      </c>
      <c r="F3301">
        <v>0</v>
      </c>
      <c r="G3301">
        <v>0.03</v>
      </c>
      <c r="H3301">
        <v>0.03</v>
      </c>
      <c r="I3301">
        <v>0</v>
      </c>
      <c r="J3301">
        <v>0.06</v>
      </c>
      <c r="K3301">
        <v>66</v>
      </c>
      <c r="L3301">
        <v>27</v>
      </c>
      <c r="O3301" t="s">
        <v>3497</v>
      </c>
      <c r="Q3301" t="str">
        <f t="shared" si="51"/>
        <v xml:space="preserve"> </v>
      </c>
    </row>
    <row r="3302" spans="1:17" x14ac:dyDescent="0.25">
      <c r="A3302" t="s">
        <v>10166</v>
      </c>
      <c r="B3302" t="s">
        <v>17</v>
      </c>
      <c r="C3302">
        <v>2011</v>
      </c>
      <c r="D3302" t="s">
        <v>30</v>
      </c>
      <c r="E3302" t="s">
        <v>1403</v>
      </c>
      <c r="F3302">
        <v>0.06</v>
      </c>
      <c r="G3302">
        <v>0</v>
      </c>
      <c r="H3302">
        <v>0</v>
      </c>
      <c r="I3302">
        <v>0</v>
      </c>
      <c r="J3302">
        <v>0.06</v>
      </c>
      <c r="M3302" t="s">
        <v>203</v>
      </c>
      <c r="O3302" t="s">
        <v>569</v>
      </c>
      <c r="P3302" t="s">
        <v>20</v>
      </c>
      <c r="Q3302" t="str">
        <f t="shared" si="51"/>
        <v xml:space="preserve"> </v>
      </c>
    </row>
    <row r="3303" spans="1:17" x14ac:dyDescent="0.25">
      <c r="A3303" t="s">
        <v>6397</v>
      </c>
      <c r="B3303" t="s">
        <v>49</v>
      </c>
      <c r="C3303">
        <v>2015</v>
      </c>
      <c r="D3303" t="s">
        <v>18</v>
      </c>
      <c r="E3303" t="s">
        <v>71</v>
      </c>
      <c r="F3303">
        <v>0.05</v>
      </c>
      <c r="G3303">
        <v>0</v>
      </c>
      <c r="H3303">
        <v>0</v>
      </c>
      <c r="I3303">
        <v>0.01</v>
      </c>
      <c r="J3303">
        <v>0.06</v>
      </c>
      <c r="M3303">
        <v>3.1</v>
      </c>
      <c r="N3303">
        <v>12</v>
      </c>
      <c r="O3303" t="s">
        <v>3164</v>
      </c>
      <c r="P3303" t="s">
        <v>88</v>
      </c>
      <c r="Q3303">
        <f t="shared" si="51"/>
        <v>31</v>
      </c>
    </row>
    <row r="3304" spans="1:17" x14ac:dyDescent="0.25">
      <c r="A3304" t="s">
        <v>2165</v>
      </c>
      <c r="B3304" t="s">
        <v>17</v>
      </c>
      <c r="C3304">
        <v>2008</v>
      </c>
      <c r="D3304" t="s">
        <v>30</v>
      </c>
      <c r="E3304" t="s">
        <v>111</v>
      </c>
      <c r="F3304">
        <v>0.05</v>
      </c>
      <c r="G3304">
        <v>0</v>
      </c>
      <c r="H3304">
        <v>0</v>
      </c>
      <c r="I3304">
        <v>0</v>
      </c>
      <c r="J3304">
        <v>0.06</v>
      </c>
      <c r="M3304" t="s">
        <v>203</v>
      </c>
      <c r="O3304" t="s">
        <v>4710</v>
      </c>
      <c r="P3304" t="s">
        <v>20</v>
      </c>
      <c r="Q3304" t="str">
        <f t="shared" si="51"/>
        <v xml:space="preserve"> </v>
      </c>
    </row>
    <row r="3305" spans="1:17" x14ac:dyDescent="0.25">
      <c r="A3305" t="s">
        <v>10343</v>
      </c>
      <c r="B3305" t="s">
        <v>17</v>
      </c>
      <c r="C3305">
        <v>2010</v>
      </c>
      <c r="D3305" t="s">
        <v>34</v>
      </c>
      <c r="E3305" t="s">
        <v>663</v>
      </c>
      <c r="F3305">
        <v>0.06</v>
      </c>
      <c r="G3305">
        <v>0</v>
      </c>
      <c r="H3305">
        <v>0</v>
      </c>
      <c r="I3305">
        <v>0</v>
      </c>
      <c r="J3305">
        <v>0.06</v>
      </c>
      <c r="Q3305" t="str">
        <f t="shared" si="51"/>
        <v xml:space="preserve"> </v>
      </c>
    </row>
    <row r="3306" spans="1:17" x14ac:dyDescent="0.25">
      <c r="A3306" t="s">
        <v>9408</v>
      </c>
      <c r="B3306" t="s">
        <v>13691</v>
      </c>
      <c r="C3306">
        <v>2014</v>
      </c>
      <c r="D3306" t="s">
        <v>50</v>
      </c>
      <c r="E3306" t="s">
        <v>5752</v>
      </c>
      <c r="F3306">
        <v>0</v>
      </c>
      <c r="G3306">
        <v>0.05</v>
      </c>
      <c r="H3306">
        <v>0</v>
      </c>
      <c r="I3306">
        <v>0</v>
      </c>
      <c r="J3306">
        <v>0.06</v>
      </c>
      <c r="K3306">
        <v>58</v>
      </c>
      <c r="L3306">
        <v>5</v>
      </c>
      <c r="M3306">
        <v>7.5</v>
      </c>
      <c r="N3306">
        <v>4</v>
      </c>
      <c r="O3306" t="s">
        <v>1444</v>
      </c>
      <c r="P3306" t="s">
        <v>112</v>
      </c>
      <c r="Q3306">
        <f t="shared" si="51"/>
        <v>75</v>
      </c>
    </row>
    <row r="3307" spans="1:17" x14ac:dyDescent="0.25">
      <c r="A3307" t="s">
        <v>9231</v>
      </c>
      <c r="B3307" t="s">
        <v>13691</v>
      </c>
      <c r="C3307">
        <v>2008</v>
      </c>
      <c r="D3307" t="s">
        <v>50</v>
      </c>
      <c r="E3307" t="s">
        <v>283</v>
      </c>
      <c r="F3307">
        <v>0.05</v>
      </c>
      <c r="G3307">
        <v>0</v>
      </c>
      <c r="H3307">
        <v>0</v>
      </c>
      <c r="I3307">
        <v>0</v>
      </c>
      <c r="J3307">
        <v>0.06</v>
      </c>
      <c r="K3307">
        <v>29</v>
      </c>
      <c r="L3307">
        <v>16</v>
      </c>
      <c r="M3307">
        <v>3.3</v>
      </c>
      <c r="N3307">
        <v>30</v>
      </c>
      <c r="O3307" t="s">
        <v>4443</v>
      </c>
      <c r="P3307" t="s">
        <v>88</v>
      </c>
      <c r="Q3307">
        <f t="shared" si="51"/>
        <v>33</v>
      </c>
    </row>
    <row r="3308" spans="1:17" x14ac:dyDescent="0.25">
      <c r="A3308" t="s">
        <v>10348</v>
      </c>
      <c r="B3308" t="s">
        <v>13691</v>
      </c>
      <c r="C3308">
        <v>2010</v>
      </c>
      <c r="D3308" t="s">
        <v>37</v>
      </c>
      <c r="E3308" t="s">
        <v>71</v>
      </c>
      <c r="F3308">
        <v>0.05</v>
      </c>
      <c r="G3308">
        <v>0</v>
      </c>
      <c r="H3308">
        <v>0</v>
      </c>
      <c r="I3308">
        <v>0</v>
      </c>
      <c r="J3308">
        <v>0.06</v>
      </c>
      <c r="M3308" t="s">
        <v>203</v>
      </c>
      <c r="O3308" t="s">
        <v>10349</v>
      </c>
      <c r="P3308" t="s">
        <v>53</v>
      </c>
      <c r="Q3308" t="str">
        <f t="shared" si="51"/>
        <v xml:space="preserve"> </v>
      </c>
    </row>
    <row r="3309" spans="1:17" x14ac:dyDescent="0.25">
      <c r="A3309" t="s">
        <v>10363</v>
      </c>
      <c r="B3309" t="s">
        <v>49</v>
      </c>
      <c r="C3309">
        <v>2008</v>
      </c>
      <c r="D3309" t="s">
        <v>50</v>
      </c>
      <c r="E3309" t="s">
        <v>3392</v>
      </c>
      <c r="F3309">
        <v>0.05</v>
      </c>
      <c r="G3309">
        <v>0</v>
      </c>
      <c r="H3309">
        <v>0</v>
      </c>
      <c r="I3309">
        <v>0</v>
      </c>
      <c r="J3309">
        <v>0.06</v>
      </c>
      <c r="K3309">
        <v>30</v>
      </c>
      <c r="L3309">
        <v>15</v>
      </c>
      <c r="M3309">
        <v>3.5</v>
      </c>
      <c r="N3309">
        <v>36</v>
      </c>
      <c r="O3309" t="s">
        <v>694</v>
      </c>
      <c r="P3309" t="s">
        <v>53</v>
      </c>
      <c r="Q3309">
        <f t="shared" si="51"/>
        <v>35</v>
      </c>
    </row>
    <row r="3310" spans="1:17" x14ac:dyDescent="0.25">
      <c r="A3310" t="s">
        <v>8421</v>
      </c>
      <c r="B3310" t="s">
        <v>13691</v>
      </c>
      <c r="C3310">
        <v>2007</v>
      </c>
      <c r="D3310" t="s">
        <v>37</v>
      </c>
      <c r="E3310" t="s">
        <v>71</v>
      </c>
      <c r="F3310">
        <v>0.05</v>
      </c>
      <c r="G3310">
        <v>0</v>
      </c>
      <c r="H3310">
        <v>0</v>
      </c>
      <c r="I3310">
        <v>0</v>
      </c>
      <c r="J3310">
        <v>0.06</v>
      </c>
      <c r="K3310">
        <v>35</v>
      </c>
      <c r="L3310">
        <v>11</v>
      </c>
      <c r="M3310">
        <v>6.1</v>
      </c>
      <c r="N3310">
        <v>21</v>
      </c>
      <c r="O3310" t="s">
        <v>6535</v>
      </c>
      <c r="P3310" t="s">
        <v>88</v>
      </c>
      <c r="Q3310">
        <f t="shared" si="51"/>
        <v>61</v>
      </c>
    </row>
    <row r="3311" spans="1:17" x14ac:dyDescent="0.25">
      <c r="A3311" t="s">
        <v>9299</v>
      </c>
      <c r="B3311" t="s">
        <v>49</v>
      </c>
      <c r="C3311">
        <v>2016</v>
      </c>
      <c r="D3311" t="s">
        <v>86</v>
      </c>
      <c r="E3311" t="s">
        <v>3314</v>
      </c>
      <c r="F3311">
        <v>0.02</v>
      </c>
      <c r="G3311">
        <v>0.02</v>
      </c>
      <c r="H3311">
        <v>0.02</v>
      </c>
      <c r="I3311">
        <v>0.01</v>
      </c>
      <c r="J3311">
        <v>0.06</v>
      </c>
      <c r="M3311" t="s">
        <v>203</v>
      </c>
      <c r="O3311" t="s">
        <v>2748</v>
      </c>
      <c r="P3311" t="s">
        <v>88</v>
      </c>
      <c r="Q3311" t="str">
        <f t="shared" si="51"/>
        <v xml:space="preserve"> </v>
      </c>
    </row>
    <row r="3312" spans="1:17" x14ac:dyDescent="0.25">
      <c r="A3312" t="s">
        <v>10019</v>
      </c>
      <c r="B3312" t="s">
        <v>49</v>
      </c>
      <c r="C3312">
        <v>2011</v>
      </c>
      <c r="D3312" t="s">
        <v>24</v>
      </c>
      <c r="E3312" t="s">
        <v>8980</v>
      </c>
      <c r="F3312">
        <v>0.05</v>
      </c>
      <c r="G3312">
        <v>0</v>
      </c>
      <c r="H3312">
        <v>0</v>
      </c>
      <c r="I3312">
        <v>0.01</v>
      </c>
      <c r="J3312">
        <v>0.06</v>
      </c>
      <c r="K3312">
        <v>53</v>
      </c>
      <c r="L3312">
        <v>5</v>
      </c>
      <c r="M3312" t="s">
        <v>203</v>
      </c>
      <c r="O3312" t="s">
        <v>10366</v>
      </c>
      <c r="P3312" t="s">
        <v>112</v>
      </c>
      <c r="Q3312" t="str">
        <f t="shared" si="51"/>
        <v xml:space="preserve"> </v>
      </c>
    </row>
    <row r="3313" spans="1:17" x14ac:dyDescent="0.25">
      <c r="A3313" t="s">
        <v>9952</v>
      </c>
      <c r="B3313" t="s">
        <v>13691</v>
      </c>
      <c r="C3313">
        <v>2012</v>
      </c>
      <c r="D3313" t="s">
        <v>37</v>
      </c>
      <c r="E3313" t="s">
        <v>372</v>
      </c>
      <c r="F3313">
        <v>0.03</v>
      </c>
      <c r="G3313">
        <v>0.02</v>
      </c>
      <c r="H3313">
        <v>0</v>
      </c>
      <c r="I3313">
        <v>0.01</v>
      </c>
      <c r="J3313">
        <v>0.06</v>
      </c>
      <c r="K3313">
        <v>53</v>
      </c>
      <c r="L3313">
        <v>51</v>
      </c>
      <c r="M3313">
        <v>6.5</v>
      </c>
      <c r="N3313">
        <v>72</v>
      </c>
      <c r="O3313" t="s">
        <v>4233</v>
      </c>
      <c r="P3313" t="s">
        <v>53</v>
      </c>
      <c r="Q3313">
        <f t="shared" si="51"/>
        <v>65</v>
      </c>
    </row>
    <row r="3314" spans="1:17" x14ac:dyDescent="0.25">
      <c r="A3314" t="s">
        <v>10378</v>
      </c>
      <c r="B3314" t="s">
        <v>13691</v>
      </c>
      <c r="C3314">
        <v>2009</v>
      </c>
      <c r="D3314" t="s">
        <v>50</v>
      </c>
      <c r="E3314" t="s">
        <v>1787</v>
      </c>
      <c r="F3314">
        <v>0.05</v>
      </c>
      <c r="G3314">
        <v>0.01</v>
      </c>
      <c r="H3314">
        <v>0</v>
      </c>
      <c r="I3314">
        <v>0</v>
      </c>
      <c r="J3314">
        <v>0.06</v>
      </c>
      <c r="K3314">
        <v>42</v>
      </c>
      <c r="L3314">
        <v>17</v>
      </c>
      <c r="M3314">
        <v>5</v>
      </c>
      <c r="N3314">
        <v>4</v>
      </c>
      <c r="O3314" t="s">
        <v>3369</v>
      </c>
      <c r="P3314" t="s">
        <v>112</v>
      </c>
      <c r="Q3314">
        <f t="shared" si="51"/>
        <v>50</v>
      </c>
    </row>
    <row r="3315" spans="1:17" x14ac:dyDescent="0.25">
      <c r="A3315" t="s">
        <v>3705</v>
      </c>
      <c r="B3315" t="s">
        <v>17</v>
      </c>
      <c r="C3315">
        <v>2010</v>
      </c>
      <c r="D3315" t="s">
        <v>101</v>
      </c>
      <c r="E3315" t="s">
        <v>128</v>
      </c>
      <c r="F3315">
        <v>0.05</v>
      </c>
      <c r="G3315">
        <v>0</v>
      </c>
      <c r="H3315">
        <v>0</v>
      </c>
      <c r="I3315">
        <v>0</v>
      </c>
      <c r="J3315">
        <v>0.06</v>
      </c>
      <c r="K3315">
        <v>60</v>
      </c>
      <c r="L3315">
        <v>8</v>
      </c>
      <c r="M3315" t="s">
        <v>203</v>
      </c>
      <c r="O3315" t="s">
        <v>2573</v>
      </c>
      <c r="P3315" t="s">
        <v>20</v>
      </c>
      <c r="Q3315" t="str">
        <f t="shared" si="51"/>
        <v xml:space="preserve"> </v>
      </c>
    </row>
    <row r="3316" spans="1:17" x14ac:dyDescent="0.25">
      <c r="A3316" t="s">
        <v>10378</v>
      </c>
      <c r="B3316" t="s">
        <v>17</v>
      </c>
      <c r="C3316">
        <v>2009</v>
      </c>
      <c r="D3316" t="s">
        <v>50</v>
      </c>
      <c r="E3316" t="s">
        <v>1787</v>
      </c>
      <c r="F3316">
        <v>0.05</v>
      </c>
      <c r="G3316">
        <v>0</v>
      </c>
      <c r="H3316">
        <v>0</v>
      </c>
      <c r="I3316">
        <v>0</v>
      </c>
      <c r="J3316">
        <v>0.06</v>
      </c>
      <c r="K3316">
        <v>48</v>
      </c>
      <c r="L3316">
        <v>13</v>
      </c>
      <c r="M3316" t="s">
        <v>203</v>
      </c>
      <c r="O3316" t="s">
        <v>3369</v>
      </c>
      <c r="P3316" t="s">
        <v>112</v>
      </c>
      <c r="Q3316" t="str">
        <f t="shared" si="51"/>
        <v xml:space="preserve"> </v>
      </c>
    </row>
    <row r="3317" spans="1:17" x14ac:dyDescent="0.25">
      <c r="A3317" t="s">
        <v>10392</v>
      </c>
      <c r="B3317" t="s">
        <v>17</v>
      </c>
      <c r="C3317">
        <v>2010</v>
      </c>
      <c r="D3317" t="s">
        <v>30</v>
      </c>
      <c r="E3317" t="s">
        <v>1511</v>
      </c>
      <c r="F3317">
        <v>0.04</v>
      </c>
      <c r="G3317">
        <v>0.02</v>
      </c>
      <c r="H3317">
        <v>0</v>
      </c>
      <c r="I3317">
        <v>0</v>
      </c>
      <c r="J3317">
        <v>0.06</v>
      </c>
      <c r="K3317">
        <v>74</v>
      </c>
      <c r="L3317">
        <v>30</v>
      </c>
      <c r="M3317">
        <v>7.2</v>
      </c>
      <c r="N3317">
        <v>12</v>
      </c>
      <c r="O3317" t="s">
        <v>4378</v>
      </c>
      <c r="P3317" t="s">
        <v>20</v>
      </c>
      <c r="Q3317">
        <f t="shared" si="51"/>
        <v>72</v>
      </c>
    </row>
    <row r="3318" spans="1:17" x14ac:dyDescent="0.25">
      <c r="A3318" t="s">
        <v>10398</v>
      </c>
      <c r="B3318" t="s">
        <v>13691</v>
      </c>
      <c r="C3318">
        <v>2012</v>
      </c>
      <c r="D3318" t="s">
        <v>50</v>
      </c>
      <c r="E3318" t="s">
        <v>202</v>
      </c>
      <c r="F3318">
        <v>0.03</v>
      </c>
      <c r="G3318">
        <v>0.02</v>
      </c>
      <c r="H3318">
        <v>0</v>
      </c>
      <c r="I3318">
        <v>0</v>
      </c>
      <c r="J3318">
        <v>0.06</v>
      </c>
      <c r="K3318">
        <v>54</v>
      </c>
      <c r="L3318">
        <v>8</v>
      </c>
      <c r="M3318">
        <v>3.5</v>
      </c>
      <c r="N3318">
        <v>16</v>
      </c>
      <c r="O3318" t="s">
        <v>202</v>
      </c>
      <c r="P3318" t="s">
        <v>88</v>
      </c>
      <c r="Q3318">
        <f t="shared" si="51"/>
        <v>35</v>
      </c>
    </row>
    <row r="3319" spans="1:17" x14ac:dyDescent="0.25">
      <c r="A3319" t="s">
        <v>5308</v>
      </c>
      <c r="B3319" t="s">
        <v>13691</v>
      </c>
      <c r="C3319">
        <v>2008</v>
      </c>
      <c r="D3319" t="s">
        <v>50</v>
      </c>
      <c r="E3319" t="s">
        <v>933</v>
      </c>
      <c r="F3319">
        <v>0.04</v>
      </c>
      <c r="G3319">
        <v>0</v>
      </c>
      <c r="H3319">
        <v>0.01</v>
      </c>
      <c r="I3319">
        <v>0</v>
      </c>
      <c r="J3319">
        <v>0.06</v>
      </c>
      <c r="K3319">
        <v>44</v>
      </c>
      <c r="L3319">
        <v>28</v>
      </c>
      <c r="M3319">
        <v>8.1</v>
      </c>
      <c r="N3319">
        <v>15</v>
      </c>
      <c r="O3319" t="s">
        <v>934</v>
      </c>
      <c r="P3319" t="s">
        <v>88</v>
      </c>
      <c r="Q3319">
        <f t="shared" si="51"/>
        <v>81</v>
      </c>
    </row>
    <row r="3320" spans="1:17" x14ac:dyDescent="0.25">
      <c r="A3320" t="s">
        <v>10402</v>
      </c>
      <c r="B3320" t="s">
        <v>17</v>
      </c>
      <c r="C3320" t="s">
        <v>286</v>
      </c>
      <c r="D3320" t="s">
        <v>1</v>
      </c>
      <c r="E3320" t="s">
        <v>1091</v>
      </c>
      <c r="F3320">
        <v>0.05</v>
      </c>
      <c r="G3320">
        <v>0</v>
      </c>
      <c r="H3320">
        <v>0</v>
      </c>
      <c r="I3320">
        <v>0</v>
      </c>
      <c r="J3320">
        <v>0.06</v>
      </c>
      <c r="K3320">
        <v>47</v>
      </c>
      <c r="L3320">
        <v>7</v>
      </c>
      <c r="M3320" t="s">
        <v>203</v>
      </c>
      <c r="O3320" t="s">
        <v>664</v>
      </c>
      <c r="P3320" t="s">
        <v>20</v>
      </c>
      <c r="Q3320" t="str">
        <f t="shared" si="51"/>
        <v xml:space="preserve"> </v>
      </c>
    </row>
    <row r="3321" spans="1:17" x14ac:dyDescent="0.25">
      <c r="A3321" t="s">
        <v>8919</v>
      </c>
      <c r="B3321" t="s">
        <v>49</v>
      </c>
      <c r="C3321">
        <v>2015</v>
      </c>
      <c r="D3321" t="s">
        <v>50</v>
      </c>
      <c r="E3321" t="s">
        <v>933</v>
      </c>
      <c r="F3321">
        <v>0</v>
      </c>
      <c r="G3321">
        <v>0</v>
      </c>
      <c r="H3321">
        <v>0.06</v>
      </c>
      <c r="I3321">
        <v>0</v>
      </c>
      <c r="J3321">
        <v>0.06</v>
      </c>
      <c r="M3321" t="s">
        <v>203</v>
      </c>
      <c r="O3321" t="s">
        <v>934</v>
      </c>
      <c r="P3321" t="s">
        <v>88</v>
      </c>
      <c r="Q3321" t="str">
        <f t="shared" si="51"/>
        <v xml:space="preserve"> </v>
      </c>
    </row>
    <row r="3322" spans="1:17" x14ac:dyDescent="0.25">
      <c r="A3322" t="s">
        <v>10415</v>
      </c>
      <c r="B3322" t="s">
        <v>13691</v>
      </c>
      <c r="C3322" t="s">
        <v>286</v>
      </c>
      <c r="D3322" t="s">
        <v>39</v>
      </c>
      <c r="E3322" t="s">
        <v>372</v>
      </c>
      <c r="F3322">
        <v>0</v>
      </c>
      <c r="G3322">
        <v>0</v>
      </c>
      <c r="H3322">
        <v>0.06</v>
      </c>
      <c r="I3322">
        <v>0</v>
      </c>
      <c r="J3322">
        <v>0.06</v>
      </c>
      <c r="O3322" t="s">
        <v>10416</v>
      </c>
      <c r="Q3322" t="str">
        <f t="shared" si="51"/>
        <v xml:space="preserve"> </v>
      </c>
    </row>
    <row r="3323" spans="1:17" x14ac:dyDescent="0.25">
      <c r="A3323" t="s">
        <v>7019</v>
      </c>
      <c r="B3323" t="s">
        <v>13691</v>
      </c>
      <c r="C3323">
        <v>2011</v>
      </c>
      <c r="D3323" t="s">
        <v>101</v>
      </c>
      <c r="E3323" t="s">
        <v>71</v>
      </c>
      <c r="F3323">
        <v>0</v>
      </c>
      <c r="G3323">
        <v>0.05</v>
      </c>
      <c r="H3323">
        <v>0</v>
      </c>
      <c r="I3323">
        <v>0.01</v>
      </c>
      <c r="J3323">
        <v>0.06</v>
      </c>
      <c r="Q3323" t="str">
        <f t="shared" si="51"/>
        <v xml:space="preserve"> </v>
      </c>
    </row>
    <row r="3324" spans="1:17" x14ac:dyDescent="0.25">
      <c r="A3324" t="s">
        <v>7420</v>
      </c>
      <c r="B3324" t="s">
        <v>17</v>
      </c>
      <c r="C3324">
        <v>2008</v>
      </c>
      <c r="D3324" t="s">
        <v>86</v>
      </c>
      <c r="E3324" t="s">
        <v>3392</v>
      </c>
      <c r="F3324">
        <v>0.05</v>
      </c>
      <c r="G3324">
        <v>0</v>
      </c>
      <c r="H3324">
        <v>0</v>
      </c>
      <c r="I3324">
        <v>0</v>
      </c>
      <c r="J3324">
        <v>0.06</v>
      </c>
      <c r="K3324">
        <v>74</v>
      </c>
      <c r="L3324">
        <v>6</v>
      </c>
      <c r="M3324">
        <v>8.1999999999999993</v>
      </c>
      <c r="N3324">
        <v>5</v>
      </c>
      <c r="O3324" t="s">
        <v>4828</v>
      </c>
      <c r="P3324" t="s">
        <v>88</v>
      </c>
      <c r="Q3324">
        <f t="shared" si="51"/>
        <v>82</v>
      </c>
    </row>
    <row r="3325" spans="1:17" x14ac:dyDescent="0.25">
      <c r="A3325" t="s">
        <v>5047</v>
      </c>
      <c r="B3325" t="s">
        <v>13691</v>
      </c>
      <c r="C3325">
        <v>2014</v>
      </c>
      <c r="D3325" t="s">
        <v>39</v>
      </c>
      <c r="E3325" t="s">
        <v>4719</v>
      </c>
      <c r="F3325">
        <v>0.03</v>
      </c>
      <c r="G3325">
        <v>0.02</v>
      </c>
      <c r="H3325">
        <v>0</v>
      </c>
      <c r="I3325">
        <v>0</v>
      </c>
      <c r="J3325">
        <v>0.06</v>
      </c>
      <c r="K3325">
        <v>71</v>
      </c>
      <c r="L3325">
        <v>4</v>
      </c>
      <c r="M3325">
        <v>7.2</v>
      </c>
      <c r="N3325">
        <v>9</v>
      </c>
      <c r="O3325" t="s">
        <v>4720</v>
      </c>
      <c r="P3325" t="s">
        <v>88</v>
      </c>
      <c r="Q3325">
        <f t="shared" si="51"/>
        <v>72</v>
      </c>
    </row>
    <row r="3326" spans="1:17" x14ac:dyDescent="0.25">
      <c r="A3326" t="s">
        <v>10436</v>
      </c>
      <c r="B3326" t="s">
        <v>49</v>
      </c>
      <c r="C3326">
        <v>2010</v>
      </c>
      <c r="D3326" t="s">
        <v>101</v>
      </c>
      <c r="E3326" t="s">
        <v>7990</v>
      </c>
      <c r="F3326">
        <v>0.03</v>
      </c>
      <c r="G3326">
        <v>0</v>
      </c>
      <c r="H3326">
        <v>0.03</v>
      </c>
      <c r="I3326">
        <v>0.01</v>
      </c>
      <c r="J3326">
        <v>0.06</v>
      </c>
      <c r="M3326">
        <v>6.5</v>
      </c>
      <c r="N3326">
        <v>10</v>
      </c>
      <c r="O3326" t="s">
        <v>10437</v>
      </c>
      <c r="P3326" t="s">
        <v>53</v>
      </c>
      <c r="Q3326">
        <f t="shared" si="51"/>
        <v>65</v>
      </c>
    </row>
    <row r="3327" spans="1:17" x14ac:dyDescent="0.25">
      <c r="A3327" t="s">
        <v>10432</v>
      </c>
      <c r="B3327" t="s">
        <v>49</v>
      </c>
      <c r="C3327">
        <v>2015</v>
      </c>
      <c r="D3327" t="s">
        <v>18</v>
      </c>
      <c r="E3327" t="s">
        <v>111</v>
      </c>
      <c r="F3327">
        <v>0</v>
      </c>
      <c r="G3327">
        <v>0.05</v>
      </c>
      <c r="H3327">
        <v>0</v>
      </c>
      <c r="I3327">
        <v>0.01</v>
      </c>
      <c r="J3327">
        <v>0.06</v>
      </c>
      <c r="M3327" t="s">
        <v>203</v>
      </c>
      <c r="O3327" t="s">
        <v>1253</v>
      </c>
      <c r="P3327" t="s">
        <v>20</v>
      </c>
      <c r="Q3327" t="str">
        <f t="shared" si="51"/>
        <v xml:space="preserve"> </v>
      </c>
    </row>
    <row r="3328" spans="1:17" x14ac:dyDescent="0.25">
      <c r="A3328" t="s">
        <v>10440</v>
      </c>
      <c r="B3328" t="s">
        <v>17</v>
      </c>
      <c r="C3328">
        <v>2010</v>
      </c>
      <c r="D3328" t="s">
        <v>37</v>
      </c>
      <c r="E3328" t="s">
        <v>1091</v>
      </c>
      <c r="F3328">
        <v>0.03</v>
      </c>
      <c r="G3328">
        <v>0.02</v>
      </c>
      <c r="H3328">
        <v>0</v>
      </c>
      <c r="I3328">
        <v>0</v>
      </c>
      <c r="J3328">
        <v>0.06</v>
      </c>
      <c r="M3328" t="s">
        <v>203</v>
      </c>
      <c r="O3328" t="s">
        <v>1746</v>
      </c>
      <c r="P3328" t="s">
        <v>88</v>
      </c>
      <c r="Q3328" t="str">
        <f t="shared" si="51"/>
        <v xml:space="preserve"> </v>
      </c>
    </row>
    <row r="3329" spans="1:17" x14ac:dyDescent="0.25">
      <c r="A3329" t="s">
        <v>5043</v>
      </c>
      <c r="B3329" t="s">
        <v>17</v>
      </c>
      <c r="C3329">
        <v>2009</v>
      </c>
      <c r="D3329" t="s">
        <v>272</v>
      </c>
      <c r="E3329" t="s">
        <v>372</v>
      </c>
      <c r="F3329">
        <v>0</v>
      </c>
      <c r="G3329">
        <v>0</v>
      </c>
      <c r="H3329">
        <v>0.06</v>
      </c>
      <c r="I3329">
        <v>0</v>
      </c>
      <c r="J3329">
        <v>0.06</v>
      </c>
      <c r="Q3329" t="str">
        <f t="shared" si="51"/>
        <v xml:space="preserve"> </v>
      </c>
    </row>
    <row r="3330" spans="1:17" x14ac:dyDescent="0.25">
      <c r="A3330" t="s">
        <v>10445</v>
      </c>
      <c r="B3330" t="s">
        <v>17</v>
      </c>
      <c r="C3330">
        <v>2009</v>
      </c>
      <c r="D3330" t="s">
        <v>18</v>
      </c>
      <c r="E3330" t="s">
        <v>5573</v>
      </c>
      <c r="F3330">
        <v>0.04</v>
      </c>
      <c r="G3330">
        <v>0.01</v>
      </c>
      <c r="H3330">
        <v>0</v>
      </c>
      <c r="I3330">
        <v>0</v>
      </c>
      <c r="J3330">
        <v>0.06</v>
      </c>
      <c r="M3330" t="s">
        <v>203</v>
      </c>
      <c r="O3330" t="s">
        <v>3909</v>
      </c>
      <c r="P3330" t="s">
        <v>20</v>
      </c>
      <c r="Q3330" t="str">
        <f t="shared" si="51"/>
        <v xml:space="preserve"> </v>
      </c>
    </row>
    <row r="3331" spans="1:17" x14ac:dyDescent="0.25">
      <c r="A3331" t="s">
        <v>9872</v>
      </c>
      <c r="B3331" t="s">
        <v>49</v>
      </c>
      <c r="C3331">
        <v>2014</v>
      </c>
      <c r="D3331" t="s">
        <v>28</v>
      </c>
      <c r="E3331" t="s">
        <v>9622</v>
      </c>
      <c r="F3331">
        <v>0.03</v>
      </c>
      <c r="G3331">
        <v>0</v>
      </c>
      <c r="H3331">
        <v>0.02</v>
      </c>
      <c r="I3331">
        <v>0.01</v>
      </c>
      <c r="J3331">
        <v>0.06</v>
      </c>
      <c r="K3331">
        <v>64</v>
      </c>
      <c r="L3331">
        <v>11</v>
      </c>
      <c r="M3331">
        <v>6.4</v>
      </c>
      <c r="N3331">
        <v>17</v>
      </c>
      <c r="O3331" t="s">
        <v>4113</v>
      </c>
      <c r="P3331" t="s">
        <v>88</v>
      </c>
      <c r="Q3331">
        <f t="shared" ref="Q3331:Q3394" si="52">IF(ISNUMBER(M3331),M3331*10, " ")</f>
        <v>64</v>
      </c>
    </row>
    <row r="3332" spans="1:17" x14ac:dyDescent="0.25">
      <c r="A3332" t="s">
        <v>9193</v>
      </c>
      <c r="B3332" t="s">
        <v>17</v>
      </c>
      <c r="C3332">
        <v>2010</v>
      </c>
      <c r="D3332" t="s">
        <v>30</v>
      </c>
      <c r="E3332" t="s">
        <v>8430</v>
      </c>
      <c r="F3332">
        <v>0</v>
      </c>
      <c r="G3332">
        <v>0.05</v>
      </c>
      <c r="H3332">
        <v>0</v>
      </c>
      <c r="I3332">
        <v>0</v>
      </c>
      <c r="J3332">
        <v>0.06</v>
      </c>
      <c r="M3332" t="s">
        <v>203</v>
      </c>
      <c r="O3332" t="s">
        <v>8430</v>
      </c>
      <c r="P3332" t="s">
        <v>20</v>
      </c>
      <c r="Q3332" t="str">
        <f t="shared" si="52"/>
        <v xml:space="preserve"> </v>
      </c>
    </row>
    <row r="3333" spans="1:17" x14ac:dyDescent="0.25">
      <c r="A3333" t="s">
        <v>6370</v>
      </c>
      <c r="B3333" t="s">
        <v>13691</v>
      </c>
      <c r="C3333">
        <v>2011</v>
      </c>
      <c r="D3333" t="s">
        <v>18</v>
      </c>
      <c r="E3333" t="s">
        <v>933</v>
      </c>
      <c r="F3333">
        <v>0</v>
      </c>
      <c r="G3333">
        <v>0.05</v>
      </c>
      <c r="H3333">
        <v>0</v>
      </c>
      <c r="I3333">
        <v>0.01</v>
      </c>
      <c r="J3333">
        <v>0.06</v>
      </c>
      <c r="Q3333" t="str">
        <f t="shared" si="52"/>
        <v xml:space="preserve"> </v>
      </c>
    </row>
    <row r="3334" spans="1:17" x14ac:dyDescent="0.25">
      <c r="A3334" t="s">
        <v>10483</v>
      </c>
      <c r="B3334" t="s">
        <v>13691</v>
      </c>
      <c r="C3334">
        <v>2013</v>
      </c>
      <c r="D3334" t="s">
        <v>24</v>
      </c>
      <c r="E3334" t="s">
        <v>825</v>
      </c>
      <c r="F3334">
        <v>0.04</v>
      </c>
      <c r="G3334">
        <v>0.01</v>
      </c>
      <c r="H3334">
        <v>0</v>
      </c>
      <c r="I3334">
        <v>0.01</v>
      </c>
      <c r="J3334">
        <v>0.06</v>
      </c>
      <c r="K3334">
        <v>19</v>
      </c>
      <c r="L3334">
        <v>14</v>
      </c>
      <c r="M3334">
        <v>1.3</v>
      </c>
      <c r="N3334">
        <v>433</v>
      </c>
      <c r="O3334" t="s">
        <v>10484</v>
      </c>
      <c r="P3334" t="s">
        <v>53</v>
      </c>
      <c r="Q3334">
        <f t="shared" si="52"/>
        <v>13</v>
      </c>
    </row>
    <row r="3335" spans="1:17" x14ac:dyDescent="0.25">
      <c r="A3335" t="s">
        <v>10491</v>
      </c>
      <c r="B3335" t="s">
        <v>13691</v>
      </c>
      <c r="C3335">
        <v>2008</v>
      </c>
      <c r="D3335" t="s">
        <v>34</v>
      </c>
      <c r="E3335" t="s">
        <v>10087</v>
      </c>
      <c r="F3335">
        <v>0.05</v>
      </c>
      <c r="G3335">
        <v>0</v>
      </c>
      <c r="H3335">
        <v>0</v>
      </c>
      <c r="I3335">
        <v>0</v>
      </c>
      <c r="J3335">
        <v>0.06</v>
      </c>
      <c r="K3335">
        <v>52</v>
      </c>
      <c r="L3335">
        <v>23</v>
      </c>
      <c r="M3335">
        <v>6.1</v>
      </c>
      <c r="N3335">
        <v>7</v>
      </c>
      <c r="O3335" t="s">
        <v>3998</v>
      </c>
      <c r="P3335" t="s">
        <v>88</v>
      </c>
      <c r="Q3335">
        <f t="shared" si="52"/>
        <v>61</v>
      </c>
    </row>
    <row r="3336" spans="1:17" x14ac:dyDescent="0.25">
      <c r="A3336" t="s">
        <v>6757</v>
      </c>
      <c r="B3336" t="s">
        <v>13691</v>
      </c>
      <c r="C3336">
        <v>2011</v>
      </c>
      <c r="D3336" t="s">
        <v>50</v>
      </c>
      <c r="E3336" t="s">
        <v>933</v>
      </c>
      <c r="F3336">
        <v>0</v>
      </c>
      <c r="G3336">
        <v>0.04</v>
      </c>
      <c r="H3336">
        <v>0.01</v>
      </c>
      <c r="I3336">
        <v>0.01</v>
      </c>
      <c r="J3336">
        <v>0.06</v>
      </c>
      <c r="Q3336" t="str">
        <f t="shared" si="52"/>
        <v xml:space="preserve"> </v>
      </c>
    </row>
    <row r="3337" spans="1:17" x14ac:dyDescent="0.25">
      <c r="A3337" t="s">
        <v>10514</v>
      </c>
      <c r="B3337" t="s">
        <v>17</v>
      </c>
      <c r="C3337">
        <v>2009</v>
      </c>
      <c r="D3337" t="s">
        <v>30</v>
      </c>
      <c r="E3337" t="s">
        <v>1787</v>
      </c>
      <c r="F3337">
        <v>0.05</v>
      </c>
      <c r="G3337">
        <v>0</v>
      </c>
      <c r="H3337">
        <v>0</v>
      </c>
      <c r="I3337">
        <v>0</v>
      </c>
      <c r="J3337">
        <v>0.05</v>
      </c>
      <c r="Q3337" t="str">
        <f t="shared" si="52"/>
        <v xml:space="preserve"> </v>
      </c>
    </row>
    <row r="3338" spans="1:17" x14ac:dyDescent="0.25">
      <c r="A3338" t="s">
        <v>7761</v>
      </c>
      <c r="B3338" t="s">
        <v>17</v>
      </c>
      <c r="C3338">
        <v>2007</v>
      </c>
      <c r="D3338" t="s">
        <v>34</v>
      </c>
      <c r="E3338" t="s">
        <v>283</v>
      </c>
      <c r="F3338">
        <v>0.05</v>
      </c>
      <c r="G3338">
        <v>0</v>
      </c>
      <c r="H3338">
        <v>0</v>
      </c>
      <c r="I3338">
        <v>0</v>
      </c>
      <c r="J3338">
        <v>0.05</v>
      </c>
      <c r="K3338">
        <v>30</v>
      </c>
      <c r="L3338">
        <v>4</v>
      </c>
      <c r="M3338">
        <v>3.6</v>
      </c>
      <c r="N3338">
        <v>20</v>
      </c>
      <c r="O3338" t="s">
        <v>5415</v>
      </c>
      <c r="P3338" t="s">
        <v>20</v>
      </c>
      <c r="Q3338">
        <f t="shared" si="52"/>
        <v>36</v>
      </c>
    </row>
    <row r="3339" spans="1:17" x14ac:dyDescent="0.25">
      <c r="A3339" t="s">
        <v>10532</v>
      </c>
      <c r="B3339" t="s">
        <v>17</v>
      </c>
      <c r="C3339">
        <v>2010</v>
      </c>
      <c r="D3339" t="s">
        <v>18</v>
      </c>
      <c r="E3339" t="s">
        <v>4460</v>
      </c>
      <c r="F3339">
        <v>0.05</v>
      </c>
      <c r="G3339">
        <v>0</v>
      </c>
      <c r="H3339">
        <v>0</v>
      </c>
      <c r="I3339">
        <v>0</v>
      </c>
      <c r="J3339">
        <v>0.05</v>
      </c>
      <c r="M3339" t="s">
        <v>203</v>
      </c>
      <c r="O3339" t="s">
        <v>10533</v>
      </c>
      <c r="P3339" t="s">
        <v>20</v>
      </c>
      <c r="Q3339" t="str">
        <f t="shared" si="52"/>
        <v xml:space="preserve"> </v>
      </c>
    </row>
    <row r="3340" spans="1:17" x14ac:dyDescent="0.25">
      <c r="A3340" t="s">
        <v>8375</v>
      </c>
      <c r="B3340" t="s">
        <v>17</v>
      </c>
      <c r="C3340">
        <v>2009</v>
      </c>
      <c r="D3340" t="s">
        <v>50</v>
      </c>
      <c r="E3340" t="s">
        <v>1207</v>
      </c>
      <c r="F3340">
        <v>0.05</v>
      </c>
      <c r="G3340">
        <v>0</v>
      </c>
      <c r="H3340">
        <v>0</v>
      </c>
      <c r="I3340">
        <v>0</v>
      </c>
      <c r="J3340">
        <v>0.05</v>
      </c>
      <c r="K3340">
        <v>42</v>
      </c>
      <c r="L3340">
        <v>7</v>
      </c>
      <c r="M3340">
        <v>5.5</v>
      </c>
      <c r="N3340">
        <v>8</v>
      </c>
      <c r="O3340" t="s">
        <v>1066</v>
      </c>
      <c r="P3340" t="s">
        <v>112</v>
      </c>
      <c r="Q3340">
        <f t="shared" si="52"/>
        <v>55</v>
      </c>
    </row>
    <row r="3341" spans="1:17" x14ac:dyDescent="0.25">
      <c r="A3341" t="s">
        <v>6597</v>
      </c>
      <c r="B3341" t="s">
        <v>17</v>
      </c>
      <c r="C3341" t="s">
        <v>286</v>
      </c>
      <c r="D3341" t="s">
        <v>50</v>
      </c>
      <c r="E3341" t="s">
        <v>151</v>
      </c>
      <c r="F3341">
        <v>0.05</v>
      </c>
      <c r="G3341">
        <v>0</v>
      </c>
      <c r="H3341">
        <v>0</v>
      </c>
      <c r="I3341">
        <v>0</v>
      </c>
      <c r="J3341">
        <v>0.05</v>
      </c>
      <c r="K3341">
        <v>57</v>
      </c>
      <c r="L3341">
        <v>16</v>
      </c>
      <c r="M3341">
        <v>6</v>
      </c>
      <c r="N3341">
        <v>6</v>
      </c>
      <c r="O3341" t="s">
        <v>1746</v>
      </c>
      <c r="P3341" t="s">
        <v>88</v>
      </c>
      <c r="Q3341">
        <f t="shared" si="52"/>
        <v>60</v>
      </c>
    </row>
    <row r="3342" spans="1:17" x14ac:dyDescent="0.25">
      <c r="A3342" t="s">
        <v>10546</v>
      </c>
      <c r="B3342" t="s">
        <v>49</v>
      </c>
      <c r="C3342">
        <v>2014</v>
      </c>
      <c r="D3342" t="s">
        <v>37</v>
      </c>
      <c r="E3342" t="s">
        <v>1852</v>
      </c>
      <c r="F3342">
        <v>0.01</v>
      </c>
      <c r="G3342">
        <v>0.04</v>
      </c>
      <c r="H3342">
        <v>0</v>
      </c>
      <c r="I3342">
        <v>0.01</v>
      </c>
      <c r="J3342">
        <v>0.05</v>
      </c>
      <c r="K3342">
        <v>43</v>
      </c>
      <c r="L3342">
        <v>12</v>
      </c>
      <c r="M3342">
        <v>6</v>
      </c>
      <c r="N3342">
        <v>75</v>
      </c>
      <c r="O3342" t="s">
        <v>10547</v>
      </c>
      <c r="P3342" t="s">
        <v>53</v>
      </c>
      <c r="Q3342">
        <f t="shared" si="52"/>
        <v>60</v>
      </c>
    </row>
    <row r="3343" spans="1:17" x14ac:dyDescent="0.25">
      <c r="A3343" t="s">
        <v>10549</v>
      </c>
      <c r="B3343" t="s">
        <v>17</v>
      </c>
      <c r="C3343">
        <v>2009</v>
      </c>
      <c r="D3343" t="s">
        <v>272</v>
      </c>
      <c r="E3343" t="s">
        <v>7063</v>
      </c>
      <c r="F3343">
        <v>0.05</v>
      </c>
      <c r="G3343">
        <v>0</v>
      </c>
      <c r="H3343">
        <v>0</v>
      </c>
      <c r="I3343">
        <v>0</v>
      </c>
      <c r="J3343">
        <v>0.05</v>
      </c>
      <c r="K3343">
        <v>66</v>
      </c>
      <c r="L3343">
        <v>4</v>
      </c>
      <c r="M3343" t="s">
        <v>203</v>
      </c>
      <c r="O3343" t="s">
        <v>9389</v>
      </c>
      <c r="P3343" t="s">
        <v>20</v>
      </c>
      <c r="Q3343" t="str">
        <f t="shared" si="52"/>
        <v xml:space="preserve"> </v>
      </c>
    </row>
    <row r="3344" spans="1:17" x14ac:dyDescent="0.25">
      <c r="A3344" t="s">
        <v>9232</v>
      </c>
      <c r="B3344" t="s">
        <v>49</v>
      </c>
      <c r="C3344">
        <v>2016</v>
      </c>
      <c r="D3344" t="s">
        <v>101</v>
      </c>
      <c r="E3344" t="s">
        <v>3903</v>
      </c>
      <c r="F3344">
        <v>0.01</v>
      </c>
      <c r="G3344">
        <v>0.04</v>
      </c>
      <c r="H3344">
        <v>0</v>
      </c>
      <c r="I3344">
        <v>0.01</v>
      </c>
      <c r="J3344">
        <v>0.05</v>
      </c>
      <c r="Q3344" t="str">
        <f t="shared" si="52"/>
        <v xml:space="preserve"> </v>
      </c>
    </row>
    <row r="3345" spans="1:17" x14ac:dyDescent="0.25">
      <c r="A3345" t="s">
        <v>10570</v>
      </c>
      <c r="B3345" t="s">
        <v>17</v>
      </c>
      <c r="C3345">
        <v>2008</v>
      </c>
      <c r="D3345" t="s">
        <v>272</v>
      </c>
      <c r="E3345" t="s">
        <v>4622</v>
      </c>
      <c r="F3345">
        <v>0.05</v>
      </c>
      <c r="G3345">
        <v>0</v>
      </c>
      <c r="H3345">
        <v>0</v>
      </c>
      <c r="I3345">
        <v>0</v>
      </c>
      <c r="J3345">
        <v>0.05</v>
      </c>
      <c r="Q3345" t="str">
        <f t="shared" si="52"/>
        <v xml:space="preserve"> </v>
      </c>
    </row>
    <row r="3346" spans="1:17" x14ac:dyDescent="0.25">
      <c r="A3346" t="s">
        <v>6972</v>
      </c>
      <c r="B3346" t="s">
        <v>49</v>
      </c>
      <c r="C3346">
        <v>2015</v>
      </c>
      <c r="D3346" t="s">
        <v>24</v>
      </c>
      <c r="E3346" t="s">
        <v>6158</v>
      </c>
      <c r="F3346">
        <v>0</v>
      </c>
      <c r="G3346">
        <v>0.02</v>
      </c>
      <c r="H3346">
        <v>0.03</v>
      </c>
      <c r="I3346">
        <v>0</v>
      </c>
      <c r="J3346">
        <v>0.05</v>
      </c>
      <c r="M3346" t="s">
        <v>203</v>
      </c>
      <c r="O3346" t="s">
        <v>4433</v>
      </c>
      <c r="P3346" t="s">
        <v>112</v>
      </c>
      <c r="Q3346" t="str">
        <f t="shared" si="52"/>
        <v xml:space="preserve"> </v>
      </c>
    </row>
    <row r="3347" spans="1:17" x14ac:dyDescent="0.25">
      <c r="A3347" t="s">
        <v>10588</v>
      </c>
      <c r="B3347" t="s">
        <v>17</v>
      </c>
      <c r="C3347">
        <v>2008</v>
      </c>
      <c r="D3347" t="s">
        <v>34</v>
      </c>
      <c r="E3347" t="s">
        <v>776</v>
      </c>
      <c r="F3347">
        <v>0.03</v>
      </c>
      <c r="G3347">
        <v>0.02</v>
      </c>
      <c r="H3347">
        <v>0</v>
      </c>
      <c r="I3347">
        <v>0</v>
      </c>
      <c r="J3347">
        <v>0.05</v>
      </c>
      <c r="M3347" t="s">
        <v>203</v>
      </c>
      <c r="O3347" t="s">
        <v>7345</v>
      </c>
      <c r="P3347" t="s">
        <v>88</v>
      </c>
      <c r="Q3347" t="str">
        <f t="shared" si="52"/>
        <v xml:space="preserve"> </v>
      </c>
    </row>
    <row r="3348" spans="1:17" x14ac:dyDescent="0.25">
      <c r="A3348" t="s">
        <v>5134</v>
      </c>
      <c r="B3348" t="s">
        <v>17</v>
      </c>
      <c r="C3348">
        <v>2009</v>
      </c>
      <c r="D3348" t="s">
        <v>30</v>
      </c>
      <c r="E3348" t="s">
        <v>151</v>
      </c>
      <c r="F3348">
        <v>0</v>
      </c>
      <c r="G3348">
        <v>0</v>
      </c>
      <c r="H3348">
        <v>0.05</v>
      </c>
      <c r="I3348">
        <v>0</v>
      </c>
      <c r="J3348">
        <v>0.05</v>
      </c>
      <c r="Q3348" t="str">
        <f t="shared" si="52"/>
        <v xml:space="preserve"> </v>
      </c>
    </row>
    <row r="3349" spans="1:17" x14ac:dyDescent="0.25">
      <c r="A3349" t="s">
        <v>8109</v>
      </c>
      <c r="B3349" t="s">
        <v>17</v>
      </c>
      <c r="C3349">
        <v>2011</v>
      </c>
      <c r="D3349" t="s">
        <v>18</v>
      </c>
      <c r="E3349" t="s">
        <v>111</v>
      </c>
      <c r="F3349">
        <v>0</v>
      </c>
      <c r="G3349">
        <v>0.05</v>
      </c>
      <c r="H3349">
        <v>0</v>
      </c>
      <c r="I3349">
        <v>0.01</v>
      </c>
      <c r="J3349">
        <v>0.05</v>
      </c>
      <c r="Q3349" t="str">
        <f t="shared" si="52"/>
        <v xml:space="preserve"> </v>
      </c>
    </row>
    <row r="3350" spans="1:17" x14ac:dyDescent="0.25">
      <c r="A3350" t="s">
        <v>10596</v>
      </c>
      <c r="B3350" t="s">
        <v>17</v>
      </c>
      <c r="C3350">
        <v>2013</v>
      </c>
      <c r="D3350" t="s">
        <v>34</v>
      </c>
      <c r="E3350" t="s">
        <v>372</v>
      </c>
      <c r="F3350">
        <v>0</v>
      </c>
      <c r="G3350">
        <v>0</v>
      </c>
      <c r="H3350">
        <v>0.05</v>
      </c>
      <c r="I3350">
        <v>0</v>
      </c>
      <c r="J3350">
        <v>0.05</v>
      </c>
      <c r="Q3350" t="str">
        <f t="shared" si="52"/>
        <v xml:space="preserve"> </v>
      </c>
    </row>
    <row r="3351" spans="1:17" x14ac:dyDescent="0.25">
      <c r="A3351" t="s">
        <v>10614</v>
      </c>
      <c r="B3351" t="s">
        <v>49</v>
      </c>
      <c r="C3351">
        <v>2014</v>
      </c>
      <c r="D3351" t="s">
        <v>24</v>
      </c>
      <c r="E3351" t="s">
        <v>933</v>
      </c>
      <c r="F3351">
        <v>0</v>
      </c>
      <c r="G3351">
        <v>0</v>
      </c>
      <c r="H3351">
        <v>0.05</v>
      </c>
      <c r="I3351">
        <v>0</v>
      </c>
      <c r="J3351">
        <v>0.05</v>
      </c>
      <c r="Q3351" t="str">
        <f t="shared" si="52"/>
        <v xml:space="preserve"> </v>
      </c>
    </row>
    <row r="3352" spans="1:17" x14ac:dyDescent="0.25">
      <c r="A3352" t="s">
        <v>10620</v>
      </c>
      <c r="B3352" t="s">
        <v>17</v>
      </c>
      <c r="C3352">
        <v>2007</v>
      </c>
      <c r="D3352" t="s">
        <v>50</v>
      </c>
      <c r="E3352" t="s">
        <v>6133</v>
      </c>
      <c r="F3352">
        <v>0.05</v>
      </c>
      <c r="G3352">
        <v>0</v>
      </c>
      <c r="H3352">
        <v>0</v>
      </c>
      <c r="I3352">
        <v>0</v>
      </c>
      <c r="J3352">
        <v>0.05</v>
      </c>
      <c r="K3352">
        <v>57</v>
      </c>
      <c r="L3352">
        <v>4</v>
      </c>
      <c r="M3352" t="s">
        <v>203</v>
      </c>
      <c r="O3352" t="s">
        <v>2365</v>
      </c>
      <c r="P3352" t="s">
        <v>20</v>
      </c>
      <c r="Q3352" t="str">
        <f t="shared" si="52"/>
        <v xml:space="preserve"> </v>
      </c>
    </row>
    <row r="3353" spans="1:17" x14ac:dyDescent="0.25">
      <c r="A3353" t="s">
        <v>10623</v>
      </c>
      <c r="B3353" t="s">
        <v>49</v>
      </c>
      <c r="C3353">
        <v>2012</v>
      </c>
      <c r="D3353" t="s">
        <v>37</v>
      </c>
      <c r="E3353" t="s">
        <v>372</v>
      </c>
      <c r="F3353">
        <v>0</v>
      </c>
      <c r="G3353">
        <v>0</v>
      </c>
      <c r="H3353">
        <v>0.05</v>
      </c>
      <c r="I3353">
        <v>0</v>
      </c>
      <c r="J3353">
        <v>0.05</v>
      </c>
      <c r="Q3353" t="str">
        <f t="shared" si="52"/>
        <v xml:space="preserve"> </v>
      </c>
    </row>
    <row r="3354" spans="1:17" x14ac:dyDescent="0.25">
      <c r="A3354" t="s">
        <v>7430</v>
      </c>
      <c r="B3354" t="s">
        <v>17</v>
      </c>
      <c r="C3354">
        <v>2009</v>
      </c>
      <c r="D3354" t="s">
        <v>30</v>
      </c>
      <c r="E3354" t="s">
        <v>969</v>
      </c>
      <c r="F3354">
        <v>0</v>
      </c>
      <c r="G3354">
        <v>0.05</v>
      </c>
      <c r="H3354">
        <v>0</v>
      </c>
      <c r="I3354">
        <v>0</v>
      </c>
      <c r="J3354">
        <v>0.05</v>
      </c>
      <c r="Q3354" t="str">
        <f t="shared" si="52"/>
        <v xml:space="preserve"> </v>
      </c>
    </row>
    <row r="3355" spans="1:17" x14ac:dyDescent="0.25">
      <c r="A3355" t="s">
        <v>10633</v>
      </c>
      <c r="B3355" t="s">
        <v>17</v>
      </c>
      <c r="C3355">
        <v>2010</v>
      </c>
      <c r="D3355" t="s">
        <v>18</v>
      </c>
      <c r="E3355" t="s">
        <v>1787</v>
      </c>
      <c r="F3355">
        <v>0.05</v>
      </c>
      <c r="G3355">
        <v>0</v>
      </c>
      <c r="H3355">
        <v>0</v>
      </c>
      <c r="I3355">
        <v>0</v>
      </c>
      <c r="J3355">
        <v>0.05</v>
      </c>
      <c r="M3355" t="s">
        <v>203</v>
      </c>
      <c r="O3355" t="s">
        <v>10634</v>
      </c>
      <c r="P3355" t="s">
        <v>20</v>
      </c>
      <c r="Q3355" t="str">
        <f t="shared" si="52"/>
        <v xml:space="preserve"> </v>
      </c>
    </row>
    <row r="3356" spans="1:17" x14ac:dyDescent="0.25">
      <c r="A3356" t="s">
        <v>10642</v>
      </c>
      <c r="B3356" t="s">
        <v>13691</v>
      </c>
      <c r="C3356">
        <v>2007</v>
      </c>
      <c r="D3356" t="s">
        <v>18</v>
      </c>
      <c r="E3356" t="s">
        <v>134</v>
      </c>
      <c r="F3356">
        <v>0.04</v>
      </c>
      <c r="G3356">
        <v>0.01</v>
      </c>
      <c r="H3356">
        <v>0</v>
      </c>
      <c r="I3356">
        <v>0</v>
      </c>
      <c r="J3356">
        <v>0.05</v>
      </c>
      <c r="K3356">
        <v>72</v>
      </c>
      <c r="L3356">
        <v>27</v>
      </c>
      <c r="M3356">
        <v>8.1999999999999993</v>
      </c>
      <c r="N3356">
        <v>10</v>
      </c>
      <c r="O3356" t="s">
        <v>193</v>
      </c>
      <c r="P3356" t="s">
        <v>20</v>
      </c>
      <c r="Q3356">
        <f t="shared" si="52"/>
        <v>82</v>
      </c>
    </row>
    <row r="3357" spans="1:17" x14ac:dyDescent="0.25">
      <c r="A3357" t="s">
        <v>10644</v>
      </c>
      <c r="B3357" t="s">
        <v>17</v>
      </c>
      <c r="C3357">
        <v>2011</v>
      </c>
      <c r="D3357" t="s">
        <v>37</v>
      </c>
      <c r="E3357" t="s">
        <v>155</v>
      </c>
      <c r="F3357">
        <v>0.05</v>
      </c>
      <c r="G3357">
        <v>0</v>
      </c>
      <c r="H3357">
        <v>0</v>
      </c>
      <c r="I3357">
        <v>0</v>
      </c>
      <c r="J3357">
        <v>0.05</v>
      </c>
      <c r="M3357" t="s">
        <v>203</v>
      </c>
      <c r="O3357" t="s">
        <v>1444</v>
      </c>
      <c r="P3357" t="s">
        <v>112</v>
      </c>
      <c r="Q3357" t="str">
        <f t="shared" si="52"/>
        <v xml:space="preserve"> </v>
      </c>
    </row>
    <row r="3358" spans="1:17" x14ac:dyDescent="0.25">
      <c r="A3358" t="s">
        <v>10649</v>
      </c>
      <c r="B3358" t="s">
        <v>13691</v>
      </c>
      <c r="C3358">
        <v>2011</v>
      </c>
      <c r="D3358" t="s">
        <v>39</v>
      </c>
      <c r="E3358" t="s">
        <v>372</v>
      </c>
      <c r="F3358">
        <v>0</v>
      </c>
      <c r="G3358">
        <v>0</v>
      </c>
      <c r="H3358">
        <v>0.05</v>
      </c>
      <c r="I3358">
        <v>0</v>
      </c>
      <c r="J3358">
        <v>0.05</v>
      </c>
      <c r="Q3358" t="str">
        <f t="shared" si="52"/>
        <v xml:space="preserve"> </v>
      </c>
    </row>
    <row r="3359" spans="1:17" x14ac:dyDescent="0.25">
      <c r="A3359" t="s">
        <v>10652</v>
      </c>
      <c r="B3359" t="s">
        <v>49</v>
      </c>
      <c r="C3359">
        <v>2009</v>
      </c>
      <c r="D3359" t="s">
        <v>34</v>
      </c>
      <c r="E3359" t="s">
        <v>68</v>
      </c>
      <c r="F3359">
        <v>0</v>
      </c>
      <c r="G3359">
        <v>0.04</v>
      </c>
      <c r="H3359">
        <v>0</v>
      </c>
      <c r="I3359">
        <v>0.01</v>
      </c>
      <c r="J3359">
        <v>0.05</v>
      </c>
      <c r="Q3359" t="str">
        <f t="shared" si="52"/>
        <v xml:space="preserve"> </v>
      </c>
    </row>
    <row r="3360" spans="1:17" x14ac:dyDescent="0.25">
      <c r="A3360" t="s">
        <v>10655</v>
      </c>
      <c r="B3360" t="s">
        <v>17</v>
      </c>
      <c r="C3360">
        <v>2009</v>
      </c>
      <c r="D3360" t="s">
        <v>34</v>
      </c>
      <c r="E3360" t="s">
        <v>663</v>
      </c>
      <c r="F3360">
        <v>0.05</v>
      </c>
      <c r="G3360">
        <v>0</v>
      </c>
      <c r="H3360">
        <v>0</v>
      </c>
      <c r="I3360">
        <v>0</v>
      </c>
      <c r="J3360">
        <v>0.05</v>
      </c>
      <c r="K3360">
        <v>46</v>
      </c>
      <c r="L3360">
        <v>16</v>
      </c>
      <c r="M3360" t="s">
        <v>203</v>
      </c>
      <c r="O3360" t="s">
        <v>1053</v>
      </c>
      <c r="P3360" t="s">
        <v>20</v>
      </c>
      <c r="Q3360" t="str">
        <f t="shared" si="52"/>
        <v xml:space="preserve"> </v>
      </c>
    </row>
    <row r="3361" spans="1:17" x14ac:dyDescent="0.25">
      <c r="A3361" t="s">
        <v>8609</v>
      </c>
      <c r="B3361" t="s">
        <v>13691</v>
      </c>
      <c r="C3361">
        <v>2010</v>
      </c>
      <c r="D3361" t="s">
        <v>86</v>
      </c>
      <c r="E3361" t="s">
        <v>234</v>
      </c>
      <c r="F3361">
        <v>0.05</v>
      </c>
      <c r="G3361">
        <v>0</v>
      </c>
      <c r="H3361">
        <v>0</v>
      </c>
      <c r="I3361">
        <v>0</v>
      </c>
      <c r="J3361">
        <v>0.05</v>
      </c>
      <c r="K3361">
        <v>49</v>
      </c>
      <c r="L3361">
        <v>11</v>
      </c>
      <c r="M3361">
        <v>6.3</v>
      </c>
      <c r="N3361">
        <v>12</v>
      </c>
      <c r="O3361" t="s">
        <v>8610</v>
      </c>
      <c r="P3361" t="s">
        <v>88</v>
      </c>
      <c r="Q3361">
        <f t="shared" si="52"/>
        <v>63</v>
      </c>
    </row>
    <row r="3362" spans="1:17" x14ac:dyDescent="0.25">
      <c r="A3362" t="s">
        <v>10661</v>
      </c>
      <c r="B3362" t="s">
        <v>17</v>
      </c>
      <c r="C3362">
        <v>2007</v>
      </c>
      <c r="D3362" t="s">
        <v>30</v>
      </c>
      <c r="E3362" t="s">
        <v>7147</v>
      </c>
      <c r="F3362">
        <v>0.05</v>
      </c>
      <c r="G3362">
        <v>0</v>
      </c>
      <c r="H3362">
        <v>0</v>
      </c>
      <c r="I3362">
        <v>0</v>
      </c>
      <c r="J3362">
        <v>0.05</v>
      </c>
      <c r="M3362">
        <v>1.1000000000000001</v>
      </c>
      <c r="N3362">
        <v>8</v>
      </c>
      <c r="O3362" t="s">
        <v>5837</v>
      </c>
      <c r="P3362" t="s">
        <v>20</v>
      </c>
      <c r="Q3362">
        <f t="shared" si="52"/>
        <v>11</v>
      </c>
    </row>
    <row r="3363" spans="1:17" x14ac:dyDescent="0.25">
      <c r="A3363" t="s">
        <v>9012</v>
      </c>
      <c r="B3363" t="s">
        <v>49</v>
      </c>
      <c r="C3363">
        <v>2016</v>
      </c>
      <c r="D3363" t="s">
        <v>50</v>
      </c>
      <c r="E3363" t="s">
        <v>71</v>
      </c>
      <c r="F3363">
        <v>0.01</v>
      </c>
      <c r="G3363">
        <v>0.03</v>
      </c>
      <c r="H3363">
        <v>0</v>
      </c>
      <c r="I3363">
        <v>0.01</v>
      </c>
      <c r="J3363">
        <v>0.05</v>
      </c>
      <c r="M3363">
        <v>3.4</v>
      </c>
      <c r="N3363">
        <v>14</v>
      </c>
      <c r="O3363" t="s">
        <v>1503</v>
      </c>
      <c r="P3363" t="s">
        <v>88</v>
      </c>
      <c r="Q3363">
        <f t="shared" si="52"/>
        <v>34</v>
      </c>
    </row>
    <row r="3364" spans="1:17" x14ac:dyDescent="0.25">
      <c r="A3364" t="s">
        <v>5499</v>
      </c>
      <c r="B3364" t="s">
        <v>13691</v>
      </c>
      <c r="C3364">
        <v>2014</v>
      </c>
      <c r="D3364" t="s">
        <v>101</v>
      </c>
      <c r="E3364" t="s">
        <v>1791</v>
      </c>
      <c r="F3364">
        <v>0.03</v>
      </c>
      <c r="G3364">
        <v>0.02</v>
      </c>
      <c r="H3364">
        <v>0</v>
      </c>
      <c r="I3364">
        <v>0</v>
      </c>
      <c r="J3364">
        <v>0.05</v>
      </c>
      <c r="Q3364" t="str">
        <f t="shared" si="52"/>
        <v xml:space="preserve"> </v>
      </c>
    </row>
    <row r="3365" spans="1:17" x14ac:dyDescent="0.25">
      <c r="A3365" t="s">
        <v>10667</v>
      </c>
      <c r="B3365" t="s">
        <v>17</v>
      </c>
      <c r="C3365">
        <v>2009</v>
      </c>
      <c r="D3365" t="s">
        <v>101</v>
      </c>
      <c r="E3365" t="s">
        <v>7054</v>
      </c>
      <c r="F3365">
        <v>0</v>
      </c>
      <c r="G3365">
        <v>0.05</v>
      </c>
      <c r="H3365">
        <v>0</v>
      </c>
      <c r="I3365">
        <v>0</v>
      </c>
      <c r="J3365">
        <v>0.05</v>
      </c>
      <c r="M3365" t="s">
        <v>203</v>
      </c>
      <c r="O3365" t="s">
        <v>7054</v>
      </c>
      <c r="P3365" t="s">
        <v>20</v>
      </c>
      <c r="Q3365" t="str">
        <f t="shared" si="52"/>
        <v xml:space="preserve"> </v>
      </c>
    </row>
    <row r="3366" spans="1:17" x14ac:dyDescent="0.25">
      <c r="A3366" t="s">
        <v>10048</v>
      </c>
      <c r="B3366" t="s">
        <v>17</v>
      </c>
      <c r="C3366">
        <v>2008</v>
      </c>
      <c r="D3366" t="s">
        <v>18</v>
      </c>
      <c r="E3366" t="s">
        <v>155</v>
      </c>
      <c r="F3366">
        <v>0.04</v>
      </c>
      <c r="G3366">
        <v>0.01</v>
      </c>
      <c r="H3366">
        <v>0</v>
      </c>
      <c r="I3366">
        <v>0</v>
      </c>
      <c r="J3366">
        <v>0.05</v>
      </c>
      <c r="Q3366" t="str">
        <f t="shared" si="52"/>
        <v xml:space="preserve"> </v>
      </c>
    </row>
    <row r="3367" spans="1:17" x14ac:dyDescent="0.25">
      <c r="A3367" t="s">
        <v>8653</v>
      </c>
      <c r="B3367" t="s">
        <v>13691</v>
      </c>
      <c r="C3367">
        <v>2014</v>
      </c>
      <c r="D3367" t="s">
        <v>28</v>
      </c>
      <c r="E3367" t="s">
        <v>825</v>
      </c>
      <c r="F3367">
        <v>0.03</v>
      </c>
      <c r="G3367">
        <v>0.02</v>
      </c>
      <c r="H3367">
        <v>0</v>
      </c>
      <c r="I3367">
        <v>0</v>
      </c>
      <c r="J3367">
        <v>0.05</v>
      </c>
      <c r="K3367">
        <v>51</v>
      </c>
      <c r="L3367">
        <v>11</v>
      </c>
      <c r="M3367">
        <v>4.0999999999999996</v>
      </c>
      <c r="N3367">
        <v>42</v>
      </c>
      <c r="O3367" t="s">
        <v>825</v>
      </c>
      <c r="P3367" t="s">
        <v>53</v>
      </c>
      <c r="Q3367">
        <f t="shared" si="52"/>
        <v>41</v>
      </c>
    </row>
    <row r="3368" spans="1:17" x14ac:dyDescent="0.25">
      <c r="A3368" t="s">
        <v>10680</v>
      </c>
      <c r="B3368" t="s">
        <v>13691</v>
      </c>
      <c r="C3368">
        <v>2010</v>
      </c>
      <c r="D3368" t="s">
        <v>37</v>
      </c>
      <c r="E3368" t="s">
        <v>1511</v>
      </c>
      <c r="F3368">
        <v>0</v>
      </c>
      <c r="G3368">
        <v>0.04</v>
      </c>
      <c r="H3368">
        <v>0</v>
      </c>
      <c r="I3368">
        <v>0.01</v>
      </c>
      <c r="J3368">
        <v>0.05</v>
      </c>
      <c r="K3368">
        <v>77</v>
      </c>
      <c r="L3368">
        <v>10</v>
      </c>
      <c r="M3368">
        <v>8.6</v>
      </c>
      <c r="N3368">
        <v>16</v>
      </c>
      <c r="O3368" t="s">
        <v>5356</v>
      </c>
      <c r="Q3368">
        <f t="shared" si="52"/>
        <v>86</v>
      </c>
    </row>
    <row r="3369" spans="1:17" x14ac:dyDescent="0.25">
      <c r="A3369" t="s">
        <v>10683</v>
      </c>
      <c r="B3369" t="s">
        <v>13691</v>
      </c>
      <c r="C3369">
        <v>2010</v>
      </c>
      <c r="D3369" t="s">
        <v>37</v>
      </c>
      <c r="E3369" t="s">
        <v>202</v>
      </c>
      <c r="F3369">
        <v>0.05</v>
      </c>
      <c r="G3369">
        <v>0</v>
      </c>
      <c r="H3369">
        <v>0</v>
      </c>
      <c r="I3369">
        <v>0</v>
      </c>
      <c r="J3369">
        <v>0.05</v>
      </c>
      <c r="K3369">
        <v>33</v>
      </c>
      <c r="L3369">
        <v>4</v>
      </c>
      <c r="M3369">
        <v>6.6</v>
      </c>
      <c r="N3369">
        <v>15</v>
      </c>
      <c r="O3369" t="s">
        <v>10684</v>
      </c>
      <c r="P3369" t="s">
        <v>53</v>
      </c>
      <c r="Q3369">
        <f t="shared" si="52"/>
        <v>66</v>
      </c>
    </row>
    <row r="3370" spans="1:17" x14ac:dyDescent="0.25">
      <c r="A3370" t="s">
        <v>8611</v>
      </c>
      <c r="B3370" t="s">
        <v>17</v>
      </c>
      <c r="C3370">
        <v>2009</v>
      </c>
      <c r="D3370" t="s">
        <v>50</v>
      </c>
      <c r="E3370" t="s">
        <v>1222</v>
      </c>
      <c r="F3370">
        <v>0.05</v>
      </c>
      <c r="G3370">
        <v>0</v>
      </c>
      <c r="H3370">
        <v>0</v>
      </c>
      <c r="I3370">
        <v>0</v>
      </c>
      <c r="J3370">
        <v>0.05</v>
      </c>
      <c r="K3370">
        <v>53</v>
      </c>
      <c r="L3370">
        <v>10</v>
      </c>
      <c r="M3370" t="s">
        <v>203</v>
      </c>
      <c r="O3370" t="s">
        <v>8612</v>
      </c>
      <c r="P3370" t="s">
        <v>20</v>
      </c>
      <c r="Q3370" t="str">
        <f t="shared" si="52"/>
        <v xml:space="preserve"> </v>
      </c>
    </row>
    <row r="3371" spans="1:17" x14ac:dyDescent="0.25">
      <c r="A3371" t="s">
        <v>6930</v>
      </c>
      <c r="B3371" t="s">
        <v>17</v>
      </c>
      <c r="C3371">
        <v>2011</v>
      </c>
      <c r="D3371" t="s">
        <v>101</v>
      </c>
      <c r="E3371" t="s">
        <v>3903</v>
      </c>
      <c r="F3371">
        <v>0.05</v>
      </c>
      <c r="G3371">
        <v>0</v>
      </c>
      <c r="H3371">
        <v>0</v>
      </c>
      <c r="I3371">
        <v>0</v>
      </c>
      <c r="J3371">
        <v>0.05</v>
      </c>
      <c r="K3371">
        <v>66</v>
      </c>
      <c r="L3371">
        <v>7</v>
      </c>
      <c r="M3371">
        <v>4.0999999999999996</v>
      </c>
      <c r="N3371">
        <v>9</v>
      </c>
      <c r="O3371" t="s">
        <v>3027</v>
      </c>
      <c r="P3371" t="s">
        <v>88</v>
      </c>
      <c r="Q3371">
        <f t="shared" si="52"/>
        <v>41</v>
      </c>
    </row>
    <row r="3372" spans="1:17" x14ac:dyDescent="0.25">
      <c r="A3372" t="s">
        <v>10714</v>
      </c>
      <c r="B3372" t="s">
        <v>49</v>
      </c>
      <c r="C3372">
        <v>2011</v>
      </c>
      <c r="D3372" t="s">
        <v>34</v>
      </c>
      <c r="E3372" t="s">
        <v>372</v>
      </c>
      <c r="F3372">
        <v>0</v>
      </c>
      <c r="G3372">
        <v>0</v>
      </c>
      <c r="H3372">
        <v>0.05</v>
      </c>
      <c r="I3372">
        <v>0</v>
      </c>
      <c r="J3372">
        <v>0.05</v>
      </c>
      <c r="Q3372" t="str">
        <f t="shared" si="52"/>
        <v xml:space="preserve"> </v>
      </c>
    </row>
    <row r="3373" spans="1:17" x14ac:dyDescent="0.25">
      <c r="A3373" t="s">
        <v>10719</v>
      </c>
      <c r="B3373" t="s">
        <v>17</v>
      </c>
      <c r="C3373">
        <v>2010</v>
      </c>
      <c r="D3373" t="s">
        <v>101</v>
      </c>
      <c r="E3373" t="s">
        <v>155</v>
      </c>
      <c r="F3373">
        <v>0.05</v>
      </c>
      <c r="G3373">
        <v>0</v>
      </c>
      <c r="H3373">
        <v>0</v>
      </c>
      <c r="I3373">
        <v>0</v>
      </c>
      <c r="J3373">
        <v>0.05</v>
      </c>
      <c r="Q3373" t="str">
        <f t="shared" si="52"/>
        <v xml:space="preserve"> </v>
      </c>
    </row>
    <row r="3374" spans="1:17" x14ac:dyDescent="0.25">
      <c r="A3374" t="s">
        <v>9069</v>
      </c>
      <c r="B3374" t="s">
        <v>17</v>
      </c>
      <c r="C3374">
        <v>2007</v>
      </c>
      <c r="D3374" t="s">
        <v>34</v>
      </c>
      <c r="E3374" t="s">
        <v>155</v>
      </c>
      <c r="F3374">
        <v>0.05</v>
      </c>
      <c r="G3374">
        <v>0</v>
      </c>
      <c r="H3374">
        <v>0</v>
      </c>
      <c r="I3374">
        <v>0</v>
      </c>
      <c r="J3374">
        <v>0.05</v>
      </c>
      <c r="K3374">
        <v>26</v>
      </c>
      <c r="L3374">
        <v>14</v>
      </c>
      <c r="M3374">
        <v>2.8</v>
      </c>
      <c r="N3374">
        <v>11</v>
      </c>
      <c r="O3374" t="s">
        <v>3244</v>
      </c>
      <c r="P3374" t="s">
        <v>20</v>
      </c>
      <c r="Q3374">
        <f t="shared" si="52"/>
        <v>28</v>
      </c>
    </row>
    <row r="3375" spans="1:17" x14ac:dyDescent="0.25">
      <c r="A3375" t="s">
        <v>6559</v>
      </c>
      <c r="B3375" t="s">
        <v>13691</v>
      </c>
      <c r="C3375">
        <v>2011</v>
      </c>
      <c r="D3375" t="s">
        <v>86</v>
      </c>
      <c r="E3375" t="s">
        <v>3314</v>
      </c>
      <c r="F3375">
        <v>0</v>
      </c>
      <c r="G3375">
        <v>0.02</v>
      </c>
      <c r="H3375">
        <v>0.02</v>
      </c>
      <c r="I3375">
        <v>0</v>
      </c>
      <c r="J3375">
        <v>0.05</v>
      </c>
      <c r="K3375">
        <v>68</v>
      </c>
      <c r="L3375">
        <v>13</v>
      </c>
      <c r="O3375" t="s">
        <v>6560</v>
      </c>
      <c r="P3375" t="s">
        <v>88</v>
      </c>
      <c r="Q3375" t="str">
        <f t="shared" si="52"/>
        <v xml:space="preserve"> </v>
      </c>
    </row>
    <row r="3376" spans="1:17" x14ac:dyDescent="0.25">
      <c r="A3376" t="s">
        <v>10491</v>
      </c>
      <c r="B3376" t="s">
        <v>49</v>
      </c>
      <c r="C3376">
        <v>2008</v>
      </c>
      <c r="D3376" t="s">
        <v>34</v>
      </c>
      <c r="E3376" t="s">
        <v>10087</v>
      </c>
      <c r="F3376">
        <v>0.05</v>
      </c>
      <c r="G3376">
        <v>0</v>
      </c>
      <c r="H3376">
        <v>0</v>
      </c>
      <c r="I3376">
        <v>0</v>
      </c>
      <c r="J3376">
        <v>0.05</v>
      </c>
      <c r="K3376">
        <v>51</v>
      </c>
      <c r="L3376">
        <v>19</v>
      </c>
      <c r="M3376">
        <v>4.5</v>
      </c>
      <c r="N3376">
        <v>4</v>
      </c>
      <c r="O3376" t="s">
        <v>3998</v>
      </c>
      <c r="P3376" t="s">
        <v>88</v>
      </c>
      <c r="Q3376">
        <f t="shared" si="52"/>
        <v>45</v>
      </c>
    </row>
    <row r="3377" spans="1:17" x14ac:dyDescent="0.25">
      <c r="A3377" t="s">
        <v>10744</v>
      </c>
      <c r="B3377" t="s">
        <v>17</v>
      </c>
      <c r="C3377">
        <v>2009</v>
      </c>
      <c r="D3377" t="s">
        <v>272</v>
      </c>
      <c r="E3377" t="s">
        <v>372</v>
      </c>
      <c r="F3377">
        <v>0</v>
      </c>
      <c r="G3377">
        <v>0</v>
      </c>
      <c r="H3377">
        <v>0.05</v>
      </c>
      <c r="I3377">
        <v>0</v>
      </c>
      <c r="J3377">
        <v>0.05</v>
      </c>
      <c r="Q3377" t="str">
        <f t="shared" si="52"/>
        <v xml:space="preserve"> </v>
      </c>
    </row>
    <row r="3378" spans="1:17" x14ac:dyDescent="0.25">
      <c r="A3378" t="s">
        <v>10755</v>
      </c>
      <c r="B3378" t="s">
        <v>49</v>
      </c>
      <c r="C3378">
        <v>2009</v>
      </c>
      <c r="D3378" t="s">
        <v>18</v>
      </c>
      <c r="E3378" t="s">
        <v>933</v>
      </c>
      <c r="F3378">
        <v>0</v>
      </c>
      <c r="G3378">
        <v>0</v>
      </c>
      <c r="H3378">
        <v>0.05</v>
      </c>
      <c r="I3378">
        <v>0</v>
      </c>
      <c r="J3378">
        <v>0.05</v>
      </c>
      <c r="Q3378" t="str">
        <f t="shared" si="52"/>
        <v xml:space="preserve"> </v>
      </c>
    </row>
    <row r="3379" spans="1:17" x14ac:dyDescent="0.25">
      <c r="A3379" t="s">
        <v>10762</v>
      </c>
      <c r="B3379" t="s">
        <v>49</v>
      </c>
      <c r="C3379">
        <v>2013</v>
      </c>
      <c r="D3379" t="s">
        <v>18</v>
      </c>
      <c r="E3379" t="s">
        <v>933</v>
      </c>
      <c r="F3379">
        <v>0</v>
      </c>
      <c r="G3379">
        <v>0</v>
      </c>
      <c r="H3379">
        <v>0.05</v>
      </c>
      <c r="I3379">
        <v>0</v>
      </c>
      <c r="J3379">
        <v>0.05</v>
      </c>
      <c r="Q3379" t="str">
        <f t="shared" si="52"/>
        <v xml:space="preserve"> </v>
      </c>
    </row>
    <row r="3380" spans="1:17" x14ac:dyDescent="0.25">
      <c r="A3380" t="s">
        <v>6157</v>
      </c>
      <c r="B3380" t="s">
        <v>49</v>
      </c>
      <c r="C3380">
        <v>2015</v>
      </c>
      <c r="D3380" t="s">
        <v>24</v>
      </c>
      <c r="E3380" t="s">
        <v>6158</v>
      </c>
      <c r="F3380">
        <v>0</v>
      </c>
      <c r="G3380">
        <v>0.03</v>
      </c>
      <c r="H3380">
        <v>0.01</v>
      </c>
      <c r="I3380">
        <v>0.01</v>
      </c>
      <c r="J3380">
        <v>0.05</v>
      </c>
      <c r="M3380">
        <v>4.8</v>
      </c>
      <c r="N3380">
        <v>4</v>
      </c>
      <c r="O3380" t="s">
        <v>4433</v>
      </c>
      <c r="Q3380">
        <f t="shared" si="52"/>
        <v>48</v>
      </c>
    </row>
    <row r="3381" spans="1:17" x14ac:dyDescent="0.25">
      <c r="A3381" t="s">
        <v>10192</v>
      </c>
      <c r="B3381" t="s">
        <v>13691</v>
      </c>
      <c r="C3381">
        <v>2012</v>
      </c>
      <c r="D3381" t="s">
        <v>34</v>
      </c>
      <c r="E3381" t="s">
        <v>202</v>
      </c>
      <c r="F3381">
        <v>0</v>
      </c>
      <c r="G3381">
        <v>0.05</v>
      </c>
      <c r="H3381">
        <v>0</v>
      </c>
      <c r="I3381">
        <v>0</v>
      </c>
      <c r="J3381">
        <v>0.05</v>
      </c>
      <c r="K3381">
        <v>77</v>
      </c>
      <c r="L3381">
        <v>6</v>
      </c>
      <c r="M3381">
        <v>6.7</v>
      </c>
      <c r="N3381">
        <v>6</v>
      </c>
      <c r="O3381" t="s">
        <v>1430</v>
      </c>
      <c r="P3381" t="s">
        <v>112</v>
      </c>
      <c r="Q3381">
        <f t="shared" si="52"/>
        <v>67</v>
      </c>
    </row>
    <row r="3382" spans="1:17" x14ac:dyDescent="0.25">
      <c r="A3382" t="s">
        <v>10775</v>
      </c>
      <c r="B3382" t="s">
        <v>17</v>
      </c>
      <c r="C3382">
        <v>2009</v>
      </c>
      <c r="D3382" t="s">
        <v>24</v>
      </c>
      <c r="E3382" t="s">
        <v>2703</v>
      </c>
      <c r="F3382">
        <v>0.03</v>
      </c>
      <c r="G3382">
        <v>0.01</v>
      </c>
      <c r="H3382">
        <v>0</v>
      </c>
      <c r="I3382">
        <v>0</v>
      </c>
      <c r="J3382">
        <v>0.05</v>
      </c>
      <c r="M3382" t="s">
        <v>203</v>
      </c>
      <c r="O3382" t="s">
        <v>7494</v>
      </c>
      <c r="P3382" t="s">
        <v>20</v>
      </c>
      <c r="Q3382" t="str">
        <f t="shared" si="52"/>
        <v xml:space="preserve"> </v>
      </c>
    </row>
    <row r="3383" spans="1:17" x14ac:dyDescent="0.25">
      <c r="A3383" t="s">
        <v>10783</v>
      </c>
      <c r="B3383" t="s">
        <v>13691</v>
      </c>
      <c r="C3383" t="s">
        <v>286</v>
      </c>
      <c r="D3383" t="s">
        <v>24</v>
      </c>
      <c r="E3383" t="s">
        <v>1791</v>
      </c>
      <c r="F3383">
        <v>0</v>
      </c>
      <c r="G3383">
        <v>0.04</v>
      </c>
      <c r="H3383">
        <v>0</v>
      </c>
      <c r="I3383">
        <v>0.01</v>
      </c>
      <c r="J3383">
        <v>0.05</v>
      </c>
      <c r="K3383">
        <v>46</v>
      </c>
      <c r="L3383">
        <v>7</v>
      </c>
      <c r="M3383">
        <v>7.6</v>
      </c>
      <c r="N3383">
        <v>5</v>
      </c>
      <c r="O3383" t="s">
        <v>7134</v>
      </c>
      <c r="Q3383">
        <f t="shared" si="52"/>
        <v>76</v>
      </c>
    </row>
    <row r="3384" spans="1:17" x14ac:dyDescent="0.25">
      <c r="A3384" t="s">
        <v>5997</v>
      </c>
      <c r="B3384" t="s">
        <v>17</v>
      </c>
      <c r="C3384">
        <v>2009</v>
      </c>
      <c r="D3384" t="s">
        <v>39</v>
      </c>
      <c r="E3384" t="s">
        <v>202</v>
      </c>
      <c r="F3384">
        <v>0.04</v>
      </c>
      <c r="G3384">
        <v>0</v>
      </c>
      <c r="H3384">
        <v>0</v>
      </c>
      <c r="I3384">
        <v>0</v>
      </c>
      <c r="J3384">
        <v>0.05</v>
      </c>
      <c r="M3384" t="s">
        <v>203</v>
      </c>
      <c r="O3384" t="s">
        <v>202</v>
      </c>
      <c r="P3384" t="s">
        <v>20</v>
      </c>
      <c r="Q3384" t="str">
        <f t="shared" si="52"/>
        <v xml:space="preserve"> </v>
      </c>
    </row>
    <row r="3385" spans="1:17" x14ac:dyDescent="0.25">
      <c r="A3385" t="s">
        <v>6600</v>
      </c>
      <c r="B3385" t="s">
        <v>17</v>
      </c>
      <c r="C3385">
        <v>2009</v>
      </c>
      <c r="D3385" t="s">
        <v>34</v>
      </c>
      <c r="E3385" t="s">
        <v>1642</v>
      </c>
      <c r="F3385">
        <v>0.05</v>
      </c>
      <c r="G3385">
        <v>0</v>
      </c>
      <c r="H3385">
        <v>0</v>
      </c>
      <c r="I3385">
        <v>0</v>
      </c>
      <c r="J3385">
        <v>0.05</v>
      </c>
      <c r="M3385" t="s">
        <v>203</v>
      </c>
      <c r="O3385" t="s">
        <v>1642</v>
      </c>
      <c r="P3385" t="s">
        <v>20</v>
      </c>
      <c r="Q3385" t="str">
        <f t="shared" si="52"/>
        <v xml:space="preserve"> </v>
      </c>
    </row>
    <row r="3386" spans="1:17" x14ac:dyDescent="0.25">
      <c r="A3386" t="s">
        <v>8869</v>
      </c>
      <c r="B3386" t="s">
        <v>49</v>
      </c>
      <c r="C3386">
        <v>2014</v>
      </c>
      <c r="D3386" t="s">
        <v>28</v>
      </c>
      <c r="E3386" t="s">
        <v>2780</v>
      </c>
      <c r="F3386">
        <v>0.03</v>
      </c>
      <c r="G3386">
        <v>0.01</v>
      </c>
      <c r="H3386">
        <v>0.01</v>
      </c>
      <c r="I3386">
        <v>0.01</v>
      </c>
      <c r="J3386">
        <v>0.05</v>
      </c>
      <c r="M3386">
        <v>8.1</v>
      </c>
      <c r="N3386">
        <v>17</v>
      </c>
      <c r="O3386" t="s">
        <v>8870</v>
      </c>
      <c r="P3386" t="s">
        <v>53</v>
      </c>
      <c r="Q3386">
        <f t="shared" si="52"/>
        <v>81</v>
      </c>
    </row>
    <row r="3387" spans="1:17" x14ac:dyDescent="0.25">
      <c r="A3387" t="s">
        <v>10805</v>
      </c>
      <c r="B3387" t="s">
        <v>17</v>
      </c>
      <c r="C3387">
        <v>2007</v>
      </c>
      <c r="D3387" t="s">
        <v>34</v>
      </c>
      <c r="E3387" t="s">
        <v>1972</v>
      </c>
      <c r="F3387">
        <v>0.05</v>
      </c>
      <c r="G3387">
        <v>0</v>
      </c>
      <c r="H3387">
        <v>0</v>
      </c>
      <c r="I3387">
        <v>0</v>
      </c>
      <c r="J3387">
        <v>0.05</v>
      </c>
      <c r="K3387">
        <v>43</v>
      </c>
      <c r="L3387">
        <v>16</v>
      </c>
      <c r="M3387">
        <v>4.8</v>
      </c>
      <c r="N3387">
        <v>5</v>
      </c>
      <c r="O3387" t="s">
        <v>10806</v>
      </c>
      <c r="P3387" t="s">
        <v>112</v>
      </c>
      <c r="Q3387">
        <f t="shared" si="52"/>
        <v>48</v>
      </c>
    </row>
    <row r="3388" spans="1:17" x14ac:dyDescent="0.25">
      <c r="A3388" t="s">
        <v>10819</v>
      </c>
      <c r="B3388" t="s">
        <v>49</v>
      </c>
      <c r="C3388">
        <v>2010</v>
      </c>
      <c r="D3388" t="s">
        <v>101</v>
      </c>
      <c r="E3388" t="s">
        <v>7393</v>
      </c>
      <c r="F3388">
        <v>0</v>
      </c>
      <c r="G3388">
        <v>0</v>
      </c>
      <c r="H3388">
        <v>0.05</v>
      </c>
      <c r="I3388">
        <v>0</v>
      </c>
      <c r="J3388">
        <v>0.05</v>
      </c>
      <c r="Q3388" t="str">
        <f t="shared" si="52"/>
        <v xml:space="preserve"> </v>
      </c>
    </row>
    <row r="3389" spans="1:17" x14ac:dyDescent="0.25">
      <c r="A3389" t="s">
        <v>10822</v>
      </c>
      <c r="B3389" t="s">
        <v>17</v>
      </c>
      <c r="C3389">
        <v>2006</v>
      </c>
      <c r="D3389" t="s">
        <v>272</v>
      </c>
      <c r="E3389" t="s">
        <v>372</v>
      </c>
      <c r="F3389">
        <v>0</v>
      </c>
      <c r="G3389">
        <v>0</v>
      </c>
      <c r="H3389">
        <v>0.05</v>
      </c>
      <c r="I3389">
        <v>0</v>
      </c>
      <c r="J3389">
        <v>0.05</v>
      </c>
      <c r="Q3389" t="str">
        <f t="shared" si="52"/>
        <v xml:space="preserve"> </v>
      </c>
    </row>
    <row r="3390" spans="1:17" x14ac:dyDescent="0.25">
      <c r="A3390" t="s">
        <v>6964</v>
      </c>
      <c r="B3390" t="s">
        <v>17</v>
      </c>
      <c r="C3390">
        <v>2006</v>
      </c>
      <c r="D3390" t="s">
        <v>50</v>
      </c>
      <c r="E3390" t="s">
        <v>776</v>
      </c>
      <c r="F3390">
        <v>0.04</v>
      </c>
      <c r="G3390">
        <v>0</v>
      </c>
      <c r="H3390">
        <v>0</v>
      </c>
      <c r="I3390">
        <v>0</v>
      </c>
      <c r="J3390">
        <v>0.05</v>
      </c>
      <c r="Q3390" t="str">
        <f t="shared" si="52"/>
        <v xml:space="preserve"> </v>
      </c>
    </row>
    <row r="3391" spans="1:17" x14ac:dyDescent="0.25">
      <c r="A3391" t="s">
        <v>10846</v>
      </c>
      <c r="B3391" t="s">
        <v>49</v>
      </c>
      <c r="C3391">
        <v>2010</v>
      </c>
      <c r="D3391" t="s">
        <v>37</v>
      </c>
      <c r="E3391" t="s">
        <v>5463</v>
      </c>
      <c r="F3391">
        <v>0.04</v>
      </c>
      <c r="G3391">
        <v>0</v>
      </c>
      <c r="H3391">
        <v>0</v>
      </c>
      <c r="I3391">
        <v>0.01</v>
      </c>
      <c r="J3391">
        <v>0.05</v>
      </c>
      <c r="K3391">
        <v>45</v>
      </c>
      <c r="L3391">
        <v>7</v>
      </c>
      <c r="M3391" t="s">
        <v>203</v>
      </c>
      <c r="O3391" t="s">
        <v>3048</v>
      </c>
      <c r="P3391" t="s">
        <v>88</v>
      </c>
      <c r="Q3391" t="str">
        <f t="shared" si="52"/>
        <v xml:space="preserve"> </v>
      </c>
    </row>
    <row r="3392" spans="1:17" x14ac:dyDescent="0.25">
      <c r="A3392" t="s">
        <v>10847</v>
      </c>
      <c r="B3392" t="s">
        <v>13691</v>
      </c>
      <c r="C3392">
        <v>2008</v>
      </c>
      <c r="D3392" t="s">
        <v>18</v>
      </c>
      <c r="E3392" t="s">
        <v>10673</v>
      </c>
      <c r="F3392">
        <v>0.04</v>
      </c>
      <c r="G3392">
        <v>0</v>
      </c>
      <c r="H3392">
        <v>0</v>
      </c>
      <c r="I3392">
        <v>0</v>
      </c>
      <c r="J3392">
        <v>0.05</v>
      </c>
      <c r="K3392">
        <v>56</v>
      </c>
      <c r="L3392">
        <v>14</v>
      </c>
      <c r="M3392">
        <v>5.9</v>
      </c>
      <c r="N3392">
        <v>15</v>
      </c>
      <c r="O3392" t="s">
        <v>10848</v>
      </c>
      <c r="P3392" t="s">
        <v>88</v>
      </c>
      <c r="Q3392">
        <f t="shared" si="52"/>
        <v>59</v>
      </c>
    </row>
    <row r="3393" spans="1:17" x14ac:dyDescent="0.25">
      <c r="A3393" t="s">
        <v>10856</v>
      </c>
      <c r="B3393" t="s">
        <v>17</v>
      </c>
      <c r="C3393" t="s">
        <v>286</v>
      </c>
      <c r="D3393" t="s">
        <v>34</v>
      </c>
      <c r="E3393" t="s">
        <v>1091</v>
      </c>
      <c r="F3393">
        <v>0.04</v>
      </c>
      <c r="G3393">
        <v>0</v>
      </c>
      <c r="H3393">
        <v>0</v>
      </c>
      <c r="I3393">
        <v>0</v>
      </c>
      <c r="J3393">
        <v>0.05</v>
      </c>
      <c r="M3393" t="s">
        <v>203</v>
      </c>
      <c r="O3393" t="s">
        <v>8099</v>
      </c>
      <c r="P3393" t="s">
        <v>20</v>
      </c>
      <c r="Q3393" t="str">
        <f t="shared" si="52"/>
        <v xml:space="preserve"> </v>
      </c>
    </row>
    <row r="3394" spans="1:17" x14ac:dyDescent="0.25">
      <c r="A3394" t="s">
        <v>10868</v>
      </c>
      <c r="B3394" t="s">
        <v>13691</v>
      </c>
      <c r="C3394">
        <v>2006</v>
      </c>
      <c r="D3394" t="s">
        <v>272</v>
      </c>
      <c r="E3394" t="s">
        <v>134</v>
      </c>
      <c r="F3394">
        <v>0</v>
      </c>
      <c r="G3394">
        <v>0.04</v>
      </c>
      <c r="H3394">
        <v>0</v>
      </c>
      <c r="I3394">
        <v>0</v>
      </c>
      <c r="J3394">
        <v>0.05</v>
      </c>
      <c r="K3394">
        <v>79</v>
      </c>
      <c r="L3394">
        <v>50</v>
      </c>
      <c r="M3394">
        <v>7.5</v>
      </c>
      <c r="N3394">
        <v>83</v>
      </c>
      <c r="O3394" t="s">
        <v>195</v>
      </c>
      <c r="P3394" t="s">
        <v>88</v>
      </c>
      <c r="Q3394">
        <f t="shared" si="52"/>
        <v>75</v>
      </c>
    </row>
    <row r="3395" spans="1:17" x14ac:dyDescent="0.25">
      <c r="A3395" t="s">
        <v>9187</v>
      </c>
      <c r="B3395" t="s">
        <v>13691</v>
      </c>
      <c r="C3395">
        <v>2011</v>
      </c>
      <c r="D3395" t="s">
        <v>34</v>
      </c>
      <c r="E3395" t="s">
        <v>561</v>
      </c>
      <c r="F3395">
        <v>0.04</v>
      </c>
      <c r="G3395">
        <v>0</v>
      </c>
      <c r="H3395">
        <v>0</v>
      </c>
      <c r="I3395">
        <v>0</v>
      </c>
      <c r="J3395">
        <v>0.05</v>
      </c>
      <c r="M3395" t="s">
        <v>203</v>
      </c>
      <c r="O3395" t="s">
        <v>134</v>
      </c>
      <c r="P3395" t="s">
        <v>112</v>
      </c>
      <c r="Q3395" t="str">
        <f t="shared" ref="Q3395:Q3458" si="53">IF(ISNUMBER(M3395),M3395*10, " ")</f>
        <v xml:space="preserve"> </v>
      </c>
    </row>
    <row r="3396" spans="1:17" x14ac:dyDescent="0.25">
      <c r="A3396" t="s">
        <v>9692</v>
      </c>
      <c r="B3396" t="s">
        <v>49</v>
      </c>
      <c r="C3396">
        <v>2015</v>
      </c>
      <c r="D3396" t="s">
        <v>101</v>
      </c>
      <c r="E3396" t="s">
        <v>7393</v>
      </c>
      <c r="F3396">
        <v>0</v>
      </c>
      <c r="G3396">
        <v>0</v>
      </c>
      <c r="H3396">
        <v>0.05</v>
      </c>
      <c r="I3396">
        <v>0</v>
      </c>
      <c r="J3396">
        <v>0.05</v>
      </c>
      <c r="Q3396" t="str">
        <f t="shared" si="53"/>
        <v xml:space="preserve"> </v>
      </c>
    </row>
    <row r="3397" spans="1:17" x14ac:dyDescent="0.25">
      <c r="A3397" t="s">
        <v>7963</v>
      </c>
      <c r="B3397" t="s">
        <v>49</v>
      </c>
      <c r="C3397" t="s">
        <v>286</v>
      </c>
      <c r="D3397" t="s">
        <v>28</v>
      </c>
      <c r="E3397" t="s">
        <v>286</v>
      </c>
      <c r="F3397">
        <v>0</v>
      </c>
      <c r="G3397">
        <v>0</v>
      </c>
      <c r="H3397">
        <v>0.05</v>
      </c>
      <c r="I3397">
        <v>0</v>
      </c>
      <c r="J3397">
        <v>0.05</v>
      </c>
      <c r="Q3397" t="str">
        <f t="shared" si="53"/>
        <v xml:space="preserve"> </v>
      </c>
    </row>
    <row r="3398" spans="1:17" x14ac:dyDescent="0.25">
      <c r="A3398" t="s">
        <v>10882</v>
      </c>
      <c r="B3398" t="s">
        <v>17</v>
      </c>
      <c r="C3398">
        <v>2009</v>
      </c>
      <c r="D3398" t="s">
        <v>18</v>
      </c>
      <c r="E3398" t="s">
        <v>1787</v>
      </c>
      <c r="F3398">
        <v>0.04</v>
      </c>
      <c r="G3398">
        <v>0</v>
      </c>
      <c r="H3398">
        <v>0</v>
      </c>
      <c r="I3398">
        <v>0</v>
      </c>
      <c r="J3398">
        <v>0.05</v>
      </c>
      <c r="Q3398" t="str">
        <f t="shared" si="53"/>
        <v xml:space="preserve"> </v>
      </c>
    </row>
    <row r="3399" spans="1:17" x14ac:dyDescent="0.25">
      <c r="A3399" t="s">
        <v>10883</v>
      </c>
      <c r="B3399" t="s">
        <v>13691</v>
      </c>
      <c r="C3399">
        <v>2008</v>
      </c>
      <c r="D3399" t="s">
        <v>50</v>
      </c>
      <c r="E3399" t="s">
        <v>1209</v>
      </c>
      <c r="F3399">
        <v>0.04</v>
      </c>
      <c r="G3399">
        <v>0</v>
      </c>
      <c r="H3399">
        <v>0</v>
      </c>
      <c r="I3399">
        <v>0</v>
      </c>
      <c r="J3399">
        <v>0.05</v>
      </c>
      <c r="M3399">
        <v>5.5</v>
      </c>
      <c r="N3399">
        <v>8</v>
      </c>
      <c r="O3399" t="s">
        <v>10884</v>
      </c>
      <c r="P3399" t="s">
        <v>88</v>
      </c>
      <c r="Q3399">
        <f t="shared" si="53"/>
        <v>55</v>
      </c>
    </row>
    <row r="3400" spans="1:17" x14ac:dyDescent="0.25">
      <c r="A3400" t="s">
        <v>10210</v>
      </c>
      <c r="B3400" t="s">
        <v>49</v>
      </c>
      <c r="C3400">
        <v>2013</v>
      </c>
      <c r="D3400" t="s">
        <v>50</v>
      </c>
      <c r="E3400" t="s">
        <v>222</v>
      </c>
      <c r="F3400">
        <v>0.01</v>
      </c>
      <c r="G3400">
        <v>0.03</v>
      </c>
      <c r="H3400">
        <v>0</v>
      </c>
      <c r="I3400">
        <v>0.01</v>
      </c>
      <c r="J3400">
        <v>0.05</v>
      </c>
      <c r="K3400">
        <v>75</v>
      </c>
      <c r="L3400">
        <v>31</v>
      </c>
      <c r="M3400">
        <v>7.4</v>
      </c>
      <c r="N3400">
        <v>135</v>
      </c>
      <c r="O3400" t="s">
        <v>1444</v>
      </c>
      <c r="P3400" t="s">
        <v>20</v>
      </c>
      <c r="Q3400">
        <f t="shared" si="53"/>
        <v>74</v>
      </c>
    </row>
    <row r="3401" spans="1:17" x14ac:dyDescent="0.25">
      <c r="A3401" t="s">
        <v>9775</v>
      </c>
      <c r="B3401" t="s">
        <v>49</v>
      </c>
      <c r="C3401">
        <v>2012</v>
      </c>
      <c r="D3401" t="s">
        <v>37</v>
      </c>
      <c r="E3401" t="s">
        <v>222</v>
      </c>
      <c r="F3401">
        <v>0</v>
      </c>
      <c r="G3401">
        <v>0</v>
      </c>
      <c r="H3401">
        <v>0.05</v>
      </c>
      <c r="I3401">
        <v>0</v>
      </c>
      <c r="J3401">
        <v>0.05</v>
      </c>
      <c r="Q3401" t="str">
        <f t="shared" si="53"/>
        <v xml:space="preserve"> </v>
      </c>
    </row>
    <row r="3402" spans="1:17" x14ac:dyDescent="0.25">
      <c r="A3402" t="s">
        <v>10902</v>
      </c>
      <c r="B3402" t="s">
        <v>49</v>
      </c>
      <c r="C3402">
        <v>2013</v>
      </c>
      <c r="D3402" t="s">
        <v>101</v>
      </c>
      <c r="E3402" t="s">
        <v>68</v>
      </c>
      <c r="F3402">
        <v>0</v>
      </c>
      <c r="G3402">
        <v>0</v>
      </c>
      <c r="H3402">
        <v>0.05</v>
      </c>
      <c r="I3402">
        <v>0</v>
      </c>
      <c r="J3402">
        <v>0.05</v>
      </c>
      <c r="Q3402" t="str">
        <f t="shared" si="53"/>
        <v xml:space="preserve"> </v>
      </c>
    </row>
    <row r="3403" spans="1:17" x14ac:dyDescent="0.25">
      <c r="A3403" t="s">
        <v>10903</v>
      </c>
      <c r="B3403" t="s">
        <v>17</v>
      </c>
      <c r="C3403">
        <v>2009</v>
      </c>
      <c r="D3403" t="s">
        <v>101</v>
      </c>
      <c r="E3403" t="s">
        <v>19</v>
      </c>
      <c r="F3403">
        <v>0</v>
      </c>
      <c r="G3403">
        <v>0</v>
      </c>
      <c r="H3403">
        <v>0.05</v>
      </c>
      <c r="I3403">
        <v>0</v>
      </c>
      <c r="J3403">
        <v>0.05</v>
      </c>
      <c r="Q3403" t="str">
        <f t="shared" si="53"/>
        <v xml:space="preserve"> </v>
      </c>
    </row>
    <row r="3404" spans="1:17" x14ac:dyDescent="0.25">
      <c r="A3404" t="s">
        <v>10906</v>
      </c>
      <c r="B3404" t="s">
        <v>49</v>
      </c>
      <c r="C3404">
        <v>2011</v>
      </c>
      <c r="D3404" t="s">
        <v>101</v>
      </c>
      <c r="E3404" t="s">
        <v>7393</v>
      </c>
      <c r="F3404">
        <v>0</v>
      </c>
      <c r="G3404">
        <v>0</v>
      </c>
      <c r="H3404">
        <v>0.05</v>
      </c>
      <c r="I3404">
        <v>0</v>
      </c>
      <c r="J3404">
        <v>0.05</v>
      </c>
      <c r="Q3404" t="str">
        <f t="shared" si="53"/>
        <v xml:space="preserve"> </v>
      </c>
    </row>
    <row r="3405" spans="1:17" x14ac:dyDescent="0.25">
      <c r="A3405" t="s">
        <v>10915</v>
      </c>
      <c r="B3405" t="s">
        <v>17</v>
      </c>
      <c r="C3405">
        <v>2011</v>
      </c>
      <c r="D3405" t="s">
        <v>1</v>
      </c>
      <c r="E3405" t="s">
        <v>1403</v>
      </c>
      <c r="F3405">
        <v>0.04</v>
      </c>
      <c r="G3405">
        <v>0</v>
      </c>
      <c r="H3405">
        <v>0</v>
      </c>
      <c r="I3405">
        <v>0</v>
      </c>
      <c r="J3405">
        <v>0.05</v>
      </c>
      <c r="M3405" t="s">
        <v>203</v>
      </c>
      <c r="O3405" t="s">
        <v>10916</v>
      </c>
      <c r="P3405" t="s">
        <v>20</v>
      </c>
      <c r="Q3405" t="str">
        <f t="shared" si="53"/>
        <v xml:space="preserve"> </v>
      </c>
    </row>
    <row r="3406" spans="1:17" x14ac:dyDescent="0.25">
      <c r="A3406" t="s">
        <v>7427</v>
      </c>
      <c r="B3406" t="s">
        <v>49</v>
      </c>
      <c r="C3406">
        <v>2013</v>
      </c>
      <c r="D3406" t="s">
        <v>50</v>
      </c>
      <c r="E3406" t="s">
        <v>1207</v>
      </c>
      <c r="F3406">
        <v>0.02</v>
      </c>
      <c r="G3406">
        <v>0.01</v>
      </c>
      <c r="H3406">
        <v>0</v>
      </c>
      <c r="I3406">
        <v>0.01</v>
      </c>
      <c r="J3406">
        <v>0.05</v>
      </c>
      <c r="Q3406" t="str">
        <f t="shared" si="53"/>
        <v xml:space="preserve"> </v>
      </c>
    </row>
    <row r="3407" spans="1:17" x14ac:dyDescent="0.25">
      <c r="A3407" t="s">
        <v>10922</v>
      </c>
      <c r="B3407" t="s">
        <v>13691</v>
      </c>
      <c r="C3407">
        <v>2012</v>
      </c>
      <c r="D3407" t="s">
        <v>24</v>
      </c>
      <c r="E3407" t="s">
        <v>155</v>
      </c>
      <c r="F3407">
        <v>0.04</v>
      </c>
      <c r="G3407">
        <v>0</v>
      </c>
      <c r="H3407">
        <v>0</v>
      </c>
      <c r="I3407">
        <v>0</v>
      </c>
      <c r="J3407">
        <v>0.05</v>
      </c>
      <c r="Q3407" t="str">
        <f t="shared" si="53"/>
        <v xml:space="preserve"> </v>
      </c>
    </row>
    <row r="3408" spans="1:17" x14ac:dyDescent="0.25">
      <c r="A3408" t="s">
        <v>10923</v>
      </c>
      <c r="B3408" t="s">
        <v>17</v>
      </c>
      <c r="C3408">
        <v>2010</v>
      </c>
      <c r="D3408" t="s">
        <v>39</v>
      </c>
      <c r="E3408" t="s">
        <v>6855</v>
      </c>
      <c r="F3408">
        <v>0.04</v>
      </c>
      <c r="G3408">
        <v>0</v>
      </c>
      <c r="H3408">
        <v>0</v>
      </c>
      <c r="I3408">
        <v>0</v>
      </c>
      <c r="J3408">
        <v>0.05</v>
      </c>
      <c r="M3408" t="s">
        <v>203</v>
      </c>
      <c r="O3408" t="s">
        <v>1787</v>
      </c>
      <c r="P3408" t="s">
        <v>20</v>
      </c>
      <c r="Q3408" t="str">
        <f t="shared" si="53"/>
        <v xml:space="preserve"> </v>
      </c>
    </row>
    <row r="3409" spans="1:17" x14ac:dyDescent="0.25">
      <c r="A3409" t="s">
        <v>9156</v>
      </c>
      <c r="B3409" t="s">
        <v>49</v>
      </c>
      <c r="C3409">
        <v>2015</v>
      </c>
      <c r="D3409" t="s">
        <v>50</v>
      </c>
      <c r="E3409" t="s">
        <v>933</v>
      </c>
      <c r="F3409">
        <v>0</v>
      </c>
      <c r="G3409">
        <v>0</v>
      </c>
      <c r="H3409">
        <v>0.05</v>
      </c>
      <c r="I3409">
        <v>0</v>
      </c>
      <c r="J3409">
        <v>0.05</v>
      </c>
      <c r="M3409" t="s">
        <v>203</v>
      </c>
      <c r="O3409" t="s">
        <v>934</v>
      </c>
      <c r="P3409" t="s">
        <v>88</v>
      </c>
      <c r="Q3409" t="str">
        <f t="shared" si="53"/>
        <v xml:space="preserve"> </v>
      </c>
    </row>
    <row r="3410" spans="1:17" x14ac:dyDescent="0.25">
      <c r="A3410" t="s">
        <v>4732</v>
      </c>
      <c r="B3410" t="s">
        <v>17</v>
      </c>
      <c r="C3410">
        <v>2011</v>
      </c>
      <c r="D3410" t="s">
        <v>272</v>
      </c>
      <c r="E3410" t="s">
        <v>372</v>
      </c>
      <c r="F3410">
        <v>0</v>
      </c>
      <c r="G3410">
        <v>0</v>
      </c>
      <c r="H3410">
        <v>0.05</v>
      </c>
      <c r="I3410">
        <v>0</v>
      </c>
      <c r="J3410">
        <v>0.05</v>
      </c>
      <c r="Q3410" t="str">
        <f t="shared" si="53"/>
        <v xml:space="preserve"> </v>
      </c>
    </row>
    <row r="3411" spans="1:17" x14ac:dyDescent="0.25">
      <c r="A3411" t="s">
        <v>9881</v>
      </c>
      <c r="B3411" t="s">
        <v>49</v>
      </c>
      <c r="C3411">
        <v>2011</v>
      </c>
      <c r="D3411" t="s">
        <v>18</v>
      </c>
      <c r="E3411" t="s">
        <v>5573</v>
      </c>
      <c r="F3411">
        <v>0</v>
      </c>
      <c r="G3411">
        <v>0.04</v>
      </c>
      <c r="H3411">
        <v>0</v>
      </c>
      <c r="I3411">
        <v>0.01</v>
      </c>
      <c r="J3411">
        <v>0.05</v>
      </c>
      <c r="O3411" t="s">
        <v>5573</v>
      </c>
      <c r="Q3411" t="str">
        <f t="shared" si="53"/>
        <v xml:space="preserve"> </v>
      </c>
    </row>
    <row r="3412" spans="1:17" x14ac:dyDescent="0.25">
      <c r="A3412" t="s">
        <v>10933</v>
      </c>
      <c r="B3412" t="s">
        <v>17</v>
      </c>
      <c r="C3412">
        <v>2007</v>
      </c>
      <c r="D3412" t="s">
        <v>24</v>
      </c>
      <c r="E3412" t="s">
        <v>2930</v>
      </c>
      <c r="F3412">
        <v>0.04</v>
      </c>
      <c r="G3412">
        <v>0</v>
      </c>
      <c r="H3412">
        <v>0</v>
      </c>
      <c r="I3412">
        <v>0</v>
      </c>
      <c r="J3412">
        <v>0.05</v>
      </c>
      <c r="M3412">
        <v>0.3</v>
      </c>
      <c r="N3412">
        <v>4</v>
      </c>
      <c r="O3412" t="s">
        <v>5837</v>
      </c>
      <c r="P3412" t="s">
        <v>20</v>
      </c>
      <c r="Q3412">
        <f t="shared" si="53"/>
        <v>3</v>
      </c>
    </row>
    <row r="3413" spans="1:17" x14ac:dyDescent="0.25">
      <c r="A3413" t="s">
        <v>10935</v>
      </c>
      <c r="B3413" t="s">
        <v>17</v>
      </c>
      <c r="C3413">
        <v>2010</v>
      </c>
      <c r="D3413" t="s">
        <v>18</v>
      </c>
      <c r="E3413" t="s">
        <v>10936</v>
      </c>
      <c r="F3413">
        <v>0.02</v>
      </c>
      <c r="G3413">
        <v>0.02</v>
      </c>
      <c r="H3413">
        <v>0</v>
      </c>
      <c r="I3413">
        <v>0</v>
      </c>
      <c r="J3413">
        <v>0.05</v>
      </c>
      <c r="Q3413" t="str">
        <f t="shared" si="53"/>
        <v xml:space="preserve"> </v>
      </c>
    </row>
    <row r="3414" spans="1:17" x14ac:dyDescent="0.25">
      <c r="A3414" t="s">
        <v>7227</v>
      </c>
      <c r="B3414" t="s">
        <v>17</v>
      </c>
      <c r="C3414">
        <v>2006</v>
      </c>
      <c r="D3414" t="s">
        <v>34</v>
      </c>
      <c r="E3414" t="s">
        <v>71</v>
      </c>
      <c r="F3414">
        <v>0.04</v>
      </c>
      <c r="G3414">
        <v>0</v>
      </c>
      <c r="H3414">
        <v>0</v>
      </c>
      <c r="I3414">
        <v>0</v>
      </c>
      <c r="J3414">
        <v>0.05</v>
      </c>
      <c r="Q3414" t="str">
        <f t="shared" si="53"/>
        <v xml:space="preserve"> </v>
      </c>
    </row>
    <row r="3415" spans="1:17" x14ac:dyDescent="0.25">
      <c r="A3415" t="s">
        <v>9607</v>
      </c>
      <c r="B3415" t="s">
        <v>49</v>
      </c>
      <c r="C3415">
        <v>2015</v>
      </c>
      <c r="D3415" t="s">
        <v>28</v>
      </c>
      <c r="E3415" t="s">
        <v>933</v>
      </c>
      <c r="F3415">
        <v>0</v>
      </c>
      <c r="G3415">
        <v>0</v>
      </c>
      <c r="H3415">
        <v>0.05</v>
      </c>
      <c r="I3415">
        <v>0</v>
      </c>
      <c r="J3415">
        <v>0.05</v>
      </c>
      <c r="Q3415" t="str">
        <f t="shared" si="53"/>
        <v xml:space="preserve"> </v>
      </c>
    </row>
    <row r="3416" spans="1:17" x14ac:dyDescent="0.25">
      <c r="A3416" t="s">
        <v>10939</v>
      </c>
      <c r="B3416" t="s">
        <v>17</v>
      </c>
      <c r="C3416">
        <v>2007</v>
      </c>
      <c r="D3416" t="s">
        <v>39</v>
      </c>
      <c r="E3416" t="s">
        <v>202</v>
      </c>
      <c r="F3416">
        <v>0.04</v>
      </c>
      <c r="G3416">
        <v>0</v>
      </c>
      <c r="H3416">
        <v>0</v>
      </c>
      <c r="I3416">
        <v>0</v>
      </c>
      <c r="J3416">
        <v>0.05</v>
      </c>
      <c r="M3416" t="s">
        <v>203</v>
      </c>
      <c r="O3416" t="s">
        <v>10205</v>
      </c>
      <c r="P3416" t="s">
        <v>20</v>
      </c>
      <c r="Q3416" t="str">
        <f t="shared" si="53"/>
        <v xml:space="preserve"> </v>
      </c>
    </row>
    <row r="3417" spans="1:17" x14ac:dyDescent="0.25">
      <c r="A3417" t="s">
        <v>7575</v>
      </c>
      <c r="B3417" t="s">
        <v>17</v>
      </c>
      <c r="C3417">
        <v>2007</v>
      </c>
      <c r="D3417" t="s">
        <v>30</v>
      </c>
      <c r="E3417" t="s">
        <v>202</v>
      </c>
      <c r="F3417">
        <v>0.04</v>
      </c>
      <c r="G3417">
        <v>0</v>
      </c>
      <c r="H3417">
        <v>0</v>
      </c>
      <c r="I3417">
        <v>0</v>
      </c>
      <c r="J3417">
        <v>0.05</v>
      </c>
      <c r="M3417" t="s">
        <v>203</v>
      </c>
      <c r="O3417" t="s">
        <v>6900</v>
      </c>
      <c r="P3417" t="s">
        <v>20</v>
      </c>
      <c r="Q3417" t="str">
        <f t="shared" si="53"/>
        <v xml:space="preserve"> </v>
      </c>
    </row>
    <row r="3418" spans="1:17" x14ac:dyDescent="0.25">
      <c r="A3418" t="s">
        <v>1221</v>
      </c>
      <c r="B3418" t="s">
        <v>13691</v>
      </c>
      <c r="C3418">
        <v>2006</v>
      </c>
      <c r="D3418" t="s">
        <v>34</v>
      </c>
      <c r="E3418" t="s">
        <v>1222</v>
      </c>
      <c r="F3418">
        <v>0.04</v>
      </c>
      <c r="G3418">
        <v>0</v>
      </c>
      <c r="H3418">
        <v>0</v>
      </c>
      <c r="I3418">
        <v>0</v>
      </c>
      <c r="J3418">
        <v>0.05</v>
      </c>
      <c r="Q3418" t="str">
        <f t="shared" si="53"/>
        <v xml:space="preserve"> </v>
      </c>
    </row>
    <row r="3419" spans="1:17" x14ac:dyDescent="0.25">
      <c r="A3419" t="s">
        <v>10335</v>
      </c>
      <c r="B3419" t="s">
        <v>13691</v>
      </c>
      <c r="C3419">
        <v>2013</v>
      </c>
      <c r="D3419" t="s">
        <v>37</v>
      </c>
      <c r="E3419" t="s">
        <v>71</v>
      </c>
      <c r="F3419">
        <v>0.04</v>
      </c>
      <c r="G3419">
        <v>0</v>
      </c>
      <c r="H3419">
        <v>0</v>
      </c>
      <c r="I3419">
        <v>0</v>
      </c>
      <c r="J3419">
        <v>0.05</v>
      </c>
      <c r="M3419">
        <v>6.1</v>
      </c>
      <c r="N3419">
        <v>13</v>
      </c>
      <c r="O3419" t="s">
        <v>3395</v>
      </c>
      <c r="P3419" t="s">
        <v>112</v>
      </c>
      <c r="Q3419">
        <f t="shared" si="53"/>
        <v>61</v>
      </c>
    </row>
    <row r="3420" spans="1:17" x14ac:dyDescent="0.25">
      <c r="A3420" t="s">
        <v>10951</v>
      </c>
      <c r="B3420" t="s">
        <v>17</v>
      </c>
      <c r="C3420">
        <v>2007</v>
      </c>
      <c r="D3420" t="s">
        <v>37</v>
      </c>
      <c r="E3420" t="s">
        <v>202</v>
      </c>
      <c r="F3420">
        <v>0.04</v>
      </c>
      <c r="G3420">
        <v>0</v>
      </c>
      <c r="H3420">
        <v>0</v>
      </c>
      <c r="I3420">
        <v>0</v>
      </c>
      <c r="J3420">
        <v>0.05</v>
      </c>
      <c r="M3420" t="s">
        <v>203</v>
      </c>
      <c r="O3420" t="s">
        <v>10952</v>
      </c>
      <c r="P3420" t="s">
        <v>112</v>
      </c>
      <c r="Q3420" t="str">
        <f t="shared" si="53"/>
        <v xml:space="preserve"> </v>
      </c>
    </row>
    <row r="3421" spans="1:17" x14ac:dyDescent="0.25">
      <c r="A3421" t="s">
        <v>5449</v>
      </c>
      <c r="B3421" t="s">
        <v>13691</v>
      </c>
      <c r="C3421">
        <v>2007</v>
      </c>
      <c r="D3421" t="s">
        <v>18</v>
      </c>
      <c r="E3421" t="s">
        <v>1209</v>
      </c>
      <c r="F3421">
        <v>0.04</v>
      </c>
      <c r="G3421">
        <v>0</v>
      </c>
      <c r="H3421">
        <v>0</v>
      </c>
      <c r="I3421">
        <v>0</v>
      </c>
      <c r="J3421">
        <v>0.05</v>
      </c>
      <c r="K3421">
        <v>39</v>
      </c>
      <c r="L3421">
        <v>4</v>
      </c>
      <c r="M3421">
        <v>3</v>
      </c>
      <c r="N3421">
        <v>4</v>
      </c>
      <c r="O3421" t="s">
        <v>3181</v>
      </c>
      <c r="P3421" t="s">
        <v>88</v>
      </c>
      <c r="Q3421">
        <f t="shared" si="53"/>
        <v>30</v>
      </c>
    </row>
    <row r="3422" spans="1:17" x14ac:dyDescent="0.25">
      <c r="A3422" t="s">
        <v>9095</v>
      </c>
      <c r="B3422" t="s">
        <v>13691</v>
      </c>
      <c r="C3422">
        <v>2014</v>
      </c>
      <c r="D3422" t="s">
        <v>50</v>
      </c>
      <c r="E3422" t="s">
        <v>933</v>
      </c>
      <c r="F3422">
        <v>0.03</v>
      </c>
      <c r="G3422">
        <v>0.01</v>
      </c>
      <c r="H3422">
        <v>0</v>
      </c>
      <c r="I3422">
        <v>0</v>
      </c>
      <c r="J3422">
        <v>0.05</v>
      </c>
      <c r="K3422">
        <v>50</v>
      </c>
      <c r="L3422">
        <v>20</v>
      </c>
      <c r="M3422">
        <v>5.3</v>
      </c>
      <c r="N3422">
        <v>43</v>
      </c>
      <c r="O3422" t="s">
        <v>9096</v>
      </c>
      <c r="P3422" t="s">
        <v>53</v>
      </c>
      <c r="Q3422">
        <f t="shared" si="53"/>
        <v>53</v>
      </c>
    </row>
    <row r="3423" spans="1:17" x14ac:dyDescent="0.25">
      <c r="A3423" t="s">
        <v>10846</v>
      </c>
      <c r="B3423" t="s">
        <v>13691</v>
      </c>
      <c r="C3423">
        <v>2010</v>
      </c>
      <c r="D3423" t="s">
        <v>37</v>
      </c>
      <c r="E3423" t="s">
        <v>5463</v>
      </c>
      <c r="F3423">
        <v>0.04</v>
      </c>
      <c r="G3423">
        <v>0</v>
      </c>
      <c r="H3423">
        <v>0</v>
      </c>
      <c r="I3423">
        <v>0</v>
      </c>
      <c r="J3423">
        <v>0.05</v>
      </c>
      <c r="K3423">
        <v>48</v>
      </c>
      <c r="L3423">
        <v>7</v>
      </c>
      <c r="M3423">
        <v>4.8</v>
      </c>
      <c r="N3423">
        <v>4</v>
      </c>
      <c r="O3423" t="s">
        <v>3048</v>
      </c>
      <c r="P3423" t="s">
        <v>88</v>
      </c>
      <c r="Q3423">
        <f t="shared" si="53"/>
        <v>48</v>
      </c>
    </row>
    <row r="3424" spans="1:17" x14ac:dyDescent="0.25">
      <c r="A3424" t="s">
        <v>10962</v>
      </c>
      <c r="B3424" t="s">
        <v>17</v>
      </c>
      <c r="C3424">
        <v>2007</v>
      </c>
      <c r="D3424" t="s">
        <v>18</v>
      </c>
      <c r="E3424" t="s">
        <v>1787</v>
      </c>
      <c r="F3424">
        <v>0.04</v>
      </c>
      <c r="G3424">
        <v>0</v>
      </c>
      <c r="H3424">
        <v>0</v>
      </c>
      <c r="I3424">
        <v>0</v>
      </c>
      <c r="J3424">
        <v>0.05</v>
      </c>
      <c r="K3424">
        <v>32</v>
      </c>
      <c r="L3424">
        <v>13</v>
      </c>
      <c r="M3424">
        <v>0.7</v>
      </c>
      <c r="N3424">
        <v>6</v>
      </c>
      <c r="O3424" t="s">
        <v>1787</v>
      </c>
      <c r="P3424" t="s">
        <v>20</v>
      </c>
      <c r="Q3424">
        <f t="shared" si="53"/>
        <v>7</v>
      </c>
    </row>
    <row r="3425" spans="1:17" x14ac:dyDescent="0.25">
      <c r="A3425" t="s">
        <v>6949</v>
      </c>
      <c r="B3425" t="s">
        <v>13691</v>
      </c>
      <c r="C3425">
        <v>2008</v>
      </c>
      <c r="D3425" t="s">
        <v>18</v>
      </c>
      <c r="E3425" t="s">
        <v>71</v>
      </c>
      <c r="F3425">
        <v>0.04</v>
      </c>
      <c r="G3425">
        <v>0</v>
      </c>
      <c r="H3425">
        <v>0</v>
      </c>
      <c r="I3425">
        <v>0</v>
      </c>
      <c r="J3425">
        <v>0.05</v>
      </c>
      <c r="K3425">
        <v>41</v>
      </c>
      <c r="L3425">
        <v>5</v>
      </c>
      <c r="M3425">
        <v>7.2</v>
      </c>
      <c r="N3425">
        <v>6</v>
      </c>
      <c r="O3425" t="s">
        <v>3181</v>
      </c>
      <c r="P3425" t="s">
        <v>20</v>
      </c>
      <c r="Q3425">
        <f t="shared" si="53"/>
        <v>72</v>
      </c>
    </row>
    <row r="3426" spans="1:17" x14ac:dyDescent="0.25">
      <c r="A3426" t="s">
        <v>9337</v>
      </c>
      <c r="B3426" t="s">
        <v>17</v>
      </c>
      <c r="C3426">
        <v>2008</v>
      </c>
      <c r="D3426" t="s">
        <v>34</v>
      </c>
      <c r="E3426" t="s">
        <v>663</v>
      </c>
      <c r="F3426">
        <v>0.04</v>
      </c>
      <c r="G3426">
        <v>0</v>
      </c>
      <c r="H3426">
        <v>0</v>
      </c>
      <c r="I3426">
        <v>0</v>
      </c>
      <c r="J3426">
        <v>0.05</v>
      </c>
      <c r="K3426">
        <v>37</v>
      </c>
      <c r="L3426">
        <v>9</v>
      </c>
      <c r="M3426">
        <v>4.5</v>
      </c>
      <c r="N3426">
        <v>4</v>
      </c>
      <c r="O3426" t="s">
        <v>8545</v>
      </c>
      <c r="P3426" t="s">
        <v>20</v>
      </c>
      <c r="Q3426">
        <f t="shared" si="53"/>
        <v>45</v>
      </c>
    </row>
    <row r="3427" spans="1:17" x14ac:dyDescent="0.25">
      <c r="A3427" t="s">
        <v>6801</v>
      </c>
      <c r="B3427" t="s">
        <v>49</v>
      </c>
      <c r="C3427">
        <v>2016</v>
      </c>
      <c r="D3427" t="s">
        <v>34</v>
      </c>
      <c r="E3427" t="s">
        <v>111</v>
      </c>
      <c r="F3427">
        <v>0.01</v>
      </c>
      <c r="G3427">
        <v>0.03</v>
      </c>
      <c r="H3427">
        <v>0</v>
      </c>
      <c r="I3427">
        <v>0.01</v>
      </c>
      <c r="J3427">
        <v>0.05</v>
      </c>
      <c r="M3427" t="s">
        <v>203</v>
      </c>
      <c r="O3427" t="s">
        <v>178</v>
      </c>
      <c r="P3427" t="s">
        <v>112</v>
      </c>
      <c r="Q3427" t="str">
        <f t="shared" si="53"/>
        <v xml:space="preserve"> </v>
      </c>
    </row>
    <row r="3428" spans="1:17" x14ac:dyDescent="0.25">
      <c r="A3428" t="s">
        <v>10970</v>
      </c>
      <c r="B3428" t="s">
        <v>17</v>
      </c>
      <c r="C3428">
        <v>2006</v>
      </c>
      <c r="D3428" t="s">
        <v>39</v>
      </c>
      <c r="E3428" t="s">
        <v>234</v>
      </c>
      <c r="F3428">
        <v>0.03</v>
      </c>
      <c r="G3428">
        <v>0.01</v>
      </c>
      <c r="H3428">
        <v>0.01</v>
      </c>
      <c r="I3428">
        <v>0</v>
      </c>
      <c r="J3428">
        <v>0.05</v>
      </c>
      <c r="K3428">
        <v>47</v>
      </c>
      <c r="L3428">
        <v>32</v>
      </c>
      <c r="M3428">
        <v>4.9000000000000004</v>
      </c>
      <c r="N3428">
        <v>8</v>
      </c>
      <c r="O3428" t="s">
        <v>769</v>
      </c>
      <c r="P3428" t="s">
        <v>20</v>
      </c>
      <c r="Q3428">
        <f t="shared" si="53"/>
        <v>49</v>
      </c>
    </row>
    <row r="3429" spans="1:17" x14ac:dyDescent="0.25">
      <c r="A3429" t="s">
        <v>10979</v>
      </c>
      <c r="B3429" t="s">
        <v>13691</v>
      </c>
      <c r="C3429">
        <v>2009</v>
      </c>
      <c r="D3429" t="s">
        <v>34</v>
      </c>
      <c r="E3429" t="s">
        <v>45</v>
      </c>
      <c r="F3429">
        <v>0</v>
      </c>
      <c r="G3429">
        <v>0.04</v>
      </c>
      <c r="H3429">
        <v>0</v>
      </c>
      <c r="I3429">
        <v>0.01</v>
      </c>
      <c r="J3429">
        <v>0.05</v>
      </c>
      <c r="Q3429" t="str">
        <f t="shared" si="53"/>
        <v xml:space="preserve"> </v>
      </c>
    </row>
    <row r="3430" spans="1:17" x14ac:dyDescent="0.25">
      <c r="A3430" t="s">
        <v>443</v>
      </c>
      <c r="B3430" t="s">
        <v>49</v>
      </c>
      <c r="C3430">
        <v>2006</v>
      </c>
      <c r="D3430" t="s">
        <v>50</v>
      </c>
      <c r="E3430" t="s">
        <v>222</v>
      </c>
      <c r="F3430">
        <v>0</v>
      </c>
      <c r="G3430">
        <v>0</v>
      </c>
      <c r="H3430">
        <v>0.05</v>
      </c>
      <c r="I3430">
        <v>0</v>
      </c>
      <c r="J3430">
        <v>0.05</v>
      </c>
      <c r="Q3430" t="str">
        <f t="shared" si="53"/>
        <v xml:space="preserve"> </v>
      </c>
    </row>
    <row r="3431" spans="1:17" x14ac:dyDescent="0.25">
      <c r="A3431" t="s">
        <v>10992</v>
      </c>
      <c r="B3431" t="s">
        <v>17</v>
      </c>
      <c r="C3431">
        <v>2009</v>
      </c>
      <c r="D3431" t="s">
        <v>18</v>
      </c>
      <c r="E3431" t="s">
        <v>7063</v>
      </c>
      <c r="F3431">
        <v>0.04</v>
      </c>
      <c r="G3431">
        <v>0</v>
      </c>
      <c r="H3431">
        <v>0</v>
      </c>
      <c r="I3431">
        <v>0</v>
      </c>
      <c r="J3431">
        <v>0.05</v>
      </c>
      <c r="K3431">
        <v>62</v>
      </c>
      <c r="L3431">
        <v>5</v>
      </c>
      <c r="M3431">
        <v>5.3</v>
      </c>
      <c r="N3431">
        <v>4</v>
      </c>
      <c r="O3431" t="s">
        <v>9389</v>
      </c>
      <c r="P3431" t="s">
        <v>20</v>
      </c>
      <c r="Q3431">
        <f t="shared" si="53"/>
        <v>53</v>
      </c>
    </row>
    <row r="3432" spans="1:17" x14ac:dyDescent="0.25">
      <c r="A3432" t="s">
        <v>4367</v>
      </c>
      <c r="B3432" t="s">
        <v>17</v>
      </c>
      <c r="C3432">
        <v>2007</v>
      </c>
      <c r="D3432" t="s">
        <v>50</v>
      </c>
      <c r="E3432" t="s">
        <v>51</v>
      </c>
      <c r="F3432">
        <v>0.04</v>
      </c>
      <c r="G3432">
        <v>0.01</v>
      </c>
      <c r="H3432">
        <v>0</v>
      </c>
      <c r="I3432">
        <v>0</v>
      </c>
      <c r="J3432">
        <v>0.05</v>
      </c>
      <c r="K3432">
        <v>39</v>
      </c>
      <c r="L3432">
        <v>16</v>
      </c>
      <c r="M3432">
        <v>5.9</v>
      </c>
      <c r="N3432">
        <v>15</v>
      </c>
      <c r="O3432" t="s">
        <v>3718</v>
      </c>
      <c r="P3432" t="s">
        <v>88</v>
      </c>
      <c r="Q3432">
        <f t="shared" si="53"/>
        <v>59</v>
      </c>
    </row>
    <row r="3433" spans="1:17" x14ac:dyDescent="0.25">
      <c r="A3433" t="s">
        <v>11015</v>
      </c>
      <c r="B3433" t="s">
        <v>13691</v>
      </c>
      <c r="C3433">
        <v>2010</v>
      </c>
      <c r="D3433" t="s">
        <v>24</v>
      </c>
      <c r="E3433" t="s">
        <v>45</v>
      </c>
      <c r="F3433">
        <v>0</v>
      </c>
      <c r="G3433">
        <v>0.04</v>
      </c>
      <c r="H3433">
        <v>0</v>
      </c>
      <c r="I3433">
        <v>0.01</v>
      </c>
      <c r="J3433">
        <v>0.04</v>
      </c>
      <c r="Q3433" t="str">
        <f t="shared" si="53"/>
        <v xml:space="preserve"> </v>
      </c>
    </row>
    <row r="3434" spans="1:17" x14ac:dyDescent="0.25">
      <c r="A3434" t="s">
        <v>4712</v>
      </c>
      <c r="B3434" t="s">
        <v>17</v>
      </c>
      <c r="C3434">
        <v>2008</v>
      </c>
      <c r="D3434" t="s">
        <v>1</v>
      </c>
      <c r="E3434" t="s">
        <v>4713</v>
      </c>
      <c r="F3434">
        <v>0.04</v>
      </c>
      <c r="G3434">
        <v>0</v>
      </c>
      <c r="H3434">
        <v>0</v>
      </c>
      <c r="I3434">
        <v>0</v>
      </c>
      <c r="J3434">
        <v>0.04</v>
      </c>
      <c r="M3434" t="s">
        <v>203</v>
      </c>
      <c r="O3434" t="s">
        <v>4713</v>
      </c>
      <c r="P3434" t="s">
        <v>112</v>
      </c>
      <c r="Q3434" t="str">
        <f t="shared" si="53"/>
        <v xml:space="preserve"> </v>
      </c>
    </row>
    <row r="3435" spans="1:17" x14ac:dyDescent="0.25">
      <c r="A3435" t="s">
        <v>11026</v>
      </c>
      <c r="B3435" t="s">
        <v>17</v>
      </c>
      <c r="C3435">
        <v>2011</v>
      </c>
      <c r="D3435" t="s">
        <v>34</v>
      </c>
      <c r="E3435" t="s">
        <v>372</v>
      </c>
      <c r="F3435">
        <v>0.03</v>
      </c>
      <c r="G3435">
        <v>0.01</v>
      </c>
      <c r="H3435">
        <v>0</v>
      </c>
      <c r="I3435">
        <v>0</v>
      </c>
      <c r="J3435">
        <v>0.04</v>
      </c>
      <c r="M3435" t="s">
        <v>203</v>
      </c>
      <c r="O3435" t="s">
        <v>1233</v>
      </c>
      <c r="P3435" t="s">
        <v>20</v>
      </c>
      <c r="Q3435" t="str">
        <f t="shared" si="53"/>
        <v xml:space="preserve"> </v>
      </c>
    </row>
    <row r="3436" spans="1:17" x14ac:dyDescent="0.25">
      <c r="A3436" t="s">
        <v>2058</v>
      </c>
      <c r="B3436" t="s">
        <v>13691</v>
      </c>
      <c r="C3436">
        <v>2007</v>
      </c>
      <c r="D3436" t="s">
        <v>18</v>
      </c>
      <c r="E3436" t="s">
        <v>151</v>
      </c>
      <c r="F3436">
        <v>0.03</v>
      </c>
      <c r="G3436">
        <v>0.01</v>
      </c>
      <c r="H3436">
        <v>0</v>
      </c>
      <c r="I3436">
        <v>0</v>
      </c>
      <c r="J3436">
        <v>0.04</v>
      </c>
      <c r="K3436">
        <v>80</v>
      </c>
      <c r="L3436">
        <v>34</v>
      </c>
      <c r="M3436">
        <v>6.8</v>
      </c>
      <c r="N3436">
        <v>26</v>
      </c>
      <c r="O3436" t="s">
        <v>637</v>
      </c>
      <c r="P3436" t="s">
        <v>20</v>
      </c>
      <c r="Q3436">
        <f t="shared" si="53"/>
        <v>68</v>
      </c>
    </row>
    <row r="3437" spans="1:17" x14ac:dyDescent="0.25">
      <c r="A3437" t="s">
        <v>10399</v>
      </c>
      <c r="B3437" t="s">
        <v>49</v>
      </c>
      <c r="C3437">
        <v>2016</v>
      </c>
      <c r="D3437" t="s">
        <v>50</v>
      </c>
      <c r="E3437" t="s">
        <v>372</v>
      </c>
      <c r="F3437">
        <v>0</v>
      </c>
      <c r="G3437">
        <v>0</v>
      </c>
      <c r="H3437">
        <v>0.04</v>
      </c>
      <c r="I3437">
        <v>0</v>
      </c>
      <c r="J3437">
        <v>0.04</v>
      </c>
      <c r="Q3437" t="str">
        <f t="shared" si="53"/>
        <v xml:space="preserve"> </v>
      </c>
    </row>
    <row r="3438" spans="1:17" x14ac:dyDescent="0.25">
      <c r="A3438" t="s">
        <v>11055</v>
      </c>
      <c r="B3438" t="s">
        <v>17</v>
      </c>
      <c r="C3438">
        <v>2009</v>
      </c>
      <c r="D3438" t="s">
        <v>18</v>
      </c>
      <c r="E3438" t="s">
        <v>2699</v>
      </c>
      <c r="F3438">
        <v>0</v>
      </c>
      <c r="G3438">
        <v>0.04</v>
      </c>
      <c r="H3438">
        <v>0</v>
      </c>
      <c r="I3438">
        <v>0</v>
      </c>
      <c r="J3438">
        <v>0.04</v>
      </c>
      <c r="Q3438" t="str">
        <f t="shared" si="53"/>
        <v xml:space="preserve"> </v>
      </c>
    </row>
    <row r="3439" spans="1:17" x14ac:dyDescent="0.25">
      <c r="A3439" t="s">
        <v>8350</v>
      </c>
      <c r="B3439" t="s">
        <v>49</v>
      </c>
      <c r="C3439">
        <v>2014</v>
      </c>
      <c r="D3439" t="s">
        <v>30</v>
      </c>
      <c r="E3439" t="s">
        <v>151</v>
      </c>
      <c r="F3439">
        <v>0</v>
      </c>
      <c r="G3439">
        <v>0</v>
      </c>
      <c r="H3439">
        <v>0.04</v>
      </c>
      <c r="I3439">
        <v>0</v>
      </c>
      <c r="J3439">
        <v>0.04</v>
      </c>
      <c r="Q3439" t="str">
        <f t="shared" si="53"/>
        <v xml:space="preserve"> </v>
      </c>
    </row>
    <row r="3440" spans="1:17" x14ac:dyDescent="0.25">
      <c r="A3440" t="s">
        <v>11072</v>
      </c>
      <c r="B3440" t="s">
        <v>17</v>
      </c>
      <c r="C3440">
        <v>2009</v>
      </c>
      <c r="D3440" t="s">
        <v>34</v>
      </c>
      <c r="E3440" t="s">
        <v>19</v>
      </c>
      <c r="F3440">
        <v>0</v>
      </c>
      <c r="G3440">
        <v>0</v>
      </c>
      <c r="H3440">
        <v>0.04</v>
      </c>
      <c r="I3440">
        <v>0</v>
      </c>
      <c r="J3440">
        <v>0.04</v>
      </c>
      <c r="Q3440" t="str">
        <f t="shared" si="53"/>
        <v xml:space="preserve"> </v>
      </c>
    </row>
    <row r="3441" spans="1:17" x14ac:dyDescent="0.25">
      <c r="A3441" t="s">
        <v>8958</v>
      </c>
      <c r="B3441" t="s">
        <v>17</v>
      </c>
      <c r="C3441">
        <v>2014</v>
      </c>
      <c r="D3441" t="s">
        <v>50</v>
      </c>
      <c r="E3441" t="s">
        <v>568</v>
      </c>
      <c r="F3441">
        <v>0</v>
      </c>
      <c r="G3441">
        <v>0.04</v>
      </c>
      <c r="H3441">
        <v>0</v>
      </c>
      <c r="I3441">
        <v>0</v>
      </c>
      <c r="J3441">
        <v>0.04</v>
      </c>
      <c r="Q3441" t="str">
        <f t="shared" si="53"/>
        <v xml:space="preserve"> </v>
      </c>
    </row>
    <row r="3442" spans="1:17" x14ac:dyDescent="0.25">
      <c r="A3442" t="s">
        <v>8093</v>
      </c>
      <c r="B3442" t="s">
        <v>17</v>
      </c>
      <c r="C3442">
        <v>2008</v>
      </c>
      <c r="D3442" t="s">
        <v>18</v>
      </c>
      <c r="E3442" t="s">
        <v>155</v>
      </c>
      <c r="F3442">
        <v>0.04</v>
      </c>
      <c r="G3442">
        <v>0</v>
      </c>
      <c r="H3442">
        <v>0</v>
      </c>
      <c r="I3442">
        <v>0</v>
      </c>
      <c r="J3442">
        <v>0.04</v>
      </c>
      <c r="K3442">
        <v>37</v>
      </c>
      <c r="L3442">
        <v>4</v>
      </c>
      <c r="M3442">
        <v>7.8</v>
      </c>
      <c r="N3442">
        <v>5</v>
      </c>
      <c r="O3442" t="s">
        <v>3752</v>
      </c>
      <c r="P3442" t="s">
        <v>20</v>
      </c>
      <c r="Q3442">
        <f t="shared" si="53"/>
        <v>78</v>
      </c>
    </row>
    <row r="3443" spans="1:17" x14ac:dyDescent="0.25">
      <c r="A3443" t="s">
        <v>10546</v>
      </c>
      <c r="B3443" t="s">
        <v>13691</v>
      </c>
      <c r="C3443">
        <v>2014</v>
      </c>
      <c r="D3443" t="s">
        <v>37</v>
      </c>
      <c r="E3443" t="s">
        <v>372</v>
      </c>
      <c r="F3443">
        <v>0.02</v>
      </c>
      <c r="G3443">
        <v>0.02</v>
      </c>
      <c r="H3443">
        <v>0</v>
      </c>
      <c r="I3443">
        <v>0</v>
      </c>
      <c r="J3443">
        <v>0.04</v>
      </c>
      <c r="K3443">
        <v>35</v>
      </c>
      <c r="L3443">
        <v>8</v>
      </c>
      <c r="M3443">
        <v>5.8</v>
      </c>
      <c r="N3443">
        <v>78</v>
      </c>
      <c r="O3443" t="s">
        <v>10547</v>
      </c>
      <c r="P3443" t="s">
        <v>53</v>
      </c>
      <c r="Q3443">
        <f t="shared" si="53"/>
        <v>58</v>
      </c>
    </row>
    <row r="3444" spans="1:17" x14ac:dyDescent="0.25">
      <c r="A3444" t="s">
        <v>11079</v>
      </c>
      <c r="B3444" t="s">
        <v>17</v>
      </c>
      <c r="C3444">
        <v>2010</v>
      </c>
      <c r="D3444" t="s">
        <v>24</v>
      </c>
      <c r="E3444" t="s">
        <v>3561</v>
      </c>
      <c r="F3444">
        <v>0.04</v>
      </c>
      <c r="G3444">
        <v>0</v>
      </c>
      <c r="H3444">
        <v>0</v>
      </c>
      <c r="I3444">
        <v>0</v>
      </c>
      <c r="J3444">
        <v>0.04</v>
      </c>
      <c r="M3444" t="s">
        <v>203</v>
      </c>
      <c r="O3444" t="s">
        <v>6201</v>
      </c>
      <c r="P3444" t="s">
        <v>20</v>
      </c>
      <c r="Q3444" t="str">
        <f t="shared" si="53"/>
        <v xml:space="preserve"> </v>
      </c>
    </row>
    <row r="3445" spans="1:17" x14ac:dyDescent="0.25">
      <c r="A3445" t="s">
        <v>11081</v>
      </c>
      <c r="B3445" t="s">
        <v>17</v>
      </c>
      <c r="C3445">
        <v>2009</v>
      </c>
      <c r="D3445" t="s">
        <v>34</v>
      </c>
      <c r="E3445" t="s">
        <v>1830</v>
      </c>
      <c r="F3445">
        <v>0.04</v>
      </c>
      <c r="G3445">
        <v>0</v>
      </c>
      <c r="H3445">
        <v>0</v>
      </c>
      <c r="I3445">
        <v>0</v>
      </c>
      <c r="J3445">
        <v>0.04</v>
      </c>
      <c r="Q3445" t="str">
        <f t="shared" si="53"/>
        <v xml:space="preserve"> </v>
      </c>
    </row>
    <row r="3446" spans="1:17" x14ac:dyDescent="0.25">
      <c r="A3446" t="s">
        <v>11088</v>
      </c>
      <c r="B3446" t="s">
        <v>49</v>
      </c>
      <c r="C3446">
        <v>2012</v>
      </c>
      <c r="D3446" t="s">
        <v>101</v>
      </c>
      <c r="E3446" t="s">
        <v>7393</v>
      </c>
      <c r="F3446">
        <v>0</v>
      </c>
      <c r="G3446">
        <v>0</v>
      </c>
      <c r="H3446">
        <v>0.04</v>
      </c>
      <c r="I3446">
        <v>0</v>
      </c>
      <c r="J3446">
        <v>0.04</v>
      </c>
      <c r="Q3446" t="str">
        <f t="shared" si="53"/>
        <v xml:space="preserve"> </v>
      </c>
    </row>
    <row r="3447" spans="1:17" x14ac:dyDescent="0.25">
      <c r="A3447" t="s">
        <v>11089</v>
      </c>
      <c r="B3447" t="s">
        <v>17</v>
      </c>
      <c r="C3447">
        <v>2007</v>
      </c>
      <c r="D3447" t="s">
        <v>24</v>
      </c>
      <c r="E3447" t="s">
        <v>7147</v>
      </c>
      <c r="F3447">
        <v>0.04</v>
      </c>
      <c r="G3447">
        <v>0</v>
      </c>
      <c r="H3447">
        <v>0</v>
      </c>
      <c r="I3447">
        <v>0</v>
      </c>
      <c r="J3447">
        <v>0.04</v>
      </c>
      <c r="Q3447" t="str">
        <f t="shared" si="53"/>
        <v xml:space="preserve"> </v>
      </c>
    </row>
    <row r="3448" spans="1:17" x14ac:dyDescent="0.25">
      <c r="A3448" t="s">
        <v>11092</v>
      </c>
      <c r="B3448" t="s">
        <v>17</v>
      </c>
      <c r="C3448">
        <v>2007</v>
      </c>
      <c r="D3448" t="s">
        <v>37</v>
      </c>
      <c r="E3448" t="s">
        <v>3314</v>
      </c>
      <c r="F3448">
        <v>0.04</v>
      </c>
      <c r="G3448">
        <v>0</v>
      </c>
      <c r="H3448">
        <v>0</v>
      </c>
      <c r="I3448">
        <v>0</v>
      </c>
      <c r="J3448">
        <v>0.04</v>
      </c>
      <c r="K3448">
        <v>67</v>
      </c>
      <c r="L3448">
        <v>9</v>
      </c>
      <c r="M3448">
        <v>7.6</v>
      </c>
      <c r="N3448">
        <v>9</v>
      </c>
      <c r="O3448" t="s">
        <v>2247</v>
      </c>
      <c r="P3448" t="s">
        <v>88</v>
      </c>
      <c r="Q3448">
        <f t="shared" si="53"/>
        <v>76</v>
      </c>
    </row>
    <row r="3449" spans="1:17" x14ac:dyDescent="0.25">
      <c r="A3449" t="s">
        <v>11102</v>
      </c>
      <c r="B3449" t="s">
        <v>49</v>
      </c>
      <c r="C3449">
        <v>2012</v>
      </c>
      <c r="D3449" t="s">
        <v>1</v>
      </c>
      <c r="E3449" t="s">
        <v>1207</v>
      </c>
      <c r="F3449">
        <v>0</v>
      </c>
      <c r="G3449">
        <v>0</v>
      </c>
      <c r="H3449">
        <v>0.04</v>
      </c>
      <c r="I3449">
        <v>0</v>
      </c>
      <c r="J3449">
        <v>0.04</v>
      </c>
      <c r="Q3449" t="str">
        <f t="shared" si="53"/>
        <v xml:space="preserve"> </v>
      </c>
    </row>
    <row r="3450" spans="1:17" x14ac:dyDescent="0.25">
      <c r="A3450" t="s">
        <v>11103</v>
      </c>
      <c r="B3450" t="s">
        <v>49</v>
      </c>
      <c r="C3450" t="s">
        <v>286</v>
      </c>
      <c r="D3450" t="s">
        <v>34</v>
      </c>
      <c r="E3450" t="s">
        <v>7679</v>
      </c>
      <c r="F3450">
        <v>0</v>
      </c>
      <c r="G3450">
        <v>0.03</v>
      </c>
      <c r="H3450">
        <v>0</v>
      </c>
      <c r="I3450">
        <v>0.01</v>
      </c>
      <c r="J3450">
        <v>0.04</v>
      </c>
      <c r="O3450" t="s">
        <v>11104</v>
      </c>
      <c r="P3450" t="s">
        <v>88</v>
      </c>
      <c r="Q3450" t="str">
        <f t="shared" si="53"/>
        <v xml:space="preserve"> </v>
      </c>
    </row>
    <row r="3451" spans="1:17" x14ac:dyDescent="0.25">
      <c r="A3451" t="s">
        <v>11106</v>
      </c>
      <c r="B3451" t="s">
        <v>13691</v>
      </c>
      <c r="C3451">
        <v>2006</v>
      </c>
      <c r="D3451" t="s">
        <v>86</v>
      </c>
      <c r="E3451" t="s">
        <v>111</v>
      </c>
      <c r="F3451">
        <v>0.04</v>
      </c>
      <c r="G3451">
        <v>0</v>
      </c>
      <c r="H3451">
        <v>0</v>
      </c>
      <c r="I3451">
        <v>0</v>
      </c>
      <c r="J3451">
        <v>0.04</v>
      </c>
      <c r="K3451">
        <v>60</v>
      </c>
      <c r="L3451">
        <v>33</v>
      </c>
      <c r="M3451">
        <v>6.1</v>
      </c>
      <c r="N3451">
        <v>7</v>
      </c>
      <c r="O3451" t="s">
        <v>11107</v>
      </c>
      <c r="P3451" t="s">
        <v>88</v>
      </c>
      <c r="Q3451">
        <f t="shared" si="53"/>
        <v>61</v>
      </c>
    </row>
    <row r="3452" spans="1:17" x14ac:dyDescent="0.25">
      <c r="A3452" t="s">
        <v>11110</v>
      </c>
      <c r="B3452" t="s">
        <v>17</v>
      </c>
      <c r="C3452">
        <v>2011</v>
      </c>
      <c r="D3452" t="s">
        <v>18</v>
      </c>
      <c r="E3452" t="s">
        <v>7576</v>
      </c>
      <c r="F3452">
        <v>0.04</v>
      </c>
      <c r="G3452">
        <v>0</v>
      </c>
      <c r="H3452">
        <v>0</v>
      </c>
      <c r="I3452">
        <v>0</v>
      </c>
      <c r="J3452">
        <v>0.04</v>
      </c>
      <c r="Q3452" t="str">
        <f t="shared" si="53"/>
        <v xml:space="preserve"> </v>
      </c>
    </row>
    <row r="3453" spans="1:17" x14ac:dyDescent="0.25">
      <c r="A3453" t="s">
        <v>9012</v>
      </c>
      <c r="B3453" t="s">
        <v>13691</v>
      </c>
      <c r="C3453">
        <v>2016</v>
      </c>
      <c r="D3453" t="s">
        <v>50</v>
      </c>
      <c r="E3453" t="s">
        <v>71</v>
      </c>
      <c r="F3453">
        <v>0.01</v>
      </c>
      <c r="G3453">
        <v>0.03</v>
      </c>
      <c r="H3453">
        <v>0</v>
      </c>
      <c r="I3453">
        <v>0</v>
      </c>
      <c r="J3453">
        <v>0.04</v>
      </c>
      <c r="M3453">
        <v>4.3</v>
      </c>
      <c r="N3453">
        <v>16</v>
      </c>
      <c r="O3453" t="s">
        <v>1503</v>
      </c>
      <c r="P3453" t="s">
        <v>88</v>
      </c>
      <c r="Q3453">
        <f t="shared" si="53"/>
        <v>43</v>
      </c>
    </row>
    <row r="3454" spans="1:17" x14ac:dyDescent="0.25">
      <c r="A3454" t="s">
        <v>11124</v>
      </c>
      <c r="B3454" t="s">
        <v>17</v>
      </c>
      <c r="C3454">
        <v>2008</v>
      </c>
      <c r="D3454" t="s">
        <v>50</v>
      </c>
      <c r="E3454" t="s">
        <v>933</v>
      </c>
      <c r="F3454">
        <v>0.04</v>
      </c>
      <c r="G3454">
        <v>0</v>
      </c>
      <c r="H3454">
        <v>0</v>
      </c>
      <c r="I3454">
        <v>0</v>
      </c>
      <c r="J3454">
        <v>0.04</v>
      </c>
      <c r="K3454">
        <v>42</v>
      </c>
      <c r="L3454">
        <v>16</v>
      </c>
      <c r="M3454">
        <v>4.5</v>
      </c>
      <c r="N3454">
        <v>6</v>
      </c>
      <c r="O3454" t="s">
        <v>7050</v>
      </c>
      <c r="P3454" t="s">
        <v>112</v>
      </c>
      <c r="Q3454">
        <f t="shared" si="53"/>
        <v>45</v>
      </c>
    </row>
    <row r="3455" spans="1:17" x14ac:dyDescent="0.25">
      <c r="A3455" t="s">
        <v>11125</v>
      </c>
      <c r="B3455" t="s">
        <v>49</v>
      </c>
      <c r="C3455">
        <v>2013</v>
      </c>
      <c r="D3455" t="s">
        <v>39</v>
      </c>
      <c r="E3455" t="s">
        <v>372</v>
      </c>
      <c r="F3455">
        <v>0</v>
      </c>
      <c r="G3455">
        <v>0</v>
      </c>
      <c r="H3455">
        <v>0.04</v>
      </c>
      <c r="I3455">
        <v>0</v>
      </c>
      <c r="J3455">
        <v>0.04</v>
      </c>
      <c r="Q3455" t="str">
        <f t="shared" si="53"/>
        <v xml:space="preserve"> </v>
      </c>
    </row>
    <row r="3456" spans="1:17" x14ac:dyDescent="0.25">
      <c r="A3456" t="s">
        <v>6840</v>
      </c>
      <c r="B3456" t="s">
        <v>49</v>
      </c>
      <c r="C3456">
        <v>2015</v>
      </c>
      <c r="D3456" t="s">
        <v>86</v>
      </c>
      <c r="E3456" t="s">
        <v>372</v>
      </c>
      <c r="F3456">
        <v>0</v>
      </c>
      <c r="G3456">
        <v>0</v>
      </c>
      <c r="H3456">
        <v>0.04</v>
      </c>
      <c r="I3456">
        <v>0</v>
      </c>
      <c r="J3456">
        <v>0.04</v>
      </c>
      <c r="M3456">
        <v>6.3</v>
      </c>
      <c r="N3456">
        <v>4</v>
      </c>
      <c r="O3456" t="s">
        <v>586</v>
      </c>
      <c r="P3456" t="s">
        <v>88</v>
      </c>
      <c r="Q3456">
        <f t="shared" si="53"/>
        <v>63</v>
      </c>
    </row>
    <row r="3457" spans="1:17" x14ac:dyDescent="0.25">
      <c r="A3457" t="s">
        <v>11126</v>
      </c>
      <c r="B3457" t="s">
        <v>13691</v>
      </c>
      <c r="C3457">
        <v>2012</v>
      </c>
      <c r="D3457" t="s">
        <v>18</v>
      </c>
      <c r="E3457" t="s">
        <v>45</v>
      </c>
      <c r="F3457">
        <v>0.02</v>
      </c>
      <c r="G3457">
        <v>0.01</v>
      </c>
      <c r="H3457">
        <v>0</v>
      </c>
      <c r="I3457">
        <v>0</v>
      </c>
      <c r="J3457">
        <v>0.04</v>
      </c>
      <c r="Q3457" t="str">
        <f t="shared" si="53"/>
        <v xml:space="preserve"> </v>
      </c>
    </row>
    <row r="3458" spans="1:17" x14ac:dyDescent="0.25">
      <c r="A3458" t="s">
        <v>4813</v>
      </c>
      <c r="B3458" t="s">
        <v>49</v>
      </c>
      <c r="C3458">
        <v>2016</v>
      </c>
      <c r="D3458" t="s">
        <v>28</v>
      </c>
      <c r="E3458" t="s">
        <v>242</v>
      </c>
      <c r="F3458">
        <v>0</v>
      </c>
      <c r="G3458">
        <v>0</v>
      </c>
      <c r="H3458">
        <v>0.04</v>
      </c>
      <c r="I3458">
        <v>0</v>
      </c>
      <c r="J3458">
        <v>0.04</v>
      </c>
      <c r="Q3458" t="str">
        <f t="shared" si="53"/>
        <v xml:space="preserve"> </v>
      </c>
    </row>
    <row r="3459" spans="1:17" x14ac:dyDescent="0.25">
      <c r="A3459" t="s">
        <v>10164</v>
      </c>
      <c r="B3459" t="s">
        <v>49</v>
      </c>
      <c r="C3459">
        <v>2015</v>
      </c>
      <c r="D3459" t="s">
        <v>50</v>
      </c>
      <c r="E3459" t="s">
        <v>134</v>
      </c>
      <c r="F3459">
        <v>0.03</v>
      </c>
      <c r="G3459">
        <v>0</v>
      </c>
      <c r="H3459">
        <v>0</v>
      </c>
      <c r="I3459">
        <v>0.01</v>
      </c>
      <c r="J3459">
        <v>0.04</v>
      </c>
      <c r="Q3459" t="str">
        <f t="shared" ref="Q3459:Q3522" si="54">IF(ISNUMBER(M3459),M3459*10, " ")</f>
        <v xml:space="preserve"> </v>
      </c>
    </row>
    <row r="3460" spans="1:17" x14ac:dyDescent="0.25">
      <c r="A3460" t="s">
        <v>11128</v>
      </c>
      <c r="B3460" t="s">
        <v>17</v>
      </c>
      <c r="C3460">
        <v>2008</v>
      </c>
      <c r="D3460" t="s">
        <v>37</v>
      </c>
      <c r="E3460" t="s">
        <v>7147</v>
      </c>
      <c r="F3460">
        <v>0.04</v>
      </c>
      <c r="G3460">
        <v>0</v>
      </c>
      <c r="H3460">
        <v>0</v>
      </c>
      <c r="I3460">
        <v>0</v>
      </c>
      <c r="J3460">
        <v>0.04</v>
      </c>
      <c r="Q3460" t="str">
        <f t="shared" si="54"/>
        <v xml:space="preserve"> </v>
      </c>
    </row>
    <row r="3461" spans="1:17" x14ac:dyDescent="0.25">
      <c r="A3461" t="s">
        <v>8814</v>
      </c>
      <c r="B3461" t="s">
        <v>13691</v>
      </c>
      <c r="C3461">
        <v>2010</v>
      </c>
      <c r="D3461" t="s">
        <v>37</v>
      </c>
      <c r="E3461" t="s">
        <v>663</v>
      </c>
      <c r="F3461">
        <v>0.04</v>
      </c>
      <c r="G3461">
        <v>0</v>
      </c>
      <c r="H3461">
        <v>0</v>
      </c>
      <c r="I3461">
        <v>0</v>
      </c>
      <c r="J3461">
        <v>0.04</v>
      </c>
      <c r="K3461">
        <v>38</v>
      </c>
      <c r="L3461">
        <v>8</v>
      </c>
      <c r="M3461">
        <v>1.7</v>
      </c>
      <c r="N3461">
        <v>10</v>
      </c>
      <c r="O3461" t="s">
        <v>6777</v>
      </c>
      <c r="P3461" t="s">
        <v>88</v>
      </c>
      <c r="Q3461">
        <f t="shared" si="54"/>
        <v>17</v>
      </c>
    </row>
    <row r="3462" spans="1:17" x14ac:dyDescent="0.25">
      <c r="A3462" t="s">
        <v>8039</v>
      </c>
      <c r="B3462" t="s">
        <v>49</v>
      </c>
      <c r="C3462" t="s">
        <v>286</v>
      </c>
      <c r="D3462" t="s">
        <v>272</v>
      </c>
      <c r="E3462" t="s">
        <v>8040</v>
      </c>
      <c r="F3462">
        <v>0</v>
      </c>
      <c r="G3462">
        <v>0.03</v>
      </c>
      <c r="H3462">
        <v>0</v>
      </c>
      <c r="I3462">
        <v>0.01</v>
      </c>
      <c r="J3462">
        <v>0.04</v>
      </c>
      <c r="Q3462" t="str">
        <f t="shared" si="54"/>
        <v xml:space="preserve"> </v>
      </c>
    </row>
    <row r="3463" spans="1:17" x14ac:dyDescent="0.25">
      <c r="A3463" t="s">
        <v>11132</v>
      </c>
      <c r="B3463" t="s">
        <v>17</v>
      </c>
      <c r="C3463">
        <v>2007</v>
      </c>
      <c r="D3463" t="s">
        <v>101</v>
      </c>
      <c r="E3463" t="s">
        <v>4622</v>
      </c>
      <c r="F3463">
        <v>0.04</v>
      </c>
      <c r="G3463">
        <v>0</v>
      </c>
      <c r="H3463">
        <v>0</v>
      </c>
      <c r="I3463">
        <v>0</v>
      </c>
      <c r="J3463">
        <v>0.04</v>
      </c>
      <c r="M3463" t="s">
        <v>203</v>
      </c>
      <c r="O3463" t="s">
        <v>3244</v>
      </c>
      <c r="P3463" t="s">
        <v>112</v>
      </c>
      <c r="Q3463" t="str">
        <f t="shared" si="54"/>
        <v xml:space="preserve"> </v>
      </c>
    </row>
    <row r="3464" spans="1:17" x14ac:dyDescent="0.25">
      <c r="A3464" t="s">
        <v>8433</v>
      </c>
      <c r="B3464" t="s">
        <v>49</v>
      </c>
      <c r="C3464">
        <v>2011</v>
      </c>
      <c r="D3464" t="s">
        <v>34</v>
      </c>
      <c r="E3464" t="s">
        <v>8430</v>
      </c>
      <c r="F3464">
        <v>0.03</v>
      </c>
      <c r="G3464">
        <v>0</v>
      </c>
      <c r="H3464">
        <v>0</v>
      </c>
      <c r="I3464">
        <v>0</v>
      </c>
      <c r="J3464">
        <v>0.04</v>
      </c>
      <c r="M3464" t="s">
        <v>203</v>
      </c>
      <c r="O3464" t="s">
        <v>3909</v>
      </c>
      <c r="P3464" t="s">
        <v>88</v>
      </c>
      <c r="Q3464" t="str">
        <f t="shared" si="54"/>
        <v xml:space="preserve"> </v>
      </c>
    </row>
    <row r="3465" spans="1:17" x14ac:dyDescent="0.25">
      <c r="A3465" t="s">
        <v>11134</v>
      </c>
      <c r="B3465" t="s">
        <v>17</v>
      </c>
      <c r="C3465">
        <v>2007</v>
      </c>
      <c r="D3465" t="s">
        <v>37</v>
      </c>
      <c r="E3465" t="s">
        <v>4615</v>
      </c>
      <c r="F3465">
        <v>0.04</v>
      </c>
      <c r="G3465">
        <v>0</v>
      </c>
      <c r="H3465">
        <v>0</v>
      </c>
      <c r="I3465">
        <v>0</v>
      </c>
      <c r="J3465">
        <v>0.04</v>
      </c>
      <c r="M3465" t="s">
        <v>203</v>
      </c>
      <c r="O3465" t="s">
        <v>11135</v>
      </c>
      <c r="P3465" t="s">
        <v>20</v>
      </c>
      <c r="Q3465" t="str">
        <f t="shared" si="54"/>
        <v xml:space="preserve"> </v>
      </c>
    </row>
    <row r="3466" spans="1:17" x14ac:dyDescent="0.25">
      <c r="A3466" t="s">
        <v>11141</v>
      </c>
      <c r="B3466" t="s">
        <v>49</v>
      </c>
      <c r="C3466">
        <v>2013</v>
      </c>
      <c r="D3466" t="s">
        <v>86</v>
      </c>
      <c r="E3466" t="s">
        <v>372</v>
      </c>
      <c r="F3466">
        <v>0</v>
      </c>
      <c r="G3466">
        <v>0</v>
      </c>
      <c r="H3466">
        <v>0.04</v>
      </c>
      <c r="I3466">
        <v>0</v>
      </c>
      <c r="J3466">
        <v>0.04</v>
      </c>
      <c r="Q3466" t="str">
        <f t="shared" si="54"/>
        <v xml:space="preserve"> </v>
      </c>
    </row>
    <row r="3467" spans="1:17" x14ac:dyDescent="0.25">
      <c r="A3467" t="s">
        <v>11160</v>
      </c>
      <c r="B3467" t="s">
        <v>17</v>
      </c>
      <c r="C3467">
        <v>2008</v>
      </c>
      <c r="D3467" t="s">
        <v>1</v>
      </c>
      <c r="E3467" t="s">
        <v>7147</v>
      </c>
      <c r="F3467">
        <v>0.04</v>
      </c>
      <c r="G3467">
        <v>0</v>
      </c>
      <c r="H3467">
        <v>0</v>
      </c>
      <c r="I3467">
        <v>0</v>
      </c>
      <c r="J3467">
        <v>0.04</v>
      </c>
      <c r="M3467">
        <v>0.2</v>
      </c>
      <c r="N3467">
        <v>5</v>
      </c>
      <c r="O3467" t="s">
        <v>5837</v>
      </c>
      <c r="P3467" t="s">
        <v>20</v>
      </c>
      <c r="Q3467">
        <f t="shared" si="54"/>
        <v>2</v>
      </c>
    </row>
    <row r="3468" spans="1:17" x14ac:dyDescent="0.25">
      <c r="A3468" t="s">
        <v>10483</v>
      </c>
      <c r="B3468" t="s">
        <v>49</v>
      </c>
      <c r="C3468">
        <v>2013</v>
      </c>
      <c r="D3468" t="s">
        <v>24</v>
      </c>
      <c r="E3468" t="s">
        <v>825</v>
      </c>
      <c r="F3468">
        <v>0.02</v>
      </c>
      <c r="G3468">
        <v>0.01</v>
      </c>
      <c r="H3468">
        <v>0</v>
      </c>
      <c r="I3468">
        <v>0.01</v>
      </c>
      <c r="J3468">
        <v>0.04</v>
      </c>
      <c r="K3468">
        <v>13</v>
      </c>
      <c r="L3468">
        <v>4</v>
      </c>
      <c r="M3468">
        <v>1</v>
      </c>
      <c r="N3468">
        <v>218</v>
      </c>
      <c r="O3468" t="s">
        <v>10484</v>
      </c>
      <c r="P3468" t="s">
        <v>53</v>
      </c>
      <c r="Q3468">
        <f t="shared" si="54"/>
        <v>10</v>
      </c>
    </row>
    <row r="3469" spans="1:17" x14ac:dyDescent="0.25">
      <c r="A3469" t="s">
        <v>11172</v>
      </c>
      <c r="B3469" t="s">
        <v>17</v>
      </c>
      <c r="C3469">
        <v>2008</v>
      </c>
      <c r="D3469" t="s">
        <v>30</v>
      </c>
      <c r="E3469" t="s">
        <v>4460</v>
      </c>
      <c r="F3469">
        <v>0.04</v>
      </c>
      <c r="G3469">
        <v>0</v>
      </c>
      <c r="H3469">
        <v>0</v>
      </c>
      <c r="I3469">
        <v>0</v>
      </c>
      <c r="J3469">
        <v>0.04</v>
      </c>
      <c r="K3469">
        <v>56</v>
      </c>
      <c r="L3469">
        <v>4</v>
      </c>
      <c r="M3469" t="s">
        <v>203</v>
      </c>
      <c r="O3469" t="s">
        <v>11173</v>
      </c>
      <c r="P3469" t="s">
        <v>20</v>
      </c>
      <c r="Q3469" t="str">
        <f t="shared" si="54"/>
        <v xml:space="preserve"> </v>
      </c>
    </row>
    <row r="3470" spans="1:17" x14ac:dyDescent="0.25">
      <c r="A3470" t="s">
        <v>11183</v>
      </c>
      <c r="B3470" t="s">
        <v>13691</v>
      </c>
      <c r="C3470">
        <v>2012</v>
      </c>
      <c r="D3470" t="s">
        <v>86</v>
      </c>
      <c r="E3470" t="s">
        <v>11184</v>
      </c>
      <c r="F3470">
        <v>0.04</v>
      </c>
      <c r="G3470">
        <v>0</v>
      </c>
      <c r="H3470">
        <v>0</v>
      </c>
      <c r="I3470">
        <v>0</v>
      </c>
      <c r="J3470">
        <v>0.04</v>
      </c>
      <c r="K3470">
        <v>37</v>
      </c>
      <c r="L3470">
        <v>5</v>
      </c>
      <c r="M3470">
        <v>6.3</v>
      </c>
      <c r="N3470">
        <v>4</v>
      </c>
      <c r="O3470" t="s">
        <v>204</v>
      </c>
      <c r="P3470" t="s">
        <v>53</v>
      </c>
      <c r="Q3470">
        <f t="shared" si="54"/>
        <v>63</v>
      </c>
    </row>
    <row r="3471" spans="1:17" x14ac:dyDescent="0.25">
      <c r="A3471" t="s">
        <v>11189</v>
      </c>
      <c r="B3471" t="s">
        <v>17</v>
      </c>
      <c r="C3471">
        <v>2010</v>
      </c>
      <c r="D3471" t="s">
        <v>1</v>
      </c>
      <c r="E3471" t="s">
        <v>11190</v>
      </c>
      <c r="F3471">
        <v>0.04</v>
      </c>
      <c r="G3471">
        <v>0</v>
      </c>
      <c r="H3471">
        <v>0</v>
      </c>
      <c r="I3471">
        <v>0</v>
      </c>
      <c r="J3471">
        <v>0.04</v>
      </c>
      <c r="K3471">
        <v>70</v>
      </c>
      <c r="L3471">
        <v>10</v>
      </c>
      <c r="M3471">
        <v>8.6</v>
      </c>
      <c r="N3471">
        <v>7</v>
      </c>
      <c r="O3471" t="s">
        <v>11191</v>
      </c>
      <c r="P3471" t="s">
        <v>112</v>
      </c>
      <c r="Q3471">
        <f t="shared" si="54"/>
        <v>86</v>
      </c>
    </row>
    <row r="3472" spans="1:17" x14ac:dyDescent="0.25">
      <c r="A3472" t="s">
        <v>8946</v>
      </c>
      <c r="B3472" t="s">
        <v>49</v>
      </c>
      <c r="C3472">
        <v>2011</v>
      </c>
      <c r="D3472" t="s">
        <v>34</v>
      </c>
      <c r="E3472" t="s">
        <v>4489</v>
      </c>
      <c r="F3472">
        <v>0.01</v>
      </c>
      <c r="G3472">
        <v>0.03</v>
      </c>
      <c r="H3472">
        <v>0</v>
      </c>
      <c r="I3472">
        <v>0.01</v>
      </c>
      <c r="J3472">
        <v>0.04</v>
      </c>
      <c r="Q3472" t="str">
        <f t="shared" si="54"/>
        <v xml:space="preserve"> </v>
      </c>
    </row>
    <row r="3473" spans="1:17" x14ac:dyDescent="0.25">
      <c r="A3473" t="s">
        <v>9620</v>
      </c>
      <c r="B3473" t="s">
        <v>49</v>
      </c>
      <c r="C3473">
        <v>2015</v>
      </c>
      <c r="D3473" t="s">
        <v>50</v>
      </c>
      <c r="E3473" t="s">
        <v>933</v>
      </c>
      <c r="F3473">
        <v>0</v>
      </c>
      <c r="G3473">
        <v>0</v>
      </c>
      <c r="H3473">
        <v>0.04</v>
      </c>
      <c r="I3473">
        <v>0</v>
      </c>
      <c r="J3473">
        <v>0.04</v>
      </c>
      <c r="Q3473" t="str">
        <f t="shared" si="54"/>
        <v xml:space="preserve"> </v>
      </c>
    </row>
    <row r="3474" spans="1:17" x14ac:dyDescent="0.25">
      <c r="A3474" t="s">
        <v>11030</v>
      </c>
      <c r="B3474" t="s">
        <v>17</v>
      </c>
      <c r="C3474">
        <v>2007</v>
      </c>
      <c r="D3474" t="s">
        <v>86</v>
      </c>
      <c r="E3474" t="s">
        <v>202</v>
      </c>
      <c r="F3474">
        <v>0.03</v>
      </c>
      <c r="G3474">
        <v>0</v>
      </c>
      <c r="H3474">
        <v>0</v>
      </c>
      <c r="I3474">
        <v>0</v>
      </c>
      <c r="J3474">
        <v>0.04</v>
      </c>
      <c r="K3474">
        <v>75</v>
      </c>
      <c r="L3474">
        <v>15</v>
      </c>
      <c r="M3474">
        <v>8.4</v>
      </c>
      <c r="N3474">
        <v>19</v>
      </c>
      <c r="O3474" t="s">
        <v>2748</v>
      </c>
      <c r="P3474" t="s">
        <v>88</v>
      </c>
      <c r="Q3474">
        <f t="shared" si="54"/>
        <v>84</v>
      </c>
    </row>
    <row r="3475" spans="1:17" x14ac:dyDescent="0.25">
      <c r="A3475" t="s">
        <v>9291</v>
      </c>
      <c r="B3475" t="s">
        <v>13691</v>
      </c>
      <c r="C3475">
        <v>2011</v>
      </c>
      <c r="D3475" t="s">
        <v>101</v>
      </c>
      <c r="E3475" t="s">
        <v>5573</v>
      </c>
      <c r="F3475">
        <v>0</v>
      </c>
      <c r="G3475">
        <v>0.04</v>
      </c>
      <c r="H3475">
        <v>0</v>
      </c>
      <c r="I3475">
        <v>0</v>
      </c>
      <c r="J3475">
        <v>0.04</v>
      </c>
      <c r="Q3475" t="str">
        <f t="shared" si="54"/>
        <v xml:space="preserve"> </v>
      </c>
    </row>
    <row r="3476" spans="1:17" x14ac:dyDescent="0.25">
      <c r="A3476" t="s">
        <v>11214</v>
      </c>
      <c r="B3476" t="s">
        <v>13691</v>
      </c>
      <c r="C3476">
        <v>2016</v>
      </c>
      <c r="D3476" t="s">
        <v>37</v>
      </c>
      <c r="E3476" t="s">
        <v>71</v>
      </c>
      <c r="F3476">
        <v>0.02</v>
      </c>
      <c r="G3476">
        <v>0.02</v>
      </c>
      <c r="H3476">
        <v>0</v>
      </c>
      <c r="I3476">
        <v>0</v>
      </c>
      <c r="J3476">
        <v>0.04</v>
      </c>
      <c r="M3476" t="s">
        <v>203</v>
      </c>
      <c r="O3476" t="s">
        <v>82</v>
      </c>
      <c r="P3476" t="s">
        <v>53</v>
      </c>
      <c r="Q3476" t="str">
        <f t="shared" si="54"/>
        <v xml:space="preserve"> </v>
      </c>
    </row>
    <row r="3477" spans="1:17" x14ac:dyDescent="0.25">
      <c r="A3477" t="s">
        <v>8273</v>
      </c>
      <c r="B3477" t="s">
        <v>17</v>
      </c>
      <c r="C3477">
        <v>2006</v>
      </c>
      <c r="D3477" t="s">
        <v>50</v>
      </c>
      <c r="E3477" t="s">
        <v>484</v>
      </c>
      <c r="F3477">
        <v>0.04</v>
      </c>
      <c r="G3477">
        <v>0</v>
      </c>
      <c r="H3477">
        <v>0</v>
      </c>
      <c r="I3477">
        <v>0</v>
      </c>
      <c r="J3477">
        <v>0.04</v>
      </c>
      <c r="K3477">
        <v>65</v>
      </c>
      <c r="L3477">
        <v>15</v>
      </c>
      <c r="M3477">
        <v>5.7</v>
      </c>
      <c r="N3477">
        <v>7</v>
      </c>
      <c r="O3477" t="s">
        <v>2205</v>
      </c>
      <c r="P3477" t="s">
        <v>112</v>
      </c>
      <c r="Q3477">
        <f t="shared" si="54"/>
        <v>57</v>
      </c>
    </row>
    <row r="3478" spans="1:17" x14ac:dyDescent="0.25">
      <c r="A3478" t="s">
        <v>11220</v>
      </c>
      <c r="B3478" t="s">
        <v>13691</v>
      </c>
      <c r="C3478">
        <v>2007</v>
      </c>
      <c r="D3478" t="s">
        <v>30</v>
      </c>
      <c r="E3478" t="s">
        <v>4833</v>
      </c>
      <c r="F3478">
        <v>0.04</v>
      </c>
      <c r="G3478">
        <v>0</v>
      </c>
      <c r="H3478">
        <v>0</v>
      </c>
      <c r="I3478">
        <v>0</v>
      </c>
      <c r="J3478">
        <v>0.04</v>
      </c>
      <c r="M3478" t="s">
        <v>203</v>
      </c>
      <c r="O3478" t="s">
        <v>1996</v>
      </c>
      <c r="P3478" t="s">
        <v>20</v>
      </c>
      <c r="Q3478" t="str">
        <f t="shared" si="54"/>
        <v xml:space="preserve"> </v>
      </c>
    </row>
    <row r="3479" spans="1:17" x14ac:dyDescent="0.25">
      <c r="A3479" t="s">
        <v>10922</v>
      </c>
      <c r="B3479" t="s">
        <v>49</v>
      </c>
      <c r="C3479">
        <v>2012</v>
      </c>
      <c r="D3479" t="s">
        <v>24</v>
      </c>
      <c r="E3479" t="s">
        <v>1091</v>
      </c>
      <c r="F3479">
        <v>0.04</v>
      </c>
      <c r="G3479">
        <v>0</v>
      </c>
      <c r="H3479">
        <v>0</v>
      </c>
      <c r="I3479">
        <v>0.01</v>
      </c>
      <c r="J3479">
        <v>0.04</v>
      </c>
      <c r="K3479">
        <v>62</v>
      </c>
      <c r="L3479">
        <v>19</v>
      </c>
      <c r="M3479">
        <v>4.9000000000000004</v>
      </c>
      <c r="N3479">
        <v>22</v>
      </c>
      <c r="O3479" t="s">
        <v>11221</v>
      </c>
      <c r="P3479" t="s">
        <v>20</v>
      </c>
      <c r="Q3479">
        <f t="shared" si="54"/>
        <v>49</v>
      </c>
    </row>
    <row r="3480" spans="1:17" x14ac:dyDescent="0.25">
      <c r="A3480" t="s">
        <v>11225</v>
      </c>
      <c r="B3480" t="s">
        <v>49</v>
      </c>
      <c r="C3480">
        <v>2010</v>
      </c>
      <c r="D3480" t="s">
        <v>18</v>
      </c>
      <c r="E3480" t="s">
        <v>933</v>
      </c>
      <c r="F3480">
        <v>0</v>
      </c>
      <c r="G3480">
        <v>0</v>
      </c>
      <c r="H3480">
        <v>0.04</v>
      </c>
      <c r="I3480">
        <v>0</v>
      </c>
      <c r="J3480">
        <v>0.04</v>
      </c>
      <c r="Q3480" t="str">
        <f t="shared" si="54"/>
        <v xml:space="preserve"> </v>
      </c>
    </row>
    <row r="3481" spans="1:17" x14ac:dyDescent="0.25">
      <c r="A3481" t="s">
        <v>11233</v>
      </c>
      <c r="B3481" t="s">
        <v>13691</v>
      </c>
      <c r="C3481">
        <v>2012</v>
      </c>
      <c r="D3481" t="s">
        <v>18</v>
      </c>
      <c r="E3481" t="s">
        <v>51</v>
      </c>
      <c r="F3481">
        <v>0.04</v>
      </c>
      <c r="G3481">
        <v>0</v>
      </c>
      <c r="H3481">
        <v>0</v>
      </c>
      <c r="I3481">
        <v>0</v>
      </c>
      <c r="J3481">
        <v>0.04</v>
      </c>
      <c r="Q3481" t="str">
        <f t="shared" si="54"/>
        <v xml:space="preserve"> </v>
      </c>
    </row>
    <row r="3482" spans="1:17" x14ac:dyDescent="0.25">
      <c r="A3482" t="s">
        <v>7649</v>
      </c>
      <c r="B3482" t="s">
        <v>17</v>
      </c>
      <c r="C3482">
        <v>2007</v>
      </c>
      <c r="D3482" t="s">
        <v>101</v>
      </c>
      <c r="E3482" t="s">
        <v>1830</v>
      </c>
      <c r="F3482">
        <v>0.04</v>
      </c>
      <c r="G3482">
        <v>0</v>
      </c>
      <c r="H3482">
        <v>0</v>
      </c>
      <c r="I3482">
        <v>0</v>
      </c>
      <c r="J3482">
        <v>0.04</v>
      </c>
      <c r="M3482" t="s">
        <v>203</v>
      </c>
      <c r="O3482" t="s">
        <v>3244</v>
      </c>
      <c r="P3482" t="s">
        <v>20</v>
      </c>
      <c r="Q3482" t="str">
        <f t="shared" si="54"/>
        <v xml:space="preserve"> </v>
      </c>
    </row>
    <row r="3483" spans="1:17" x14ac:dyDescent="0.25">
      <c r="A3483" t="s">
        <v>11033</v>
      </c>
      <c r="B3483" t="s">
        <v>49</v>
      </c>
      <c r="C3483">
        <v>2015</v>
      </c>
      <c r="D3483" t="s">
        <v>50</v>
      </c>
      <c r="E3483" t="s">
        <v>5752</v>
      </c>
      <c r="F3483">
        <v>0</v>
      </c>
      <c r="G3483">
        <v>0.03</v>
      </c>
      <c r="H3483">
        <v>0</v>
      </c>
      <c r="I3483">
        <v>0.01</v>
      </c>
      <c r="J3483">
        <v>0.04</v>
      </c>
      <c r="M3483" t="s">
        <v>203</v>
      </c>
      <c r="O3483" t="s">
        <v>11034</v>
      </c>
      <c r="P3483" t="s">
        <v>20</v>
      </c>
      <c r="Q3483" t="str">
        <f t="shared" si="54"/>
        <v xml:space="preserve"> </v>
      </c>
    </row>
    <row r="3484" spans="1:17" x14ac:dyDescent="0.25">
      <c r="A3484" t="s">
        <v>11183</v>
      </c>
      <c r="B3484" t="s">
        <v>49</v>
      </c>
      <c r="C3484">
        <v>2012</v>
      </c>
      <c r="D3484" t="s">
        <v>86</v>
      </c>
      <c r="E3484" t="s">
        <v>11184</v>
      </c>
      <c r="F3484">
        <v>0.04</v>
      </c>
      <c r="G3484">
        <v>0</v>
      </c>
      <c r="H3484">
        <v>0</v>
      </c>
      <c r="I3484">
        <v>0</v>
      </c>
      <c r="J3484">
        <v>0.04</v>
      </c>
      <c r="M3484" t="s">
        <v>203</v>
      </c>
      <c r="O3484" t="s">
        <v>204</v>
      </c>
      <c r="P3484" t="s">
        <v>53</v>
      </c>
      <c r="Q3484" t="str">
        <f t="shared" si="54"/>
        <v xml:space="preserve"> </v>
      </c>
    </row>
    <row r="3485" spans="1:17" x14ac:dyDescent="0.25">
      <c r="A3485" t="s">
        <v>11242</v>
      </c>
      <c r="B3485" t="s">
        <v>13691</v>
      </c>
      <c r="C3485">
        <v>2011</v>
      </c>
      <c r="D3485" t="s">
        <v>37</v>
      </c>
      <c r="E3485" t="s">
        <v>1755</v>
      </c>
      <c r="F3485">
        <v>0</v>
      </c>
      <c r="G3485">
        <v>0</v>
      </c>
      <c r="H3485">
        <v>0.04</v>
      </c>
      <c r="I3485">
        <v>0</v>
      </c>
      <c r="J3485">
        <v>0.04</v>
      </c>
      <c r="Q3485" t="str">
        <f t="shared" si="54"/>
        <v xml:space="preserve"> </v>
      </c>
    </row>
    <row r="3486" spans="1:17" x14ac:dyDescent="0.25">
      <c r="A3486" t="s">
        <v>10419</v>
      </c>
      <c r="B3486" t="s">
        <v>17</v>
      </c>
      <c r="C3486">
        <v>2010</v>
      </c>
      <c r="D3486" t="s">
        <v>101</v>
      </c>
      <c r="E3486" t="s">
        <v>234</v>
      </c>
      <c r="F3486">
        <v>0.03</v>
      </c>
      <c r="G3486">
        <v>0</v>
      </c>
      <c r="H3486">
        <v>0</v>
      </c>
      <c r="I3486">
        <v>0</v>
      </c>
      <c r="J3486">
        <v>0.04</v>
      </c>
      <c r="Q3486" t="str">
        <f t="shared" si="54"/>
        <v xml:space="preserve"> </v>
      </c>
    </row>
    <row r="3487" spans="1:17" x14ac:dyDescent="0.25">
      <c r="A3487" t="s">
        <v>11246</v>
      </c>
      <c r="B3487" t="s">
        <v>17</v>
      </c>
      <c r="C3487">
        <v>2010</v>
      </c>
      <c r="D3487" t="s">
        <v>18</v>
      </c>
      <c r="E3487" t="s">
        <v>1091</v>
      </c>
      <c r="F3487">
        <v>0.03</v>
      </c>
      <c r="G3487">
        <v>0</v>
      </c>
      <c r="H3487">
        <v>0</v>
      </c>
      <c r="I3487">
        <v>0</v>
      </c>
      <c r="J3487">
        <v>0.04</v>
      </c>
      <c r="Q3487" t="str">
        <f t="shared" si="54"/>
        <v xml:space="preserve"> </v>
      </c>
    </row>
    <row r="3488" spans="1:17" x14ac:dyDescent="0.25">
      <c r="A3488" t="s">
        <v>11265</v>
      </c>
      <c r="B3488" t="s">
        <v>49</v>
      </c>
      <c r="C3488">
        <v>2007</v>
      </c>
      <c r="D3488" t="s">
        <v>101</v>
      </c>
      <c r="E3488" t="s">
        <v>151</v>
      </c>
      <c r="F3488">
        <v>0</v>
      </c>
      <c r="G3488">
        <v>0</v>
      </c>
      <c r="H3488">
        <v>0.04</v>
      </c>
      <c r="I3488">
        <v>0</v>
      </c>
      <c r="J3488">
        <v>0.04</v>
      </c>
      <c r="Q3488" t="str">
        <f t="shared" si="54"/>
        <v xml:space="preserve"> </v>
      </c>
    </row>
    <row r="3489" spans="1:17" x14ac:dyDescent="0.25">
      <c r="A3489" t="s">
        <v>1285</v>
      </c>
      <c r="B3489" t="s">
        <v>49</v>
      </c>
      <c r="C3489">
        <v>2010</v>
      </c>
      <c r="D3489" t="s">
        <v>1</v>
      </c>
      <c r="E3489" t="s">
        <v>68</v>
      </c>
      <c r="F3489">
        <v>0</v>
      </c>
      <c r="G3489">
        <v>0.03</v>
      </c>
      <c r="H3489">
        <v>0</v>
      </c>
      <c r="I3489">
        <v>0.01</v>
      </c>
      <c r="J3489">
        <v>0.04</v>
      </c>
      <c r="Q3489" t="str">
        <f t="shared" si="54"/>
        <v xml:space="preserve"> </v>
      </c>
    </row>
    <row r="3490" spans="1:17" x14ac:dyDescent="0.25">
      <c r="A3490" t="s">
        <v>6256</v>
      </c>
      <c r="B3490" t="s">
        <v>49</v>
      </c>
      <c r="C3490">
        <v>2012</v>
      </c>
      <c r="D3490" t="s">
        <v>28</v>
      </c>
      <c r="E3490" t="s">
        <v>6090</v>
      </c>
      <c r="F3490">
        <v>0</v>
      </c>
      <c r="G3490">
        <v>0</v>
      </c>
      <c r="H3490">
        <v>0.04</v>
      </c>
      <c r="I3490">
        <v>0</v>
      </c>
      <c r="J3490">
        <v>0.04</v>
      </c>
      <c r="Q3490" t="str">
        <f t="shared" si="54"/>
        <v xml:space="preserve"> </v>
      </c>
    </row>
    <row r="3491" spans="1:17" x14ac:dyDescent="0.25">
      <c r="A3491" t="s">
        <v>6753</v>
      </c>
      <c r="B3491" t="s">
        <v>13691</v>
      </c>
      <c r="C3491">
        <v>2007</v>
      </c>
      <c r="D3491" t="s">
        <v>50</v>
      </c>
      <c r="E3491" t="s">
        <v>933</v>
      </c>
      <c r="F3491">
        <v>0.03</v>
      </c>
      <c r="G3491">
        <v>0</v>
      </c>
      <c r="H3491">
        <v>0.01</v>
      </c>
      <c r="I3491">
        <v>0</v>
      </c>
      <c r="J3491">
        <v>0.04</v>
      </c>
      <c r="K3491">
        <v>53</v>
      </c>
      <c r="L3491">
        <v>29</v>
      </c>
      <c r="M3491">
        <v>8.5</v>
      </c>
      <c r="N3491">
        <v>13</v>
      </c>
      <c r="O3491" t="s">
        <v>934</v>
      </c>
      <c r="P3491" t="s">
        <v>88</v>
      </c>
      <c r="Q3491">
        <f t="shared" si="54"/>
        <v>85</v>
      </c>
    </row>
    <row r="3492" spans="1:17" x14ac:dyDescent="0.25">
      <c r="A3492" t="s">
        <v>11284</v>
      </c>
      <c r="B3492" t="s">
        <v>49</v>
      </c>
      <c r="C3492">
        <v>2013</v>
      </c>
      <c r="D3492" t="s">
        <v>101</v>
      </c>
      <c r="E3492" t="s">
        <v>6022</v>
      </c>
      <c r="F3492">
        <v>0</v>
      </c>
      <c r="G3492">
        <v>0</v>
      </c>
      <c r="H3492">
        <v>0.04</v>
      </c>
      <c r="I3492">
        <v>0</v>
      </c>
      <c r="J3492">
        <v>0.04</v>
      </c>
      <c r="Q3492" t="str">
        <f t="shared" si="54"/>
        <v xml:space="preserve"> </v>
      </c>
    </row>
    <row r="3493" spans="1:17" x14ac:dyDescent="0.25">
      <c r="A3493" t="s">
        <v>10983</v>
      </c>
      <c r="B3493" t="s">
        <v>17</v>
      </c>
      <c r="C3493">
        <v>2010</v>
      </c>
      <c r="D3493" t="s">
        <v>18</v>
      </c>
      <c r="E3493" t="s">
        <v>1091</v>
      </c>
      <c r="F3493">
        <v>0.04</v>
      </c>
      <c r="G3493">
        <v>0</v>
      </c>
      <c r="H3493">
        <v>0</v>
      </c>
      <c r="I3493">
        <v>0</v>
      </c>
      <c r="J3493">
        <v>0.04</v>
      </c>
      <c r="Q3493" t="str">
        <f t="shared" si="54"/>
        <v xml:space="preserve"> </v>
      </c>
    </row>
    <row r="3494" spans="1:17" x14ac:dyDescent="0.25">
      <c r="A3494" t="s">
        <v>11290</v>
      </c>
      <c r="B3494" t="s">
        <v>49</v>
      </c>
      <c r="C3494">
        <v>2013</v>
      </c>
      <c r="D3494" t="s">
        <v>37</v>
      </c>
      <c r="E3494" t="s">
        <v>2703</v>
      </c>
      <c r="F3494">
        <v>0.02</v>
      </c>
      <c r="G3494">
        <v>0.01</v>
      </c>
      <c r="H3494">
        <v>0</v>
      </c>
      <c r="I3494">
        <v>0.01</v>
      </c>
      <c r="J3494">
        <v>0.04</v>
      </c>
      <c r="Q3494" t="str">
        <f t="shared" si="54"/>
        <v xml:space="preserve"> </v>
      </c>
    </row>
    <row r="3495" spans="1:17" x14ac:dyDescent="0.25">
      <c r="A3495" t="s">
        <v>1877</v>
      </c>
      <c r="B3495" t="s">
        <v>49</v>
      </c>
      <c r="C3495">
        <v>2011</v>
      </c>
      <c r="D3495" t="s">
        <v>50</v>
      </c>
      <c r="E3495" t="s">
        <v>68</v>
      </c>
      <c r="F3495">
        <v>0</v>
      </c>
      <c r="G3495">
        <v>0</v>
      </c>
      <c r="H3495">
        <v>0.04</v>
      </c>
      <c r="I3495">
        <v>0</v>
      </c>
      <c r="J3495">
        <v>0.04</v>
      </c>
      <c r="M3495">
        <v>8.4</v>
      </c>
      <c r="N3495">
        <v>72</v>
      </c>
      <c r="O3495" t="s">
        <v>336</v>
      </c>
      <c r="P3495" t="s">
        <v>88</v>
      </c>
      <c r="Q3495">
        <f t="shared" si="54"/>
        <v>84</v>
      </c>
    </row>
    <row r="3496" spans="1:17" x14ac:dyDescent="0.25">
      <c r="A3496" t="s">
        <v>11298</v>
      </c>
      <c r="B3496" t="s">
        <v>13691</v>
      </c>
      <c r="C3496">
        <v>2011</v>
      </c>
      <c r="D3496" t="s">
        <v>86</v>
      </c>
      <c r="E3496" t="s">
        <v>6843</v>
      </c>
      <c r="F3496">
        <v>0.02</v>
      </c>
      <c r="G3496">
        <v>0</v>
      </c>
      <c r="H3496">
        <v>0.02</v>
      </c>
      <c r="I3496">
        <v>0</v>
      </c>
      <c r="J3496">
        <v>0.04</v>
      </c>
      <c r="O3496" t="s">
        <v>11299</v>
      </c>
      <c r="P3496" t="s">
        <v>88</v>
      </c>
      <c r="Q3496" t="str">
        <f t="shared" si="54"/>
        <v xml:space="preserve"> </v>
      </c>
    </row>
    <row r="3497" spans="1:17" x14ac:dyDescent="0.25">
      <c r="A3497" t="s">
        <v>11300</v>
      </c>
      <c r="B3497" t="s">
        <v>17</v>
      </c>
      <c r="C3497">
        <v>2010</v>
      </c>
      <c r="D3497" t="s">
        <v>86</v>
      </c>
      <c r="E3497" t="s">
        <v>372</v>
      </c>
      <c r="F3497">
        <v>0</v>
      </c>
      <c r="G3497">
        <v>0</v>
      </c>
      <c r="H3497">
        <v>0.04</v>
      </c>
      <c r="I3497">
        <v>0</v>
      </c>
      <c r="J3497">
        <v>0.04</v>
      </c>
      <c r="Q3497" t="str">
        <f t="shared" si="54"/>
        <v xml:space="preserve"> </v>
      </c>
    </row>
    <row r="3498" spans="1:17" x14ac:dyDescent="0.25">
      <c r="A3498" t="s">
        <v>7557</v>
      </c>
      <c r="B3498" t="s">
        <v>49</v>
      </c>
      <c r="C3498">
        <v>2015</v>
      </c>
      <c r="D3498" t="s">
        <v>50</v>
      </c>
      <c r="E3498" t="s">
        <v>3314</v>
      </c>
      <c r="F3498">
        <v>0</v>
      </c>
      <c r="G3498">
        <v>0</v>
      </c>
      <c r="H3498">
        <v>0.04</v>
      </c>
      <c r="I3498">
        <v>0</v>
      </c>
      <c r="J3498">
        <v>0.04</v>
      </c>
      <c r="M3498">
        <v>8.3000000000000007</v>
      </c>
      <c r="N3498">
        <v>10</v>
      </c>
      <c r="O3498" t="s">
        <v>2748</v>
      </c>
      <c r="P3498" t="s">
        <v>88</v>
      </c>
      <c r="Q3498">
        <f t="shared" si="54"/>
        <v>83</v>
      </c>
    </row>
    <row r="3499" spans="1:17" x14ac:dyDescent="0.25">
      <c r="A3499" t="s">
        <v>9441</v>
      </c>
      <c r="B3499" t="s">
        <v>13691</v>
      </c>
      <c r="C3499">
        <v>2011</v>
      </c>
      <c r="D3499" t="s">
        <v>18</v>
      </c>
      <c r="E3499" t="s">
        <v>2232</v>
      </c>
      <c r="F3499">
        <v>0</v>
      </c>
      <c r="G3499">
        <v>0.03</v>
      </c>
      <c r="H3499">
        <v>0</v>
      </c>
      <c r="I3499">
        <v>0</v>
      </c>
      <c r="J3499">
        <v>0.04</v>
      </c>
      <c r="Q3499" t="str">
        <f t="shared" si="54"/>
        <v xml:space="preserve"> </v>
      </c>
    </row>
    <row r="3500" spans="1:17" x14ac:dyDescent="0.25">
      <c r="A3500" t="s">
        <v>11308</v>
      </c>
      <c r="B3500" t="s">
        <v>17</v>
      </c>
      <c r="C3500" t="s">
        <v>286</v>
      </c>
      <c r="D3500" t="s">
        <v>30</v>
      </c>
      <c r="E3500" t="s">
        <v>8012</v>
      </c>
      <c r="F3500">
        <v>0.01</v>
      </c>
      <c r="G3500">
        <v>0.02</v>
      </c>
      <c r="H3500">
        <v>0</v>
      </c>
      <c r="I3500">
        <v>0</v>
      </c>
      <c r="J3500">
        <v>0.04</v>
      </c>
      <c r="M3500" t="s">
        <v>203</v>
      </c>
      <c r="O3500" t="s">
        <v>5056</v>
      </c>
      <c r="P3500" t="s">
        <v>20</v>
      </c>
      <c r="Q3500" t="str">
        <f t="shared" si="54"/>
        <v xml:space="preserve"> </v>
      </c>
    </row>
    <row r="3501" spans="1:17" x14ac:dyDescent="0.25">
      <c r="A3501" t="s">
        <v>5300</v>
      </c>
      <c r="B3501" t="s">
        <v>49</v>
      </c>
      <c r="C3501">
        <v>2007</v>
      </c>
      <c r="D3501" t="s">
        <v>18</v>
      </c>
      <c r="E3501" t="s">
        <v>111</v>
      </c>
      <c r="F3501">
        <v>0.03</v>
      </c>
      <c r="G3501">
        <v>0</v>
      </c>
      <c r="H3501">
        <v>0</v>
      </c>
      <c r="I3501">
        <v>0</v>
      </c>
      <c r="J3501">
        <v>0.04</v>
      </c>
      <c r="K3501">
        <v>59</v>
      </c>
      <c r="L3501">
        <v>8</v>
      </c>
      <c r="M3501">
        <v>5.0999999999999996</v>
      </c>
      <c r="N3501">
        <v>7</v>
      </c>
      <c r="O3501" t="s">
        <v>260</v>
      </c>
      <c r="P3501" t="s">
        <v>112</v>
      </c>
      <c r="Q3501">
        <f t="shared" si="54"/>
        <v>51</v>
      </c>
    </row>
    <row r="3502" spans="1:17" x14ac:dyDescent="0.25">
      <c r="A3502" t="s">
        <v>10210</v>
      </c>
      <c r="B3502" t="s">
        <v>13691</v>
      </c>
      <c r="C3502">
        <v>2013</v>
      </c>
      <c r="D3502" t="s">
        <v>50</v>
      </c>
      <c r="E3502" t="s">
        <v>222</v>
      </c>
      <c r="F3502">
        <v>0.03</v>
      </c>
      <c r="G3502">
        <v>0</v>
      </c>
      <c r="H3502">
        <v>0</v>
      </c>
      <c r="I3502">
        <v>0</v>
      </c>
      <c r="J3502">
        <v>0.04</v>
      </c>
      <c r="Q3502" t="str">
        <f t="shared" si="54"/>
        <v xml:space="preserve"> </v>
      </c>
    </row>
    <row r="3503" spans="1:17" x14ac:dyDescent="0.25">
      <c r="A3503" t="s">
        <v>11316</v>
      </c>
      <c r="B3503" t="s">
        <v>17</v>
      </c>
      <c r="C3503">
        <v>2008</v>
      </c>
      <c r="D3503" t="s">
        <v>37</v>
      </c>
      <c r="E3503" t="s">
        <v>1642</v>
      </c>
      <c r="F3503">
        <v>0.04</v>
      </c>
      <c r="G3503">
        <v>0</v>
      </c>
      <c r="H3503">
        <v>0</v>
      </c>
      <c r="I3503">
        <v>0</v>
      </c>
      <c r="J3503">
        <v>0.04</v>
      </c>
      <c r="K3503">
        <v>50</v>
      </c>
      <c r="L3503">
        <v>7</v>
      </c>
      <c r="M3503">
        <v>8.3000000000000007</v>
      </c>
      <c r="N3503">
        <v>6</v>
      </c>
      <c r="O3503" t="s">
        <v>11317</v>
      </c>
      <c r="P3503" t="s">
        <v>112</v>
      </c>
      <c r="Q3503">
        <f t="shared" si="54"/>
        <v>83</v>
      </c>
    </row>
    <row r="3504" spans="1:17" x14ac:dyDescent="0.25">
      <c r="A3504" t="s">
        <v>11318</v>
      </c>
      <c r="B3504" t="s">
        <v>13691</v>
      </c>
      <c r="C3504">
        <v>2006</v>
      </c>
      <c r="D3504" t="s">
        <v>30</v>
      </c>
      <c r="E3504" t="s">
        <v>234</v>
      </c>
      <c r="F3504">
        <v>0.04</v>
      </c>
      <c r="G3504">
        <v>0</v>
      </c>
      <c r="H3504">
        <v>0</v>
      </c>
      <c r="I3504">
        <v>0</v>
      </c>
      <c r="J3504">
        <v>0.04</v>
      </c>
      <c r="K3504">
        <v>34</v>
      </c>
      <c r="L3504">
        <v>41</v>
      </c>
      <c r="M3504">
        <v>2.2000000000000002</v>
      </c>
      <c r="N3504">
        <v>42</v>
      </c>
      <c r="O3504" t="s">
        <v>142</v>
      </c>
      <c r="P3504" t="s">
        <v>88</v>
      </c>
      <c r="Q3504">
        <f t="shared" si="54"/>
        <v>22</v>
      </c>
    </row>
    <row r="3505" spans="1:17" x14ac:dyDescent="0.25">
      <c r="A3505" t="s">
        <v>10691</v>
      </c>
      <c r="B3505" t="s">
        <v>49</v>
      </c>
      <c r="C3505">
        <v>2015</v>
      </c>
      <c r="D3505" t="s">
        <v>101</v>
      </c>
      <c r="E3505" t="s">
        <v>3903</v>
      </c>
      <c r="F3505">
        <v>0.02</v>
      </c>
      <c r="G3505">
        <v>0.02</v>
      </c>
      <c r="H3505">
        <v>0</v>
      </c>
      <c r="I3505">
        <v>0.01</v>
      </c>
      <c r="J3505">
        <v>0.04</v>
      </c>
      <c r="Q3505" t="str">
        <f t="shared" si="54"/>
        <v xml:space="preserve"> </v>
      </c>
    </row>
    <row r="3506" spans="1:17" x14ac:dyDescent="0.25">
      <c r="A3506" t="s">
        <v>11323</v>
      </c>
      <c r="B3506" t="s">
        <v>17</v>
      </c>
      <c r="C3506">
        <v>2009</v>
      </c>
      <c r="D3506" t="s">
        <v>18</v>
      </c>
      <c r="E3506" t="s">
        <v>8583</v>
      </c>
      <c r="F3506">
        <v>0.02</v>
      </c>
      <c r="G3506">
        <v>0.02</v>
      </c>
      <c r="H3506">
        <v>0</v>
      </c>
      <c r="I3506">
        <v>0</v>
      </c>
      <c r="J3506">
        <v>0.04</v>
      </c>
      <c r="M3506" t="s">
        <v>203</v>
      </c>
      <c r="O3506" t="s">
        <v>1235</v>
      </c>
      <c r="P3506" t="s">
        <v>88</v>
      </c>
      <c r="Q3506" t="str">
        <f t="shared" si="54"/>
        <v xml:space="preserve"> </v>
      </c>
    </row>
    <row r="3507" spans="1:17" x14ac:dyDescent="0.25">
      <c r="A3507" t="s">
        <v>11351</v>
      </c>
      <c r="B3507" t="s">
        <v>17</v>
      </c>
      <c r="C3507">
        <v>2010</v>
      </c>
      <c r="D3507" t="s">
        <v>34</v>
      </c>
      <c r="E3507" t="s">
        <v>11352</v>
      </c>
      <c r="F3507">
        <v>0.04</v>
      </c>
      <c r="G3507">
        <v>0</v>
      </c>
      <c r="H3507">
        <v>0</v>
      </c>
      <c r="I3507">
        <v>0</v>
      </c>
      <c r="J3507">
        <v>0.04</v>
      </c>
      <c r="M3507" t="s">
        <v>203</v>
      </c>
      <c r="O3507" t="s">
        <v>3369</v>
      </c>
      <c r="P3507" t="s">
        <v>20</v>
      </c>
      <c r="Q3507" t="str">
        <f t="shared" si="54"/>
        <v xml:space="preserve"> </v>
      </c>
    </row>
    <row r="3508" spans="1:17" x14ac:dyDescent="0.25">
      <c r="A3508" t="s">
        <v>8950</v>
      </c>
      <c r="B3508" t="s">
        <v>17</v>
      </c>
      <c r="C3508">
        <v>2010</v>
      </c>
      <c r="D3508" t="s">
        <v>34</v>
      </c>
      <c r="E3508" t="s">
        <v>4489</v>
      </c>
      <c r="F3508">
        <v>0.03</v>
      </c>
      <c r="G3508">
        <v>0</v>
      </c>
      <c r="H3508">
        <v>0</v>
      </c>
      <c r="I3508">
        <v>0</v>
      </c>
      <c r="J3508">
        <v>0.04</v>
      </c>
      <c r="Q3508" t="str">
        <f t="shared" si="54"/>
        <v xml:space="preserve"> </v>
      </c>
    </row>
    <row r="3509" spans="1:17" x14ac:dyDescent="0.25">
      <c r="A3509" t="s">
        <v>11359</v>
      </c>
      <c r="B3509" t="s">
        <v>17</v>
      </c>
      <c r="C3509">
        <v>2009</v>
      </c>
      <c r="D3509" t="s">
        <v>24</v>
      </c>
      <c r="E3509" t="s">
        <v>1642</v>
      </c>
      <c r="F3509">
        <v>0.04</v>
      </c>
      <c r="G3509">
        <v>0</v>
      </c>
      <c r="H3509">
        <v>0</v>
      </c>
      <c r="I3509">
        <v>0</v>
      </c>
      <c r="J3509">
        <v>0.04</v>
      </c>
      <c r="Q3509" t="str">
        <f t="shared" si="54"/>
        <v xml:space="preserve"> </v>
      </c>
    </row>
    <row r="3510" spans="1:17" x14ac:dyDescent="0.25">
      <c r="A3510" t="s">
        <v>11361</v>
      </c>
      <c r="B3510" t="s">
        <v>13691</v>
      </c>
      <c r="C3510">
        <v>2009</v>
      </c>
      <c r="D3510" t="s">
        <v>18</v>
      </c>
      <c r="E3510" t="s">
        <v>372</v>
      </c>
      <c r="F3510">
        <v>0.02</v>
      </c>
      <c r="G3510">
        <v>0.02</v>
      </c>
      <c r="H3510">
        <v>0</v>
      </c>
      <c r="I3510">
        <v>0</v>
      </c>
      <c r="J3510">
        <v>0.04</v>
      </c>
      <c r="K3510">
        <v>72</v>
      </c>
      <c r="L3510">
        <v>21</v>
      </c>
      <c r="M3510">
        <v>7.7</v>
      </c>
      <c r="N3510">
        <v>16</v>
      </c>
      <c r="O3510" t="s">
        <v>6384</v>
      </c>
      <c r="P3510" t="s">
        <v>88</v>
      </c>
      <c r="Q3510">
        <f t="shared" si="54"/>
        <v>77</v>
      </c>
    </row>
    <row r="3511" spans="1:17" x14ac:dyDescent="0.25">
      <c r="A3511" t="s">
        <v>11370</v>
      </c>
      <c r="B3511" t="s">
        <v>17</v>
      </c>
      <c r="C3511">
        <v>2008</v>
      </c>
      <c r="D3511" t="s">
        <v>101</v>
      </c>
      <c r="E3511" t="s">
        <v>1830</v>
      </c>
      <c r="F3511">
        <v>0.04</v>
      </c>
      <c r="G3511">
        <v>0</v>
      </c>
      <c r="H3511">
        <v>0</v>
      </c>
      <c r="I3511">
        <v>0</v>
      </c>
      <c r="J3511">
        <v>0.04</v>
      </c>
      <c r="M3511" t="s">
        <v>203</v>
      </c>
      <c r="O3511" t="s">
        <v>8861</v>
      </c>
      <c r="P3511" t="s">
        <v>20</v>
      </c>
      <c r="Q3511" t="str">
        <f t="shared" si="54"/>
        <v xml:space="preserve"> </v>
      </c>
    </row>
    <row r="3512" spans="1:17" x14ac:dyDescent="0.25">
      <c r="A3512" t="s">
        <v>11382</v>
      </c>
      <c r="B3512" t="s">
        <v>17</v>
      </c>
      <c r="C3512">
        <v>2011</v>
      </c>
      <c r="D3512" t="s">
        <v>37</v>
      </c>
      <c r="E3512" t="s">
        <v>3314</v>
      </c>
      <c r="F3512">
        <v>0.03</v>
      </c>
      <c r="G3512">
        <v>0</v>
      </c>
      <c r="H3512">
        <v>0</v>
      </c>
      <c r="I3512">
        <v>0</v>
      </c>
      <c r="J3512">
        <v>0.04</v>
      </c>
      <c r="Q3512" t="str">
        <f t="shared" si="54"/>
        <v xml:space="preserve"> </v>
      </c>
    </row>
    <row r="3513" spans="1:17" x14ac:dyDescent="0.25">
      <c r="A3513" t="s">
        <v>10925</v>
      </c>
      <c r="B3513" t="s">
        <v>49</v>
      </c>
      <c r="C3513">
        <v>2014</v>
      </c>
      <c r="D3513" t="s">
        <v>101</v>
      </c>
      <c r="E3513" t="s">
        <v>2780</v>
      </c>
      <c r="F3513">
        <v>0</v>
      </c>
      <c r="G3513">
        <v>0</v>
      </c>
      <c r="H3513">
        <v>0.04</v>
      </c>
      <c r="I3513">
        <v>0</v>
      </c>
      <c r="J3513">
        <v>0.04</v>
      </c>
      <c r="Q3513" t="str">
        <f t="shared" si="54"/>
        <v xml:space="preserve"> </v>
      </c>
    </row>
    <row r="3514" spans="1:17" x14ac:dyDescent="0.25">
      <c r="A3514" t="s">
        <v>11403</v>
      </c>
      <c r="B3514" t="s">
        <v>17</v>
      </c>
      <c r="C3514">
        <v>2009</v>
      </c>
      <c r="D3514" t="s">
        <v>34</v>
      </c>
      <c r="E3514" t="s">
        <v>111</v>
      </c>
      <c r="F3514">
        <v>0.03</v>
      </c>
      <c r="G3514">
        <v>0</v>
      </c>
      <c r="H3514">
        <v>0</v>
      </c>
      <c r="I3514">
        <v>0</v>
      </c>
      <c r="J3514">
        <v>0.04</v>
      </c>
      <c r="Q3514" t="str">
        <f t="shared" si="54"/>
        <v xml:space="preserve"> </v>
      </c>
    </row>
    <row r="3515" spans="1:17" x14ac:dyDescent="0.25">
      <c r="A3515" t="s">
        <v>8646</v>
      </c>
      <c r="B3515" t="s">
        <v>13691</v>
      </c>
      <c r="C3515">
        <v>2009</v>
      </c>
      <c r="D3515" t="s">
        <v>24</v>
      </c>
      <c r="E3515" t="s">
        <v>8516</v>
      </c>
      <c r="F3515">
        <v>0.03</v>
      </c>
      <c r="G3515">
        <v>0</v>
      </c>
      <c r="H3515">
        <v>0</v>
      </c>
      <c r="I3515">
        <v>0</v>
      </c>
      <c r="J3515">
        <v>0.04</v>
      </c>
      <c r="M3515" t="s">
        <v>203</v>
      </c>
      <c r="O3515" t="s">
        <v>3251</v>
      </c>
      <c r="P3515" t="s">
        <v>20</v>
      </c>
      <c r="Q3515" t="str">
        <f t="shared" si="54"/>
        <v xml:space="preserve"> </v>
      </c>
    </row>
    <row r="3516" spans="1:17" x14ac:dyDescent="0.25">
      <c r="A3516" t="s">
        <v>11407</v>
      </c>
      <c r="B3516" t="s">
        <v>49</v>
      </c>
      <c r="C3516">
        <v>2008</v>
      </c>
      <c r="D3516" t="s">
        <v>101</v>
      </c>
      <c r="E3516" t="s">
        <v>68</v>
      </c>
      <c r="F3516">
        <v>0</v>
      </c>
      <c r="G3516">
        <v>0</v>
      </c>
      <c r="H3516">
        <v>0.04</v>
      </c>
      <c r="I3516">
        <v>0</v>
      </c>
      <c r="J3516">
        <v>0.04</v>
      </c>
      <c r="Q3516" t="str">
        <f t="shared" si="54"/>
        <v xml:space="preserve"> </v>
      </c>
    </row>
    <row r="3517" spans="1:17" x14ac:dyDescent="0.25">
      <c r="A3517" t="s">
        <v>4336</v>
      </c>
      <c r="B3517" t="s">
        <v>49</v>
      </c>
      <c r="C3517">
        <v>2014</v>
      </c>
      <c r="D3517" t="s">
        <v>28</v>
      </c>
      <c r="E3517" t="s">
        <v>1393</v>
      </c>
      <c r="F3517">
        <v>0.03</v>
      </c>
      <c r="G3517">
        <v>0</v>
      </c>
      <c r="H3517">
        <v>0</v>
      </c>
      <c r="I3517">
        <v>0.01</v>
      </c>
      <c r="J3517">
        <v>0.04</v>
      </c>
      <c r="Q3517" t="str">
        <f t="shared" si="54"/>
        <v xml:space="preserve"> </v>
      </c>
    </row>
    <row r="3518" spans="1:17" x14ac:dyDescent="0.25">
      <c r="A3518" t="s">
        <v>11418</v>
      </c>
      <c r="B3518" t="s">
        <v>17</v>
      </c>
      <c r="C3518">
        <v>2010</v>
      </c>
      <c r="D3518" t="s">
        <v>101</v>
      </c>
      <c r="E3518" t="s">
        <v>1791</v>
      </c>
      <c r="F3518">
        <v>0</v>
      </c>
      <c r="G3518">
        <v>0.03</v>
      </c>
      <c r="H3518">
        <v>0</v>
      </c>
      <c r="I3518">
        <v>0</v>
      </c>
      <c r="J3518">
        <v>0.04</v>
      </c>
      <c r="Q3518" t="str">
        <f t="shared" si="54"/>
        <v xml:space="preserve"> </v>
      </c>
    </row>
    <row r="3519" spans="1:17" x14ac:dyDescent="0.25">
      <c r="A3519" t="s">
        <v>8127</v>
      </c>
      <c r="B3519" t="s">
        <v>49</v>
      </c>
      <c r="C3519">
        <v>2008</v>
      </c>
      <c r="D3519" t="s">
        <v>24</v>
      </c>
      <c r="E3519" t="s">
        <v>3488</v>
      </c>
      <c r="F3519">
        <v>0</v>
      </c>
      <c r="G3519">
        <v>0.03</v>
      </c>
      <c r="H3519">
        <v>0</v>
      </c>
      <c r="I3519">
        <v>0.01</v>
      </c>
      <c r="J3519">
        <v>0.04</v>
      </c>
      <c r="K3519">
        <v>71</v>
      </c>
      <c r="L3519">
        <v>37</v>
      </c>
      <c r="M3519">
        <v>6.2</v>
      </c>
      <c r="N3519">
        <v>26</v>
      </c>
      <c r="O3519" t="s">
        <v>2467</v>
      </c>
      <c r="P3519" t="s">
        <v>20</v>
      </c>
      <c r="Q3519">
        <f t="shared" si="54"/>
        <v>62</v>
      </c>
    </row>
    <row r="3520" spans="1:17" x14ac:dyDescent="0.25">
      <c r="A3520" t="s">
        <v>8455</v>
      </c>
      <c r="B3520" t="s">
        <v>17</v>
      </c>
      <c r="C3520">
        <v>2007</v>
      </c>
      <c r="D3520" t="s">
        <v>37</v>
      </c>
      <c r="E3520" t="s">
        <v>283</v>
      </c>
      <c r="F3520">
        <v>0.03</v>
      </c>
      <c r="G3520">
        <v>0</v>
      </c>
      <c r="H3520">
        <v>0</v>
      </c>
      <c r="I3520">
        <v>0</v>
      </c>
      <c r="J3520">
        <v>0.04</v>
      </c>
      <c r="K3520">
        <v>52</v>
      </c>
      <c r="L3520">
        <v>7</v>
      </c>
      <c r="M3520">
        <v>5.8</v>
      </c>
      <c r="N3520">
        <v>5</v>
      </c>
      <c r="O3520" t="s">
        <v>255</v>
      </c>
      <c r="P3520" t="s">
        <v>112</v>
      </c>
      <c r="Q3520">
        <f t="shared" si="54"/>
        <v>58</v>
      </c>
    </row>
    <row r="3521" spans="1:17" x14ac:dyDescent="0.25">
      <c r="A3521" t="s">
        <v>11428</v>
      </c>
      <c r="B3521" t="s">
        <v>13691</v>
      </c>
      <c r="C3521">
        <v>2010</v>
      </c>
      <c r="D3521" t="s">
        <v>28</v>
      </c>
      <c r="E3521" t="s">
        <v>222</v>
      </c>
      <c r="F3521">
        <v>0</v>
      </c>
      <c r="G3521">
        <v>0</v>
      </c>
      <c r="H3521">
        <v>0.04</v>
      </c>
      <c r="I3521">
        <v>0</v>
      </c>
      <c r="J3521">
        <v>0.04</v>
      </c>
      <c r="Q3521" t="str">
        <f t="shared" si="54"/>
        <v xml:space="preserve"> </v>
      </c>
    </row>
    <row r="3522" spans="1:17" x14ac:dyDescent="0.25">
      <c r="A3522" t="s">
        <v>11442</v>
      </c>
      <c r="B3522" t="s">
        <v>49</v>
      </c>
      <c r="C3522">
        <v>2011</v>
      </c>
      <c r="D3522" t="s">
        <v>18</v>
      </c>
      <c r="E3522" t="s">
        <v>3314</v>
      </c>
      <c r="F3522">
        <v>0</v>
      </c>
      <c r="G3522">
        <v>0.03</v>
      </c>
      <c r="H3522">
        <v>0</v>
      </c>
      <c r="I3522">
        <v>0.01</v>
      </c>
      <c r="J3522">
        <v>0.04</v>
      </c>
      <c r="M3522" t="s">
        <v>203</v>
      </c>
      <c r="O3522" t="s">
        <v>3314</v>
      </c>
      <c r="Q3522" t="str">
        <f t="shared" si="54"/>
        <v xml:space="preserve"> </v>
      </c>
    </row>
    <row r="3523" spans="1:17" x14ac:dyDescent="0.25">
      <c r="A3523" t="s">
        <v>11443</v>
      </c>
      <c r="B3523" t="s">
        <v>13691</v>
      </c>
      <c r="C3523">
        <v>2009</v>
      </c>
      <c r="D3523" t="s">
        <v>101</v>
      </c>
      <c r="E3523" t="s">
        <v>6843</v>
      </c>
      <c r="F3523">
        <v>0</v>
      </c>
      <c r="G3523">
        <v>0</v>
      </c>
      <c r="H3523">
        <v>0.04</v>
      </c>
      <c r="I3523">
        <v>0</v>
      </c>
      <c r="J3523">
        <v>0.04</v>
      </c>
      <c r="Q3523" t="str">
        <f t="shared" ref="Q3523:Q3586" si="55">IF(ISNUMBER(M3523),M3523*10, " ")</f>
        <v xml:space="preserve"> </v>
      </c>
    </row>
    <row r="3524" spans="1:17" x14ac:dyDescent="0.25">
      <c r="A3524" t="s">
        <v>11444</v>
      </c>
      <c r="B3524" t="s">
        <v>49</v>
      </c>
      <c r="C3524">
        <v>2009</v>
      </c>
      <c r="D3524" t="s">
        <v>272</v>
      </c>
      <c r="E3524" t="s">
        <v>7393</v>
      </c>
      <c r="F3524">
        <v>0</v>
      </c>
      <c r="G3524">
        <v>0</v>
      </c>
      <c r="H3524">
        <v>0.04</v>
      </c>
      <c r="I3524">
        <v>0</v>
      </c>
      <c r="J3524">
        <v>0.04</v>
      </c>
      <c r="Q3524" t="str">
        <f t="shared" si="55"/>
        <v xml:space="preserve"> </v>
      </c>
    </row>
    <row r="3525" spans="1:17" x14ac:dyDescent="0.25">
      <c r="A3525" t="s">
        <v>11445</v>
      </c>
      <c r="B3525" t="s">
        <v>49</v>
      </c>
      <c r="C3525">
        <v>2012</v>
      </c>
      <c r="D3525" t="s">
        <v>28</v>
      </c>
      <c r="E3525" t="s">
        <v>2780</v>
      </c>
      <c r="F3525">
        <v>0</v>
      </c>
      <c r="G3525">
        <v>0</v>
      </c>
      <c r="H3525">
        <v>0.04</v>
      </c>
      <c r="I3525">
        <v>0</v>
      </c>
      <c r="J3525">
        <v>0.04</v>
      </c>
      <c r="K3525">
        <v>68</v>
      </c>
      <c r="L3525">
        <v>13</v>
      </c>
      <c r="M3525">
        <v>6.3</v>
      </c>
      <c r="N3525">
        <v>15</v>
      </c>
      <c r="O3525" t="s">
        <v>11446</v>
      </c>
      <c r="P3525" t="s">
        <v>88</v>
      </c>
      <c r="Q3525">
        <f t="shared" si="55"/>
        <v>63</v>
      </c>
    </row>
    <row r="3526" spans="1:17" x14ac:dyDescent="0.25">
      <c r="A3526" t="s">
        <v>10493</v>
      </c>
      <c r="B3526" t="s">
        <v>49</v>
      </c>
      <c r="C3526">
        <v>2016</v>
      </c>
      <c r="D3526" t="s">
        <v>34</v>
      </c>
      <c r="E3526" t="s">
        <v>933</v>
      </c>
      <c r="F3526">
        <v>0</v>
      </c>
      <c r="G3526">
        <v>0</v>
      </c>
      <c r="H3526">
        <v>0.04</v>
      </c>
      <c r="I3526">
        <v>0</v>
      </c>
      <c r="J3526">
        <v>0.04</v>
      </c>
      <c r="Q3526" t="str">
        <f t="shared" si="55"/>
        <v xml:space="preserve"> </v>
      </c>
    </row>
    <row r="3527" spans="1:17" x14ac:dyDescent="0.25">
      <c r="A3527" t="s">
        <v>11462</v>
      </c>
      <c r="B3527" t="s">
        <v>49</v>
      </c>
      <c r="C3527">
        <v>2007</v>
      </c>
      <c r="D3527" t="s">
        <v>28</v>
      </c>
      <c r="E3527" t="s">
        <v>111</v>
      </c>
      <c r="F3527">
        <v>0</v>
      </c>
      <c r="G3527">
        <v>0</v>
      </c>
      <c r="H3527">
        <v>0.04</v>
      </c>
      <c r="I3527">
        <v>0</v>
      </c>
      <c r="J3527">
        <v>0.04</v>
      </c>
      <c r="Q3527" t="str">
        <f t="shared" si="55"/>
        <v xml:space="preserve"> </v>
      </c>
    </row>
    <row r="3528" spans="1:17" x14ac:dyDescent="0.25">
      <c r="A3528" t="s">
        <v>9443</v>
      </c>
      <c r="B3528" t="s">
        <v>17</v>
      </c>
      <c r="C3528">
        <v>2009</v>
      </c>
      <c r="D3528" t="s">
        <v>18</v>
      </c>
      <c r="E3528" t="s">
        <v>234</v>
      </c>
      <c r="F3528">
        <v>0</v>
      </c>
      <c r="G3528">
        <v>0</v>
      </c>
      <c r="H3528">
        <v>0.04</v>
      </c>
      <c r="I3528">
        <v>0</v>
      </c>
      <c r="J3528">
        <v>0.04</v>
      </c>
      <c r="Q3528" t="str">
        <f t="shared" si="55"/>
        <v xml:space="preserve"> </v>
      </c>
    </row>
    <row r="3529" spans="1:17" x14ac:dyDescent="0.25">
      <c r="A3529" t="s">
        <v>6801</v>
      </c>
      <c r="B3529" t="s">
        <v>13691</v>
      </c>
      <c r="C3529">
        <v>2016</v>
      </c>
      <c r="D3529" t="s">
        <v>34</v>
      </c>
      <c r="E3529" t="s">
        <v>111</v>
      </c>
      <c r="F3529">
        <v>0.02</v>
      </c>
      <c r="G3529">
        <v>0.02</v>
      </c>
      <c r="H3529">
        <v>0</v>
      </c>
      <c r="I3529">
        <v>0</v>
      </c>
      <c r="J3529">
        <v>0.04</v>
      </c>
      <c r="M3529" t="s">
        <v>203</v>
      </c>
      <c r="O3529" t="s">
        <v>178</v>
      </c>
      <c r="P3529" t="s">
        <v>112</v>
      </c>
      <c r="Q3529" t="str">
        <f t="shared" si="55"/>
        <v xml:space="preserve"> </v>
      </c>
    </row>
    <row r="3530" spans="1:17" x14ac:dyDescent="0.25">
      <c r="A3530" t="s">
        <v>11493</v>
      </c>
      <c r="B3530" t="s">
        <v>13691</v>
      </c>
      <c r="C3530">
        <v>2010</v>
      </c>
      <c r="D3530" t="s">
        <v>37</v>
      </c>
      <c r="E3530" t="s">
        <v>5356</v>
      </c>
      <c r="F3530">
        <v>0</v>
      </c>
      <c r="G3530">
        <v>0</v>
      </c>
      <c r="H3530">
        <v>0.04</v>
      </c>
      <c r="I3530">
        <v>0</v>
      </c>
      <c r="J3530">
        <v>0.04</v>
      </c>
      <c r="Q3530" t="str">
        <f t="shared" si="55"/>
        <v xml:space="preserve"> </v>
      </c>
    </row>
    <row r="3531" spans="1:17" x14ac:dyDescent="0.25">
      <c r="A3531" t="s">
        <v>3988</v>
      </c>
      <c r="B3531" t="s">
        <v>13691</v>
      </c>
      <c r="C3531">
        <v>2016</v>
      </c>
      <c r="D3531" t="s">
        <v>18</v>
      </c>
      <c r="E3531" t="s">
        <v>234</v>
      </c>
      <c r="F3531">
        <v>0.01</v>
      </c>
      <c r="G3531">
        <v>0.02</v>
      </c>
      <c r="H3531">
        <v>0</v>
      </c>
      <c r="I3531">
        <v>0</v>
      </c>
      <c r="J3531">
        <v>0.04</v>
      </c>
      <c r="M3531">
        <v>6.5</v>
      </c>
      <c r="N3531">
        <v>17</v>
      </c>
      <c r="O3531" t="s">
        <v>357</v>
      </c>
      <c r="P3531" t="s">
        <v>20</v>
      </c>
      <c r="Q3531">
        <f t="shared" si="55"/>
        <v>65</v>
      </c>
    </row>
    <row r="3532" spans="1:17" x14ac:dyDescent="0.25">
      <c r="A3532" t="s">
        <v>11507</v>
      </c>
      <c r="B3532" t="s">
        <v>17</v>
      </c>
      <c r="C3532">
        <v>2009</v>
      </c>
      <c r="D3532" t="s">
        <v>34</v>
      </c>
      <c r="E3532" t="s">
        <v>111</v>
      </c>
      <c r="F3532">
        <v>0.03</v>
      </c>
      <c r="G3532">
        <v>0</v>
      </c>
      <c r="H3532">
        <v>0</v>
      </c>
      <c r="I3532">
        <v>0</v>
      </c>
      <c r="J3532">
        <v>0.04</v>
      </c>
      <c r="M3532" t="s">
        <v>203</v>
      </c>
      <c r="O3532" t="s">
        <v>670</v>
      </c>
      <c r="P3532" t="s">
        <v>20</v>
      </c>
      <c r="Q3532" t="str">
        <f t="shared" si="55"/>
        <v xml:space="preserve"> </v>
      </c>
    </row>
    <row r="3533" spans="1:17" x14ac:dyDescent="0.25">
      <c r="A3533" t="s">
        <v>10208</v>
      </c>
      <c r="B3533" t="s">
        <v>17</v>
      </c>
      <c r="C3533">
        <v>2009</v>
      </c>
      <c r="D3533" t="s">
        <v>30</v>
      </c>
      <c r="E3533" t="s">
        <v>7063</v>
      </c>
      <c r="F3533">
        <v>0.02</v>
      </c>
      <c r="G3533">
        <v>0.01</v>
      </c>
      <c r="H3533">
        <v>0</v>
      </c>
      <c r="I3533">
        <v>0</v>
      </c>
      <c r="J3533">
        <v>0.04</v>
      </c>
      <c r="M3533" t="s">
        <v>203</v>
      </c>
      <c r="O3533" t="s">
        <v>10209</v>
      </c>
      <c r="P3533" t="s">
        <v>112</v>
      </c>
      <c r="Q3533" t="str">
        <f t="shared" si="55"/>
        <v xml:space="preserve"> </v>
      </c>
    </row>
    <row r="3534" spans="1:17" x14ac:dyDescent="0.25">
      <c r="A3534" t="s">
        <v>6371</v>
      </c>
      <c r="B3534" t="s">
        <v>49</v>
      </c>
      <c r="C3534">
        <v>2010</v>
      </c>
      <c r="D3534" t="s">
        <v>37</v>
      </c>
      <c r="E3534" t="s">
        <v>663</v>
      </c>
      <c r="F3534">
        <v>0.03</v>
      </c>
      <c r="G3534">
        <v>0</v>
      </c>
      <c r="H3534">
        <v>0</v>
      </c>
      <c r="I3534">
        <v>0</v>
      </c>
      <c r="J3534">
        <v>0.04</v>
      </c>
      <c r="K3534">
        <v>46</v>
      </c>
      <c r="L3534">
        <v>5</v>
      </c>
      <c r="M3534" t="s">
        <v>203</v>
      </c>
      <c r="O3534" t="s">
        <v>6372</v>
      </c>
      <c r="P3534" t="s">
        <v>112</v>
      </c>
      <c r="Q3534" t="str">
        <f t="shared" si="55"/>
        <v xml:space="preserve"> </v>
      </c>
    </row>
    <row r="3535" spans="1:17" x14ac:dyDescent="0.25">
      <c r="A3535" t="s">
        <v>11537</v>
      </c>
      <c r="B3535" t="s">
        <v>49</v>
      </c>
      <c r="C3535">
        <v>2013</v>
      </c>
      <c r="D3535" t="s">
        <v>101</v>
      </c>
      <c r="E3535" t="s">
        <v>2748</v>
      </c>
      <c r="F3535">
        <v>0.02</v>
      </c>
      <c r="G3535">
        <v>0</v>
      </c>
      <c r="H3535">
        <v>0.01</v>
      </c>
      <c r="I3535">
        <v>0.01</v>
      </c>
      <c r="J3535">
        <v>0.04</v>
      </c>
      <c r="M3535">
        <v>7.1</v>
      </c>
      <c r="N3535">
        <v>14</v>
      </c>
      <c r="O3535" t="s">
        <v>2748</v>
      </c>
      <c r="P3535" t="s">
        <v>53</v>
      </c>
      <c r="Q3535">
        <f t="shared" si="55"/>
        <v>71</v>
      </c>
    </row>
    <row r="3536" spans="1:17" x14ac:dyDescent="0.25">
      <c r="A3536" t="s">
        <v>11541</v>
      </c>
      <c r="B3536" t="s">
        <v>17</v>
      </c>
      <c r="C3536">
        <v>2008</v>
      </c>
      <c r="D3536" t="s">
        <v>24</v>
      </c>
      <c r="E3536" t="s">
        <v>3700</v>
      </c>
      <c r="F3536">
        <v>0</v>
      </c>
      <c r="G3536">
        <v>0</v>
      </c>
      <c r="H3536">
        <v>0.03</v>
      </c>
      <c r="I3536">
        <v>0</v>
      </c>
      <c r="J3536">
        <v>0.03</v>
      </c>
      <c r="Q3536" t="str">
        <f t="shared" si="55"/>
        <v xml:space="preserve"> </v>
      </c>
    </row>
    <row r="3537" spans="1:17" x14ac:dyDescent="0.25">
      <c r="A3537" t="s">
        <v>11545</v>
      </c>
      <c r="B3537" t="s">
        <v>49</v>
      </c>
      <c r="C3537">
        <v>2013</v>
      </c>
      <c r="D3537" t="s">
        <v>50</v>
      </c>
      <c r="E3537" t="s">
        <v>1207</v>
      </c>
      <c r="F3537">
        <v>0</v>
      </c>
      <c r="G3537">
        <v>0</v>
      </c>
      <c r="H3537">
        <v>0.03</v>
      </c>
      <c r="I3537">
        <v>0</v>
      </c>
      <c r="J3537">
        <v>0.03</v>
      </c>
      <c r="Q3537" t="str">
        <f t="shared" si="55"/>
        <v xml:space="preserve"> </v>
      </c>
    </row>
    <row r="3538" spans="1:17" x14ac:dyDescent="0.25">
      <c r="A3538" t="s">
        <v>11547</v>
      </c>
      <c r="B3538" t="s">
        <v>49</v>
      </c>
      <c r="C3538">
        <v>2010</v>
      </c>
      <c r="D3538" t="s">
        <v>34</v>
      </c>
      <c r="E3538" t="s">
        <v>1091</v>
      </c>
      <c r="F3538">
        <v>0</v>
      </c>
      <c r="G3538">
        <v>0</v>
      </c>
      <c r="H3538">
        <v>0.03</v>
      </c>
      <c r="I3538">
        <v>0</v>
      </c>
      <c r="J3538">
        <v>0.03</v>
      </c>
      <c r="Q3538" t="str">
        <f t="shared" si="55"/>
        <v xml:space="preserve"> </v>
      </c>
    </row>
    <row r="3539" spans="1:17" x14ac:dyDescent="0.25">
      <c r="A3539" t="s">
        <v>11551</v>
      </c>
      <c r="B3539" t="s">
        <v>17</v>
      </c>
      <c r="C3539">
        <v>2010</v>
      </c>
      <c r="D3539" t="s">
        <v>37</v>
      </c>
      <c r="E3539" t="s">
        <v>8430</v>
      </c>
      <c r="F3539">
        <v>0.03</v>
      </c>
      <c r="G3539">
        <v>0</v>
      </c>
      <c r="H3539">
        <v>0</v>
      </c>
      <c r="I3539">
        <v>0</v>
      </c>
      <c r="J3539">
        <v>0.03</v>
      </c>
      <c r="M3539" t="s">
        <v>203</v>
      </c>
      <c r="O3539" t="s">
        <v>3510</v>
      </c>
      <c r="P3539" t="s">
        <v>88</v>
      </c>
      <c r="Q3539" t="str">
        <f t="shared" si="55"/>
        <v xml:space="preserve"> </v>
      </c>
    </row>
    <row r="3540" spans="1:17" x14ac:dyDescent="0.25">
      <c r="A3540" t="s">
        <v>11553</v>
      </c>
      <c r="B3540" t="s">
        <v>49</v>
      </c>
      <c r="C3540">
        <v>2012</v>
      </c>
      <c r="D3540" t="s">
        <v>34</v>
      </c>
      <c r="E3540" t="s">
        <v>372</v>
      </c>
      <c r="F3540">
        <v>0</v>
      </c>
      <c r="G3540">
        <v>0</v>
      </c>
      <c r="H3540">
        <v>0.03</v>
      </c>
      <c r="I3540">
        <v>0</v>
      </c>
      <c r="J3540">
        <v>0.03</v>
      </c>
      <c r="Q3540" t="str">
        <f t="shared" si="55"/>
        <v xml:space="preserve"> </v>
      </c>
    </row>
    <row r="3541" spans="1:17" x14ac:dyDescent="0.25">
      <c r="A3541" t="s">
        <v>8968</v>
      </c>
      <c r="B3541" t="s">
        <v>13691</v>
      </c>
      <c r="C3541">
        <v>2009</v>
      </c>
      <c r="D3541" t="s">
        <v>24</v>
      </c>
      <c r="E3541" t="s">
        <v>134</v>
      </c>
      <c r="F3541">
        <v>0</v>
      </c>
      <c r="G3541">
        <v>0.03</v>
      </c>
      <c r="H3541">
        <v>0</v>
      </c>
      <c r="I3541">
        <v>0</v>
      </c>
      <c r="J3541">
        <v>0.03</v>
      </c>
      <c r="Q3541" t="str">
        <f t="shared" si="55"/>
        <v xml:space="preserve"> </v>
      </c>
    </row>
    <row r="3542" spans="1:17" x14ac:dyDescent="0.25">
      <c r="A3542" t="s">
        <v>11577</v>
      </c>
      <c r="B3542" t="s">
        <v>49</v>
      </c>
      <c r="C3542">
        <v>2012</v>
      </c>
      <c r="D3542" t="s">
        <v>34</v>
      </c>
      <c r="E3542" t="s">
        <v>11578</v>
      </c>
      <c r="F3542">
        <v>0</v>
      </c>
      <c r="G3542">
        <v>0</v>
      </c>
      <c r="H3542">
        <v>0.03</v>
      </c>
      <c r="I3542">
        <v>0</v>
      </c>
      <c r="J3542">
        <v>0.03</v>
      </c>
      <c r="Q3542" t="str">
        <f t="shared" si="55"/>
        <v xml:space="preserve"> </v>
      </c>
    </row>
    <row r="3543" spans="1:17" x14ac:dyDescent="0.25">
      <c r="A3543" t="s">
        <v>11582</v>
      </c>
      <c r="B3543" t="s">
        <v>49</v>
      </c>
      <c r="C3543">
        <v>2007</v>
      </c>
      <c r="D3543" t="s">
        <v>24</v>
      </c>
      <c r="E3543" t="s">
        <v>1404</v>
      </c>
      <c r="F3543">
        <v>0</v>
      </c>
      <c r="G3543">
        <v>0</v>
      </c>
      <c r="H3543">
        <v>0.03</v>
      </c>
      <c r="I3543">
        <v>0</v>
      </c>
      <c r="J3543">
        <v>0.03</v>
      </c>
      <c r="Q3543" t="str">
        <f t="shared" si="55"/>
        <v xml:space="preserve"> </v>
      </c>
    </row>
    <row r="3544" spans="1:17" x14ac:dyDescent="0.25">
      <c r="A3544" t="s">
        <v>11584</v>
      </c>
      <c r="B3544" t="s">
        <v>17</v>
      </c>
      <c r="C3544">
        <v>2007</v>
      </c>
      <c r="D3544" t="s">
        <v>50</v>
      </c>
      <c r="E3544" t="s">
        <v>372</v>
      </c>
      <c r="F3544">
        <v>0</v>
      </c>
      <c r="G3544">
        <v>0</v>
      </c>
      <c r="H3544">
        <v>0.03</v>
      </c>
      <c r="I3544">
        <v>0</v>
      </c>
      <c r="J3544">
        <v>0.03</v>
      </c>
      <c r="Q3544" t="str">
        <f t="shared" si="55"/>
        <v xml:space="preserve"> </v>
      </c>
    </row>
    <row r="3545" spans="1:17" x14ac:dyDescent="0.25">
      <c r="A3545" t="s">
        <v>11398</v>
      </c>
      <c r="B3545" t="s">
        <v>49</v>
      </c>
      <c r="C3545">
        <v>2011</v>
      </c>
      <c r="D3545" t="s">
        <v>101</v>
      </c>
      <c r="E3545" t="s">
        <v>372</v>
      </c>
      <c r="F3545">
        <v>0</v>
      </c>
      <c r="G3545">
        <v>0</v>
      </c>
      <c r="H3545">
        <v>0.03</v>
      </c>
      <c r="I3545">
        <v>0</v>
      </c>
      <c r="J3545">
        <v>0.03</v>
      </c>
      <c r="Q3545" t="str">
        <f t="shared" si="55"/>
        <v xml:space="preserve"> </v>
      </c>
    </row>
    <row r="3546" spans="1:17" x14ac:dyDescent="0.25">
      <c r="A3546" t="s">
        <v>11607</v>
      </c>
      <c r="B3546" t="s">
        <v>17</v>
      </c>
      <c r="C3546">
        <v>2007</v>
      </c>
      <c r="D3546" t="s">
        <v>18</v>
      </c>
      <c r="E3546" t="s">
        <v>234</v>
      </c>
      <c r="F3546">
        <v>0</v>
      </c>
      <c r="G3546">
        <v>0</v>
      </c>
      <c r="H3546">
        <v>0.03</v>
      </c>
      <c r="I3546">
        <v>0</v>
      </c>
      <c r="J3546">
        <v>0.03</v>
      </c>
      <c r="Q3546" t="str">
        <f t="shared" si="55"/>
        <v xml:space="preserve"> </v>
      </c>
    </row>
    <row r="3547" spans="1:17" x14ac:dyDescent="0.25">
      <c r="A3547" t="s">
        <v>3429</v>
      </c>
      <c r="B3547" t="s">
        <v>13691</v>
      </c>
      <c r="C3547">
        <v>2006</v>
      </c>
      <c r="D3547" t="s">
        <v>18</v>
      </c>
      <c r="E3547" t="s">
        <v>71</v>
      </c>
      <c r="F3547">
        <v>0.03</v>
      </c>
      <c r="G3547">
        <v>0</v>
      </c>
      <c r="H3547">
        <v>0</v>
      </c>
      <c r="I3547">
        <v>0</v>
      </c>
      <c r="J3547">
        <v>0.03</v>
      </c>
      <c r="K3547">
        <v>41</v>
      </c>
      <c r="L3547">
        <v>4</v>
      </c>
      <c r="M3547">
        <v>8</v>
      </c>
      <c r="N3547">
        <v>6</v>
      </c>
      <c r="O3547" t="s">
        <v>3181</v>
      </c>
      <c r="P3547" t="s">
        <v>20</v>
      </c>
      <c r="Q3547">
        <f t="shared" si="55"/>
        <v>80</v>
      </c>
    </row>
    <row r="3548" spans="1:17" x14ac:dyDescent="0.25">
      <c r="A3548" t="s">
        <v>11616</v>
      </c>
      <c r="B3548" t="s">
        <v>49</v>
      </c>
      <c r="C3548">
        <v>2011</v>
      </c>
      <c r="D3548" t="s">
        <v>272</v>
      </c>
      <c r="E3548" t="s">
        <v>2780</v>
      </c>
      <c r="F3548">
        <v>0</v>
      </c>
      <c r="G3548">
        <v>0</v>
      </c>
      <c r="H3548">
        <v>0.03</v>
      </c>
      <c r="I3548">
        <v>0</v>
      </c>
      <c r="J3548">
        <v>0.03</v>
      </c>
      <c r="Q3548" t="str">
        <f t="shared" si="55"/>
        <v xml:space="preserve"> </v>
      </c>
    </row>
    <row r="3549" spans="1:17" x14ac:dyDescent="0.25">
      <c r="A3549" t="s">
        <v>11617</v>
      </c>
      <c r="B3549" t="s">
        <v>49</v>
      </c>
      <c r="C3549">
        <v>2009</v>
      </c>
      <c r="D3549" t="s">
        <v>24</v>
      </c>
      <c r="E3549" t="s">
        <v>4489</v>
      </c>
      <c r="F3549">
        <v>0</v>
      </c>
      <c r="G3549">
        <v>0.02</v>
      </c>
      <c r="H3549">
        <v>0</v>
      </c>
      <c r="I3549">
        <v>0.01</v>
      </c>
      <c r="J3549">
        <v>0.03</v>
      </c>
      <c r="K3549">
        <v>66</v>
      </c>
      <c r="L3549">
        <v>29</v>
      </c>
      <c r="M3549">
        <v>4.9000000000000004</v>
      </c>
      <c r="N3549">
        <v>9</v>
      </c>
      <c r="O3549" t="s">
        <v>4433</v>
      </c>
      <c r="P3549" t="s">
        <v>20</v>
      </c>
      <c r="Q3549">
        <f t="shared" si="55"/>
        <v>49</v>
      </c>
    </row>
    <row r="3550" spans="1:17" x14ac:dyDescent="0.25">
      <c r="A3550" t="s">
        <v>11625</v>
      </c>
      <c r="B3550" t="s">
        <v>17</v>
      </c>
      <c r="C3550" t="s">
        <v>286</v>
      </c>
      <c r="D3550" t="s">
        <v>86</v>
      </c>
      <c r="E3550" t="s">
        <v>1091</v>
      </c>
      <c r="F3550">
        <v>0.03</v>
      </c>
      <c r="G3550">
        <v>0</v>
      </c>
      <c r="H3550">
        <v>0</v>
      </c>
      <c r="I3550">
        <v>0</v>
      </c>
      <c r="J3550">
        <v>0.03</v>
      </c>
      <c r="M3550" t="s">
        <v>203</v>
      </c>
      <c r="O3550" t="s">
        <v>6777</v>
      </c>
      <c r="P3550" t="s">
        <v>88</v>
      </c>
      <c r="Q3550" t="str">
        <f t="shared" si="55"/>
        <v xml:space="preserve"> </v>
      </c>
    </row>
    <row r="3551" spans="1:17" x14ac:dyDescent="0.25">
      <c r="A3551" t="s">
        <v>11632</v>
      </c>
      <c r="B3551" t="s">
        <v>49</v>
      </c>
      <c r="C3551">
        <v>2012</v>
      </c>
      <c r="D3551" t="s">
        <v>50</v>
      </c>
      <c r="E3551" t="s">
        <v>151</v>
      </c>
      <c r="F3551">
        <v>0</v>
      </c>
      <c r="G3551">
        <v>0</v>
      </c>
      <c r="H3551">
        <v>0.03</v>
      </c>
      <c r="I3551">
        <v>0</v>
      </c>
      <c r="J3551">
        <v>0.03</v>
      </c>
      <c r="Q3551" t="str">
        <f t="shared" si="55"/>
        <v xml:space="preserve"> </v>
      </c>
    </row>
    <row r="3552" spans="1:17" x14ac:dyDescent="0.25">
      <c r="A3552" t="s">
        <v>11634</v>
      </c>
      <c r="B3552" t="s">
        <v>49</v>
      </c>
      <c r="C3552">
        <v>2015</v>
      </c>
      <c r="D3552" t="s">
        <v>50</v>
      </c>
      <c r="E3552" t="s">
        <v>372</v>
      </c>
      <c r="F3552">
        <v>0</v>
      </c>
      <c r="G3552">
        <v>0</v>
      </c>
      <c r="H3552">
        <v>0.03</v>
      </c>
      <c r="I3552">
        <v>0</v>
      </c>
      <c r="J3552">
        <v>0.03</v>
      </c>
      <c r="Q3552" t="str">
        <f t="shared" si="55"/>
        <v xml:space="preserve"> </v>
      </c>
    </row>
    <row r="3553" spans="1:17" x14ac:dyDescent="0.25">
      <c r="A3553" t="s">
        <v>11638</v>
      </c>
      <c r="B3553" t="s">
        <v>13691</v>
      </c>
      <c r="C3553">
        <v>2011</v>
      </c>
      <c r="D3553" t="s">
        <v>39</v>
      </c>
      <c r="E3553" t="s">
        <v>1207</v>
      </c>
      <c r="F3553">
        <v>0</v>
      </c>
      <c r="G3553">
        <v>0</v>
      </c>
      <c r="H3553">
        <v>0.03</v>
      </c>
      <c r="I3553">
        <v>0</v>
      </c>
      <c r="J3553">
        <v>0.03</v>
      </c>
      <c r="Q3553" t="str">
        <f t="shared" si="55"/>
        <v xml:space="preserve"> </v>
      </c>
    </row>
    <row r="3554" spans="1:17" x14ac:dyDescent="0.25">
      <c r="A3554" t="s">
        <v>11657</v>
      </c>
      <c r="B3554" t="s">
        <v>17</v>
      </c>
      <c r="C3554">
        <v>2010</v>
      </c>
      <c r="D3554" t="s">
        <v>18</v>
      </c>
      <c r="E3554" t="s">
        <v>1642</v>
      </c>
      <c r="F3554">
        <v>0.03</v>
      </c>
      <c r="G3554">
        <v>0</v>
      </c>
      <c r="H3554">
        <v>0</v>
      </c>
      <c r="I3554">
        <v>0</v>
      </c>
      <c r="J3554">
        <v>0.03</v>
      </c>
      <c r="Q3554" t="str">
        <f t="shared" si="55"/>
        <v xml:space="preserve"> </v>
      </c>
    </row>
    <row r="3555" spans="1:17" x14ac:dyDescent="0.25">
      <c r="A3555" t="s">
        <v>11663</v>
      </c>
      <c r="B3555" t="s">
        <v>17</v>
      </c>
      <c r="C3555">
        <v>2007</v>
      </c>
      <c r="D3555" t="s">
        <v>101</v>
      </c>
      <c r="E3555" t="s">
        <v>2270</v>
      </c>
      <c r="F3555">
        <v>0.03</v>
      </c>
      <c r="G3555">
        <v>0</v>
      </c>
      <c r="H3555">
        <v>0</v>
      </c>
      <c r="I3555">
        <v>0</v>
      </c>
      <c r="J3555">
        <v>0.03</v>
      </c>
      <c r="M3555" t="s">
        <v>203</v>
      </c>
      <c r="O3555" t="s">
        <v>5463</v>
      </c>
      <c r="P3555" t="s">
        <v>20</v>
      </c>
      <c r="Q3555" t="str">
        <f t="shared" si="55"/>
        <v xml:space="preserve"> </v>
      </c>
    </row>
    <row r="3556" spans="1:17" x14ac:dyDescent="0.25">
      <c r="A3556" t="s">
        <v>11276</v>
      </c>
      <c r="B3556" t="s">
        <v>49</v>
      </c>
      <c r="C3556">
        <v>2011</v>
      </c>
      <c r="D3556" t="s">
        <v>101</v>
      </c>
      <c r="E3556" t="s">
        <v>10703</v>
      </c>
      <c r="F3556">
        <v>0</v>
      </c>
      <c r="G3556">
        <v>0</v>
      </c>
      <c r="H3556">
        <v>0.03</v>
      </c>
      <c r="I3556">
        <v>0</v>
      </c>
      <c r="J3556">
        <v>0.03</v>
      </c>
      <c r="Q3556" t="str">
        <f t="shared" si="55"/>
        <v xml:space="preserve"> </v>
      </c>
    </row>
    <row r="3557" spans="1:17" x14ac:dyDescent="0.25">
      <c r="A3557" t="s">
        <v>11673</v>
      </c>
      <c r="B3557" t="s">
        <v>17</v>
      </c>
      <c r="C3557">
        <v>2010</v>
      </c>
      <c r="D3557" t="s">
        <v>24</v>
      </c>
      <c r="E3557" t="s">
        <v>2703</v>
      </c>
      <c r="F3557">
        <v>0.03</v>
      </c>
      <c r="G3557">
        <v>0</v>
      </c>
      <c r="H3557">
        <v>0</v>
      </c>
      <c r="I3557">
        <v>0</v>
      </c>
      <c r="J3557">
        <v>0.03</v>
      </c>
      <c r="Q3557" t="str">
        <f t="shared" si="55"/>
        <v xml:space="preserve"> </v>
      </c>
    </row>
    <row r="3558" spans="1:17" x14ac:dyDescent="0.25">
      <c r="A3558" t="s">
        <v>11680</v>
      </c>
      <c r="B3558" t="s">
        <v>17</v>
      </c>
      <c r="C3558">
        <v>2008</v>
      </c>
      <c r="D3558" t="s">
        <v>30</v>
      </c>
      <c r="E3558" t="s">
        <v>3047</v>
      </c>
      <c r="F3558">
        <v>0.03</v>
      </c>
      <c r="G3558">
        <v>0</v>
      </c>
      <c r="H3558">
        <v>0</v>
      </c>
      <c r="I3558">
        <v>0</v>
      </c>
      <c r="J3558">
        <v>0.03</v>
      </c>
      <c r="M3558" t="s">
        <v>203</v>
      </c>
      <c r="O3558" t="s">
        <v>3511</v>
      </c>
      <c r="P3558" t="s">
        <v>20</v>
      </c>
      <c r="Q3558" t="str">
        <f t="shared" si="55"/>
        <v xml:space="preserve"> </v>
      </c>
    </row>
    <row r="3559" spans="1:17" x14ac:dyDescent="0.25">
      <c r="A3559" t="s">
        <v>9530</v>
      </c>
      <c r="B3559" t="s">
        <v>49</v>
      </c>
      <c r="C3559">
        <v>2015</v>
      </c>
      <c r="D3559" t="s">
        <v>28</v>
      </c>
      <c r="E3559" t="s">
        <v>222</v>
      </c>
      <c r="F3559">
        <v>0</v>
      </c>
      <c r="G3559">
        <v>0</v>
      </c>
      <c r="H3559">
        <v>0.03</v>
      </c>
      <c r="I3559">
        <v>0</v>
      </c>
      <c r="J3559">
        <v>0.03</v>
      </c>
      <c r="Q3559" t="str">
        <f t="shared" si="55"/>
        <v xml:space="preserve"> </v>
      </c>
    </row>
    <row r="3560" spans="1:17" x14ac:dyDescent="0.25">
      <c r="A3560" t="s">
        <v>11683</v>
      </c>
      <c r="B3560" t="s">
        <v>13691</v>
      </c>
      <c r="C3560">
        <v>2008</v>
      </c>
      <c r="D3560" t="s">
        <v>24</v>
      </c>
      <c r="E3560" t="s">
        <v>1722</v>
      </c>
      <c r="F3560">
        <v>0.03</v>
      </c>
      <c r="G3560">
        <v>0</v>
      </c>
      <c r="H3560">
        <v>0</v>
      </c>
      <c r="I3560">
        <v>0</v>
      </c>
      <c r="J3560">
        <v>0.03</v>
      </c>
      <c r="Q3560" t="str">
        <f t="shared" si="55"/>
        <v xml:space="preserve"> </v>
      </c>
    </row>
    <row r="3561" spans="1:17" x14ac:dyDescent="0.25">
      <c r="A3561" t="s">
        <v>11433</v>
      </c>
      <c r="B3561" t="s">
        <v>49</v>
      </c>
      <c r="C3561">
        <v>2014</v>
      </c>
      <c r="D3561" t="s">
        <v>28</v>
      </c>
      <c r="E3561" t="s">
        <v>372</v>
      </c>
      <c r="F3561">
        <v>0</v>
      </c>
      <c r="G3561">
        <v>0</v>
      </c>
      <c r="H3561">
        <v>0.03</v>
      </c>
      <c r="I3561">
        <v>0</v>
      </c>
      <c r="J3561">
        <v>0.03</v>
      </c>
      <c r="Q3561" t="str">
        <f t="shared" si="55"/>
        <v xml:space="preserve"> </v>
      </c>
    </row>
    <row r="3562" spans="1:17" x14ac:dyDescent="0.25">
      <c r="A3562" t="s">
        <v>11696</v>
      </c>
      <c r="B3562" t="s">
        <v>49</v>
      </c>
      <c r="C3562">
        <v>2009</v>
      </c>
      <c r="D3562" t="s">
        <v>272</v>
      </c>
      <c r="E3562" t="s">
        <v>825</v>
      </c>
      <c r="F3562">
        <v>0</v>
      </c>
      <c r="G3562">
        <v>0.03</v>
      </c>
      <c r="H3562">
        <v>0</v>
      </c>
      <c r="I3562">
        <v>0.01</v>
      </c>
      <c r="J3562">
        <v>0.03</v>
      </c>
      <c r="Q3562" t="str">
        <f t="shared" si="55"/>
        <v xml:space="preserve"> </v>
      </c>
    </row>
    <row r="3563" spans="1:17" x14ac:dyDescent="0.25">
      <c r="A3563" t="s">
        <v>8142</v>
      </c>
      <c r="B3563" t="s">
        <v>49</v>
      </c>
      <c r="C3563">
        <v>2015</v>
      </c>
      <c r="D3563" t="s">
        <v>28</v>
      </c>
      <c r="E3563" t="s">
        <v>933</v>
      </c>
      <c r="F3563">
        <v>0</v>
      </c>
      <c r="G3563">
        <v>0</v>
      </c>
      <c r="H3563">
        <v>0.03</v>
      </c>
      <c r="I3563">
        <v>0</v>
      </c>
      <c r="J3563">
        <v>0.03</v>
      </c>
      <c r="Q3563" t="str">
        <f t="shared" si="55"/>
        <v xml:space="preserve"> </v>
      </c>
    </row>
    <row r="3564" spans="1:17" x14ac:dyDescent="0.25">
      <c r="A3564" t="s">
        <v>11700</v>
      </c>
      <c r="B3564" t="s">
        <v>49</v>
      </c>
      <c r="C3564">
        <v>2012</v>
      </c>
      <c r="D3564" t="s">
        <v>50</v>
      </c>
      <c r="E3564" t="s">
        <v>372</v>
      </c>
      <c r="F3564">
        <v>0</v>
      </c>
      <c r="G3564">
        <v>0</v>
      </c>
      <c r="H3564">
        <v>0.03</v>
      </c>
      <c r="I3564">
        <v>0</v>
      </c>
      <c r="J3564">
        <v>0.03</v>
      </c>
      <c r="Q3564" t="str">
        <f t="shared" si="55"/>
        <v xml:space="preserve"> </v>
      </c>
    </row>
    <row r="3565" spans="1:17" x14ac:dyDescent="0.25">
      <c r="A3565" t="s">
        <v>11717</v>
      </c>
      <c r="B3565" t="s">
        <v>49</v>
      </c>
      <c r="C3565">
        <v>2012</v>
      </c>
      <c r="D3565" t="s">
        <v>101</v>
      </c>
      <c r="E3565" t="s">
        <v>372</v>
      </c>
      <c r="F3565">
        <v>0</v>
      </c>
      <c r="G3565">
        <v>0</v>
      </c>
      <c r="H3565">
        <v>0.03</v>
      </c>
      <c r="I3565">
        <v>0</v>
      </c>
      <c r="J3565">
        <v>0.03</v>
      </c>
      <c r="Q3565" t="str">
        <f t="shared" si="55"/>
        <v xml:space="preserve"> </v>
      </c>
    </row>
    <row r="3566" spans="1:17" x14ac:dyDescent="0.25">
      <c r="A3566" t="s">
        <v>9232</v>
      </c>
      <c r="B3566" t="s">
        <v>13691</v>
      </c>
      <c r="C3566">
        <v>2016</v>
      </c>
      <c r="D3566" t="s">
        <v>101</v>
      </c>
      <c r="E3566" t="s">
        <v>3903</v>
      </c>
      <c r="F3566">
        <v>0.01</v>
      </c>
      <c r="G3566">
        <v>0.02</v>
      </c>
      <c r="H3566">
        <v>0</v>
      </c>
      <c r="I3566">
        <v>0</v>
      </c>
      <c r="J3566">
        <v>0.03</v>
      </c>
      <c r="Q3566" t="str">
        <f t="shared" si="55"/>
        <v xml:space="preserve"> </v>
      </c>
    </row>
    <row r="3567" spans="1:17" x14ac:dyDescent="0.25">
      <c r="A3567" t="s">
        <v>11728</v>
      </c>
      <c r="B3567" t="s">
        <v>13691</v>
      </c>
      <c r="C3567">
        <v>2009</v>
      </c>
      <c r="D3567" t="s">
        <v>34</v>
      </c>
      <c r="E3567" t="s">
        <v>4833</v>
      </c>
      <c r="F3567">
        <v>0.03</v>
      </c>
      <c r="G3567">
        <v>0</v>
      </c>
      <c r="H3567">
        <v>0</v>
      </c>
      <c r="I3567">
        <v>0</v>
      </c>
      <c r="J3567">
        <v>0.03</v>
      </c>
      <c r="K3567">
        <v>67</v>
      </c>
      <c r="L3567">
        <v>4</v>
      </c>
      <c r="M3567" t="s">
        <v>203</v>
      </c>
      <c r="O3567" t="s">
        <v>1996</v>
      </c>
      <c r="P3567" t="s">
        <v>112</v>
      </c>
      <c r="Q3567" t="str">
        <f t="shared" si="55"/>
        <v xml:space="preserve"> </v>
      </c>
    </row>
    <row r="3568" spans="1:17" x14ac:dyDescent="0.25">
      <c r="A3568" t="s">
        <v>11730</v>
      </c>
      <c r="B3568" t="s">
        <v>13691</v>
      </c>
      <c r="C3568" t="s">
        <v>286</v>
      </c>
      <c r="D3568" t="s">
        <v>39</v>
      </c>
      <c r="E3568" t="s">
        <v>1091</v>
      </c>
      <c r="F3568">
        <v>0.03</v>
      </c>
      <c r="G3568">
        <v>0</v>
      </c>
      <c r="H3568">
        <v>0</v>
      </c>
      <c r="I3568">
        <v>0</v>
      </c>
      <c r="J3568">
        <v>0.03</v>
      </c>
      <c r="O3568" t="s">
        <v>11731</v>
      </c>
      <c r="Q3568" t="str">
        <f t="shared" si="55"/>
        <v xml:space="preserve"> </v>
      </c>
    </row>
    <row r="3569" spans="1:17" x14ac:dyDescent="0.25">
      <c r="A3569" t="s">
        <v>11743</v>
      </c>
      <c r="B3569" t="s">
        <v>17</v>
      </c>
      <c r="C3569">
        <v>2010</v>
      </c>
      <c r="D3569" t="s">
        <v>24</v>
      </c>
      <c r="E3569" t="s">
        <v>2703</v>
      </c>
      <c r="F3569">
        <v>0.03</v>
      </c>
      <c r="G3569">
        <v>0</v>
      </c>
      <c r="H3569">
        <v>0</v>
      </c>
      <c r="I3569">
        <v>0</v>
      </c>
      <c r="J3569">
        <v>0.03</v>
      </c>
      <c r="M3569" t="s">
        <v>203</v>
      </c>
      <c r="O3569" t="s">
        <v>7494</v>
      </c>
      <c r="P3569" t="s">
        <v>20</v>
      </c>
      <c r="Q3569" t="str">
        <f t="shared" si="55"/>
        <v xml:space="preserve"> </v>
      </c>
    </row>
    <row r="3570" spans="1:17" x14ac:dyDescent="0.25">
      <c r="A3570" t="s">
        <v>11745</v>
      </c>
      <c r="B3570" t="s">
        <v>49</v>
      </c>
      <c r="C3570">
        <v>2011</v>
      </c>
      <c r="D3570" t="s">
        <v>50</v>
      </c>
      <c r="E3570" t="s">
        <v>234</v>
      </c>
      <c r="F3570">
        <v>0.02</v>
      </c>
      <c r="G3570">
        <v>0</v>
      </c>
      <c r="H3570">
        <v>0</v>
      </c>
      <c r="I3570">
        <v>0.01</v>
      </c>
      <c r="J3570">
        <v>0.03</v>
      </c>
      <c r="Q3570" t="str">
        <f t="shared" si="55"/>
        <v xml:space="preserve"> </v>
      </c>
    </row>
    <row r="3571" spans="1:17" x14ac:dyDescent="0.25">
      <c r="A3571" t="s">
        <v>11766</v>
      </c>
      <c r="B3571" t="s">
        <v>49</v>
      </c>
      <c r="C3571">
        <v>2009</v>
      </c>
      <c r="D3571" t="s">
        <v>24</v>
      </c>
      <c r="E3571" t="s">
        <v>3488</v>
      </c>
      <c r="F3571">
        <v>0</v>
      </c>
      <c r="G3571">
        <v>0.03</v>
      </c>
      <c r="H3571">
        <v>0</v>
      </c>
      <c r="I3571">
        <v>0.01</v>
      </c>
      <c r="J3571">
        <v>0.03</v>
      </c>
      <c r="K3571">
        <v>65</v>
      </c>
      <c r="L3571">
        <v>23</v>
      </c>
      <c r="M3571">
        <v>7.8</v>
      </c>
      <c r="N3571">
        <v>11</v>
      </c>
      <c r="O3571" t="s">
        <v>7274</v>
      </c>
      <c r="Q3571">
        <f t="shared" si="55"/>
        <v>78</v>
      </c>
    </row>
    <row r="3572" spans="1:17" x14ac:dyDescent="0.25">
      <c r="A3572" t="s">
        <v>11774</v>
      </c>
      <c r="B3572" t="s">
        <v>17</v>
      </c>
      <c r="C3572">
        <v>2011</v>
      </c>
      <c r="D3572" t="s">
        <v>34</v>
      </c>
      <c r="E3572" t="s">
        <v>1091</v>
      </c>
      <c r="F3572">
        <v>0.03</v>
      </c>
      <c r="G3572">
        <v>0</v>
      </c>
      <c r="H3572">
        <v>0</v>
      </c>
      <c r="I3572">
        <v>0</v>
      </c>
      <c r="J3572">
        <v>0.03</v>
      </c>
      <c r="M3572" t="s">
        <v>203</v>
      </c>
      <c r="O3572" t="s">
        <v>1980</v>
      </c>
      <c r="P3572" t="s">
        <v>112</v>
      </c>
      <c r="Q3572" t="str">
        <f t="shared" si="55"/>
        <v xml:space="preserve"> </v>
      </c>
    </row>
    <row r="3573" spans="1:17" x14ac:dyDescent="0.25">
      <c r="A3573" t="s">
        <v>11779</v>
      </c>
      <c r="B3573" t="s">
        <v>13691</v>
      </c>
      <c r="C3573">
        <v>2009</v>
      </c>
      <c r="D3573" t="s">
        <v>18</v>
      </c>
      <c r="E3573" t="s">
        <v>1723</v>
      </c>
      <c r="F3573">
        <v>0</v>
      </c>
      <c r="G3573">
        <v>0.03</v>
      </c>
      <c r="H3573">
        <v>0</v>
      </c>
      <c r="I3573">
        <v>0</v>
      </c>
      <c r="J3573">
        <v>0.03</v>
      </c>
      <c r="Q3573" t="str">
        <f t="shared" si="55"/>
        <v xml:space="preserve"> </v>
      </c>
    </row>
    <row r="3574" spans="1:17" x14ac:dyDescent="0.25">
      <c r="A3574" t="s">
        <v>11629</v>
      </c>
      <c r="B3574" t="s">
        <v>49</v>
      </c>
      <c r="C3574">
        <v>2015</v>
      </c>
      <c r="D3574" t="s">
        <v>86</v>
      </c>
      <c r="E3574" t="s">
        <v>372</v>
      </c>
      <c r="F3574">
        <v>0</v>
      </c>
      <c r="G3574">
        <v>0</v>
      </c>
      <c r="H3574">
        <v>0.03</v>
      </c>
      <c r="I3574">
        <v>0</v>
      </c>
      <c r="J3574">
        <v>0.03</v>
      </c>
      <c r="Q3574" t="str">
        <f t="shared" si="55"/>
        <v xml:space="preserve"> </v>
      </c>
    </row>
    <row r="3575" spans="1:17" x14ac:dyDescent="0.25">
      <c r="A3575" t="s">
        <v>10653</v>
      </c>
      <c r="B3575" t="s">
        <v>49</v>
      </c>
      <c r="C3575">
        <v>2008</v>
      </c>
      <c r="D3575" t="s">
        <v>18</v>
      </c>
      <c r="E3575" t="s">
        <v>234</v>
      </c>
      <c r="F3575">
        <v>0</v>
      </c>
      <c r="G3575">
        <v>0</v>
      </c>
      <c r="H3575">
        <v>0.03</v>
      </c>
      <c r="I3575">
        <v>0</v>
      </c>
      <c r="J3575">
        <v>0.03</v>
      </c>
      <c r="Q3575" t="str">
        <f t="shared" si="55"/>
        <v xml:space="preserve"> </v>
      </c>
    </row>
    <row r="3576" spans="1:17" x14ac:dyDescent="0.25">
      <c r="A3576" t="s">
        <v>10432</v>
      </c>
      <c r="B3576" t="s">
        <v>13691</v>
      </c>
      <c r="C3576">
        <v>2015</v>
      </c>
      <c r="D3576" t="s">
        <v>18</v>
      </c>
      <c r="E3576" t="s">
        <v>111</v>
      </c>
      <c r="F3576">
        <v>0</v>
      </c>
      <c r="G3576">
        <v>0.03</v>
      </c>
      <c r="H3576">
        <v>0</v>
      </c>
      <c r="I3576">
        <v>0</v>
      </c>
      <c r="J3576">
        <v>0.03</v>
      </c>
      <c r="M3576">
        <v>8</v>
      </c>
      <c r="N3576">
        <v>5</v>
      </c>
      <c r="O3576" t="s">
        <v>1253</v>
      </c>
      <c r="P3576" t="s">
        <v>20</v>
      </c>
      <c r="Q3576">
        <f t="shared" si="55"/>
        <v>80</v>
      </c>
    </row>
    <row r="3577" spans="1:17" x14ac:dyDescent="0.25">
      <c r="A3577" t="s">
        <v>11782</v>
      </c>
      <c r="B3577" t="s">
        <v>49</v>
      </c>
      <c r="C3577">
        <v>2014</v>
      </c>
      <c r="D3577" t="s">
        <v>37</v>
      </c>
      <c r="E3577" t="s">
        <v>71</v>
      </c>
      <c r="F3577">
        <v>0.03</v>
      </c>
      <c r="G3577">
        <v>0</v>
      </c>
      <c r="H3577">
        <v>0</v>
      </c>
      <c r="I3577">
        <v>0.01</v>
      </c>
      <c r="J3577">
        <v>0.03</v>
      </c>
      <c r="M3577">
        <v>5.9</v>
      </c>
      <c r="N3577">
        <v>8</v>
      </c>
      <c r="O3577" t="s">
        <v>6535</v>
      </c>
      <c r="P3577" t="s">
        <v>88</v>
      </c>
      <c r="Q3577">
        <f t="shared" si="55"/>
        <v>59</v>
      </c>
    </row>
    <row r="3578" spans="1:17" x14ac:dyDescent="0.25">
      <c r="A3578" t="s">
        <v>11783</v>
      </c>
      <c r="B3578" t="s">
        <v>49</v>
      </c>
      <c r="C3578">
        <v>2014</v>
      </c>
      <c r="D3578" t="s">
        <v>18</v>
      </c>
      <c r="E3578" t="s">
        <v>372</v>
      </c>
      <c r="F3578">
        <v>0</v>
      </c>
      <c r="G3578">
        <v>0</v>
      </c>
      <c r="H3578">
        <v>0.03</v>
      </c>
      <c r="I3578">
        <v>0</v>
      </c>
      <c r="J3578">
        <v>0.03</v>
      </c>
      <c r="Q3578" t="str">
        <f t="shared" si="55"/>
        <v xml:space="preserve"> </v>
      </c>
    </row>
    <row r="3579" spans="1:17" x14ac:dyDescent="0.25">
      <c r="A3579" t="s">
        <v>10691</v>
      </c>
      <c r="B3579" t="s">
        <v>13691</v>
      </c>
      <c r="C3579">
        <v>2015</v>
      </c>
      <c r="D3579" t="s">
        <v>101</v>
      </c>
      <c r="E3579" t="s">
        <v>3903</v>
      </c>
      <c r="F3579">
        <v>0.02</v>
      </c>
      <c r="G3579">
        <v>0</v>
      </c>
      <c r="H3579">
        <v>0</v>
      </c>
      <c r="I3579">
        <v>0</v>
      </c>
      <c r="J3579">
        <v>0.03</v>
      </c>
      <c r="Q3579" t="str">
        <f t="shared" si="55"/>
        <v xml:space="preserve"> </v>
      </c>
    </row>
    <row r="3580" spans="1:17" x14ac:dyDescent="0.25">
      <c r="A3580" t="s">
        <v>11195</v>
      </c>
      <c r="B3580" t="s">
        <v>13691</v>
      </c>
      <c r="C3580">
        <v>2010</v>
      </c>
      <c r="D3580" t="s">
        <v>101</v>
      </c>
      <c r="E3580" t="s">
        <v>6843</v>
      </c>
      <c r="F3580">
        <v>0</v>
      </c>
      <c r="G3580">
        <v>0</v>
      </c>
      <c r="H3580">
        <v>0.03</v>
      </c>
      <c r="I3580">
        <v>0</v>
      </c>
      <c r="J3580">
        <v>0.03</v>
      </c>
      <c r="Q3580" t="str">
        <f t="shared" si="55"/>
        <v xml:space="preserve"> </v>
      </c>
    </row>
    <row r="3581" spans="1:17" x14ac:dyDescent="0.25">
      <c r="A3581" t="s">
        <v>10398</v>
      </c>
      <c r="B3581" t="s">
        <v>49</v>
      </c>
      <c r="C3581">
        <v>2012</v>
      </c>
      <c r="D3581" t="s">
        <v>50</v>
      </c>
      <c r="E3581" t="s">
        <v>202</v>
      </c>
      <c r="F3581">
        <v>0</v>
      </c>
      <c r="G3581">
        <v>0.02</v>
      </c>
      <c r="H3581">
        <v>0</v>
      </c>
      <c r="I3581">
        <v>0.01</v>
      </c>
      <c r="J3581">
        <v>0.03</v>
      </c>
      <c r="M3581">
        <v>7.8</v>
      </c>
      <c r="N3581">
        <v>11</v>
      </c>
      <c r="O3581" t="s">
        <v>202</v>
      </c>
      <c r="P3581" t="s">
        <v>88</v>
      </c>
      <c r="Q3581">
        <f t="shared" si="55"/>
        <v>78</v>
      </c>
    </row>
    <row r="3582" spans="1:17" x14ac:dyDescent="0.25">
      <c r="A3582" t="s">
        <v>11796</v>
      </c>
      <c r="B3582" t="s">
        <v>13691</v>
      </c>
      <c r="C3582">
        <v>2009</v>
      </c>
      <c r="D3582" t="s">
        <v>37</v>
      </c>
      <c r="E3582" t="s">
        <v>5356</v>
      </c>
      <c r="F3582">
        <v>0</v>
      </c>
      <c r="G3582">
        <v>0</v>
      </c>
      <c r="H3582">
        <v>0.03</v>
      </c>
      <c r="I3582">
        <v>0</v>
      </c>
      <c r="J3582">
        <v>0.03</v>
      </c>
      <c r="Q3582" t="str">
        <f t="shared" si="55"/>
        <v xml:space="preserve"> </v>
      </c>
    </row>
    <row r="3583" spans="1:17" x14ac:dyDescent="0.25">
      <c r="A3583" t="s">
        <v>11801</v>
      </c>
      <c r="B3583" t="s">
        <v>17</v>
      </c>
      <c r="C3583">
        <v>2007</v>
      </c>
      <c r="D3583" t="s">
        <v>28</v>
      </c>
      <c r="E3583" t="s">
        <v>19</v>
      </c>
      <c r="F3583">
        <v>0</v>
      </c>
      <c r="G3583">
        <v>0</v>
      </c>
      <c r="H3583">
        <v>0.03</v>
      </c>
      <c r="I3583">
        <v>0</v>
      </c>
      <c r="J3583">
        <v>0.03</v>
      </c>
      <c r="Q3583" t="str">
        <f t="shared" si="55"/>
        <v xml:space="preserve"> </v>
      </c>
    </row>
    <row r="3584" spans="1:17" x14ac:dyDescent="0.25">
      <c r="A3584" t="s">
        <v>11807</v>
      </c>
      <c r="B3584" t="s">
        <v>17</v>
      </c>
      <c r="C3584">
        <v>2010</v>
      </c>
      <c r="D3584" t="s">
        <v>34</v>
      </c>
      <c r="E3584" t="s">
        <v>5463</v>
      </c>
      <c r="F3584">
        <v>0.03</v>
      </c>
      <c r="G3584">
        <v>0</v>
      </c>
      <c r="H3584">
        <v>0</v>
      </c>
      <c r="I3584">
        <v>0</v>
      </c>
      <c r="J3584">
        <v>0.03</v>
      </c>
      <c r="M3584" t="s">
        <v>203</v>
      </c>
      <c r="O3584" t="s">
        <v>4341</v>
      </c>
      <c r="P3584" t="s">
        <v>20</v>
      </c>
      <c r="Q3584" t="str">
        <f t="shared" si="55"/>
        <v xml:space="preserve"> </v>
      </c>
    </row>
    <row r="3585" spans="1:17" x14ac:dyDescent="0.25">
      <c r="A3585" t="s">
        <v>10733</v>
      </c>
      <c r="B3585" t="s">
        <v>49</v>
      </c>
      <c r="C3585">
        <v>2014</v>
      </c>
      <c r="D3585" t="s">
        <v>28</v>
      </c>
      <c r="E3585" t="s">
        <v>372</v>
      </c>
      <c r="F3585">
        <v>0</v>
      </c>
      <c r="G3585">
        <v>0</v>
      </c>
      <c r="H3585">
        <v>0.03</v>
      </c>
      <c r="I3585">
        <v>0</v>
      </c>
      <c r="J3585">
        <v>0.03</v>
      </c>
      <c r="Q3585" t="str">
        <f t="shared" si="55"/>
        <v xml:space="preserve"> </v>
      </c>
    </row>
    <row r="3586" spans="1:17" x14ac:dyDescent="0.25">
      <c r="A3586" t="s">
        <v>11819</v>
      </c>
      <c r="B3586" t="s">
        <v>13691</v>
      </c>
      <c r="C3586">
        <v>2008</v>
      </c>
      <c r="D3586" t="s">
        <v>37</v>
      </c>
      <c r="E3586" t="s">
        <v>234</v>
      </c>
      <c r="F3586">
        <v>0</v>
      </c>
      <c r="G3586">
        <v>0</v>
      </c>
      <c r="H3586">
        <v>0.03</v>
      </c>
      <c r="I3586">
        <v>0</v>
      </c>
      <c r="J3586">
        <v>0.03</v>
      </c>
      <c r="Q3586" t="str">
        <f t="shared" si="55"/>
        <v xml:space="preserve"> </v>
      </c>
    </row>
    <row r="3587" spans="1:17" x14ac:dyDescent="0.25">
      <c r="A3587" t="s">
        <v>11823</v>
      </c>
      <c r="B3587" t="s">
        <v>49</v>
      </c>
      <c r="C3587">
        <v>2013</v>
      </c>
      <c r="D3587" t="s">
        <v>86</v>
      </c>
      <c r="E3587" t="s">
        <v>222</v>
      </c>
      <c r="F3587">
        <v>0</v>
      </c>
      <c r="G3587">
        <v>0</v>
      </c>
      <c r="H3587">
        <v>0.03</v>
      </c>
      <c r="I3587">
        <v>0</v>
      </c>
      <c r="J3587">
        <v>0.03</v>
      </c>
      <c r="K3587">
        <v>80</v>
      </c>
      <c r="L3587">
        <v>33</v>
      </c>
      <c r="M3587">
        <v>7.3</v>
      </c>
      <c r="N3587">
        <v>27</v>
      </c>
      <c r="O3587" t="s">
        <v>3027</v>
      </c>
      <c r="P3587" t="s">
        <v>88</v>
      </c>
      <c r="Q3587">
        <f t="shared" ref="Q3587:Q3650" si="56">IF(ISNUMBER(M3587),M3587*10, " ")</f>
        <v>73</v>
      </c>
    </row>
    <row r="3588" spans="1:17" x14ac:dyDescent="0.25">
      <c r="A3588" t="s">
        <v>6831</v>
      </c>
      <c r="B3588" t="s">
        <v>13691</v>
      </c>
      <c r="C3588">
        <v>2008</v>
      </c>
      <c r="D3588" t="s">
        <v>18</v>
      </c>
      <c r="E3588" t="s">
        <v>5573</v>
      </c>
      <c r="F3588">
        <v>0.02</v>
      </c>
      <c r="G3588">
        <v>0.01</v>
      </c>
      <c r="H3588">
        <v>0</v>
      </c>
      <c r="I3588">
        <v>0</v>
      </c>
      <c r="J3588">
        <v>0.03</v>
      </c>
      <c r="K3588">
        <v>48</v>
      </c>
      <c r="L3588">
        <v>10</v>
      </c>
      <c r="M3588" t="s">
        <v>203</v>
      </c>
      <c r="O3588" t="s">
        <v>1723</v>
      </c>
      <c r="P3588" t="s">
        <v>20</v>
      </c>
      <c r="Q3588" t="str">
        <f t="shared" si="56"/>
        <v xml:space="preserve"> </v>
      </c>
    </row>
    <row r="3589" spans="1:17" x14ac:dyDescent="0.25">
      <c r="A3589" t="s">
        <v>11835</v>
      </c>
      <c r="B3589" t="s">
        <v>13691</v>
      </c>
      <c r="C3589">
        <v>2013</v>
      </c>
      <c r="D3589" t="s">
        <v>50</v>
      </c>
      <c r="E3589" t="s">
        <v>71</v>
      </c>
      <c r="F3589">
        <v>0</v>
      </c>
      <c r="G3589">
        <v>0.03</v>
      </c>
      <c r="H3589">
        <v>0</v>
      </c>
      <c r="I3589">
        <v>0</v>
      </c>
      <c r="J3589">
        <v>0.03</v>
      </c>
      <c r="Q3589" t="str">
        <f t="shared" si="56"/>
        <v xml:space="preserve"> </v>
      </c>
    </row>
    <row r="3590" spans="1:17" x14ac:dyDescent="0.25">
      <c r="A3590" t="s">
        <v>8934</v>
      </c>
      <c r="B3590" t="s">
        <v>49</v>
      </c>
      <c r="C3590">
        <v>2014</v>
      </c>
      <c r="D3590" t="s">
        <v>50</v>
      </c>
      <c r="E3590" t="s">
        <v>71</v>
      </c>
      <c r="F3590">
        <v>0.02</v>
      </c>
      <c r="G3590">
        <v>0</v>
      </c>
      <c r="H3590">
        <v>0</v>
      </c>
      <c r="I3590">
        <v>0.01</v>
      </c>
      <c r="J3590">
        <v>0.03</v>
      </c>
      <c r="M3590" t="s">
        <v>203</v>
      </c>
      <c r="O3590" t="s">
        <v>71</v>
      </c>
      <c r="Q3590" t="str">
        <f t="shared" si="56"/>
        <v xml:space="preserve"> </v>
      </c>
    </row>
    <row r="3591" spans="1:17" x14ac:dyDescent="0.25">
      <c r="A3591" t="s">
        <v>9346</v>
      </c>
      <c r="B3591" t="s">
        <v>17</v>
      </c>
      <c r="C3591">
        <v>2009</v>
      </c>
      <c r="D3591" t="s">
        <v>86</v>
      </c>
      <c r="E3591" t="s">
        <v>3314</v>
      </c>
      <c r="F3591">
        <v>0.01</v>
      </c>
      <c r="G3591">
        <v>0.02</v>
      </c>
      <c r="H3591">
        <v>0</v>
      </c>
      <c r="I3591">
        <v>0</v>
      </c>
      <c r="J3591">
        <v>0.03</v>
      </c>
      <c r="K3591">
        <v>76</v>
      </c>
      <c r="L3591">
        <v>10</v>
      </c>
      <c r="M3591">
        <v>7.3</v>
      </c>
      <c r="N3591">
        <v>9</v>
      </c>
      <c r="O3591" t="s">
        <v>2748</v>
      </c>
      <c r="P3591" t="s">
        <v>88</v>
      </c>
      <c r="Q3591">
        <f t="shared" si="56"/>
        <v>73</v>
      </c>
    </row>
    <row r="3592" spans="1:17" x14ac:dyDescent="0.25">
      <c r="A3592" t="s">
        <v>11843</v>
      </c>
      <c r="B3592" t="s">
        <v>49</v>
      </c>
      <c r="C3592">
        <v>2009</v>
      </c>
      <c r="D3592" t="s">
        <v>18</v>
      </c>
      <c r="E3592" t="s">
        <v>128</v>
      </c>
      <c r="F3592">
        <v>0.02</v>
      </c>
      <c r="G3592">
        <v>0</v>
      </c>
      <c r="H3592">
        <v>0</v>
      </c>
      <c r="I3592">
        <v>0.01</v>
      </c>
      <c r="J3592">
        <v>0.03</v>
      </c>
      <c r="Q3592" t="str">
        <f t="shared" si="56"/>
        <v xml:space="preserve"> </v>
      </c>
    </row>
    <row r="3593" spans="1:17" x14ac:dyDescent="0.25">
      <c r="A3593" t="s">
        <v>10999</v>
      </c>
      <c r="B3593" t="s">
        <v>17</v>
      </c>
      <c r="C3593">
        <v>2011</v>
      </c>
      <c r="D3593" t="s">
        <v>1</v>
      </c>
      <c r="E3593" t="s">
        <v>1091</v>
      </c>
      <c r="F3593">
        <v>0</v>
      </c>
      <c r="G3593">
        <v>0.03</v>
      </c>
      <c r="H3593">
        <v>0</v>
      </c>
      <c r="I3593">
        <v>0</v>
      </c>
      <c r="J3593">
        <v>0.03</v>
      </c>
      <c r="Q3593" t="str">
        <f t="shared" si="56"/>
        <v xml:space="preserve"> </v>
      </c>
    </row>
    <row r="3594" spans="1:17" x14ac:dyDescent="0.25">
      <c r="A3594" t="s">
        <v>11860</v>
      </c>
      <c r="B3594" t="s">
        <v>49</v>
      </c>
      <c r="C3594">
        <v>2010</v>
      </c>
      <c r="D3594" t="s">
        <v>50</v>
      </c>
      <c r="E3594" t="s">
        <v>933</v>
      </c>
      <c r="F3594">
        <v>0</v>
      </c>
      <c r="G3594">
        <v>0</v>
      </c>
      <c r="H3594">
        <v>0.03</v>
      </c>
      <c r="I3594">
        <v>0</v>
      </c>
      <c r="J3594">
        <v>0.03</v>
      </c>
      <c r="Q3594" t="str">
        <f t="shared" si="56"/>
        <v xml:space="preserve"> </v>
      </c>
    </row>
    <row r="3595" spans="1:17" x14ac:dyDescent="0.25">
      <c r="A3595" t="s">
        <v>11881</v>
      </c>
      <c r="B3595" t="s">
        <v>13691</v>
      </c>
      <c r="C3595">
        <v>2010</v>
      </c>
      <c r="D3595" t="s">
        <v>86</v>
      </c>
      <c r="E3595" t="s">
        <v>151</v>
      </c>
      <c r="F3595">
        <v>0</v>
      </c>
      <c r="G3595">
        <v>0</v>
      </c>
      <c r="H3595">
        <v>0.03</v>
      </c>
      <c r="I3595">
        <v>0</v>
      </c>
      <c r="J3595">
        <v>0.03</v>
      </c>
      <c r="Q3595" t="str">
        <f t="shared" si="56"/>
        <v xml:space="preserve"> </v>
      </c>
    </row>
    <row r="3596" spans="1:17" x14ac:dyDescent="0.25">
      <c r="A3596" t="s">
        <v>8306</v>
      </c>
      <c r="B3596" t="s">
        <v>13691</v>
      </c>
      <c r="C3596">
        <v>2015</v>
      </c>
      <c r="D3596" t="s">
        <v>18</v>
      </c>
      <c r="E3596" t="s">
        <v>8307</v>
      </c>
      <c r="F3596">
        <v>0</v>
      </c>
      <c r="G3596">
        <v>0.03</v>
      </c>
      <c r="H3596">
        <v>0</v>
      </c>
      <c r="I3596">
        <v>0</v>
      </c>
      <c r="J3596">
        <v>0.03</v>
      </c>
      <c r="O3596" t="s">
        <v>1253</v>
      </c>
      <c r="P3596" t="s">
        <v>20</v>
      </c>
      <c r="Q3596" t="str">
        <f t="shared" si="56"/>
        <v xml:space="preserve"> </v>
      </c>
    </row>
    <row r="3597" spans="1:17" x14ac:dyDescent="0.25">
      <c r="A3597" t="s">
        <v>11903</v>
      </c>
      <c r="B3597" t="s">
        <v>13691</v>
      </c>
      <c r="C3597">
        <v>2010</v>
      </c>
      <c r="D3597" t="s">
        <v>86</v>
      </c>
      <c r="E3597" t="s">
        <v>11107</v>
      </c>
      <c r="F3597">
        <v>0</v>
      </c>
      <c r="G3597">
        <v>0</v>
      </c>
      <c r="H3597">
        <v>0.03</v>
      </c>
      <c r="I3597">
        <v>0</v>
      </c>
      <c r="J3597">
        <v>0.03</v>
      </c>
      <c r="Q3597" t="str">
        <f t="shared" si="56"/>
        <v xml:space="preserve"> </v>
      </c>
    </row>
    <row r="3598" spans="1:17" x14ac:dyDescent="0.25">
      <c r="A3598" t="s">
        <v>11921</v>
      </c>
      <c r="B3598" t="s">
        <v>17</v>
      </c>
      <c r="C3598">
        <v>2010</v>
      </c>
      <c r="D3598" t="s">
        <v>50</v>
      </c>
      <c r="E3598" t="s">
        <v>1642</v>
      </c>
      <c r="F3598">
        <v>0.03</v>
      </c>
      <c r="G3598">
        <v>0</v>
      </c>
      <c r="H3598">
        <v>0</v>
      </c>
      <c r="I3598">
        <v>0</v>
      </c>
      <c r="J3598">
        <v>0.03</v>
      </c>
      <c r="M3598" t="s">
        <v>203</v>
      </c>
      <c r="O3598" t="s">
        <v>111</v>
      </c>
      <c r="P3598" t="s">
        <v>112</v>
      </c>
      <c r="Q3598" t="str">
        <f t="shared" si="56"/>
        <v xml:space="preserve"> </v>
      </c>
    </row>
    <row r="3599" spans="1:17" x14ac:dyDescent="0.25">
      <c r="A3599" t="s">
        <v>11922</v>
      </c>
      <c r="B3599" t="s">
        <v>49</v>
      </c>
      <c r="C3599">
        <v>2012</v>
      </c>
      <c r="D3599" t="s">
        <v>34</v>
      </c>
      <c r="E3599" t="s">
        <v>372</v>
      </c>
      <c r="F3599">
        <v>0</v>
      </c>
      <c r="G3599">
        <v>0</v>
      </c>
      <c r="H3599">
        <v>0.03</v>
      </c>
      <c r="I3599">
        <v>0</v>
      </c>
      <c r="J3599">
        <v>0.03</v>
      </c>
      <c r="Q3599" t="str">
        <f t="shared" si="56"/>
        <v xml:space="preserve"> </v>
      </c>
    </row>
    <row r="3600" spans="1:17" x14ac:dyDescent="0.25">
      <c r="A3600" t="s">
        <v>11891</v>
      </c>
      <c r="B3600" t="s">
        <v>17</v>
      </c>
      <c r="C3600">
        <v>2007</v>
      </c>
      <c r="D3600" t="s">
        <v>34</v>
      </c>
      <c r="E3600" t="s">
        <v>111</v>
      </c>
      <c r="F3600">
        <v>0</v>
      </c>
      <c r="G3600">
        <v>0.03</v>
      </c>
      <c r="H3600">
        <v>0</v>
      </c>
      <c r="I3600">
        <v>0</v>
      </c>
      <c r="J3600">
        <v>0.03</v>
      </c>
      <c r="Q3600" t="str">
        <f t="shared" si="56"/>
        <v xml:space="preserve"> </v>
      </c>
    </row>
    <row r="3601" spans="1:17" x14ac:dyDescent="0.25">
      <c r="A3601" t="s">
        <v>11944</v>
      </c>
      <c r="B3601" t="s">
        <v>17</v>
      </c>
      <c r="C3601">
        <v>2008</v>
      </c>
      <c r="D3601" t="s">
        <v>101</v>
      </c>
      <c r="E3601" t="s">
        <v>1830</v>
      </c>
      <c r="F3601">
        <v>0.03</v>
      </c>
      <c r="G3601">
        <v>0</v>
      </c>
      <c r="H3601">
        <v>0</v>
      </c>
      <c r="I3601">
        <v>0</v>
      </c>
      <c r="J3601">
        <v>0.03</v>
      </c>
      <c r="M3601" t="s">
        <v>203</v>
      </c>
      <c r="O3601" t="s">
        <v>8861</v>
      </c>
      <c r="P3601" t="s">
        <v>20</v>
      </c>
      <c r="Q3601" t="str">
        <f t="shared" si="56"/>
        <v xml:space="preserve"> </v>
      </c>
    </row>
    <row r="3602" spans="1:17" x14ac:dyDescent="0.25">
      <c r="A3602" t="s">
        <v>11945</v>
      </c>
      <c r="B3602" t="s">
        <v>49</v>
      </c>
      <c r="C3602">
        <v>2013</v>
      </c>
      <c r="D3602" t="s">
        <v>39</v>
      </c>
      <c r="E3602" t="s">
        <v>6843</v>
      </c>
      <c r="F3602">
        <v>0</v>
      </c>
      <c r="G3602">
        <v>0</v>
      </c>
      <c r="H3602">
        <v>0.03</v>
      </c>
      <c r="I3602">
        <v>0</v>
      </c>
      <c r="J3602">
        <v>0.03</v>
      </c>
      <c r="Q3602" t="str">
        <f t="shared" si="56"/>
        <v xml:space="preserve"> </v>
      </c>
    </row>
    <row r="3603" spans="1:17" x14ac:dyDescent="0.25">
      <c r="A3603" t="s">
        <v>11947</v>
      </c>
      <c r="B3603" t="s">
        <v>17</v>
      </c>
      <c r="C3603">
        <v>2010</v>
      </c>
      <c r="D3603" t="s">
        <v>24</v>
      </c>
      <c r="E3603" t="s">
        <v>3561</v>
      </c>
      <c r="F3603">
        <v>0.03</v>
      </c>
      <c r="G3603">
        <v>0</v>
      </c>
      <c r="H3603">
        <v>0</v>
      </c>
      <c r="I3603">
        <v>0</v>
      </c>
      <c r="J3603">
        <v>0.03</v>
      </c>
      <c r="M3603" t="s">
        <v>203</v>
      </c>
      <c r="O3603" t="s">
        <v>3561</v>
      </c>
      <c r="P3603" t="s">
        <v>20</v>
      </c>
      <c r="Q3603" t="str">
        <f t="shared" si="56"/>
        <v xml:space="preserve"> </v>
      </c>
    </row>
    <row r="3604" spans="1:17" x14ac:dyDescent="0.25">
      <c r="A3604" t="s">
        <v>11955</v>
      </c>
      <c r="B3604" t="s">
        <v>13691</v>
      </c>
      <c r="C3604">
        <v>2011</v>
      </c>
      <c r="D3604" t="s">
        <v>28</v>
      </c>
      <c r="E3604" t="s">
        <v>222</v>
      </c>
      <c r="F3604">
        <v>0</v>
      </c>
      <c r="G3604">
        <v>0</v>
      </c>
      <c r="H3604">
        <v>0.03</v>
      </c>
      <c r="I3604">
        <v>0</v>
      </c>
      <c r="J3604">
        <v>0.03</v>
      </c>
      <c r="Q3604" t="str">
        <f t="shared" si="56"/>
        <v xml:space="preserve"> </v>
      </c>
    </row>
    <row r="3605" spans="1:17" x14ac:dyDescent="0.25">
      <c r="A3605" t="s">
        <v>9737</v>
      </c>
      <c r="B3605" t="s">
        <v>17</v>
      </c>
      <c r="C3605">
        <v>2010</v>
      </c>
      <c r="D3605" t="s">
        <v>272</v>
      </c>
      <c r="E3605" t="s">
        <v>372</v>
      </c>
      <c r="F3605">
        <v>0</v>
      </c>
      <c r="G3605">
        <v>0</v>
      </c>
      <c r="H3605">
        <v>0.03</v>
      </c>
      <c r="I3605">
        <v>0</v>
      </c>
      <c r="J3605">
        <v>0.03</v>
      </c>
      <c r="Q3605" t="str">
        <f t="shared" si="56"/>
        <v xml:space="preserve"> </v>
      </c>
    </row>
    <row r="3606" spans="1:17" x14ac:dyDescent="0.25">
      <c r="A3606" t="s">
        <v>11965</v>
      </c>
      <c r="B3606" t="s">
        <v>17</v>
      </c>
      <c r="C3606">
        <v>2010</v>
      </c>
      <c r="D3606" t="s">
        <v>24</v>
      </c>
      <c r="E3606" t="s">
        <v>3510</v>
      </c>
      <c r="F3606">
        <v>0.03</v>
      </c>
      <c r="G3606">
        <v>0</v>
      </c>
      <c r="H3606">
        <v>0</v>
      </c>
      <c r="I3606">
        <v>0</v>
      </c>
      <c r="J3606">
        <v>0.03</v>
      </c>
      <c r="M3606" t="s">
        <v>203</v>
      </c>
      <c r="O3606" t="s">
        <v>3510</v>
      </c>
      <c r="P3606" t="s">
        <v>20</v>
      </c>
      <c r="Q3606" t="str">
        <f t="shared" si="56"/>
        <v xml:space="preserve"> </v>
      </c>
    </row>
    <row r="3607" spans="1:17" x14ac:dyDescent="0.25">
      <c r="A3607" t="s">
        <v>7061</v>
      </c>
      <c r="B3607" t="s">
        <v>49</v>
      </c>
      <c r="C3607">
        <v>2015</v>
      </c>
      <c r="D3607" t="s">
        <v>50</v>
      </c>
      <c r="E3607" t="s">
        <v>933</v>
      </c>
      <c r="F3607">
        <v>0</v>
      </c>
      <c r="G3607">
        <v>0</v>
      </c>
      <c r="H3607">
        <v>0.03</v>
      </c>
      <c r="I3607">
        <v>0</v>
      </c>
      <c r="J3607">
        <v>0.03</v>
      </c>
      <c r="M3607">
        <v>7.4</v>
      </c>
      <c r="N3607">
        <v>5</v>
      </c>
      <c r="O3607" t="s">
        <v>6927</v>
      </c>
      <c r="P3607" t="s">
        <v>88</v>
      </c>
      <c r="Q3607">
        <f t="shared" si="56"/>
        <v>74</v>
      </c>
    </row>
    <row r="3608" spans="1:17" x14ac:dyDescent="0.25">
      <c r="A3608" t="s">
        <v>11983</v>
      </c>
      <c r="B3608" t="s">
        <v>49</v>
      </c>
      <c r="C3608">
        <v>2006</v>
      </c>
      <c r="D3608" t="s">
        <v>34</v>
      </c>
      <c r="E3608" t="s">
        <v>234</v>
      </c>
      <c r="F3608">
        <v>0</v>
      </c>
      <c r="G3608">
        <v>0</v>
      </c>
      <c r="H3608">
        <v>0.03</v>
      </c>
      <c r="I3608">
        <v>0</v>
      </c>
      <c r="J3608">
        <v>0.03</v>
      </c>
      <c r="Q3608" t="str">
        <f t="shared" si="56"/>
        <v xml:space="preserve"> </v>
      </c>
    </row>
    <row r="3609" spans="1:17" x14ac:dyDescent="0.25">
      <c r="A3609" t="s">
        <v>6339</v>
      </c>
      <c r="B3609" t="s">
        <v>13691</v>
      </c>
      <c r="C3609">
        <v>2011</v>
      </c>
      <c r="D3609" t="s">
        <v>101</v>
      </c>
      <c r="E3609" t="s">
        <v>3903</v>
      </c>
      <c r="F3609">
        <v>0.01</v>
      </c>
      <c r="G3609">
        <v>0.02</v>
      </c>
      <c r="H3609">
        <v>0</v>
      </c>
      <c r="I3609">
        <v>0</v>
      </c>
      <c r="J3609">
        <v>0.03</v>
      </c>
      <c r="K3609">
        <v>83</v>
      </c>
      <c r="L3609">
        <v>5</v>
      </c>
      <c r="M3609">
        <v>7.7</v>
      </c>
      <c r="N3609">
        <v>88</v>
      </c>
      <c r="Q3609">
        <f t="shared" si="56"/>
        <v>77</v>
      </c>
    </row>
    <row r="3610" spans="1:17" x14ac:dyDescent="0.25">
      <c r="A3610" t="s">
        <v>11998</v>
      </c>
      <c r="B3610" t="s">
        <v>13691</v>
      </c>
      <c r="C3610">
        <v>2011</v>
      </c>
      <c r="D3610" t="s">
        <v>34</v>
      </c>
      <c r="E3610" t="s">
        <v>45</v>
      </c>
      <c r="F3610">
        <v>0.03</v>
      </c>
      <c r="G3610">
        <v>0</v>
      </c>
      <c r="H3610">
        <v>0</v>
      </c>
      <c r="I3610">
        <v>0</v>
      </c>
      <c r="J3610">
        <v>0.03</v>
      </c>
      <c r="M3610" t="s">
        <v>203</v>
      </c>
      <c r="O3610" t="s">
        <v>8493</v>
      </c>
      <c r="P3610" t="s">
        <v>88</v>
      </c>
      <c r="Q3610" t="str">
        <f t="shared" si="56"/>
        <v xml:space="preserve"> </v>
      </c>
    </row>
    <row r="3611" spans="1:17" x14ac:dyDescent="0.25">
      <c r="A3611" t="s">
        <v>10935</v>
      </c>
      <c r="B3611" t="s">
        <v>49</v>
      </c>
      <c r="C3611">
        <v>2010</v>
      </c>
      <c r="D3611" t="s">
        <v>18</v>
      </c>
      <c r="E3611" t="s">
        <v>10936</v>
      </c>
      <c r="F3611">
        <v>0</v>
      </c>
      <c r="G3611">
        <v>0.02</v>
      </c>
      <c r="H3611">
        <v>0</v>
      </c>
      <c r="I3611">
        <v>0.01</v>
      </c>
      <c r="J3611">
        <v>0.03</v>
      </c>
      <c r="O3611" t="s">
        <v>1723</v>
      </c>
      <c r="P3611" t="s">
        <v>20</v>
      </c>
      <c r="Q3611" t="str">
        <f t="shared" si="56"/>
        <v xml:space="preserve"> </v>
      </c>
    </row>
    <row r="3612" spans="1:17" x14ac:dyDescent="0.25">
      <c r="A3612" t="s">
        <v>11724</v>
      </c>
      <c r="B3612" t="s">
        <v>17</v>
      </c>
      <c r="C3612">
        <v>2015</v>
      </c>
      <c r="D3612" t="s">
        <v>50</v>
      </c>
      <c r="E3612" t="s">
        <v>372</v>
      </c>
      <c r="F3612">
        <v>0</v>
      </c>
      <c r="G3612">
        <v>0.03</v>
      </c>
      <c r="H3612">
        <v>0</v>
      </c>
      <c r="I3612">
        <v>0</v>
      </c>
      <c r="J3612">
        <v>0.03</v>
      </c>
      <c r="M3612" t="s">
        <v>203</v>
      </c>
      <c r="O3612" t="s">
        <v>11034</v>
      </c>
      <c r="P3612" t="s">
        <v>20</v>
      </c>
      <c r="Q3612" t="str">
        <f t="shared" si="56"/>
        <v xml:space="preserve"> </v>
      </c>
    </row>
    <row r="3613" spans="1:17" x14ac:dyDescent="0.25">
      <c r="A3613" t="s">
        <v>10477</v>
      </c>
      <c r="B3613" t="s">
        <v>49</v>
      </c>
      <c r="C3613">
        <v>2015</v>
      </c>
      <c r="D3613" t="s">
        <v>18</v>
      </c>
      <c r="E3613" t="s">
        <v>8307</v>
      </c>
      <c r="F3613">
        <v>0</v>
      </c>
      <c r="G3613">
        <v>0.02</v>
      </c>
      <c r="H3613">
        <v>0</v>
      </c>
      <c r="I3613">
        <v>0</v>
      </c>
      <c r="J3613">
        <v>0.03</v>
      </c>
      <c r="M3613" t="s">
        <v>203</v>
      </c>
      <c r="O3613" t="s">
        <v>7050</v>
      </c>
      <c r="P3613" t="s">
        <v>20</v>
      </c>
      <c r="Q3613" t="str">
        <f t="shared" si="56"/>
        <v xml:space="preserve"> </v>
      </c>
    </row>
    <row r="3614" spans="1:17" x14ac:dyDescent="0.25">
      <c r="A3614" t="s">
        <v>5321</v>
      </c>
      <c r="B3614" t="s">
        <v>13691</v>
      </c>
      <c r="C3614" t="s">
        <v>286</v>
      </c>
      <c r="D3614" t="s">
        <v>37</v>
      </c>
      <c r="E3614" t="s">
        <v>286</v>
      </c>
      <c r="F3614">
        <v>0</v>
      </c>
      <c r="G3614">
        <v>0.03</v>
      </c>
      <c r="H3614">
        <v>0</v>
      </c>
      <c r="I3614">
        <v>0</v>
      </c>
      <c r="J3614">
        <v>0.03</v>
      </c>
      <c r="M3614">
        <v>5.2</v>
      </c>
      <c r="N3614">
        <v>9</v>
      </c>
      <c r="O3614" t="s">
        <v>45</v>
      </c>
      <c r="Q3614">
        <f t="shared" si="56"/>
        <v>52</v>
      </c>
    </row>
    <row r="3615" spans="1:17" x14ac:dyDescent="0.25">
      <c r="A3615" t="s">
        <v>12013</v>
      </c>
      <c r="B3615" t="s">
        <v>49</v>
      </c>
      <c r="C3615">
        <v>2011</v>
      </c>
      <c r="D3615" t="s">
        <v>34</v>
      </c>
      <c r="E3615" t="s">
        <v>1091</v>
      </c>
      <c r="F3615">
        <v>0</v>
      </c>
      <c r="G3615">
        <v>0</v>
      </c>
      <c r="H3615">
        <v>0.03</v>
      </c>
      <c r="I3615">
        <v>0</v>
      </c>
      <c r="J3615">
        <v>0.03</v>
      </c>
      <c r="Q3615" t="str">
        <f t="shared" si="56"/>
        <v xml:space="preserve"> </v>
      </c>
    </row>
    <row r="3616" spans="1:17" x14ac:dyDescent="0.25">
      <c r="A3616" t="s">
        <v>12016</v>
      </c>
      <c r="B3616" t="s">
        <v>13691</v>
      </c>
      <c r="C3616">
        <v>2010</v>
      </c>
      <c r="D3616" t="s">
        <v>37</v>
      </c>
      <c r="E3616" t="s">
        <v>5356</v>
      </c>
      <c r="F3616">
        <v>0</v>
      </c>
      <c r="G3616">
        <v>0</v>
      </c>
      <c r="H3616">
        <v>0.03</v>
      </c>
      <c r="I3616">
        <v>0</v>
      </c>
      <c r="J3616">
        <v>0.03</v>
      </c>
      <c r="Q3616" t="str">
        <f t="shared" si="56"/>
        <v xml:space="preserve"> </v>
      </c>
    </row>
    <row r="3617" spans="1:17" x14ac:dyDescent="0.25">
      <c r="A3617" t="s">
        <v>12036</v>
      </c>
      <c r="B3617" t="s">
        <v>17</v>
      </c>
      <c r="C3617">
        <v>2009</v>
      </c>
      <c r="D3617" t="s">
        <v>50</v>
      </c>
      <c r="E3617" t="s">
        <v>1642</v>
      </c>
      <c r="F3617">
        <v>0.03</v>
      </c>
      <c r="G3617">
        <v>0</v>
      </c>
      <c r="H3617">
        <v>0</v>
      </c>
      <c r="I3617">
        <v>0</v>
      </c>
      <c r="J3617">
        <v>0.03</v>
      </c>
      <c r="M3617" t="s">
        <v>203</v>
      </c>
      <c r="O3617" t="s">
        <v>12037</v>
      </c>
      <c r="P3617" t="s">
        <v>88</v>
      </c>
      <c r="Q3617" t="str">
        <f t="shared" si="56"/>
        <v xml:space="preserve"> </v>
      </c>
    </row>
    <row r="3618" spans="1:17" x14ac:dyDescent="0.25">
      <c r="A3618" t="s">
        <v>6537</v>
      </c>
      <c r="B3618" t="s">
        <v>17</v>
      </c>
      <c r="C3618">
        <v>2009</v>
      </c>
      <c r="D3618" t="s">
        <v>30</v>
      </c>
      <c r="E3618" t="s">
        <v>1403</v>
      </c>
      <c r="F3618">
        <v>0.03</v>
      </c>
      <c r="G3618">
        <v>0</v>
      </c>
      <c r="H3618">
        <v>0</v>
      </c>
      <c r="I3618">
        <v>0</v>
      </c>
      <c r="J3618">
        <v>0.03</v>
      </c>
      <c r="Q3618" t="str">
        <f t="shared" si="56"/>
        <v xml:space="preserve"> </v>
      </c>
    </row>
    <row r="3619" spans="1:17" x14ac:dyDescent="0.25">
      <c r="A3619" t="s">
        <v>11545</v>
      </c>
      <c r="B3619" t="s">
        <v>13691</v>
      </c>
      <c r="C3619">
        <v>2012</v>
      </c>
      <c r="D3619" t="s">
        <v>50</v>
      </c>
      <c r="E3619" t="s">
        <v>1207</v>
      </c>
      <c r="F3619">
        <v>0</v>
      </c>
      <c r="G3619">
        <v>0</v>
      </c>
      <c r="H3619">
        <v>0.03</v>
      </c>
      <c r="I3619">
        <v>0</v>
      </c>
      <c r="J3619">
        <v>0.03</v>
      </c>
      <c r="Q3619" t="str">
        <f t="shared" si="56"/>
        <v xml:space="preserve"> </v>
      </c>
    </row>
    <row r="3620" spans="1:17" x14ac:dyDescent="0.25">
      <c r="A3620" t="s">
        <v>12059</v>
      </c>
      <c r="B3620" t="s">
        <v>17</v>
      </c>
      <c r="C3620">
        <v>2009</v>
      </c>
      <c r="D3620" t="s">
        <v>101</v>
      </c>
      <c r="E3620" t="s">
        <v>3561</v>
      </c>
      <c r="F3620">
        <v>0.03</v>
      </c>
      <c r="G3620">
        <v>0</v>
      </c>
      <c r="H3620">
        <v>0</v>
      </c>
      <c r="I3620">
        <v>0</v>
      </c>
      <c r="J3620">
        <v>0.03</v>
      </c>
      <c r="K3620">
        <v>26</v>
      </c>
      <c r="L3620">
        <v>6</v>
      </c>
      <c r="M3620" t="s">
        <v>203</v>
      </c>
      <c r="O3620" t="s">
        <v>3561</v>
      </c>
      <c r="P3620" t="s">
        <v>20</v>
      </c>
      <c r="Q3620" t="str">
        <f t="shared" si="56"/>
        <v xml:space="preserve"> </v>
      </c>
    </row>
    <row r="3621" spans="1:17" x14ac:dyDescent="0.25">
      <c r="A3621" t="s">
        <v>12061</v>
      </c>
      <c r="B3621" t="s">
        <v>49</v>
      </c>
      <c r="C3621">
        <v>2012</v>
      </c>
      <c r="D3621" t="s">
        <v>50</v>
      </c>
      <c r="E3621" t="s">
        <v>372</v>
      </c>
      <c r="F3621">
        <v>0</v>
      </c>
      <c r="G3621">
        <v>0</v>
      </c>
      <c r="H3621">
        <v>0.03</v>
      </c>
      <c r="I3621">
        <v>0</v>
      </c>
      <c r="J3621">
        <v>0.03</v>
      </c>
      <c r="Q3621" t="str">
        <f t="shared" si="56"/>
        <v xml:space="preserve"> </v>
      </c>
    </row>
    <row r="3622" spans="1:17" x14ac:dyDescent="0.25">
      <c r="A3622" t="s">
        <v>12064</v>
      </c>
      <c r="B3622" t="s">
        <v>49</v>
      </c>
      <c r="C3622">
        <v>2010</v>
      </c>
      <c r="D3622" t="s">
        <v>34</v>
      </c>
      <c r="E3622" t="s">
        <v>68</v>
      </c>
      <c r="F3622">
        <v>0</v>
      </c>
      <c r="G3622">
        <v>0.02</v>
      </c>
      <c r="H3622">
        <v>0</v>
      </c>
      <c r="I3622">
        <v>0.01</v>
      </c>
      <c r="J3622">
        <v>0.03</v>
      </c>
      <c r="Q3622" t="str">
        <f t="shared" si="56"/>
        <v xml:space="preserve"> </v>
      </c>
    </row>
    <row r="3623" spans="1:17" x14ac:dyDescent="0.25">
      <c r="A3623" t="s">
        <v>3141</v>
      </c>
      <c r="B3623" t="s">
        <v>49</v>
      </c>
      <c r="C3623">
        <v>2013</v>
      </c>
      <c r="D3623" t="s">
        <v>50</v>
      </c>
      <c r="E3623" t="s">
        <v>933</v>
      </c>
      <c r="F3623">
        <v>0</v>
      </c>
      <c r="G3623">
        <v>0</v>
      </c>
      <c r="H3623">
        <v>0.03</v>
      </c>
      <c r="I3623">
        <v>0</v>
      </c>
      <c r="J3623">
        <v>0.03</v>
      </c>
      <c r="Q3623" t="str">
        <f t="shared" si="56"/>
        <v xml:space="preserve"> </v>
      </c>
    </row>
    <row r="3624" spans="1:17" x14ac:dyDescent="0.25">
      <c r="A3624" t="s">
        <v>11103</v>
      </c>
      <c r="B3624" t="s">
        <v>13691</v>
      </c>
      <c r="C3624">
        <v>2011</v>
      </c>
      <c r="D3624" t="s">
        <v>34</v>
      </c>
      <c r="E3624" t="s">
        <v>7679</v>
      </c>
      <c r="F3624">
        <v>0</v>
      </c>
      <c r="G3624">
        <v>0.02</v>
      </c>
      <c r="H3624">
        <v>0</v>
      </c>
      <c r="I3624">
        <v>0</v>
      </c>
      <c r="J3624">
        <v>0.03</v>
      </c>
      <c r="O3624" t="s">
        <v>11104</v>
      </c>
      <c r="P3624" t="s">
        <v>88</v>
      </c>
      <c r="Q3624" t="str">
        <f t="shared" si="56"/>
        <v xml:space="preserve"> </v>
      </c>
    </row>
    <row r="3625" spans="1:17" x14ac:dyDescent="0.25">
      <c r="A3625" t="s">
        <v>6918</v>
      </c>
      <c r="B3625" t="s">
        <v>13691</v>
      </c>
      <c r="C3625">
        <v>2011</v>
      </c>
      <c r="D3625" t="s">
        <v>50</v>
      </c>
      <c r="E3625" t="s">
        <v>222</v>
      </c>
      <c r="F3625">
        <v>0</v>
      </c>
      <c r="G3625">
        <v>0</v>
      </c>
      <c r="H3625">
        <v>0.03</v>
      </c>
      <c r="I3625">
        <v>0</v>
      </c>
      <c r="J3625">
        <v>0.03</v>
      </c>
      <c r="Q3625" t="str">
        <f t="shared" si="56"/>
        <v xml:space="preserve"> </v>
      </c>
    </row>
    <row r="3626" spans="1:17" x14ac:dyDescent="0.25">
      <c r="A3626" t="s">
        <v>11782</v>
      </c>
      <c r="B3626" t="s">
        <v>13691</v>
      </c>
      <c r="C3626">
        <v>2014</v>
      </c>
      <c r="D3626" t="s">
        <v>37</v>
      </c>
      <c r="E3626" t="s">
        <v>71</v>
      </c>
      <c r="F3626">
        <v>0.02</v>
      </c>
      <c r="G3626">
        <v>0</v>
      </c>
      <c r="H3626">
        <v>0</v>
      </c>
      <c r="I3626">
        <v>0</v>
      </c>
      <c r="J3626">
        <v>0.03</v>
      </c>
      <c r="M3626">
        <v>7.3</v>
      </c>
      <c r="N3626">
        <v>4</v>
      </c>
      <c r="O3626" t="s">
        <v>6535</v>
      </c>
      <c r="P3626" t="s">
        <v>88</v>
      </c>
      <c r="Q3626">
        <f t="shared" si="56"/>
        <v>73</v>
      </c>
    </row>
    <row r="3627" spans="1:17" x14ac:dyDescent="0.25">
      <c r="A3627" t="s">
        <v>12081</v>
      </c>
      <c r="B3627" t="s">
        <v>49</v>
      </c>
      <c r="C3627">
        <v>2009</v>
      </c>
      <c r="D3627" t="s">
        <v>50</v>
      </c>
      <c r="E3627" t="s">
        <v>68</v>
      </c>
      <c r="F3627">
        <v>0</v>
      </c>
      <c r="G3627">
        <v>0</v>
      </c>
      <c r="H3627">
        <v>0.03</v>
      </c>
      <c r="I3627">
        <v>0</v>
      </c>
      <c r="J3627">
        <v>0.03</v>
      </c>
      <c r="K3627">
        <v>77</v>
      </c>
      <c r="L3627">
        <v>33</v>
      </c>
      <c r="M3627">
        <v>6.9</v>
      </c>
      <c r="N3627">
        <v>30</v>
      </c>
      <c r="O3627" t="s">
        <v>1178</v>
      </c>
      <c r="P3627" t="s">
        <v>112</v>
      </c>
      <c r="Q3627">
        <f t="shared" si="56"/>
        <v>69</v>
      </c>
    </row>
    <row r="3628" spans="1:17" x14ac:dyDescent="0.25">
      <c r="A3628" t="s">
        <v>12083</v>
      </c>
      <c r="B3628" t="s">
        <v>17</v>
      </c>
      <c r="C3628">
        <v>2010</v>
      </c>
      <c r="D3628" t="s">
        <v>18</v>
      </c>
      <c r="E3628" t="s">
        <v>6133</v>
      </c>
      <c r="F3628">
        <v>0.02</v>
      </c>
      <c r="G3628">
        <v>0</v>
      </c>
      <c r="H3628">
        <v>0</v>
      </c>
      <c r="I3628">
        <v>0</v>
      </c>
      <c r="J3628">
        <v>0.03</v>
      </c>
      <c r="K3628">
        <v>41</v>
      </c>
      <c r="L3628">
        <v>7</v>
      </c>
      <c r="M3628" t="s">
        <v>203</v>
      </c>
      <c r="O3628" t="s">
        <v>6133</v>
      </c>
      <c r="P3628" t="s">
        <v>112</v>
      </c>
      <c r="Q3628" t="str">
        <f t="shared" si="56"/>
        <v xml:space="preserve"> </v>
      </c>
    </row>
    <row r="3629" spans="1:17" x14ac:dyDescent="0.25">
      <c r="A3629" t="s">
        <v>12087</v>
      </c>
      <c r="B3629" t="s">
        <v>13691</v>
      </c>
      <c r="C3629">
        <v>2011</v>
      </c>
      <c r="D3629" t="s">
        <v>28</v>
      </c>
      <c r="E3629" t="s">
        <v>222</v>
      </c>
      <c r="F3629">
        <v>0</v>
      </c>
      <c r="G3629">
        <v>0</v>
      </c>
      <c r="H3629">
        <v>0.03</v>
      </c>
      <c r="I3629">
        <v>0</v>
      </c>
      <c r="J3629">
        <v>0.03</v>
      </c>
      <c r="Q3629" t="str">
        <f t="shared" si="56"/>
        <v xml:space="preserve"> </v>
      </c>
    </row>
    <row r="3630" spans="1:17" x14ac:dyDescent="0.25">
      <c r="A3630" t="s">
        <v>12088</v>
      </c>
      <c r="B3630" t="s">
        <v>49</v>
      </c>
      <c r="C3630">
        <v>2009</v>
      </c>
      <c r="D3630" t="s">
        <v>34</v>
      </c>
      <c r="E3630" t="s">
        <v>68</v>
      </c>
      <c r="F3630">
        <v>0</v>
      </c>
      <c r="G3630">
        <v>0.02</v>
      </c>
      <c r="H3630">
        <v>0</v>
      </c>
      <c r="I3630">
        <v>0.01</v>
      </c>
      <c r="J3630">
        <v>0.03</v>
      </c>
      <c r="Q3630" t="str">
        <f t="shared" si="56"/>
        <v xml:space="preserve"> </v>
      </c>
    </row>
    <row r="3631" spans="1:17" x14ac:dyDescent="0.25">
      <c r="A3631" t="s">
        <v>12096</v>
      </c>
      <c r="B3631" t="s">
        <v>17</v>
      </c>
      <c r="C3631">
        <v>2007</v>
      </c>
      <c r="D3631" t="s">
        <v>50</v>
      </c>
      <c r="E3631" t="s">
        <v>372</v>
      </c>
      <c r="F3631">
        <v>0</v>
      </c>
      <c r="G3631">
        <v>0</v>
      </c>
      <c r="H3631">
        <v>0.03</v>
      </c>
      <c r="I3631">
        <v>0</v>
      </c>
      <c r="J3631">
        <v>0.03</v>
      </c>
      <c r="Q3631" t="str">
        <f t="shared" si="56"/>
        <v xml:space="preserve"> </v>
      </c>
    </row>
    <row r="3632" spans="1:17" x14ac:dyDescent="0.25">
      <c r="A3632" t="s">
        <v>12099</v>
      </c>
      <c r="B3632" t="s">
        <v>13691</v>
      </c>
      <c r="C3632">
        <v>2010</v>
      </c>
      <c r="D3632" t="s">
        <v>18</v>
      </c>
      <c r="E3632" t="s">
        <v>5076</v>
      </c>
      <c r="F3632">
        <v>0</v>
      </c>
      <c r="G3632">
        <v>0.02</v>
      </c>
      <c r="H3632">
        <v>0</v>
      </c>
      <c r="I3632">
        <v>0</v>
      </c>
      <c r="J3632">
        <v>0.03</v>
      </c>
      <c r="Q3632" t="str">
        <f t="shared" si="56"/>
        <v xml:space="preserve"> </v>
      </c>
    </row>
    <row r="3633" spans="1:17" x14ac:dyDescent="0.25">
      <c r="A3633" t="s">
        <v>10213</v>
      </c>
      <c r="B3633" t="s">
        <v>49</v>
      </c>
      <c r="C3633">
        <v>2014</v>
      </c>
      <c r="D3633" t="s">
        <v>24</v>
      </c>
      <c r="E3633" t="s">
        <v>2703</v>
      </c>
      <c r="F3633">
        <v>0.02</v>
      </c>
      <c r="G3633">
        <v>0.01</v>
      </c>
      <c r="H3633">
        <v>0</v>
      </c>
      <c r="I3633">
        <v>0</v>
      </c>
      <c r="J3633">
        <v>0.03</v>
      </c>
      <c r="K3633">
        <v>58</v>
      </c>
      <c r="L3633">
        <v>4</v>
      </c>
      <c r="M3633">
        <v>3.5</v>
      </c>
      <c r="N3633">
        <v>4</v>
      </c>
      <c r="O3633" t="s">
        <v>7494</v>
      </c>
      <c r="P3633" t="s">
        <v>20</v>
      </c>
      <c r="Q3633">
        <f t="shared" si="56"/>
        <v>35</v>
      </c>
    </row>
    <row r="3634" spans="1:17" x14ac:dyDescent="0.25">
      <c r="A3634" t="s">
        <v>11550</v>
      </c>
      <c r="B3634" t="s">
        <v>49</v>
      </c>
      <c r="C3634">
        <v>2016</v>
      </c>
      <c r="D3634" t="s">
        <v>50</v>
      </c>
      <c r="E3634" t="s">
        <v>222</v>
      </c>
      <c r="F3634">
        <v>0</v>
      </c>
      <c r="G3634">
        <v>0</v>
      </c>
      <c r="H3634">
        <v>0.03</v>
      </c>
      <c r="I3634">
        <v>0</v>
      </c>
      <c r="J3634">
        <v>0.03</v>
      </c>
      <c r="Q3634" t="str">
        <f t="shared" si="56"/>
        <v xml:space="preserve"> </v>
      </c>
    </row>
    <row r="3635" spans="1:17" x14ac:dyDescent="0.25">
      <c r="A3635" t="s">
        <v>12123</v>
      </c>
      <c r="B3635" t="s">
        <v>49</v>
      </c>
      <c r="C3635">
        <v>2012</v>
      </c>
      <c r="D3635" t="s">
        <v>50</v>
      </c>
      <c r="E3635" t="s">
        <v>372</v>
      </c>
      <c r="F3635">
        <v>0</v>
      </c>
      <c r="G3635">
        <v>0</v>
      </c>
      <c r="H3635">
        <v>0.03</v>
      </c>
      <c r="I3635">
        <v>0</v>
      </c>
      <c r="J3635">
        <v>0.03</v>
      </c>
      <c r="Q3635" t="str">
        <f t="shared" si="56"/>
        <v xml:space="preserve"> </v>
      </c>
    </row>
    <row r="3636" spans="1:17" x14ac:dyDescent="0.25">
      <c r="A3636" t="s">
        <v>5385</v>
      </c>
      <c r="B3636" t="s">
        <v>17</v>
      </c>
      <c r="C3636">
        <v>2007</v>
      </c>
      <c r="D3636" t="s">
        <v>24</v>
      </c>
      <c r="E3636" t="s">
        <v>111</v>
      </c>
      <c r="F3636">
        <v>0.01</v>
      </c>
      <c r="G3636">
        <v>0.01</v>
      </c>
      <c r="H3636">
        <v>0</v>
      </c>
      <c r="I3636">
        <v>0</v>
      </c>
      <c r="J3636">
        <v>0.03</v>
      </c>
      <c r="K3636">
        <v>59</v>
      </c>
      <c r="L3636">
        <v>9</v>
      </c>
      <c r="M3636">
        <v>6</v>
      </c>
      <c r="N3636">
        <v>20</v>
      </c>
      <c r="O3636" t="s">
        <v>227</v>
      </c>
      <c r="P3636" t="s">
        <v>53</v>
      </c>
      <c r="Q3636">
        <f t="shared" si="56"/>
        <v>60</v>
      </c>
    </row>
    <row r="3637" spans="1:17" x14ac:dyDescent="0.25">
      <c r="A3637" t="s">
        <v>12099</v>
      </c>
      <c r="B3637" t="s">
        <v>49</v>
      </c>
      <c r="C3637">
        <v>2010</v>
      </c>
      <c r="D3637" t="s">
        <v>18</v>
      </c>
      <c r="E3637" t="s">
        <v>5076</v>
      </c>
      <c r="F3637">
        <v>0</v>
      </c>
      <c r="G3637">
        <v>0.02</v>
      </c>
      <c r="H3637">
        <v>0</v>
      </c>
      <c r="I3637">
        <v>0.01</v>
      </c>
      <c r="J3637">
        <v>0.03</v>
      </c>
      <c r="Q3637" t="str">
        <f t="shared" si="56"/>
        <v xml:space="preserve"> </v>
      </c>
    </row>
    <row r="3638" spans="1:17" x14ac:dyDescent="0.25">
      <c r="A3638" t="s">
        <v>11504</v>
      </c>
      <c r="B3638" t="s">
        <v>17</v>
      </c>
      <c r="C3638">
        <v>2009</v>
      </c>
      <c r="D3638" t="s">
        <v>101</v>
      </c>
      <c r="E3638" t="s">
        <v>825</v>
      </c>
      <c r="F3638">
        <v>0</v>
      </c>
      <c r="G3638">
        <v>0.02</v>
      </c>
      <c r="H3638">
        <v>0</v>
      </c>
      <c r="I3638">
        <v>0</v>
      </c>
      <c r="J3638">
        <v>0.03</v>
      </c>
      <c r="K3638">
        <v>70</v>
      </c>
      <c r="L3638">
        <v>6</v>
      </c>
      <c r="M3638" t="s">
        <v>203</v>
      </c>
      <c r="O3638" t="s">
        <v>825</v>
      </c>
      <c r="P3638" t="s">
        <v>88</v>
      </c>
      <c r="Q3638" t="str">
        <f t="shared" si="56"/>
        <v xml:space="preserve"> </v>
      </c>
    </row>
    <row r="3639" spans="1:17" x14ac:dyDescent="0.25">
      <c r="A3639" t="s">
        <v>11816</v>
      </c>
      <c r="B3639" t="s">
        <v>49</v>
      </c>
      <c r="C3639">
        <v>2014</v>
      </c>
      <c r="D3639" t="s">
        <v>101</v>
      </c>
      <c r="E3639" t="s">
        <v>6843</v>
      </c>
      <c r="F3639">
        <v>0</v>
      </c>
      <c r="G3639">
        <v>0</v>
      </c>
      <c r="H3639">
        <v>0.03</v>
      </c>
      <c r="I3639">
        <v>0</v>
      </c>
      <c r="J3639">
        <v>0.03</v>
      </c>
      <c r="Q3639" t="str">
        <f t="shared" si="56"/>
        <v xml:space="preserve"> </v>
      </c>
    </row>
    <row r="3640" spans="1:17" x14ac:dyDescent="0.25">
      <c r="A3640" t="s">
        <v>8976</v>
      </c>
      <c r="B3640" t="s">
        <v>17</v>
      </c>
      <c r="C3640">
        <v>2013</v>
      </c>
      <c r="D3640" t="s">
        <v>50</v>
      </c>
      <c r="E3640" t="s">
        <v>372</v>
      </c>
      <c r="F3640">
        <v>0</v>
      </c>
      <c r="G3640">
        <v>0.03</v>
      </c>
      <c r="H3640">
        <v>0</v>
      </c>
      <c r="I3640">
        <v>0</v>
      </c>
      <c r="J3640">
        <v>0.03</v>
      </c>
      <c r="O3640" t="s">
        <v>8977</v>
      </c>
      <c r="P3640" t="s">
        <v>88</v>
      </c>
      <c r="Q3640" t="str">
        <f t="shared" si="56"/>
        <v xml:space="preserve"> </v>
      </c>
    </row>
    <row r="3641" spans="1:17" x14ac:dyDescent="0.25">
      <c r="A3641" t="s">
        <v>9038</v>
      </c>
      <c r="B3641" t="s">
        <v>49</v>
      </c>
      <c r="C3641">
        <v>2015</v>
      </c>
      <c r="D3641" t="s">
        <v>101</v>
      </c>
      <c r="E3641" t="s">
        <v>6843</v>
      </c>
      <c r="F3641">
        <v>0</v>
      </c>
      <c r="G3641">
        <v>0</v>
      </c>
      <c r="H3641">
        <v>0.03</v>
      </c>
      <c r="I3641">
        <v>0</v>
      </c>
      <c r="J3641">
        <v>0.03</v>
      </c>
      <c r="Q3641" t="str">
        <f t="shared" si="56"/>
        <v xml:space="preserve"> </v>
      </c>
    </row>
    <row r="3642" spans="1:17" x14ac:dyDescent="0.25">
      <c r="A3642" t="s">
        <v>11276</v>
      </c>
      <c r="B3642" t="s">
        <v>13691</v>
      </c>
      <c r="C3642">
        <v>2008</v>
      </c>
      <c r="D3642" t="s">
        <v>101</v>
      </c>
      <c r="E3642" t="s">
        <v>10703</v>
      </c>
      <c r="F3642">
        <v>0</v>
      </c>
      <c r="G3642">
        <v>0</v>
      </c>
      <c r="H3642">
        <v>0.03</v>
      </c>
      <c r="I3642">
        <v>0</v>
      </c>
      <c r="J3642">
        <v>0.03</v>
      </c>
      <c r="Q3642" t="str">
        <f t="shared" si="56"/>
        <v xml:space="preserve"> </v>
      </c>
    </row>
    <row r="3643" spans="1:17" x14ac:dyDescent="0.25">
      <c r="A3643" t="s">
        <v>11196</v>
      </c>
      <c r="B3643" t="s">
        <v>49</v>
      </c>
      <c r="C3643">
        <v>2016</v>
      </c>
      <c r="D3643" t="s">
        <v>18</v>
      </c>
      <c r="E3643" t="s">
        <v>9818</v>
      </c>
      <c r="F3643">
        <v>0</v>
      </c>
      <c r="G3643">
        <v>0.02</v>
      </c>
      <c r="H3643">
        <v>0</v>
      </c>
      <c r="I3643">
        <v>0</v>
      </c>
      <c r="J3643">
        <v>0.03</v>
      </c>
      <c r="M3643" t="s">
        <v>203</v>
      </c>
      <c r="O3643" t="s">
        <v>11197</v>
      </c>
      <c r="Q3643" t="str">
        <f t="shared" si="56"/>
        <v xml:space="preserve"> </v>
      </c>
    </row>
    <row r="3644" spans="1:17" x14ac:dyDescent="0.25">
      <c r="A3644" t="s">
        <v>8950</v>
      </c>
      <c r="B3644" t="s">
        <v>13691</v>
      </c>
      <c r="C3644">
        <v>2010</v>
      </c>
      <c r="D3644" t="s">
        <v>34</v>
      </c>
      <c r="E3644" t="s">
        <v>4489</v>
      </c>
      <c r="F3644">
        <v>0</v>
      </c>
      <c r="G3644">
        <v>0.02</v>
      </c>
      <c r="H3644">
        <v>0</v>
      </c>
      <c r="I3644">
        <v>0</v>
      </c>
      <c r="J3644">
        <v>0.03</v>
      </c>
      <c r="Q3644" t="str">
        <f t="shared" si="56"/>
        <v xml:space="preserve"> </v>
      </c>
    </row>
    <row r="3645" spans="1:17" x14ac:dyDescent="0.25">
      <c r="A3645" t="s">
        <v>12160</v>
      </c>
      <c r="B3645" t="s">
        <v>49</v>
      </c>
      <c r="C3645">
        <v>2012</v>
      </c>
      <c r="D3645" t="s">
        <v>101</v>
      </c>
      <c r="E3645" t="s">
        <v>6022</v>
      </c>
      <c r="F3645">
        <v>0</v>
      </c>
      <c r="G3645">
        <v>0</v>
      </c>
      <c r="H3645">
        <v>0.03</v>
      </c>
      <c r="I3645">
        <v>0</v>
      </c>
      <c r="J3645">
        <v>0.03</v>
      </c>
      <c r="Q3645" t="str">
        <f t="shared" si="56"/>
        <v xml:space="preserve"> </v>
      </c>
    </row>
    <row r="3646" spans="1:17" x14ac:dyDescent="0.25">
      <c r="A3646" t="s">
        <v>12174</v>
      </c>
      <c r="B3646" t="s">
        <v>17</v>
      </c>
      <c r="C3646">
        <v>2009</v>
      </c>
      <c r="D3646" t="s">
        <v>39</v>
      </c>
      <c r="E3646" t="s">
        <v>202</v>
      </c>
      <c r="F3646">
        <v>0.02</v>
      </c>
      <c r="G3646">
        <v>0</v>
      </c>
      <c r="H3646">
        <v>0</v>
      </c>
      <c r="I3646">
        <v>0</v>
      </c>
      <c r="J3646">
        <v>0.03</v>
      </c>
      <c r="M3646" t="s">
        <v>203</v>
      </c>
      <c r="O3646" t="s">
        <v>202</v>
      </c>
      <c r="P3646" t="s">
        <v>20</v>
      </c>
      <c r="Q3646" t="str">
        <f t="shared" si="56"/>
        <v xml:space="preserve"> </v>
      </c>
    </row>
    <row r="3647" spans="1:17" x14ac:dyDescent="0.25">
      <c r="A3647" t="s">
        <v>3367</v>
      </c>
      <c r="B3647" t="s">
        <v>17</v>
      </c>
      <c r="C3647">
        <v>2007</v>
      </c>
      <c r="D3647" t="s">
        <v>18</v>
      </c>
      <c r="E3647" t="s">
        <v>155</v>
      </c>
      <c r="F3647">
        <v>0.02</v>
      </c>
      <c r="G3647">
        <v>0</v>
      </c>
      <c r="H3647">
        <v>0</v>
      </c>
      <c r="I3647">
        <v>0</v>
      </c>
      <c r="J3647">
        <v>0.03</v>
      </c>
      <c r="Q3647" t="str">
        <f t="shared" si="56"/>
        <v xml:space="preserve"> </v>
      </c>
    </row>
    <row r="3648" spans="1:17" x14ac:dyDescent="0.25">
      <c r="A3648" t="s">
        <v>12076</v>
      </c>
      <c r="B3648" t="s">
        <v>17</v>
      </c>
      <c r="C3648">
        <v>2009</v>
      </c>
      <c r="D3648" t="s">
        <v>1</v>
      </c>
      <c r="E3648" t="s">
        <v>1222</v>
      </c>
      <c r="F3648">
        <v>0.02</v>
      </c>
      <c r="G3648">
        <v>0</v>
      </c>
      <c r="H3648">
        <v>0</v>
      </c>
      <c r="I3648">
        <v>0</v>
      </c>
      <c r="J3648">
        <v>0.03</v>
      </c>
      <c r="K3648">
        <v>31</v>
      </c>
      <c r="L3648">
        <v>7</v>
      </c>
      <c r="M3648" t="s">
        <v>203</v>
      </c>
      <c r="O3648" t="s">
        <v>12077</v>
      </c>
      <c r="P3648" t="s">
        <v>112</v>
      </c>
      <c r="Q3648" t="str">
        <f t="shared" si="56"/>
        <v xml:space="preserve"> </v>
      </c>
    </row>
    <row r="3649" spans="1:17" x14ac:dyDescent="0.25">
      <c r="A3649" t="s">
        <v>12194</v>
      </c>
      <c r="B3649" t="s">
        <v>17</v>
      </c>
      <c r="C3649">
        <v>2009</v>
      </c>
      <c r="D3649" t="s">
        <v>39</v>
      </c>
      <c r="E3649" t="s">
        <v>4622</v>
      </c>
      <c r="F3649">
        <v>0.02</v>
      </c>
      <c r="G3649">
        <v>0</v>
      </c>
      <c r="H3649">
        <v>0</v>
      </c>
      <c r="I3649">
        <v>0</v>
      </c>
      <c r="J3649">
        <v>0.03</v>
      </c>
      <c r="M3649" t="s">
        <v>203</v>
      </c>
      <c r="O3649" t="s">
        <v>3442</v>
      </c>
      <c r="P3649" t="s">
        <v>112</v>
      </c>
      <c r="Q3649" t="str">
        <f t="shared" si="56"/>
        <v xml:space="preserve"> </v>
      </c>
    </row>
    <row r="3650" spans="1:17" x14ac:dyDescent="0.25">
      <c r="A3650" t="s">
        <v>12199</v>
      </c>
      <c r="B3650" t="s">
        <v>17</v>
      </c>
      <c r="C3650">
        <v>2008</v>
      </c>
      <c r="D3650" t="s">
        <v>24</v>
      </c>
      <c r="E3650" t="s">
        <v>2930</v>
      </c>
      <c r="F3650">
        <v>0.02</v>
      </c>
      <c r="G3650">
        <v>0</v>
      </c>
      <c r="H3650">
        <v>0</v>
      </c>
      <c r="I3650">
        <v>0</v>
      </c>
      <c r="J3650">
        <v>0.03</v>
      </c>
      <c r="M3650">
        <v>2</v>
      </c>
      <c r="N3650">
        <v>6</v>
      </c>
      <c r="O3650" t="s">
        <v>5837</v>
      </c>
      <c r="P3650" t="s">
        <v>20</v>
      </c>
      <c r="Q3650">
        <f t="shared" si="56"/>
        <v>20</v>
      </c>
    </row>
    <row r="3651" spans="1:17" x14ac:dyDescent="0.25">
      <c r="A3651" t="s">
        <v>892</v>
      </c>
      <c r="B3651" t="s">
        <v>17</v>
      </c>
      <c r="C3651">
        <v>2008</v>
      </c>
      <c r="D3651" t="s">
        <v>18</v>
      </c>
      <c r="E3651" t="s">
        <v>372</v>
      </c>
      <c r="F3651">
        <v>0</v>
      </c>
      <c r="G3651">
        <v>0</v>
      </c>
      <c r="H3651">
        <v>0.03</v>
      </c>
      <c r="I3651">
        <v>0</v>
      </c>
      <c r="J3651">
        <v>0.03</v>
      </c>
      <c r="Q3651" t="str">
        <f t="shared" ref="Q3651:Q3714" si="57">IF(ISNUMBER(M3651),M3651*10, " ")</f>
        <v xml:space="preserve"> </v>
      </c>
    </row>
    <row r="3652" spans="1:17" x14ac:dyDescent="0.25">
      <c r="A3652" t="s">
        <v>12207</v>
      </c>
      <c r="B3652" t="s">
        <v>13691</v>
      </c>
      <c r="C3652">
        <v>2011</v>
      </c>
      <c r="D3652" t="s">
        <v>28</v>
      </c>
      <c r="E3652" t="s">
        <v>222</v>
      </c>
      <c r="F3652">
        <v>0</v>
      </c>
      <c r="G3652">
        <v>0</v>
      </c>
      <c r="H3652">
        <v>0.03</v>
      </c>
      <c r="I3652">
        <v>0</v>
      </c>
      <c r="J3652">
        <v>0.03</v>
      </c>
      <c r="Q3652" t="str">
        <f t="shared" si="57"/>
        <v xml:space="preserve"> </v>
      </c>
    </row>
    <row r="3653" spans="1:17" x14ac:dyDescent="0.25">
      <c r="A3653" t="s">
        <v>12210</v>
      </c>
      <c r="B3653" t="s">
        <v>17</v>
      </c>
      <c r="C3653">
        <v>2009</v>
      </c>
      <c r="D3653" t="s">
        <v>39</v>
      </c>
      <c r="E3653" t="s">
        <v>8516</v>
      </c>
      <c r="F3653">
        <v>0.02</v>
      </c>
      <c r="G3653">
        <v>0</v>
      </c>
      <c r="H3653">
        <v>0</v>
      </c>
      <c r="I3653">
        <v>0</v>
      </c>
      <c r="J3653">
        <v>0.03</v>
      </c>
      <c r="M3653" t="s">
        <v>203</v>
      </c>
      <c r="O3653" t="s">
        <v>12211</v>
      </c>
      <c r="P3653" t="s">
        <v>20</v>
      </c>
      <c r="Q3653" t="str">
        <f t="shared" si="57"/>
        <v xml:space="preserve"> </v>
      </c>
    </row>
    <row r="3654" spans="1:17" x14ac:dyDescent="0.25">
      <c r="A3654" t="s">
        <v>7801</v>
      </c>
      <c r="B3654" t="s">
        <v>17</v>
      </c>
      <c r="C3654">
        <v>2010</v>
      </c>
      <c r="D3654" t="s">
        <v>18</v>
      </c>
      <c r="E3654" t="s">
        <v>825</v>
      </c>
      <c r="F3654">
        <v>0.02</v>
      </c>
      <c r="G3654">
        <v>0</v>
      </c>
      <c r="H3654">
        <v>0</v>
      </c>
      <c r="I3654">
        <v>0</v>
      </c>
      <c r="J3654">
        <v>0.03</v>
      </c>
      <c r="M3654" t="s">
        <v>203</v>
      </c>
      <c r="O3654" t="s">
        <v>12212</v>
      </c>
      <c r="P3654" t="s">
        <v>20</v>
      </c>
      <c r="Q3654" t="str">
        <f t="shared" si="57"/>
        <v xml:space="preserve"> </v>
      </c>
    </row>
    <row r="3655" spans="1:17" x14ac:dyDescent="0.25">
      <c r="A3655" t="s">
        <v>12216</v>
      </c>
      <c r="B3655" t="s">
        <v>49</v>
      </c>
      <c r="C3655">
        <v>2016</v>
      </c>
      <c r="D3655" t="s">
        <v>34</v>
      </c>
      <c r="E3655" t="s">
        <v>372</v>
      </c>
      <c r="F3655">
        <v>0</v>
      </c>
      <c r="G3655">
        <v>0</v>
      </c>
      <c r="H3655">
        <v>0.03</v>
      </c>
      <c r="I3655">
        <v>0</v>
      </c>
      <c r="J3655">
        <v>0.03</v>
      </c>
      <c r="Q3655" t="str">
        <f t="shared" si="57"/>
        <v xml:space="preserve"> </v>
      </c>
    </row>
    <row r="3656" spans="1:17" x14ac:dyDescent="0.25">
      <c r="A3656" t="s">
        <v>12219</v>
      </c>
      <c r="B3656" t="s">
        <v>17</v>
      </c>
      <c r="C3656" t="s">
        <v>286</v>
      </c>
      <c r="D3656" t="s">
        <v>39</v>
      </c>
      <c r="E3656" t="s">
        <v>1852</v>
      </c>
      <c r="F3656">
        <v>0.02</v>
      </c>
      <c r="G3656">
        <v>0</v>
      </c>
      <c r="H3656">
        <v>0</v>
      </c>
      <c r="I3656">
        <v>0</v>
      </c>
      <c r="J3656">
        <v>0.03</v>
      </c>
      <c r="O3656" t="s">
        <v>1852</v>
      </c>
      <c r="Q3656" t="str">
        <f t="shared" si="57"/>
        <v xml:space="preserve"> </v>
      </c>
    </row>
    <row r="3657" spans="1:17" x14ac:dyDescent="0.25">
      <c r="A3657" t="s">
        <v>12227</v>
      </c>
      <c r="B3657" t="s">
        <v>49</v>
      </c>
      <c r="C3657">
        <v>2013</v>
      </c>
      <c r="D3657" t="s">
        <v>34</v>
      </c>
      <c r="E3657" t="s">
        <v>3111</v>
      </c>
      <c r="F3657">
        <v>0</v>
      </c>
      <c r="G3657">
        <v>0</v>
      </c>
      <c r="H3657">
        <v>0.03</v>
      </c>
      <c r="I3657">
        <v>0</v>
      </c>
      <c r="J3657">
        <v>0.03</v>
      </c>
      <c r="Q3657" t="str">
        <f t="shared" si="57"/>
        <v xml:space="preserve"> </v>
      </c>
    </row>
    <row r="3658" spans="1:17" x14ac:dyDescent="0.25">
      <c r="A3658" t="s">
        <v>12242</v>
      </c>
      <c r="B3658" t="s">
        <v>17</v>
      </c>
      <c r="C3658">
        <v>2007</v>
      </c>
      <c r="D3658" t="s">
        <v>1</v>
      </c>
      <c r="E3658" t="s">
        <v>7147</v>
      </c>
      <c r="F3658">
        <v>0.02</v>
      </c>
      <c r="G3658">
        <v>0</v>
      </c>
      <c r="H3658">
        <v>0</v>
      </c>
      <c r="I3658">
        <v>0</v>
      </c>
      <c r="J3658">
        <v>0.03</v>
      </c>
      <c r="M3658" t="s">
        <v>203</v>
      </c>
      <c r="O3658" t="s">
        <v>5837</v>
      </c>
      <c r="P3658" t="s">
        <v>20</v>
      </c>
      <c r="Q3658" t="str">
        <f t="shared" si="57"/>
        <v xml:space="preserve"> </v>
      </c>
    </row>
    <row r="3659" spans="1:17" x14ac:dyDescent="0.25">
      <c r="A3659" t="s">
        <v>12253</v>
      </c>
      <c r="B3659" t="s">
        <v>49</v>
      </c>
      <c r="C3659">
        <v>2011</v>
      </c>
      <c r="D3659" t="s">
        <v>18</v>
      </c>
      <c r="E3659" t="s">
        <v>4489</v>
      </c>
      <c r="F3659">
        <v>0</v>
      </c>
      <c r="G3659">
        <v>0.02</v>
      </c>
      <c r="H3659">
        <v>0</v>
      </c>
      <c r="I3659">
        <v>0</v>
      </c>
      <c r="J3659">
        <v>0.02</v>
      </c>
      <c r="Q3659" t="str">
        <f t="shared" si="57"/>
        <v xml:space="preserve"> </v>
      </c>
    </row>
    <row r="3660" spans="1:17" x14ac:dyDescent="0.25">
      <c r="A3660" t="s">
        <v>12266</v>
      </c>
      <c r="B3660" t="s">
        <v>13691</v>
      </c>
      <c r="C3660">
        <v>2009</v>
      </c>
      <c r="D3660" t="s">
        <v>37</v>
      </c>
      <c r="E3660" t="s">
        <v>6843</v>
      </c>
      <c r="F3660">
        <v>0</v>
      </c>
      <c r="G3660">
        <v>0</v>
      </c>
      <c r="H3660">
        <v>0.02</v>
      </c>
      <c r="I3660">
        <v>0</v>
      </c>
      <c r="J3660">
        <v>0.02</v>
      </c>
      <c r="Q3660" t="str">
        <f t="shared" si="57"/>
        <v xml:space="preserve"> </v>
      </c>
    </row>
    <row r="3661" spans="1:17" x14ac:dyDescent="0.25">
      <c r="A3661" t="s">
        <v>8413</v>
      </c>
      <c r="B3661" t="s">
        <v>17</v>
      </c>
      <c r="C3661">
        <v>2010</v>
      </c>
      <c r="D3661" t="s">
        <v>39</v>
      </c>
      <c r="E3661" t="s">
        <v>825</v>
      </c>
      <c r="F3661">
        <v>0.02</v>
      </c>
      <c r="G3661">
        <v>0</v>
      </c>
      <c r="H3661">
        <v>0</v>
      </c>
      <c r="I3661">
        <v>0</v>
      </c>
      <c r="J3661">
        <v>0.02</v>
      </c>
      <c r="M3661" t="s">
        <v>203</v>
      </c>
      <c r="O3661" t="s">
        <v>825</v>
      </c>
      <c r="P3661" t="s">
        <v>20</v>
      </c>
      <c r="Q3661" t="str">
        <f t="shared" si="57"/>
        <v xml:space="preserve"> </v>
      </c>
    </row>
    <row r="3662" spans="1:17" x14ac:dyDescent="0.25">
      <c r="A3662" t="s">
        <v>12268</v>
      </c>
      <c r="B3662" t="s">
        <v>17</v>
      </c>
      <c r="C3662">
        <v>2009</v>
      </c>
      <c r="D3662" t="s">
        <v>39</v>
      </c>
      <c r="E3662" t="s">
        <v>825</v>
      </c>
      <c r="F3662">
        <v>0</v>
      </c>
      <c r="G3662">
        <v>0.02</v>
      </c>
      <c r="H3662">
        <v>0</v>
      </c>
      <c r="I3662">
        <v>0</v>
      </c>
      <c r="J3662">
        <v>0.02</v>
      </c>
      <c r="Q3662" t="str">
        <f t="shared" si="57"/>
        <v xml:space="preserve"> </v>
      </c>
    </row>
    <row r="3663" spans="1:17" x14ac:dyDescent="0.25">
      <c r="A3663" t="s">
        <v>12270</v>
      </c>
      <c r="B3663" t="s">
        <v>49</v>
      </c>
      <c r="C3663">
        <v>2015</v>
      </c>
      <c r="D3663" t="s">
        <v>101</v>
      </c>
      <c r="E3663" t="s">
        <v>372</v>
      </c>
      <c r="F3663">
        <v>0</v>
      </c>
      <c r="G3663">
        <v>0</v>
      </c>
      <c r="H3663">
        <v>0.02</v>
      </c>
      <c r="I3663">
        <v>0</v>
      </c>
      <c r="J3663">
        <v>0.02</v>
      </c>
      <c r="Q3663" t="str">
        <f t="shared" si="57"/>
        <v xml:space="preserve"> </v>
      </c>
    </row>
    <row r="3664" spans="1:17" x14ac:dyDescent="0.25">
      <c r="A3664" t="s">
        <v>12274</v>
      </c>
      <c r="B3664" t="s">
        <v>49</v>
      </c>
      <c r="C3664">
        <v>2012</v>
      </c>
      <c r="D3664" t="s">
        <v>50</v>
      </c>
      <c r="E3664" t="s">
        <v>372</v>
      </c>
      <c r="F3664">
        <v>0</v>
      </c>
      <c r="G3664">
        <v>0</v>
      </c>
      <c r="H3664">
        <v>0.02</v>
      </c>
      <c r="I3664">
        <v>0</v>
      </c>
      <c r="J3664">
        <v>0.02</v>
      </c>
      <c r="Q3664" t="str">
        <f t="shared" si="57"/>
        <v xml:space="preserve"> </v>
      </c>
    </row>
    <row r="3665" spans="1:17" x14ac:dyDescent="0.25">
      <c r="A3665" t="s">
        <v>11033</v>
      </c>
      <c r="B3665" t="s">
        <v>13691</v>
      </c>
      <c r="C3665">
        <v>2015</v>
      </c>
      <c r="D3665" t="s">
        <v>50</v>
      </c>
      <c r="E3665" t="s">
        <v>5752</v>
      </c>
      <c r="F3665">
        <v>0</v>
      </c>
      <c r="G3665">
        <v>0.02</v>
      </c>
      <c r="H3665">
        <v>0</v>
      </c>
      <c r="I3665">
        <v>0</v>
      </c>
      <c r="J3665">
        <v>0.02</v>
      </c>
      <c r="M3665" t="s">
        <v>203</v>
      </c>
      <c r="O3665" t="s">
        <v>11034</v>
      </c>
      <c r="P3665" t="s">
        <v>20</v>
      </c>
      <c r="Q3665" t="str">
        <f t="shared" si="57"/>
        <v xml:space="preserve"> </v>
      </c>
    </row>
    <row r="3666" spans="1:17" x14ac:dyDescent="0.25">
      <c r="A3666" t="s">
        <v>12279</v>
      </c>
      <c r="B3666" t="s">
        <v>49</v>
      </c>
      <c r="C3666" t="s">
        <v>286</v>
      </c>
      <c r="D3666" t="s">
        <v>101</v>
      </c>
      <c r="E3666" t="s">
        <v>286</v>
      </c>
      <c r="F3666">
        <v>0</v>
      </c>
      <c r="G3666">
        <v>0</v>
      </c>
      <c r="H3666">
        <v>0.02</v>
      </c>
      <c r="I3666">
        <v>0</v>
      </c>
      <c r="J3666">
        <v>0.02</v>
      </c>
      <c r="Q3666" t="str">
        <f t="shared" si="57"/>
        <v xml:space="preserve"> </v>
      </c>
    </row>
    <row r="3667" spans="1:17" x14ac:dyDescent="0.25">
      <c r="A3667" t="s">
        <v>12253</v>
      </c>
      <c r="B3667" t="s">
        <v>17</v>
      </c>
      <c r="C3667">
        <v>2011</v>
      </c>
      <c r="D3667" t="s">
        <v>18</v>
      </c>
      <c r="E3667" t="s">
        <v>4489</v>
      </c>
      <c r="F3667">
        <v>0</v>
      </c>
      <c r="G3667">
        <v>0.02</v>
      </c>
      <c r="H3667">
        <v>0</v>
      </c>
      <c r="I3667">
        <v>0</v>
      </c>
      <c r="J3667">
        <v>0.02</v>
      </c>
      <c r="M3667" t="s">
        <v>203</v>
      </c>
      <c r="O3667" t="s">
        <v>4490</v>
      </c>
      <c r="P3667" t="s">
        <v>88</v>
      </c>
      <c r="Q3667" t="str">
        <f t="shared" si="57"/>
        <v xml:space="preserve"> </v>
      </c>
    </row>
    <row r="3668" spans="1:17" x14ac:dyDescent="0.25">
      <c r="A3668" t="s">
        <v>12286</v>
      </c>
      <c r="B3668" t="s">
        <v>13691</v>
      </c>
      <c r="C3668">
        <v>2011</v>
      </c>
      <c r="D3668" t="s">
        <v>37</v>
      </c>
      <c r="E3668" t="s">
        <v>1943</v>
      </c>
      <c r="F3668">
        <v>0</v>
      </c>
      <c r="G3668">
        <v>0.02</v>
      </c>
      <c r="H3668">
        <v>0</v>
      </c>
      <c r="I3668">
        <v>0</v>
      </c>
      <c r="J3668">
        <v>0.02</v>
      </c>
      <c r="Q3668" t="str">
        <f t="shared" si="57"/>
        <v xml:space="preserve"> </v>
      </c>
    </row>
    <row r="3669" spans="1:17" x14ac:dyDescent="0.25">
      <c r="A3669" t="s">
        <v>6593</v>
      </c>
      <c r="B3669" t="s">
        <v>13691</v>
      </c>
      <c r="C3669">
        <v>2010</v>
      </c>
      <c r="D3669" t="s">
        <v>50</v>
      </c>
      <c r="E3669" t="s">
        <v>5022</v>
      </c>
      <c r="F3669">
        <v>0</v>
      </c>
      <c r="G3669">
        <v>0</v>
      </c>
      <c r="H3669">
        <v>0.02</v>
      </c>
      <c r="I3669">
        <v>0</v>
      </c>
      <c r="J3669">
        <v>0.02</v>
      </c>
      <c r="Q3669" t="str">
        <f t="shared" si="57"/>
        <v xml:space="preserve"> </v>
      </c>
    </row>
    <row r="3670" spans="1:17" x14ac:dyDescent="0.25">
      <c r="A3670" t="s">
        <v>12293</v>
      </c>
      <c r="B3670" t="s">
        <v>49</v>
      </c>
      <c r="C3670">
        <v>2010</v>
      </c>
      <c r="D3670" t="s">
        <v>28</v>
      </c>
      <c r="E3670" t="s">
        <v>1004</v>
      </c>
      <c r="F3670">
        <v>0</v>
      </c>
      <c r="G3670">
        <v>0</v>
      </c>
      <c r="H3670">
        <v>0.02</v>
      </c>
      <c r="I3670">
        <v>0</v>
      </c>
      <c r="J3670">
        <v>0.02</v>
      </c>
      <c r="Q3670" t="str">
        <f t="shared" si="57"/>
        <v xml:space="preserve"> </v>
      </c>
    </row>
    <row r="3671" spans="1:17" x14ac:dyDescent="0.25">
      <c r="A3671" t="s">
        <v>12299</v>
      </c>
      <c r="B3671" t="s">
        <v>49</v>
      </c>
      <c r="C3671">
        <v>2015</v>
      </c>
      <c r="D3671" t="s">
        <v>50</v>
      </c>
      <c r="E3671" t="s">
        <v>372</v>
      </c>
      <c r="F3671">
        <v>0</v>
      </c>
      <c r="G3671">
        <v>0</v>
      </c>
      <c r="H3671">
        <v>0.02</v>
      </c>
      <c r="I3671">
        <v>0</v>
      </c>
      <c r="J3671">
        <v>0.02</v>
      </c>
      <c r="Q3671" t="str">
        <f t="shared" si="57"/>
        <v xml:space="preserve"> </v>
      </c>
    </row>
    <row r="3672" spans="1:17" x14ac:dyDescent="0.25">
      <c r="A3672" t="s">
        <v>7934</v>
      </c>
      <c r="B3672" t="s">
        <v>49</v>
      </c>
      <c r="C3672">
        <v>2015</v>
      </c>
      <c r="D3672" t="s">
        <v>50</v>
      </c>
      <c r="E3672" t="s">
        <v>242</v>
      </c>
      <c r="F3672">
        <v>0.01</v>
      </c>
      <c r="G3672">
        <v>0</v>
      </c>
      <c r="H3672">
        <v>0.01</v>
      </c>
      <c r="I3672">
        <v>0</v>
      </c>
      <c r="J3672">
        <v>0.02</v>
      </c>
      <c r="M3672">
        <v>8.1999999999999993</v>
      </c>
      <c r="N3672">
        <v>72</v>
      </c>
      <c r="O3672" t="s">
        <v>242</v>
      </c>
      <c r="P3672" t="s">
        <v>88</v>
      </c>
      <c r="Q3672">
        <f t="shared" si="57"/>
        <v>82</v>
      </c>
    </row>
    <row r="3673" spans="1:17" x14ac:dyDescent="0.25">
      <c r="A3673" t="s">
        <v>12310</v>
      </c>
      <c r="B3673" t="s">
        <v>13691</v>
      </c>
      <c r="C3673">
        <v>2011</v>
      </c>
      <c r="D3673" t="s">
        <v>34</v>
      </c>
      <c r="E3673" t="s">
        <v>1943</v>
      </c>
      <c r="F3673">
        <v>0</v>
      </c>
      <c r="G3673">
        <v>0.02</v>
      </c>
      <c r="H3673">
        <v>0</v>
      </c>
      <c r="I3673">
        <v>0</v>
      </c>
      <c r="J3673">
        <v>0.02</v>
      </c>
      <c r="Q3673" t="str">
        <f t="shared" si="57"/>
        <v xml:space="preserve"> </v>
      </c>
    </row>
    <row r="3674" spans="1:17" x14ac:dyDescent="0.25">
      <c r="A3674" t="s">
        <v>12319</v>
      </c>
      <c r="B3674" t="s">
        <v>49</v>
      </c>
      <c r="C3674">
        <v>2009</v>
      </c>
      <c r="D3674" t="s">
        <v>272</v>
      </c>
      <c r="E3674" t="s">
        <v>68</v>
      </c>
      <c r="F3674">
        <v>0</v>
      </c>
      <c r="G3674">
        <v>0.02</v>
      </c>
      <c r="H3674">
        <v>0</v>
      </c>
      <c r="I3674">
        <v>0.01</v>
      </c>
      <c r="J3674">
        <v>0.02</v>
      </c>
      <c r="K3674">
        <v>76</v>
      </c>
      <c r="L3674">
        <v>9</v>
      </c>
      <c r="M3674">
        <v>6.9</v>
      </c>
      <c r="N3674">
        <v>18</v>
      </c>
      <c r="O3674" t="s">
        <v>2435</v>
      </c>
      <c r="P3674" t="s">
        <v>112</v>
      </c>
      <c r="Q3674">
        <f t="shared" si="57"/>
        <v>69</v>
      </c>
    </row>
    <row r="3675" spans="1:17" x14ac:dyDescent="0.25">
      <c r="A3675" t="s">
        <v>12320</v>
      </c>
      <c r="B3675" t="s">
        <v>13691</v>
      </c>
      <c r="C3675">
        <v>2012</v>
      </c>
      <c r="D3675" t="s">
        <v>50</v>
      </c>
      <c r="E3675" t="s">
        <v>222</v>
      </c>
      <c r="F3675">
        <v>0.02</v>
      </c>
      <c r="G3675">
        <v>0.01</v>
      </c>
      <c r="H3675">
        <v>0</v>
      </c>
      <c r="I3675">
        <v>0</v>
      </c>
      <c r="J3675">
        <v>0.02</v>
      </c>
      <c r="K3675">
        <v>65</v>
      </c>
      <c r="L3675">
        <v>11</v>
      </c>
      <c r="M3675">
        <v>5.3</v>
      </c>
      <c r="N3675">
        <v>4</v>
      </c>
      <c r="O3675" t="s">
        <v>222</v>
      </c>
      <c r="P3675" t="s">
        <v>88</v>
      </c>
      <c r="Q3675">
        <f t="shared" si="57"/>
        <v>53</v>
      </c>
    </row>
    <row r="3676" spans="1:17" x14ac:dyDescent="0.25">
      <c r="A3676" t="s">
        <v>12327</v>
      </c>
      <c r="B3676" t="s">
        <v>17</v>
      </c>
      <c r="C3676" t="s">
        <v>286</v>
      </c>
      <c r="D3676" t="s">
        <v>37</v>
      </c>
      <c r="E3676" t="s">
        <v>19</v>
      </c>
      <c r="F3676">
        <v>0</v>
      </c>
      <c r="G3676">
        <v>0</v>
      </c>
      <c r="H3676">
        <v>0.02</v>
      </c>
      <c r="I3676">
        <v>0</v>
      </c>
      <c r="J3676">
        <v>0.02</v>
      </c>
      <c r="Q3676" t="str">
        <f t="shared" si="57"/>
        <v xml:space="preserve"> </v>
      </c>
    </row>
    <row r="3677" spans="1:17" x14ac:dyDescent="0.25">
      <c r="A3677" t="s">
        <v>12330</v>
      </c>
      <c r="B3677" t="s">
        <v>17</v>
      </c>
      <c r="C3677">
        <v>2008</v>
      </c>
      <c r="D3677" t="s">
        <v>34</v>
      </c>
      <c r="E3677" t="s">
        <v>111</v>
      </c>
      <c r="F3677">
        <v>0</v>
      </c>
      <c r="G3677">
        <v>0.02</v>
      </c>
      <c r="H3677">
        <v>0</v>
      </c>
      <c r="I3677">
        <v>0</v>
      </c>
      <c r="J3677">
        <v>0.02</v>
      </c>
      <c r="Q3677" t="str">
        <f t="shared" si="57"/>
        <v xml:space="preserve"> </v>
      </c>
    </row>
    <row r="3678" spans="1:17" x14ac:dyDescent="0.25">
      <c r="A3678" t="s">
        <v>12337</v>
      </c>
      <c r="B3678" t="s">
        <v>13691</v>
      </c>
      <c r="C3678">
        <v>2009</v>
      </c>
      <c r="D3678" t="s">
        <v>101</v>
      </c>
      <c r="E3678" t="s">
        <v>6843</v>
      </c>
      <c r="F3678">
        <v>0</v>
      </c>
      <c r="G3678">
        <v>0</v>
      </c>
      <c r="H3678">
        <v>0.02</v>
      </c>
      <c r="I3678">
        <v>0</v>
      </c>
      <c r="J3678">
        <v>0.02</v>
      </c>
      <c r="Q3678" t="str">
        <f t="shared" si="57"/>
        <v xml:space="preserve"> </v>
      </c>
    </row>
    <row r="3679" spans="1:17" x14ac:dyDescent="0.25">
      <c r="A3679" t="s">
        <v>12340</v>
      </c>
      <c r="B3679" t="s">
        <v>17</v>
      </c>
      <c r="C3679">
        <v>2011</v>
      </c>
      <c r="D3679" t="s">
        <v>18</v>
      </c>
      <c r="E3679" t="s">
        <v>6900</v>
      </c>
      <c r="F3679">
        <v>0.02</v>
      </c>
      <c r="G3679">
        <v>0</v>
      </c>
      <c r="H3679">
        <v>0</v>
      </c>
      <c r="I3679">
        <v>0</v>
      </c>
      <c r="J3679">
        <v>0.02</v>
      </c>
      <c r="M3679" t="s">
        <v>203</v>
      </c>
      <c r="O3679" t="s">
        <v>6900</v>
      </c>
      <c r="P3679" t="s">
        <v>20</v>
      </c>
      <c r="Q3679" t="str">
        <f t="shared" si="57"/>
        <v xml:space="preserve"> </v>
      </c>
    </row>
    <row r="3680" spans="1:17" x14ac:dyDescent="0.25">
      <c r="A3680" t="s">
        <v>12346</v>
      </c>
      <c r="B3680" t="s">
        <v>17</v>
      </c>
      <c r="C3680">
        <v>2008</v>
      </c>
      <c r="D3680" t="s">
        <v>18</v>
      </c>
      <c r="E3680" t="s">
        <v>128</v>
      </c>
      <c r="F3680">
        <v>0</v>
      </c>
      <c r="G3680">
        <v>0</v>
      </c>
      <c r="H3680">
        <v>0.02</v>
      </c>
      <c r="I3680">
        <v>0</v>
      </c>
      <c r="J3680">
        <v>0.02</v>
      </c>
      <c r="Q3680" t="str">
        <f t="shared" si="57"/>
        <v xml:space="preserve"> </v>
      </c>
    </row>
    <row r="3681" spans="1:17" x14ac:dyDescent="0.25">
      <c r="A3681" t="s">
        <v>12349</v>
      </c>
      <c r="B3681" t="s">
        <v>13691</v>
      </c>
      <c r="C3681">
        <v>2011</v>
      </c>
      <c r="D3681" t="s">
        <v>101</v>
      </c>
      <c r="E3681" t="s">
        <v>11202</v>
      </c>
      <c r="F3681">
        <v>0</v>
      </c>
      <c r="G3681">
        <v>0</v>
      </c>
      <c r="H3681">
        <v>0.02</v>
      </c>
      <c r="I3681">
        <v>0</v>
      </c>
      <c r="J3681">
        <v>0.02</v>
      </c>
      <c r="Q3681" t="str">
        <f t="shared" si="57"/>
        <v xml:space="preserve"> </v>
      </c>
    </row>
    <row r="3682" spans="1:17" x14ac:dyDescent="0.25">
      <c r="A3682" t="s">
        <v>12355</v>
      </c>
      <c r="B3682" t="s">
        <v>17</v>
      </c>
      <c r="C3682">
        <v>2011</v>
      </c>
      <c r="D3682" t="s">
        <v>34</v>
      </c>
      <c r="E3682" t="s">
        <v>234</v>
      </c>
      <c r="F3682">
        <v>0</v>
      </c>
      <c r="G3682">
        <v>0.02</v>
      </c>
      <c r="H3682">
        <v>0</v>
      </c>
      <c r="I3682">
        <v>0</v>
      </c>
      <c r="J3682">
        <v>0.02</v>
      </c>
      <c r="Q3682" t="str">
        <f t="shared" si="57"/>
        <v xml:space="preserve"> </v>
      </c>
    </row>
    <row r="3683" spans="1:17" x14ac:dyDescent="0.25">
      <c r="A3683" t="s">
        <v>10789</v>
      </c>
      <c r="B3683" t="s">
        <v>17</v>
      </c>
      <c r="C3683">
        <v>2008</v>
      </c>
      <c r="D3683" t="s">
        <v>1</v>
      </c>
      <c r="E3683" t="s">
        <v>3392</v>
      </c>
      <c r="F3683">
        <v>0.02</v>
      </c>
      <c r="G3683">
        <v>0</v>
      </c>
      <c r="H3683">
        <v>0</v>
      </c>
      <c r="I3683">
        <v>0</v>
      </c>
      <c r="J3683">
        <v>0.02</v>
      </c>
      <c r="K3683">
        <v>35</v>
      </c>
      <c r="L3683">
        <v>10</v>
      </c>
      <c r="M3683">
        <v>4</v>
      </c>
      <c r="N3683">
        <v>6</v>
      </c>
      <c r="O3683" t="s">
        <v>3909</v>
      </c>
      <c r="P3683" t="s">
        <v>20</v>
      </c>
      <c r="Q3683">
        <f t="shared" si="57"/>
        <v>40</v>
      </c>
    </row>
    <row r="3684" spans="1:17" x14ac:dyDescent="0.25">
      <c r="A3684" t="s">
        <v>12331</v>
      </c>
      <c r="B3684" t="s">
        <v>13691</v>
      </c>
      <c r="C3684">
        <v>2015</v>
      </c>
      <c r="D3684" t="s">
        <v>50</v>
      </c>
      <c r="E3684" t="s">
        <v>8139</v>
      </c>
      <c r="F3684">
        <v>0</v>
      </c>
      <c r="G3684">
        <v>0.02</v>
      </c>
      <c r="H3684">
        <v>0</v>
      </c>
      <c r="I3684">
        <v>0</v>
      </c>
      <c r="J3684">
        <v>0.02</v>
      </c>
      <c r="M3684">
        <v>7</v>
      </c>
      <c r="N3684">
        <v>4</v>
      </c>
      <c r="O3684" t="s">
        <v>6874</v>
      </c>
      <c r="P3684" t="s">
        <v>20</v>
      </c>
      <c r="Q3684">
        <f t="shared" si="57"/>
        <v>70</v>
      </c>
    </row>
    <row r="3685" spans="1:17" x14ac:dyDescent="0.25">
      <c r="A3685" t="s">
        <v>10126</v>
      </c>
      <c r="B3685" t="s">
        <v>13691</v>
      </c>
      <c r="C3685">
        <v>2013</v>
      </c>
      <c r="D3685" t="s">
        <v>101</v>
      </c>
      <c r="E3685" t="s">
        <v>6843</v>
      </c>
      <c r="F3685">
        <v>0</v>
      </c>
      <c r="G3685">
        <v>0</v>
      </c>
      <c r="H3685">
        <v>0.02</v>
      </c>
      <c r="I3685">
        <v>0</v>
      </c>
      <c r="J3685">
        <v>0.02</v>
      </c>
      <c r="Q3685" t="str">
        <f t="shared" si="57"/>
        <v xml:space="preserve"> </v>
      </c>
    </row>
    <row r="3686" spans="1:17" x14ac:dyDescent="0.25">
      <c r="A3686" t="s">
        <v>12370</v>
      </c>
      <c r="B3686" t="s">
        <v>17</v>
      </c>
      <c r="C3686">
        <v>2011</v>
      </c>
      <c r="D3686" t="s">
        <v>34</v>
      </c>
      <c r="E3686" t="s">
        <v>12371</v>
      </c>
      <c r="F3686">
        <v>0</v>
      </c>
      <c r="G3686">
        <v>0.02</v>
      </c>
      <c r="H3686">
        <v>0</v>
      </c>
      <c r="I3686">
        <v>0</v>
      </c>
      <c r="J3686">
        <v>0.02</v>
      </c>
      <c r="Q3686" t="str">
        <f t="shared" si="57"/>
        <v xml:space="preserve"> </v>
      </c>
    </row>
    <row r="3687" spans="1:17" x14ac:dyDescent="0.25">
      <c r="A3687" t="s">
        <v>12154</v>
      </c>
      <c r="B3687" t="s">
        <v>49</v>
      </c>
      <c r="C3687">
        <v>2016</v>
      </c>
      <c r="D3687" t="s">
        <v>50</v>
      </c>
      <c r="E3687" t="s">
        <v>3314</v>
      </c>
      <c r="F3687">
        <v>0.01</v>
      </c>
      <c r="G3687">
        <v>0.01</v>
      </c>
      <c r="H3687">
        <v>0</v>
      </c>
      <c r="I3687">
        <v>0</v>
      </c>
      <c r="J3687">
        <v>0.02</v>
      </c>
      <c r="M3687" t="s">
        <v>203</v>
      </c>
      <c r="O3687" t="s">
        <v>1004</v>
      </c>
      <c r="P3687" t="s">
        <v>88</v>
      </c>
      <c r="Q3687" t="str">
        <f t="shared" si="57"/>
        <v xml:space="preserve"> </v>
      </c>
    </row>
    <row r="3688" spans="1:17" x14ac:dyDescent="0.25">
      <c r="A3688" t="s">
        <v>12269</v>
      </c>
      <c r="B3688" t="s">
        <v>49</v>
      </c>
      <c r="C3688">
        <v>2015</v>
      </c>
      <c r="D3688" t="s">
        <v>86</v>
      </c>
      <c r="E3688" t="s">
        <v>151</v>
      </c>
      <c r="F3688">
        <v>0</v>
      </c>
      <c r="G3688">
        <v>0</v>
      </c>
      <c r="H3688">
        <v>0.02</v>
      </c>
      <c r="I3688">
        <v>0</v>
      </c>
      <c r="J3688">
        <v>0.02</v>
      </c>
      <c r="Q3688" t="str">
        <f t="shared" si="57"/>
        <v xml:space="preserve"> </v>
      </c>
    </row>
    <row r="3689" spans="1:17" x14ac:dyDescent="0.25">
      <c r="A3689" t="s">
        <v>12379</v>
      </c>
      <c r="B3689" t="s">
        <v>17</v>
      </c>
      <c r="C3689">
        <v>2011</v>
      </c>
      <c r="D3689" t="s">
        <v>24</v>
      </c>
      <c r="E3689" t="s">
        <v>1642</v>
      </c>
      <c r="F3689">
        <v>0.02</v>
      </c>
      <c r="G3689">
        <v>0</v>
      </c>
      <c r="H3689">
        <v>0</v>
      </c>
      <c r="I3689">
        <v>0</v>
      </c>
      <c r="J3689">
        <v>0.02</v>
      </c>
      <c r="M3689" t="s">
        <v>203</v>
      </c>
      <c r="O3689" t="s">
        <v>1642</v>
      </c>
      <c r="P3689" t="s">
        <v>20</v>
      </c>
      <c r="Q3689" t="str">
        <f t="shared" si="57"/>
        <v xml:space="preserve"> </v>
      </c>
    </row>
    <row r="3690" spans="1:17" x14ac:dyDescent="0.25">
      <c r="A3690" t="s">
        <v>12382</v>
      </c>
      <c r="B3690" t="s">
        <v>17</v>
      </c>
      <c r="C3690">
        <v>2008</v>
      </c>
      <c r="D3690" t="s">
        <v>37</v>
      </c>
      <c r="E3690" t="s">
        <v>2270</v>
      </c>
      <c r="F3690">
        <v>0.02</v>
      </c>
      <c r="G3690">
        <v>0</v>
      </c>
      <c r="H3690">
        <v>0</v>
      </c>
      <c r="I3690">
        <v>0</v>
      </c>
      <c r="J3690">
        <v>0.02</v>
      </c>
      <c r="M3690" t="s">
        <v>203</v>
      </c>
      <c r="O3690" t="s">
        <v>2270</v>
      </c>
      <c r="P3690" t="s">
        <v>112</v>
      </c>
      <c r="Q3690" t="str">
        <f t="shared" si="57"/>
        <v xml:space="preserve"> </v>
      </c>
    </row>
    <row r="3691" spans="1:17" x14ac:dyDescent="0.25">
      <c r="A3691" t="s">
        <v>11196</v>
      </c>
      <c r="B3691" t="s">
        <v>13691</v>
      </c>
      <c r="C3691">
        <v>2016</v>
      </c>
      <c r="D3691" t="s">
        <v>18</v>
      </c>
      <c r="E3691" t="s">
        <v>9818</v>
      </c>
      <c r="F3691">
        <v>0</v>
      </c>
      <c r="G3691">
        <v>0.02</v>
      </c>
      <c r="H3691">
        <v>0</v>
      </c>
      <c r="I3691">
        <v>0</v>
      </c>
      <c r="J3691">
        <v>0.02</v>
      </c>
      <c r="M3691" t="s">
        <v>203</v>
      </c>
      <c r="O3691" t="s">
        <v>11197</v>
      </c>
      <c r="P3691" t="s">
        <v>20</v>
      </c>
      <c r="Q3691" t="str">
        <f t="shared" si="57"/>
        <v xml:space="preserve"> </v>
      </c>
    </row>
    <row r="3692" spans="1:17" x14ac:dyDescent="0.25">
      <c r="A3692" t="s">
        <v>8391</v>
      </c>
      <c r="B3692" t="s">
        <v>49</v>
      </c>
      <c r="C3692">
        <v>2016</v>
      </c>
      <c r="D3692" t="s">
        <v>50</v>
      </c>
      <c r="E3692" t="s">
        <v>933</v>
      </c>
      <c r="F3692">
        <v>0</v>
      </c>
      <c r="G3692">
        <v>0</v>
      </c>
      <c r="H3692">
        <v>0.02</v>
      </c>
      <c r="I3692">
        <v>0</v>
      </c>
      <c r="J3692">
        <v>0.02</v>
      </c>
      <c r="Q3692" t="str">
        <f t="shared" si="57"/>
        <v xml:space="preserve"> </v>
      </c>
    </row>
    <row r="3693" spans="1:17" x14ac:dyDescent="0.25">
      <c r="A3693" t="s">
        <v>12385</v>
      </c>
      <c r="B3693" t="s">
        <v>49</v>
      </c>
      <c r="C3693">
        <v>2011</v>
      </c>
      <c r="D3693" t="s">
        <v>101</v>
      </c>
      <c r="E3693" t="s">
        <v>6843</v>
      </c>
      <c r="F3693">
        <v>0</v>
      </c>
      <c r="G3693">
        <v>0</v>
      </c>
      <c r="H3693">
        <v>0.02</v>
      </c>
      <c r="I3693">
        <v>0</v>
      </c>
      <c r="J3693">
        <v>0.02</v>
      </c>
      <c r="Q3693" t="str">
        <f t="shared" si="57"/>
        <v xml:space="preserve"> </v>
      </c>
    </row>
    <row r="3694" spans="1:17" x14ac:dyDescent="0.25">
      <c r="A3694" t="s">
        <v>12392</v>
      </c>
      <c r="B3694" t="s">
        <v>17</v>
      </c>
      <c r="C3694">
        <v>2009</v>
      </c>
      <c r="D3694" t="s">
        <v>101</v>
      </c>
      <c r="E3694" t="s">
        <v>151</v>
      </c>
      <c r="F3694">
        <v>0</v>
      </c>
      <c r="G3694">
        <v>0</v>
      </c>
      <c r="H3694">
        <v>0.02</v>
      </c>
      <c r="I3694">
        <v>0</v>
      </c>
      <c r="J3694">
        <v>0.02</v>
      </c>
      <c r="Q3694" t="str">
        <f t="shared" si="57"/>
        <v xml:space="preserve"> </v>
      </c>
    </row>
    <row r="3695" spans="1:17" x14ac:dyDescent="0.25">
      <c r="A3695" t="s">
        <v>12402</v>
      </c>
      <c r="B3695" t="s">
        <v>13691</v>
      </c>
      <c r="C3695">
        <v>2011</v>
      </c>
      <c r="D3695" t="s">
        <v>18</v>
      </c>
      <c r="E3695" t="s">
        <v>71</v>
      </c>
      <c r="F3695">
        <v>0</v>
      </c>
      <c r="G3695">
        <v>0.02</v>
      </c>
      <c r="H3695">
        <v>0</v>
      </c>
      <c r="I3695">
        <v>0</v>
      </c>
      <c r="J3695">
        <v>0.02</v>
      </c>
      <c r="M3695" t="s">
        <v>203</v>
      </c>
      <c r="O3695" t="s">
        <v>71</v>
      </c>
      <c r="P3695" t="s">
        <v>20</v>
      </c>
      <c r="Q3695" t="str">
        <f t="shared" si="57"/>
        <v xml:space="preserve"> </v>
      </c>
    </row>
    <row r="3696" spans="1:17" x14ac:dyDescent="0.25">
      <c r="A3696" t="s">
        <v>9462</v>
      </c>
      <c r="B3696" t="s">
        <v>17</v>
      </c>
      <c r="C3696">
        <v>2008</v>
      </c>
      <c r="D3696" t="s">
        <v>30</v>
      </c>
      <c r="E3696" t="s">
        <v>825</v>
      </c>
      <c r="F3696">
        <v>0.02</v>
      </c>
      <c r="G3696">
        <v>0</v>
      </c>
      <c r="H3696">
        <v>0</v>
      </c>
      <c r="I3696">
        <v>0</v>
      </c>
      <c r="J3696">
        <v>0.02</v>
      </c>
      <c r="K3696">
        <v>62</v>
      </c>
      <c r="L3696">
        <v>12</v>
      </c>
      <c r="M3696">
        <v>6.4</v>
      </c>
      <c r="N3696">
        <v>5</v>
      </c>
      <c r="O3696" t="s">
        <v>5763</v>
      </c>
      <c r="P3696" t="s">
        <v>20</v>
      </c>
      <c r="Q3696">
        <f t="shared" si="57"/>
        <v>64</v>
      </c>
    </row>
    <row r="3697" spans="1:17" x14ac:dyDescent="0.25">
      <c r="A3697" t="s">
        <v>12405</v>
      </c>
      <c r="B3697" t="s">
        <v>17</v>
      </c>
      <c r="C3697">
        <v>2012</v>
      </c>
      <c r="D3697" t="s">
        <v>34</v>
      </c>
      <c r="E3697" t="s">
        <v>19</v>
      </c>
      <c r="F3697">
        <v>0</v>
      </c>
      <c r="G3697">
        <v>0.02</v>
      </c>
      <c r="H3697">
        <v>0</v>
      </c>
      <c r="I3697">
        <v>0</v>
      </c>
      <c r="J3697">
        <v>0.02</v>
      </c>
      <c r="Q3697" t="str">
        <f t="shared" si="57"/>
        <v xml:space="preserve"> </v>
      </c>
    </row>
    <row r="3698" spans="1:17" x14ac:dyDescent="0.25">
      <c r="A3698" t="s">
        <v>11462</v>
      </c>
      <c r="B3698" t="s">
        <v>13691</v>
      </c>
      <c r="C3698">
        <v>2006</v>
      </c>
      <c r="D3698" t="s">
        <v>28</v>
      </c>
      <c r="E3698" t="s">
        <v>111</v>
      </c>
      <c r="F3698">
        <v>0</v>
      </c>
      <c r="G3698">
        <v>0</v>
      </c>
      <c r="H3698">
        <v>0.02</v>
      </c>
      <c r="I3698">
        <v>0</v>
      </c>
      <c r="J3698">
        <v>0.02</v>
      </c>
      <c r="Q3698" t="str">
        <f t="shared" si="57"/>
        <v xml:space="preserve"> </v>
      </c>
    </row>
    <row r="3699" spans="1:17" x14ac:dyDescent="0.25">
      <c r="A3699" t="s">
        <v>10114</v>
      </c>
      <c r="B3699" t="s">
        <v>49</v>
      </c>
      <c r="C3699">
        <v>2016</v>
      </c>
      <c r="D3699" t="s">
        <v>34</v>
      </c>
      <c r="E3699" t="s">
        <v>7393</v>
      </c>
      <c r="F3699">
        <v>0</v>
      </c>
      <c r="G3699">
        <v>0</v>
      </c>
      <c r="H3699">
        <v>0.02</v>
      </c>
      <c r="I3699">
        <v>0</v>
      </c>
      <c r="J3699">
        <v>0.02</v>
      </c>
      <c r="Q3699" t="str">
        <f t="shared" si="57"/>
        <v xml:space="preserve"> </v>
      </c>
    </row>
    <row r="3700" spans="1:17" x14ac:dyDescent="0.25">
      <c r="A3700" t="s">
        <v>12426</v>
      </c>
      <c r="B3700" t="s">
        <v>13691</v>
      </c>
      <c r="C3700">
        <v>2009</v>
      </c>
      <c r="D3700" t="s">
        <v>24</v>
      </c>
      <c r="E3700" t="s">
        <v>4622</v>
      </c>
      <c r="F3700">
        <v>0.02</v>
      </c>
      <c r="G3700">
        <v>0</v>
      </c>
      <c r="H3700">
        <v>0</v>
      </c>
      <c r="I3700">
        <v>0</v>
      </c>
      <c r="J3700">
        <v>0.02</v>
      </c>
      <c r="M3700" t="s">
        <v>203</v>
      </c>
      <c r="O3700" t="s">
        <v>3510</v>
      </c>
      <c r="P3700" t="s">
        <v>20</v>
      </c>
      <c r="Q3700" t="str">
        <f t="shared" si="57"/>
        <v xml:space="preserve"> </v>
      </c>
    </row>
    <row r="3701" spans="1:17" x14ac:dyDescent="0.25">
      <c r="A3701" t="s">
        <v>11829</v>
      </c>
      <c r="B3701" t="s">
        <v>17</v>
      </c>
      <c r="C3701">
        <v>2010</v>
      </c>
      <c r="D3701" t="s">
        <v>30</v>
      </c>
      <c r="E3701" t="s">
        <v>5573</v>
      </c>
      <c r="F3701">
        <v>0.01</v>
      </c>
      <c r="G3701">
        <v>0.01</v>
      </c>
      <c r="H3701">
        <v>0</v>
      </c>
      <c r="I3701">
        <v>0</v>
      </c>
      <c r="J3701">
        <v>0.02</v>
      </c>
      <c r="M3701" t="s">
        <v>203</v>
      </c>
      <c r="O3701" t="s">
        <v>12428</v>
      </c>
      <c r="P3701" t="s">
        <v>20</v>
      </c>
      <c r="Q3701" t="str">
        <f t="shared" si="57"/>
        <v xml:space="preserve"> </v>
      </c>
    </row>
    <row r="3702" spans="1:17" x14ac:dyDescent="0.25">
      <c r="A3702" t="s">
        <v>12433</v>
      </c>
      <c r="B3702" t="s">
        <v>13691</v>
      </c>
      <c r="C3702">
        <v>2011</v>
      </c>
      <c r="D3702" t="s">
        <v>37</v>
      </c>
      <c r="E3702" t="s">
        <v>1943</v>
      </c>
      <c r="F3702">
        <v>0</v>
      </c>
      <c r="G3702">
        <v>0.02</v>
      </c>
      <c r="H3702">
        <v>0</v>
      </c>
      <c r="I3702">
        <v>0</v>
      </c>
      <c r="J3702">
        <v>0.02</v>
      </c>
      <c r="Q3702" t="str">
        <f t="shared" si="57"/>
        <v xml:space="preserve"> </v>
      </c>
    </row>
    <row r="3703" spans="1:17" x14ac:dyDescent="0.25">
      <c r="A3703" t="s">
        <v>12454</v>
      </c>
      <c r="B3703" t="s">
        <v>17</v>
      </c>
      <c r="C3703">
        <v>2008</v>
      </c>
      <c r="D3703" t="s">
        <v>24</v>
      </c>
      <c r="E3703" t="s">
        <v>2930</v>
      </c>
      <c r="F3703">
        <v>0.02</v>
      </c>
      <c r="G3703">
        <v>0</v>
      </c>
      <c r="H3703">
        <v>0</v>
      </c>
      <c r="I3703">
        <v>0</v>
      </c>
      <c r="J3703">
        <v>0.02</v>
      </c>
      <c r="M3703">
        <v>0.6</v>
      </c>
      <c r="N3703">
        <v>5</v>
      </c>
      <c r="O3703" t="s">
        <v>5837</v>
      </c>
      <c r="P3703" t="s">
        <v>20</v>
      </c>
      <c r="Q3703">
        <f t="shared" si="57"/>
        <v>6</v>
      </c>
    </row>
    <row r="3704" spans="1:17" x14ac:dyDescent="0.25">
      <c r="A3704" t="s">
        <v>12237</v>
      </c>
      <c r="B3704" t="s">
        <v>49</v>
      </c>
      <c r="C3704">
        <v>2012</v>
      </c>
      <c r="D3704" t="s">
        <v>101</v>
      </c>
      <c r="E3704" t="s">
        <v>8583</v>
      </c>
      <c r="F3704">
        <v>0</v>
      </c>
      <c r="G3704">
        <v>0.02</v>
      </c>
      <c r="H3704">
        <v>0</v>
      </c>
      <c r="I3704">
        <v>0</v>
      </c>
      <c r="J3704">
        <v>0.02</v>
      </c>
      <c r="M3704" t="s">
        <v>203</v>
      </c>
      <c r="O3704" t="s">
        <v>5183</v>
      </c>
      <c r="Q3704" t="str">
        <f t="shared" si="57"/>
        <v xml:space="preserve"> </v>
      </c>
    </row>
    <row r="3705" spans="1:17" x14ac:dyDescent="0.25">
      <c r="A3705" t="s">
        <v>12343</v>
      </c>
      <c r="B3705" t="s">
        <v>49</v>
      </c>
      <c r="C3705">
        <v>2015</v>
      </c>
      <c r="D3705" t="s">
        <v>50</v>
      </c>
      <c r="E3705" t="s">
        <v>933</v>
      </c>
      <c r="F3705">
        <v>0</v>
      </c>
      <c r="G3705">
        <v>0</v>
      </c>
      <c r="H3705">
        <v>0.02</v>
      </c>
      <c r="I3705">
        <v>0</v>
      </c>
      <c r="J3705">
        <v>0.02</v>
      </c>
      <c r="Q3705" t="str">
        <f t="shared" si="57"/>
        <v xml:space="preserve"> </v>
      </c>
    </row>
    <row r="3706" spans="1:17" x14ac:dyDescent="0.25">
      <c r="A3706" t="s">
        <v>8010</v>
      </c>
      <c r="B3706" t="s">
        <v>49</v>
      </c>
      <c r="C3706">
        <v>2009</v>
      </c>
      <c r="D3706" t="s">
        <v>101</v>
      </c>
      <c r="E3706" t="s">
        <v>1263</v>
      </c>
      <c r="F3706">
        <v>0</v>
      </c>
      <c r="G3706">
        <v>0</v>
      </c>
      <c r="H3706">
        <v>0.02</v>
      </c>
      <c r="I3706">
        <v>0</v>
      </c>
      <c r="J3706">
        <v>0.02</v>
      </c>
      <c r="Q3706" t="str">
        <f t="shared" si="57"/>
        <v xml:space="preserve"> </v>
      </c>
    </row>
    <row r="3707" spans="1:17" x14ac:dyDescent="0.25">
      <c r="A3707" t="s">
        <v>12477</v>
      </c>
      <c r="B3707" t="s">
        <v>49</v>
      </c>
      <c r="C3707">
        <v>2013</v>
      </c>
      <c r="D3707" t="s">
        <v>28</v>
      </c>
      <c r="E3707" t="s">
        <v>2780</v>
      </c>
      <c r="F3707">
        <v>0</v>
      </c>
      <c r="G3707">
        <v>0</v>
      </c>
      <c r="H3707">
        <v>0.02</v>
      </c>
      <c r="I3707">
        <v>0</v>
      </c>
      <c r="J3707">
        <v>0.02</v>
      </c>
      <c r="Q3707" t="str">
        <f t="shared" si="57"/>
        <v xml:space="preserve"> </v>
      </c>
    </row>
    <row r="3708" spans="1:17" x14ac:dyDescent="0.25">
      <c r="A3708" t="s">
        <v>12482</v>
      </c>
      <c r="B3708" t="s">
        <v>49</v>
      </c>
      <c r="C3708">
        <v>2011</v>
      </c>
      <c r="D3708" t="s">
        <v>101</v>
      </c>
      <c r="E3708" t="s">
        <v>1091</v>
      </c>
      <c r="F3708">
        <v>0</v>
      </c>
      <c r="G3708">
        <v>0</v>
      </c>
      <c r="H3708">
        <v>0.02</v>
      </c>
      <c r="I3708">
        <v>0</v>
      </c>
      <c r="J3708">
        <v>0.02</v>
      </c>
      <c r="Q3708" t="str">
        <f t="shared" si="57"/>
        <v xml:space="preserve"> </v>
      </c>
    </row>
    <row r="3709" spans="1:17" x14ac:dyDescent="0.25">
      <c r="A3709" t="s">
        <v>11745</v>
      </c>
      <c r="B3709" t="s">
        <v>13691</v>
      </c>
      <c r="C3709">
        <v>2011</v>
      </c>
      <c r="D3709" t="s">
        <v>50</v>
      </c>
      <c r="E3709" t="s">
        <v>234</v>
      </c>
      <c r="F3709">
        <v>0.02</v>
      </c>
      <c r="G3709">
        <v>0</v>
      </c>
      <c r="H3709">
        <v>0</v>
      </c>
      <c r="I3709">
        <v>0</v>
      </c>
      <c r="J3709">
        <v>0.02</v>
      </c>
      <c r="Q3709" t="str">
        <f t="shared" si="57"/>
        <v xml:space="preserve"> </v>
      </c>
    </row>
    <row r="3710" spans="1:17" x14ac:dyDescent="0.25">
      <c r="A3710" t="s">
        <v>12486</v>
      </c>
      <c r="B3710" t="s">
        <v>17</v>
      </c>
      <c r="C3710" t="s">
        <v>286</v>
      </c>
      <c r="D3710" t="s">
        <v>37</v>
      </c>
      <c r="E3710" t="s">
        <v>1091</v>
      </c>
      <c r="F3710">
        <v>0.02</v>
      </c>
      <c r="G3710">
        <v>0</v>
      </c>
      <c r="H3710">
        <v>0</v>
      </c>
      <c r="I3710">
        <v>0</v>
      </c>
      <c r="J3710">
        <v>0.02</v>
      </c>
      <c r="M3710" t="s">
        <v>203</v>
      </c>
      <c r="O3710" t="s">
        <v>11135</v>
      </c>
      <c r="P3710" t="s">
        <v>112</v>
      </c>
      <c r="Q3710" t="str">
        <f t="shared" si="57"/>
        <v xml:space="preserve"> </v>
      </c>
    </row>
    <row r="3711" spans="1:17" x14ac:dyDescent="0.25">
      <c r="A3711" t="s">
        <v>11214</v>
      </c>
      <c r="B3711" t="s">
        <v>49</v>
      </c>
      <c r="C3711">
        <v>2016</v>
      </c>
      <c r="D3711" t="s">
        <v>37</v>
      </c>
      <c r="E3711" t="s">
        <v>71</v>
      </c>
      <c r="F3711">
        <v>0.01</v>
      </c>
      <c r="G3711">
        <v>0.01</v>
      </c>
      <c r="H3711">
        <v>0</v>
      </c>
      <c r="I3711">
        <v>0</v>
      </c>
      <c r="J3711">
        <v>0.02</v>
      </c>
      <c r="M3711">
        <v>7</v>
      </c>
      <c r="N3711">
        <v>5</v>
      </c>
      <c r="O3711" t="s">
        <v>82</v>
      </c>
      <c r="P3711" t="s">
        <v>53</v>
      </c>
      <c r="Q3711">
        <f t="shared" si="57"/>
        <v>70</v>
      </c>
    </row>
    <row r="3712" spans="1:17" x14ac:dyDescent="0.25">
      <c r="A3712" t="s">
        <v>12492</v>
      </c>
      <c r="B3712" t="s">
        <v>49</v>
      </c>
      <c r="C3712">
        <v>2014</v>
      </c>
      <c r="D3712" t="s">
        <v>39</v>
      </c>
      <c r="E3712" t="s">
        <v>6617</v>
      </c>
      <c r="F3712">
        <v>0</v>
      </c>
      <c r="G3712">
        <v>0</v>
      </c>
      <c r="H3712">
        <v>0.02</v>
      </c>
      <c r="I3712">
        <v>0</v>
      </c>
      <c r="J3712">
        <v>0.02</v>
      </c>
      <c r="Q3712" t="str">
        <f t="shared" si="57"/>
        <v xml:space="preserve"> </v>
      </c>
    </row>
    <row r="3713" spans="1:17" x14ac:dyDescent="0.25">
      <c r="A3713" t="s">
        <v>12494</v>
      </c>
      <c r="B3713" t="s">
        <v>49</v>
      </c>
      <c r="C3713">
        <v>2010</v>
      </c>
      <c r="D3713" t="s">
        <v>34</v>
      </c>
      <c r="E3713" t="s">
        <v>9745</v>
      </c>
      <c r="F3713">
        <v>0</v>
      </c>
      <c r="G3713">
        <v>0</v>
      </c>
      <c r="H3713">
        <v>0.02</v>
      </c>
      <c r="I3713">
        <v>0</v>
      </c>
      <c r="J3713">
        <v>0.02</v>
      </c>
      <c r="Q3713" t="str">
        <f t="shared" si="57"/>
        <v xml:space="preserve"> </v>
      </c>
    </row>
    <row r="3714" spans="1:17" x14ac:dyDescent="0.25">
      <c r="A3714" t="s">
        <v>12502</v>
      </c>
      <c r="B3714" t="s">
        <v>17</v>
      </c>
      <c r="C3714">
        <v>2010</v>
      </c>
      <c r="D3714" t="s">
        <v>18</v>
      </c>
      <c r="E3714" t="s">
        <v>3510</v>
      </c>
      <c r="F3714">
        <v>0.02</v>
      </c>
      <c r="G3714">
        <v>0</v>
      </c>
      <c r="H3714">
        <v>0</v>
      </c>
      <c r="I3714">
        <v>0</v>
      </c>
      <c r="J3714">
        <v>0.02</v>
      </c>
      <c r="Q3714" t="str">
        <f t="shared" si="57"/>
        <v xml:space="preserve"> </v>
      </c>
    </row>
    <row r="3715" spans="1:17" x14ac:dyDescent="0.25">
      <c r="A3715" t="s">
        <v>12507</v>
      </c>
      <c r="B3715" t="s">
        <v>17</v>
      </c>
      <c r="C3715">
        <v>2009</v>
      </c>
      <c r="D3715" t="s">
        <v>30</v>
      </c>
      <c r="E3715" t="s">
        <v>5054</v>
      </c>
      <c r="F3715">
        <v>0.02</v>
      </c>
      <c r="G3715">
        <v>0</v>
      </c>
      <c r="H3715">
        <v>0</v>
      </c>
      <c r="I3715">
        <v>0</v>
      </c>
      <c r="J3715">
        <v>0.02</v>
      </c>
      <c r="M3715" t="s">
        <v>203</v>
      </c>
      <c r="O3715" t="s">
        <v>12508</v>
      </c>
      <c r="P3715" t="s">
        <v>20</v>
      </c>
      <c r="Q3715" t="str">
        <f t="shared" ref="Q3715:Q3778" si="58">IF(ISNUMBER(M3715),M3715*10, " ")</f>
        <v xml:space="preserve"> </v>
      </c>
    </row>
    <row r="3716" spans="1:17" x14ac:dyDescent="0.25">
      <c r="A3716" t="s">
        <v>12523</v>
      </c>
      <c r="B3716" t="s">
        <v>49</v>
      </c>
      <c r="C3716">
        <v>2010</v>
      </c>
      <c r="D3716" t="s">
        <v>101</v>
      </c>
      <c r="E3716" t="s">
        <v>1755</v>
      </c>
      <c r="F3716">
        <v>0</v>
      </c>
      <c r="G3716">
        <v>0</v>
      </c>
      <c r="H3716">
        <v>0.02</v>
      </c>
      <c r="I3716">
        <v>0</v>
      </c>
      <c r="J3716">
        <v>0.02</v>
      </c>
      <c r="Q3716" t="str">
        <f t="shared" si="58"/>
        <v xml:space="preserve"> </v>
      </c>
    </row>
    <row r="3717" spans="1:17" x14ac:dyDescent="0.25">
      <c r="A3717" t="s">
        <v>12531</v>
      </c>
      <c r="B3717" t="s">
        <v>49</v>
      </c>
      <c r="C3717">
        <v>2012</v>
      </c>
      <c r="D3717" t="s">
        <v>50</v>
      </c>
      <c r="E3717" t="s">
        <v>372</v>
      </c>
      <c r="F3717">
        <v>0</v>
      </c>
      <c r="G3717">
        <v>0</v>
      </c>
      <c r="H3717">
        <v>0.02</v>
      </c>
      <c r="I3717">
        <v>0</v>
      </c>
      <c r="J3717">
        <v>0.02</v>
      </c>
      <c r="Q3717" t="str">
        <f t="shared" si="58"/>
        <v xml:space="preserve"> </v>
      </c>
    </row>
    <row r="3718" spans="1:17" x14ac:dyDescent="0.25">
      <c r="A3718" t="s">
        <v>11696</v>
      </c>
      <c r="B3718" t="s">
        <v>17</v>
      </c>
      <c r="C3718">
        <v>2009</v>
      </c>
      <c r="D3718" t="s">
        <v>272</v>
      </c>
      <c r="E3718" t="s">
        <v>825</v>
      </c>
      <c r="F3718">
        <v>0.02</v>
      </c>
      <c r="G3718">
        <v>0</v>
      </c>
      <c r="H3718">
        <v>0</v>
      </c>
      <c r="I3718">
        <v>0</v>
      </c>
      <c r="J3718">
        <v>0.02</v>
      </c>
      <c r="M3718" t="s">
        <v>203</v>
      </c>
      <c r="O3718" t="s">
        <v>825</v>
      </c>
      <c r="P3718" t="s">
        <v>20</v>
      </c>
      <c r="Q3718" t="str">
        <f t="shared" si="58"/>
        <v xml:space="preserve"> </v>
      </c>
    </row>
    <row r="3719" spans="1:17" x14ac:dyDescent="0.25">
      <c r="A3719" t="s">
        <v>12542</v>
      </c>
      <c r="B3719" t="s">
        <v>17</v>
      </c>
      <c r="C3719">
        <v>2007</v>
      </c>
      <c r="D3719" t="s">
        <v>18</v>
      </c>
      <c r="E3719" t="s">
        <v>933</v>
      </c>
      <c r="F3719">
        <v>0</v>
      </c>
      <c r="G3719">
        <v>0</v>
      </c>
      <c r="H3719">
        <v>0.02</v>
      </c>
      <c r="I3719">
        <v>0</v>
      </c>
      <c r="J3719">
        <v>0.02</v>
      </c>
      <c r="Q3719" t="str">
        <f t="shared" si="58"/>
        <v xml:space="preserve"> </v>
      </c>
    </row>
    <row r="3720" spans="1:17" x14ac:dyDescent="0.25">
      <c r="A3720" t="s">
        <v>12549</v>
      </c>
      <c r="B3720" t="s">
        <v>49</v>
      </c>
      <c r="C3720">
        <v>2014</v>
      </c>
      <c r="D3720" t="s">
        <v>101</v>
      </c>
      <c r="E3720" t="s">
        <v>6022</v>
      </c>
      <c r="F3720">
        <v>0</v>
      </c>
      <c r="G3720">
        <v>0</v>
      </c>
      <c r="H3720">
        <v>0.02</v>
      </c>
      <c r="I3720">
        <v>0</v>
      </c>
      <c r="J3720">
        <v>0.02</v>
      </c>
      <c r="Q3720" t="str">
        <f t="shared" si="58"/>
        <v xml:space="preserve"> </v>
      </c>
    </row>
    <row r="3721" spans="1:17" x14ac:dyDescent="0.25">
      <c r="A3721" t="s">
        <v>12556</v>
      </c>
      <c r="B3721" t="s">
        <v>17</v>
      </c>
      <c r="C3721">
        <v>2007</v>
      </c>
      <c r="D3721" t="s">
        <v>18</v>
      </c>
      <c r="E3721" t="s">
        <v>1830</v>
      </c>
      <c r="F3721">
        <v>0.02</v>
      </c>
      <c r="G3721">
        <v>0</v>
      </c>
      <c r="H3721">
        <v>0</v>
      </c>
      <c r="I3721">
        <v>0</v>
      </c>
      <c r="J3721">
        <v>0.02</v>
      </c>
      <c r="K3721">
        <v>19</v>
      </c>
      <c r="L3721">
        <v>6</v>
      </c>
      <c r="M3721">
        <v>2.8</v>
      </c>
      <c r="N3721">
        <v>25</v>
      </c>
      <c r="O3721" t="s">
        <v>2049</v>
      </c>
      <c r="P3721" t="s">
        <v>112</v>
      </c>
      <c r="Q3721">
        <f t="shared" si="58"/>
        <v>28</v>
      </c>
    </row>
    <row r="3722" spans="1:17" x14ac:dyDescent="0.25">
      <c r="A3722" t="s">
        <v>12558</v>
      </c>
      <c r="B3722" t="s">
        <v>49</v>
      </c>
      <c r="C3722">
        <v>2012</v>
      </c>
      <c r="D3722" t="s">
        <v>50</v>
      </c>
      <c r="E3722" t="s">
        <v>12419</v>
      </c>
      <c r="F3722">
        <v>0</v>
      </c>
      <c r="G3722">
        <v>0</v>
      </c>
      <c r="H3722">
        <v>0.02</v>
      </c>
      <c r="I3722">
        <v>0</v>
      </c>
      <c r="J3722">
        <v>0.02</v>
      </c>
      <c r="Q3722" t="str">
        <f t="shared" si="58"/>
        <v xml:space="preserve"> </v>
      </c>
    </row>
    <row r="3723" spans="1:17" x14ac:dyDescent="0.25">
      <c r="A3723" t="s">
        <v>12568</v>
      </c>
      <c r="B3723" t="s">
        <v>17</v>
      </c>
      <c r="C3723">
        <v>2007</v>
      </c>
      <c r="D3723" t="s">
        <v>34</v>
      </c>
      <c r="E3723" t="s">
        <v>4573</v>
      </c>
      <c r="F3723">
        <v>0</v>
      </c>
      <c r="G3723">
        <v>0</v>
      </c>
      <c r="H3723">
        <v>0.02</v>
      </c>
      <c r="I3723">
        <v>0</v>
      </c>
      <c r="J3723">
        <v>0.02</v>
      </c>
      <c r="Q3723" t="str">
        <f t="shared" si="58"/>
        <v xml:space="preserve"> </v>
      </c>
    </row>
    <row r="3724" spans="1:17" x14ac:dyDescent="0.25">
      <c r="A3724" t="s">
        <v>12575</v>
      </c>
      <c r="B3724" t="s">
        <v>13691</v>
      </c>
      <c r="C3724">
        <v>2010</v>
      </c>
      <c r="D3724" t="s">
        <v>101</v>
      </c>
      <c r="E3724" t="s">
        <v>7990</v>
      </c>
      <c r="F3724">
        <v>0</v>
      </c>
      <c r="G3724">
        <v>0</v>
      </c>
      <c r="H3724">
        <v>0.02</v>
      </c>
      <c r="I3724">
        <v>0</v>
      </c>
      <c r="J3724">
        <v>0.02</v>
      </c>
      <c r="Q3724" t="str">
        <f t="shared" si="58"/>
        <v xml:space="preserve"> </v>
      </c>
    </row>
    <row r="3725" spans="1:17" x14ac:dyDescent="0.25">
      <c r="A3725" t="s">
        <v>6930</v>
      </c>
      <c r="B3725" t="s">
        <v>13691</v>
      </c>
      <c r="C3725">
        <v>2015</v>
      </c>
      <c r="D3725" t="s">
        <v>101</v>
      </c>
      <c r="E3725" t="s">
        <v>3903</v>
      </c>
      <c r="F3725">
        <v>0.02</v>
      </c>
      <c r="G3725">
        <v>0</v>
      </c>
      <c r="H3725">
        <v>0</v>
      </c>
      <c r="I3725">
        <v>0</v>
      </c>
      <c r="J3725">
        <v>0.02</v>
      </c>
      <c r="M3725">
        <v>7.5</v>
      </c>
      <c r="N3725">
        <v>10</v>
      </c>
      <c r="O3725" t="s">
        <v>3903</v>
      </c>
      <c r="Q3725">
        <f t="shared" si="58"/>
        <v>75</v>
      </c>
    </row>
    <row r="3726" spans="1:17" x14ac:dyDescent="0.25">
      <c r="A3726" t="s">
        <v>8593</v>
      </c>
      <c r="B3726" t="s">
        <v>13691</v>
      </c>
      <c r="C3726">
        <v>2012</v>
      </c>
      <c r="D3726" t="s">
        <v>101</v>
      </c>
      <c r="E3726" t="s">
        <v>6843</v>
      </c>
      <c r="F3726">
        <v>0</v>
      </c>
      <c r="G3726">
        <v>0</v>
      </c>
      <c r="H3726">
        <v>0.02</v>
      </c>
      <c r="I3726">
        <v>0</v>
      </c>
      <c r="J3726">
        <v>0.02</v>
      </c>
      <c r="Q3726" t="str">
        <f t="shared" si="58"/>
        <v xml:space="preserve"> </v>
      </c>
    </row>
    <row r="3727" spans="1:17" x14ac:dyDescent="0.25">
      <c r="A3727" t="s">
        <v>12597</v>
      </c>
      <c r="B3727" t="s">
        <v>49</v>
      </c>
      <c r="C3727">
        <v>2013</v>
      </c>
      <c r="D3727" t="s">
        <v>28</v>
      </c>
      <c r="E3727" t="s">
        <v>222</v>
      </c>
      <c r="F3727">
        <v>0</v>
      </c>
      <c r="G3727">
        <v>0</v>
      </c>
      <c r="H3727">
        <v>0.02</v>
      </c>
      <c r="I3727">
        <v>0</v>
      </c>
      <c r="J3727">
        <v>0.02</v>
      </c>
      <c r="Q3727" t="str">
        <f t="shared" si="58"/>
        <v xml:space="preserve"> </v>
      </c>
    </row>
    <row r="3728" spans="1:17" x14ac:dyDescent="0.25">
      <c r="A3728" t="s">
        <v>12610</v>
      </c>
      <c r="B3728" t="s">
        <v>17</v>
      </c>
      <c r="C3728">
        <v>2006</v>
      </c>
      <c r="D3728" t="s">
        <v>34</v>
      </c>
      <c r="E3728" t="s">
        <v>202</v>
      </c>
      <c r="F3728">
        <v>0.02</v>
      </c>
      <c r="G3728">
        <v>0</v>
      </c>
      <c r="H3728">
        <v>0</v>
      </c>
      <c r="I3728">
        <v>0</v>
      </c>
      <c r="J3728">
        <v>0.02</v>
      </c>
      <c r="M3728" t="s">
        <v>203</v>
      </c>
      <c r="O3728" t="s">
        <v>3594</v>
      </c>
      <c r="P3728" t="s">
        <v>88</v>
      </c>
      <c r="Q3728" t="str">
        <f t="shared" si="58"/>
        <v xml:space="preserve"> </v>
      </c>
    </row>
    <row r="3729" spans="1:17" x14ac:dyDescent="0.25">
      <c r="A3729" t="s">
        <v>12611</v>
      </c>
      <c r="B3729" t="s">
        <v>13691</v>
      </c>
      <c r="C3729">
        <v>2011</v>
      </c>
      <c r="D3729" t="s">
        <v>50</v>
      </c>
      <c r="E3729" t="s">
        <v>1091</v>
      </c>
      <c r="F3729">
        <v>0</v>
      </c>
      <c r="G3729">
        <v>0</v>
      </c>
      <c r="H3729">
        <v>0.02</v>
      </c>
      <c r="I3729">
        <v>0</v>
      </c>
      <c r="J3729">
        <v>0.02</v>
      </c>
      <c r="Q3729" t="str">
        <f t="shared" si="58"/>
        <v xml:space="preserve"> </v>
      </c>
    </row>
    <row r="3730" spans="1:17" x14ac:dyDescent="0.25">
      <c r="A3730" t="s">
        <v>12614</v>
      </c>
      <c r="B3730" t="s">
        <v>49</v>
      </c>
      <c r="C3730">
        <v>2014</v>
      </c>
      <c r="D3730" t="s">
        <v>28</v>
      </c>
      <c r="E3730" t="s">
        <v>2780</v>
      </c>
      <c r="F3730">
        <v>0</v>
      </c>
      <c r="G3730">
        <v>0</v>
      </c>
      <c r="H3730">
        <v>0.02</v>
      </c>
      <c r="I3730">
        <v>0</v>
      </c>
      <c r="J3730">
        <v>0.02</v>
      </c>
      <c r="K3730">
        <v>65</v>
      </c>
      <c r="L3730">
        <v>20</v>
      </c>
      <c r="M3730">
        <v>7.3</v>
      </c>
      <c r="N3730">
        <v>23</v>
      </c>
      <c r="O3730" t="s">
        <v>2780</v>
      </c>
      <c r="P3730" t="s">
        <v>88</v>
      </c>
      <c r="Q3730">
        <f t="shared" si="58"/>
        <v>73</v>
      </c>
    </row>
    <row r="3731" spans="1:17" x14ac:dyDescent="0.25">
      <c r="A3731" t="s">
        <v>12615</v>
      </c>
      <c r="B3731" t="s">
        <v>49</v>
      </c>
      <c r="C3731">
        <v>2015</v>
      </c>
      <c r="D3731" t="s">
        <v>101</v>
      </c>
      <c r="E3731" t="s">
        <v>2748</v>
      </c>
      <c r="F3731">
        <v>0.02</v>
      </c>
      <c r="G3731">
        <v>0</v>
      </c>
      <c r="H3731">
        <v>0</v>
      </c>
      <c r="I3731">
        <v>0</v>
      </c>
      <c r="J3731">
        <v>0.02</v>
      </c>
      <c r="K3731">
        <v>63</v>
      </c>
      <c r="L3731">
        <v>4</v>
      </c>
      <c r="M3731">
        <v>6.2</v>
      </c>
      <c r="N3731">
        <v>5</v>
      </c>
      <c r="O3731" t="s">
        <v>2748</v>
      </c>
      <c r="P3731" t="s">
        <v>53</v>
      </c>
      <c r="Q3731">
        <f t="shared" si="58"/>
        <v>62</v>
      </c>
    </row>
    <row r="3732" spans="1:17" x14ac:dyDescent="0.25">
      <c r="A3732" t="s">
        <v>12621</v>
      </c>
      <c r="B3732" t="s">
        <v>17</v>
      </c>
      <c r="C3732">
        <v>2008</v>
      </c>
      <c r="D3732" t="s">
        <v>86</v>
      </c>
      <c r="E3732" t="s">
        <v>5022</v>
      </c>
      <c r="F3732">
        <v>0</v>
      </c>
      <c r="G3732">
        <v>0</v>
      </c>
      <c r="H3732">
        <v>0.02</v>
      </c>
      <c r="I3732">
        <v>0</v>
      </c>
      <c r="J3732">
        <v>0.02</v>
      </c>
      <c r="Q3732" t="str">
        <f t="shared" si="58"/>
        <v xml:space="preserve"> </v>
      </c>
    </row>
    <row r="3733" spans="1:17" x14ac:dyDescent="0.25">
      <c r="A3733" t="s">
        <v>12623</v>
      </c>
      <c r="B3733" t="s">
        <v>49</v>
      </c>
      <c r="C3733">
        <v>2012</v>
      </c>
      <c r="D3733" t="s">
        <v>37</v>
      </c>
      <c r="E3733" t="s">
        <v>1755</v>
      </c>
      <c r="F3733">
        <v>0</v>
      </c>
      <c r="G3733">
        <v>0</v>
      </c>
      <c r="H3733">
        <v>0.02</v>
      </c>
      <c r="I3733">
        <v>0</v>
      </c>
      <c r="J3733">
        <v>0.02</v>
      </c>
      <c r="Q3733" t="str">
        <f t="shared" si="58"/>
        <v xml:space="preserve"> </v>
      </c>
    </row>
    <row r="3734" spans="1:17" x14ac:dyDescent="0.25">
      <c r="A3734" t="s">
        <v>12627</v>
      </c>
      <c r="B3734" t="s">
        <v>49</v>
      </c>
      <c r="C3734">
        <v>2012</v>
      </c>
      <c r="D3734" t="s">
        <v>101</v>
      </c>
      <c r="E3734" t="s">
        <v>372</v>
      </c>
      <c r="F3734">
        <v>0</v>
      </c>
      <c r="G3734">
        <v>0</v>
      </c>
      <c r="H3734">
        <v>0.02</v>
      </c>
      <c r="I3734">
        <v>0</v>
      </c>
      <c r="J3734">
        <v>0.02</v>
      </c>
      <c r="Q3734" t="str">
        <f t="shared" si="58"/>
        <v xml:space="preserve"> </v>
      </c>
    </row>
    <row r="3735" spans="1:17" x14ac:dyDescent="0.25">
      <c r="A3735" t="s">
        <v>12630</v>
      </c>
      <c r="B3735" t="s">
        <v>49</v>
      </c>
      <c r="C3735">
        <v>2012</v>
      </c>
      <c r="D3735" t="s">
        <v>50</v>
      </c>
      <c r="E3735" t="s">
        <v>372</v>
      </c>
      <c r="F3735">
        <v>0</v>
      </c>
      <c r="G3735">
        <v>0</v>
      </c>
      <c r="H3735">
        <v>0.02</v>
      </c>
      <c r="I3735">
        <v>0</v>
      </c>
      <c r="J3735">
        <v>0.02</v>
      </c>
      <c r="Q3735" t="str">
        <f t="shared" si="58"/>
        <v xml:space="preserve"> </v>
      </c>
    </row>
    <row r="3736" spans="1:17" x14ac:dyDescent="0.25">
      <c r="A3736" t="s">
        <v>12643</v>
      </c>
      <c r="B3736" t="s">
        <v>17</v>
      </c>
      <c r="C3736">
        <v>2008</v>
      </c>
      <c r="D3736" t="s">
        <v>86</v>
      </c>
      <c r="E3736" t="s">
        <v>372</v>
      </c>
      <c r="F3736">
        <v>0</v>
      </c>
      <c r="G3736">
        <v>0</v>
      </c>
      <c r="H3736">
        <v>0.02</v>
      </c>
      <c r="I3736">
        <v>0</v>
      </c>
      <c r="J3736">
        <v>0.02</v>
      </c>
      <c r="Q3736" t="str">
        <f t="shared" si="58"/>
        <v xml:space="preserve"> </v>
      </c>
    </row>
    <row r="3737" spans="1:17" x14ac:dyDescent="0.25">
      <c r="A3737" t="s">
        <v>9881</v>
      </c>
      <c r="B3737" t="s">
        <v>13691</v>
      </c>
      <c r="C3737">
        <v>2011</v>
      </c>
      <c r="D3737" t="s">
        <v>18</v>
      </c>
      <c r="E3737" t="s">
        <v>5573</v>
      </c>
      <c r="F3737">
        <v>0</v>
      </c>
      <c r="G3737">
        <v>0.02</v>
      </c>
      <c r="H3737">
        <v>0</v>
      </c>
      <c r="I3737">
        <v>0</v>
      </c>
      <c r="J3737">
        <v>0.02</v>
      </c>
      <c r="O3737" t="s">
        <v>5573</v>
      </c>
      <c r="Q3737" t="str">
        <f t="shared" si="58"/>
        <v xml:space="preserve"> </v>
      </c>
    </row>
    <row r="3738" spans="1:17" x14ac:dyDescent="0.25">
      <c r="A3738" t="s">
        <v>12651</v>
      </c>
      <c r="B3738" t="s">
        <v>49</v>
      </c>
      <c r="C3738">
        <v>2015</v>
      </c>
      <c r="D3738" t="s">
        <v>34</v>
      </c>
      <c r="E3738" t="s">
        <v>372</v>
      </c>
      <c r="F3738">
        <v>0</v>
      </c>
      <c r="G3738">
        <v>0</v>
      </c>
      <c r="H3738">
        <v>0.02</v>
      </c>
      <c r="I3738">
        <v>0</v>
      </c>
      <c r="J3738">
        <v>0.02</v>
      </c>
      <c r="Q3738" t="str">
        <f t="shared" si="58"/>
        <v xml:space="preserve"> </v>
      </c>
    </row>
    <row r="3739" spans="1:17" x14ac:dyDescent="0.25">
      <c r="A3739" t="s">
        <v>11835</v>
      </c>
      <c r="B3739" t="s">
        <v>49</v>
      </c>
      <c r="C3739">
        <v>2013</v>
      </c>
      <c r="D3739" t="s">
        <v>50</v>
      </c>
      <c r="E3739" t="s">
        <v>71</v>
      </c>
      <c r="F3739">
        <v>0</v>
      </c>
      <c r="G3739">
        <v>0.02</v>
      </c>
      <c r="H3739">
        <v>0</v>
      </c>
      <c r="I3739">
        <v>0</v>
      </c>
      <c r="J3739">
        <v>0.02</v>
      </c>
      <c r="Q3739" t="str">
        <f t="shared" si="58"/>
        <v xml:space="preserve"> </v>
      </c>
    </row>
    <row r="3740" spans="1:17" x14ac:dyDescent="0.25">
      <c r="A3740" t="s">
        <v>9313</v>
      </c>
      <c r="B3740" t="s">
        <v>17</v>
      </c>
      <c r="C3740">
        <v>2010</v>
      </c>
      <c r="D3740" t="s">
        <v>101</v>
      </c>
      <c r="E3740" t="s">
        <v>3510</v>
      </c>
      <c r="F3740">
        <v>0.02</v>
      </c>
      <c r="G3740">
        <v>0</v>
      </c>
      <c r="H3740">
        <v>0</v>
      </c>
      <c r="I3740">
        <v>0</v>
      </c>
      <c r="J3740">
        <v>0.02</v>
      </c>
      <c r="M3740" t="s">
        <v>203</v>
      </c>
      <c r="O3740" t="s">
        <v>6908</v>
      </c>
      <c r="P3740" t="s">
        <v>20</v>
      </c>
      <c r="Q3740" t="str">
        <f t="shared" si="58"/>
        <v xml:space="preserve"> </v>
      </c>
    </row>
    <row r="3741" spans="1:17" x14ac:dyDescent="0.25">
      <c r="A3741" t="s">
        <v>12670</v>
      </c>
      <c r="B3741" t="s">
        <v>17</v>
      </c>
      <c r="C3741">
        <v>2009</v>
      </c>
      <c r="D3741" t="s">
        <v>18</v>
      </c>
      <c r="E3741" t="s">
        <v>7054</v>
      </c>
      <c r="F3741">
        <v>0.02</v>
      </c>
      <c r="G3741">
        <v>0</v>
      </c>
      <c r="H3741">
        <v>0</v>
      </c>
      <c r="I3741">
        <v>0</v>
      </c>
      <c r="J3741">
        <v>0.02</v>
      </c>
      <c r="M3741" t="s">
        <v>203</v>
      </c>
      <c r="O3741" t="s">
        <v>7054</v>
      </c>
      <c r="P3741" t="s">
        <v>20</v>
      </c>
      <c r="Q3741" t="str">
        <f t="shared" si="58"/>
        <v xml:space="preserve"> </v>
      </c>
    </row>
    <row r="3742" spans="1:17" x14ac:dyDescent="0.25">
      <c r="A3742" t="s">
        <v>12673</v>
      </c>
      <c r="B3742" t="s">
        <v>17</v>
      </c>
      <c r="C3742">
        <v>2009</v>
      </c>
      <c r="D3742" t="s">
        <v>24</v>
      </c>
      <c r="E3742" t="s">
        <v>3488</v>
      </c>
      <c r="F3742">
        <v>0</v>
      </c>
      <c r="G3742">
        <v>0.02</v>
      </c>
      <c r="H3742">
        <v>0</v>
      </c>
      <c r="I3742">
        <v>0</v>
      </c>
      <c r="J3742">
        <v>0.02</v>
      </c>
      <c r="Q3742" t="str">
        <f t="shared" si="58"/>
        <v xml:space="preserve"> </v>
      </c>
    </row>
    <row r="3743" spans="1:17" x14ac:dyDescent="0.25">
      <c r="A3743" t="s">
        <v>8533</v>
      </c>
      <c r="B3743" t="s">
        <v>13691</v>
      </c>
      <c r="C3743">
        <v>2010</v>
      </c>
      <c r="D3743" t="s">
        <v>18</v>
      </c>
      <c r="E3743" t="s">
        <v>8430</v>
      </c>
      <c r="F3743">
        <v>0</v>
      </c>
      <c r="G3743">
        <v>0.02</v>
      </c>
      <c r="H3743">
        <v>0</v>
      </c>
      <c r="I3743">
        <v>0</v>
      </c>
      <c r="J3743">
        <v>0.02</v>
      </c>
      <c r="Q3743" t="str">
        <f t="shared" si="58"/>
        <v xml:space="preserve"> </v>
      </c>
    </row>
    <row r="3744" spans="1:17" x14ac:dyDescent="0.25">
      <c r="A3744" t="s">
        <v>10160</v>
      </c>
      <c r="B3744" t="s">
        <v>49</v>
      </c>
      <c r="C3744">
        <v>2013</v>
      </c>
      <c r="D3744" t="s">
        <v>28</v>
      </c>
      <c r="E3744" t="s">
        <v>6090</v>
      </c>
      <c r="F3744">
        <v>0</v>
      </c>
      <c r="G3744">
        <v>0</v>
      </c>
      <c r="H3744">
        <v>0.02</v>
      </c>
      <c r="I3744">
        <v>0</v>
      </c>
      <c r="J3744">
        <v>0.02</v>
      </c>
      <c r="Q3744" t="str">
        <f t="shared" si="58"/>
        <v xml:space="preserve"> </v>
      </c>
    </row>
    <row r="3745" spans="1:17" x14ac:dyDescent="0.25">
      <c r="A3745" t="s">
        <v>12702</v>
      </c>
      <c r="B3745" t="s">
        <v>49</v>
      </c>
      <c r="C3745">
        <v>2011</v>
      </c>
      <c r="D3745" t="s">
        <v>34</v>
      </c>
      <c r="E3745" t="s">
        <v>5573</v>
      </c>
      <c r="F3745">
        <v>0</v>
      </c>
      <c r="G3745">
        <v>0.02</v>
      </c>
      <c r="H3745">
        <v>0</v>
      </c>
      <c r="I3745">
        <v>0</v>
      </c>
      <c r="J3745">
        <v>0.02</v>
      </c>
      <c r="Q3745" t="str">
        <f t="shared" si="58"/>
        <v xml:space="preserve"> </v>
      </c>
    </row>
    <row r="3746" spans="1:17" x14ac:dyDescent="0.25">
      <c r="A3746" t="s">
        <v>12703</v>
      </c>
      <c r="B3746" t="s">
        <v>49</v>
      </c>
      <c r="C3746">
        <v>2014</v>
      </c>
      <c r="D3746" t="s">
        <v>101</v>
      </c>
      <c r="E3746" t="s">
        <v>372</v>
      </c>
      <c r="F3746">
        <v>0</v>
      </c>
      <c r="G3746">
        <v>0</v>
      </c>
      <c r="H3746">
        <v>0.02</v>
      </c>
      <c r="I3746">
        <v>0</v>
      </c>
      <c r="J3746">
        <v>0.02</v>
      </c>
      <c r="Q3746" t="str">
        <f t="shared" si="58"/>
        <v xml:space="preserve"> </v>
      </c>
    </row>
    <row r="3747" spans="1:17" x14ac:dyDescent="0.25">
      <c r="A3747" t="s">
        <v>12717</v>
      </c>
      <c r="B3747" t="s">
        <v>49</v>
      </c>
      <c r="C3747">
        <v>2013</v>
      </c>
      <c r="D3747" t="s">
        <v>28</v>
      </c>
      <c r="E3747" t="s">
        <v>2780</v>
      </c>
      <c r="F3747">
        <v>0</v>
      </c>
      <c r="G3747">
        <v>0</v>
      </c>
      <c r="H3747">
        <v>0.02</v>
      </c>
      <c r="I3747">
        <v>0</v>
      </c>
      <c r="J3747">
        <v>0.02</v>
      </c>
      <c r="K3747">
        <v>69</v>
      </c>
      <c r="L3747">
        <v>22</v>
      </c>
      <c r="M3747">
        <v>7.9</v>
      </c>
      <c r="N3747">
        <v>25</v>
      </c>
      <c r="O3747" t="s">
        <v>12718</v>
      </c>
      <c r="P3747" t="s">
        <v>88</v>
      </c>
      <c r="Q3747">
        <f t="shared" si="58"/>
        <v>79</v>
      </c>
    </row>
    <row r="3748" spans="1:17" x14ac:dyDescent="0.25">
      <c r="A3748" t="s">
        <v>12719</v>
      </c>
      <c r="B3748" t="s">
        <v>17</v>
      </c>
      <c r="C3748">
        <v>2011</v>
      </c>
      <c r="D3748" t="s">
        <v>50</v>
      </c>
      <c r="E3748" t="s">
        <v>6900</v>
      </c>
      <c r="F3748">
        <v>0.02</v>
      </c>
      <c r="G3748">
        <v>0</v>
      </c>
      <c r="H3748">
        <v>0</v>
      </c>
      <c r="I3748">
        <v>0</v>
      </c>
      <c r="J3748">
        <v>0.02</v>
      </c>
      <c r="M3748" t="s">
        <v>203</v>
      </c>
      <c r="O3748" t="s">
        <v>6900</v>
      </c>
      <c r="P3748" t="s">
        <v>20</v>
      </c>
      <c r="Q3748" t="str">
        <f t="shared" si="58"/>
        <v xml:space="preserve"> </v>
      </c>
    </row>
    <row r="3749" spans="1:17" x14ac:dyDescent="0.25">
      <c r="A3749" t="s">
        <v>9422</v>
      </c>
      <c r="B3749" t="s">
        <v>49</v>
      </c>
      <c r="C3749">
        <v>2012</v>
      </c>
      <c r="D3749" t="s">
        <v>101</v>
      </c>
      <c r="E3749" t="s">
        <v>6843</v>
      </c>
      <c r="F3749">
        <v>0</v>
      </c>
      <c r="G3749">
        <v>0</v>
      </c>
      <c r="H3749">
        <v>0.02</v>
      </c>
      <c r="I3749">
        <v>0</v>
      </c>
      <c r="J3749">
        <v>0.02</v>
      </c>
      <c r="Q3749" t="str">
        <f t="shared" si="58"/>
        <v xml:space="preserve"> </v>
      </c>
    </row>
    <row r="3750" spans="1:17" x14ac:dyDescent="0.25">
      <c r="A3750" t="s">
        <v>12727</v>
      </c>
      <c r="B3750" t="s">
        <v>17</v>
      </c>
      <c r="C3750">
        <v>2008</v>
      </c>
      <c r="D3750" t="s">
        <v>18</v>
      </c>
      <c r="E3750" t="s">
        <v>3798</v>
      </c>
      <c r="F3750">
        <v>0.02</v>
      </c>
      <c r="G3750">
        <v>0</v>
      </c>
      <c r="H3750">
        <v>0</v>
      </c>
      <c r="I3750">
        <v>0</v>
      </c>
      <c r="J3750">
        <v>0.02</v>
      </c>
      <c r="K3750">
        <v>30</v>
      </c>
      <c r="L3750">
        <v>4</v>
      </c>
      <c r="M3750" t="s">
        <v>203</v>
      </c>
      <c r="O3750" t="s">
        <v>8861</v>
      </c>
      <c r="P3750" t="s">
        <v>20</v>
      </c>
      <c r="Q3750" t="str">
        <f t="shared" si="58"/>
        <v xml:space="preserve"> </v>
      </c>
    </row>
    <row r="3751" spans="1:17" x14ac:dyDescent="0.25">
      <c r="A3751" t="s">
        <v>12733</v>
      </c>
      <c r="B3751" t="s">
        <v>49</v>
      </c>
      <c r="C3751">
        <v>2015</v>
      </c>
      <c r="D3751" t="s">
        <v>50</v>
      </c>
      <c r="E3751" t="s">
        <v>372</v>
      </c>
      <c r="F3751">
        <v>0</v>
      </c>
      <c r="G3751">
        <v>0</v>
      </c>
      <c r="H3751">
        <v>0.02</v>
      </c>
      <c r="I3751">
        <v>0</v>
      </c>
      <c r="J3751">
        <v>0.02</v>
      </c>
      <c r="Q3751" t="str">
        <f t="shared" si="58"/>
        <v xml:space="preserve"> </v>
      </c>
    </row>
    <row r="3752" spans="1:17" x14ac:dyDescent="0.25">
      <c r="A3752" t="s">
        <v>12738</v>
      </c>
      <c r="B3752" t="s">
        <v>17</v>
      </c>
      <c r="C3752" t="s">
        <v>286</v>
      </c>
      <c r="D3752" t="s">
        <v>24</v>
      </c>
      <c r="E3752" t="s">
        <v>1091</v>
      </c>
      <c r="F3752">
        <v>0</v>
      </c>
      <c r="G3752">
        <v>0</v>
      </c>
      <c r="H3752">
        <v>0.02</v>
      </c>
      <c r="I3752">
        <v>0</v>
      </c>
      <c r="J3752">
        <v>0.02</v>
      </c>
      <c r="Q3752" t="str">
        <f t="shared" si="58"/>
        <v xml:space="preserve"> </v>
      </c>
    </row>
    <row r="3753" spans="1:17" x14ac:dyDescent="0.25">
      <c r="A3753" t="s">
        <v>12744</v>
      </c>
      <c r="B3753" t="s">
        <v>17</v>
      </c>
      <c r="C3753">
        <v>2006</v>
      </c>
      <c r="D3753" t="s">
        <v>30</v>
      </c>
      <c r="E3753" t="s">
        <v>3488</v>
      </c>
      <c r="F3753">
        <v>0.01</v>
      </c>
      <c r="G3753">
        <v>0</v>
      </c>
      <c r="H3753">
        <v>0</v>
      </c>
      <c r="I3753">
        <v>0</v>
      </c>
      <c r="J3753">
        <v>0.02</v>
      </c>
      <c r="O3753" t="s">
        <v>7274</v>
      </c>
      <c r="P3753" t="s">
        <v>20</v>
      </c>
      <c r="Q3753" t="str">
        <f t="shared" si="58"/>
        <v xml:space="preserve"> </v>
      </c>
    </row>
    <row r="3754" spans="1:17" x14ac:dyDescent="0.25">
      <c r="A3754" t="s">
        <v>12745</v>
      </c>
      <c r="B3754" t="s">
        <v>17</v>
      </c>
      <c r="C3754">
        <v>2009</v>
      </c>
      <c r="D3754" t="s">
        <v>30</v>
      </c>
      <c r="E3754" t="s">
        <v>1830</v>
      </c>
      <c r="F3754">
        <v>0.02</v>
      </c>
      <c r="G3754">
        <v>0</v>
      </c>
      <c r="H3754">
        <v>0</v>
      </c>
      <c r="I3754">
        <v>0</v>
      </c>
      <c r="J3754">
        <v>0.02</v>
      </c>
      <c r="M3754" t="s">
        <v>203</v>
      </c>
      <c r="O3754" t="s">
        <v>1830</v>
      </c>
      <c r="P3754" t="s">
        <v>20</v>
      </c>
      <c r="Q3754" t="str">
        <f t="shared" si="58"/>
        <v xml:space="preserve"> </v>
      </c>
    </row>
    <row r="3755" spans="1:17" x14ac:dyDescent="0.25">
      <c r="A3755" t="s">
        <v>12746</v>
      </c>
      <c r="B3755" t="s">
        <v>17</v>
      </c>
      <c r="C3755">
        <v>2009</v>
      </c>
      <c r="D3755" t="s">
        <v>37</v>
      </c>
      <c r="E3755" t="s">
        <v>6900</v>
      </c>
      <c r="F3755">
        <v>0.02</v>
      </c>
      <c r="G3755">
        <v>0</v>
      </c>
      <c r="H3755">
        <v>0</v>
      </c>
      <c r="I3755">
        <v>0</v>
      </c>
      <c r="J3755">
        <v>0.02</v>
      </c>
      <c r="M3755" t="s">
        <v>203</v>
      </c>
      <c r="O3755" t="s">
        <v>12747</v>
      </c>
      <c r="P3755" t="s">
        <v>20</v>
      </c>
      <c r="Q3755" t="str">
        <f t="shared" si="58"/>
        <v xml:space="preserve"> </v>
      </c>
    </row>
    <row r="3756" spans="1:17" x14ac:dyDescent="0.25">
      <c r="A3756" t="s">
        <v>12748</v>
      </c>
      <c r="B3756" t="s">
        <v>49</v>
      </c>
      <c r="C3756">
        <v>2011</v>
      </c>
      <c r="D3756" t="s">
        <v>50</v>
      </c>
      <c r="E3756" t="s">
        <v>111</v>
      </c>
      <c r="F3756">
        <v>0.02</v>
      </c>
      <c r="G3756">
        <v>0</v>
      </c>
      <c r="H3756">
        <v>0</v>
      </c>
      <c r="I3756">
        <v>0</v>
      </c>
      <c r="J3756">
        <v>0.02</v>
      </c>
      <c r="K3756">
        <v>67</v>
      </c>
      <c r="L3756">
        <v>21</v>
      </c>
      <c r="M3756">
        <v>6.8</v>
      </c>
      <c r="N3756">
        <v>29</v>
      </c>
      <c r="O3756" t="s">
        <v>111</v>
      </c>
      <c r="P3756" t="s">
        <v>53</v>
      </c>
      <c r="Q3756">
        <f t="shared" si="58"/>
        <v>68</v>
      </c>
    </row>
    <row r="3757" spans="1:17" x14ac:dyDescent="0.25">
      <c r="A3757" t="s">
        <v>11979</v>
      </c>
      <c r="B3757" t="s">
        <v>49</v>
      </c>
      <c r="C3757">
        <v>2015</v>
      </c>
      <c r="D3757" t="s">
        <v>50</v>
      </c>
      <c r="E3757" t="s">
        <v>5752</v>
      </c>
      <c r="F3757">
        <v>0</v>
      </c>
      <c r="G3757">
        <v>0.02</v>
      </c>
      <c r="H3757">
        <v>0</v>
      </c>
      <c r="I3757">
        <v>0</v>
      </c>
      <c r="J3757">
        <v>0.02</v>
      </c>
      <c r="M3757" t="s">
        <v>203</v>
      </c>
      <c r="O3757" t="s">
        <v>11980</v>
      </c>
      <c r="P3757" t="s">
        <v>112</v>
      </c>
      <c r="Q3757" t="str">
        <f t="shared" si="58"/>
        <v xml:space="preserve"> </v>
      </c>
    </row>
    <row r="3758" spans="1:17" x14ac:dyDescent="0.25">
      <c r="A3758" t="s">
        <v>11979</v>
      </c>
      <c r="B3758" t="s">
        <v>13691</v>
      </c>
      <c r="C3758">
        <v>2015</v>
      </c>
      <c r="D3758" t="s">
        <v>50</v>
      </c>
      <c r="E3758" t="s">
        <v>5752</v>
      </c>
      <c r="F3758">
        <v>0</v>
      </c>
      <c r="G3758">
        <v>0.02</v>
      </c>
      <c r="H3758">
        <v>0</v>
      </c>
      <c r="I3758">
        <v>0</v>
      </c>
      <c r="J3758">
        <v>0.02</v>
      </c>
      <c r="M3758">
        <v>6.8</v>
      </c>
      <c r="N3758">
        <v>4</v>
      </c>
      <c r="O3758" t="s">
        <v>11980</v>
      </c>
      <c r="P3758" t="s">
        <v>112</v>
      </c>
      <c r="Q3758">
        <f t="shared" si="58"/>
        <v>68</v>
      </c>
    </row>
    <row r="3759" spans="1:17" x14ac:dyDescent="0.25">
      <c r="A3759" t="s">
        <v>12767</v>
      </c>
      <c r="B3759" t="s">
        <v>13691</v>
      </c>
      <c r="C3759">
        <v>2011</v>
      </c>
      <c r="D3759" t="s">
        <v>37</v>
      </c>
      <c r="E3759" t="s">
        <v>5356</v>
      </c>
      <c r="F3759">
        <v>0</v>
      </c>
      <c r="G3759">
        <v>0</v>
      </c>
      <c r="H3759">
        <v>0.02</v>
      </c>
      <c r="I3759">
        <v>0</v>
      </c>
      <c r="J3759">
        <v>0.02</v>
      </c>
      <c r="Q3759" t="str">
        <f t="shared" si="58"/>
        <v xml:space="preserve"> </v>
      </c>
    </row>
    <row r="3760" spans="1:17" x14ac:dyDescent="0.25">
      <c r="A3760" t="s">
        <v>12773</v>
      </c>
      <c r="B3760" t="s">
        <v>13691</v>
      </c>
      <c r="C3760">
        <v>2012</v>
      </c>
      <c r="D3760" t="s">
        <v>50</v>
      </c>
      <c r="E3760" t="s">
        <v>5356</v>
      </c>
      <c r="F3760">
        <v>0</v>
      </c>
      <c r="G3760">
        <v>0</v>
      </c>
      <c r="H3760">
        <v>0.02</v>
      </c>
      <c r="I3760">
        <v>0</v>
      </c>
      <c r="J3760">
        <v>0.02</v>
      </c>
      <c r="Q3760" t="str">
        <f t="shared" si="58"/>
        <v xml:space="preserve"> </v>
      </c>
    </row>
    <row r="3761" spans="1:17" x14ac:dyDescent="0.25">
      <c r="A3761" t="s">
        <v>12784</v>
      </c>
      <c r="B3761" t="s">
        <v>17</v>
      </c>
      <c r="C3761">
        <v>2010</v>
      </c>
      <c r="D3761" t="s">
        <v>24</v>
      </c>
      <c r="E3761" t="s">
        <v>2703</v>
      </c>
      <c r="F3761">
        <v>0.01</v>
      </c>
      <c r="G3761">
        <v>0.01</v>
      </c>
      <c r="H3761">
        <v>0</v>
      </c>
      <c r="I3761">
        <v>0</v>
      </c>
      <c r="J3761">
        <v>0.02</v>
      </c>
      <c r="M3761" t="s">
        <v>203</v>
      </c>
      <c r="O3761" t="s">
        <v>7494</v>
      </c>
      <c r="P3761" t="s">
        <v>20</v>
      </c>
      <c r="Q3761" t="str">
        <f t="shared" si="58"/>
        <v xml:space="preserve"> </v>
      </c>
    </row>
    <row r="3762" spans="1:17" x14ac:dyDescent="0.25">
      <c r="A3762" t="s">
        <v>6999</v>
      </c>
      <c r="B3762" t="s">
        <v>13691</v>
      </c>
      <c r="C3762">
        <v>2011</v>
      </c>
      <c r="D3762" t="s">
        <v>34</v>
      </c>
      <c r="E3762" t="s">
        <v>484</v>
      </c>
      <c r="F3762">
        <v>0.01</v>
      </c>
      <c r="G3762">
        <v>0.01</v>
      </c>
      <c r="H3762">
        <v>0</v>
      </c>
      <c r="I3762">
        <v>0</v>
      </c>
      <c r="J3762">
        <v>0.02</v>
      </c>
      <c r="K3762">
        <v>54</v>
      </c>
      <c r="L3762">
        <v>5</v>
      </c>
      <c r="M3762">
        <v>5.7</v>
      </c>
      <c r="N3762">
        <v>6</v>
      </c>
      <c r="O3762" t="s">
        <v>484</v>
      </c>
      <c r="P3762" t="s">
        <v>20</v>
      </c>
      <c r="Q3762">
        <f t="shared" si="58"/>
        <v>57</v>
      </c>
    </row>
    <row r="3763" spans="1:17" x14ac:dyDescent="0.25">
      <c r="A3763" t="s">
        <v>5957</v>
      </c>
      <c r="B3763" t="s">
        <v>13691</v>
      </c>
      <c r="C3763">
        <v>2012</v>
      </c>
      <c r="D3763" t="s">
        <v>101</v>
      </c>
      <c r="E3763" t="s">
        <v>1791</v>
      </c>
      <c r="F3763">
        <v>0</v>
      </c>
      <c r="G3763">
        <v>0.02</v>
      </c>
      <c r="H3763">
        <v>0</v>
      </c>
      <c r="I3763">
        <v>0</v>
      </c>
      <c r="J3763">
        <v>0.02</v>
      </c>
      <c r="K3763">
        <v>64</v>
      </c>
      <c r="L3763">
        <v>24</v>
      </c>
      <c r="M3763">
        <v>7.6</v>
      </c>
      <c r="N3763">
        <v>30</v>
      </c>
      <c r="O3763" t="s">
        <v>5958</v>
      </c>
      <c r="P3763" t="s">
        <v>53</v>
      </c>
      <c r="Q3763">
        <f t="shared" si="58"/>
        <v>76</v>
      </c>
    </row>
    <row r="3764" spans="1:17" x14ac:dyDescent="0.25">
      <c r="A3764" t="s">
        <v>12792</v>
      </c>
      <c r="B3764" t="s">
        <v>49</v>
      </c>
      <c r="C3764">
        <v>2016</v>
      </c>
      <c r="D3764" t="s">
        <v>34</v>
      </c>
      <c r="E3764" t="s">
        <v>372</v>
      </c>
      <c r="F3764">
        <v>0</v>
      </c>
      <c r="G3764">
        <v>0</v>
      </c>
      <c r="H3764">
        <v>0.02</v>
      </c>
      <c r="I3764">
        <v>0</v>
      </c>
      <c r="J3764">
        <v>0.02</v>
      </c>
      <c r="Q3764" t="str">
        <f t="shared" si="58"/>
        <v xml:space="preserve"> </v>
      </c>
    </row>
    <row r="3765" spans="1:17" x14ac:dyDescent="0.25">
      <c r="A3765" t="s">
        <v>12794</v>
      </c>
      <c r="B3765" t="s">
        <v>17</v>
      </c>
      <c r="C3765">
        <v>2010</v>
      </c>
      <c r="D3765" t="s">
        <v>18</v>
      </c>
      <c r="E3765" t="s">
        <v>3510</v>
      </c>
      <c r="F3765">
        <v>0.02</v>
      </c>
      <c r="G3765">
        <v>0</v>
      </c>
      <c r="H3765">
        <v>0</v>
      </c>
      <c r="I3765">
        <v>0</v>
      </c>
      <c r="J3765">
        <v>0.02</v>
      </c>
      <c r="Q3765" t="str">
        <f t="shared" si="58"/>
        <v xml:space="preserve"> </v>
      </c>
    </row>
    <row r="3766" spans="1:17" x14ac:dyDescent="0.25">
      <c r="A3766" t="s">
        <v>8233</v>
      </c>
      <c r="B3766" t="s">
        <v>13691</v>
      </c>
      <c r="C3766">
        <v>2012</v>
      </c>
      <c r="D3766" t="s">
        <v>50</v>
      </c>
      <c r="E3766" t="s">
        <v>111</v>
      </c>
      <c r="F3766">
        <v>0.02</v>
      </c>
      <c r="G3766">
        <v>0</v>
      </c>
      <c r="H3766">
        <v>0</v>
      </c>
      <c r="I3766">
        <v>0</v>
      </c>
      <c r="J3766">
        <v>0.02</v>
      </c>
      <c r="K3766">
        <v>62</v>
      </c>
      <c r="L3766">
        <v>11</v>
      </c>
      <c r="M3766">
        <v>7.3</v>
      </c>
      <c r="N3766">
        <v>12</v>
      </c>
      <c r="O3766" t="s">
        <v>520</v>
      </c>
      <c r="P3766" t="s">
        <v>88</v>
      </c>
      <c r="Q3766">
        <f t="shared" si="58"/>
        <v>73</v>
      </c>
    </row>
    <row r="3767" spans="1:17" x14ac:dyDescent="0.25">
      <c r="A3767" t="s">
        <v>12737</v>
      </c>
      <c r="B3767" t="s">
        <v>49</v>
      </c>
      <c r="C3767">
        <v>2015</v>
      </c>
      <c r="D3767" t="s">
        <v>50</v>
      </c>
      <c r="E3767" t="s">
        <v>1207</v>
      </c>
      <c r="F3767">
        <v>0</v>
      </c>
      <c r="G3767">
        <v>0</v>
      </c>
      <c r="H3767">
        <v>0.02</v>
      </c>
      <c r="I3767">
        <v>0</v>
      </c>
      <c r="J3767">
        <v>0.02</v>
      </c>
      <c r="Q3767" t="str">
        <f t="shared" si="58"/>
        <v xml:space="preserve"> </v>
      </c>
    </row>
    <row r="3768" spans="1:17" x14ac:dyDescent="0.25">
      <c r="A3768" t="s">
        <v>12801</v>
      </c>
      <c r="B3768" t="s">
        <v>49</v>
      </c>
      <c r="C3768">
        <v>2015</v>
      </c>
      <c r="D3768" t="s">
        <v>50</v>
      </c>
      <c r="E3768" t="s">
        <v>2748</v>
      </c>
      <c r="F3768">
        <v>0</v>
      </c>
      <c r="G3768">
        <v>0</v>
      </c>
      <c r="H3768">
        <v>0.02</v>
      </c>
      <c r="I3768">
        <v>0</v>
      </c>
      <c r="J3768">
        <v>0.02</v>
      </c>
      <c r="Q3768" t="str">
        <f t="shared" si="58"/>
        <v xml:space="preserve"> </v>
      </c>
    </row>
    <row r="3769" spans="1:17" x14ac:dyDescent="0.25">
      <c r="A3769" t="s">
        <v>2037</v>
      </c>
      <c r="B3769" t="s">
        <v>49</v>
      </c>
      <c r="C3769">
        <v>2010</v>
      </c>
      <c r="D3769" t="s">
        <v>50</v>
      </c>
      <c r="E3769" t="s">
        <v>484</v>
      </c>
      <c r="F3769">
        <v>0.01</v>
      </c>
      <c r="G3769">
        <v>0</v>
      </c>
      <c r="H3769">
        <v>0</v>
      </c>
      <c r="I3769">
        <v>0</v>
      </c>
      <c r="J3769">
        <v>0.02</v>
      </c>
      <c r="K3769">
        <v>82</v>
      </c>
      <c r="L3769">
        <v>73</v>
      </c>
      <c r="M3769">
        <v>7.9</v>
      </c>
      <c r="N3769">
        <v>319</v>
      </c>
      <c r="O3769" t="s">
        <v>2038</v>
      </c>
      <c r="P3769" t="s">
        <v>53</v>
      </c>
      <c r="Q3769">
        <f t="shared" si="58"/>
        <v>79</v>
      </c>
    </row>
    <row r="3770" spans="1:17" x14ac:dyDescent="0.25">
      <c r="A3770" t="s">
        <v>12825</v>
      </c>
      <c r="B3770" t="s">
        <v>17</v>
      </c>
      <c r="C3770">
        <v>2011</v>
      </c>
      <c r="D3770" t="s">
        <v>28</v>
      </c>
      <c r="E3770" t="s">
        <v>3403</v>
      </c>
      <c r="F3770">
        <v>0</v>
      </c>
      <c r="G3770">
        <v>0</v>
      </c>
      <c r="H3770">
        <v>0.02</v>
      </c>
      <c r="I3770">
        <v>0</v>
      </c>
      <c r="J3770">
        <v>0.02</v>
      </c>
      <c r="Q3770" t="str">
        <f t="shared" si="58"/>
        <v xml:space="preserve"> </v>
      </c>
    </row>
    <row r="3771" spans="1:17" x14ac:dyDescent="0.25">
      <c r="A3771" t="s">
        <v>12833</v>
      </c>
      <c r="B3771" t="s">
        <v>13691</v>
      </c>
      <c r="C3771">
        <v>2011</v>
      </c>
      <c r="D3771" t="s">
        <v>34</v>
      </c>
      <c r="E3771" t="s">
        <v>4833</v>
      </c>
      <c r="F3771">
        <v>0</v>
      </c>
      <c r="G3771">
        <v>0.02</v>
      </c>
      <c r="H3771">
        <v>0</v>
      </c>
      <c r="I3771">
        <v>0</v>
      </c>
      <c r="J3771">
        <v>0.02</v>
      </c>
      <c r="Q3771" t="str">
        <f t="shared" si="58"/>
        <v xml:space="preserve"> </v>
      </c>
    </row>
    <row r="3772" spans="1:17" x14ac:dyDescent="0.25">
      <c r="A3772" t="s">
        <v>12843</v>
      </c>
      <c r="B3772" t="s">
        <v>17</v>
      </c>
      <c r="C3772">
        <v>2011</v>
      </c>
      <c r="D3772" t="s">
        <v>39</v>
      </c>
      <c r="E3772" t="s">
        <v>12371</v>
      </c>
      <c r="F3772">
        <v>0</v>
      </c>
      <c r="G3772">
        <v>0.02</v>
      </c>
      <c r="H3772">
        <v>0</v>
      </c>
      <c r="I3772">
        <v>0</v>
      </c>
      <c r="J3772">
        <v>0.02</v>
      </c>
      <c r="Q3772" t="str">
        <f t="shared" si="58"/>
        <v xml:space="preserve"> </v>
      </c>
    </row>
    <row r="3773" spans="1:17" x14ac:dyDescent="0.25">
      <c r="A3773" t="s">
        <v>9336</v>
      </c>
      <c r="B3773" t="s">
        <v>17</v>
      </c>
      <c r="C3773">
        <v>2010</v>
      </c>
      <c r="D3773" t="s">
        <v>34</v>
      </c>
      <c r="E3773" t="s">
        <v>1091</v>
      </c>
      <c r="F3773">
        <v>0</v>
      </c>
      <c r="G3773">
        <v>0.01</v>
      </c>
      <c r="H3773">
        <v>0</v>
      </c>
      <c r="I3773">
        <v>0</v>
      </c>
      <c r="J3773">
        <v>0.02</v>
      </c>
      <c r="Q3773" t="str">
        <f t="shared" si="58"/>
        <v xml:space="preserve"> </v>
      </c>
    </row>
    <row r="3774" spans="1:17" x14ac:dyDescent="0.25">
      <c r="A3774" t="s">
        <v>12861</v>
      </c>
      <c r="B3774" t="s">
        <v>13691</v>
      </c>
      <c r="C3774">
        <v>2010</v>
      </c>
      <c r="D3774" t="s">
        <v>37</v>
      </c>
      <c r="E3774" t="s">
        <v>6843</v>
      </c>
      <c r="F3774">
        <v>0</v>
      </c>
      <c r="G3774">
        <v>0</v>
      </c>
      <c r="H3774">
        <v>0.02</v>
      </c>
      <c r="I3774">
        <v>0</v>
      </c>
      <c r="J3774">
        <v>0.02</v>
      </c>
      <c r="Q3774" t="str">
        <f t="shared" si="58"/>
        <v xml:space="preserve"> </v>
      </c>
    </row>
    <row r="3775" spans="1:17" x14ac:dyDescent="0.25">
      <c r="A3775" t="s">
        <v>10289</v>
      </c>
      <c r="B3775" t="s">
        <v>17</v>
      </c>
      <c r="C3775">
        <v>2010</v>
      </c>
      <c r="D3775" t="s">
        <v>30</v>
      </c>
      <c r="E3775" t="s">
        <v>6900</v>
      </c>
      <c r="F3775">
        <v>0.02</v>
      </c>
      <c r="G3775">
        <v>0</v>
      </c>
      <c r="H3775">
        <v>0</v>
      </c>
      <c r="I3775">
        <v>0</v>
      </c>
      <c r="J3775">
        <v>0.02</v>
      </c>
      <c r="M3775" t="s">
        <v>203</v>
      </c>
      <c r="O3775" t="s">
        <v>6900</v>
      </c>
      <c r="P3775" t="s">
        <v>20</v>
      </c>
      <c r="Q3775" t="str">
        <f t="shared" si="58"/>
        <v xml:space="preserve"> </v>
      </c>
    </row>
    <row r="3776" spans="1:17" x14ac:dyDescent="0.25">
      <c r="A3776" t="s">
        <v>12884</v>
      </c>
      <c r="B3776" t="s">
        <v>17</v>
      </c>
      <c r="C3776">
        <v>2008</v>
      </c>
      <c r="D3776" t="s">
        <v>24</v>
      </c>
      <c r="E3776" t="s">
        <v>648</v>
      </c>
      <c r="F3776">
        <v>0.02</v>
      </c>
      <c r="G3776">
        <v>0</v>
      </c>
      <c r="H3776">
        <v>0</v>
      </c>
      <c r="I3776">
        <v>0</v>
      </c>
      <c r="J3776">
        <v>0.02</v>
      </c>
      <c r="K3776">
        <v>40</v>
      </c>
      <c r="L3776">
        <v>21</v>
      </c>
      <c r="M3776">
        <v>4.3</v>
      </c>
      <c r="N3776">
        <v>4</v>
      </c>
      <c r="O3776" t="s">
        <v>8483</v>
      </c>
      <c r="P3776" t="s">
        <v>88</v>
      </c>
      <c r="Q3776">
        <f t="shared" si="58"/>
        <v>43</v>
      </c>
    </row>
    <row r="3777" spans="1:17" x14ac:dyDescent="0.25">
      <c r="A3777" t="s">
        <v>12899</v>
      </c>
      <c r="B3777" t="s">
        <v>17</v>
      </c>
      <c r="C3777">
        <v>2007</v>
      </c>
      <c r="D3777" t="s">
        <v>34</v>
      </c>
      <c r="E3777" t="s">
        <v>372</v>
      </c>
      <c r="F3777">
        <v>0</v>
      </c>
      <c r="G3777">
        <v>0</v>
      </c>
      <c r="H3777">
        <v>0.02</v>
      </c>
      <c r="I3777">
        <v>0</v>
      </c>
      <c r="J3777">
        <v>0.02</v>
      </c>
      <c r="Q3777" t="str">
        <f t="shared" si="58"/>
        <v xml:space="preserve"> </v>
      </c>
    </row>
    <row r="3778" spans="1:17" x14ac:dyDescent="0.25">
      <c r="A3778" t="s">
        <v>9965</v>
      </c>
      <c r="B3778" t="s">
        <v>17</v>
      </c>
      <c r="C3778">
        <v>2010</v>
      </c>
      <c r="D3778" t="s">
        <v>30</v>
      </c>
      <c r="E3778" t="s">
        <v>8430</v>
      </c>
      <c r="F3778">
        <v>0.02</v>
      </c>
      <c r="G3778">
        <v>0</v>
      </c>
      <c r="H3778">
        <v>0</v>
      </c>
      <c r="I3778">
        <v>0</v>
      </c>
      <c r="J3778">
        <v>0.02</v>
      </c>
      <c r="M3778" t="s">
        <v>203</v>
      </c>
      <c r="O3778" t="s">
        <v>9966</v>
      </c>
      <c r="P3778" t="s">
        <v>88</v>
      </c>
      <c r="Q3778" t="str">
        <f t="shared" si="58"/>
        <v xml:space="preserve"> </v>
      </c>
    </row>
    <row r="3779" spans="1:17" x14ac:dyDescent="0.25">
      <c r="A3779" t="s">
        <v>12904</v>
      </c>
      <c r="B3779" t="s">
        <v>49</v>
      </c>
      <c r="C3779">
        <v>2013</v>
      </c>
      <c r="D3779" t="s">
        <v>50</v>
      </c>
      <c r="E3779" t="s">
        <v>68</v>
      </c>
      <c r="F3779">
        <v>0</v>
      </c>
      <c r="G3779">
        <v>0.02</v>
      </c>
      <c r="H3779">
        <v>0</v>
      </c>
      <c r="I3779">
        <v>0</v>
      </c>
      <c r="J3779">
        <v>0.02</v>
      </c>
      <c r="K3779">
        <v>50</v>
      </c>
      <c r="L3779">
        <v>16</v>
      </c>
      <c r="M3779">
        <v>5</v>
      </c>
      <c r="N3779">
        <v>14</v>
      </c>
      <c r="O3779" t="s">
        <v>3382</v>
      </c>
      <c r="P3779" t="s">
        <v>112</v>
      </c>
      <c r="Q3779">
        <f t="shared" ref="Q3779:Q3842" si="59">IF(ISNUMBER(M3779),M3779*10, " ")</f>
        <v>50</v>
      </c>
    </row>
    <row r="3780" spans="1:17" x14ac:dyDescent="0.25">
      <c r="A3780" t="s">
        <v>12319</v>
      </c>
      <c r="B3780" t="s">
        <v>13691</v>
      </c>
      <c r="C3780">
        <v>2007</v>
      </c>
      <c r="D3780" t="s">
        <v>272</v>
      </c>
      <c r="E3780" t="s">
        <v>45</v>
      </c>
      <c r="F3780">
        <v>0</v>
      </c>
      <c r="G3780">
        <v>0.02</v>
      </c>
      <c r="H3780">
        <v>0</v>
      </c>
      <c r="I3780">
        <v>0</v>
      </c>
      <c r="J3780">
        <v>0.02</v>
      </c>
      <c r="K3780">
        <v>75</v>
      </c>
      <c r="L3780">
        <v>25</v>
      </c>
      <c r="M3780">
        <v>6.9</v>
      </c>
      <c r="N3780">
        <v>28</v>
      </c>
      <c r="O3780" t="s">
        <v>2435</v>
      </c>
      <c r="P3780" t="s">
        <v>112</v>
      </c>
      <c r="Q3780">
        <f t="shared" si="59"/>
        <v>69</v>
      </c>
    </row>
    <row r="3781" spans="1:17" x14ac:dyDescent="0.25">
      <c r="A3781" t="s">
        <v>12919</v>
      </c>
      <c r="B3781" t="s">
        <v>49</v>
      </c>
      <c r="C3781">
        <v>2011</v>
      </c>
      <c r="D3781" t="s">
        <v>28</v>
      </c>
      <c r="E3781" t="s">
        <v>1004</v>
      </c>
      <c r="F3781">
        <v>0</v>
      </c>
      <c r="G3781">
        <v>0</v>
      </c>
      <c r="H3781">
        <v>0.02</v>
      </c>
      <c r="I3781">
        <v>0</v>
      </c>
      <c r="J3781">
        <v>0.02</v>
      </c>
      <c r="Q3781" t="str">
        <f t="shared" si="59"/>
        <v xml:space="preserve"> </v>
      </c>
    </row>
    <row r="3782" spans="1:17" x14ac:dyDescent="0.25">
      <c r="A3782" t="s">
        <v>12924</v>
      </c>
      <c r="B3782" t="s">
        <v>17</v>
      </c>
      <c r="C3782">
        <v>2012</v>
      </c>
      <c r="D3782" t="s">
        <v>50</v>
      </c>
      <c r="E3782" t="s">
        <v>2959</v>
      </c>
      <c r="F3782">
        <v>0</v>
      </c>
      <c r="G3782">
        <v>0.02</v>
      </c>
      <c r="H3782">
        <v>0</v>
      </c>
      <c r="I3782">
        <v>0</v>
      </c>
      <c r="J3782">
        <v>0.02</v>
      </c>
      <c r="Q3782" t="str">
        <f t="shared" si="59"/>
        <v xml:space="preserve"> </v>
      </c>
    </row>
    <row r="3783" spans="1:17" x14ac:dyDescent="0.25">
      <c r="A3783" t="s">
        <v>12935</v>
      </c>
      <c r="B3783" t="s">
        <v>49</v>
      </c>
      <c r="C3783">
        <v>2015</v>
      </c>
      <c r="D3783" t="s">
        <v>50</v>
      </c>
      <c r="E3783" t="s">
        <v>372</v>
      </c>
      <c r="F3783">
        <v>0</v>
      </c>
      <c r="G3783">
        <v>0</v>
      </c>
      <c r="H3783">
        <v>0.02</v>
      </c>
      <c r="I3783">
        <v>0</v>
      </c>
      <c r="J3783">
        <v>0.02</v>
      </c>
      <c r="Q3783" t="str">
        <f t="shared" si="59"/>
        <v xml:space="preserve"> </v>
      </c>
    </row>
    <row r="3784" spans="1:17" x14ac:dyDescent="0.25">
      <c r="A3784" t="s">
        <v>12941</v>
      </c>
      <c r="B3784" t="s">
        <v>49</v>
      </c>
      <c r="C3784">
        <v>2011</v>
      </c>
      <c r="D3784" t="s">
        <v>272</v>
      </c>
      <c r="E3784" t="s">
        <v>1207</v>
      </c>
      <c r="F3784">
        <v>0</v>
      </c>
      <c r="G3784">
        <v>0</v>
      </c>
      <c r="H3784">
        <v>0.02</v>
      </c>
      <c r="I3784">
        <v>0</v>
      </c>
      <c r="J3784">
        <v>0.02</v>
      </c>
      <c r="Q3784" t="str">
        <f t="shared" si="59"/>
        <v xml:space="preserve"> </v>
      </c>
    </row>
    <row r="3785" spans="1:17" x14ac:dyDescent="0.25">
      <c r="A3785" t="s">
        <v>12950</v>
      </c>
      <c r="B3785" t="s">
        <v>17</v>
      </c>
      <c r="C3785">
        <v>2007</v>
      </c>
      <c r="D3785" t="s">
        <v>24</v>
      </c>
      <c r="E3785" t="s">
        <v>7147</v>
      </c>
      <c r="F3785">
        <v>0.01</v>
      </c>
      <c r="G3785">
        <v>0</v>
      </c>
      <c r="H3785">
        <v>0</v>
      </c>
      <c r="I3785">
        <v>0</v>
      </c>
      <c r="J3785">
        <v>0.02</v>
      </c>
      <c r="M3785">
        <v>1.8</v>
      </c>
      <c r="N3785">
        <v>4</v>
      </c>
      <c r="O3785" t="s">
        <v>5837</v>
      </c>
      <c r="P3785" t="s">
        <v>20</v>
      </c>
      <c r="Q3785">
        <f t="shared" si="59"/>
        <v>18</v>
      </c>
    </row>
    <row r="3786" spans="1:17" x14ac:dyDescent="0.25">
      <c r="A3786" t="s">
        <v>12951</v>
      </c>
      <c r="B3786" t="s">
        <v>17</v>
      </c>
      <c r="C3786">
        <v>2010</v>
      </c>
      <c r="D3786" t="s">
        <v>18</v>
      </c>
      <c r="E3786" t="s">
        <v>11352</v>
      </c>
      <c r="F3786">
        <v>0.02</v>
      </c>
      <c r="G3786">
        <v>0</v>
      </c>
      <c r="H3786">
        <v>0</v>
      </c>
      <c r="I3786">
        <v>0</v>
      </c>
      <c r="J3786">
        <v>0.02</v>
      </c>
      <c r="M3786" t="s">
        <v>203</v>
      </c>
      <c r="O3786" t="s">
        <v>12952</v>
      </c>
      <c r="P3786" t="s">
        <v>88</v>
      </c>
      <c r="Q3786" t="str">
        <f t="shared" si="59"/>
        <v xml:space="preserve"> </v>
      </c>
    </row>
    <row r="3787" spans="1:17" x14ac:dyDescent="0.25">
      <c r="A3787" t="s">
        <v>12253</v>
      </c>
      <c r="B3787" t="s">
        <v>13691</v>
      </c>
      <c r="C3787">
        <v>2011</v>
      </c>
      <c r="D3787" t="s">
        <v>18</v>
      </c>
      <c r="E3787" t="s">
        <v>4489</v>
      </c>
      <c r="F3787">
        <v>0</v>
      </c>
      <c r="G3787">
        <v>0.02</v>
      </c>
      <c r="H3787">
        <v>0</v>
      </c>
      <c r="I3787">
        <v>0</v>
      </c>
      <c r="J3787">
        <v>0.02</v>
      </c>
      <c r="M3787" t="s">
        <v>203</v>
      </c>
      <c r="O3787" t="s">
        <v>4490</v>
      </c>
      <c r="P3787" t="s">
        <v>88</v>
      </c>
      <c r="Q3787" t="str">
        <f t="shared" si="59"/>
        <v xml:space="preserve"> </v>
      </c>
    </row>
    <row r="3788" spans="1:17" x14ac:dyDescent="0.25">
      <c r="A3788" t="s">
        <v>6995</v>
      </c>
      <c r="B3788" t="s">
        <v>17</v>
      </c>
      <c r="C3788">
        <v>2010</v>
      </c>
      <c r="D3788" t="s">
        <v>101</v>
      </c>
      <c r="E3788" t="s">
        <v>1787</v>
      </c>
      <c r="F3788">
        <v>0</v>
      </c>
      <c r="G3788">
        <v>0.01</v>
      </c>
      <c r="H3788">
        <v>0</v>
      </c>
      <c r="I3788">
        <v>0</v>
      </c>
      <c r="J3788">
        <v>0.02</v>
      </c>
      <c r="O3788" t="s">
        <v>6855</v>
      </c>
      <c r="P3788" t="s">
        <v>20</v>
      </c>
      <c r="Q3788" t="str">
        <f t="shared" si="59"/>
        <v xml:space="preserve"> </v>
      </c>
    </row>
    <row r="3789" spans="1:17" x14ac:dyDescent="0.25">
      <c r="A3789" t="s">
        <v>12962</v>
      </c>
      <c r="B3789" t="s">
        <v>49</v>
      </c>
      <c r="C3789">
        <v>2015</v>
      </c>
      <c r="D3789" t="s">
        <v>50</v>
      </c>
      <c r="E3789" t="s">
        <v>372</v>
      </c>
      <c r="F3789">
        <v>0</v>
      </c>
      <c r="G3789">
        <v>0</v>
      </c>
      <c r="H3789">
        <v>0.02</v>
      </c>
      <c r="I3789">
        <v>0</v>
      </c>
      <c r="J3789">
        <v>0.02</v>
      </c>
      <c r="Q3789" t="str">
        <f t="shared" si="59"/>
        <v xml:space="preserve"> </v>
      </c>
    </row>
    <row r="3790" spans="1:17" x14ac:dyDescent="0.25">
      <c r="A3790" t="s">
        <v>12975</v>
      </c>
      <c r="B3790" t="s">
        <v>17</v>
      </c>
      <c r="C3790">
        <v>2010</v>
      </c>
      <c r="D3790" t="s">
        <v>37</v>
      </c>
      <c r="E3790" t="s">
        <v>1091</v>
      </c>
      <c r="F3790">
        <v>0.01</v>
      </c>
      <c r="G3790">
        <v>0.01</v>
      </c>
      <c r="H3790">
        <v>0</v>
      </c>
      <c r="I3790">
        <v>0</v>
      </c>
      <c r="J3790">
        <v>0.02</v>
      </c>
      <c r="M3790" t="s">
        <v>203</v>
      </c>
      <c r="O3790" t="s">
        <v>2959</v>
      </c>
      <c r="P3790" t="s">
        <v>88</v>
      </c>
      <c r="Q3790" t="str">
        <f t="shared" si="59"/>
        <v xml:space="preserve"> </v>
      </c>
    </row>
    <row r="3791" spans="1:17" x14ac:dyDescent="0.25">
      <c r="A3791" t="s">
        <v>12979</v>
      </c>
      <c r="B3791" t="s">
        <v>17</v>
      </c>
      <c r="C3791">
        <v>2009</v>
      </c>
      <c r="D3791" t="s">
        <v>39</v>
      </c>
      <c r="E3791" t="s">
        <v>3633</v>
      </c>
      <c r="F3791">
        <v>0</v>
      </c>
      <c r="G3791">
        <v>0.02</v>
      </c>
      <c r="H3791">
        <v>0</v>
      </c>
      <c r="I3791">
        <v>0</v>
      </c>
      <c r="J3791">
        <v>0.02</v>
      </c>
      <c r="Q3791" t="str">
        <f t="shared" si="59"/>
        <v xml:space="preserve"> </v>
      </c>
    </row>
    <row r="3792" spans="1:17" x14ac:dyDescent="0.25">
      <c r="A3792" t="s">
        <v>11290</v>
      </c>
      <c r="B3792" t="s">
        <v>13691</v>
      </c>
      <c r="C3792">
        <v>2013</v>
      </c>
      <c r="D3792" t="s">
        <v>37</v>
      </c>
      <c r="E3792" t="s">
        <v>2703</v>
      </c>
      <c r="F3792">
        <v>0</v>
      </c>
      <c r="G3792">
        <v>0.01</v>
      </c>
      <c r="H3792">
        <v>0</v>
      </c>
      <c r="I3792">
        <v>0</v>
      </c>
      <c r="J3792">
        <v>0.02</v>
      </c>
      <c r="Q3792" t="str">
        <f t="shared" si="59"/>
        <v xml:space="preserve"> </v>
      </c>
    </row>
    <row r="3793" spans="1:17" x14ac:dyDescent="0.25">
      <c r="A3793" t="s">
        <v>12983</v>
      </c>
      <c r="B3793" t="s">
        <v>13691</v>
      </c>
      <c r="C3793">
        <v>2010</v>
      </c>
      <c r="D3793" t="s">
        <v>101</v>
      </c>
      <c r="E3793" t="s">
        <v>6843</v>
      </c>
      <c r="F3793">
        <v>0</v>
      </c>
      <c r="G3793">
        <v>0</v>
      </c>
      <c r="H3793">
        <v>0.02</v>
      </c>
      <c r="I3793">
        <v>0</v>
      </c>
      <c r="J3793">
        <v>0.02</v>
      </c>
      <c r="Q3793" t="str">
        <f t="shared" si="59"/>
        <v xml:space="preserve"> </v>
      </c>
    </row>
    <row r="3794" spans="1:17" x14ac:dyDescent="0.25">
      <c r="A3794" t="s">
        <v>12985</v>
      </c>
      <c r="B3794" t="s">
        <v>49</v>
      </c>
      <c r="C3794">
        <v>2015</v>
      </c>
      <c r="D3794" t="s">
        <v>50</v>
      </c>
      <c r="E3794" t="s">
        <v>372</v>
      </c>
      <c r="F3794">
        <v>0</v>
      </c>
      <c r="G3794">
        <v>0</v>
      </c>
      <c r="H3794">
        <v>0.02</v>
      </c>
      <c r="I3794">
        <v>0</v>
      </c>
      <c r="J3794">
        <v>0.02</v>
      </c>
      <c r="Q3794" t="str">
        <f t="shared" si="59"/>
        <v xml:space="preserve"> </v>
      </c>
    </row>
    <row r="3795" spans="1:17" x14ac:dyDescent="0.25">
      <c r="A3795" t="s">
        <v>13002</v>
      </c>
      <c r="B3795" t="s">
        <v>17</v>
      </c>
      <c r="C3795">
        <v>2008</v>
      </c>
      <c r="D3795" t="s">
        <v>50</v>
      </c>
      <c r="E3795" t="s">
        <v>242</v>
      </c>
      <c r="F3795">
        <v>0</v>
      </c>
      <c r="G3795">
        <v>0</v>
      </c>
      <c r="H3795">
        <v>0.02</v>
      </c>
      <c r="I3795">
        <v>0</v>
      </c>
      <c r="J3795">
        <v>0.02</v>
      </c>
      <c r="Q3795" t="str">
        <f t="shared" si="59"/>
        <v xml:space="preserve"> </v>
      </c>
    </row>
    <row r="3796" spans="1:17" x14ac:dyDescent="0.25">
      <c r="A3796" t="s">
        <v>12376</v>
      </c>
      <c r="B3796" t="s">
        <v>13691</v>
      </c>
      <c r="C3796">
        <v>2010</v>
      </c>
      <c r="D3796" t="s">
        <v>272</v>
      </c>
      <c r="E3796" t="s">
        <v>11202</v>
      </c>
      <c r="F3796">
        <v>0</v>
      </c>
      <c r="G3796">
        <v>0</v>
      </c>
      <c r="H3796">
        <v>0.02</v>
      </c>
      <c r="I3796">
        <v>0</v>
      </c>
      <c r="J3796">
        <v>0.02</v>
      </c>
      <c r="Q3796" t="str">
        <f t="shared" si="59"/>
        <v xml:space="preserve"> </v>
      </c>
    </row>
    <row r="3797" spans="1:17" x14ac:dyDescent="0.25">
      <c r="A3797" t="s">
        <v>12385</v>
      </c>
      <c r="B3797" t="s">
        <v>13691</v>
      </c>
      <c r="C3797">
        <v>2011</v>
      </c>
      <c r="D3797" t="s">
        <v>101</v>
      </c>
      <c r="E3797" t="s">
        <v>6843</v>
      </c>
      <c r="F3797">
        <v>0</v>
      </c>
      <c r="G3797">
        <v>0</v>
      </c>
      <c r="H3797">
        <v>0.02</v>
      </c>
      <c r="I3797">
        <v>0</v>
      </c>
      <c r="J3797">
        <v>0.02</v>
      </c>
      <c r="Q3797" t="str">
        <f t="shared" si="59"/>
        <v xml:space="preserve"> </v>
      </c>
    </row>
    <row r="3798" spans="1:17" x14ac:dyDescent="0.25">
      <c r="A3798" t="s">
        <v>13021</v>
      </c>
      <c r="B3798" t="s">
        <v>17</v>
      </c>
      <c r="C3798">
        <v>2007</v>
      </c>
      <c r="D3798" t="s">
        <v>39</v>
      </c>
      <c r="E3798" t="s">
        <v>1972</v>
      </c>
      <c r="F3798">
        <v>0</v>
      </c>
      <c r="G3798">
        <v>0</v>
      </c>
      <c r="H3798">
        <v>0.02</v>
      </c>
      <c r="I3798">
        <v>0</v>
      </c>
      <c r="J3798">
        <v>0.02</v>
      </c>
      <c r="Q3798" t="str">
        <f t="shared" si="59"/>
        <v xml:space="preserve"> </v>
      </c>
    </row>
    <row r="3799" spans="1:17" x14ac:dyDescent="0.25">
      <c r="A3799" t="s">
        <v>11719</v>
      </c>
      <c r="B3799" t="s">
        <v>49</v>
      </c>
      <c r="C3799">
        <v>2013</v>
      </c>
      <c r="D3799" t="s">
        <v>18</v>
      </c>
      <c r="E3799" t="s">
        <v>1207</v>
      </c>
      <c r="F3799">
        <v>0</v>
      </c>
      <c r="G3799">
        <v>0.01</v>
      </c>
      <c r="H3799">
        <v>0</v>
      </c>
      <c r="I3799">
        <v>0</v>
      </c>
      <c r="J3799">
        <v>0.02</v>
      </c>
      <c r="K3799">
        <v>38</v>
      </c>
      <c r="L3799">
        <v>5</v>
      </c>
      <c r="M3799" t="s">
        <v>203</v>
      </c>
      <c r="O3799" t="s">
        <v>2233</v>
      </c>
      <c r="P3799" t="s">
        <v>20</v>
      </c>
      <c r="Q3799" t="str">
        <f t="shared" si="59"/>
        <v xml:space="preserve"> </v>
      </c>
    </row>
    <row r="3800" spans="1:17" x14ac:dyDescent="0.25">
      <c r="A3800" t="s">
        <v>12331</v>
      </c>
      <c r="B3800" t="s">
        <v>49</v>
      </c>
      <c r="C3800">
        <v>2015</v>
      </c>
      <c r="D3800" t="s">
        <v>50</v>
      </c>
      <c r="E3800" t="s">
        <v>8139</v>
      </c>
      <c r="F3800">
        <v>0</v>
      </c>
      <c r="G3800">
        <v>0.01</v>
      </c>
      <c r="H3800">
        <v>0</v>
      </c>
      <c r="I3800">
        <v>0</v>
      </c>
      <c r="J3800">
        <v>0.02</v>
      </c>
      <c r="M3800" t="s">
        <v>203</v>
      </c>
      <c r="O3800" t="s">
        <v>6874</v>
      </c>
      <c r="Q3800" t="str">
        <f t="shared" si="59"/>
        <v xml:space="preserve"> </v>
      </c>
    </row>
    <row r="3801" spans="1:17" x14ac:dyDescent="0.25">
      <c r="A3801" t="s">
        <v>13065</v>
      </c>
      <c r="B3801" t="s">
        <v>17</v>
      </c>
      <c r="C3801">
        <v>2010</v>
      </c>
      <c r="D3801" t="s">
        <v>50</v>
      </c>
      <c r="E3801" t="s">
        <v>663</v>
      </c>
      <c r="F3801">
        <v>0.02</v>
      </c>
      <c r="G3801">
        <v>0</v>
      </c>
      <c r="H3801">
        <v>0</v>
      </c>
      <c r="I3801">
        <v>0</v>
      </c>
      <c r="J3801">
        <v>0.02</v>
      </c>
      <c r="K3801">
        <v>60</v>
      </c>
      <c r="L3801">
        <v>5</v>
      </c>
      <c r="M3801" t="s">
        <v>203</v>
      </c>
      <c r="O3801" t="s">
        <v>13066</v>
      </c>
      <c r="P3801" t="s">
        <v>112</v>
      </c>
      <c r="Q3801" t="str">
        <f t="shared" si="59"/>
        <v xml:space="preserve"> </v>
      </c>
    </row>
    <row r="3802" spans="1:17" x14ac:dyDescent="0.25">
      <c r="A3802" t="s">
        <v>13068</v>
      </c>
      <c r="B3802" t="s">
        <v>49</v>
      </c>
      <c r="C3802">
        <v>2014</v>
      </c>
      <c r="D3802" t="s">
        <v>101</v>
      </c>
      <c r="E3802" t="s">
        <v>1207</v>
      </c>
      <c r="F3802">
        <v>0</v>
      </c>
      <c r="G3802">
        <v>0</v>
      </c>
      <c r="H3802">
        <v>0.02</v>
      </c>
      <c r="I3802">
        <v>0</v>
      </c>
      <c r="J3802">
        <v>0.02</v>
      </c>
      <c r="Q3802" t="str">
        <f t="shared" si="59"/>
        <v xml:space="preserve"> </v>
      </c>
    </row>
    <row r="3803" spans="1:17" x14ac:dyDescent="0.25">
      <c r="A3803" t="s">
        <v>11442</v>
      </c>
      <c r="B3803" t="s">
        <v>17</v>
      </c>
      <c r="C3803">
        <v>2011</v>
      </c>
      <c r="D3803" t="s">
        <v>18</v>
      </c>
      <c r="E3803" t="s">
        <v>3314</v>
      </c>
      <c r="F3803">
        <v>0</v>
      </c>
      <c r="G3803">
        <v>0.01</v>
      </c>
      <c r="H3803">
        <v>0</v>
      </c>
      <c r="I3803">
        <v>0</v>
      </c>
      <c r="J3803">
        <v>0.02</v>
      </c>
      <c r="Q3803" t="str">
        <f t="shared" si="59"/>
        <v xml:space="preserve"> </v>
      </c>
    </row>
    <row r="3804" spans="1:17" x14ac:dyDescent="0.25">
      <c r="A3804" t="s">
        <v>13073</v>
      </c>
      <c r="B3804" t="s">
        <v>13691</v>
      </c>
      <c r="C3804">
        <v>2010</v>
      </c>
      <c r="D3804" t="s">
        <v>101</v>
      </c>
      <c r="E3804" t="s">
        <v>6843</v>
      </c>
      <c r="F3804">
        <v>0</v>
      </c>
      <c r="G3804">
        <v>0</v>
      </c>
      <c r="H3804">
        <v>0.02</v>
      </c>
      <c r="I3804">
        <v>0</v>
      </c>
      <c r="J3804">
        <v>0.02</v>
      </c>
      <c r="Q3804" t="str">
        <f t="shared" si="59"/>
        <v xml:space="preserve"> </v>
      </c>
    </row>
    <row r="3805" spans="1:17" x14ac:dyDescent="0.25">
      <c r="A3805" t="s">
        <v>13075</v>
      </c>
      <c r="B3805" t="s">
        <v>13691</v>
      </c>
      <c r="C3805">
        <v>2006</v>
      </c>
      <c r="D3805" t="s">
        <v>28</v>
      </c>
      <c r="E3805" t="s">
        <v>242</v>
      </c>
      <c r="F3805">
        <v>0</v>
      </c>
      <c r="G3805">
        <v>0</v>
      </c>
      <c r="H3805">
        <v>0.02</v>
      </c>
      <c r="I3805">
        <v>0</v>
      </c>
      <c r="J3805">
        <v>0.02</v>
      </c>
      <c r="Q3805" t="str">
        <f t="shared" si="59"/>
        <v xml:space="preserve"> </v>
      </c>
    </row>
    <row r="3806" spans="1:17" x14ac:dyDescent="0.25">
      <c r="A3806" t="s">
        <v>13076</v>
      </c>
      <c r="B3806" t="s">
        <v>17</v>
      </c>
      <c r="C3806">
        <v>2007</v>
      </c>
      <c r="D3806" t="s">
        <v>101</v>
      </c>
      <c r="E3806" t="s">
        <v>111</v>
      </c>
      <c r="F3806">
        <v>0</v>
      </c>
      <c r="G3806">
        <v>0.01</v>
      </c>
      <c r="H3806">
        <v>0</v>
      </c>
      <c r="I3806">
        <v>0</v>
      </c>
      <c r="J3806">
        <v>0.02</v>
      </c>
      <c r="Q3806" t="str">
        <f t="shared" si="59"/>
        <v xml:space="preserve"> </v>
      </c>
    </row>
    <row r="3807" spans="1:17" x14ac:dyDescent="0.25">
      <c r="A3807" t="s">
        <v>12691</v>
      </c>
      <c r="B3807" t="s">
        <v>49</v>
      </c>
      <c r="C3807">
        <v>2007</v>
      </c>
      <c r="D3807" t="s">
        <v>18</v>
      </c>
      <c r="E3807" t="s">
        <v>933</v>
      </c>
      <c r="F3807">
        <v>0</v>
      </c>
      <c r="G3807">
        <v>0</v>
      </c>
      <c r="H3807">
        <v>0.02</v>
      </c>
      <c r="I3807">
        <v>0</v>
      </c>
      <c r="J3807">
        <v>0.02</v>
      </c>
      <c r="Q3807" t="str">
        <f t="shared" si="59"/>
        <v xml:space="preserve"> </v>
      </c>
    </row>
    <row r="3808" spans="1:17" x14ac:dyDescent="0.25">
      <c r="A3808" t="s">
        <v>13096</v>
      </c>
      <c r="B3808" t="s">
        <v>49</v>
      </c>
      <c r="C3808">
        <v>2010</v>
      </c>
      <c r="D3808" t="s">
        <v>50</v>
      </c>
      <c r="E3808" t="s">
        <v>933</v>
      </c>
      <c r="F3808">
        <v>0</v>
      </c>
      <c r="G3808">
        <v>0</v>
      </c>
      <c r="H3808">
        <v>0.02</v>
      </c>
      <c r="I3808">
        <v>0</v>
      </c>
      <c r="J3808">
        <v>0.02</v>
      </c>
      <c r="Q3808" t="str">
        <f t="shared" si="59"/>
        <v xml:space="preserve"> </v>
      </c>
    </row>
    <row r="3809" spans="1:17" x14ac:dyDescent="0.25">
      <c r="A3809" t="s">
        <v>13102</v>
      </c>
      <c r="B3809" t="s">
        <v>13691</v>
      </c>
      <c r="C3809">
        <v>2006</v>
      </c>
      <c r="D3809" t="s">
        <v>37</v>
      </c>
      <c r="E3809" t="s">
        <v>1207</v>
      </c>
      <c r="F3809">
        <v>0</v>
      </c>
      <c r="G3809">
        <v>0</v>
      </c>
      <c r="H3809">
        <v>0.02</v>
      </c>
      <c r="I3809">
        <v>0</v>
      </c>
      <c r="J3809">
        <v>0.02</v>
      </c>
      <c r="Q3809" t="str">
        <f t="shared" si="59"/>
        <v xml:space="preserve"> </v>
      </c>
    </row>
    <row r="3810" spans="1:17" x14ac:dyDescent="0.25">
      <c r="A3810" t="s">
        <v>13105</v>
      </c>
      <c r="B3810" t="s">
        <v>17</v>
      </c>
      <c r="C3810">
        <v>2010</v>
      </c>
      <c r="D3810" t="s">
        <v>24</v>
      </c>
      <c r="E3810" t="s">
        <v>234</v>
      </c>
      <c r="F3810">
        <v>0.01</v>
      </c>
      <c r="G3810">
        <v>0</v>
      </c>
      <c r="H3810">
        <v>0</v>
      </c>
      <c r="I3810">
        <v>0</v>
      </c>
      <c r="J3810">
        <v>0.02</v>
      </c>
      <c r="Q3810" t="str">
        <f t="shared" si="59"/>
        <v xml:space="preserve"> </v>
      </c>
    </row>
    <row r="3811" spans="1:17" x14ac:dyDescent="0.25">
      <c r="A3811" t="s">
        <v>13109</v>
      </c>
      <c r="B3811" t="s">
        <v>17</v>
      </c>
      <c r="C3811">
        <v>2010</v>
      </c>
      <c r="D3811" t="s">
        <v>50</v>
      </c>
      <c r="E3811" t="s">
        <v>2270</v>
      </c>
      <c r="F3811">
        <v>0</v>
      </c>
      <c r="G3811">
        <v>0.01</v>
      </c>
      <c r="H3811">
        <v>0</v>
      </c>
      <c r="I3811">
        <v>0</v>
      </c>
      <c r="J3811">
        <v>0.02</v>
      </c>
      <c r="Q3811" t="str">
        <f t="shared" si="59"/>
        <v xml:space="preserve"> </v>
      </c>
    </row>
    <row r="3812" spans="1:17" x14ac:dyDescent="0.25">
      <c r="A3812" t="s">
        <v>13111</v>
      </c>
      <c r="B3812" t="s">
        <v>17</v>
      </c>
      <c r="C3812">
        <v>2007</v>
      </c>
      <c r="D3812" t="s">
        <v>24</v>
      </c>
      <c r="E3812" t="s">
        <v>7147</v>
      </c>
      <c r="F3812">
        <v>0.01</v>
      </c>
      <c r="G3812">
        <v>0</v>
      </c>
      <c r="H3812">
        <v>0</v>
      </c>
      <c r="I3812">
        <v>0</v>
      </c>
      <c r="J3812">
        <v>0.02</v>
      </c>
      <c r="M3812" t="s">
        <v>203</v>
      </c>
      <c r="O3812" t="s">
        <v>5837</v>
      </c>
      <c r="P3812" t="s">
        <v>20</v>
      </c>
      <c r="Q3812" t="str">
        <f t="shared" si="59"/>
        <v xml:space="preserve"> </v>
      </c>
    </row>
    <row r="3813" spans="1:17" x14ac:dyDescent="0.25">
      <c r="A3813" t="s">
        <v>13126</v>
      </c>
      <c r="B3813" t="s">
        <v>17</v>
      </c>
      <c r="C3813">
        <v>2011</v>
      </c>
      <c r="D3813" t="s">
        <v>1</v>
      </c>
      <c r="E3813" t="s">
        <v>3561</v>
      </c>
      <c r="F3813">
        <v>0.01</v>
      </c>
      <c r="G3813">
        <v>0</v>
      </c>
      <c r="H3813">
        <v>0</v>
      </c>
      <c r="I3813">
        <v>0</v>
      </c>
      <c r="J3813">
        <v>0.02</v>
      </c>
      <c r="M3813" t="s">
        <v>203</v>
      </c>
      <c r="O3813" t="s">
        <v>8783</v>
      </c>
      <c r="P3813" t="s">
        <v>20</v>
      </c>
      <c r="Q3813" t="str">
        <f t="shared" si="59"/>
        <v xml:space="preserve"> </v>
      </c>
    </row>
    <row r="3814" spans="1:17" x14ac:dyDescent="0.25">
      <c r="A3814" t="s">
        <v>13154</v>
      </c>
      <c r="B3814" t="s">
        <v>49</v>
      </c>
      <c r="C3814">
        <v>2011</v>
      </c>
      <c r="D3814" t="s">
        <v>86</v>
      </c>
      <c r="E3814" t="s">
        <v>234</v>
      </c>
      <c r="F3814">
        <v>0</v>
      </c>
      <c r="G3814">
        <v>0</v>
      </c>
      <c r="H3814">
        <v>0.02</v>
      </c>
      <c r="I3814">
        <v>0</v>
      </c>
      <c r="J3814">
        <v>0.02</v>
      </c>
      <c r="Q3814" t="str">
        <f t="shared" si="59"/>
        <v xml:space="preserve"> </v>
      </c>
    </row>
    <row r="3815" spans="1:17" x14ac:dyDescent="0.25">
      <c r="A3815" t="s">
        <v>11719</v>
      </c>
      <c r="B3815" t="s">
        <v>17</v>
      </c>
      <c r="C3815">
        <v>2013</v>
      </c>
      <c r="D3815" t="s">
        <v>18</v>
      </c>
      <c r="E3815" t="s">
        <v>1207</v>
      </c>
      <c r="F3815">
        <v>0</v>
      </c>
      <c r="G3815">
        <v>0.01</v>
      </c>
      <c r="H3815">
        <v>0</v>
      </c>
      <c r="I3815">
        <v>0</v>
      </c>
      <c r="J3815">
        <v>0.02</v>
      </c>
      <c r="M3815" t="s">
        <v>203</v>
      </c>
      <c r="O3815" t="s">
        <v>4280</v>
      </c>
      <c r="P3815" t="s">
        <v>20</v>
      </c>
      <c r="Q3815" t="str">
        <f t="shared" si="59"/>
        <v xml:space="preserve"> </v>
      </c>
    </row>
    <row r="3816" spans="1:17" x14ac:dyDescent="0.25">
      <c r="A3816" t="s">
        <v>13165</v>
      </c>
      <c r="B3816" t="s">
        <v>49</v>
      </c>
      <c r="C3816">
        <v>2013</v>
      </c>
      <c r="D3816" t="s">
        <v>101</v>
      </c>
      <c r="E3816" t="s">
        <v>372</v>
      </c>
      <c r="F3816">
        <v>0</v>
      </c>
      <c r="G3816">
        <v>0</v>
      </c>
      <c r="H3816">
        <v>0.02</v>
      </c>
      <c r="I3816">
        <v>0</v>
      </c>
      <c r="J3816">
        <v>0.02</v>
      </c>
      <c r="Q3816" t="str">
        <f t="shared" si="59"/>
        <v xml:space="preserve"> </v>
      </c>
    </row>
    <row r="3817" spans="1:17" x14ac:dyDescent="0.25">
      <c r="A3817" t="s">
        <v>13170</v>
      </c>
      <c r="B3817" t="s">
        <v>13691</v>
      </c>
      <c r="C3817">
        <v>2010</v>
      </c>
      <c r="D3817" t="s">
        <v>101</v>
      </c>
      <c r="E3817" t="s">
        <v>6843</v>
      </c>
      <c r="F3817">
        <v>0</v>
      </c>
      <c r="G3817">
        <v>0</v>
      </c>
      <c r="H3817">
        <v>0.02</v>
      </c>
      <c r="I3817">
        <v>0</v>
      </c>
      <c r="J3817">
        <v>0.02</v>
      </c>
      <c r="Q3817" t="str">
        <f t="shared" si="59"/>
        <v xml:space="preserve"> </v>
      </c>
    </row>
    <row r="3818" spans="1:17" x14ac:dyDescent="0.25">
      <c r="A3818" t="s">
        <v>12702</v>
      </c>
      <c r="B3818" t="s">
        <v>17</v>
      </c>
      <c r="C3818" t="s">
        <v>286</v>
      </c>
      <c r="D3818" t="s">
        <v>34</v>
      </c>
      <c r="E3818" t="s">
        <v>5573</v>
      </c>
      <c r="F3818">
        <v>0</v>
      </c>
      <c r="G3818">
        <v>0.01</v>
      </c>
      <c r="H3818">
        <v>0</v>
      </c>
      <c r="I3818">
        <v>0</v>
      </c>
      <c r="J3818">
        <v>0.02</v>
      </c>
      <c r="Q3818" t="str">
        <f t="shared" si="59"/>
        <v xml:space="preserve"> </v>
      </c>
    </row>
    <row r="3819" spans="1:17" x14ac:dyDescent="0.25">
      <c r="A3819" t="s">
        <v>13176</v>
      </c>
      <c r="B3819" t="s">
        <v>17</v>
      </c>
      <c r="C3819">
        <v>2010</v>
      </c>
      <c r="D3819" t="s">
        <v>39</v>
      </c>
      <c r="E3819" t="s">
        <v>3510</v>
      </c>
      <c r="F3819">
        <v>0.01</v>
      </c>
      <c r="G3819">
        <v>0</v>
      </c>
      <c r="H3819">
        <v>0</v>
      </c>
      <c r="I3819">
        <v>0</v>
      </c>
      <c r="J3819">
        <v>0.02</v>
      </c>
      <c r="M3819" t="s">
        <v>203</v>
      </c>
      <c r="O3819" t="s">
        <v>3510</v>
      </c>
      <c r="P3819" t="s">
        <v>20</v>
      </c>
      <c r="Q3819" t="str">
        <f t="shared" si="59"/>
        <v xml:space="preserve"> </v>
      </c>
    </row>
    <row r="3820" spans="1:17" x14ac:dyDescent="0.25">
      <c r="A3820" t="s">
        <v>10041</v>
      </c>
      <c r="B3820" t="s">
        <v>49</v>
      </c>
      <c r="C3820">
        <v>2012</v>
      </c>
      <c r="D3820" t="s">
        <v>39</v>
      </c>
      <c r="E3820" t="s">
        <v>1207</v>
      </c>
      <c r="F3820">
        <v>0</v>
      </c>
      <c r="G3820">
        <v>0</v>
      </c>
      <c r="H3820">
        <v>0.02</v>
      </c>
      <c r="I3820">
        <v>0</v>
      </c>
      <c r="J3820">
        <v>0.02</v>
      </c>
      <c r="Q3820" t="str">
        <f t="shared" si="59"/>
        <v xml:space="preserve"> </v>
      </c>
    </row>
    <row r="3821" spans="1:17" x14ac:dyDescent="0.25">
      <c r="A3821" t="s">
        <v>13191</v>
      </c>
      <c r="B3821" t="s">
        <v>13691</v>
      </c>
      <c r="C3821" t="s">
        <v>286</v>
      </c>
      <c r="D3821" t="s">
        <v>18</v>
      </c>
      <c r="E3821" t="s">
        <v>151</v>
      </c>
      <c r="F3821">
        <v>0</v>
      </c>
      <c r="G3821">
        <v>0.01</v>
      </c>
      <c r="H3821">
        <v>0</v>
      </c>
      <c r="I3821">
        <v>0</v>
      </c>
      <c r="J3821">
        <v>0.01</v>
      </c>
      <c r="Q3821" t="str">
        <f t="shared" si="59"/>
        <v xml:space="preserve"> </v>
      </c>
    </row>
    <row r="3822" spans="1:17" x14ac:dyDescent="0.25">
      <c r="A3822" t="s">
        <v>13192</v>
      </c>
      <c r="B3822" t="s">
        <v>17</v>
      </c>
      <c r="C3822" t="s">
        <v>286</v>
      </c>
      <c r="D3822" t="s">
        <v>24</v>
      </c>
      <c r="E3822" t="s">
        <v>3488</v>
      </c>
      <c r="F3822">
        <v>0</v>
      </c>
      <c r="G3822">
        <v>0.01</v>
      </c>
      <c r="H3822">
        <v>0</v>
      </c>
      <c r="I3822">
        <v>0</v>
      </c>
      <c r="J3822">
        <v>0.01</v>
      </c>
      <c r="K3822">
        <v>54</v>
      </c>
      <c r="L3822">
        <v>4</v>
      </c>
      <c r="O3822" t="s">
        <v>7274</v>
      </c>
      <c r="P3822" t="s">
        <v>20</v>
      </c>
      <c r="Q3822" t="str">
        <f t="shared" si="59"/>
        <v xml:space="preserve"> </v>
      </c>
    </row>
    <row r="3823" spans="1:17" x14ac:dyDescent="0.25">
      <c r="A3823" t="s">
        <v>1582</v>
      </c>
      <c r="B3823" t="s">
        <v>17</v>
      </c>
      <c r="C3823">
        <v>2008</v>
      </c>
      <c r="D3823" t="s">
        <v>1</v>
      </c>
      <c r="E3823" t="s">
        <v>19</v>
      </c>
      <c r="F3823">
        <v>0</v>
      </c>
      <c r="G3823">
        <v>0.01</v>
      </c>
      <c r="H3823">
        <v>0</v>
      </c>
      <c r="I3823">
        <v>0</v>
      </c>
      <c r="J3823">
        <v>0.01</v>
      </c>
      <c r="Q3823" t="str">
        <f t="shared" si="59"/>
        <v xml:space="preserve"> </v>
      </c>
    </row>
    <row r="3824" spans="1:17" x14ac:dyDescent="0.25">
      <c r="A3824" t="s">
        <v>13211</v>
      </c>
      <c r="B3824" t="s">
        <v>13691</v>
      </c>
      <c r="C3824">
        <v>2006</v>
      </c>
      <c r="D3824" t="s">
        <v>37</v>
      </c>
      <c r="E3824" t="s">
        <v>111</v>
      </c>
      <c r="F3824">
        <v>0</v>
      </c>
      <c r="G3824">
        <v>0</v>
      </c>
      <c r="H3824">
        <v>0.01</v>
      </c>
      <c r="I3824">
        <v>0</v>
      </c>
      <c r="J3824">
        <v>0.01</v>
      </c>
      <c r="Q3824" t="str">
        <f t="shared" si="59"/>
        <v xml:space="preserve"> </v>
      </c>
    </row>
    <row r="3825" spans="1:17" x14ac:dyDescent="0.25">
      <c r="A3825" t="s">
        <v>13213</v>
      </c>
      <c r="B3825" t="s">
        <v>49</v>
      </c>
      <c r="C3825">
        <v>2012</v>
      </c>
      <c r="D3825" t="s">
        <v>272</v>
      </c>
      <c r="E3825" t="s">
        <v>4800</v>
      </c>
      <c r="F3825">
        <v>0</v>
      </c>
      <c r="G3825">
        <v>0</v>
      </c>
      <c r="H3825">
        <v>0.01</v>
      </c>
      <c r="I3825">
        <v>0</v>
      </c>
      <c r="J3825">
        <v>0.01</v>
      </c>
      <c r="Q3825" t="str">
        <f t="shared" si="59"/>
        <v xml:space="preserve"> </v>
      </c>
    </row>
    <row r="3826" spans="1:17" x14ac:dyDescent="0.25">
      <c r="A3826" t="s">
        <v>10935</v>
      </c>
      <c r="B3826" t="s">
        <v>13691</v>
      </c>
      <c r="C3826">
        <v>2010</v>
      </c>
      <c r="D3826" t="s">
        <v>18</v>
      </c>
      <c r="E3826" t="s">
        <v>10936</v>
      </c>
      <c r="F3826">
        <v>0</v>
      </c>
      <c r="G3826">
        <v>0.01</v>
      </c>
      <c r="H3826">
        <v>0</v>
      </c>
      <c r="I3826">
        <v>0</v>
      </c>
      <c r="J3826">
        <v>0.01</v>
      </c>
      <c r="O3826" t="s">
        <v>1723</v>
      </c>
      <c r="P3826" t="s">
        <v>20</v>
      </c>
      <c r="Q3826" t="str">
        <f t="shared" si="59"/>
        <v xml:space="preserve"> </v>
      </c>
    </row>
    <row r="3827" spans="1:17" x14ac:dyDescent="0.25">
      <c r="A3827" t="s">
        <v>13129</v>
      </c>
      <c r="B3827" t="s">
        <v>17</v>
      </c>
      <c r="C3827">
        <v>2012</v>
      </c>
      <c r="D3827" t="s">
        <v>50</v>
      </c>
      <c r="E3827" t="s">
        <v>568</v>
      </c>
      <c r="F3827">
        <v>0</v>
      </c>
      <c r="G3827">
        <v>0.01</v>
      </c>
      <c r="H3827">
        <v>0</v>
      </c>
      <c r="I3827">
        <v>0</v>
      </c>
      <c r="J3827">
        <v>0.01</v>
      </c>
      <c r="Q3827" t="str">
        <f t="shared" si="59"/>
        <v xml:space="preserve"> </v>
      </c>
    </row>
    <row r="3828" spans="1:17" x14ac:dyDescent="0.25">
      <c r="A3828" t="s">
        <v>13241</v>
      </c>
      <c r="B3828" t="s">
        <v>13691</v>
      </c>
      <c r="C3828">
        <v>2011</v>
      </c>
      <c r="D3828" t="s">
        <v>101</v>
      </c>
      <c r="E3828" t="s">
        <v>5356</v>
      </c>
      <c r="F3828">
        <v>0</v>
      </c>
      <c r="G3828">
        <v>0</v>
      </c>
      <c r="H3828">
        <v>0.01</v>
      </c>
      <c r="I3828">
        <v>0</v>
      </c>
      <c r="J3828">
        <v>0.01</v>
      </c>
      <c r="Q3828" t="str">
        <f t="shared" si="59"/>
        <v xml:space="preserve"> </v>
      </c>
    </row>
    <row r="3829" spans="1:17" x14ac:dyDescent="0.25">
      <c r="A3829" t="s">
        <v>10030</v>
      </c>
      <c r="B3829" t="s">
        <v>17</v>
      </c>
      <c r="C3829">
        <v>2014</v>
      </c>
      <c r="D3829" t="s">
        <v>50</v>
      </c>
      <c r="E3829" t="s">
        <v>372</v>
      </c>
      <c r="F3829">
        <v>0</v>
      </c>
      <c r="G3829">
        <v>0.01</v>
      </c>
      <c r="H3829">
        <v>0</v>
      </c>
      <c r="I3829">
        <v>0</v>
      </c>
      <c r="J3829">
        <v>0.01</v>
      </c>
      <c r="M3829" t="s">
        <v>203</v>
      </c>
      <c r="O3829" t="s">
        <v>5752</v>
      </c>
      <c r="P3829" t="s">
        <v>20</v>
      </c>
      <c r="Q3829" t="str">
        <f t="shared" si="59"/>
        <v xml:space="preserve"> </v>
      </c>
    </row>
    <row r="3830" spans="1:17" x14ac:dyDescent="0.25">
      <c r="A3830" t="s">
        <v>8138</v>
      </c>
      <c r="B3830" t="s">
        <v>49</v>
      </c>
      <c r="C3830">
        <v>2014</v>
      </c>
      <c r="D3830" t="s">
        <v>18</v>
      </c>
      <c r="E3830" t="s">
        <v>8139</v>
      </c>
      <c r="F3830">
        <v>0</v>
      </c>
      <c r="G3830">
        <v>0.01</v>
      </c>
      <c r="H3830">
        <v>0</v>
      </c>
      <c r="I3830">
        <v>0</v>
      </c>
      <c r="J3830">
        <v>0.01</v>
      </c>
      <c r="K3830">
        <v>73</v>
      </c>
      <c r="L3830">
        <v>5</v>
      </c>
      <c r="M3830">
        <v>6.9</v>
      </c>
      <c r="N3830">
        <v>55</v>
      </c>
      <c r="O3830" t="s">
        <v>6874</v>
      </c>
      <c r="P3830" t="s">
        <v>20</v>
      </c>
      <c r="Q3830">
        <f t="shared" si="59"/>
        <v>69</v>
      </c>
    </row>
    <row r="3831" spans="1:17" x14ac:dyDescent="0.25">
      <c r="A3831" t="s">
        <v>13253</v>
      </c>
      <c r="B3831" t="s">
        <v>13691</v>
      </c>
      <c r="C3831">
        <v>2006</v>
      </c>
      <c r="D3831" t="s">
        <v>272</v>
      </c>
      <c r="E3831" t="s">
        <v>1201</v>
      </c>
      <c r="F3831">
        <v>0</v>
      </c>
      <c r="G3831">
        <v>0</v>
      </c>
      <c r="H3831">
        <v>0.01</v>
      </c>
      <c r="I3831">
        <v>0</v>
      </c>
      <c r="J3831">
        <v>0.01</v>
      </c>
      <c r="Q3831" t="str">
        <f t="shared" si="59"/>
        <v xml:space="preserve"> </v>
      </c>
    </row>
    <row r="3832" spans="1:17" x14ac:dyDescent="0.25">
      <c r="A3832" t="s">
        <v>13271</v>
      </c>
      <c r="B3832" t="s">
        <v>49</v>
      </c>
      <c r="C3832">
        <v>2012</v>
      </c>
      <c r="D3832" t="s">
        <v>18</v>
      </c>
      <c r="E3832" t="s">
        <v>13272</v>
      </c>
      <c r="F3832">
        <v>0.01</v>
      </c>
      <c r="G3832">
        <v>0</v>
      </c>
      <c r="H3832">
        <v>0</v>
      </c>
      <c r="I3832">
        <v>0</v>
      </c>
      <c r="J3832">
        <v>0.01</v>
      </c>
      <c r="M3832" t="s">
        <v>203</v>
      </c>
      <c r="O3832" t="s">
        <v>13272</v>
      </c>
      <c r="P3832" t="s">
        <v>20</v>
      </c>
      <c r="Q3832" t="str">
        <f t="shared" si="59"/>
        <v xml:space="preserve"> </v>
      </c>
    </row>
    <row r="3833" spans="1:17" x14ac:dyDescent="0.25">
      <c r="A3833" t="s">
        <v>11964</v>
      </c>
      <c r="B3833" t="s">
        <v>49</v>
      </c>
      <c r="C3833">
        <v>2015</v>
      </c>
      <c r="D3833" t="s">
        <v>50</v>
      </c>
      <c r="E3833" t="s">
        <v>10509</v>
      </c>
      <c r="F3833">
        <v>0</v>
      </c>
      <c r="G3833">
        <v>0</v>
      </c>
      <c r="H3833">
        <v>0.01</v>
      </c>
      <c r="I3833">
        <v>0</v>
      </c>
      <c r="J3833">
        <v>0.01</v>
      </c>
      <c r="Q3833" t="str">
        <f t="shared" si="59"/>
        <v xml:space="preserve"> </v>
      </c>
    </row>
    <row r="3834" spans="1:17" x14ac:dyDescent="0.25">
      <c r="A3834" t="s">
        <v>9788</v>
      </c>
      <c r="B3834" t="s">
        <v>49</v>
      </c>
      <c r="C3834">
        <v>2013</v>
      </c>
      <c r="D3834" t="s">
        <v>28</v>
      </c>
      <c r="E3834" t="s">
        <v>6090</v>
      </c>
      <c r="F3834">
        <v>0</v>
      </c>
      <c r="G3834">
        <v>0</v>
      </c>
      <c r="H3834">
        <v>0.01</v>
      </c>
      <c r="I3834">
        <v>0</v>
      </c>
      <c r="J3834">
        <v>0.01</v>
      </c>
      <c r="Q3834" t="str">
        <f t="shared" si="59"/>
        <v xml:space="preserve"> </v>
      </c>
    </row>
    <row r="3835" spans="1:17" x14ac:dyDescent="0.25">
      <c r="A3835" t="s">
        <v>13277</v>
      </c>
      <c r="B3835" t="s">
        <v>17</v>
      </c>
      <c r="C3835">
        <v>2008</v>
      </c>
      <c r="D3835" t="s">
        <v>18</v>
      </c>
      <c r="E3835" t="s">
        <v>4573</v>
      </c>
      <c r="F3835">
        <v>0</v>
      </c>
      <c r="G3835">
        <v>0</v>
      </c>
      <c r="H3835">
        <v>0.01</v>
      </c>
      <c r="I3835">
        <v>0</v>
      </c>
      <c r="J3835">
        <v>0.01</v>
      </c>
      <c r="Q3835" t="str">
        <f t="shared" si="59"/>
        <v xml:space="preserve"> </v>
      </c>
    </row>
    <row r="3836" spans="1:17" x14ac:dyDescent="0.25">
      <c r="A3836" t="s">
        <v>12598</v>
      </c>
      <c r="B3836" t="s">
        <v>17</v>
      </c>
      <c r="C3836">
        <v>2009</v>
      </c>
      <c r="D3836" t="s">
        <v>24</v>
      </c>
      <c r="E3836" t="s">
        <v>3798</v>
      </c>
      <c r="F3836">
        <v>0.01</v>
      </c>
      <c r="G3836">
        <v>0</v>
      </c>
      <c r="H3836">
        <v>0</v>
      </c>
      <c r="I3836">
        <v>0</v>
      </c>
      <c r="J3836">
        <v>0.01</v>
      </c>
      <c r="M3836" t="s">
        <v>203</v>
      </c>
      <c r="O3836" t="s">
        <v>4433</v>
      </c>
      <c r="P3836" t="s">
        <v>20</v>
      </c>
      <c r="Q3836" t="str">
        <f t="shared" si="59"/>
        <v xml:space="preserve"> </v>
      </c>
    </row>
    <row r="3837" spans="1:17" x14ac:dyDescent="0.25">
      <c r="A3837" t="s">
        <v>13288</v>
      </c>
      <c r="B3837" t="s">
        <v>13691</v>
      </c>
      <c r="C3837">
        <v>2009</v>
      </c>
      <c r="D3837" t="s">
        <v>34</v>
      </c>
      <c r="E3837" t="s">
        <v>234</v>
      </c>
      <c r="F3837">
        <v>0.01</v>
      </c>
      <c r="G3837">
        <v>0</v>
      </c>
      <c r="H3837">
        <v>0</v>
      </c>
      <c r="I3837">
        <v>0</v>
      </c>
      <c r="J3837">
        <v>0.01</v>
      </c>
      <c r="M3837" t="s">
        <v>203</v>
      </c>
      <c r="O3837" t="s">
        <v>357</v>
      </c>
      <c r="P3837" t="s">
        <v>112</v>
      </c>
      <c r="Q3837" t="str">
        <f t="shared" si="59"/>
        <v xml:space="preserve"> </v>
      </c>
    </row>
    <row r="3838" spans="1:17" x14ac:dyDescent="0.25">
      <c r="A3838" t="s">
        <v>13303</v>
      </c>
      <c r="B3838" t="s">
        <v>13691</v>
      </c>
      <c r="C3838">
        <v>2013</v>
      </c>
      <c r="D3838" t="s">
        <v>37</v>
      </c>
      <c r="E3838" t="s">
        <v>5356</v>
      </c>
      <c r="F3838">
        <v>0</v>
      </c>
      <c r="G3838">
        <v>0</v>
      </c>
      <c r="H3838">
        <v>0.01</v>
      </c>
      <c r="I3838">
        <v>0</v>
      </c>
      <c r="J3838">
        <v>0.01</v>
      </c>
      <c r="Q3838" t="str">
        <f t="shared" si="59"/>
        <v xml:space="preserve"> </v>
      </c>
    </row>
    <row r="3839" spans="1:17" x14ac:dyDescent="0.25">
      <c r="A3839" t="s">
        <v>13247</v>
      </c>
      <c r="B3839" t="s">
        <v>49</v>
      </c>
      <c r="C3839">
        <v>2008</v>
      </c>
      <c r="D3839" t="s">
        <v>18</v>
      </c>
      <c r="E3839" t="s">
        <v>933</v>
      </c>
      <c r="F3839">
        <v>0</v>
      </c>
      <c r="G3839">
        <v>0</v>
      </c>
      <c r="H3839">
        <v>0.01</v>
      </c>
      <c r="I3839">
        <v>0</v>
      </c>
      <c r="J3839">
        <v>0.01</v>
      </c>
      <c r="Q3839" t="str">
        <f t="shared" si="59"/>
        <v xml:space="preserve"> </v>
      </c>
    </row>
    <row r="3840" spans="1:17" x14ac:dyDescent="0.25">
      <c r="A3840" t="s">
        <v>13306</v>
      </c>
      <c r="B3840" t="s">
        <v>49</v>
      </c>
      <c r="C3840">
        <v>2009</v>
      </c>
      <c r="D3840" t="s">
        <v>24</v>
      </c>
      <c r="E3840" t="s">
        <v>4489</v>
      </c>
      <c r="F3840">
        <v>0</v>
      </c>
      <c r="G3840">
        <v>0.01</v>
      </c>
      <c r="H3840">
        <v>0</v>
      </c>
      <c r="I3840">
        <v>0</v>
      </c>
      <c r="J3840">
        <v>0.01</v>
      </c>
      <c r="Q3840" t="str">
        <f t="shared" si="59"/>
        <v xml:space="preserve"> </v>
      </c>
    </row>
    <row r="3841" spans="1:17" x14ac:dyDescent="0.25">
      <c r="A3841" t="s">
        <v>649</v>
      </c>
      <c r="B3841" t="s">
        <v>49</v>
      </c>
      <c r="C3841">
        <v>2012</v>
      </c>
      <c r="D3841" t="s">
        <v>18</v>
      </c>
      <c r="E3841" t="s">
        <v>134</v>
      </c>
      <c r="F3841">
        <v>0</v>
      </c>
      <c r="G3841">
        <v>0.01</v>
      </c>
      <c r="H3841">
        <v>0</v>
      </c>
      <c r="I3841">
        <v>0</v>
      </c>
      <c r="J3841">
        <v>0.01</v>
      </c>
      <c r="K3841">
        <v>83</v>
      </c>
      <c r="L3841">
        <v>22</v>
      </c>
      <c r="M3841">
        <v>5.5</v>
      </c>
      <c r="N3841">
        <v>101</v>
      </c>
      <c r="O3841" t="s">
        <v>287</v>
      </c>
      <c r="P3841" t="s">
        <v>20</v>
      </c>
      <c r="Q3841">
        <f t="shared" si="59"/>
        <v>55</v>
      </c>
    </row>
    <row r="3842" spans="1:17" x14ac:dyDescent="0.25">
      <c r="A3842" t="s">
        <v>3095</v>
      </c>
      <c r="B3842" t="s">
        <v>49</v>
      </c>
      <c r="C3842">
        <v>2015</v>
      </c>
      <c r="D3842" t="s">
        <v>18</v>
      </c>
      <c r="E3842" t="s">
        <v>134</v>
      </c>
      <c r="F3842">
        <v>0</v>
      </c>
      <c r="G3842">
        <v>0.01</v>
      </c>
      <c r="H3842">
        <v>0</v>
      </c>
      <c r="I3842">
        <v>0</v>
      </c>
      <c r="J3842">
        <v>0.01</v>
      </c>
      <c r="Q3842" t="str">
        <f t="shared" si="59"/>
        <v xml:space="preserve"> </v>
      </c>
    </row>
    <row r="3843" spans="1:17" x14ac:dyDescent="0.25">
      <c r="A3843" t="s">
        <v>13329</v>
      </c>
      <c r="B3843" t="s">
        <v>17</v>
      </c>
      <c r="C3843">
        <v>2007</v>
      </c>
      <c r="D3843" t="s">
        <v>50</v>
      </c>
      <c r="E3843" t="s">
        <v>372</v>
      </c>
      <c r="F3843">
        <v>0</v>
      </c>
      <c r="G3843">
        <v>0</v>
      </c>
      <c r="H3843">
        <v>0.01</v>
      </c>
      <c r="I3843">
        <v>0</v>
      </c>
      <c r="J3843">
        <v>0.01</v>
      </c>
      <c r="Q3843" t="str">
        <f t="shared" ref="Q3843:Q3906" si="60">IF(ISNUMBER(M3843),M3843*10, " ")</f>
        <v xml:space="preserve"> </v>
      </c>
    </row>
    <row r="3844" spans="1:17" x14ac:dyDescent="0.25">
      <c r="A3844" t="s">
        <v>13333</v>
      </c>
      <c r="B3844" t="s">
        <v>13691</v>
      </c>
      <c r="C3844">
        <v>2011</v>
      </c>
      <c r="D3844" t="s">
        <v>28</v>
      </c>
      <c r="E3844" t="s">
        <v>992</v>
      </c>
      <c r="F3844">
        <v>0</v>
      </c>
      <c r="G3844">
        <v>0</v>
      </c>
      <c r="H3844">
        <v>0.01</v>
      </c>
      <c r="I3844">
        <v>0</v>
      </c>
      <c r="J3844">
        <v>0.01</v>
      </c>
      <c r="Q3844" t="str">
        <f t="shared" si="60"/>
        <v xml:space="preserve"> </v>
      </c>
    </row>
    <row r="3845" spans="1:17" x14ac:dyDescent="0.25">
      <c r="A3845" t="s">
        <v>13351</v>
      </c>
      <c r="B3845" t="s">
        <v>49</v>
      </c>
      <c r="C3845">
        <v>2006</v>
      </c>
      <c r="D3845" t="s">
        <v>18</v>
      </c>
      <c r="E3845" t="s">
        <v>151</v>
      </c>
      <c r="F3845">
        <v>0</v>
      </c>
      <c r="G3845">
        <v>0</v>
      </c>
      <c r="H3845">
        <v>0.01</v>
      </c>
      <c r="I3845">
        <v>0</v>
      </c>
      <c r="J3845">
        <v>0.01</v>
      </c>
      <c r="Q3845" t="str">
        <f t="shared" si="60"/>
        <v xml:space="preserve"> </v>
      </c>
    </row>
    <row r="3846" spans="1:17" x14ac:dyDescent="0.25">
      <c r="A3846" t="s">
        <v>13360</v>
      </c>
      <c r="B3846" t="s">
        <v>49</v>
      </c>
      <c r="C3846">
        <v>2009</v>
      </c>
      <c r="D3846" t="s">
        <v>34</v>
      </c>
      <c r="E3846" t="s">
        <v>68</v>
      </c>
      <c r="F3846">
        <v>0</v>
      </c>
      <c r="G3846">
        <v>0</v>
      </c>
      <c r="H3846">
        <v>0.01</v>
      </c>
      <c r="I3846">
        <v>0</v>
      </c>
      <c r="J3846">
        <v>0.01</v>
      </c>
      <c r="Q3846" t="str">
        <f t="shared" si="60"/>
        <v xml:space="preserve"> </v>
      </c>
    </row>
    <row r="3847" spans="1:17" x14ac:dyDescent="0.25">
      <c r="A3847" t="s">
        <v>10354</v>
      </c>
      <c r="B3847" t="s">
        <v>17</v>
      </c>
      <c r="C3847">
        <v>2010</v>
      </c>
      <c r="D3847" t="s">
        <v>34</v>
      </c>
      <c r="E3847" t="s">
        <v>3510</v>
      </c>
      <c r="F3847">
        <v>0.01</v>
      </c>
      <c r="G3847">
        <v>0</v>
      </c>
      <c r="H3847">
        <v>0</v>
      </c>
      <c r="I3847">
        <v>0</v>
      </c>
      <c r="J3847">
        <v>0.01</v>
      </c>
      <c r="M3847" t="s">
        <v>203</v>
      </c>
      <c r="O3847" t="s">
        <v>3798</v>
      </c>
      <c r="P3847" t="s">
        <v>20</v>
      </c>
      <c r="Q3847" t="str">
        <f t="shared" si="60"/>
        <v xml:space="preserve"> </v>
      </c>
    </row>
    <row r="3848" spans="1:17" x14ac:dyDescent="0.25">
      <c r="A3848" t="s">
        <v>13362</v>
      </c>
      <c r="B3848" t="s">
        <v>17</v>
      </c>
      <c r="C3848">
        <v>2009</v>
      </c>
      <c r="D3848" t="s">
        <v>24</v>
      </c>
      <c r="E3848" t="s">
        <v>2703</v>
      </c>
      <c r="F3848">
        <v>0</v>
      </c>
      <c r="G3848">
        <v>0.01</v>
      </c>
      <c r="H3848">
        <v>0</v>
      </c>
      <c r="I3848">
        <v>0</v>
      </c>
      <c r="J3848">
        <v>0.01</v>
      </c>
      <c r="Q3848" t="str">
        <f t="shared" si="60"/>
        <v xml:space="preserve"> </v>
      </c>
    </row>
    <row r="3849" spans="1:17" x14ac:dyDescent="0.25">
      <c r="A3849" t="s">
        <v>4326</v>
      </c>
      <c r="B3849" t="s">
        <v>13691</v>
      </c>
      <c r="C3849" t="s">
        <v>286</v>
      </c>
      <c r="D3849" t="s">
        <v>34</v>
      </c>
      <c r="E3849" t="s">
        <v>286</v>
      </c>
      <c r="F3849">
        <v>0</v>
      </c>
      <c r="G3849">
        <v>0</v>
      </c>
      <c r="H3849">
        <v>0.01</v>
      </c>
      <c r="I3849">
        <v>0</v>
      </c>
      <c r="J3849">
        <v>0.01</v>
      </c>
      <c r="Q3849" t="str">
        <f t="shared" si="60"/>
        <v xml:space="preserve"> </v>
      </c>
    </row>
    <row r="3850" spans="1:17" x14ac:dyDescent="0.25">
      <c r="A3850" t="s">
        <v>13134</v>
      </c>
      <c r="B3850" t="s">
        <v>13691</v>
      </c>
      <c r="C3850">
        <v>2014</v>
      </c>
      <c r="D3850" t="s">
        <v>101</v>
      </c>
      <c r="E3850" t="s">
        <v>5752</v>
      </c>
      <c r="F3850">
        <v>0.01</v>
      </c>
      <c r="G3850">
        <v>0</v>
      </c>
      <c r="H3850">
        <v>0</v>
      </c>
      <c r="I3850">
        <v>0</v>
      </c>
      <c r="J3850">
        <v>0.01</v>
      </c>
      <c r="Q3850" t="str">
        <f t="shared" si="60"/>
        <v xml:space="preserve"> </v>
      </c>
    </row>
    <row r="3851" spans="1:17" x14ac:dyDescent="0.25">
      <c r="A3851" t="s">
        <v>13371</v>
      </c>
      <c r="B3851" t="s">
        <v>17</v>
      </c>
      <c r="C3851">
        <v>2012</v>
      </c>
      <c r="D3851" t="s">
        <v>24</v>
      </c>
      <c r="E3851" t="s">
        <v>1943</v>
      </c>
      <c r="F3851">
        <v>0</v>
      </c>
      <c r="G3851">
        <v>0.01</v>
      </c>
      <c r="H3851">
        <v>0</v>
      </c>
      <c r="I3851">
        <v>0</v>
      </c>
      <c r="J3851">
        <v>0.01</v>
      </c>
      <c r="Q3851" t="str">
        <f t="shared" si="60"/>
        <v xml:space="preserve"> </v>
      </c>
    </row>
    <row r="3852" spans="1:17" x14ac:dyDescent="0.25">
      <c r="A3852" t="s">
        <v>13373</v>
      </c>
      <c r="B3852" t="s">
        <v>13691</v>
      </c>
      <c r="C3852">
        <v>2013</v>
      </c>
      <c r="D3852" t="s">
        <v>37</v>
      </c>
      <c r="E3852" t="s">
        <v>8237</v>
      </c>
      <c r="F3852">
        <v>0</v>
      </c>
      <c r="G3852">
        <v>0</v>
      </c>
      <c r="H3852">
        <v>0.01</v>
      </c>
      <c r="I3852">
        <v>0</v>
      </c>
      <c r="J3852">
        <v>0.01</v>
      </c>
      <c r="M3852" t="s">
        <v>203</v>
      </c>
      <c r="O3852" t="s">
        <v>8237</v>
      </c>
      <c r="P3852" t="s">
        <v>88</v>
      </c>
      <c r="Q3852" t="str">
        <f t="shared" si="60"/>
        <v xml:space="preserve"> </v>
      </c>
    </row>
    <row r="3853" spans="1:17" x14ac:dyDescent="0.25">
      <c r="A3853" t="s">
        <v>13378</v>
      </c>
      <c r="B3853" t="s">
        <v>17</v>
      </c>
      <c r="C3853">
        <v>2009</v>
      </c>
      <c r="D3853" t="s">
        <v>30</v>
      </c>
      <c r="E3853" t="s">
        <v>1642</v>
      </c>
      <c r="F3853">
        <v>0.01</v>
      </c>
      <c r="G3853">
        <v>0</v>
      </c>
      <c r="H3853">
        <v>0</v>
      </c>
      <c r="I3853">
        <v>0</v>
      </c>
      <c r="J3853">
        <v>0.01</v>
      </c>
      <c r="K3853">
        <v>75</v>
      </c>
      <c r="L3853">
        <v>13</v>
      </c>
      <c r="M3853">
        <v>8.5</v>
      </c>
      <c r="N3853">
        <v>6</v>
      </c>
      <c r="O3853" t="s">
        <v>13379</v>
      </c>
      <c r="P3853" t="s">
        <v>20</v>
      </c>
      <c r="Q3853">
        <f t="shared" si="60"/>
        <v>85</v>
      </c>
    </row>
    <row r="3854" spans="1:17" x14ac:dyDescent="0.25">
      <c r="A3854" t="s">
        <v>463</v>
      </c>
      <c r="B3854" t="s">
        <v>13691</v>
      </c>
      <c r="C3854">
        <v>2008</v>
      </c>
      <c r="D3854" t="s">
        <v>1</v>
      </c>
      <c r="E3854" t="s">
        <v>45</v>
      </c>
      <c r="F3854">
        <v>0</v>
      </c>
      <c r="G3854">
        <v>0.01</v>
      </c>
      <c r="H3854">
        <v>0</v>
      </c>
      <c r="I3854">
        <v>0</v>
      </c>
      <c r="J3854">
        <v>0.01</v>
      </c>
      <c r="K3854">
        <v>77</v>
      </c>
      <c r="L3854">
        <v>17</v>
      </c>
      <c r="M3854">
        <v>8.1999999999999993</v>
      </c>
      <c r="N3854">
        <v>70</v>
      </c>
      <c r="O3854" t="s">
        <v>580</v>
      </c>
      <c r="P3854" t="s">
        <v>20</v>
      </c>
      <c r="Q3854">
        <f t="shared" si="60"/>
        <v>82</v>
      </c>
    </row>
    <row r="3855" spans="1:17" x14ac:dyDescent="0.25">
      <c r="A3855" t="s">
        <v>11033</v>
      </c>
      <c r="B3855" t="s">
        <v>17</v>
      </c>
      <c r="C3855">
        <v>2015</v>
      </c>
      <c r="D3855" t="s">
        <v>50</v>
      </c>
      <c r="E3855" t="s">
        <v>5752</v>
      </c>
      <c r="F3855">
        <v>0</v>
      </c>
      <c r="G3855">
        <v>0.01</v>
      </c>
      <c r="H3855">
        <v>0</v>
      </c>
      <c r="I3855">
        <v>0</v>
      </c>
      <c r="J3855">
        <v>0.01</v>
      </c>
      <c r="M3855" t="s">
        <v>203</v>
      </c>
      <c r="O3855" t="s">
        <v>11034</v>
      </c>
      <c r="P3855" t="s">
        <v>20</v>
      </c>
      <c r="Q3855" t="str">
        <f t="shared" si="60"/>
        <v xml:space="preserve"> </v>
      </c>
    </row>
    <row r="3856" spans="1:17" x14ac:dyDescent="0.25">
      <c r="A3856" t="s">
        <v>13383</v>
      </c>
      <c r="B3856" t="s">
        <v>17</v>
      </c>
      <c r="C3856">
        <v>2008</v>
      </c>
      <c r="D3856" t="s">
        <v>18</v>
      </c>
      <c r="E3856" t="s">
        <v>372</v>
      </c>
      <c r="F3856">
        <v>0</v>
      </c>
      <c r="G3856">
        <v>0</v>
      </c>
      <c r="H3856">
        <v>0.01</v>
      </c>
      <c r="I3856">
        <v>0</v>
      </c>
      <c r="J3856">
        <v>0.01</v>
      </c>
      <c r="Q3856" t="str">
        <f t="shared" si="60"/>
        <v xml:space="preserve"> </v>
      </c>
    </row>
    <row r="3857" spans="1:17" x14ac:dyDescent="0.25">
      <c r="A3857" t="s">
        <v>13385</v>
      </c>
      <c r="B3857" t="s">
        <v>49</v>
      </c>
      <c r="C3857">
        <v>2011</v>
      </c>
      <c r="D3857" t="s">
        <v>37</v>
      </c>
      <c r="E3857" t="s">
        <v>68</v>
      </c>
      <c r="F3857">
        <v>0</v>
      </c>
      <c r="G3857">
        <v>0.01</v>
      </c>
      <c r="H3857">
        <v>0</v>
      </c>
      <c r="I3857">
        <v>0</v>
      </c>
      <c r="J3857">
        <v>0.01</v>
      </c>
      <c r="M3857" t="s">
        <v>203</v>
      </c>
      <c r="O3857" t="s">
        <v>365</v>
      </c>
      <c r="P3857" t="s">
        <v>53</v>
      </c>
      <c r="Q3857" t="str">
        <f t="shared" si="60"/>
        <v xml:space="preserve"> </v>
      </c>
    </row>
    <row r="3858" spans="1:17" x14ac:dyDescent="0.25">
      <c r="A3858" t="s">
        <v>6425</v>
      </c>
      <c r="B3858" t="s">
        <v>17</v>
      </c>
      <c r="C3858">
        <v>2007</v>
      </c>
      <c r="D3858" t="s">
        <v>50</v>
      </c>
      <c r="E3858" t="s">
        <v>222</v>
      </c>
      <c r="F3858">
        <v>0</v>
      </c>
      <c r="G3858">
        <v>0</v>
      </c>
      <c r="H3858">
        <v>0.01</v>
      </c>
      <c r="I3858">
        <v>0</v>
      </c>
      <c r="J3858">
        <v>0.01</v>
      </c>
      <c r="Q3858" t="str">
        <f t="shared" si="60"/>
        <v xml:space="preserve"> </v>
      </c>
    </row>
    <row r="3859" spans="1:17" x14ac:dyDescent="0.25">
      <c r="A3859" t="s">
        <v>9982</v>
      </c>
      <c r="B3859" t="s">
        <v>13691</v>
      </c>
      <c r="C3859" t="s">
        <v>286</v>
      </c>
      <c r="D3859" t="s">
        <v>37</v>
      </c>
      <c r="E3859" t="s">
        <v>286</v>
      </c>
      <c r="F3859">
        <v>0.01</v>
      </c>
      <c r="G3859">
        <v>0</v>
      </c>
      <c r="H3859">
        <v>0</v>
      </c>
      <c r="I3859">
        <v>0</v>
      </c>
      <c r="J3859">
        <v>0.01</v>
      </c>
      <c r="O3859" t="s">
        <v>506</v>
      </c>
      <c r="P3859" t="s">
        <v>53</v>
      </c>
      <c r="Q3859" t="str">
        <f t="shared" si="60"/>
        <v xml:space="preserve"> </v>
      </c>
    </row>
    <row r="3860" spans="1:17" x14ac:dyDescent="0.25">
      <c r="A3860" t="s">
        <v>13402</v>
      </c>
      <c r="B3860" t="s">
        <v>49</v>
      </c>
      <c r="C3860">
        <v>2006</v>
      </c>
      <c r="D3860" t="s">
        <v>34</v>
      </c>
      <c r="E3860" t="s">
        <v>933</v>
      </c>
      <c r="F3860">
        <v>0</v>
      </c>
      <c r="G3860">
        <v>0</v>
      </c>
      <c r="H3860">
        <v>0.01</v>
      </c>
      <c r="I3860">
        <v>0</v>
      </c>
      <c r="J3860">
        <v>0.01</v>
      </c>
      <c r="Q3860" t="str">
        <f t="shared" si="60"/>
        <v xml:space="preserve"> </v>
      </c>
    </row>
    <row r="3861" spans="1:17" x14ac:dyDescent="0.25">
      <c r="A3861" t="s">
        <v>13408</v>
      </c>
      <c r="B3861" t="s">
        <v>49</v>
      </c>
      <c r="C3861" t="s">
        <v>286</v>
      </c>
      <c r="D3861" t="s">
        <v>28</v>
      </c>
      <c r="E3861" t="s">
        <v>7990</v>
      </c>
      <c r="F3861">
        <v>0</v>
      </c>
      <c r="G3861">
        <v>0</v>
      </c>
      <c r="H3861">
        <v>0.01</v>
      </c>
      <c r="I3861">
        <v>0</v>
      </c>
      <c r="J3861">
        <v>0.01</v>
      </c>
      <c r="Q3861" t="str">
        <f t="shared" si="60"/>
        <v xml:space="preserve"> </v>
      </c>
    </row>
    <row r="3862" spans="1:17" x14ac:dyDescent="0.25">
      <c r="A3862" t="s">
        <v>13413</v>
      </c>
      <c r="B3862" t="s">
        <v>49</v>
      </c>
      <c r="C3862">
        <v>2014</v>
      </c>
      <c r="D3862" t="s">
        <v>1</v>
      </c>
      <c r="E3862" t="s">
        <v>222</v>
      </c>
      <c r="F3862">
        <v>0</v>
      </c>
      <c r="G3862">
        <v>0</v>
      </c>
      <c r="H3862">
        <v>0.01</v>
      </c>
      <c r="I3862">
        <v>0</v>
      </c>
      <c r="J3862">
        <v>0.01</v>
      </c>
      <c r="Q3862" t="str">
        <f t="shared" si="60"/>
        <v xml:space="preserve"> </v>
      </c>
    </row>
    <row r="3863" spans="1:17" x14ac:dyDescent="0.25">
      <c r="A3863" t="s">
        <v>13414</v>
      </c>
      <c r="B3863" t="s">
        <v>17</v>
      </c>
      <c r="C3863">
        <v>2007</v>
      </c>
      <c r="D3863" t="s">
        <v>34</v>
      </c>
      <c r="E3863" t="s">
        <v>151</v>
      </c>
      <c r="F3863">
        <v>0</v>
      </c>
      <c r="G3863">
        <v>0</v>
      </c>
      <c r="H3863">
        <v>0.01</v>
      </c>
      <c r="I3863">
        <v>0</v>
      </c>
      <c r="J3863">
        <v>0.01</v>
      </c>
      <c r="Q3863" t="str">
        <f t="shared" si="60"/>
        <v xml:space="preserve"> </v>
      </c>
    </row>
    <row r="3864" spans="1:17" x14ac:dyDescent="0.25">
      <c r="A3864" t="s">
        <v>13416</v>
      </c>
      <c r="B3864" t="s">
        <v>13691</v>
      </c>
      <c r="C3864">
        <v>2010</v>
      </c>
      <c r="D3864" t="s">
        <v>101</v>
      </c>
      <c r="E3864" t="s">
        <v>1755</v>
      </c>
      <c r="F3864">
        <v>0</v>
      </c>
      <c r="G3864">
        <v>0</v>
      </c>
      <c r="H3864">
        <v>0.01</v>
      </c>
      <c r="I3864">
        <v>0</v>
      </c>
      <c r="J3864">
        <v>0.01</v>
      </c>
      <c r="Q3864" t="str">
        <f t="shared" si="60"/>
        <v xml:space="preserve"> </v>
      </c>
    </row>
    <row r="3865" spans="1:17" x14ac:dyDescent="0.25">
      <c r="A3865" t="s">
        <v>12237</v>
      </c>
      <c r="B3865" t="s">
        <v>17</v>
      </c>
      <c r="C3865">
        <v>2012</v>
      </c>
      <c r="D3865" t="s">
        <v>101</v>
      </c>
      <c r="E3865" t="s">
        <v>8583</v>
      </c>
      <c r="F3865">
        <v>0</v>
      </c>
      <c r="G3865">
        <v>0.01</v>
      </c>
      <c r="H3865">
        <v>0</v>
      </c>
      <c r="I3865">
        <v>0</v>
      </c>
      <c r="J3865">
        <v>0.01</v>
      </c>
      <c r="M3865" t="s">
        <v>203</v>
      </c>
      <c r="O3865" t="s">
        <v>5183</v>
      </c>
      <c r="Q3865" t="str">
        <f t="shared" si="60"/>
        <v xml:space="preserve"> </v>
      </c>
    </row>
    <row r="3866" spans="1:17" x14ac:dyDescent="0.25">
      <c r="A3866" t="s">
        <v>13417</v>
      </c>
      <c r="B3866" t="s">
        <v>49</v>
      </c>
      <c r="C3866">
        <v>2009</v>
      </c>
      <c r="D3866" t="s">
        <v>28</v>
      </c>
      <c r="E3866" t="s">
        <v>2780</v>
      </c>
      <c r="F3866">
        <v>0</v>
      </c>
      <c r="G3866">
        <v>0</v>
      </c>
      <c r="H3866">
        <v>0.01</v>
      </c>
      <c r="I3866">
        <v>0</v>
      </c>
      <c r="J3866">
        <v>0.01</v>
      </c>
      <c r="Q3866" t="str">
        <f t="shared" si="60"/>
        <v xml:space="preserve"> </v>
      </c>
    </row>
    <row r="3867" spans="1:17" x14ac:dyDescent="0.25">
      <c r="A3867" t="s">
        <v>13418</v>
      </c>
      <c r="B3867" t="s">
        <v>17</v>
      </c>
      <c r="C3867">
        <v>2009</v>
      </c>
      <c r="D3867" t="s">
        <v>18</v>
      </c>
      <c r="E3867" t="s">
        <v>1222</v>
      </c>
      <c r="F3867">
        <v>0</v>
      </c>
      <c r="G3867">
        <v>0.01</v>
      </c>
      <c r="H3867">
        <v>0</v>
      </c>
      <c r="I3867">
        <v>0</v>
      </c>
      <c r="J3867">
        <v>0.01</v>
      </c>
      <c r="Q3867" t="str">
        <f t="shared" si="60"/>
        <v xml:space="preserve"> </v>
      </c>
    </row>
    <row r="3868" spans="1:17" x14ac:dyDescent="0.25">
      <c r="A3868" t="s">
        <v>11146</v>
      </c>
      <c r="B3868" t="s">
        <v>49</v>
      </c>
      <c r="C3868">
        <v>2015</v>
      </c>
      <c r="D3868" t="s">
        <v>86</v>
      </c>
      <c r="E3868" t="s">
        <v>13421</v>
      </c>
      <c r="F3868">
        <v>0</v>
      </c>
      <c r="G3868">
        <v>0</v>
      </c>
      <c r="H3868">
        <v>0.01</v>
      </c>
      <c r="I3868">
        <v>0</v>
      </c>
      <c r="J3868">
        <v>0.01</v>
      </c>
      <c r="M3868" t="s">
        <v>203</v>
      </c>
      <c r="O3868" t="s">
        <v>6863</v>
      </c>
      <c r="P3868" t="s">
        <v>88</v>
      </c>
      <c r="Q3868" t="str">
        <f t="shared" si="60"/>
        <v xml:space="preserve"> </v>
      </c>
    </row>
    <row r="3869" spans="1:17" x14ac:dyDescent="0.25">
      <c r="A3869" t="s">
        <v>13426</v>
      </c>
      <c r="B3869" t="s">
        <v>13691</v>
      </c>
      <c r="C3869">
        <v>2009</v>
      </c>
      <c r="D3869" t="s">
        <v>37</v>
      </c>
      <c r="E3869" t="s">
        <v>11107</v>
      </c>
      <c r="F3869">
        <v>0</v>
      </c>
      <c r="G3869">
        <v>0</v>
      </c>
      <c r="H3869">
        <v>0.01</v>
      </c>
      <c r="I3869">
        <v>0</v>
      </c>
      <c r="J3869">
        <v>0.01</v>
      </c>
      <c r="Q3869" t="str">
        <f t="shared" si="60"/>
        <v xml:space="preserve"> </v>
      </c>
    </row>
    <row r="3870" spans="1:17" x14ac:dyDescent="0.25">
      <c r="A3870" t="s">
        <v>13445</v>
      </c>
      <c r="B3870" t="s">
        <v>13691</v>
      </c>
      <c r="C3870">
        <v>2012</v>
      </c>
      <c r="D3870" t="s">
        <v>50</v>
      </c>
      <c r="E3870" t="s">
        <v>10836</v>
      </c>
      <c r="F3870">
        <v>0</v>
      </c>
      <c r="G3870">
        <v>0</v>
      </c>
      <c r="H3870">
        <v>0.01</v>
      </c>
      <c r="I3870">
        <v>0</v>
      </c>
      <c r="J3870">
        <v>0.01</v>
      </c>
      <c r="Q3870" t="str">
        <f t="shared" si="60"/>
        <v xml:space="preserve"> </v>
      </c>
    </row>
    <row r="3871" spans="1:17" x14ac:dyDescent="0.25">
      <c r="A3871" t="s">
        <v>13459</v>
      </c>
      <c r="B3871" t="s">
        <v>17</v>
      </c>
      <c r="C3871">
        <v>2008</v>
      </c>
      <c r="D3871" t="s">
        <v>34</v>
      </c>
      <c r="E3871" t="s">
        <v>372</v>
      </c>
      <c r="F3871">
        <v>0</v>
      </c>
      <c r="G3871">
        <v>0</v>
      </c>
      <c r="H3871">
        <v>0.01</v>
      </c>
      <c r="I3871">
        <v>0</v>
      </c>
      <c r="J3871">
        <v>0.01</v>
      </c>
      <c r="Q3871" t="str">
        <f t="shared" si="60"/>
        <v xml:space="preserve"> </v>
      </c>
    </row>
    <row r="3872" spans="1:17" x14ac:dyDescent="0.25">
      <c r="A3872" t="s">
        <v>13478</v>
      </c>
      <c r="B3872" t="s">
        <v>17</v>
      </c>
      <c r="C3872">
        <v>2009</v>
      </c>
      <c r="D3872" t="s">
        <v>101</v>
      </c>
      <c r="E3872" t="s">
        <v>242</v>
      </c>
      <c r="F3872">
        <v>0</v>
      </c>
      <c r="G3872">
        <v>0</v>
      </c>
      <c r="H3872">
        <v>0.01</v>
      </c>
      <c r="I3872">
        <v>0</v>
      </c>
      <c r="J3872">
        <v>0.01</v>
      </c>
      <c r="Q3872" t="str">
        <f t="shared" si="60"/>
        <v xml:space="preserve"> </v>
      </c>
    </row>
    <row r="3873" spans="1:17" x14ac:dyDescent="0.25">
      <c r="A3873" t="s">
        <v>11719</v>
      </c>
      <c r="B3873" t="s">
        <v>13691</v>
      </c>
      <c r="C3873">
        <v>2013</v>
      </c>
      <c r="D3873" t="s">
        <v>18</v>
      </c>
      <c r="E3873" t="s">
        <v>1207</v>
      </c>
      <c r="F3873">
        <v>0</v>
      </c>
      <c r="G3873">
        <v>0.01</v>
      </c>
      <c r="H3873">
        <v>0</v>
      </c>
      <c r="I3873">
        <v>0</v>
      </c>
      <c r="J3873">
        <v>0.01</v>
      </c>
      <c r="M3873">
        <v>4.5</v>
      </c>
      <c r="N3873">
        <v>10</v>
      </c>
      <c r="O3873" t="s">
        <v>2233</v>
      </c>
      <c r="P3873" t="s">
        <v>20</v>
      </c>
      <c r="Q3873">
        <f t="shared" si="60"/>
        <v>45</v>
      </c>
    </row>
    <row r="3874" spans="1:17" x14ac:dyDescent="0.25">
      <c r="A3874" t="s">
        <v>13494</v>
      </c>
      <c r="B3874" t="s">
        <v>49</v>
      </c>
      <c r="C3874" t="s">
        <v>286</v>
      </c>
      <c r="D3874" t="s">
        <v>101</v>
      </c>
      <c r="E3874" t="s">
        <v>1091</v>
      </c>
      <c r="F3874">
        <v>0.01</v>
      </c>
      <c r="G3874">
        <v>0</v>
      </c>
      <c r="H3874">
        <v>0</v>
      </c>
      <c r="I3874">
        <v>0</v>
      </c>
      <c r="J3874">
        <v>0.01</v>
      </c>
      <c r="Q3874" t="str">
        <f t="shared" si="60"/>
        <v xml:space="preserve"> </v>
      </c>
    </row>
    <row r="3875" spans="1:17" x14ac:dyDescent="0.25">
      <c r="A3875" t="s">
        <v>8976</v>
      </c>
      <c r="B3875" t="s">
        <v>13691</v>
      </c>
      <c r="C3875">
        <v>2013</v>
      </c>
      <c r="D3875" t="s">
        <v>50</v>
      </c>
      <c r="E3875" t="s">
        <v>372</v>
      </c>
      <c r="F3875">
        <v>0</v>
      </c>
      <c r="G3875">
        <v>0.01</v>
      </c>
      <c r="H3875">
        <v>0</v>
      </c>
      <c r="I3875">
        <v>0</v>
      </c>
      <c r="J3875">
        <v>0.01</v>
      </c>
      <c r="M3875">
        <v>6.2</v>
      </c>
      <c r="N3875">
        <v>10</v>
      </c>
      <c r="O3875" t="s">
        <v>8977</v>
      </c>
      <c r="P3875" t="s">
        <v>88</v>
      </c>
      <c r="Q3875">
        <f t="shared" si="60"/>
        <v>62</v>
      </c>
    </row>
    <row r="3876" spans="1:17" x14ac:dyDescent="0.25">
      <c r="A3876" t="s">
        <v>13499</v>
      </c>
      <c r="B3876" t="s">
        <v>13691</v>
      </c>
      <c r="C3876">
        <v>2009</v>
      </c>
      <c r="D3876" t="s">
        <v>28</v>
      </c>
      <c r="E3876" t="s">
        <v>6022</v>
      </c>
      <c r="F3876">
        <v>0</v>
      </c>
      <c r="G3876">
        <v>0</v>
      </c>
      <c r="H3876">
        <v>0.01</v>
      </c>
      <c r="I3876">
        <v>0</v>
      </c>
      <c r="J3876">
        <v>0.01</v>
      </c>
      <c r="O3876" t="s">
        <v>6022</v>
      </c>
      <c r="P3876" t="s">
        <v>88</v>
      </c>
      <c r="Q3876" t="str">
        <f t="shared" si="60"/>
        <v xml:space="preserve"> </v>
      </c>
    </row>
    <row r="3877" spans="1:17" x14ac:dyDescent="0.25">
      <c r="A3877" t="s">
        <v>8429</v>
      </c>
      <c r="B3877" t="s">
        <v>13691</v>
      </c>
      <c r="C3877">
        <v>2010</v>
      </c>
      <c r="D3877" t="s">
        <v>18</v>
      </c>
      <c r="E3877" t="s">
        <v>8430</v>
      </c>
      <c r="F3877">
        <v>0.01</v>
      </c>
      <c r="G3877">
        <v>0</v>
      </c>
      <c r="H3877">
        <v>0</v>
      </c>
      <c r="I3877">
        <v>0</v>
      </c>
      <c r="J3877">
        <v>0.01</v>
      </c>
      <c r="K3877">
        <v>57</v>
      </c>
      <c r="L3877">
        <v>5</v>
      </c>
      <c r="O3877" t="s">
        <v>5542</v>
      </c>
      <c r="P3877" t="s">
        <v>20</v>
      </c>
      <c r="Q3877" t="str">
        <f t="shared" si="60"/>
        <v xml:space="preserve"> </v>
      </c>
    </row>
    <row r="3878" spans="1:17" x14ac:dyDescent="0.25">
      <c r="A3878" t="s">
        <v>10540</v>
      </c>
      <c r="B3878" t="s">
        <v>49</v>
      </c>
      <c r="C3878">
        <v>2015</v>
      </c>
      <c r="D3878" t="s">
        <v>101</v>
      </c>
      <c r="E3878" t="s">
        <v>6843</v>
      </c>
      <c r="F3878">
        <v>0</v>
      </c>
      <c r="G3878">
        <v>0</v>
      </c>
      <c r="H3878">
        <v>0.01</v>
      </c>
      <c r="I3878">
        <v>0</v>
      </c>
      <c r="J3878">
        <v>0.01</v>
      </c>
      <c r="Q3878" t="str">
        <f t="shared" si="60"/>
        <v xml:space="preserve"> </v>
      </c>
    </row>
    <row r="3879" spans="1:17" x14ac:dyDescent="0.25">
      <c r="A3879" t="s">
        <v>6157</v>
      </c>
      <c r="B3879" t="s">
        <v>13691</v>
      </c>
      <c r="C3879">
        <v>2015</v>
      </c>
      <c r="D3879" t="s">
        <v>24</v>
      </c>
      <c r="E3879" t="s">
        <v>6158</v>
      </c>
      <c r="F3879">
        <v>0</v>
      </c>
      <c r="G3879">
        <v>0.01</v>
      </c>
      <c r="H3879">
        <v>0</v>
      </c>
      <c r="I3879">
        <v>0</v>
      </c>
      <c r="J3879">
        <v>0.01</v>
      </c>
      <c r="O3879" t="s">
        <v>4433</v>
      </c>
      <c r="Q3879" t="str">
        <f t="shared" si="60"/>
        <v xml:space="preserve"> </v>
      </c>
    </row>
    <row r="3880" spans="1:17" x14ac:dyDescent="0.25">
      <c r="A3880" t="s">
        <v>13524</v>
      </c>
      <c r="B3880" t="s">
        <v>49</v>
      </c>
      <c r="C3880">
        <v>2014</v>
      </c>
      <c r="D3880" t="s">
        <v>86</v>
      </c>
      <c r="E3880" t="s">
        <v>372</v>
      </c>
      <c r="F3880">
        <v>0</v>
      </c>
      <c r="G3880">
        <v>0</v>
      </c>
      <c r="H3880">
        <v>0.01</v>
      </c>
      <c r="I3880">
        <v>0</v>
      </c>
      <c r="J3880">
        <v>0.01</v>
      </c>
      <c r="Q3880" t="str">
        <f t="shared" si="60"/>
        <v xml:space="preserve"> </v>
      </c>
    </row>
    <row r="3881" spans="1:17" x14ac:dyDescent="0.25">
      <c r="A3881" t="s">
        <v>13526</v>
      </c>
      <c r="B3881" t="s">
        <v>17</v>
      </c>
      <c r="C3881">
        <v>2011</v>
      </c>
      <c r="D3881" t="s">
        <v>24</v>
      </c>
      <c r="E3881" t="s">
        <v>2699</v>
      </c>
      <c r="F3881">
        <v>0.01</v>
      </c>
      <c r="G3881">
        <v>0</v>
      </c>
      <c r="H3881">
        <v>0</v>
      </c>
      <c r="I3881">
        <v>0</v>
      </c>
      <c r="J3881">
        <v>0.01</v>
      </c>
      <c r="O3881" t="s">
        <v>13527</v>
      </c>
      <c r="P3881" t="s">
        <v>20</v>
      </c>
      <c r="Q3881" t="str">
        <f t="shared" si="60"/>
        <v xml:space="preserve"> </v>
      </c>
    </row>
    <row r="3882" spans="1:17" x14ac:dyDescent="0.25">
      <c r="A3882" t="s">
        <v>13529</v>
      </c>
      <c r="B3882" t="s">
        <v>13691</v>
      </c>
      <c r="C3882">
        <v>2009</v>
      </c>
      <c r="D3882" t="s">
        <v>101</v>
      </c>
      <c r="E3882" t="s">
        <v>10703</v>
      </c>
      <c r="F3882">
        <v>0</v>
      </c>
      <c r="G3882">
        <v>0</v>
      </c>
      <c r="H3882">
        <v>0.01</v>
      </c>
      <c r="I3882">
        <v>0</v>
      </c>
      <c r="J3882">
        <v>0.01</v>
      </c>
      <c r="Q3882" t="str">
        <f t="shared" si="60"/>
        <v xml:space="preserve"> </v>
      </c>
    </row>
    <row r="3883" spans="1:17" x14ac:dyDescent="0.25">
      <c r="A3883" t="s">
        <v>3816</v>
      </c>
      <c r="B3883" t="s">
        <v>13691</v>
      </c>
      <c r="C3883">
        <v>2006</v>
      </c>
      <c r="D3883" t="s">
        <v>50</v>
      </c>
      <c r="E3883" t="s">
        <v>134</v>
      </c>
      <c r="F3883">
        <v>0</v>
      </c>
      <c r="G3883">
        <v>0</v>
      </c>
      <c r="H3883">
        <v>0.01</v>
      </c>
      <c r="I3883">
        <v>0</v>
      </c>
      <c r="J3883">
        <v>0.01</v>
      </c>
      <c r="Q3883" t="str">
        <f t="shared" si="60"/>
        <v xml:space="preserve"> </v>
      </c>
    </row>
    <row r="3884" spans="1:17" x14ac:dyDescent="0.25">
      <c r="A3884" t="s">
        <v>13532</v>
      </c>
      <c r="B3884" t="s">
        <v>17</v>
      </c>
      <c r="C3884">
        <v>2009</v>
      </c>
      <c r="D3884" t="s">
        <v>30</v>
      </c>
      <c r="E3884" t="s">
        <v>5463</v>
      </c>
      <c r="F3884">
        <v>0.01</v>
      </c>
      <c r="G3884">
        <v>0</v>
      </c>
      <c r="H3884">
        <v>0</v>
      </c>
      <c r="I3884">
        <v>0</v>
      </c>
      <c r="J3884">
        <v>0.01</v>
      </c>
      <c r="Q3884" t="str">
        <f t="shared" si="60"/>
        <v xml:space="preserve"> </v>
      </c>
    </row>
    <row r="3885" spans="1:17" x14ac:dyDescent="0.25">
      <c r="A3885" t="s">
        <v>13536</v>
      </c>
      <c r="B3885" t="s">
        <v>49</v>
      </c>
      <c r="C3885">
        <v>2006</v>
      </c>
      <c r="D3885" t="s">
        <v>39</v>
      </c>
      <c r="E3885" t="s">
        <v>13537</v>
      </c>
      <c r="F3885">
        <v>0</v>
      </c>
      <c r="G3885">
        <v>0</v>
      </c>
      <c r="H3885">
        <v>0.01</v>
      </c>
      <c r="I3885">
        <v>0</v>
      </c>
      <c r="J3885">
        <v>0.01</v>
      </c>
      <c r="Q3885" t="str">
        <f t="shared" si="60"/>
        <v xml:space="preserve"> </v>
      </c>
    </row>
    <row r="3886" spans="1:17" x14ac:dyDescent="0.25">
      <c r="A3886" t="s">
        <v>13548</v>
      </c>
      <c r="B3886" t="s">
        <v>17</v>
      </c>
      <c r="C3886">
        <v>2010</v>
      </c>
      <c r="D3886" t="s">
        <v>18</v>
      </c>
      <c r="E3886" t="s">
        <v>234</v>
      </c>
      <c r="F3886">
        <v>0.01</v>
      </c>
      <c r="G3886">
        <v>0</v>
      </c>
      <c r="H3886">
        <v>0</v>
      </c>
      <c r="I3886">
        <v>0</v>
      </c>
      <c r="J3886">
        <v>0.01</v>
      </c>
      <c r="M3886" t="s">
        <v>203</v>
      </c>
      <c r="O3886" t="s">
        <v>6400</v>
      </c>
      <c r="P3886" t="s">
        <v>20</v>
      </c>
      <c r="Q3886" t="str">
        <f t="shared" si="60"/>
        <v xml:space="preserve"> </v>
      </c>
    </row>
    <row r="3887" spans="1:17" x14ac:dyDescent="0.25">
      <c r="A3887" t="s">
        <v>13551</v>
      </c>
      <c r="B3887" t="s">
        <v>13691</v>
      </c>
      <c r="C3887">
        <v>2005</v>
      </c>
      <c r="D3887" t="s">
        <v>50</v>
      </c>
      <c r="E3887" t="s">
        <v>933</v>
      </c>
      <c r="F3887">
        <v>0</v>
      </c>
      <c r="G3887">
        <v>0</v>
      </c>
      <c r="H3887">
        <v>0.01</v>
      </c>
      <c r="I3887">
        <v>0</v>
      </c>
      <c r="J3887">
        <v>0.01</v>
      </c>
      <c r="Q3887" t="str">
        <f t="shared" si="60"/>
        <v xml:space="preserve"> </v>
      </c>
    </row>
    <row r="3888" spans="1:17" x14ac:dyDescent="0.25">
      <c r="A3888" t="s">
        <v>13554</v>
      </c>
      <c r="B3888" t="s">
        <v>13691</v>
      </c>
      <c r="C3888">
        <v>2011</v>
      </c>
      <c r="D3888" t="s">
        <v>37</v>
      </c>
      <c r="E3888" t="s">
        <v>6843</v>
      </c>
      <c r="F3888">
        <v>0</v>
      </c>
      <c r="G3888">
        <v>0</v>
      </c>
      <c r="H3888">
        <v>0.01</v>
      </c>
      <c r="I3888">
        <v>0</v>
      </c>
      <c r="J3888">
        <v>0.01</v>
      </c>
      <c r="Q3888" t="str">
        <f t="shared" si="60"/>
        <v xml:space="preserve"> </v>
      </c>
    </row>
    <row r="3889" spans="1:17" x14ac:dyDescent="0.25">
      <c r="A3889" t="s">
        <v>11617</v>
      </c>
      <c r="B3889" t="s">
        <v>13691</v>
      </c>
      <c r="C3889">
        <v>2009</v>
      </c>
      <c r="D3889" t="s">
        <v>24</v>
      </c>
      <c r="E3889" t="s">
        <v>4489</v>
      </c>
      <c r="F3889">
        <v>0</v>
      </c>
      <c r="G3889">
        <v>0.01</v>
      </c>
      <c r="H3889">
        <v>0</v>
      </c>
      <c r="I3889">
        <v>0</v>
      </c>
      <c r="J3889">
        <v>0.01</v>
      </c>
      <c r="K3889">
        <v>62</v>
      </c>
      <c r="L3889">
        <v>16</v>
      </c>
      <c r="O3889" t="s">
        <v>4433</v>
      </c>
      <c r="P3889" t="s">
        <v>20</v>
      </c>
      <c r="Q3889" t="str">
        <f t="shared" si="60"/>
        <v xml:space="preserve"> </v>
      </c>
    </row>
    <row r="3890" spans="1:17" x14ac:dyDescent="0.25">
      <c r="A3890" t="s">
        <v>13561</v>
      </c>
      <c r="B3890" t="s">
        <v>49</v>
      </c>
      <c r="C3890">
        <v>2014</v>
      </c>
      <c r="D3890" t="s">
        <v>101</v>
      </c>
      <c r="E3890" t="s">
        <v>12530</v>
      </c>
      <c r="F3890">
        <v>0</v>
      </c>
      <c r="G3890">
        <v>0</v>
      </c>
      <c r="H3890">
        <v>0.01</v>
      </c>
      <c r="I3890">
        <v>0</v>
      </c>
      <c r="J3890">
        <v>0.01</v>
      </c>
      <c r="Q3890" t="str">
        <f t="shared" si="60"/>
        <v xml:space="preserve"> </v>
      </c>
    </row>
    <row r="3891" spans="1:17" x14ac:dyDescent="0.25">
      <c r="A3891" t="s">
        <v>13567</v>
      </c>
      <c r="B3891" t="s">
        <v>49</v>
      </c>
      <c r="C3891">
        <v>2016</v>
      </c>
      <c r="D3891" t="s">
        <v>50</v>
      </c>
      <c r="E3891" t="s">
        <v>372</v>
      </c>
      <c r="F3891">
        <v>0</v>
      </c>
      <c r="G3891">
        <v>0.01</v>
      </c>
      <c r="H3891">
        <v>0</v>
      </c>
      <c r="I3891">
        <v>0</v>
      </c>
      <c r="J3891">
        <v>0.01</v>
      </c>
      <c r="Q3891" t="str">
        <f t="shared" si="60"/>
        <v xml:space="preserve"> </v>
      </c>
    </row>
    <row r="3892" spans="1:17" x14ac:dyDescent="0.25">
      <c r="A3892" t="s">
        <v>12896</v>
      </c>
      <c r="B3892" t="s">
        <v>17</v>
      </c>
      <c r="C3892">
        <v>2008</v>
      </c>
      <c r="D3892" t="s">
        <v>50</v>
      </c>
      <c r="E3892" t="s">
        <v>5022</v>
      </c>
      <c r="F3892">
        <v>0</v>
      </c>
      <c r="G3892">
        <v>0</v>
      </c>
      <c r="H3892">
        <v>0.01</v>
      </c>
      <c r="I3892">
        <v>0</v>
      </c>
      <c r="J3892">
        <v>0.01</v>
      </c>
      <c r="Q3892" t="str">
        <f t="shared" si="60"/>
        <v xml:space="preserve"> </v>
      </c>
    </row>
    <row r="3893" spans="1:17" x14ac:dyDescent="0.25">
      <c r="A3893" t="s">
        <v>6940</v>
      </c>
      <c r="B3893" t="s">
        <v>17</v>
      </c>
      <c r="C3893">
        <v>2012</v>
      </c>
      <c r="D3893" t="s">
        <v>50</v>
      </c>
      <c r="E3893" t="s">
        <v>71</v>
      </c>
      <c r="F3893">
        <v>0</v>
      </c>
      <c r="G3893">
        <v>0.01</v>
      </c>
      <c r="H3893">
        <v>0</v>
      </c>
      <c r="I3893">
        <v>0</v>
      </c>
      <c r="J3893">
        <v>0.01</v>
      </c>
      <c r="Q3893" t="str">
        <f t="shared" si="60"/>
        <v xml:space="preserve"> </v>
      </c>
    </row>
    <row r="3894" spans="1:17" x14ac:dyDescent="0.25">
      <c r="A3894" t="s">
        <v>13578</v>
      </c>
      <c r="B3894" t="s">
        <v>17</v>
      </c>
      <c r="C3894">
        <v>2008</v>
      </c>
      <c r="D3894" t="s">
        <v>101</v>
      </c>
      <c r="E3894" t="s">
        <v>19</v>
      </c>
      <c r="F3894">
        <v>0</v>
      </c>
      <c r="G3894">
        <v>0</v>
      </c>
      <c r="H3894">
        <v>0.01</v>
      </c>
      <c r="I3894">
        <v>0</v>
      </c>
      <c r="J3894">
        <v>0.01</v>
      </c>
      <c r="Q3894" t="str">
        <f t="shared" si="60"/>
        <v xml:space="preserve"> </v>
      </c>
    </row>
    <row r="3895" spans="1:17" x14ac:dyDescent="0.25">
      <c r="A3895" t="s">
        <v>13579</v>
      </c>
      <c r="B3895" t="s">
        <v>13691</v>
      </c>
      <c r="C3895">
        <v>2011</v>
      </c>
      <c r="D3895" t="s">
        <v>37</v>
      </c>
      <c r="E3895" t="s">
        <v>5356</v>
      </c>
      <c r="F3895">
        <v>0</v>
      </c>
      <c r="G3895">
        <v>0</v>
      </c>
      <c r="H3895">
        <v>0.01</v>
      </c>
      <c r="I3895">
        <v>0</v>
      </c>
      <c r="J3895">
        <v>0.01</v>
      </c>
      <c r="Q3895" t="str">
        <f t="shared" si="60"/>
        <v xml:space="preserve"> </v>
      </c>
    </row>
    <row r="3896" spans="1:17" x14ac:dyDescent="0.25">
      <c r="A3896" t="s">
        <v>13584</v>
      </c>
      <c r="B3896" t="s">
        <v>49</v>
      </c>
      <c r="C3896">
        <v>2012</v>
      </c>
      <c r="D3896" t="s">
        <v>39</v>
      </c>
      <c r="E3896" t="s">
        <v>6843</v>
      </c>
      <c r="F3896">
        <v>0</v>
      </c>
      <c r="G3896">
        <v>0</v>
      </c>
      <c r="H3896">
        <v>0.01</v>
      </c>
      <c r="I3896">
        <v>0</v>
      </c>
      <c r="J3896">
        <v>0.01</v>
      </c>
      <c r="Q3896" t="str">
        <f t="shared" si="60"/>
        <v xml:space="preserve"> </v>
      </c>
    </row>
    <row r="3897" spans="1:17" x14ac:dyDescent="0.25">
      <c r="A3897" t="s">
        <v>13591</v>
      </c>
      <c r="B3897" t="s">
        <v>17</v>
      </c>
      <c r="C3897">
        <v>2007</v>
      </c>
      <c r="D3897" t="s">
        <v>101</v>
      </c>
      <c r="E3897" t="s">
        <v>2659</v>
      </c>
      <c r="F3897">
        <v>0</v>
      </c>
      <c r="G3897">
        <v>0</v>
      </c>
      <c r="H3897">
        <v>0.01</v>
      </c>
      <c r="I3897">
        <v>0</v>
      </c>
      <c r="J3897">
        <v>0.01</v>
      </c>
      <c r="Q3897" t="str">
        <f t="shared" si="60"/>
        <v xml:space="preserve"> </v>
      </c>
    </row>
    <row r="3898" spans="1:17" x14ac:dyDescent="0.25">
      <c r="A3898" t="s">
        <v>2089</v>
      </c>
      <c r="B3898" t="s">
        <v>17</v>
      </c>
      <c r="C3898">
        <v>2008</v>
      </c>
      <c r="D3898" t="s">
        <v>30</v>
      </c>
      <c r="E3898" t="s">
        <v>2573</v>
      </c>
      <c r="F3898">
        <v>0</v>
      </c>
      <c r="G3898">
        <v>0</v>
      </c>
      <c r="H3898">
        <v>0.01</v>
      </c>
      <c r="I3898">
        <v>0</v>
      </c>
      <c r="J3898">
        <v>0.01</v>
      </c>
      <c r="Q3898" t="str">
        <f t="shared" si="60"/>
        <v xml:space="preserve"> </v>
      </c>
    </row>
    <row r="3899" spans="1:17" x14ac:dyDescent="0.25">
      <c r="A3899" t="s">
        <v>13609</v>
      </c>
      <c r="B3899" t="s">
        <v>13691</v>
      </c>
      <c r="C3899">
        <v>2012</v>
      </c>
      <c r="D3899" t="s">
        <v>86</v>
      </c>
      <c r="E3899" t="s">
        <v>372</v>
      </c>
      <c r="F3899">
        <v>0.01</v>
      </c>
      <c r="G3899">
        <v>0</v>
      </c>
      <c r="H3899">
        <v>0</v>
      </c>
      <c r="I3899">
        <v>0</v>
      </c>
      <c r="J3899">
        <v>0.01</v>
      </c>
      <c r="K3899">
        <v>49</v>
      </c>
      <c r="L3899">
        <v>32</v>
      </c>
      <c r="M3899">
        <v>2.1</v>
      </c>
      <c r="N3899">
        <v>39</v>
      </c>
      <c r="O3899" t="s">
        <v>1263</v>
      </c>
      <c r="P3899" t="s">
        <v>88</v>
      </c>
      <c r="Q3899">
        <f t="shared" si="60"/>
        <v>21</v>
      </c>
    </row>
    <row r="3900" spans="1:17" x14ac:dyDescent="0.25">
      <c r="A3900" t="s">
        <v>8789</v>
      </c>
      <c r="B3900" t="s">
        <v>13691</v>
      </c>
      <c r="C3900">
        <v>2007</v>
      </c>
      <c r="D3900" t="s">
        <v>18</v>
      </c>
      <c r="E3900" t="s">
        <v>151</v>
      </c>
      <c r="F3900">
        <v>0</v>
      </c>
      <c r="G3900">
        <v>0.01</v>
      </c>
      <c r="H3900">
        <v>0</v>
      </c>
      <c r="I3900">
        <v>0</v>
      </c>
      <c r="J3900">
        <v>0.01</v>
      </c>
      <c r="Q3900" t="str">
        <f t="shared" si="60"/>
        <v xml:space="preserve"> </v>
      </c>
    </row>
    <row r="3901" spans="1:17" x14ac:dyDescent="0.25">
      <c r="A3901" t="s">
        <v>13619</v>
      </c>
      <c r="B3901" t="s">
        <v>17</v>
      </c>
      <c r="C3901">
        <v>2010</v>
      </c>
      <c r="D3901" t="s">
        <v>34</v>
      </c>
      <c r="E3901" t="s">
        <v>5573</v>
      </c>
      <c r="F3901">
        <v>0.01</v>
      </c>
      <c r="G3901">
        <v>0</v>
      </c>
      <c r="H3901">
        <v>0</v>
      </c>
      <c r="I3901">
        <v>0</v>
      </c>
      <c r="J3901">
        <v>0.01</v>
      </c>
      <c r="M3901" t="s">
        <v>203</v>
      </c>
      <c r="O3901" t="s">
        <v>9699</v>
      </c>
      <c r="P3901" t="s">
        <v>88</v>
      </c>
      <c r="Q3901" t="str">
        <f t="shared" si="60"/>
        <v xml:space="preserve"> </v>
      </c>
    </row>
    <row r="3902" spans="1:17" x14ac:dyDescent="0.25">
      <c r="A3902" t="s">
        <v>13539</v>
      </c>
      <c r="B3902" t="s">
        <v>49</v>
      </c>
      <c r="C3902">
        <v>2012</v>
      </c>
      <c r="D3902" t="s">
        <v>101</v>
      </c>
      <c r="E3902" t="s">
        <v>6843</v>
      </c>
      <c r="F3902">
        <v>0</v>
      </c>
      <c r="G3902">
        <v>0</v>
      </c>
      <c r="H3902">
        <v>0.01</v>
      </c>
      <c r="I3902">
        <v>0</v>
      </c>
      <c r="J3902">
        <v>0.01</v>
      </c>
      <c r="Q3902" t="str">
        <f t="shared" si="60"/>
        <v xml:space="preserve"> </v>
      </c>
    </row>
    <row r="3903" spans="1:17" x14ac:dyDescent="0.25">
      <c r="A3903" t="s">
        <v>11555</v>
      </c>
      <c r="B3903" t="s">
        <v>49</v>
      </c>
      <c r="C3903">
        <v>2014</v>
      </c>
      <c r="D3903" t="s">
        <v>18</v>
      </c>
      <c r="E3903" t="s">
        <v>1791</v>
      </c>
      <c r="F3903">
        <v>0</v>
      </c>
      <c r="G3903">
        <v>0.01</v>
      </c>
      <c r="H3903">
        <v>0</v>
      </c>
      <c r="I3903">
        <v>0</v>
      </c>
      <c r="J3903">
        <v>0.01</v>
      </c>
      <c r="M3903" t="s">
        <v>203</v>
      </c>
      <c r="O3903" t="s">
        <v>7134</v>
      </c>
      <c r="P3903" t="s">
        <v>20</v>
      </c>
      <c r="Q3903" t="str">
        <f t="shared" si="60"/>
        <v xml:space="preserve"> </v>
      </c>
    </row>
    <row r="3904" spans="1:17" x14ac:dyDescent="0.25">
      <c r="A3904" t="s">
        <v>13627</v>
      </c>
      <c r="B3904" t="s">
        <v>49</v>
      </c>
      <c r="C3904">
        <v>2009</v>
      </c>
      <c r="D3904" t="s">
        <v>18</v>
      </c>
      <c r="E3904" t="s">
        <v>825</v>
      </c>
      <c r="F3904">
        <v>0</v>
      </c>
      <c r="G3904">
        <v>0.01</v>
      </c>
      <c r="H3904">
        <v>0</v>
      </c>
      <c r="I3904">
        <v>0</v>
      </c>
      <c r="J3904">
        <v>0.01</v>
      </c>
      <c r="Q3904" t="str">
        <f t="shared" si="60"/>
        <v xml:space="preserve"> </v>
      </c>
    </row>
    <row r="3905" spans="1:17" x14ac:dyDescent="0.25">
      <c r="A3905" t="s">
        <v>4393</v>
      </c>
      <c r="B3905" t="s">
        <v>13691</v>
      </c>
      <c r="C3905">
        <v>2011</v>
      </c>
      <c r="D3905" t="s">
        <v>50</v>
      </c>
      <c r="E3905" t="s">
        <v>234</v>
      </c>
      <c r="F3905">
        <v>0</v>
      </c>
      <c r="G3905">
        <v>0</v>
      </c>
      <c r="H3905">
        <v>0.01</v>
      </c>
      <c r="I3905">
        <v>0</v>
      </c>
      <c r="J3905">
        <v>0.01</v>
      </c>
      <c r="M3905" t="s">
        <v>203</v>
      </c>
      <c r="O3905" t="s">
        <v>357</v>
      </c>
      <c r="P3905" t="s">
        <v>53</v>
      </c>
      <c r="Q3905" t="str">
        <f t="shared" si="60"/>
        <v xml:space="preserve"> </v>
      </c>
    </row>
    <row r="3906" spans="1:17" x14ac:dyDescent="0.25">
      <c r="A3906" t="s">
        <v>12892</v>
      </c>
      <c r="B3906" t="s">
        <v>13691</v>
      </c>
      <c r="C3906">
        <v>2013</v>
      </c>
      <c r="D3906" t="s">
        <v>50</v>
      </c>
      <c r="E3906" t="s">
        <v>372</v>
      </c>
      <c r="F3906">
        <v>0</v>
      </c>
      <c r="G3906">
        <v>0.01</v>
      </c>
      <c r="H3906">
        <v>0</v>
      </c>
      <c r="I3906">
        <v>0</v>
      </c>
      <c r="J3906">
        <v>0.01</v>
      </c>
      <c r="M3906">
        <v>5.0999999999999996</v>
      </c>
      <c r="N3906">
        <v>9</v>
      </c>
      <c r="O3906" t="s">
        <v>1746</v>
      </c>
      <c r="P3906" t="s">
        <v>112</v>
      </c>
      <c r="Q3906">
        <f t="shared" si="60"/>
        <v>51</v>
      </c>
    </row>
    <row r="3907" spans="1:17" x14ac:dyDescent="0.25">
      <c r="A3907" t="s">
        <v>13647</v>
      </c>
      <c r="B3907" t="s">
        <v>17</v>
      </c>
      <c r="C3907">
        <v>2007</v>
      </c>
      <c r="D3907" t="s">
        <v>86</v>
      </c>
      <c r="E3907" t="s">
        <v>5022</v>
      </c>
      <c r="F3907">
        <v>0</v>
      </c>
      <c r="G3907">
        <v>0</v>
      </c>
      <c r="H3907">
        <v>0.01</v>
      </c>
      <c r="I3907">
        <v>0</v>
      </c>
      <c r="J3907">
        <v>0.01</v>
      </c>
      <c r="Q3907" t="str">
        <f t="shared" ref="Q3907:Q3914" si="61">IF(ISNUMBER(M3907),M3907*10, " ")</f>
        <v xml:space="preserve"> </v>
      </c>
    </row>
    <row r="3908" spans="1:17" x14ac:dyDescent="0.25">
      <c r="A3908" t="s">
        <v>13655</v>
      </c>
      <c r="B3908" t="s">
        <v>49</v>
      </c>
      <c r="C3908">
        <v>2014</v>
      </c>
      <c r="D3908" t="s">
        <v>50</v>
      </c>
      <c r="E3908" t="s">
        <v>372</v>
      </c>
      <c r="F3908">
        <v>0</v>
      </c>
      <c r="G3908">
        <v>0.01</v>
      </c>
      <c r="H3908">
        <v>0</v>
      </c>
      <c r="I3908">
        <v>0</v>
      </c>
      <c r="J3908">
        <v>0.01</v>
      </c>
      <c r="Q3908" t="str">
        <f t="shared" si="61"/>
        <v xml:space="preserve"> </v>
      </c>
    </row>
    <row r="3909" spans="1:17" x14ac:dyDescent="0.25">
      <c r="A3909" t="s">
        <v>13657</v>
      </c>
      <c r="B3909" t="s">
        <v>49</v>
      </c>
      <c r="C3909">
        <v>2008</v>
      </c>
      <c r="D3909" t="s">
        <v>18</v>
      </c>
      <c r="E3909" t="s">
        <v>933</v>
      </c>
      <c r="F3909">
        <v>0</v>
      </c>
      <c r="G3909">
        <v>0</v>
      </c>
      <c r="H3909">
        <v>0</v>
      </c>
      <c r="I3909">
        <v>0</v>
      </c>
      <c r="J3909">
        <v>0.01</v>
      </c>
      <c r="Q3909" t="str">
        <f t="shared" si="61"/>
        <v xml:space="preserve"> </v>
      </c>
    </row>
    <row r="3910" spans="1:17" x14ac:dyDescent="0.25">
      <c r="A3910" t="s">
        <v>13666</v>
      </c>
      <c r="B3910" t="s">
        <v>17</v>
      </c>
      <c r="C3910">
        <v>2008</v>
      </c>
      <c r="D3910" t="s">
        <v>39</v>
      </c>
      <c r="E3910" t="s">
        <v>128</v>
      </c>
      <c r="F3910">
        <v>0</v>
      </c>
      <c r="G3910">
        <v>0</v>
      </c>
      <c r="H3910">
        <v>0.01</v>
      </c>
      <c r="I3910">
        <v>0</v>
      </c>
      <c r="J3910">
        <v>0.01</v>
      </c>
      <c r="Q3910" t="str">
        <f t="shared" si="61"/>
        <v xml:space="preserve"> </v>
      </c>
    </row>
    <row r="3911" spans="1:17" x14ac:dyDescent="0.25">
      <c r="A3911" t="s">
        <v>13667</v>
      </c>
      <c r="B3911" t="s">
        <v>17</v>
      </c>
      <c r="C3911">
        <v>2008</v>
      </c>
      <c r="D3911" t="s">
        <v>24</v>
      </c>
      <c r="E3911" t="s">
        <v>4573</v>
      </c>
      <c r="F3911">
        <v>0</v>
      </c>
      <c r="G3911">
        <v>0</v>
      </c>
      <c r="H3911">
        <v>0.01</v>
      </c>
      <c r="I3911">
        <v>0</v>
      </c>
      <c r="J3911">
        <v>0.01</v>
      </c>
      <c r="Q3911" t="str">
        <f t="shared" si="61"/>
        <v xml:space="preserve"> </v>
      </c>
    </row>
    <row r="3912" spans="1:17" x14ac:dyDescent="0.25">
      <c r="A3912" t="s">
        <v>12974</v>
      </c>
      <c r="B3912" t="s">
        <v>49</v>
      </c>
      <c r="C3912">
        <v>2016</v>
      </c>
      <c r="D3912" t="s">
        <v>50</v>
      </c>
      <c r="E3912" t="s">
        <v>933</v>
      </c>
      <c r="F3912">
        <v>0</v>
      </c>
      <c r="G3912">
        <v>0</v>
      </c>
      <c r="H3912">
        <v>0.01</v>
      </c>
      <c r="I3912">
        <v>0</v>
      </c>
      <c r="J3912">
        <v>0.01</v>
      </c>
      <c r="Q3912" t="str">
        <f t="shared" si="61"/>
        <v xml:space="preserve"> </v>
      </c>
    </row>
    <row r="3913" spans="1:17" x14ac:dyDescent="0.25">
      <c r="A3913" t="s">
        <v>12009</v>
      </c>
      <c r="B3913" t="s">
        <v>49</v>
      </c>
      <c r="C3913">
        <v>2016</v>
      </c>
      <c r="D3913" t="s">
        <v>50</v>
      </c>
      <c r="E3913" t="s">
        <v>933</v>
      </c>
      <c r="F3913">
        <v>0</v>
      </c>
      <c r="G3913">
        <v>0</v>
      </c>
      <c r="H3913">
        <v>0.01</v>
      </c>
      <c r="I3913">
        <v>0</v>
      </c>
      <c r="J3913">
        <v>0.01</v>
      </c>
      <c r="Q3913" t="str">
        <f t="shared" si="61"/>
        <v xml:space="preserve"> </v>
      </c>
    </row>
    <row r="3914" spans="1:17" x14ac:dyDescent="0.25">
      <c r="A3914" t="s">
        <v>13687</v>
      </c>
      <c r="B3914" t="s">
        <v>13691</v>
      </c>
      <c r="C3914">
        <v>2006</v>
      </c>
      <c r="D3914" t="s">
        <v>18</v>
      </c>
      <c r="E3914" t="s">
        <v>648</v>
      </c>
      <c r="F3914">
        <v>0</v>
      </c>
      <c r="G3914">
        <v>0.01</v>
      </c>
      <c r="H3914">
        <v>0</v>
      </c>
      <c r="I3914">
        <v>0</v>
      </c>
      <c r="J3914">
        <v>0.01</v>
      </c>
      <c r="Q3914" t="str">
        <f t="shared" si="61"/>
        <v xml:space="preserve"> </v>
      </c>
    </row>
  </sheetData>
  <autoFilter ref="A1:P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88"/>
  <sheetViews>
    <sheetView workbookViewId="0">
      <selection activeCell="T7" sqref="T7"/>
    </sheetView>
  </sheetViews>
  <sheetFormatPr defaultRowHeight="15" x14ac:dyDescent="0.25"/>
  <cols>
    <col min="17" max="17" width="12.1406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13689</v>
      </c>
    </row>
    <row r="2" spans="1:19" x14ac:dyDescent="0.25">
      <c r="A2" t="s">
        <v>74</v>
      </c>
      <c r="B2" t="s">
        <v>75</v>
      </c>
      <c r="C2">
        <v>2015</v>
      </c>
      <c r="D2" t="s">
        <v>37</v>
      </c>
      <c r="E2" t="s">
        <v>71</v>
      </c>
      <c r="F2">
        <v>6.03</v>
      </c>
      <c r="G2">
        <v>5.86</v>
      </c>
      <c r="H2">
        <v>0.36</v>
      </c>
      <c r="I2">
        <v>2.38</v>
      </c>
      <c r="J2">
        <v>14.63</v>
      </c>
      <c r="Q2" t="str">
        <f>IF(ISNUMBER(M2),M2*10, " ")</f>
        <v xml:space="preserve"> </v>
      </c>
    </row>
    <row r="3" spans="1:19" x14ac:dyDescent="0.25">
      <c r="A3" t="s">
        <v>48</v>
      </c>
      <c r="B3" t="s">
        <v>75</v>
      </c>
      <c r="C3">
        <v>2014</v>
      </c>
      <c r="D3" t="s">
        <v>50</v>
      </c>
      <c r="E3" t="s">
        <v>51</v>
      </c>
      <c r="F3">
        <v>3.96</v>
      </c>
      <c r="G3">
        <v>6.31</v>
      </c>
      <c r="H3">
        <v>0.38</v>
      </c>
      <c r="I3">
        <v>1.97</v>
      </c>
      <c r="J3">
        <v>12.61</v>
      </c>
      <c r="K3">
        <v>97</v>
      </c>
      <c r="L3">
        <v>66</v>
      </c>
      <c r="M3">
        <v>8.3000000000000007</v>
      </c>
      <c r="N3">
        <v>2899</v>
      </c>
      <c r="O3" t="s">
        <v>52</v>
      </c>
      <c r="P3" t="s">
        <v>53</v>
      </c>
      <c r="Q3">
        <f t="shared" ref="Q3:Q66" si="0">IF(ISNUMBER(M3),M3*10, " ")</f>
        <v>83</v>
      </c>
    </row>
    <row r="4" spans="1:19" x14ac:dyDescent="0.25">
      <c r="A4" t="s">
        <v>133</v>
      </c>
      <c r="B4" t="s">
        <v>75</v>
      </c>
      <c r="C4">
        <v>2015</v>
      </c>
      <c r="D4" t="s">
        <v>18</v>
      </c>
      <c r="E4" t="s">
        <v>134</v>
      </c>
      <c r="F4">
        <v>1.1200000000000001</v>
      </c>
      <c r="G4">
        <v>6.12</v>
      </c>
      <c r="H4">
        <v>0.06</v>
      </c>
      <c r="I4">
        <v>1.28</v>
      </c>
      <c r="J4">
        <v>8.57</v>
      </c>
      <c r="K4">
        <v>82</v>
      </c>
      <c r="L4">
        <v>42</v>
      </c>
      <c r="M4">
        <v>4.3</v>
      </c>
      <c r="N4">
        <v>896</v>
      </c>
      <c r="O4" t="s">
        <v>135</v>
      </c>
      <c r="P4" t="s">
        <v>20</v>
      </c>
      <c r="Q4">
        <f t="shared" si="0"/>
        <v>43</v>
      </c>
    </row>
    <row r="5" spans="1:19" x14ac:dyDescent="0.25">
      <c r="A5" t="s">
        <v>152</v>
      </c>
      <c r="B5" t="s">
        <v>75</v>
      </c>
      <c r="C5">
        <v>2015</v>
      </c>
      <c r="D5" t="s">
        <v>37</v>
      </c>
      <c r="E5" t="s">
        <v>134</v>
      </c>
      <c r="F5">
        <v>2.99</v>
      </c>
      <c r="G5">
        <v>3.49</v>
      </c>
      <c r="H5">
        <v>0.22</v>
      </c>
      <c r="I5">
        <v>1.28</v>
      </c>
      <c r="J5">
        <v>7.98</v>
      </c>
      <c r="Q5" t="str">
        <f t="shared" si="0"/>
        <v xml:space="preserve"> </v>
      </c>
      <c r="S5">
        <f>SUM(N:N)</f>
        <v>207557</v>
      </c>
    </row>
    <row r="6" spans="1:19" x14ac:dyDescent="0.25">
      <c r="A6" t="s">
        <v>161</v>
      </c>
      <c r="B6" t="s">
        <v>75</v>
      </c>
      <c r="C6">
        <v>2014</v>
      </c>
      <c r="D6" t="s">
        <v>37</v>
      </c>
      <c r="E6" t="s">
        <v>71</v>
      </c>
      <c r="F6">
        <v>2.81</v>
      </c>
      <c r="G6">
        <v>3.48</v>
      </c>
      <c r="H6">
        <v>0.14000000000000001</v>
      </c>
      <c r="I6">
        <v>1.23</v>
      </c>
      <c r="J6">
        <v>7.66</v>
      </c>
      <c r="K6">
        <v>83</v>
      </c>
      <c r="L6">
        <v>39</v>
      </c>
      <c r="M6">
        <v>5.7</v>
      </c>
      <c r="N6">
        <v>1443</v>
      </c>
      <c r="O6" t="s">
        <v>162</v>
      </c>
      <c r="P6" t="s">
        <v>53</v>
      </c>
      <c r="Q6">
        <f t="shared" si="0"/>
        <v>57</v>
      </c>
    </row>
    <row r="7" spans="1:19" x14ac:dyDescent="0.25">
      <c r="A7" t="s">
        <v>164</v>
      </c>
      <c r="B7" t="s">
        <v>75</v>
      </c>
      <c r="C7">
        <v>2016</v>
      </c>
      <c r="D7" t="s">
        <v>18</v>
      </c>
      <c r="E7" t="s">
        <v>134</v>
      </c>
      <c r="F7">
        <v>0.66</v>
      </c>
      <c r="G7">
        <v>5.75</v>
      </c>
      <c r="H7">
        <v>0.08</v>
      </c>
      <c r="I7">
        <v>1.1100000000000001</v>
      </c>
      <c r="J7">
        <v>7.59</v>
      </c>
      <c r="K7">
        <v>85</v>
      </c>
      <c r="L7">
        <v>41</v>
      </c>
      <c r="M7">
        <v>5</v>
      </c>
      <c r="N7">
        <v>398</v>
      </c>
      <c r="O7" t="s">
        <v>165</v>
      </c>
      <c r="P7" t="s">
        <v>20</v>
      </c>
      <c r="Q7">
        <f t="shared" si="0"/>
        <v>50</v>
      </c>
    </row>
    <row r="8" spans="1:19" x14ac:dyDescent="0.25">
      <c r="A8" t="s">
        <v>74</v>
      </c>
      <c r="B8" t="s">
        <v>13690</v>
      </c>
      <c r="C8">
        <v>2015</v>
      </c>
      <c r="D8" t="s">
        <v>37</v>
      </c>
      <c r="E8" t="s">
        <v>71</v>
      </c>
      <c r="F8">
        <v>4.59</v>
      </c>
      <c r="G8">
        <v>2.11</v>
      </c>
      <c r="H8">
        <v>0.01</v>
      </c>
      <c r="I8">
        <v>0.68</v>
      </c>
      <c r="J8">
        <v>7.39</v>
      </c>
      <c r="Q8" t="str">
        <f t="shared" si="0"/>
        <v xml:space="preserve"> </v>
      </c>
      <c r="S8">
        <f xml:space="preserve"> ROUND(AVERAGE(Q:Q),2)</f>
        <v>67.010000000000005</v>
      </c>
    </row>
    <row r="9" spans="1:19" x14ac:dyDescent="0.25">
      <c r="A9" t="s">
        <v>179</v>
      </c>
      <c r="B9" t="s">
        <v>75</v>
      </c>
      <c r="C9">
        <v>2015</v>
      </c>
      <c r="D9" t="s">
        <v>28</v>
      </c>
      <c r="E9" t="s">
        <v>130</v>
      </c>
      <c r="F9">
        <v>2.5299999999999998</v>
      </c>
      <c r="G9">
        <v>3.27</v>
      </c>
      <c r="H9">
        <v>0.24</v>
      </c>
      <c r="I9">
        <v>1.1299999999999999</v>
      </c>
      <c r="J9">
        <v>7.16</v>
      </c>
      <c r="K9">
        <v>87</v>
      </c>
      <c r="L9">
        <v>58</v>
      </c>
      <c r="M9">
        <v>6.5</v>
      </c>
      <c r="N9">
        <v>4228</v>
      </c>
      <c r="O9" t="s">
        <v>131</v>
      </c>
      <c r="P9" t="s">
        <v>53</v>
      </c>
      <c r="Q9">
        <f t="shared" si="0"/>
        <v>65</v>
      </c>
    </row>
    <row r="10" spans="1:19" x14ac:dyDescent="0.25">
      <c r="A10" t="s">
        <v>186</v>
      </c>
      <c r="B10" t="s">
        <v>187</v>
      </c>
      <c r="C10">
        <v>2014</v>
      </c>
      <c r="D10" t="s">
        <v>24</v>
      </c>
      <c r="E10" t="s">
        <v>19</v>
      </c>
      <c r="F10">
        <v>3.15</v>
      </c>
      <c r="G10">
        <v>2.15</v>
      </c>
      <c r="H10">
        <v>1.28</v>
      </c>
      <c r="I10">
        <v>0.51</v>
      </c>
      <c r="J10">
        <v>7.09</v>
      </c>
      <c r="K10">
        <v>88</v>
      </c>
      <c r="L10">
        <v>82</v>
      </c>
      <c r="M10">
        <v>9.1</v>
      </c>
      <c r="N10">
        <v>1599</v>
      </c>
      <c r="O10" t="s">
        <v>19</v>
      </c>
      <c r="P10" t="s">
        <v>20</v>
      </c>
      <c r="Q10">
        <f t="shared" si="0"/>
        <v>91</v>
      </c>
    </row>
    <row r="11" spans="1:19" x14ac:dyDescent="0.25">
      <c r="A11" t="s">
        <v>232</v>
      </c>
      <c r="B11" t="s">
        <v>75</v>
      </c>
      <c r="C11">
        <v>2014</v>
      </c>
      <c r="D11" t="s">
        <v>18</v>
      </c>
      <c r="E11" t="s">
        <v>134</v>
      </c>
      <c r="F11">
        <v>0.8</v>
      </c>
      <c r="G11">
        <v>4.33</v>
      </c>
      <c r="H11">
        <v>0.05</v>
      </c>
      <c r="I11">
        <v>0.9</v>
      </c>
      <c r="J11">
        <v>6.08</v>
      </c>
      <c r="K11">
        <v>82</v>
      </c>
      <c r="L11">
        <v>47</v>
      </c>
      <c r="M11">
        <v>5.7</v>
      </c>
      <c r="N11">
        <v>988</v>
      </c>
      <c r="O11" t="s">
        <v>135</v>
      </c>
      <c r="P11" t="s">
        <v>20</v>
      </c>
      <c r="Q11">
        <f t="shared" si="0"/>
        <v>57</v>
      </c>
    </row>
    <row r="12" spans="1:19" x14ac:dyDescent="0.25">
      <c r="A12" t="s">
        <v>252</v>
      </c>
      <c r="B12" t="s">
        <v>75</v>
      </c>
      <c r="C12">
        <v>2014</v>
      </c>
      <c r="D12" t="s">
        <v>37</v>
      </c>
      <c r="E12" t="s">
        <v>71</v>
      </c>
      <c r="F12">
        <v>2.4900000000000002</v>
      </c>
      <c r="G12">
        <v>2.0699999999999998</v>
      </c>
      <c r="H12">
        <v>0.16</v>
      </c>
      <c r="I12">
        <v>0.92</v>
      </c>
      <c r="J12">
        <v>5.64</v>
      </c>
      <c r="K12">
        <v>76</v>
      </c>
      <c r="L12">
        <v>95</v>
      </c>
      <c r="M12">
        <v>6.1</v>
      </c>
      <c r="N12">
        <v>5380</v>
      </c>
      <c r="O12" t="s">
        <v>93</v>
      </c>
      <c r="P12" t="s">
        <v>88</v>
      </c>
      <c r="Q12">
        <f t="shared" si="0"/>
        <v>61</v>
      </c>
    </row>
    <row r="13" spans="1:19" x14ac:dyDescent="0.25">
      <c r="A13" t="s">
        <v>48</v>
      </c>
      <c r="B13" t="s">
        <v>13690</v>
      </c>
      <c r="C13">
        <v>2014</v>
      </c>
      <c r="D13" t="s">
        <v>50</v>
      </c>
      <c r="E13" t="s">
        <v>51</v>
      </c>
      <c r="F13">
        <v>2.81</v>
      </c>
      <c r="G13">
        <v>2.19</v>
      </c>
      <c r="H13">
        <v>0</v>
      </c>
      <c r="I13">
        <v>0.47</v>
      </c>
      <c r="J13">
        <v>5.48</v>
      </c>
      <c r="K13">
        <v>97</v>
      </c>
      <c r="L13">
        <v>14</v>
      </c>
      <c r="M13">
        <v>7.9</v>
      </c>
      <c r="N13">
        <v>764</v>
      </c>
      <c r="O13" t="s">
        <v>52</v>
      </c>
      <c r="P13" t="s">
        <v>53</v>
      </c>
      <c r="Q13">
        <f t="shared" si="0"/>
        <v>79</v>
      </c>
    </row>
    <row r="14" spans="1:19" x14ac:dyDescent="0.25">
      <c r="A14" t="s">
        <v>275</v>
      </c>
      <c r="B14" t="s">
        <v>75</v>
      </c>
      <c r="C14">
        <v>2016</v>
      </c>
      <c r="D14" t="s">
        <v>37</v>
      </c>
      <c r="E14" t="s">
        <v>68</v>
      </c>
      <c r="F14">
        <v>1.85</v>
      </c>
      <c r="G14">
        <v>2.5</v>
      </c>
      <c r="H14">
        <v>0.19</v>
      </c>
      <c r="I14">
        <v>0.85</v>
      </c>
      <c r="J14">
        <v>5.38</v>
      </c>
      <c r="K14">
        <v>93</v>
      </c>
      <c r="L14">
        <v>113</v>
      </c>
      <c r="M14">
        <v>7.9</v>
      </c>
      <c r="N14">
        <v>7064</v>
      </c>
      <c r="O14" t="s">
        <v>185</v>
      </c>
      <c r="P14" t="s">
        <v>88</v>
      </c>
      <c r="Q14">
        <f t="shared" si="0"/>
        <v>79</v>
      </c>
    </row>
    <row r="15" spans="1:19" x14ac:dyDescent="0.25">
      <c r="A15" t="s">
        <v>161</v>
      </c>
      <c r="B15" t="s">
        <v>13690</v>
      </c>
      <c r="C15">
        <v>2014</v>
      </c>
      <c r="D15" t="s">
        <v>37</v>
      </c>
      <c r="E15" t="s">
        <v>71</v>
      </c>
      <c r="F15">
        <v>3.22</v>
      </c>
      <c r="G15">
        <v>1.55</v>
      </c>
      <c r="H15">
        <v>0.01</v>
      </c>
      <c r="I15">
        <v>0.48</v>
      </c>
      <c r="J15">
        <v>5.27</v>
      </c>
      <c r="K15">
        <v>81</v>
      </c>
      <c r="L15">
        <v>53</v>
      </c>
      <c r="M15">
        <v>5.4</v>
      </c>
      <c r="N15">
        <v>898</v>
      </c>
      <c r="O15" t="s">
        <v>162</v>
      </c>
      <c r="P15" t="s">
        <v>53</v>
      </c>
      <c r="Q15">
        <f t="shared" si="0"/>
        <v>54</v>
      </c>
    </row>
    <row r="16" spans="1:19" x14ac:dyDescent="0.25">
      <c r="A16" t="s">
        <v>289</v>
      </c>
      <c r="B16" t="s">
        <v>187</v>
      </c>
      <c r="C16">
        <v>2012</v>
      </c>
      <c r="D16" t="s">
        <v>1</v>
      </c>
      <c r="E16" t="s">
        <v>19</v>
      </c>
      <c r="F16">
        <v>2.2999999999999998</v>
      </c>
      <c r="G16">
        <v>1.34</v>
      </c>
      <c r="H16">
        <v>1.27</v>
      </c>
      <c r="I16">
        <v>0.32</v>
      </c>
      <c r="J16">
        <v>5.22</v>
      </c>
      <c r="K16">
        <v>84</v>
      </c>
      <c r="L16">
        <v>70</v>
      </c>
      <c r="M16">
        <v>8.1</v>
      </c>
      <c r="N16">
        <v>733</v>
      </c>
      <c r="O16" t="s">
        <v>19</v>
      </c>
      <c r="P16" t="s">
        <v>20</v>
      </c>
      <c r="Q16">
        <f t="shared" si="0"/>
        <v>81</v>
      </c>
    </row>
    <row r="17" spans="1:17" x14ac:dyDescent="0.25">
      <c r="A17" t="s">
        <v>167</v>
      </c>
      <c r="B17" t="s">
        <v>187</v>
      </c>
      <c r="C17">
        <v>2014</v>
      </c>
      <c r="D17" t="s">
        <v>86</v>
      </c>
      <c r="E17" t="s">
        <v>19</v>
      </c>
      <c r="F17">
        <v>2.6</v>
      </c>
      <c r="G17">
        <v>1.08</v>
      </c>
      <c r="H17">
        <v>0.81</v>
      </c>
      <c r="I17">
        <v>0.38</v>
      </c>
      <c r="J17">
        <v>4.87</v>
      </c>
      <c r="Q17" t="str">
        <f t="shared" si="0"/>
        <v xml:space="preserve"> </v>
      </c>
    </row>
    <row r="18" spans="1:17" x14ac:dyDescent="0.25">
      <c r="A18" t="s">
        <v>243</v>
      </c>
      <c r="B18" t="s">
        <v>75</v>
      </c>
      <c r="C18">
        <v>2014</v>
      </c>
      <c r="D18" t="s">
        <v>50</v>
      </c>
      <c r="E18" t="s">
        <v>68</v>
      </c>
      <c r="F18">
        <v>1.88</v>
      </c>
      <c r="G18">
        <v>2</v>
      </c>
      <c r="H18">
        <v>7.0000000000000007E-2</v>
      </c>
      <c r="I18">
        <v>0.77</v>
      </c>
      <c r="J18">
        <v>4.71</v>
      </c>
      <c r="Q18" t="str">
        <f t="shared" si="0"/>
        <v xml:space="preserve"> </v>
      </c>
    </row>
    <row r="19" spans="1:17" x14ac:dyDescent="0.25">
      <c r="A19" t="s">
        <v>335</v>
      </c>
      <c r="B19" t="s">
        <v>75</v>
      </c>
      <c r="C19">
        <v>2015</v>
      </c>
      <c r="D19" t="s">
        <v>50</v>
      </c>
      <c r="E19" t="s">
        <v>68</v>
      </c>
      <c r="F19">
        <v>2.0699999999999998</v>
      </c>
      <c r="G19">
        <v>1.71</v>
      </c>
      <c r="H19">
        <v>0.08</v>
      </c>
      <c r="I19">
        <v>0.76</v>
      </c>
      <c r="J19">
        <v>4.62</v>
      </c>
      <c r="K19">
        <v>86</v>
      </c>
      <c r="L19">
        <v>78</v>
      </c>
      <c r="M19">
        <v>8.1</v>
      </c>
      <c r="N19">
        <v>1264</v>
      </c>
      <c r="O19" t="s">
        <v>336</v>
      </c>
      <c r="P19" t="s">
        <v>88</v>
      </c>
      <c r="Q19">
        <f t="shared" si="0"/>
        <v>81</v>
      </c>
    </row>
    <row r="20" spans="1:17" x14ac:dyDescent="0.25">
      <c r="A20" t="s">
        <v>347</v>
      </c>
      <c r="B20" t="s">
        <v>13690</v>
      </c>
      <c r="C20">
        <v>2015</v>
      </c>
      <c r="D20" t="s">
        <v>37</v>
      </c>
      <c r="E20" t="s">
        <v>45</v>
      </c>
      <c r="F20">
        <v>2.78</v>
      </c>
      <c r="G20">
        <v>1.27</v>
      </c>
      <c r="H20">
        <v>0.03</v>
      </c>
      <c r="I20">
        <v>0.41</v>
      </c>
      <c r="J20">
        <v>4.4800000000000004</v>
      </c>
      <c r="K20">
        <v>84</v>
      </c>
      <c r="L20">
        <v>101</v>
      </c>
      <c r="M20">
        <v>6.4</v>
      </c>
      <c r="N20">
        <v>2438</v>
      </c>
      <c r="O20" t="s">
        <v>120</v>
      </c>
      <c r="P20" t="s">
        <v>88</v>
      </c>
      <c r="Q20">
        <f t="shared" si="0"/>
        <v>64</v>
      </c>
    </row>
    <row r="21" spans="1:17" x14ac:dyDescent="0.25">
      <c r="A21" t="s">
        <v>351</v>
      </c>
      <c r="B21" t="s">
        <v>75</v>
      </c>
      <c r="C21">
        <v>2016</v>
      </c>
      <c r="D21" t="s">
        <v>37</v>
      </c>
      <c r="E21" t="s">
        <v>71</v>
      </c>
      <c r="F21">
        <v>1.61</v>
      </c>
      <c r="G21">
        <v>2</v>
      </c>
      <c r="H21">
        <v>0.15</v>
      </c>
      <c r="I21">
        <v>0.71</v>
      </c>
      <c r="J21">
        <v>4.46</v>
      </c>
      <c r="K21">
        <v>77</v>
      </c>
      <c r="L21">
        <v>82</v>
      </c>
      <c r="M21">
        <v>3.4</v>
      </c>
      <c r="N21">
        <v>1129</v>
      </c>
      <c r="O21" t="s">
        <v>82</v>
      </c>
      <c r="P21" t="s">
        <v>53</v>
      </c>
      <c r="Q21">
        <f t="shared" si="0"/>
        <v>34</v>
      </c>
    </row>
    <row r="22" spans="1:17" x14ac:dyDescent="0.25">
      <c r="A22" t="s">
        <v>353</v>
      </c>
      <c r="B22" t="s">
        <v>187</v>
      </c>
      <c r="C22">
        <v>2015</v>
      </c>
      <c r="D22" t="s">
        <v>37</v>
      </c>
      <c r="E22" t="s">
        <v>19</v>
      </c>
      <c r="F22">
        <v>1.54</v>
      </c>
      <c r="G22">
        <v>1.18</v>
      </c>
      <c r="H22">
        <v>1.46</v>
      </c>
      <c r="I22">
        <v>0.26</v>
      </c>
      <c r="J22">
        <v>4.43</v>
      </c>
      <c r="K22">
        <v>81</v>
      </c>
      <c r="L22">
        <v>88</v>
      </c>
      <c r="M22">
        <v>8.5</v>
      </c>
      <c r="N22">
        <v>1184</v>
      </c>
      <c r="O22" t="s">
        <v>19</v>
      </c>
      <c r="P22" t="s">
        <v>112</v>
      </c>
      <c r="Q22">
        <f t="shared" si="0"/>
        <v>85</v>
      </c>
    </row>
    <row r="23" spans="1:17" x14ac:dyDescent="0.25">
      <c r="A23" t="s">
        <v>354</v>
      </c>
      <c r="B23" t="s">
        <v>187</v>
      </c>
      <c r="C23">
        <v>2012</v>
      </c>
      <c r="D23" t="s">
        <v>34</v>
      </c>
      <c r="E23" t="s">
        <v>19</v>
      </c>
      <c r="F23">
        <v>2.52</v>
      </c>
      <c r="G23">
        <v>1.1100000000000001</v>
      </c>
      <c r="H23">
        <v>0.46</v>
      </c>
      <c r="I23">
        <v>0.33</v>
      </c>
      <c r="J23">
        <v>4.42</v>
      </c>
      <c r="K23">
        <v>77</v>
      </c>
      <c r="L23">
        <v>61</v>
      </c>
      <c r="M23">
        <v>7.9</v>
      </c>
      <c r="N23">
        <v>471</v>
      </c>
      <c r="O23" t="s">
        <v>19</v>
      </c>
      <c r="P23" t="s">
        <v>112</v>
      </c>
      <c r="Q23">
        <f t="shared" si="0"/>
        <v>79</v>
      </c>
    </row>
    <row r="24" spans="1:17" x14ac:dyDescent="0.25">
      <c r="A24" t="s">
        <v>368</v>
      </c>
      <c r="B24" t="s">
        <v>187</v>
      </c>
      <c r="C24">
        <v>2013</v>
      </c>
      <c r="D24" t="s">
        <v>1</v>
      </c>
      <c r="E24" t="s">
        <v>19</v>
      </c>
      <c r="F24">
        <v>2.11</v>
      </c>
      <c r="G24">
        <v>1.1599999999999999</v>
      </c>
      <c r="H24">
        <v>0.73</v>
      </c>
      <c r="I24">
        <v>0.32</v>
      </c>
      <c r="J24">
        <v>4.32</v>
      </c>
      <c r="K24">
        <v>93</v>
      </c>
      <c r="L24">
        <v>83</v>
      </c>
      <c r="M24">
        <v>9</v>
      </c>
      <c r="N24">
        <v>1607</v>
      </c>
      <c r="O24" t="s">
        <v>19</v>
      </c>
      <c r="P24" t="s">
        <v>20</v>
      </c>
      <c r="Q24">
        <f t="shared" si="0"/>
        <v>90</v>
      </c>
    </row>
    <row r="25" spans="1:17" x14ac:dyDescent="0.25">
      <c r="A25" t="s">
        <v>125</v>
      </c>
      <c r="B25" t="s">
        <v>75</v>
      </c>
      <c r="C25">
        <v>2014</v>
      </c>
      <c r="D25" t="s">
        <v>34</v>
      </c>
      <c r="E25" t="s">
        <v>244</v>
      </c>
      <c r="F25">
        <v>1.48</v>
      </c>
      <c r="G25">
        <v>2.02</v>
      </c>
      <c r="H25">
        <v>0.14000000000000001</v>
      </c>
      <c r="I25">
        <v>0.68</v>
      </c>
      <c r="J25">
        <v>4.32</v>
      </c>
      <c r="Q25" t="str">
        <f t="shared" si="0"/>
        <v xml:space="preserve"> </v>
      </c>
    </row>
    <row r="26" spans="1:17" x14ac:dyDescent="0.25">
      <c r="A26" t="s">
        <v>179</v>
      </c>
      <c r="B26" t="s">
        <v>13690</v>
      </c>
      <c r="C26">
        <v>2015</v>
      </c>
      <c r="D26" t="s">
        <v>28</v>
      </c>
      <c r="E26" t="s">
        <v>130</v>
      </c>
      <c r="F26">
        <v>2.5099999999999998</v>
      </c>
      <c r="G26">
        <v>1.32</v>
      </c>
      <c r="H26">
        <v>0.01</v>
      </c>
      <c r="I26">
        <v>0.38</v>
      </c>
      <c r="J26">
        <v>4.22</v>
      </c>
      <c r="K26">
        <v>88</v>
      </c>
      <c r="L26">
        <v>39</v>
      </c>
      <c r="M26">
        <v>6.2</v>
      </c>
      <c r="N26">
        <v>1749</v>
      </c>
      <c r="O26" t="s">
        <v>131</v>
      </c>
      <c r="P26" t="s">
        <v>53</v>
      </c>
      <c r="Q26">
        <f t="shared" si="0"/>
        <v>62</v>
      </c>
    </row>
    <row r="27" spans="1:17" x14ac:dyDescent="0.25">
      <c r="A27" t="s">
        <v>397</v>
      </c>
      <c r="B27" t="s">
        <v>75</v>
      </c>
      <c r="C27">
        <v>2016</v>
      </c>
      <c r="D27" t="s">
        <v>37</v>
      </c>
      <c r="E27" t="s">
        <v>134</v>
      </c>
      <c r="F27">
        <v>1.1000000000000001</v>
      </c>
      <c r="G27">
        <v>2.15</v>
      </c>
      <c r="H27">
        <v>0.21</v>
      </c>
      <c r="I27">
        <v>0.61</v>
      </c>
      <c r="J27">
        <v>4.08</v>
      </c>
      <c r="K27">
        <v>88</v>
      </c>
      <c r="L27">
        <v>31</v>
      </c>
      <c r="M27">
        <v>8.4</v>
      </c>
      <c r="N27">
        <v>809</v>
      </c>
      <c r="O27" t="s">
        <v>174</v>
      </c>
      <c r="P27" t="s">
        <v>53</v>
      </c>
      <c r="Q27">
        <f t="shared" si="0"/>
        <v>84</v>
      </c>
    </row>
    <row r="28" spans="1:17" x14ac:dyDescent="0.25">
      <c r="A28" t="s">
        <v>405</v>
      </c>
      <c r="B28" t="s">
        <v>75</v>
      </c>
      <c r="C28">
        <v>2014</v>
      </c>
      <c r="D28" t="s">
        <v>50</v>
      </c>
      <c r="E28" t="s">
        <v>111</v>
      </c>
      <c r="F28">
        <v>1.4</v>
      </c>
      <c r="G28">
        <v>1.9</v>
      </c>
      <c r="H28">
        <v>0.11</v>
      </c>
      <c r="I28">
        <v>0.64</v>
      </c>
      <c r="J28">
        <v>4.05</v>
      </c>
      <c r="K28">
        <v>80</v>
      </c>
      <c r="L28">
        <v>80</v>
      </c>
      <c r="M28">
        <v>6.3</v>
      </c>
      <c r="N28">
        <v>2996</v>
      </c>
      <c r="O28" t="s">
        <v>260</v>
      </c>
      <c r="P28" t="s">
        <v>53</v>
      </c>
      <c r="Q28">
        <f t="shared" si="0"/>
        <v>63</v>
      </c>
    </row>
    <row r="29" spans="1:17" x14ac:dyDescent="0.25">
      <c r="A29" t="s">
        <v>408</v>
      </c>
      <c r="B29" t="s">
        <v>75</v>
      </c>
      <c r="C29">
        <v>2014</v>
      </c>
      <c r="D29" t="s">
        <v>37</v>
      </c>
      <c r="E29" t="s">
        <v>111</v>
      </c>
      <c r="F29">
        <v>1.1299999999999999</v>
      </c>
      <c r="G29">
        <v>2.1800000000000002</v>
      </c>
      <c r="H29">
        <v>0.1</v>
      </c>
      <c r="I29">
        <v>0.63</v>
      </c>
      <c r="J29">
        <v>4.04</v>
      </c>
      <c r="K29">
        <v>85</v>
      </c>
      <c r="L29">
        <v>83</v>
      </c>
      <c r="M29">
        <v>7.7</v>
      </c>
      <c r="N29">
        <v>1653</v>
      </c>
      <c r="O29" t="s">
        <v>260</v>
      </c>
      <c r="P29" t="s">
        <v>53</v>
      </c>
      <c r="Q29">
        <f t="shared" si="0"/>
        <v>77</v>
      </c>
    </row>
    <row r="30" spans="1:17" x14ac:dyDescent="0.25">
      <c r="A30" t="s">
        <v>414</v>
      </c>
      <c r="B30" t="s">
        <v>75</v>
      </c>
      <c r="C30">
        <v>2015</v>
      </c>
      <c r="D30" t="s">
        <v>28</v>
      </c>
      <c r="E30" t="s">
        <v>372</v>
      </c>
      <c r="F30">
        <v>1.02</v>
      </c>
      <c r="G30">
        <v>2.13</v>
      </c>
      <c r="H30">
        <v>0.23</v>
      </c>
      <c r="I30">
        <v>0.59</v>
      </c>
      <c r="J30">
        <v>3.97</v>
      </c>
      <c r="K30">
        <v>92</v>
      </c>
      <c r="L30">
        <v>79</v>
      </c>
      <c r="M30">
        <v>9.1999999999999993</v>
      </c>
      <c r="N30">
        <v>10179</v>
      </c>
      <c r="O30" t="s">
        <v>415</v>
      </c>
      <c r="P30" t="s">
        <v>53</v>
      </c>
      <c r="Q30">
        <f t="shared" si="0"/>
        <v>92</v>
      </c>
    </row>
    <row r="31" spans="1:17" x14ac:dyDescent="0.25">
      <c r="A31" t="s">
        <v>416</v>
      </c>
      <c r="B31" t="s">
        <v>75</v>
      </c>
      <c r="C31">
        <v>2014</v>
      </c>
      <c r="D31" t="s">
        <v>50</v>
      </c>
      <c r="E31" t="s">
        <v>111</v>
      </c>
      <c r="F31">
        <v>1.19</v>
      </c>
      <c r="G31">
        <v>2.0699999999999998</v>
      </c>
      <c r="H31">
        <v>0.08</v>
      </c>
      <c r="I31">
        <v>0.62</v>
      </c>
      <c r="J31">
        <v>3.96</v>
      </c>
      <c r="K31">
        <v>70</v>
      </c>
      <c r="L31">
        <v>40</v>
      </c>
      <c r="M31">
        <v>4.9000000000000004</v>
      </c>
      <c r="N31">
        <v>2050</v>
      </c>
      <c r="O31" t="s">
        <v>417</v>
      </c>
      <c r="P31" t="s">
        <v>53</v>
      </c>
      <c r="Q31">
        <f t="shared" si="0"/>
        <v>49</v>
      </c>
    </row>
    <row r="32" spans="1:17" x14ac:dyDescent="0.25">
      <c r="A32" t="s">
        <v>418</v>
      </c>
      <c r="B32" t="s">
        <v>75</v>
      </c>
      <c r="C32">
        <v>2015</v>
      </c>
      <c r="D32" t="s">
        <v>50</v>
      </c>
      <c r="E32" t="s">
        <v>267</v>
      </c>
      <c r="F32">
        <v>1.53</v>
      </c>
      <c r="G32">
        <v>1.69</v>
      </c>
      <c r="H32">
        <v>0.1</v>
      </c>
      <c r="I32">
        <v>0.64</v>
      </c>
      <c r="J32">
        <v>3.95</v>
      </c>
      <c r="K32">
        <v>87</v>
      </c>
      <c r="L32">
        <v>89</v>
      </c>
      <c r="M32">
        <v>7.6</v>
      </c>
      <c r="N32">
        <v>2679</v>
      </c>
      <c r="O32" t="s">
        <v>268</v>
      </c>
      <c r="P32" t="s">
        <v>53</v>
      </c>
      <c r="Q32">
        <f t="shared" si="0"/>
        <v>76</v>
      </c>
    </row>
    <row r="33" spans="1:17" x14ac:dyDescent="0.25">
      <c r="A33" t="s">
        <v>425</v>
      </c>
      <c r="B33" t="s">
        <v>75</v>
      </c>
      <c r="C33">
        <v>2015</v>
      </c>
      <c r="D33" t="s">
        <v>18</v>
      </c>
      <c r="E33" t="s">
        <v>51</v>
      </c>
      <c r="F33">
        <v>2.4900000000000002</v>
      </c>
      <c r="G33">
        <v>0.66</v>
      </c>
      <c r="H33">
        <v>0.03</v>
      </c>
      <c r="I33">
        <v>0.69</v>
      </c>
      <c r="J33">
        <v>3.88</v>
      </c>
      <c r="K33">
        <v>87</v>
      </c>
      <c r="L33">
        <v>51</v>
      </c>
      <c r="M33">
        <v>6.7</v>
      </c>
      <c r="N33">
        <v>364</v>
      </c>
      <c r="O33" t="s">
        <v>426</v>
      </c>
      <c r="P33" t="s">
        <v>112</v>
      </c>
      <c r="Q33">
        <f t="shared" si="0"/>
        <v>67</v>
      </c>
    </row>
    <row r="34" spans="1:17" x14ac:dyDescent="0.25">
      <c r="A34" t="s">
        <v>109</v>
      </c>
      <c r="B34" t="s">
        <v>75</v>
      </c>
      <c r="C34">
        <v>2013</v>
      </c>
      <c r="D34" t="s">
        <v>37</v>
      </c>
      <c r="E34" t="s">
        <v>71</v>
      </c>
      <c r="F34">
        <v>1.78</v>
      </c>
      <c r="G34">
        <v>1.43</v>
      </c>
      <c r="H34">
        <v>0.05</v>
      </c>
      <c r="I34">
        <v>0.56999999999999995</v>
      </c>
      <c r="J34">
        <v>3.83</v>
      </c>
      <c r="K34">
        <v>78</v>
      </c>
      <c r="L34">
        <v>49</v>
      </c>
      <c r="M34">
        <v>3.7</v>
      </c>
      <c r="N34">
        <v>1564</v>
      </c>
      <c r="O34" t="s">
        <v>82</v>
      </c>
      <c r="P34" t="s">
        <v>53</v>
      </c>
      <c r="Q34">
        <f t="shared" si="0"/>
        <v>37</v>
      </c>
    </row>
    <row r="35" spans="1:17" x14ac:dyDescent="0.25">
      <c r="A35" t="s">
        <v>440</v>
      </c>
      <c r="B35" t="s">
        <v>75</v>
      </c>
      <c r="C35">
        <v>2016</v>
      </c>
      <c r="D35" t="s">
        <v>37</v>
      </c>
      <c r="E35" t="s">
        <v>111</v>
      </c>
      <c r="F35">
        <v>1.35</v>
      </c>
      <c r="G35">
        <v>1.7</v>
      </c>
      <c r="H35">
        <v>0.15</v>
      </c>
      <c r="I35">
        <v>0.6</v>
      </c>
      <c r="J35">
        <v>3.8</v>
      </c>
      <c r="K35">
        <v>80</v>
      </c>
      <c r="L35">
        <v>64</v>
      </c>
      <c r="M35">
        <v>7</v>
      </c>
      <c r="N35">
        <v>2219</v>
      </c>
      <c r="O35" t="s">
        <v>441</v>
      </c>
      <c r="P35" t="s">
        <v>53</v>
      </c>
      <c r="Q35">
        <f t="shared" si="0"/>
        <v>70</v>
      </c>
    </row>
    <row r="36" spans="1:17" x14ac:dyDescent="0.25">
      <c r="A36" t="s">
        <v>152</v>
      </c>
      <c r="B36" t="s">
        <v>13690</v>
      </c>
      <c r="C36">
        <v>2015</v>
      </c>
      <c r="D36" t="s">
        <v>37</v>
      </c>
      <c r="E36" t="s">
        <v>134</v>
      </c>
      <c r="F36">
        <v>2.04</v>
      </c>
      <c r="G36">
        <v>1.28</v>
      </c>
      <c r="H36">
        <v>0.02</v>
      </c>
      <c r="I36">
        <v>0.32</v>
      </c>
      <c r="J36">
        <v>3.66</v>
      </c>
      <c r="Q36" t="str">
        <f t="shared" si="0"/>
        <v xml:space="preserve"> </v>
      </c>
    </row>
    <row r="37" spans="1:17" x14ac:dyDescent="0.25">
      <c r="A37" t="s">
        <v>478</v>
      </c>
      <c r="B37" t="s">
        <v>75</v>
      </c>
      <c r="C37">
        <v>2013</v>
      </c>
      <c r="D37" t="s">
        <v>37</v>
      </c>
      <c r="E37" t="s">
        <v>134</v>
      </c>
      <c r="F37">
        <v>1.35</v>
      </c>
      <c r="G37">
        <v>1.55</v>
      </c>
      <c r="H37">
        <v>0.17</v>
      </c>
      <c r="I37">
        <v>0.51</v>
      </c>
      <c r="J37">
        <v>3.59</v>
      </c>
      <c r="K37">
        <v>85</v>
      </c>
      <c r="L37">
        <v>18</v>
      </c>
      <c r="M37">
        <v>6.9</v>
      </c>
      <c r="N37">
        <v>1580</v>
      </c>
      <c r="O37" t="s">
        <v>174</v>
      </c>
      <c r="P37" t="s">
        <v>53</v>
      </c>
      <c r="Q37">
        <f t="shared" si="0"/>
        <v>69</v>
      </c>
    </row>
    <row r="38" spans="1:17" x14ac:dyDescent="0.25">
      <c r="A38" t="s">
        <v>416</v>
      </c>
      <c r="B38" t="s">
        <v>13690</v>
      </c>
      <c r="C38">
        <v>2014</v>
      </c>
      <c r="D38" t="s">
        <v>50</v>
      </c>
      <c r="E38" t="s">
        <v>111</v>
      </c>
      <c r="F38">
        <v>2.27</v>
      </c>
      <c r="G38">
        <v>0.9</v>
      </c>
      <c r="H38">
        <v>0</v>
      </c>
      <c r="I38">
        <v>0.33</v>
      </c>
      <c r="J38">
        <v>3.5</v>
      </c>
      <c r="K38">
        <v>72</v>
      </c>
      <c r="L38">
        <v>59</v>
      </c>
      <c r="M38">
        <v>4.0999999999999996</v>
      </c>
      <c r="N38">
        <v>1005</v>
      </c>
      <c r="O38" t="s">
        <v>417</v>
      </c>
      <c r="P38" t="s">
        <v>53</v>
      </c>
      <c r="Q38">
        <f t="shared" si="0"/>
        <v>41</v>
      </c>
    </row>
    <row r="39" spans="1:17" x14ac:dyDescent="0.25">
      <c r="A39" t="s">
        <v>510</v>
      </c>
      <c r="B39" t="s">
        <v>75</v>
      </c>
      <c r="C39">
        <v>2015</v>
      </c>
      <c r="D39" t="s">
        <v>50</v>
      </c>
      <c r="E39" t="s">
        <v>234</v>
      </c>
      <c r="F39">
        <v>1.0900000000000001</v>
      </c>
      <c r="G39">
        <v>1.36</v>
      </c>
      <c r="H39">
        <v>0.49</v>
      </c>
      <c r="I39">
        <v>0.48</v>
      </c>
      <c r="J39">
        <v>3.41</v>
      </c>
      <c r="K39">
        <v>93</v>
      </c>
      <c r="L39">
        <v>86</v>
      </c>
      <c r="M39">
        <v>8.1999999999999993</v>
      </c>
      <c r="N39">
        <v>3943</v>
      </c>
      <c r="O39" t="s">
        <v>511</v>
      </c>
      <c r="P39" t="s">
        <v>53</v>
      </c>
      <c r="Q39">
        <f t="shared" si="0"/>
        <v>82</v>
      </c>
    </row>
    <row r="40" spans="1:17" x14ac:dyDescent="0.25">
      <c r="A40" t="s">
        <v>519</v>
      </c>
      <c r="B40" t="s">
        <v>75</v>
      </c>
      <c r="C40">
        <v>2015</v>
      </c>
      <c r="D40" t="s">
        <v>50</v>
      </c>
      <c r="E40" t="s">
        <v>111</v>
      </c>
      <c r="F40">
        <v>0.81</v>
      </c>
      <c r="G40">
        <v>1.99</v>
      </c>
      <c r="H40">
        <v>7.0000000000000007E-2</v>
      </c>
      <c r="I40">
        <v>0.52</v>
      </c>
      <c r="J40">
        <v>3.39</v>
      </c>
      <c r="K40">
        <v>76</v>
      </c>
      <c r="L40">
        <v>86</v>
      </c>
      <c r="M40">
        <v>6.8</v>
      </c>
      <c r="N40">
        <v>1319</v>
      </c>
      <c r="O40" t="s">
        <v>520</v>
      </c>
      <c r="P40" t="s">
        <v>53</v>
      </c>
      <c r="Q40">
        <f t="shared" si="0"/>
        <v>68</v>
      </c>
    </row>
    <row r="41" spans="1:17" x14ac:dyDescent="0.25">
      <c r="A41" t="s">
        <v>252</v>
      </c>
      <c r="B41" t="s">
        <v>13690</v>
      </c>
      <c r="C41">
        <v>2014</v>
      </c>
      <c r="D41" t="s">
        <v>37</v>
      </c>
      <c r="E41" t="s">
        <v>71</v>
      </c>
      <c r="F41">
        <v>2.14</v>
      </c>
      <c r="G41">
        <v>0.92</v>
      </c>
      <c r="H41">
        <v>0</v>
      </c>
      <c r="I41">
        <v>0.31</v>
      </c>
      <c r="J41">
        <v>3.37</v>
      </c>
      <c r="K41">
        <v>75</v>
      </c>
      <c r="L41">
        <v>11</v>
      </c>
      <c r="M41">
        <v>5.5</v>
      </c>
      <c r="N41">
        <v>1735</v>
      </c>
      <c r="O41" t="s">
        <v>93</v>
      </c>
      <c r="P41" t="s">
        <v>88</v>
      </c>
      <c r="Q41">
        <f t="shared" si="0"/>
        <v>55</v>
      </c>
    </row>
    <row r="42" spans="1:17" x14ac:dyDescent="0.25">
      <c r="A42" t="s">
        <v>539</v>
      </c>
      <c r="B42" t="s">
        <v>13690</v>
      </c>
      <c r="C42">
        <v>2015</v>
      </c>
      <c r="D42" t="s">
        <v>37</v>
      </c>
      <c r="E42" t="s">
        <v>45</v>
      </c>
      <c r="F42">
        <v>2.61</v>
      </c>
      <c r="G42">
        <v>0.33</v>
      </c>
      <c r="H42">
        <v>0</v>
      </c>
      <c r="I42">
        <v>0.34</v>
      </c>
      <c r="J42">
        <v>3.28</v>
      </c>
      <c r="K42">
        <v>82</v>
      </c>
      <c r="L42">
        <v>74</v>
      </c>
      <c r="M42">
        <v>7.5</v>
      </c>
      <c r="N42">
        <v>563</v>
      </c>
      <c r="O42" t="s">
        <v>540</v>
      </c>
      <c r="P42" t="s">
        <v>53</v>
      </c>
      <c r="Q42">
        <f t="shared" si="0"/>
        <v>75</v>
      </c>
    </row>
    <row r="43" spans="1:17" x14ac:dyDescent="0.25">
      <c r="A43" t="s">
        <v>133</v>
      </c>
      <c r="B43" t="s">
        <v>13690</v>
      </c>
      <c r="C43">
        <v>2015</v>
      </c>
      <c r="D43" t="s">
        <v>18</v>
      </c>
      <c r="E43" t="s">
        <v>134</v>
      </c>
      <c r="F43">
        <v>0.89</v>
      </c>
      <c r="G43">
        <v>2.12</v>
      </c>
      <c r="H43">
        <v>0</v>
      </c>
      <c r="I43">
        <v>0.24</v>
      </c>
      <c r="J43">
        <v>3.25</v>
      </c>
      <c r="K43">
        <v>84</v>
      </c>
      <c r="L43">
        <v>45</v>
      </c>
      <c r="M43">
        <v>4.4000000000000004</v>
      </c>
      <c r="N43">
        <v>459</v>
      </c>
      <c r="O43" t="s">
        <v>135</v>
      </c>
      <c r="P43" t="s">
        <v>20</v>
      </c>
      <c r="Q43">
        <f t="shared" si="0"/>
        <v>44</v>
      </c>
    </row>
    <row r="44" spans="1:17" x14ac:dyDescent="0.25">
      <c r="A44" t="s">
        <v>547</v>
      </c>
      <c r="B44" t="s">
        <v>75</v>
      </c>
      <c r="C44">
        <v>2015</v>
      </c>
      <c r="D44" t="s">
        <v>18</v>
      </c>
      <c r="E44" t="s">
        <v>134</v>
      </c>
      <c r="F44">
        <v>2.34</v>
      </c>
      <c r="G44">
        <v>0.3</v>
      </c>
      <c r="H44">
        <v>0</v>
      </c>
      <c r="I44">
        <v>0.6</v>
      </c>
      <c r="J44">
        <v>3.24</v>
      </c>
      <c r="K44">
        <v>83</v>
      </c>
      <c r="L44">
        <v>37</v>
      </c>
      <c r="M44">
        <v>5.9</v>
      </c>
      <c r="N44">
        <v>180</v>
      </c>
      <c r="O44" t="s">
        <v>135</v>
      </c>
      <c r="P44" t="s">
        <v>20</v>
      </c>
      <c r="Q44">
        <f t="shared" si="0"/>
        <v>59</v>
      </c>
    </row>
    <row r="45" spans="1:17" x14ac:dyDescent="0.25">
      <c r="A45" t="s">
        <v>549</v>
      </c>
      <c r="B45" t="s">
        <v>13690</v>
      </c>
      <c r="C45">
        <v>2014</v>
      </c>
      <c r="D45" t="s">
        <v>37</v>
      </c>
      <c r="E45" t="s">
        <v>45</v>
      </c>
      <c r="F45">
        <v>1.91</v>
      </c>
      <c r="G45">
        <v>1</v>
      </c>
      <c r="H45">
        <v>0.03</v>
      </c>
      <c r="I45">
        <v>0.28999999999999998</v>
      </c>
      <c r="J45">
        <v>3.23</v>
      </c>
      <c r="K45">
        <v>85</v>
      </c>
      <c r="L45">
        <v>69</v>
      </c>
      <c r="M45">
        <v>7.2</v>
      </c>
      <c r="N45">
        <v>1267</v>
      </c>
      <c r="O45" t="s">
        <v>120</v>
      </c>
      <c r="P45" t="s">
        <v>53</v>
      </c>
      <c r="Q45">
        <f t="shared" si="0"/>
        <v>72</v>
      </c>
    </row>
    <row r="46" spans="1:17" x14ac:dyDescent="0.25">
      <c r="A46" t="s">
        <v>551</v>
      </c>
      <c r="B46" t="s">
        <v>187</v>
      </c>
      <c r="C46">
        <v>2015</v>
      </c>
      <c r="D46" t="s">
        <v>1</v>
      </c>
      <c r="E46" t="s">
        <v>19</v>
      </c>
      <c r="F46">
        <v>1.18</v>
      </c>
      <c r="G46">
        <v>0.89</v>
      </c>
      <c r="H46">
        <v>0.94</v>
      </c>
      <c r="I46">
        <v>0.2</v>
      </c>
      <c r="J46">
        <v>3.21</v>
      </c>
      <c r="K46">
        <v>88</v>
      </c>
      <c r="L46">
        <v>85</v>
      </c>
      <c r="M46">
        <v>8.6999999999999993</v>
      </c>
      <c r="N46">
        <v>691</v>
      </c>
      <c r="O46" t="s">
        <v>19</v>
      </c>
      <c r="P46" t="s">
        <v>20</v>
      </c>
      <c r="Q46">
        <f t="shared" si="0"/>
        <v>87</v>
      </c>
    </row>
    <row r="47" spans="1:17" x14ac:dyDescent="0.25">
      <c r="A47" t="s">
        <v>211</v>
      </c>
      <c r="B47" t="s">
        <v>75</v>
      </c>
      <c r="C47">
        <v>2013</v>
      </c>
      <c r="D47" t="s">
        <v>18</v>
      </c>
      <c r="E47" t="s">
        <v>134</v>
      </c>
      <c r="F47">
        <v>0.61</v>
      </c>
      <c r="G47">
        <v>1.85</v>
      </c>
      <c r="H47">
        <v>0.11</v>
      </c>
      <c r="I47">
        <v>0.44</v>
      </c>
      <c r="J47">
        <v>3.01</v>
      </c>
      <c r="K47">
        <v>87</v>
      </c>
      <c r="L47">
        <v>26</v>
      </c>
      <c r="M47">
        <v>6.3</v>
      </c>
      <c r="N47">
        <v>616</v>
      </c>
      <c r="O47" t="s">
        <v>193</v>
      </c>
      <c r="P47" t="s">
        <v>20</v>
      </c>
      <c r="Q47">
        <f t="shared" si="0"/>
        <v>63</v>
      </c>
    </row>
    <row r="48" spans="1:17" x14ac:dyDescent="0.25">
      <c r="A48" t="s">
        <v>618</v>
      </c>
      <c r="B48" t="s">
        <v>75</v>
      </c>
      <c r="C48">
        <v>2014</v>
      </c>
      <c r="D48" t="s">
        <v>50</v>
      </c>
      <c r="E48" t="s">
        <v>267</v>
      </c>
      <c r="F48">
        <v>1.01</v>
      </c>
      <c r="G48">
        <v>1.43</v>
      </c>
      <c r="H48">
        <v>0.05</v>
      </c>
      <c r="I48">
        <v>0.47</v>
      </c>
      <c r="J48">
        <v>2.96</v>
      </c>
      <c r="K48">
        <v>84</v>
      </c>
      <c r="L48">
        <v>85</v>
      </c>
      <c r="M48">
        <v>8.1</v>
      </c>
      <c r="N48">
        <v>1886</v>
      </c>
      <c r="O48" t="s">
        <v>619</v>
      </c>
      <c r="P48" t="s">
        <v>53</v>
      </c>
      <c r="Q48">
        <f t="shared" si="0"/>
        <v>81</v>
      </c>
    </row>
    <row r="49" spans="1:17" x14ac:dyDescent="0.25">
      <c r="A49" t="s">
        <v>624</v>
      </c>
      <c r="B49" t="s">
        <v>13690</v>
      </c>
      <c r="C49">
        <v>2014</v>
      </c>
      <c r="D49" t="s">
        <v>37</v>
      </c>
      <c r="E49" t="s">
        <v>134</v>
      </c>
      <c r="F49">
        <v>1.84</v>
      </c>
      <c r="G49">
        <v>0.8</v>
      </c>
      <c r="H49">
        <v>0.04</v>
      </c>
      <c r="I49">
        <v>0.27</v>
      </c>
      <c r="J49">
        <v>2.95</v>
      </c>
      <c r="K49">
        <v>86</v>
      </c>
      <c r="L49">
        <v>68</v>
      </c>
      <c r="M49">
        <v>6.4</v>
      </c>
      <c r="N49">
        <v>2658</v>
      </c>
      <c r="O49" t="s">
        <v>625</v>
      </c>
      <c r="P49" t="s">
        <v>53</v>
      </c>
      <c r="Q49">
        <f t="shared" si="0"/>
        <v>64</v>
      </c>
    </row>
    <row r="50" spans="1:17" x14ac:dyDescent="0.25">
      <c r="A50" t="s">
        <v>109</v>
      </c>
      <c r="B50" t="s">
        <v>13690</v>
      </c>
      <c r="C50">
        <v>2013</v>
      </c>
      <c r="D50" t="s">
        <v>37</v>
      </c>
      <c r="E50" t="s">
        <v>71</v>
      </c>
      <c r="F50">
        <v>1.88</v>
      </c>
      <c r="G50">
        <v>0.77</v>
      </c>
      <c r="H50">
        <v>0</v>
      </c>
      <c r="I50">
        <v>0.27</v>
      </c>
      <c r="J50">
        <v>2.92</v>
      </c>
      <c r="K50">
        <v>78</v>
      </c>
      <c r="L50">
        <v>7</v>
      </c>
      <c r="M50">
        <v>4.3</v>
      </c>
      <c r="N50">
        <v>700</v>
      </c>
      <c r="O50" t="s">
        <v>82</v>
      </c>
      <c r="P50" t="s">
        <v>53</v>
      </c>
      <c r="Q50">
        <f t="shared" si="0"/>
        <v>43</v>
      </c>
    </row>
    <row r="51" spans="1:17" x14ac:dyDescent="0.25">
      <c r="A51" t="s">
        <v>455</v>
      </c>
      <c r="B51" t="s">
        <v>75</v>
      </c>
      <c r="C51">
        <v>2013</v>
      </c>
      <c r="D51" t="s">
        <v>50</v>
      </c>
      <c r="E51" t="s">
        <v>111</v>
      </c>
      <c r="F51">
        <v>1.07</v>
      </c>
      <c r="G51">
        <v>1.31</v>
      </c>
      <c r="H51">
        <v>0.06</v>
      </c>
      <c r="I51">
        <v>0.42</v>
      </c>
      <c r="J51">
        <v>2.85</v>
      </c>
      <c r="K51">
        <v>83</v>
      </c>
      <c r="L51">
        <v>29</v>
      </c>
      <c r="M51">
        <v>7.8</v>
      </c>
      <c r="N51">
        <v>1530</v>
      </c>
      <c r="O51" t="s">
        <v>111</v>
      </c>
      <c r="P51" t="s">
        <v>53</v>
      </c>
      <c r="Q51">
        <f t="shared" si="0"/>
        <v>78</v>
      </c>
    </row>
    <row r="52" spans="1:17" x14ac:dyDescent="0.25">
      <c r="A52" t="s">
        <v>675</v>
      </c>
      <c r="B52" t="s">
        <v>75</v>
      </c>
      <c r="C52">
        <v>2014</v>
      </c>
      <c r="D52" t="s">
        <v>50</v>
      </c>
      <c r="E52" t="s">
        <v>68</v>
      </c>
      <c r="F52">
        <v>1.28</v>
      </c>
      <c r="G52">
        <v>0.98</v>
      </c>
      <c r="H52">
        <v>7.0000000000000007E-2</v>
      </c>
      <c r="I52">
        <v>0.46</v>
      </c>
      <c r="J52">
        <v>2.79</v>
      </c>
      <c r="K52">
        <v>80</v>
      </c>
      <c r="L52">
        <v>90</v>
      </c>
      <c r="M52">
        <v>7.9</v>
      </c>
      <c r="N52">
        <v>2944</v>
      </c>
      <c r="O52" t="s">
        <v>631</v>
      </c>
      <c r="P52" t="s">
        <v>88</v>
      </c>
      <c r="Q52">
        <f t="shared" si="0"/>
        <v>79</v>
      </c>
    </row>
    <row r="53" spans="1:17" x14ac:dyDescent="0.25">
      <c r="A53" t="s">
        <v>687</v>
      </c>
      <c r="B53" t="s">
        <v>75</v>
      </c>
      <c r="C53">
        <v>2015</v>
      </c>
      <c r="D53" t="s">
        <v>86</v>
      </c>
      <c r="E53" t="s">
        <v>267</v>
      </c>
      <c r="F53">
        <v>1.5</v>
      </c>
      <c r="G53">
        <v>0.8</v>
      </c>
      <c r="H53">
        <v>0</v>
      </c>
      <c r="I53">
        <v>0.48</v>
      </c>
      <c r="J53">
        <v>2.78</v>
      </c>
      <c r="K53">
        <v>83</v>
      </c>
      <c r="L53">
        <v>81</v>
      </c>
      <c r="M53">
        <v>7.7</v>
      </c>
      <c r="N53">
        <v>836</v>
      </c>
      <c r="O53" t="s">
        <v>688</v>
      </c>
      <c r="P53" t="s">
        <v>53</v>
      </c>
      <c r="Q53">
        <f t="shared" si="0"/>
        <v>77</v>
      </c>
    </row>
    <row r="54" spans="1:17" x14ac:dyDescent="0.25">
      <c r="A54" t="s">
        <v>125</v>
      </c>
      <c r="B54" t="s">
        <v>13690</v>
      </c>
      <c r="C54">
        <v>2014</v>
      </c>
      <c r="D54" t="s">
        <v>34</v>
      </c>
      <c r="E54" t="s">
        <v>45</v>
      </c>
      <c r="F54">
        <v>1.61</v>
      </c>
      <c r="G54">
        <v>0.9</v>
      </c>
      <c r="H54">
        <v>0</v>
      </c>
      <c r="I54">
        <v>0.25</v>
      </c>
      <c r="J54">
        <v>2.76</v>
      </c>
      <c r="Q54" t="str">
        <f t="shared" si="0"/>
        <v xml:space="preserve"> </v>
      </c>
    </row>
    <row r="55" spans="1:17" x14ac:dyDescent="0.25">
      <c r="A55" t="s">
        <v>707</v>
      </c>
      <c r="B55" t="s">
        <v>75</v>
      </c>
      <c r="C55">
        <v>2013</v>
      </c>
      <c r="D55" t="s">
        <v>37</v>
      </c>
      <c r="E55" t="s">
        <v>68</v>
      </c>
      <c r="F55">
        <v>0.89</v>
      </c>
      <c r="G55">
        <v>1.33</v>
      </c>
      <c r="H55">
        <v>0.08</v>
      </c>
      <c r="I55">
        <v>0.39</v>
      </c>
      <c r="J55">
        <v>2.69</v>
      </c>
      <c r="K55">
        <v>73</v>
      </c>
      <c r="L55">
        <v>88</v>
      </c>
      <c r="M55">
        <v>6.8</v>
      </c>
      <c r="N55">
        <v>2102</v>
      </c>
      <c r="O55" t="s">
        <v>605</v>
      </c>
      <c r="P55" t="s">
        <v>53</v>
      </c>
      <c r="Q55">
        <f t="shared" si="0"/>
        <v>68</v>
      </c>
    </row>
    <row r="56" spans="1:17" x14ac:dyDescent="0.25">
      <c r="A56" t="s">
        <v>164</v>
      </c>
      <c r="B56" t="s">
        <v>13690</v>
      </c>
      <c r="C56">
        <v>2016</v>
      </c>
      <c r="D56" t="s">
        <v>18</v>
      </c>
      <c r="E56" t="s">
        <v>134</v>
      </c>
      <c r="F56">
        <v>0.43</v>
      </c>
      <c r="G56">
        <v>2.0499999999999998</v>
      </c>
      <c r="H56">
        <v>0</v>
      </c>
      <c r="I56">
        <v>0.17</v>
      </c>
      <c r="J56">
        <v>2.65</v>
      </c>
      <c r="K56">
        <v>84</v>
      </c>
      <c r="L56">
        <v>50</v>
      </c>
      <c r="M56">
        <v>5.5</v>
      </c>
      <c r="N56">
        <v>201</v>
      </c>
      <c r="O56" t="s">
        <v>165</v>
      </c>
      <c r="P56" t="s">
        <v>20</v>
      </c>
      <c r="Q56">
        <f t="shared" si="0"/>
        <v>55</v>
      </c>
    </row>
    <row r="57" spans="1:17" x14ac:dyDescent="0.25">
      <c r="A57" t="s">
        <v>779</v>
      </c>
      <c r="B57" t="s">
        <v>75</v>
      </c>
      <c r="C57">
        <v>2015</v>
      </c>
      <c r="D57" t="s">
        <v>50</v>
      </c>
      <c r="E57" t="s">
        <v>68</v>
      </c>
      <c r="F57">
        <v>1.03</v>
      </c>
      <c r="G57">
        <v>0.81</v>
      </c>
      <c r="H57">
        <v>0.26</v>
      </c>
      <c r="I57">
        <v>0.38</v>
      </c>
      <c r="J57">
        <v>2.48</v>
      </c>
      <c r="K57">
        <v>92</v>
      </c>
      <c r="L57">
        <v>100</v>
      </c>
      <c r="M57">
        <v>8.6</v>
      </c>
      <c r="N57">
        <v>6383</v>
      </c>
      <c r="O57" t="s">
        <v>780</v>
      </c>
      <c r="P57" t="s">
        <v>53</v>
      </c>
      <c r="Q57">
        <f t="shared" si="0"/>
        <v>86</v>
      </c>
    </row>
    <row r="58" spans="1:17" x14ac:dyDescent="0.25">
      <c r="A58" t="s">
        <v>787</v>
      </c>
      <c r="B58" t="s">
        <v>75</v>
      </c>
      <c r="C58">
        <v>2014</v>
      </c>
      <c r="D58" t="s">
        <v>18</v>
      </c>
      <c r="E58" t="s">
        <v>51</v>
      </c>
      <c r="F58">
        <v>1.47</v>
      </c>
      <c r="G58">
        <v>0.54</v>
      </c>
      <c r="H58">
        <v>0.01</v>
      </c>
      <c r="I58">
        <v>0.43</v>
      </c>
      <c r="J58">
        <v>2.4500000000000002</v>
      </c>
      <c r="K58">
        <v>83</v>
      </c>
      <c r="L58">
        <v>50</v>
      </c>
      <c r="M58">
        <v>7</v>
      </c>
      <c r="N58">
        <v>291</v>
      </c>
      <c r="O58" t="s">
        <v>426</v>
      </c>
      <c r="P58" t="s">
        <v>20</v>
      </c>
      <c r="Q58">
        <f t="shared" si="0"/>
        <v>70</v>
      </c>
    </row>
    <row r="59" spans="1:17" x14ac:dyDescent="0.25">
      <c r="A59" t="s">
        <v>796</v>
      </c>
      <c r="B59" t="s">
        <v>75</v>
      </c>
      <c r="C59">
        <v>2015</v>
      </c>
      <c r="D59" t="s">
        <v>24</v>
      </c>
      <c r="E59" t="s">
        <v>134</v>
      </c>
      <c r="F59">
        <v>0.5</v>
      </c>
      <c r="G59">
        <v>1.5</v>
      </c>
      <c r="H59">
        <v>0.05</v>
      </c>
      <c r="I59">
        <v>0.37</v>
      </c>
      <c r="J59">
        <v>2.4300000000000002</v>
      </c>
      <c r="Q59" t="str">
        <f t="shared" si="0"/>
        <v xml:space="preserve"> </v>
      </c>
    </row>
    <row r="60" spans="1:17" x14ac:dyDescent="0.25">
      <c r="A60" t="s">
        <v>351</v>
      </c>
      <c r="B60" t="s">
        <v>13690</v>
      </c>
      <c r="C60">
        <v>2016</v>
      </c>
      <c r="D60" t="s">
        <v>37</v>
      </c>
      <c r="E60" t="s">
        <v>71</v>
      </c>
      <c r="F60">
        <v>1.46</v>
      </c>
      <c r="G60">
        <v>0.74</v>
      </c>
      <c r="H60">
        <v>0</v>
      </c>
      <c r="I60">
        <v>0.22</v>
      </c>
      <c r="J60">
        <v>2.42</v>
      </c>
      <c r="K60">
        <v>78</v>
      </c>
      <c r="L60">
        <v>17</v>
      </c>
      <c r="M60">
        <v>3.1</v>
      </c>
      <c r="N60">
        <v>290</v>
      </c>
      <c r="O60" t="s">
        <v>82</v>
      </c>
      <c r="P60" t="s">
        <v>53</v>
      </c>
      <c r="Q60">
        <f t="shared" si="0"/>
        <v>31</v>
      </c>
    </row>
    <row r="61" spans="1:17" x14ac:dyDescent="0.25">
      <c r="A61" t="s">
        <v>547</v>
      </c>
      <c r="B61" t="s">
        <v>13690</v>
      </c>
      <c r="C61">
        <v>2015</v>
      </c>
      <c r="D61" t="s">
        <v>18</v>
      </c>
      <c r="E61" t="s">
        <v>134</v>
      </c>
      <c r="F61">
        <v>2.08</v>
      </c>
      <c r="G61">
        <v>0.08</v>
      </c>
      <c r="H61">
        <v>0</v>
      </c>
      <c r="I61">
        <v>0.26</v>
      </c>
      <c r="J61">
        <v>2.42</v>
      </c>
      <c r="K61">
        <v>84</v>
      </c>
      <c r="L61">
        <v>23</v>
      </c>
      <c r="M61">
        <v>6.1</v>
      </c>
      <c r="N61">
        <v>124</v>
      </c>
      <c r="O61" t="s">
        <v>135</v>
      </c>
      <c r="P61" t="s">
        <v>20</v>
      </c>
      <c r="Q61">
        <f t="shared" si="0"/>
        <v>61</v>
      </c>
    </row>
    <row r="62" spans="1:17" x14ac:dyDescent="0.25">
      <c r="A62" t="s">
        <v>425</v>
      </c>
      <c r="B62" t="s">
        <v>13690</v>
      </c>
      <c r="C62">
        <v>2015</v>
      </c>
      <c r="D62" t="s">
        <v>18</v>
      </c>
      <c r="E62" t="s">
        <v>51</v>
      </c>
      <c r="F62">
        <v>1.95</v>
      </c>
      <c r="G62">
        <v>0.15</v>
      </c>
      <c r="H62">
        <v>0</v>
      </c>
      <c r="I62">
        <v>0.24</v>
      </c>
      <c r="J62">
        <v>2.34</v>
      </c>
      <c r="K62">
        <v>86</v>
      </c>
      <c r="L62">
        <v>14</v>
      </c>
      <c r="M62">
        <v>6.2</v>
      </c>
      <c r="N62">
        <v>115</v>
      </c>
      <c r="O62" t="s">
        <v>426</v>
      </c>
      <c r="P62" t="s">
        <v>112</v>
      </c>
      <c r="Q62">
        <f t="shared" si="0"/>
        <v>62</v>
      </c>
    </row>
    <row r="63" spans="1:17" x14ac:dyDescent="0.25">
      <c r="A63" t="s">
        <v>867</v>
      </c>
      <c r="B63" t="s">
        <v>75</v>
      </c>
      <c r="C63">
        <v>2016</v>
      </c>
      <c r="D63" t="s">
        <v>50</v>
      </c>
      <c r="E63" t="s">
        <v>111</v>
      </c>
      <c r="F63">
        <v>0.6</v>
      </c>
      <c r="G63">
        <v>1.25</v>
      </c>
      <c r="H63">
        <v>0.06</v>
      </c>
      <c r="I63">
        <v>0.35</v>
      </c>
      <c r="J63">
        <v>2.2599999999999998</v>
      </c>
      <c r="K63">
        <v>76</v>
      </c>
      <c r="L63">
        <v>91</v>
      </c>
      <c r="M63">
        <v>6.3</v>
      </c>
      <c r="N63">
        <v>635</v>
      </c>
      <c r="O63" t="s">
        <v>260</v>
      </c>
      <c r="P63" t="s">
        <v>53</v>
      </c>
      <c r="Q63">
        <f t="shared" si="0"/>
        <v>63</v>
      </c>
    </row>
    <row r="64" spans="1:17" x14ac:dyDescent="0.25">
      <c r="A64" t="s">
        <v>397</v>
      </c>
      <c r="B64" t="s">
        <v>13690</v>
      </c>
      <c r="C64">
        <v>2016</v>
      </c>
      <c r="D64" t="s">
        <v>37</v>
      </c>
      <c r="E64" t="s">
        <v>134</v>
      </c>
      <c r="F64">
        <v>1.28</v>
      </c>
      <c r="G64">
        <v>0.77</v>
      </c>
      <c r="H64">
        <v>0</v>
      </c>
      <c r="I64">
        <v>0.2</v>
      </c>
      <c r="J64">
        <v>2.25</v>
      </c>
      <c r="K64">
        <v>87</v>
      </c>
      <c r="L64">
        <v>37</v>
      </c>
      <c r="M64">
        <v>8.1999999999999993</v>
      </c>
      <c r="N64">
        <v>440</v>
      </c>
      <c r="O64" t="s">
        <v>174</v>
      </c>
      <c r="P64" t="s">
        <v>53</v>
      </c>
      <c r="Q64">
        <f t="shared" si="0"/>
        <v>82</v>
      </c>
    </row>
    <row r="65" spans="1:17" x14ac:dyDescent="0.25">
      <c r="A65" t="s">
        <v>877</v>
      </c>
      <c r="B65" t="s">
        <v>187</v>
      </c>
      <c r="C65">
        <v>2013</v>
      </c>
      <c r="D65" t="s">
        <v>1</v>
      </c>
      <c r="E65" t="s">
        <v>19</v>
      </c>
      <c r="F65">
        <v>1.25</v>
      </c>
      <c r="G65">
        <v>0.62</v>
      </c>
      <c r="H65">
        <v>0.18</v>
      </c>
      <c r="I65">
        <v>0.18</v>
      </c>
      <c r="J65">
        <v>2.2400000000000002</v>
      </c>
      <c r="K65">
        <v>77</v>
      </c>
      <c r="L65">
        <v>59</v>
      </c>
      <c r="M65">
        <v>7.9</v>
      </c>
      <c r="N65">
        <v>288</v>
      </c>
      <c r="O65" t="s">
        <v>19</v>
      </c>
      <c r="P65" t="s">
        <v>20</v>
      </c>
      <c r="Q65">
        <f t="shared" si="0"/>
        <v>79</v>
      </c>
    </row>
    <row r="66" spans="1:17" x14ac:dyDescent="0.25">
      <c r="A66" t="s">
        <v>455</v>
      </c>
      <c r="B66" t="s">
        <v>13690</v>
      </c>
      <c r="C66">
        <v>2013</v>
      </c>
      <c r="D66" t="s">
        <v>50</v>
      </c>
      <c r="E66" t="s">
        <v>111</v>
      </c>
      <c r="F66">
        <v>1.48</v>
      </c>
      <c r="G66">
        <v>0.55000000000000004</v>
      </c>
      <c r="H66">
        <v>0</v>
      </c>
      <c r="I66">
        <v>0.21</v>
      </c>
      <c r="J66">
        <v>2.23</v>
      </c>
      <c r="M66">
        <v>7.4</v>
      </c>
      <c r="N66">
        <v>355</v>
      </c>
      <c r="O66" t="s">
        <v>111</v>
      </c>
      <c r="P66" t="s">
        <v>53</v>
      </c>
      <c r="Q66">
        <f t="shared" si="0"/>
        <v>74</v>
      </c>
    </row>
    <row r="67" spans="1:17" x14ac:dyDescent="0.25">
      <c r="A67" t="s">
        <v>887</v>
      </c>
      <c r="B67" t="s">
        <v>75</v>
      </c>
      <c r="C67">
        <v>2015</v>
      </c>
      <c r="D67" t="s">
        <v>37</v>
      </c>
      <c r="E67" t="s">
        <v>111</v>
      </c>
      <c r="F67">
        <v>0.55000000000000004</v>
      </c>
      <c r="G67">
        <v>1.19</v>
      </c>
      <c r="H67">
        <v>0.14000000000000001</v>
      </c>
      <c r="I67">
        <v>0.33</v>
      </c>
      <c r="J67">
        <v>2.21</v>
      </c>
      <c r="K67">
        <v>73</v>
      </c>
      <c r="L67">
        <v>40</v>
      </c>
      <c r="M67">
        <v>7.3</v>
      </c>
      <c r="N67">
        <v>480</v>
      </c>
      <c r="O67" t="s">
        <v>260</v>
      </c>
      <c r="P67" t="s">
        <v>53</v>
      </c>
      <c r="Q67">
        <f t="shared" ref="Q67:Q130" si="1">IF(ISNUMBER(M67),M67*10, " ")</f>
        <v>73</v>
      </c>
    </row>
    <row r="68" spans="1:17" x14ac:dyDescent="0.25">
      <c r="A68" t="s">
        <v>890</v>
      </c>
      <c r="B68" t="s">
        <v>13690</v>
      </c>
      <c r="C68">
        <v>2013</v>
      </c>
      <c r="D68" t="s">
        <v>24</v>
      </c>
      <c r="E68" t="s">
        <v>45</v>
      </c>
      <c r="F68">
        <v>1.21</v>
      </c>
      <c r="G68">
        <v>0.79</v>
      </c>
      <c r="H68">
        <v>0.01</v>
      </c>
      <c r="I68">
        <v>0.19</v>
      </c>
      <c r="J68">
        <v>2.2000000000000002</v>
      </c>
      <c r="K68">
        <v>79</v>
      </c>
      <c r="L68">
        <v>76</v>
      </c>
      <c r="M68">
        <v>5.9</v>
      </c>
      <c r="N68">
        <v>1095</v>
      </c>
      <c r="O68" t="s">
        <v>263</v>
      </c>
      <c r="P68" t="s">
        <v>20</v>
      </c>
      <c r="Q68">
        <f t="shared" si="1"/>
        <v>59</v>
      </c>
    </row>
    <row r="69" spans="1:17" x14ac:dyDescent="0.25">
      <c r="A69" t="s">
        <v>899</v>
      </c>
      <c r="B69" t="s">
        <v>75</v>
      </c>
      <c r="C69">
        <v>2014</v>
      </c>
      <c r="D69" t="s">
        <v>18</v>
      </c>
      <c r="E69" t="s">
        <v>134</v>
      </c>
      <c r="F69">
        <v>1.54</v>
      </c>
      <c r="G69">
        <v>0.25</v>
      </c>
      <c r="H69">
        <v>0</v>
      </c>
      <c r="I69">
        <v>0.4</v>
      </c>
      <c r="J69">
        <v>2.19</v>
      </c>
      <c r="K69">
        <v>81</v>
      </c>
      <c r="L69">
        <v>37</v>
      </c>
      <c r="M69">
        <v>6.1</v>
      </c>
      <c r="N69">
        <v>208</v>
      </c>
      <c r="O69" t="s">
        <v>135</v>
      </c>
      <c r="P69" t="s">
        <v>20</v>
      </c>
      <c r="Q69">
        <f t="shared" si="1"/>
        <v>61</v>
      </c>
    </row>
    <row r="70" spans="1:17" x14ac:dyDescent="0.25">
      <c r="A70" t="s">
        <v>232</v>
      </c>
      <c r="B70" t="s">
        <v>13690</v>
      </c>
      <c r="C70">
        <v>2014</v>
      </c>
      <c r="D70" t="s">
        <v>18</v>
      </c>
      <c r="E70" t="s">
        <v>134</v>
      </c>
      <c r="F70">
        <v>0.6</v>
      </c>
      <c r="G70">
        <v>1.42</v>
      </c>
      <c r="H70">
        <v>0</v>
      </c>
      <c r="I70">
        <v>0.16</v>
      </c>
      <c r="J70">
        <v>2.1800000000000002</v>
      </c>
      <c r="K70">
        <v>82</v>
      </c>
      <c r="L70">
        <v>33</v>
      </c>
      <c r="M70">
        <v>5.4</v>
      </c>
      <c r="N70">
        <v>347</v>
      </c>
      <c r="O70" t="s">
        <v>135</v>
      </c>
      <c r="P70" t="s">
        <v>20</v>
      </c>
      <c r="Q70">
        <f t="shared" si="1"/>
        <v>54</v>
      </c>
    </row>
    <row r="71" spans="1:17" x14ac:dyDescent="0.25">
      <c r="A71" t="s">
        <v>440</v>
      </c>
      <c r="B71" t="s">
        <v>13690</v>
      </c>
      <c r="C71">
        <v>2016</v>
      </c>
      <c r="D71" t="s">
        <v>37</v>
      </c>
      <c r="E71" t="s">
        <v>111</v>
      </c>
      <c r="F71">
        <v>1.29</v>
      </c>
      <c r="G71">
        <v>0.68</v>
      </c>
      <c r="H71">
        <v>0</v>
      </c>
      <c r="I71">
        <v>0.2</v>
      </c>
      <c r="J71">
        <v>2.16</v>
      </c>
      <c r="K71">
        <v>80</v>
      </c>
      <c r="L71">
        <v>33</v>
      </c>
      <c r="M71">
        <v>6.9</v>
      </c>
      <c r="N71">
        <v>614</v>
      </c>
      <c r="O71" t="s">
        <v>441</v>
      </c>
      <c r="P71" t="s">
        <v>53</v>
      </c>
      <c r="Q71">
        <f t="shared" si="1"/>
        <v>69</v>
      </c>
    </row>
    <row r="72" spans="1:17" x14ac:dyDescent="0.25">
      <c r="A72" t="s">
        <v>916</v>
      </c>
      <c r="B72" t="s">
        <v>75</v>
      </c>
      <c r="C72">
        <v>2016</v>
      </c>
      <c r="D72" t="s">
        <v>37</v>
      </c>
      <c r="E72" t="s">
        <v>71</v>
      </c>
      <c r="F72">
        <v>0.81</v>
      </c>
      <c r="G72">
        <v>0.85</v>
      </c>
      <c r="H72">
        <v>0.15</v>
      </c>
      <c r="I72">
        <v>0.33</v>
      </c>
      <c r="J72">
        <v>2.14</v>
      </c>
      <c r="K72">
        <v>90</v>
      </c>
      <c r="L72">
        <v>31</v>
      </c>
      <c r="M72">
        <v>6.1</v>
      </c>
      <c r="N72">
        <v>1358</v>
      </c>
      <c r="O72" t="s">
        <v>224</v>
      </c>
      <c r="P72" t="s">
        <v>88</v>
      </c>
      <c r="Q72">
        <f t="shared" si="1"/>
        <v>61</v>
      </c>
    </row>
    <row r="73" spans="1:17" x14ac:dyDescent="0.25">
      <c r="A73" t="s">
        <v>939</v>
      </c>
      <c r="B73" t="s">
        <v>75</v>
      </c>
      <c r="C73">
        <v>2015</v>
      </c>
      <c r="D73" t="s">
        <v>37</v>
      </c>
      <c r="E73" t="s">
        <v>134</v>
      </c>
      <c r="F73">
        <v>0.71</v>
      </c>
      <c r="G73">
        <v>0.94</v>
      </c>
      <c r="H73">
        <v>0.14000000000000001</v>
      </c>
      <c r="I73">
        <v>0.32</v>
      </c>
      <c r="J73">
        <v>2.1</v>
      </c>
      <c r="K73">
        <v>73</v>
      </c>
      <c r="L73">
        <v>46</v>
      </c>
      <c r="M73">
        <v>5</v>
      </c>
      <c r="N73">
        <v>845</v>
      </c>
      <c r="O73" t="s">
        <v>940</v>
      </c>
      <c r="P73" t="s">
        <v>53</v>
      </c>
      <c r="Q73">
        <f t="shared" si="1"/>
        <v>50</v>
      </c>
    </row>
    <row r="74" spans="1:17" x14ac:dyDescent="0.25">
      <c r="A74" t="s">
        <v>945</v>
      </c>
      <c r="B74" t="s">
        <v>75</v>
      </c>
      <c r="C74">
        <v>2015</v>
      </c>
      <c r="D74" t="s">
        <v>50</v>
      </c>
      <c r="E74" t="s">
        <v>267</v>
      </c>
      <c r="F74">
        <v>0.96</v>
      </c>
      <c r="G74">
        <v>0.67</v>
      </c>
      <c r="H74">
        <v>0.12</v>
      </c>
      <c r="I74">
        <v>0.34</v>
      </c>
      <c r="J74">
        <v>2.09</v>
      </c>
      <c r="K74">
        <v>74</v>
      </c>
      <c r="L74">
        <v>58</v>
      </c>
      <c r="M74">
        <v>7.9</v>
      </c>
      <c r="N74">
        <v>1287</v>
      </c>
      <c r="O74" t="s">
        <v>826</v>
      </c>
      <c r="P74" t="s">
        <v>53</v>
      </c>
      <c r="Q74">
        <f t="shared" si="1"/>
        <v>79</v>
      </c>
    </row>
    <row r="75" spans="1:17" x14ac:dyDescent="0.25">
      <c r="A75" t="s">
        <v>963</v>
      </c>
      <c r="B75" t="s">
        <v>75</v>
      </c>
      <c r="C75">
        <v>2014</v>
      </c>
      <c r="D75" t="s">
        <v>24</v>
      </c>
      <c r="E75" t="s">
        <v>68</v>
      </c>
      <c r="F75">
        <v>0.36</v>
      </c>
      <c r="G75">
        <v>1.38</v>
      </c>
      <c r="H75">
        <v>0.02</v>
      </c>
      <c r="I75">
        <v>0.31</v>
      </c>
      <c r="J75">
        <v>2.0699999999999998</v>
      </c>
      <c r="K75">
        <v>71</v>
      </c>
      <c r="L75">
        <v>85</v>
      </c>
      <c r="M75">
        <v>6.1</v>
      </c>
      <c r="N75">
        <v>1571</v>
      </c>
      <c r="O75" t="s">
        <v>430</v>
      </c>
      <c r="P75" t="s">
        <v>20</v>
      </c>
      <c r="Q75">
        <f t="shared" si="1"/>
        <v>61</v>
      </c>
    </row>
    <row r="76" spans="1:17" x14ac:dyDescent="0.25">
      <c r="A76" t="s">
        <v>478</v>
      </c>
      <c r="B76" t="s">
        <v>13690</v>
      </c>
      <c r="C76">
        <v>2013</v>
      </c>
      <c r="D76" t="s">
        <v>37</v>
      </c>
      <c r="E76" t="s">
        <v>134</v>
      </c>
      <c r="F76">
        <v>1.25</v>
      </c>
      <c r="G76">
        <v>0.57999999999999996</v>
      </c>
      <c r="H76">
        <v>0</v>
      </c>
      <c r="I76">
        <v>0.19</v>
      </c>
      <c r="J76">
        <v>2.02</v>
      </c>
      <c r="K76">
        <v>81</v>
      </c>
      <c r="L76">
        <v>5</v>
      </c>
      <c r="M76">
        <v>6.6</v>
      </c>
      <c r="N76">
        <v>480</v>
      </c>
      <c r="O76" t="s">
        <v>174</v>
      </c>
      <c r="P76" t="s">
        <v>53</v>
      </c>
      <c r="Q76">
        <f t="shared" si="1"/>
        <v>66</v>
      </c>
    </row>
    <row r="77" spans="1:17" x14ac:dyDescent="0.25">
      <c r="A77" t="s">
        <v>997</v>
      </c>
      <c r="B77" t="s">
        <v>75</v>
      </c>
      <c r="C77">
        <v>2014</v>
      </c>
      <c r="D77" t="s">
        <v>28</v>
      </c>
      <c r="E77" t="s">
        <v>134</v>
      </c>
      <c r="F77">
        <v>0.73</v>
      </c>
      <c r="G77">
        <v>0.88</v>
      </c>
      <c r="H77">
        <v>0.08</v>
      </c>
      <c r="I77">
        <v>0.32</v>
      </c>
      <c r="J77">
        <v>2.0099999999999998</v>
      </c>
      <c r="K77">
        <v>89</v>
      </c>
      <c r="L77">
        <v>43</v>
      </c>
      <c r="M77">
        <v>7.4</v>
      </c>
      <c r="N77">
        <v>1984</v>
      </c>
      <c r="O77" t="s">
        <v>584</v>
      </c>
      <c r="P77" t="s">
        <v>53</v>
      </c>
      <c r="Q77">
        <f t="shared" si="1"/>
        <v>74</v>
      </c>
    </row>
    <row r="78" spans="1:17" x14ac:dyDescent="0.25">
      <c r="A78" t="s">
        <v>1008</v>
      </c>
      <c r="B78" t="s">
        <v>75</v>
      </c>
      <c r="C78">
        <v>2013</v>
      </c>
      <c r="D78" t="s">
        <v>24</v>
      </c>
      <c r="E78" t="s">
        <v>134</v>
      </c>
      <c r="F78">
        <v>0.73</v>
      </c>
      <c r="G78">
        <v>0.92</v>
      </c>
      <c r="H78">
        <v>0.03</v>
      </c>
      <c r="I78">
        <v>0.3</v>
      </c>
      <c r="J78">
        <v>1.98</v>
      </c>
      <c r="K78">
        <v>80</v>
      </c>
      <c r="L78">
        <v>53</v>
      </c>
      <c r="M78">
        <v>6.2</v>
      </c>
      <c r="N78">
        <v>667</v>
      </c>
      <c r="O78" t="s">
        <v>1009</v>
      </c>
      <c r="P78" t="s">
        <v>112</v>
      </c>
      <c r="Q78">
        <f t="shared" si="1"/>
        <v>62</v>
      </c>
    </row>
    <row r="79" spans="1:17" x14ac:dyDescent="0.25">
      <c r="A79" t="s">
        <v>1044</v>
      </c>
      <c r="B79" t="s">
        <v>75</v>
      </c>
      <c r="C79">
        <v>2015</v>
      </c>
      <c r="D79" t="s">
        <v>37</v>
      </c>
      <c r="E79" t="s">
        <v>71</v>
      </c>
      <c r="F79">
        <v>0.78</v>
      </c>
      <c r="G79">
        <v>0.79</v>
      </c>
      <c r="H79">
        <v>0.04</v>
      </c>
      <c r="I79">
        <v>0.31</v>
      </c>
      <c r="J79">
        <v>1.93</v>
      </c>
      <c r="K79">
        <v>86</v>
      </c>
      <c r="L79">
        <v>81</v>
      </c>
      <c r="M79">
        <v>6</v>
      </c>
      <c r="N79">
        <v>1079</v>
      </c>
      <c r="O79" t="s">
        <v>116</v>
      </c>
      <c r="P79" t="s">
        <v>88</v>
      </c>
      <c r="Q79">
        <f t="shared" si="1"/>
        <v>60</v>
      </c>
    </row>
    <row r="80" spans="1:17" x14ac:dyDescent="0.25">
      <c r="A80" t="s">
        <v>1055</v>
      </c>
      <c r="B80" t="s">
        <v>75</v>
      </c>
      <c r="C80">
        <v>2014</v>
      </c>
      <c r="D80" t="s">
        <v>1</v>
      </c>
      <c r="E80" t="s">
        <v>68</v>
      </c>
      <c r="F80">
        <v>0.66</v>
      </c>
      <c r="G80">
        <v>0.93</v>
      </c>
      <c r="H80">
        <v>0.01</v>
      </c>
      <c r="I80">
        <v>0.31</v>
      </c>
      <c r="J80">
        <v>1.91</v>
      </c>
      <c r="K80">
        <v>79</v>
      </c>
      <c r="L80">
        <v>78</v>
      </c>
      <c r="M80">
        <v>7.1</v>
      </c>
      <c r="N80">
        <v>506</v>
      </c>
      <c r="O80" t="s">
        <v>637</v>
      </c>
      <c r="P80" t="s">
        <v>20</v>
      </c>
      <c r="Q80">
        <f t="shared" si="1"/>
        <v>71</v>
      </c>
    </row>
    <row r="81" spans="1:17" x14ac:dyDescent="0.25">
      <c r="A81" t="s">
        <v>1064</v>
      </c>
      <c r="B81" t="s">
        <v>75</v>
      </c>
      <c r="C81">
        <v>2016</v>
      </c>
      <c r="D81" t="s">
        <v>18</v>
      </c>
      <c r="E81" t="s">
        <v>51</v>
      </c>
      <c r="F81">
        <v>1.25</v>
      </c>
      <c r="G81">
        <v>0.27</v>
      </c>
      <c r="H81">
        <v>0.02</v>
      </c>
      <c r="I81">
        <v>0.34</v>
      </c>
      <c r="J81">
        <v>1.88</v>
      </c>
      <c r="K81">
        <v>88</v>
      </c>
      <c r="L81">
        <v>47</v>
      </c>
      <c r="M81">
        <v>6.7</v>
      </c>
      <c r="N81">
        <v>162</v>
      </c>
      <c r="O81" t="s">
        <v>426</v>
      </c>
      <c r="P81" t="s">
        <v>20</v>
      </c>
      <c r="Q81">
        <f t="shared" si="1"/>
        <v>67</v>
      </c>
    </row>
    <row r="82" spans="1:17" x14ac:dyDescent="0.25">
      <c r="A82" t="s">
        <v>1081</v>
      </c>
      <c r="B82" t="s">
        <v>75</v>
      </c>
      <c r="C82">
        <v>2015</v>
      </c>
      <c r="D82" t="s">
        <v>50</v>
      </c>
      <c r="E82" t="s">
        <v>242</v>
      </c>
      <c r="F82">
        <v>0.47</v>
      </c>
      <c r="G82">
        <v>1.03</v>
      </c>
      <c r="H82">
        <v>7.0000000000000007E-2</v>
      </c>
      <c r="I82">
        <v>0.28000000000000003</v>
      </c>
      <c r="J82">
        <v>1.86</v>
      </c>
      <c r="K82">
        <v>73</v>
      </c>
      <c r="L82">
        <v>42</v>
      </c>
      <c r="M82">
        <v>6.5</v>
      </c>
      <c r="N82">
        <v>403</v>
      </c>
      <c r="O82" t="s">
        <v>1082</v>
      </c>
      <c r="P82" t="s">
        <v>53</v>
      </c>
      <c r="Q82">
        <f t="shared" si="1"/>
        <v>65</v>
      </c>
    </row>
    <row r="83" spans="1:17" x14ac:dyDescent="0.25">
      <c r="A83" t="s">
        <v>294</v>
      </c>
      <c r="B83" t="s">
        <v>75</v>
      </c>
      <c r="C83">
        <v>2014</v>
      </c>
      <c r="D83" t="s">
        <v>28</v>
      </c>
      <c r="E83" t="s">
        <v>71</v>
      </c>
      <c r="F83">
        <v>0.51</v>
      </c>
      <c r="G83">
        <v>0.98</v>
      </c>
      <c r="H83">
        <v>0.06</v>
      </c>
      <c r="I83">
        <v>0.28000000000000003</v>
      </c>
      <c r="J83">
        <v>1.82</v>
      </c>
      <c r="O83" t="s">
        <v>224</v>
      </c>
      <c r="P83" t="s">
        <v>53</v>
      </c>
      <c r="Q83" t="str">
        <f t="shared" si="1"/>
        <v xml:space="preserve"> </v>
      </c>
    </row>
    <row r="84" spans="1:17" x14ac:dyDescent="0.25">
      <c r="A84" t="s">
        <v>1114</v>
      </c>
      <c r="B84" t="s">
        <v>75</v>
      </c>
      <c r="C84">
        <v>2016</v>
      </c>
      <c r="D84" t="s">
        <v>50</v>
      </c>
      <c r="E84" t="s">
        <v>51</v>
      </c>
      <c r="F84">
        <v>0.42</v>
      </c>
      <c r="G84">
        <v>1.08</v>
      </c>
      <c r="H84">
        <v>0.03</v>
      </c>
      <c r="I84">
        <v>0.28000000000000003</v>
      </c>
      <c r="J84">
        <v>1.81</v>
      </c>
      <c r="K84">
        <v>68</v>
      </c>
      <c r="L84">
        <v>66</v>
      </c>
      <c r="M84">
        <v>5.0999999999999996</v>
      </c>
      <c r="N84">
        <v>1147</v>
      </c>
      <c r="O84" t="s">
        <v>1115</v>
      </c>
      <c r="P84" t="s">
        <v>53</v>
      </c>
      <c r="Q84">
        <f t="shared" si="1"/>
        <v>51</v>
      </c>
    </row>
    <row r="85" spans="1:17" x14ac:dyDescent="0.25">
      <c r="A85" t="s">
        <v>1120</v>
      </c>
      <c r="B85" t="s">
        <v>13690</v>
      </c>
      <c r="C85">
        <v>2015</v>
      </c>
      <c r="D85" t="s">
        <v>24</v>
      </c>
      <c r="E85" t="s">
        <v>45</v>
      </c>
      <c r="F85">
        <v>0.73</v>
      </c>
      <c r="G85">
        <v>0.9</v>
      </c>
      <c r="H85">
        <v>0.03</v>
      </c>
      <c r="I85">
        <v>0.14000000000000001</v>
      </c>
      <c r="J85">
        <v>1.8</v>
      </c>
      <c r="K85">
        <v>87</v>
      </c>
      <c r="L85">
        <v>85</v>
      </c>
      <c r="M85">
        <v>7.9</v>
      </c>
      <c r="N85">
        <v>863</v>
      </c>
      <c r="O85" t="s">
        <v>263</v>
      </c>
      <c r="P85" t="s">
        <v>20</v>
      </c>
      <c r="Q85">
        <f t="shared" si="1"/>
        <v>79</v>
      </c>
    </row>
    <row r="86" spans="1:17" x14ac:dyDescent="0.25">
      <c r="A86" t="s">
        <v>1121</v>
      </c>
      <c r="B86" t="s">
        <v>75</v>
      </c>
      <c r="C86">
        <v>2014</v>
      </c>
      <c r="D86" t="s">
        <v>50</v>
      </c>
      <c r="E86" t="s">
        <v>130</v>
      </c>
      <c r="F86">
        <v>0.55000000000000004</v>
      </c>
      <c r="G86">
        <v>0.86</v>
      </c>
      <c r="H86">
        <v>0.11</v>
      </c>
      <c r="I86">
        <v>0.27</v>
      </c>
      <c r="J86">
        <v>1.79</v>
      </c>
      <c r="K86">
        <v>75</v>
      </c>
      <c r="L86">
        <v>65</v>
      </c>
      <c r="M86">
        <v>7.3</v>
      </c>
      <c r="N86">
        <v>1223</v>
      </c>
      <c r="O86" t="s">
        <v>1122</v>
      </c>
      <c r="P86" t="s">
        <v>53</v>
      </c>
      <c r="Q86">
        <f t="shared" si="1"/>
        <v>73</v>
      </c>
    </row>
    <row r="87" spans="1:17" x14ac:dyDescent="0.25">
      <c r="A87" t="s">
        <v>338</v>
      </c>
      <c r="B87" t="s">
        <v>187</v>
      </c>
      <c r="C87">
        <v>2013</v>
      </c>
      <c r="D87" t="s">
        <v>50</v>
      </c>
      <c r="E87" t="s">
        <v>19</v>
      </c>
      <c r="F87">
        <v>0.92</v>
      </c>
      <c r="G87">
        <v>0.6</v>
      </c>
      <c r="H87">
        <v>0.14000000000000001</v>
      </c>
      <c r="I87">
        <v>0.14000000000000001</v>
      </c>
      <c r="J87">
        <v>1.79</v>
      </c>
      <c r="Q87" t="str">
        <f t="shared" si="1"/>
        <v xml:space="preserve"> </v>
      </c>
    </row>
    <row r="88" spans="1:17" x14ac:dyDescent="0.25">
      <c r="A88" t="s">
        <v>1155</v>
      </c>
      <c r="B88" t="s">
        <v>75</v>
      </c>
      <c r="C88">
        <v>2016</v>
      </c>
      <c r="D88" t="s">
        <v>18</v>
      </c>
      <c r="E88" t="s">
        <v>134</v>
      </c>
      <c r="F88">
        <v>1.25</v>
      </c>
      <c r="G88">
        <v>0.17</v>
      </c>
      <c r="H88">
        <v>0</v>
      </c>
      <c r="I88">
        <v>0.32</v>
      </c>
      <c r="J88">
        <v>1.75</v>
      </c>
      <c r="K88">
        <v>82</v>
      </c>
      <c r="L88">
        <v>35</v>
      </c>
      <c r="M88">
        <v>4.9000000000000004</v>
      </c>
      <c r="N88">
        <v>83</v>
      </c>
      <c r="O88" t="s">
        <v>135</v>
      </c>
      <c r="P88" t="s">
        <v>20</v>
      </c>
      <c r="Q88">
        <f t="shared" si="1"/>
        <v>49</v>
      </c>
    </row>
    <row r="89" spans="1:17" x14ac:dyDescent="0.25">
      <c r="A89" t="s">
        <v>1160</v>
      </c>
      <c r="B89" t="s">
        <v>75</v>
      </c>
      <c r="C89">
        <v>2015</v>
      </c>
      <c r="D89" t="s">
        <v>28</v>
      </c>
      <c r="E89" t="s">
        <v>130</v>
      </c>
      <c r="F89">
        <v>0.67</v>
      </c>
      <c r="G89">
        <v>0.79</v>
      </c>
      <c r="H89">
        <v>0</v>
      </c>
      <c r="I89">
        <v>0.28999999999999998</v>
      </c>
      <c r="J89">
        <v>1.75</v>
      </c>
      <c r="Q89" t="str">
        <f t="shared" si="1"/>
        <v xml:space="preserve"> </v>
      </c>
    </row>
    <row r="90" spans="1:17" x14ac:dyDescent="0.25">
      <c r="A90" t="s">
        <v>1163</v>
      </c>
      <c r="B90" t="s">
        <v>187</v>
      </c>
      <c r="C90">
        <v>2013</v>
      </c>
      <c r="D90" t="s">
        <v>34</v>
      </c>
      <c r="E90" t="s">
        <v>19</v>
      </c>
      <c r="F90">
        <v>0.3</v>
      </c>
      <c r="G90">
        <v>0.56000000000000005</v>
      </c>
      <c r="H90">
        <v>0.84</v>
      </c>
      <c r="I90">
        <v>0.05</v>
      </c>
      <c r="J90">
        <v>1.75</v>
      </c>
      <c r="K90">
        <v>65</v>
      </c>
      <c r="L90">
        <v>38</v>
      </c>
      <c r="M90">
        <v>6.8</v>
      </c>
      <c r="N90">
        <v>135</v>
      </c>
      <c r="O90" t="s">
        <v>140</v>
      </c>
      <c r="P90" t="s">
        <v>20</v>
      </c>
      <c r="Q90">
        <f t="shared" si="1"/>
        <v>68</v>
      </c>
    </row>
    <row r="91" spans="1:17" x14ac:dyDescent="0.25">
      <c r="A91" t="s">
        <v>1174</v>
      </c>
      <c r="B91" t="s">
        <v>75</v>
      </c>
      <c r="C91">
        <v>2015</v>
      </c>
      <c r="D91" t="s">
        <v>37</v>
      </c>
      <c r="E91" t="s">
        <v>68</v>
      </c>
      <c r="F91">
        <v>0.61</v>
      </c>
      <c r="G91">
        <v>0.78</v>
      </c>
      <c r="H91">
        <v>0.06</v>
      </c>
      <c r="I91">
        <v>0.27</v>
      </c>
      <c r="J91">
        <v>1.74</v>
      </c>
      <c r="K91">
        <v>63</v>
      </c>
      <c r="L91">
        <v>94</v>
      </c>
      <c r="M91">
        <v>6.6</v>
      </c>
      <c r="N91">
        <v>3172</v>
      </c>
      <c r="O91" t="s">
        <v>1175</v>
      </c>
      <c r="P91" t="s">
        <v>53</v>
      </c>
      <c r="Q91">
        <f t="shared" si="1"/>
        <v>66</v>
      </c>
    </row>
    <row r="92" spans="1:17" x14ac:dyDescent="0.25">
      <c r="A92" t="s">
        <v>1177</v>
      </c>
      <c r="B92" t="s">
        <v>75</v>
      </c>
      <c r="C92">
        <v>2013</v>
      </c>
      <c r="D92" t="s">
        <v>1</v>
      </c>
      <c r="E92" t="s">
        <v>244</v>
      </c>
      <c r="F92">
        <v>0.43</v>
      </c>
      <c r="G92">
        <v>0.68</v>
      </c>
      <c r="H92">
        <v>0.42</v>
      </c>
      <c r="I92">
        <v>0.2</v>
      </c>
      <c r="J92">
        <v>1.73</v>
      </c>
      <c r="K92">
        <v>54</v>
      </c>
      <c r="L92">
        <v>83</v>
      </c>
      <c r="M92">
        <v>6.5</v>
      </c>
      <c r="N92">
        <v>1074</v>
      </c>
      <c r="O92" t="s">
        <v>1178</v>
      </c>
      <c r="P92" t="s">
        <v>112</v>
      </c>
      <c r="Q92">
        <f t="shared" si="1"/>
        <v>65</v>
      </c>
    </row>
    <row r="93" spans="1:17" x14ac:dyDescent="0.25">
      <c r="A93" t="s">
        <v>1183</v>
      </c>
      <c r="B93" t="s">
        <v>75</v>
      </c>
      <c r="C93">
        <v>2014</v>
      </c>
      <c r="D93" t="s">
        <v>24</v>
      </c>
      <c r="E93" t="s">
        <v>111</v>
      </c>
      <c r="F93">
        <v>0.35</v>
      </c>
      <c r="G93">
        <v>1.08</v>
      </c>
      <c r="H93">
        <v>0.03</v>
      </c>
      <c r="I93">
        <v>0.26</v>
      </c>
      <c r="J93">
        <v>1.72</v>
      </c>
      <c r="K93">
        <v>61</v>
      </c>
      <c r="L93">
        <v>60</v>
      </c>
      <c r="M93">
        <v>5.4</v>
      </c>
      <c r="N93">
        <v>575</v>
      </c>
      <c r="O93" t="s">
        <v>1184</v>
      </c>
      <c r="P93" t="s">
        <v>88</v>
      </c>
      <c r="Q93">
        <f t="shared" si="1"/>
        <v>54</v>
      </c>
    </row>
    <row r="94" spans="1:17" x14ac:dyDescent="0.25">
      <c r="A94" t="s">
        <v>787</v>
      </c>
      <c r="B94" t="s">
        <v>13690</v>
      </c>
      <c r="C94">
        <v>2014</v>
      </c>
      <c r="D94" t="s">
        <v>18</v>
      </c>
      <c r="E94" t="s">
        <v>51</v>
      </c>
      <c r="F94">
        <v>1.37</v>
      </c>
      <c r="G94">
        <v>0.18</v>
      </c>
      <c r="H94">
        <v>0</v>
      </c>
      <c r="I94">
        <v>0.18</v>
      </c>
      <c r="J94">
        <v>1.72</v>
      </c>
      <c r="K94">
        <v>82</v>
      </c>
      <c r="L94">
        <v>9</v>
      </c>
      <c r="M94">
        <v>6.3</v>
      </c>
      <c r="N94">
        <v>101</v>
      </c>
      <c r="O94" t="s">
        <v>426</v>
      </c>
      <c r="P94" t="s">
        <v>20</v>
      </c>
      <c r="Q94">
        <f t="shared" si="1"/>
        <v>63</v>
      </c>
    </row>
    <row r="95" spans="1:17" x14ac:dyDescent="0.25">
      <c r="A95" t="s">
        <v>1204</v>
      </c>
      <c r="B95" t="s">
        <v>75</v>
      </c>
      <c r="C95">
        <v>2016</v>
      </c>
      <c r="D95" t="s">
        <v>50</v>
      </c>
      <c r="E95" t="s">
        <v>1205</v>
      </c>
      <c r="F95">
        <v>0.63</v>
      </c>
      <c r="G95">
        <v>0.76</v>
      </c>
      <c r="H95">
        <v>0.03</v>
      </c>
      <c r="I95">
        <v>0.27</v>
      </c>
      <c r="J95">
        <v>1.7</v>
      </c>
      <c r="K95">
        <v>71</v>
      </c>
      <c r="L95">
        <v>94</v>
      </c>
      <c r="M95">
        <v>4.5</v>
      </c>
      <c r="N95">
        <v>5096</v>
      </c>
      <c r="O95" t="s">
        <v>1205</v>
      </c>
      <c r="P95" t="s">
        <v>88</v>
      </c>
      <c r="Q95">
        <f t="shared" si="1"/>
        <v>45</v>
      </c>
    </row>
    <row r="96" spans="1:17" x14ac:dyDescent="0.25">
      <c r="A96" t="s">
        <v>1250</v>
      </c>
      <c r="B96" t="s">
        <v>75</v>
      </c>
      <c r="C96">
        <v>2015</v>
      </c>
      <c r="D96" t="s">
        <v>101</v>
      </c>
      <c r="E96" t="s">
        <v>244</v>
      </c>
      <c r="F96">
        <v>0.45</v>
      </c>
      <c r="G96">
        <v>0.9</v>
      </c>
      <c r="H96">
        <v>0.05</v>
      </c>
      <c r="I96">
        <v>0.26</v>
      </c>
      <c r="J96">
        <v>1.66</v>
      </c>
      <c r="K96">
        <v>79</v>
      </c>
      <c r="L96">
        <v>103</v>
      </c>
      <c r="M96">
        <v>8.1999999999999993</v>
      </c>
      <c r="N96">
        <v>2161</v>
      </c>
      <c r="O96" t="s">
        <v>1251</v>
      </c>
      <c r="P96" t="s">
        <v>53</v>
      </c>
      <c r="Q96">
        <f t="shared" si="1"/>
        <v>82</v>
      </c>
    </row>
    <row r="97" spans="1:17" x14ac:dyDescent="0.25">
      <c r="A97" t="s">
        <v>1264</v>
      </c>
      <c r="B97" t="s">
        <v>75</v>
      </c>
      <c r="C97">
        <v>2016</v>
      </c>
      <c r="D97" t="s">
        <v>28</v>
      </c>
      <c r="E97" t="s">
        <v>372</v>
      </c>
      <c r="F97">
        <v>0.65</v>
      </c>
      <c r="G97">
        <v>0.45</v>
      </c>
      <c r="H97">
        <v>0.34</v>
      </c>
      <c r="I97">
        <v>0.22</v>
      </c>
      <c r="J97">
        <v>1.65</v>
      </c>
      <c r="K97">
        <v>89</v>
      </c>
      <c r="L97">
        <v>69</v>
      </c>
      <c r="M97">
        <v>8.8000000000000007</v>
      </c>
      <c r="N97">
        <v>1940</v>
      </c>
      <c r="O97" t="s">
        <v>780</v>
      </c>
      <c r="P97" t="s">
        <v>53</v>
      </c>
      <c r="Q97">
        <f t="shared" si="1"/>
        <v>88</v>
      </c>
    </row>
    <row r="98" spans="1:17" x14ac:dyDescent="0.25">
      <c r="A98" t="s">
        <v>408</v>
      </c>
      <c r="B98" t="s">
        <v>13690</v>
      </c>
      <c r="C98">
        <v>2014</v>
      </c>
      <c r="D98" t="s">
        <v>37</v>
      </c>
      <c r="E98" t="s">
        <v>111</v>
      </c>
      <c r="F98">
        <v>0.8</v>
      </c>
      <c r="G98">
        <v>0.69</v>
      </c>
      <c r="H98">
        <v>0.01</v>
      </c>
      <c r="I98">
        <v>0.14000000000000001</v>
      </c>
      <c r="J98">
        <v>1.63</v>
      </c>
      <c r="K98">
        <v>82</v>
      </c>
      <c r="L98">
        <v>15</v>
      </c>
      <c r="M98">
        <v>7.5</v>
      </c>
      <c r="N98">
        <v>383</v>
      </c>
      <c r="O98" t="s">
        <v>260</v>
      </c>
      <c r="P98" t="s">
        <v>53</v>
      </c>
      <c r="Q98">
        <f t="shared" si="1"/>
        <v>75</v>
      </c>
    </row>
    <row r="99" spans="1:17" x14ac:dyDescent="0.25">
      <c r="A99" t="s">
        <v>884</v>
      </c>
      <c r="B99" t="s">
        <v>75</v>
      </c>
      <c r="C99">
        <v>2013</v>
      </c>
      <c r="D99" t="s">
        <v>50</v>
      </c>
      <c r="E99" t="s">
        <v>267</v>
      </c>
      <c r="F99">
        <v>0.59</v>
      </c>
      <c r="G99">
        <v>0.76</v>
      </c>
      <c r="H99">
        <v>0.01</v>
      </c>
      <c r="I99">
        <v>0.26</v>
      </c>
      <c r="J99">
        <v>1.62</v>
      </c>
      <c r="K99">
        <v>83</v>
      </c>
      <c r="L99">
        <v>22</v>
      </c>
      <c r="M99">
        <v>7.7</v>
      </c>
      <c r="N99">
        <v>262</v>
      </c>
      <c r="O99" t="s">
        <v>885</v>
      </c>
      <c r="P99" t="s">
        <v>112</v>
      </c>
      <c r="Q99">
        <f t="shared" si="1"/>
        <v>77</v>
      </c>
    </row>
    <row r="100" spans="1:17" x14ac:dyDescent="0.25">
      <c r="A100" t="s">
        <v>1321</v>
      </c>
      <c r="B100" t="s">
        <v>187</v>
      </c>
      <c r="C100">
        <v>2015</v>
      </c>
      <c r="D100" t="s">
        <v>34</v>
      </c>
      <c r="E100" t="s">
        <v>19</v>
      </c>
      <c r="F100">
        <v>0.69</v>
      </c>
      <c r="G100">
        <v>0.53</v>
      </c>
      <c r="H100">
        <v>0.24</v>
      </c>
      <c r="I100">
        <v>0.12</v>
      </c>
      <c r="J100">
        <v>1.58</v>
      </c>
      <c r="K100">
        <v>66</v>
      </c>
      <c r="L100">
        <v>66</v>
      </c>
      <c r="M100">
        <v>6.5</v>
      </c>
      <c r="N100">
        <v>279</v>
      </c>
      <c r="O100" t="s">
        <v>1050</v>
      </c>
      <c r="P100" t="s">
        <v>20</v>
      </c>
      <c r="Q100">
        <f t="shared" si="1"/>
        <v>65</v>
      </c>
    </row>
    <row r="101" spans="1:17" x14ac:dyDescent="0.25">
      <c r="A101" t="s">
        <v>1323</v>
      </c>
      <c r="B101" t="s">
        <v>13690</v>
      </c>
      <c r="C101">
        <v>2013</v>
      </c>
      <c r="D101" t="s">
        <v>50</v>
      </c>
      <c r="E101" t="s">
        <v>45</v>
      </c>
      <c r="F101">
        <v>1.06</v>
      </c>
      <c r="G101">
        <v>0.35</v>
      </c>
      <c r="H101">
        <v>0.01</v>
      </c>
      <c r="I101">
        <v>0.15</v>
      </c>
      <c r="J101">
        <v>1.57</v>
      </c>
      <c r="K101">
        <v>78</v>
      </c>
      <c r="L101">
        <v>69</v>
      </c>
      <c r="M101">
        <v>6.8</v>
      </c>
      <c r="N101">
        <v>908</v>
      </c>
      <c r="O101" t="s">
        <v>1324</v>
      </c>
      <c r="P101" t="s">
        <v>53</v>
      </c>
      <c r="Q101">
        <f t="shared" si="1"/>
        <v>68</v>
      </c>
    </row>
    <row r="102" spans="1:17" x14ac:dyDescent="0.25">
      <c r="A102" t="s">
        <v>405</v>
      </c>
      <c r="B102" t="s">
        <v>13690</v>
      </c>
      <c r="C102">
        <v>2014</v>
      </c>
      <c r="D102" t="s">
        <v>50</v>
      </c>
      <c r="E102" t="s">
        <v>111</v>
      </c>
      <c r="F102">
        <v>0.9</v>
      </c>
      <c r="G102">
        <v>0.53</v>
      </c>
      <c r="H102">
        <v>0</v>
      </c>
      <c r="I102">
        <v>0.14000000000000001</v>
      </c>
      <c r="J102">
        <v>1.57</v>
      </c>
      <c r="K102">
        <v>78</v>
      </c>
      <c r="L102">
        <v>15</v>
      </c>
      <c r="M102">
        <v>5.8</v>
      </c>
      <c r="N102">
        <v>712</v>
      </c>
      <c r="O102" t="s">
        <v>260</v>
      </c>
      <c r="P102" t="s">
        <v>53</v>
      </c>
      <c r="Q102">
        <f t="shared" si="1"/>
        <v>58</v>
      </c>
    </row>
    <row r="103" spans="1:17" x14ac:dyDescent="0.25">
      <c r="A103" t="s">
        <v>899</v>
      </c>
      <c r="B103" t="s">
        <v>13690</v>
      </c>
      <c r="C103">
        <v>2014</v>
      </c>
      <c r="D103" t="s">
        <v>18</v>
      </c>
      <c r="E103" t="s">
        <v>134</v>
      </c>
      <c r="F103">
        <v>1.31</v>
      </c>
      <c r="G103">
        <v>0.09</v>
      </c>
      <c r="H103">
        <v>0</v>
      </c>
      <c r="I103">
        <v>0.16</v>
      </c>
      <c r="J103">
        <v>1.57</v>
      </c>
      <c r="K103">
        <v>80</v>
      </c>
      <c r="L103">
        <v>19</v>
      </c>
      <c r="M103">
        <v>6.4</v>
      </c>
      <c r="N103">
        <v>138</v>
      </c>
      <c r="O103" t="s">
        <v>135</v>
      </c>
      <c r="P103" t="s">
        <v>20</v>
      </c>
      <c r="Q103">
        <f t="shared" si="1"/>
        <v>64</v>
      </c>
    </row>
    <row r="104" spans="1:17" x14ac:dyDescent="0.25">
      <c r="A104" t="s">
        <v>1352</v>
      </c>
      <c r="B104" t="s">
        <v>75</v>
      </c>
      <c r="C104">
        <v>2014</v>
      </c>
      <c r="D104" t="s">
        <v>37</v>
      </c>
      <c r="E104" t="s">
        <v>130</v>
      </c>
      <c r="F104">
        <v>0.47</v>
      </c>
      <c r="G104">
        <v>0.8</v>
      </c>
      <c r="H104">
        <v>0.03</v>
      </c>
      <c r="I104">
        <v>0.24</v>
      </c>
      <c r="J104">
        <v>1.55</v>
      </c>
      <c r="K104">
        <v>79</v>
      </c>
      <c r="L104">
        <v>73</v>
      </c>
      <c r="M104">
        <v>8.1</v>
      </c>
      <c r="N104">
        <v>1116</v>
      </c>
      <c r="O104" t="s">
        <v>1353</v>
      </c>
      <c r="P104" t="s">
        <v>53</v>
      </c>
      <c r="Q104">
        <f t="shared" si="1"/>
        <v>81</v>
      </c>
    </row>
    <row r="105" spans="1:17" x14ac:dyDescent="0.25">
      <c r="A105" t="s">
        <v>1362</v>
      </c>
      <c r="B105" t="s">
        <v>75</v>
      </c>
      <c r="C105">
        <v>2016</v>
      </c>
      <c r="D105" t="s">
        <v>1</v>
      </c>
      <c r="E105" t="s">
        <v>68</v>
      </c>
      <c r="F105">
        <v>0.5</v>
      </c>
      <c r="G105">
        <v>0.76</v>
      </c>
      <c r="H105">
        <v>0.04</v>
      </c>
      <c r="I105">
        <v>0.24</v>
      </c>
      <c r="J105">
        <v>1.54</v>
      </c>
      <c r="Q105" t="str">
        <f t="shared" si="1"/>
        <v xml:space="preserve"> </v>
      </c>
    </row>
    <row r="106" spans="1:17" x14ac:dyDescent="0.25">
      <c r="A106" t="s">
        <v>1378</v>
      </c>
      <c r="B106" t="s">
        <v>187</v>
      </c>
      <c r="C106">
        <v>2014</v>
      </c>
      <c r="D106" t="s">
        <v>1</v>
      </c>
      <c r="E106" t="s">
        <v>19</v>
      </c>
      <c r="F106">
        <v>0.7</v>
      </c>
      <c r="G106">
        <v>0.55000000000000004</v>
      </c>
      <c r="H106">
        <v>0.16</v>
      </c>
      <c r="I106">
        <v>0.12</v>
      </c>
      <c r="J106">
        <v>1.52</v>
      </c>
      <c r="K106">
        <v>83</v>
      </c>
      <c r="L106">
        <v>77</v>
      </c>
      <c r="M106">
        <v>8.9</v>
      </c>
      <c r="N106">
        <v>712</v>
      </c>
      <c r="O106" t="s">
        <v>214</v>
      </c>
      <c r="P106" t="s">
        <v>20</v>
      </c>
      <c r="Q106">
        <f t="shared" si="1"/>
        <v>89</v>
      </c>
    </row>
    <row r="107" spans="1:17" x14ac:dyDescent="0.25">
      <c r="A107" t="s">
        <v>418</v>
      </c>
      <c r="B107" t="s">
        <v>13690</v>
      </c>
      <c r="C107">
        <v>2015</v>
      </c>
      <c r="D107" t="s">
        <v>50</v>
      </c>
      <c r="E107" t="s">
        <v>267</v>
      </c>
      <c r="F107">
        <v>0.88</v>
      </c>
      <c r="G107">
        <v>0.47</v>
      </c>
      <c r="H107">
        <v>0</v>
      </c>
      <c r="I107">
        <v>0.14000000000000001</v>
      </c>
      <c r="J107">
        <v>1.49</v>
      </c>
      <c r="K107">
        <v>85</v>
      </c>
      <c r="L107">
        <v>16</v>
      </c>
      <c r="M107">
        <v>6.6</v>
      </c>
      <c r="N107">
        <v>694</v>
      </c>
      <c r="O107" t="s">
        <v>268</v>
      </c>
      <c r="P107" t="s">
        <v>53</v>
      </c>
      <c r="Q107">
        <f t="shared" si="1"/>
        <v>66</v>
      </c>
    </row>
    <row r="108" spans="1:17" x14ac:dyDescent="0.25">
      <c r="A108" t="s">
        <v>1419</v>
      </c>
      <c r="B108" t="s">
        <v>75</v>
      </c>
      <c r="C108">
        <v>2016</v>
      </c>
      <c r="D108" t="s">
        <v>37</v>
      </c>
      <c r="E108" t="s">
        <v>130</v>
      </c>
      <c r="F108">
        <v>0.54</v>
      </c>
      <c r="G108">
        <v>0.69</v>
      </c>
      <c r="H108">
        <v>0.02</v>
      </c>
      <c r="I108">
        <v>0.24</v>
      </c>
      <c r="J108">
        <v>1.49</v>
      </c>
      <c r="Q108" t="str">
        <f t="shared" si="1"/>
        <v xml:space="preserve"> </v>
      </c>
    </row>
    <row r="109" spans="1:17" x14ac:dyDescent="0.25">
      <c r="A109" t="s">
        <v>764</v>
      </c>
      <c r="B109" t="s">
        <v>75</v>
      </c>
      <c r="C109">
        <v>2013</v>
      </c>
      <c r="D109" t="s">
        <v>18</v>
      </c>
      <c r="E109" t="s">
        <v>51</v>
      </c>
      <c r="F109">
        <v>0.89</v>
      </c>
      <c r="G109">
        <v>0.31</v>
      </c>
      <c r="H109">
        <v>0.01</v>
      </c>
      <c r="I109">
        <v>0.23</v>
      </c>
      <c r="J109">
        <v>1.45</v>
      </c>
      <c r="K109">
        <v>85</v>
      </c>
      <c r="L109">
        <v>20</v>
      </c>
      <c r="M109">
        <v>6.5</v>
      </c>
      <c r="N109">
        <v>368</v>
      </c>
      <c r="O109" t="s">
        <v>426</v>
      </c>
      <c r="P109" t="s">
        <v>20</v>
      </c>
      <c r="Q109">
        <f t="shared" si="1"/>
        <v>65</v>
      </c>
    </row>
    <row r="110" spans="1:17" x14ac:dyDescent="0.25">
      <c r="A110" t="s">
        <v>802</v>
      </c>
      <c r="B110" t="s">
        <v>75</v>
      </c>
      <c r="C110">
        <v>2014</v>
      </c>
      <c r="D110" t="s">
        <v>50</v>
      </c>
      <c r="E110" t="s">
        <v>242</v>
      </c>
      <c r="F110">
        <v>0.47</v>
      </c>
      <c r="G110">
        <v>0.65</v>
      </c>
      <c r="H110">
        <v>0.06</v>
      </c>
      <c r="I110">
        <v>0.22</v>
      </c>
      <c r="J110">
        <v>1.4</v>
      </c>
      <c r="Q110" t="str">
        <f t="shared" si="1"/>
        <v xml:space="preserve"> </v>
      </c>
    </row>
    <row r="111" spans="1:17" x14ac:dyDescent="0.25">
      <c r="A111" t="s">
        <v>1524</v>
      </c>
      <c r="B111" t="s">
        <v>13690</v>
      </c>
      <c r="C111">
        <v>2014</v>
      </c>
      <c r="D111" t="s">
        <v>24</v>
      </c>
      <c r="E111" t="s">
        <v>45</v>
      </c>
      <c r="F111">
        <v>0.5</v>
      </c>
      <c r="G111">
        <v>0.78</v>
      </c>
      <c r="H111">
        <v>0.01</v>
      </c>
      <c r="I111">
        <v>0.11</v>
      </c>
      <c r="J111">
        <v>1.4</v>
      </c>
      <c r="K111">
        <v>86</v>
      </c>
      <c r="L111">
        <v>85</v>
      </c>
      <c r="M111">
        <v>8.1999999999999993</v>
      </c>
      <c r="N111">
        <v>977</v>
      </c>
      <c r="O111" t="s">
        <v>1525</v>
      </c>
      <c r="P111" t="s">
        <v>112</v>
      </c>
      <c r="Q111">
        <f t="shared" si="1"/>
        <v>82</v>
      </c>
    </row>
    <row r="112" spans="1:17" x14ac:dyDescent="0.25">
      <c r="A112" t="s">
        <v>1534</v>
      </c>
      <c r="B112" t="s">
        <v>13690</v>
      </c>
      <c r="C112">
        <v>2013</v>
      </c>
      <c r="D112" t="s">
        <v>50</v>
      </c>
      <c r="E112" t="s">
        <v>45</v>
      </c>
      <c r="F112">
        <v>0.83</v>
      </c>
      <c r="G112">
        <v>0.43</v>
      </c>
      <c r="H112">
        <v>0</v>
      </c>
      <c r="I112">
        <v>0.13</v>
      </c>
      <c r="J112">
        <v>1.38</v>
      </c>
      <c r="K112">
        <v>60</v>
      </c>
      <c r="L112">
        <v>77</v>
      </c>
      <c r="M112">
        <v>6.1</v>
      </c>
      <c r="N112">
        <v>1409</v>
      </c>
      <c r="O112" t="s">
        <v>1535</v>
      </c>
      <c r="P112" t="s">
        <v>53</v>
      </c>
      <c r="Q112">
        <f t="shared" si="1"/>
        <v>61</v>
      </c>
    </row>
    <row r="113" spans="1:17" x14ac:dyDescent="0.25">
      <c r="A113" t="s">
        <v>687</v>
      </c>
      <c r="B113" t="s">
        <v>13690</v>
      </c>
      <c r="C113">
        <v>2015</v>
      </c>
      <c r="D113" t="s">
        <v>86</v>
      </c>
      <c r="E113" t="s">
        <v>267</v>
      </c>
      <c r="F113">
        <v>1.03</v>
      </c>
      <c r="G113">
        <v>0.21</v>
      </c>
      <c r="H113">
        <v>0</v>
      </c>
      <c r="I113">
        <v>0.14000000000000001</v>
      </c>
      <c r="J113">
        <v>1.38</v>
      </c>
      <c r="K113">
        <v>86</v>
      </c>
      <c r="L113">
        <v>21</v>
      </c>
      <c r="M113">
        <v>7.3</v>
      </c>
      <c r="N113">
        <v>279</v>
      </c>
      <c r="O113" t="s">
        <v>688</v>
      </c>
      <c r="P113" t="s">
        <v>53</v>
      </c>
      <c r="Q113">
        <f t="shared" si="1"/>
        <v>73</v>
      </c>
    </row>
    <row r="114" spans="1:17" x14ac:dyDescent="0.25">
      <c r="A114" t="s">
        <v>1537</v>
      </c>
      <c r="B114" t="s">
        <v>13690</v>
      </c>
      <c r="C114">
        <v>2015</v>
      </c>
      <c r="D114" t="s">
        <v>101</v>
      </c>
      <c r="E114" t="s">
        <v>242</v>
      </c>
      <c r="F114">
        <v>0.55000000000000004</v>
      </c>
      <c r="G114">
        <v>0.7</v>
      </c>
      <c r="H114">
        <v>0.02</v>
      </c>
      <c r="I114">
        <v>0.11</v>
      </c>
      <c r="J114">
        <v>1.38</v>
      </c>
      <c r="K114">
        <v>86</v>
      </c>
      <c r="L114">
        <v>102</v>
      </c>
      <c r="M114">
        <v>8</v>
      </c>
      <c r="N114">
        <v>1288</v>
      </c>
      <c r="O114" t="s">
        <v>1538</v>
      </c>
      <c r="P114" t="s">
        <v>53</v>
      </c>
      <c r="Q114">
        <f t="shared" si="1"/>
        <v>80</v>
      </c>
    </row>
    <row r="115" spans="1:17" x14ac:dyDescent="0.25">
      <c r="A115" t="s">
        <v>618</v>
      </c>
      <c r="B115" t="s">
        <v>13690</v>
      </c>
      <c r="C115">
        <v>2014</v>
      </c>
      <c r="D115" t="s">
        <v>50</v>
      </c>
      <c r="E115" t="s">
        <v>267</v>
      </c>
      <c r="F115">
        <v>0.73</v>
      </c>
      <c r="G115">
        <v>0.5</v>
      </c>
      <c r="H115">
        <v>0.01</v>
      </c>
      <c r="I115">
        <v>0.12</v>
      </c>
      <c r="J115">
        <v>1.35</v>
      </c>
      <c r="K115">
        <v>87</v>
      </c>
      <c r="L115">
        <v>12</v>
      </c>
      <c r="M115">
        <v>8</v>
      </c>
      <c r="N115">
        <v>585</v>
      </c>
      <c r="O115" t="s">
        <v>619</v>
      </c>
      <c r="P115" t="s">
        <v>53</v>
      </c>
      <c r="Q115">
        <f t="shared" si="1"/>
        <v>80</v>
      </c>
    </row>
    <row r="116" spans="1:17" x14ac:dyDescent="0.25">
      <c r="A116" t="s">
        <v>1568</v>
      </c>
      <c r="B116" t="s">
        <v>13690</v>
      </c>
      <c r="C116">
        <v>2016</v>
      </c>
      <c r="D116" t="s">
        <v>37</v>
      </c>
      <c r="E116" t="s">
        <v>45</v>
      </c>
      <c r="F116">
        <v>0.78</v>
      </c>
      <c r="G116">
        <v>0.44</v>
      </c>
      <c r="H116">
        <v>0</v>
      </c>
      <c r="I116">
        <v>0.12</v>
      </c>
      <c r="J116">
        <v>1.35</v>
      </c>
      <c r="K116">
        <v>84</v>
      </c>
      <c r="L116">
        <v>96</v>
      </c>
      <c r="M116">
        <v>6.2</v>
      </c>
      <c r="N116">
        <v>815</v>
      </c>
      <c r="O116" t="s">
        <v>1569</v>
      </c>
      <c r="P116" t="s">
        <v>53</v>
      </c>
      <c r="Q116">
        <f t="shared" si="1"/>
        <v>62</v>
      </c>
    </row>
    <row r="117" spans="1:17" x14ac:dyDescent="0.25">
      <c r="A117" t="s">
        <v>887</v>
      </c>
      <c r="B117" t="s">
        <v>13690</v>
      </c>
      <c r="C117">
        <v>2015</v>
      </c>
      <c r="D117" t="s">
        <v>37</v>
      </c>
      <c r="E117" t="s">
        <v>111</v>
      </c>
      <c r="F117">
        <v>0.77</v>
      </c>
      <c r="G117">
        <v>0.45</v>
      </c>
      <c r="H117">
        <v>0</v>
      </c>
      <c r="I117">
        <v>0.12</v>
      </c>
      <c r="J117">
        <v>1.34</v>
      </c>
      <c r="K117">
        <v>74</v>
      </c>
      <c r="L117">
        <v>24</v>
      </c>
      <c r="M117">
        <v>6.9</v>
      </c>
      <c r="N117">
        <v>252</v>
      </c>
      <c r="O117" t="s">
        <v>260</v>
      </c>
      <c r="P117" t="s">
        <v>53</v>
      </c>
      <c r="Q117">
        <f t="shared" si="1"/>
        <v>69</v>
      </c>
    </row>
    <row r="118" spans="1:17" x14ac:dyDescent="0.25">
      <c r="A118" t="s">
        <v>129</v>
      </c>
      <c r="B118" t="s">
        <v>75</v>
      </c>
      <c r="C118">
        <v>2016</v>
      </c>
      <c r="D118" t="s">
        <v>28</v>
      </c>
      <c r="E118" t="s">
        <v>130</v>
      </c>
      <c r="F118">
        <v>0.48</v>
      </c>
      <c r="G118">
        <v>0.59</v>
      </c>
      <c r="H118">
        <v>0.04</v>
      </c>
      <c r="I118">
        <v>0.21</v>
      </c>
      <c r="J118">
        <v>1.33</v>
      </c>
      <c r="Q118" t="str">
        <f t="shared" si="1"/>
        <v xml:space="preserve"> </v>
      </c>
    </row>
    <row r="119" spans="1:17" x14ac:dyDescent="0.25">
      <c r="A119" t="s">
        <v>414</v>
      </c>
      <c r="B119" t="s">
        <v>13690</v>
      </c>
      <c r="C119">
        <v>2015</v>
      </c>
      <c r="D119" t="s">
        <v>28</v>
      </c>
      <c r="E119" t="s">
        <v>372</v>
      </c>
      <c r="F119">
        <v>0.69</v>
      </c>
      <c r="G119">
        <v>0.5</v>
      </c>
      <c r="H119">
        <v>0</v>
      </c>
      <c r="I119">
        <v>0.11</v>
      </c>
      <c r="J119">
        <v>1.31</v>
      </c>
      <c r="K119">
        <v>91</v>
      </c>
      <c r="L119">
        <v>13</v>
      </c>
      <c r="M119">
        <v>9.1999999999999993</v>
      </c>
      <c r="N119">
        <v>3963</v>
      </c>
      <c r="O119" t="s">
        <v>415</v>
      </c>
      <c r="P119" t="s">
        <v>53</v>
      </c>
      <c r="Q119">
        <f t="shared" si="1"/>
        <v>92</v>
      </c>
    </row>
    <row r="120" spans="1:17" x14ac:dyDescent="0.25">
      <c r="A120" t="s">
        <v>1623</v>
      </c>
      <c r="B120" t="s">
        <v>187</v>
      </c>
      <c r="C120">
        <v>2015</v>
      </c>
      <c r="D120" t="s">
        <v>1</v>
      </c>
      <c r="E120" t="s">
        <v>19</v>
      </c>
      <c r="F120">
        <v>0.62</v>
      </c>
      <c r="G120">
        <v>0.47</v>
      </c>
      <c r="H120">
        <v>0.11</v>
      </c>
      <c r="I120">
        <v>0.1</v>
      </c>
      <c r="J120">
        <v>1.3</v>
      </c>
      <c r="K120">
        <v>78</v>
      </c>
      <c r="L120">
        <v>83</v>
      </c>
      <c r="M120">
        <v>8.5</v>
      </c>
      <c r="N120">
        <v>376</v>
      </c>
      <c r="O120" t="s">
        <v>1624</v>
      </c>
      <c r="P120" t="s">
        <v>20</v>
      </c>
      <c r="Q120">
        <f t="shared" si="1"/>
        <v>85</v>
      </c>
    </row>
    <row r="121" spans="1:17" x14ac:dyDescent="0.25">
      <c r="A121" t="s">
        <v>519</v>
      </c>
      <c r="B121" t="s">
        <v>13690</v>
      </c>
      <c r="C121">
        <v>2015</v>
      </c>
      <c r="D121" t="s">
        <v>50</v>
      </c>
      <c r="E121" t="s">
        <v>111</v>
      </c>
      <c r="F121">
        <v>0.62</v>
      </c>
      <c r="G121">
        <v>0.56000000000000005</v>
      </c>
      <c r="H121">
        <v>0</v>
      </c>
      <c r="I121">
        <v>0.11</v>
      </c>
      <c r="J121">
        <v>1.3</v>
      </c>
      <c r="K121">
        <v>78</v>
      </c>
      <c r="L121">
        <v>22</v>
      </c>
      <c r="M121">
        <v>6.1</v>
      </c>
      <c r="N121">
        <v>402</v>
      </c>
      <c r="O121" t="s">
        <v>520</v>
      </c>
      <c r="P121" t="s">
        <v>53</v>
      </c>
      <c r="Q121">
        <f t="shared" si="1"/>
        <v>61</v>
      </c>
    </row>
    <row r="122" spans="1:17" x14ac:dyDescent="0.25">
      <c r="A122" t="s">
        <v>945</v>
      </c>
      <c r="B122" t="s">
        <v>13690</v>
      </c>
      <c r="C122">
        <v>2015</v>
      </c>
      <c r="D122" t="s">
        <v>50</v>
      </c>
      <c r="E122" t="s">
        <v>267</v>
      </c>
      <c r="F122">
        <v>0.86</v>
      </c>
      <c r="G122">
        <v>0.3</v>
      </c>
      <c r="H122">
        <v>0.01</v>
      </c>
      <c r="I122">
        <v>0.12</v>
      </c>
      <c r="J122">
        <v>1.29</v>
      </c>
      <c r="K122">
        <v>74</v>
      </c>
      <c r="L122">
        <v>26</v>
      </c>
      <c r="M122">
        <v>7.8</v>
      </c>
      <c r="N122">
        <v>387</v>
      </c>
      <c r="O122" t="s">
        <v>826</v>
      </c>
      <c r="P122" t="s">
        <v>53</v>
      </c>
      <c r="Q122">
        <f t="shared" si="1"/>
        <v>78</v>
      </c>
    </row>
    <row r="123" spans="1:17" x14ac:dyDescent="0.25">
      <c r="A123" t="s">
        <v>1160</v>
      </c>
      <c r="B123" t="s">
        <v>13690</v>
      </c>
      <c r="C123">
        <v>2015</v>
      </c>
      <c r="D123" t="s">
        <v>28</v>
      </c>
      <c r="E123" t="s">
        <v>130</v>
      </c>
      <c r="F123">
        <v>0.78</v>
      </c>
      <c r="G123">
        <v>0.38</v>
      </c>
      <c r="H123">
        <v>0</v>
      </c>
      <c r="I123">
        <v>0.12</v>
      </c>
      <c r="J123">
        <v>1.28</v>
      </c>
      <c r="K123">
        <v>77</v>
      </c>
      <c r="L123">
        <v>11</v>
      </c>
      <c r="M123">
        <v>8.4</v>
      </c>
      <c r="N123">
        <v>613</v>
      </c>
      <c r="O123" t="s">
        <v>1650</v>
      </c>
      <c r="P123" t="s">
        <v>53</v>
      </c>
      <c r="Q123">
        <f t="shared" si="1"/>
        <v>84</v>
      </c>
    </row>
    <row r="124" spans="1:17" x14ac:dyDescent="0.25">
      <c r="A124" t="s">
        <v>1675</v>
      </c>
      <c r="B124" t="s">
        <v>75</v>
      </c>
      <c r="C124">
        <v>2014</v>
      </c>
      <c r="D124" t="s">
        <v>50</v>
      </c>
      <c r="E124" t="s">
        <v>234</v>
      </c>
      <c r="F124">
        <v>0.45</v>
      </c>
      <c r="G124">
        <v>0.47</v>
      </c>
      <c r="H124">
        <v>0.17</v>
      </c>
      <c r="I124">
        <v>0.18</v>
      </c>
      <c r="J124">
        <v>1.27</v>
      </c>
      <c r="K124">
        <v>75</v>
      </c>
      <c r="L124">
        <v>70</v>
      </c>
      <c r="M124">
        <v>6.2</v>
      </c>
      <c r="N124">
        <v>1311</v>
      </c>
      <c r="O124" t="s">
        <v>240</v>
      </c>
      <c r="P124" t="s">
        <v>53</v>
      </c>
      <c r="Q124">
        <f t="shared" si="1"/>
        <v>62</v>
      </c>
    </row>
    <row r="125" spans="1:17" x14ac:dyDescent="0.25">
      <c r="A125" t="s">
        <v>1155</v>
      </c>
      <c r="B125" t="s">
        <v>13690</v>
      </c>
      <c r="C125">
        <v>2016</v>
      </c>
      <c r="D125" t="s">
        <v>18</v>
      </c>
      <c r="E125" t="s">
        <v>134</v>
      </c>
      <c r="F125">
        <v>1.08</v>
      </c>
      <c r="G125">
        <v>0.02</v>
      </c>
      <c r="H125">
        <v>0</v>
      </c>
      <c r="I125">
        <v>0.13</v>
      </c>
      <c r="J125">
        <v>1.23</v>
      </c>
      <c r="K125">
        <v>83</v>
      </c>
      <c r="L125">
        <v>30</v>
      </c>
      <c r="M125">
        <v>5.9</v>
      </c>
      <c r="N125">
        <v>39</v>
      </c>
      <c r="O125" t="s">
        <v>135</v>
      </c>
      <c r="P125" t="s">
        <v>20</v>
      </c>
      <c r="Q125">
        <f t="shared" si="1"/>
        <v>59</v>
      </c>
    </row>
    <row r="126" spans="1:17" x14ac:dyDescent="0.25">
      <c r="A126" t="s">
        <v>1742</v>
      </c>
      <c r="B126" t="s">
        <v>187</v>
      </c>
      <c r="C126">
        <v>2014</v>
      </c>
      <c r="D126" t="s">
        <v>50</v>
      </c>
      <c r="E126" t="s">
        <v>19</v>
      </c>
      <c r="F126">
        <v>0.57999999999999996</v>
      </c>
      <c r="G126">
        <v>0.42</v>
      </c>
      <c r="H126">
        <v>0.13</v>
      </c>
      <c r="I126">
        <v>0.1</v>
      </c>
      <c r="J126">
        <v>1.23</v>
      </c>
      <c r="K126">
        <v>76</v>
      </c>
      <c r="L126">
        <v>81</v>
      </c>
      <c r="M126">
        <v>8.3000000000000007</v>
      </c>
      <c r="N126">
        <v>662</v>
      </c>
      <c r="O126" t="s">
        <v>934</v>
      </c>
      <c r="P126" t="s">
        <v>88</v>
      </c>
      <c r="Q126">
        <f t="shared" si="1"/>
        <v>83</v>
      </c>
    </row>
    <row r="127" spans="1:17" x14ac:dyDescent="0.25">
      <c r="A127" t="s">
        <v>1769</v>
      </c>
      <c r="B127" t="s">
        <v>75</v>
      </c>
      <c r="C127">
        <v>2015</v>
      </c>
      <c r="D127" t="s">
        <v>18</v>
      </c>
      <c r="E127" t="s">
        <v>51</v>
      </c>
      <c r="F127">
        <v>0.41</v>
      </c>
      <c r="G127">
        <v>0.6</v>
      </c>
      <c r="H127">
        <v>0</v>
      </c>
      <c r="I127">
        <v>0.2</v>
      </c>
      <c r="J127">
        <v>1.21</v>
      </c>
      <c r="K127">
        <v>73</v>
      </c>
      <c r="L127">
        <v>47</v>
      </c>
      <c r="M127">
        <v>7.4</v>
      </c>
      <c r="N127">
        <v>237</v>
      </c>
      <c r="O127" t="s">
        <v>746</v>
      </c>
      <c r="P127" t="s">
        <v>88</v>
      </c>
      <c r="Q127">
        <f t="shared" si="1"/>
        <v>74</v>
      </c>
    </row>
    <row r="128" spans="1:17" x14ac:dyDescent="0.25">
      <c r="A128" t="s">
        <v>939</v>
      </c>
      <c r="B128" t="s">
        <v>13690</v>
      </c>
      <c r="C128">
        <v>2015</v>
      </c>
      <c r="D128" t="s">
        <v>37</v>
      </c>
      <c r="E128" t="s">
        <v>134</v>
      </c>
      <c r="F128">
        <v>0.72</v>
      </c>
      <c r="G128">
        <v>0.37</v>
      </c>
      <c r="H128">
        <v>0.01</v>
      </c>
      <c r="I128">
        <v>0.11</v>
      </c>
      <c r="J128">
        <v>1.21</v>
      </c>
      <c r="K128">
        <v>71</v>
      </c>
      <c r="L128">
        <v>27</v>
      </c>
      <c r="M128">
        <v>5.0999999999999996</v>
      </c>
      <c r="N128">
        <v>299</v>
      </c>
      <c r="O128" t="s">
        <v>940</v>
      </c>
      <c r="P128" t="s">
        <v>53</v>
      </c>
      <c r="Q128">
        <f t="shared" si="1"/>
        <v>51</v>
      </c>
    </row>
    <row r="129" spans="1:17" x14ac:dyDescent="0.25">
      <c r="A129" t="s">
        <v>1801</v>
      </c>
      <c r="B129" t="s">
        <v>187</v>
      </c>
      <c r="C129">
        <v>2014</v>
      </c>
      <c r="D129" t="s">
        <v>30</v>
      </c>
      <c r="E129" t="s">
        <v>19</v>
      </c>
      <c r="F129">
        <v>0.53</v>
      </c>
      <c r="G129">
        <v>0.38</v>
      </c>
      <c r="H129">
        <v>0.19</v>
      </c>
      <c r="I129">
        <v>0.09</v>
      </c>
      <c r="J129">
        <v>1.19</v>
      </c>
      <c r="K129">
        <v>81</v>
      </c>
      <c r="L129">
        <v>78</v>
      </c>
      <c r="M129">
        <v>8.6</v>
      </c>
      <c r="N129">
        <v>377</v>
      </c>
      <c r="O129" t="s">
        <v>169</v>
      </c>
      <c r="P129" t="s">
        <v>20</v>
      </c>
      <c r="Q129">
        <f t="shared" si="1"/>
        <v>86</v>
      </c>
    </row>
    <row r="130" spans="1:17" x14ac:dyDescent="0.25">
      <c r="A130" t="s">
        <v>1044</v>
      </c>
      <c r="B130" t="s">
        <v>13690</v>
      </c>
      <c r="C130">
        <v>2015</v>
      </c>
      <c r="D130" t="s">
        <v>37</v>
      </c>
      <c r="E130" t="s">
        <v>71</v>
      </c>
      <c r="F130">
        <v>0.85</v>
      </c>
      <c r="G130">
        <v>0.23</v>
      </c>
      <c r="H130">
        <v>0</v>
      </c>
      <c r="I130">
        <v>0.12</v>
      </c>
      <c r="J130">
        <v>1.19</v>
      </c>
      <c r="K130">
        <v>89</v>
      </c>
      <c r="L130">
        <v>11</v>
      </c>
      <c r="M130">
        <v>5.2</v>
      </c>
      <c r="N130">
        <v>393</v>
      </c>
      <c r="O130" t="s">
        <v>93</v>
      </c>
      <c r="P130" t="s">
        <v>88</v>
      </c>
      <c r="Q130">
        <f t="shared" si="1"/>
        <v>52</v>
      </c>
    </row>
    <row r="131" spans="1:17" x14ac:dyDescent="0.25">
      <c r="A131" t="s">
        <v>1825</v>
      </c>
      <c r="B131" t="s">
        <v>75</v>
      </c>
      <c r="C131">
        <v>2015</v>
      </c>
      <c r="D131" t="s">
        <v>50</v>
      </c>
      <c r="E131" t="s">
        <v>267</v>
      </c>
      <c r="F131">
        <v>0.36</v>
      </c>
      <c r="G131">
        <v>0.59</v>
      </c>
      <c r="H131">
        <v>0.04</v>
      </c>
      <c r="I131">
        <v>0.18</v>
      </c>
      <c r="J131">
        <v>1.17</v>
      </c>
      <c r="Q131" t="str">
        <f t="shared" ref="Q131:Q194" si="2">IF(ISNUMBER(M131),M131*10, " ")</f>
        <v xml:space="preserve"> </v>
      </c>
    </row>
    <row r="132" spans="1:17" x14ac:dyDescent="0.25">
      <c r="A132" t="s">
        <v>211</v>
      </c>
      <c r="B132" t="s">
        <v>13690</v>
      </c>
      <c r="C132">
        <v>2013</v>
      </c>
      <c r="D132" t="s">
        <v>18</v>
      </c>
      <c r="E132" t="s">
        <v>134</v>
      </c>
      <c r="F132">
        <v>0.41</v>
      </c>
      <c r="G132">
        <v>0.66</v>
      </c>
      <c r="H132">
        <v>0</v>
      </c>
      <c r="I132">
        <v>0.09</v>
      </c>
      <c r="J132">
        <v>1.1599999999999999</v>
      </c>
      <c r="K132">
        <v>88</v>
      </c>
      <c r="L132">
        <v>22</v>
      </c>
      <c r="M132">
        <v>5.8</v>
      </c>
      <c r="N132">
        <v>328</v>
      </c>
      <c r="O132" t="s">
        <v>193</v>
      </c>
      <c r="P132" t="s">
        <v>20</v>
      </c>
      <c r="Q132">
        <f t="shared" si="2"/>
        <v>58</v>
      </c>
    </row>
    <row r="133" spans="1:17" x14ac:dyDescent="0.25">
      <c r="A133" t="s">
        <v>1869</v>
      </c>
      <c r="B133" t="s">
        <v>75</v>
      </c>
      <c r="C133">
        <v>2014</v>
      </c>
      <c r="D133" t="s">
        <v>18</v>
      </c>
      <c r="E133" t="s">
        <v>51</v>
      </c>
      <c r="F133">
        <v>0.39</v>
      </c>
      <c r="G133">
        <v>0.56999999999999995</v>
      </c>
      <c r="H133">
        <v>0</v>
      </c>
      <c r="I133">
        <v>0.19</v>
      </c>
      <c r="J133">
        <v>1.1499999999999999</v>
      </c>
      <c r="K133">
        <v>62</v>
      </c>
      <c r="L133">
        <v>44</v>
      </c>
      <c r="M133">
        <v>5.0999999999999996</v>
      </c>
      <c r="N133">
        <v>164</v>
      </c>
      <c r="O133" t="s">
        <v>746</v>
      </c>
      <c r="P133" t="s">
        <v>88</v>
      </c>
      <c r="Q133">
        <f t="shared" si="2"/>
        <v>51</v>
      </c>
    </row>
    <row r="134" spans="1:17" x14ac:dyDescent="0.25">
      <c r="A134" t="s">
        <v>1893</v>
      </c>
      <c r="B134" t="s">
        <v>13690</v>
      </c>
      <c r="C134">
        <v>2014</v>
      </c>
      <c r="D134" t="s">
        <v>37</v>
      </c>
      <c r="E134" t="s">
        <v>45</v>
      </c>
      <c r="F134">
        <v>0.63</v>
      </c>
      <c r="G134">
        <v>0.4</v>
      </c>
      <c r="H134">
        <v>0</v>
      </c>
      <c r="I134">
        <v>0.1</v>
      </c>
      <c r="J134">
        <v>1.1399999999999999</v>
      </c>
      <c r="K134">
        <v>81</v>
      </c>
      <c r="L134">
        <v>89</v>
      </c>
      <c r="M134">
        <v>7.7</v>
      </c>
      <c r="N134">
        <v>1137</v>
      </c>
      <c r="O134" t="s">
        <v>365</v>
      </c>
      <c r="P134" t="s">
        <v>53</v>
      </c>
      <c r="Q134">
        <f t="shared" si="2"/>
        <v>77</v>
      </c>
    </row>
    <row r="135" spans="1:17" x14ac:dyDescent="0.25">
      <c r="A135" t="s">
        <v>1895</v>
      </c>
      <c r="B135" t="s">
        <v>75</v>
      </c>
      <c r="C135">
        <v>2016</v>
      </c>
      <c r="D135" t="s">
        <v>86</v>
      </c>
      <c r="E135" t="s">
        <v>372</v>
      </c>
      <c r="F135">
        <v>0.41</v>
      </c>
      <c r="G135">
        <v>0.45</v>
      </c>
      <c r="H135">
        <v>0.11</v>
      </c>
      <c r="I135">
        <v>0.17</v>
      </c>
      <c r="J135">
        <v>1.1399999999999999</v>
      </c>
      <c r="K135">
        <v>79</v>
      </c>
      <c r="L135">
        <v>60</v>
      </c>
      <c r="M135">
        <v>8.1999999999999993</v>
      </c>
      <c r="N135">
        <v>201</v>
      </c>
      <c r="O135" t="s">
        <v>1678</v>
      </c>
      <c r="P135" t="s">
        <v>88</v>
      </c>
      <c r="Q135">
        <f t="shared" si="2"/>
        <v>82</v>
      </c>
    </row>
    <row r="136" spans="1:17" x14ac:dyDescent="0.25">
      <c r="A136" t="s">
        <v>1900</v>
      </c>
      <c r="B136" t="s">
        <v>75</v>
      </c>
      <c r="C136">
        <v>2016</v>
      </c>
      <c r="D136" t="s">
        <v>50</v>
      </c>
      <c r="E136" t="s">
        <v>111</v>
      </c>
      <c r="F136">
        <v>0.37</v>
      </c>
      <c r="G136">
        <v>0.57999999999999996</v>
      </c>
      <c r="H136">
        <v>0</v>
      </c>
      <c r="I136">
        <v>0.18</v>
      </c>
      <c r="J136">
        <v>1.1299999999999999</v>
      </c>
      <c r="K136">
        <v>83</v>
      </c>
      <c r="L136">
        <v>88</v>
      </c>
      <c r="M136">
        <v>7.8</v>
      </c>
      <c r="N136">
        <v>621</v>
      </c>
      <c r="O136" t="s">
        <v>260</v>
      </c>
      <c r="P136" t="s">
        <v>53</v>
      </c>
      <c r="Q136">
        <f t="shared" si="2"/>
        <v>78</v>
      </c>
    </row>
    <row r="137" spans="1:17" x14ac:dyDescent="0.25">
      <c r="A137" t="s">
        <v>1902</v>
      </c>
      <c r="B137" t="s">
        <v>75</v>
      </c>
      <c r="C137">
        <v>2014</v>
      </c>
      <c r="D137" t="s">
        <v>37</v>
      </c>
      <c r="E137" t="s">
        <v>151</v>
      </c>
      <c r="F137">
        <v>0.34</v>
      </c>
      <c r="G137">
        <v>0.56999999999999995</v>
      </c>
      <c r="H137">
        <v>0.04</v>
      </c>
      <c r="I137">
        <v>0.17</v>
      </c>
      <c r="J137">
        <v>1.1299999999999999</v>
      </c>
      <c r="K137">
        <v>79</v>
      </c>
      <c r="L137">
        <v>50</v>
      </c>
      <c r="M137">
        <v>8.1</v>
      </c>
      <c r="N137">
        <v>795</v>
      </c>
      <c r="O137" t="s">
        <v>1103</v>
      </c>
      <c r="P137" t="s">
        <v>53</v>
      </c>
      <c r="Q137">
        <f t="shared" si="2"/>
        <v>81</v>
      </c>
    </row>
    <row r="138" spans="1:17" x14ac:dyDescent="0.25">
      <c r="A138" t="s">
        <v>1934</v>
      </c>
      <c r="B138" t="s">
        <v>187</v>
      </c>
      <c r="C138">
        <v>2013</v>
      </c>
      <c r="D138" t="s">
        <v>272</v>
      </c>
      <c r="E138" t="s">
        <v>19</v>
      </c>
      <c r="F138">
        <v>0.44</v>
      </c>
      <c r="G138">
        <v>0.32</v>
      </c>
      <c r="H138">
        <v>0.28999999999999998</v>
      </c>
      <c r="I138">
        <v>7.0000000000000007E-2</v>
      </c>
      <c r="J138">
        <v>1.1100000000000001</v>
      </c>
      <c r="K138">
        <v>87</v>
      </c>
      <c r="L138">
        <v>79</v>
      </c>
      <c r="M138">
        <v>8.6999999999999993</v>
      </c>
      <c r="N138">
        <v>664</v>
      </c>
      <c r="O138" t="s">
        <v>19</v>
      </c>
      <c r="P138" t="s">
        <v>112</v>
      </c>
      <c r="Q138">
        <f t="shared" si="2"/>
        <v>87</v>
      </c>
    </row>
    <row r="139" spans="1:17" x14ac:dyDescent="0.25">
      <c r="A139" t="s">
        <v>1935</v>
      </c>
      <c r="B139" t="s">
        <v>75</v>
      </c>
      <c r="C139">
        <v>2015</v>
      </c>
      <c r="D139" t="s">
        <v>86</v>
      </c>
      <c r="E139" t="s">
        <v>372</v>
      </c>
      <c r="F139">
        <v>0.3</v>
      </c>
      <c r="G139">
        <v>0.52</v>
      </c>
      <c r="H139">
        <v>0.12</v>
      </c>
      <c r="I139">
        <v>0.16</v>
      </c>
      <c r="J139">
        <v>1.1100000000000001</v>
      </c>
      <c r="K139">
        <v>69</v>
      </c>
      <c r="L139">
        <v>50</v>
      </c>
      <c r="M139">
        <v>7.7</v>
      </c>
      <c r="N139">
        <v>598</v>
      </c>
      <c r="O139" t="s">
        <v>586</v>
      </c>
      <c r="P139" t="s">
        <v>88</v>
      </c>
      <c r="Q139">
        <f t="shared" si="2"/>
        <v>77</v>
      </c>
    </row>
    <row r="140" spans="1:17" x14ac:dyDescent="0.25">
      <c r="A140" t="s">
        <v>1436</v>
      </c>
      <c r="B140" t="s">
        <v>187</v>
      </c>
      <c r="C140">
        <v>2013</v>
      </c>
      <c r="D140" t="s">
        <v>1</v>
      </c>
      <c r="E140" t="s">
        <v>19</v>
      </c>
      <c r="F140">
        <v>0.47</v>
      </c>
      <c r="G140">
        <v>0.42</v>
      </c>
      <c r="H140">
        <v>0.13</v>
      </c>
      <c r="I140">
        <v>0.08</v>
      </c>
      <c r="J140">
        <v>1.1000000000000001</v>
      </c>
      <c r="K140">
        <v>80</v>
      </c>
      <c r="L140">
        <v>66</v>
      </c>
      <c r="M140">
        <v>8.1999999999999993</v>
      </c>
      <c r="N140">
        <v>283</v>
      </c>
      <c r="O140" t="s">
        <v>885</v>
      </c>
      <c r="P140" t="s">
        <v>112</v>
      </c>
      <c r="Q140">
        <f t="shared" si="2"/>
        <v>82</v>
      </c>
    </row>
    <row r="141" spans="1:17" x14ac:dyDescent="0.25">
      <c r="A141" t="s">
        <v>1966</v>
      </c>
      <c r="B141" t="s">
        <v>75</v>
      </c>
      <c r="C141">
        <v>2015</v>
      </c>
      <c r="D141" t="s">
        <v>24</v>
      </c>
      <c r="E141" t="s">
        <v>723</v>
      </c>
      <c r="F141">
        <v>0.2</v>
      </c>
      <c r="G141">
        <v>0.7</v>
      </c>
      <c r="H141">
        <v>0.02</v>
      </c>
      <c r="I141">
        <v>0.16</v>
      </c>
      <c r="J141">
        <v>1.0900000000000001</v>
      </c>
      <c r="K141">
        <v>83</v>
      </c>
      <c r="L141">
        <v>37</v>
      </c>
      <c r="M141">
        <v>6.6</v>
      </c>
      <c r="N141">
        <v>363</v>
      </c>
      <c r="O141" t="s">
        <v>723</v>
      </c>
      <c r="P141" t="s">
        <v>20</v>
      </c>
      <c r="Q141">
        <f t="shared" si="2"/>
        <v>66</v>
      </c>
    </row>
    <row r="142" spans="1:17" x14ac:dyDescent="0.25">
      <c r="A142" t="s">
        <v>1989</v>
      </c>
      <c r="B142" t="s">
        <v>13690</v>
      </c>
      <c r="C142">
        <v>2016</v>
      </c>
      <c r="D142" t="s">
        <v>24</v>
      </c>
      <c r="E142" t="s">
        <v>45</v>
      </c>
      <c r="F142">
        <v>0.42</v>
      </c>
      <c r="G142">
        <v>0.57999999999999996</v>
      </c>
      <c r="H142">
        <v>0</v>
      </c>
      <c r="I142">
        <v>0.08</v>
      </c>
      <c r="J142">
        <v>1.08</v>
      </c>
      <c r="K142">
        <v>91</v>
      </c>
      <c r="L142">
        <v>90</v>
      </c>
      <c r="M142">
        <v>7.4</v>
      </c>
      <c r="N142">
        <v>594</v>
      </c>
      <c r="O142" t="s">
        <v>1525</v>
      </c>
      <c r="P142" t="s">
        <v>20</v>
      </c>
      <c r="Q142">
        <f t="shared" si="2"/>
        <v>74</v>
      </c>
    </row>
    <row r="143" spans="1:17" x14ac:dyDescent="0.25">
      <c r="A143" t="s">
        <v>916</v>
      </c>
      <c r="B143" t="s">
        <v>13690</v>
      </c>
      <c r="C143">
        <v>2016</v>
      </c>
      <c r="D143" t="s">
        <v>37</v>
      </c>
      <c r="E143" t="s">
        <v>71</v>
      </c>
      <c r="F143">
        <v>0.63</v>
      </c>
      <c r="G143">
        <v>0.33</v>
      </c>
      <c r="H143">
        <v>0</v>
      </c>
      <c r="I143">
        <v>0.1</v>
      </c>
      <c r="J143">
        <v>1.06</v>
      </c>
      <c r="K143">
        <v>91</v>
      </c>
      <c r="L143">
        <v>18</v>
      </c>
      <c r="M143">
        <v>5.6</v>
      </c>
      <c r="N143">
        <v>668</v>
      </c>
      <c r="O143" t="s">
        <v>224</v>
      </c>
      <c r="P143" t="s">
        <v>88</v>
      </c>
      <c r="Q143">
        <f t="shared" si="2"/>
        <v>56</v>
      </c>
    </row>
    <row r="144" spans="1:17" x14ac:dyDescent="0.25">
      <c r="A144" t="s">
        <v>884</v>
      </c>
      <c r="B144" t="s">
        <v>13690</v>
      </c>
      <c r="C144">
        <v>2013</v>
      </c>
      <c r="D144" t="s">
        <v>50</v>
      </c>
      <c r="E144" t="s">
        <v>267</v>
      </c>
      <c r="F144">
        <v>0.61</v>
      </c>
      <c r="G144">
        <v>0.35</v>
      </c>
      <c r="H144">
        <v>0</v>
      </c>
      <c r="I144">
        <v>0.09</v>
      </c>
      <c r="J144">
        <v>1.06</v>
      </c>
      <c r="M144">
        <v>6.8</v>
      </c>
      <c r="N144">
        <v>73</v>
      </c>
      <c r="O144" t="s">
        <v>885</v>
      </c>
      <c r="P144" t="s">
        <v>112</v>
      </c>
      <c r="Q144">
        <f t="shared" si="2"/>
        <v>68</v>
      </c>
    </row>
    <row r="145" spans="1:17" x14ac:dyDescent="0.25">
      <c r="A145" t="s">
        <v>2056</v>
      </c>
      <c r="B145" t="s">
        <v>75</v>
      </c>
      <c r="C145">
        <v>2014</v>
      </c>
      <c r="D145" t="s">
        <v>18</v>
      </c>
      <c r="E145" t="s">
        <v>134</v>
      </c>
      <c r="F145">
        <v>0.46</v>
      </c>
      <c r="G145">
        <v>0.41</v>
      </c>
      <c r="H145">
        <v>0.01</v>
      </c>
      <c r="I145">
        <v>0.17</v>
      </c>
      <c r="J145">
        <v>1.05</v>
      </c>
      <c r="K145">
        <v>70</v>
      </c>
      <c r="L145">
        <v>57</v>
      </c>
      <c r="M145">
        <v>6.1</v>
      </c>
      <c r="N145">
        <v>279</v>
      </c>
      <c r="O145" t="s">
        <v>135</v>
      </c>
      <c r="P145" t="s">
        <v>88</v>
      </c>
      <c r="Q145">
        <f t="shared" si="2"/>
        <v>61</v>
      </c>
    </row>
    <row r="146" spans="1:17" x14ac:dyDescent="0.25">
      <c r="A146" t="s">
        <v>2090</v>
      </c>
      <c r="B146" t="s">
        <v>187</v>
      </c>
      <c r="C146">
        <v>2016</v>
      </c>
      <c r="D146" t="s">
        <v>50</v>
      </c>
      <c r="E146" t="s">
        <v>19</v>
      </c>
      <c r="F146">
        <v>0.56000000000000005</v>
      </c>
      <c r="G146">
        <v>0.3</v>
      </c>
      <c r="H146">
        <v>0.08</v>
      </c>
      <c r="I146">
        <v>0.09</v>
      </c>
      <c r="J146">
        <v>1.03</v>
      </c>
      <c r="K146">
        <v>86</v>
      </c>
      <c r="L146">
        <v>74</v>
      </c>
      <c r="M146">
        <v>8.4</v>
      </c>
      <c r="N146">
        <v>329</v>
      </c>
      <c r="O146" t="s">
        <v>2091</v>
      </c>
      <c r="P146" t="s">
        <v>88</v>
      </c>
      <c r="Q146">
        <f t="shared" si="2"/>
        <v>84</v>
      </c>
    </row>
    <row r="147" spans="1:17" x14ac:dyDescent="0.25">
      <c r="A147" t="s">
        <v>1064</v>
      </c>
      <c r="B147" t="s">
        <v>13690</v>
      </c>
      <c r="C147">
        <v>2016</v>
      </c>
      <c r="D147" t="s">
        <v>18</v>
      </c>
      <c r="E147" t="s">
        <v>51</v>
      </c>
      <c r="F147">
        <v>0.86</v>
      </c>
      <c r="G147">
        <v>0.06</v>
      </c>
      <c r="H147">
        <v>0</v>
      </c>
      <c r="I147">
        <v>0.11</v>
      </c>
      <c r="J147">
        <v>1.02</v>
      </c>
      <c r="K147">
        <v>90</v>
      </c>
      <c r="L147">
        <v>17</v>
      </c>
      <c r="M147">
        <v>6.2</v>
      </c>
      <c r="N147">
        <v>91</v>
      </c>
      <c r="O147" t="s">
        <v>426</v>
      </c>
      <c r="P147" t="s">
        <v>20</v>
      </c>
      <c r="Q147">
        <f t="shared" si="2"/>
        <v>62</v>
      </c>
    </row>
    <row r="148" spans="1:17" x14ac:dyDescent="0.25">
      <c r="A148" t="s">
        <v>2125</v>
      </c>
      <c r="B148" t="s">
        <v>75</v>
      </c>
      <c r="C148">
        <v>2014</v>
      </c>
      <c r="D148" t="s">
        <v>1</v>
      </c>
      <c r="E148" t="s">
        <v>111</v>
      </c>
      <c r="F148">
        <v>0.22</v>
      </c>
      <c r="G148">
        <v>0.64</v>
      </c>
      <c r="H148">
        <v>0</v>
      </c>
      <c r="I148">
        <v>0.16</v>
      </c>
      <c r="J148">
        <v>1.01</v>
      </c>
      <c r="K148">
        <v>90</v>
      </c>
      <c r="L148">
        <v>16</v>
      </c>
      <c r="M148">
        <v>8.5</v>
      </c>
      <c r="N148">
        <v>525</v>
      </c>
      <c r="O148" t="s">
        <v>984</v>
      </c>
      <c r="P148" t="s">
        <v>112</v>
      </c>
      <c r="Q148">
        <f t="shared" si="2"/>
        <v>85</v>
      </c>
    </row>
    <row r="149" spans="1:17" x14ac:dyDescent="0.25">
      <c r="A149" t="s">
        <v>2128</v>
      </c>
      <c r="B149" t="s">
        <v>187</v>
      </c>
      <c r="C149">
        <v>2012</v>
      </c>
      <c r="D149" t="s">
        <v>50</v>
      </c>
      <c r="E149" t="s">
        <v>111</v>
      </c>
      <c r="F149">
        <v>0.52</v>
      </c>
      <c r="G149">
        <v>0.36</v>
      </c>
      <c r="H149">
        <v>0.05</v>
      </c>
      <c r="I149">
        <v>0.08</v>
      </c>
      <c r="J149">
        <v>1.01</v>
      </c>
      <c r="K149">
        <v>77</v>
      </c>
      <c r="L149">
        <v>70</v>
      </c>
      <c r="M149">
        <v>7.7</v>
      </c>
      <c r="N149">
        <v>758</v>
      </c>
      <c r="O149" t="s">
        <v>984</v>
      </c>
      <c r="P149" t="s">
        <v>53</v>
      </c>
      <c r="Q149">
        <f t="shared" si="2"/>
        <v>77</v>
      </c>
    </row>
    <row r="150" spans="1:17" x14ac:dyDescent="0.25">
      <c r="A150" t="s">
        <v>2129</v>
      </c>
      <c r="B150" t="s">
        <v>187</v>
      </c>
      <c r="C150">
        <v>2016</v>
      </c>
      <c r="D150" t="s">
        <v>86</v>
      </c>
      <c r="E150" t="s">
        <v>372</v>
      </c>
      <c r="F150">
        <v>0.5</v>
      </c>
      <c r="G150">
        <v>0.26</v>
      </c>
      <c r="H150">
        <v>0.17</v>
      </c>
      <c r="I150">
        <v>0.08</v>
      </c>
      <c r="J150">
        <v>1.01</v>
      </c>
      <c r="K150">
        <v>76</v>
      </c>
      <c r="L150">
        <v>74</v>
      </c>
      <c r="M150">
        <v>8</v>
      </c>
      <c r="N150">
        <v>273</v>
      </c>
      <c r="O150" t="s">
        <v>1233</v>
      </c>
      <c r="P150" t="s">
        <v>112</v>
      </c>
      <c r="Q150">
        <f t="shared" si="2"/>
        <v>80</v>
      </c>
    </row>
    <row r="151" spans="1:17" x14ac:dyDescent="0.25">
      <c r="A151" t="s">
        <v>2170</v>
      </c>
      <c r="B151" t="s">
        <v>75</v>
      </c>
      <c r="C151">
        <v>2015</v>
      </c>
      <c r="D151" t="s">
        <v>28</v>
      </c>
      <c r="E151" t="s">
        <v>242</v>
      </c>
      <c r="F151">
        <v>0.37</v>
      </c>
      <c r="G151">
        <v>0.32</v>
      </c>
      <c r="H151">
        <v>0.15</v>
      </c>
      <c r="I151">
        <v>0.14000000000000001</v>
      </c>
      <c r="J151">
        <v>0.98</v>
      </c>
      <c r="Q151" t="str">
        <f t="shared" si="2"/>
        <v xml:space="preserve"> </v>
      </c>
    </row>
    <row r="152" spans="1:17" x14ac:dyDescent="0.25">
      <c r="A152" t="s">
        <v>2193</v>
      </c>
      <c r="B152" t="s">
        <v>75</v>
      </c>
      <c r="C152">
        <v>2015</v>
      </c>
      <c r="D152" t="s">
        <v>37</v>
      </c>
      <c r="E152" t="s">
        <v>51</v>
      </c>
      <c r="F152">
        <v>0.36</v>
      </c>
      <c r="G152">
        <v>0.41</v>
      </c>
      <c r="H152">
        <v>0.05</v>
      </c>
      <c r="I152">
        <v>0.15</v>
      </c>
      <c r="J152">
        <v>0.96</v>
      </c>
      <c r="K152">
        <v>76</v>
      </c>
      <c r="L152">
        <v>46</v>
      </c>
      <c r="M152">
        <v>4.3</v>
      </c>
      <c r="N152">
        <v>894</v>
      </c>
      <c r="O152" t="s">
        <v>2194</v>
      </c>
      <c r="P152" t="s">
        <v>53</v>
      </c>
      <c r="Q152">
        <f t="shared" si="2"/>
        <v>43</v>
      </c>
    </row>
    <row r="153" spans="1:17" x14ac:dyDescent="0.25">
      <c r="A153" t="s">
        <v>1537</v>
      </c>
      <c r="B153" t="s">
        <v>75</v>
      </c>
      <c r="C153">
        <v>2016</v>
      </c>
      <c r="D153" t="s">
        <v>101</v>
      </c>
      <c r="E153" t="s">
        <v>242</v>
      </c>
      <c r="F153">
        <v>0.23</v>
      </c>
      <c r="G153">
        <v>0.53</v>
      </c>
      <c r="H153">
        <v>0.04</v>
      </c>
      <c r="I153">
        <v>0.14000000000000001</v>
      </c>
      <c r="J153">
        <v>0.94</v>
      </c>
      <c r="Q153" t="str">
        <f t="shared" si="2"/>
        <v xml:space="preserve"> </v>
      </c>
    </row>
    <row r="154" spans="1:17" x14ac:dyDescent="0.25">
      <c r="A154" t="s">
        <v>2259</v>
      </c>
      <c r="B154" t="s">
        <v>75</v>
      </c>
      <c r="C154">
        <v>2016</v>
      </c>
      <c r="D154" t="s">
        <v>18</v>
      </c>
      <c r="E154" t="s">
        <v>134</v>
      </c>
      <c r="F154">
        <v>0.28999999999999998</v>
      </c>
      <c r="G154">
        <v>0.49</v>
      </c>
      <c r="H154">
        <v>0</v>
      </c>
      <c r="I154">
        <v>0.15</v>
      </c>
      <c r="J154">
        <v>0.93</v>
      </c>
      <c r="K154">
        <v>79</v>
      </c>
      <c r="L154">
        <v>38</v>
      </c>
      <c r="M154">
        <v>6.2</v>
      </c>
      <c r="N154">
        <v>157</v>
      </c>
      <c r="O154" t="s">
        <v>135</v>
      </c>
      <c r="P154" t="s">
        <v>88</v>
      </c>
      <c r="Q154">
        <f t="shared" si="2"/>
        <v>62</v>
      </c>
    </row>
    <row r="155" spans="1:17" x14ac:dyDescent="0.25">
      <c r="A155" t="s">
        <v>997</v>
      </c>
      <c r="B155" t="s">
        <v>13690</v>
      </c>
      <c r="C155">
        <v>2014</v>
      </c>
      <c r="D155" t="s">
        <v>28</v>
      </c>
      <c r="E155" t="s">
        <v>134</v>
      </c>
      <c r="F155">
        <v>0.56000000000000005</v>
      </c>
      <c r="G155">
        <v>0.28000000000000003</v>
      </c>
      <c r="H155">
        <v>0</v>
      </c>
      <c r="I155">
        <v>0.09</v>
      </c>
      <c r="J155">
        <v>0.93</v>
      </c>
      <c r="K155">
        <v>85</v>
      </c>
      <c r="L155">
        <v>28</v>
      </c>
      <c r="M155">
        <v>6.9</v>
      </c>
      <c r="N155">
        <v>703</v>
      </c>
      <c r="O155" t="s">
        <v>584</v>
      </c>
      <c r="P155" t="s">
        <v>53</v>
      </c>
      <c r="Q155">
        <f t="shared" si="2"/>
        <v>69</v>
      </c>
    </row>
    <row r="156" spans="1:17" x14ac:dyDescent="0.25">
      <c r="A156" t="s">
        <v>2275</v>
      </c>
      <c r="B156" t="s">
        <v>75</v>
      </c>
      <c r="C156">
        <v>2014</v>
      </c>
      <c r="D156" t="s">
        <v>50</v>
      </c>
      <c r="E156" t="s">
        <v>267</v>
      </c>
      <c r="F156">
        <v>0.37</v>
      </c>
      <c r="G156">
        <v>0.4</v>
      </c>
      <c r="H156">
        <v>0</v>
      </c>
      <c r="I156">
        <v>0.15</v>
      </c>
      <c r="J156">
        <v>0.93</v>
      </c>
      <c r="K156">
        <v>73</v>
      </c>
      <c r="L156">
        <v>43</v>
      </c>
      <c r="M156">
        <v>7.1</v>
      </c>
      <c r="N156">
        <v>75</v>
      </c>
      <c r="O156" t="s">
        <v>885</v>
      </c>
      <c r="P156" t="s">
        <v>112</v>
      </c>
      <c r="Q156">
        <f t="shared" si="2"/>
        <v>71</v>
      </c>
    </row>
    <row r="157" spans="1:17" x14ac:dyDescent="0.25">
      <c r="A157" t="s">
        <v>2290</v>
      </c>
      <c r="B157" t="s">
        <v>75</v>
      </c>
      <c r="C157">
        <v>2015</v>
      </c>
      <c r="D157" t="s">
        <v>18</v>
      </c>
      <c r="E157" t="s">
        <v>68</v>
      </c>
      <c r="F157">
        <v>0.68</v>
      </c>
      <c r="G157">
        <v>0.08</v>
      </c>
      <c r="H157">
        <v>0</v>
      </c>
      <c r="I157">
        <v>0.17</v>
      </c>
      <c r="J157">
        <v>0.92</v>
      </c>
      <c r="K157">
        <v>80</v>
      </c>
      <c r="L157">
        <v>44</v>
      </c>
      <c r="M157">
        <v>7.8</v>
      </c>
      <c r="N157">
        <v>190</v>
      </c>
      <c r="O157" t="s">
        <v>2256</v>
      </c>
      <c r="P157" t="s">
        <v>20</v>
      </c>
      <c r="Q157">
        <f t="shared" si="2"/>
        <v>78</v>
      </c>
    </row>
    <row r="158" spans="1:17" x14ac:dyDescent="0.25">
      <c r="A158" t="s">
        <v>1530</v>
      </c>
      <c r="B158" t="s">
        <v>75</v>
      </c>
      <c r="C158">
        <v>2013</v>
      </c>
      <c r="D158" t="s">
        <v>86</v>
      </c>
      <c r="E158" t="s">
        <v>267</v>
      </c>
      <c r="F158">
        <v>0.46</v>
      </c>
      <c r="G158">
        <v>0.3</v>
      </c>
      <c r="H158">
        <v>0</v>
      </c>
      <c r="I158">
        <v>0.16</v>
      </c>
      <c r="J158">
        <v>0.91</v>
      </c>
      <c r="Q158" t="str">
        <f t="shared" si="2"/>
        <v xml:space="preserve"> </v>
      </c>
    </row>
    <row r="159" spans="1:17" x14ac:dyDescent="0.25">
      <c r="A159" t="s">
        <v>764</v>
      </c>
      <c r="B159" t="s">
        <v>13690</v>
      </c>
      <c r="C159">
        <v>2013</v>
      </c>
      <c r="D159" t="s">
        <v>18</v>
      </c>
      <c r="E159" t="s">
        <v>51</v>
      </c>
      <c r="F159">
        <v>0.7</v>
      </c>
      <c r="G159">
        <v>0.11</v>
      </c>
      <c r="H159">
        <v>0</v>
      </c>
      <c r="I159">
        <v>0.09</v>
      </c>
      <c r="J159">
        <v>0.91</v>
      </c>
      <c r="K159">
        <v>86</v>
      </c>
      <c r="L159">
        <v>15</v>
      </c>
      <c r="M159">
        <v>5.7</v>
      </c>
      <c r="N159">
        <v>183</v>
      </c>
      <c r="O159" t="s">
        <v>426</v>
      </c>
      <c r="P159" t="s">
        <v>20</v>
      </c>
      <c r="Q159">
        <f t="shared" si="2"/>
        <v>57</v>
      </c>
    </row>
    <row r="160" spans="1:17" x14ac:dyDescent="0.25">
      <c r="A160" t="s">
        <v>2325</v>
      </c>
      <c r="B160" t="s">
        <v>75</v>
      </c>
      <c r="C160">
        <v>2016</v>
      </c>
      <c r="D160" t="s">
        <v>86</v>
      </c>
      <c r="E160" t="s">
        <v>222</v>
      </c>
      <c r="F160">
        <v>0.4</v>
      </c>
      <c r="G160">
        <v>0.28000000000000003</v>
      </c>
      <c r="H160">
        <v>0.08</v>
      </c>
      <c r="I160">
        <v>0.14000000000000001</v>
      </c>
      <c r="J160">
        <v>0.9</v>
      </c>
      <c r="K160">
        <v>77</v>
      </c>
      <c r="L160">
        <v>80</v>
      </c>
      <c r="M160">
        <v>3.4</v>
      </c>
      <c r="N160">
        <v>1221</v>
      </c>
      <c r="O160" t="s">
        <v>222</v>
      </c>
      <c r="P160" t="s">
        <v>88</v>
      </c>
      <c r="Q160">
        <f t="shared" si="2"/>
        <v>34</v>
      </c>
    </row>
    <row r="161" spans="1:17" x14ac:dyDescent="0.25">
      <c r="A161" t="s">
        <v>1081</v>
      </c>
      <c r="B161" t="s">
        <v>13690</v>
      </c>
      <c r="C161">
        <v>2015</v>
      </c>
      <c r="D161" t="s">
        <v>50</v>
      </c>
      <c r="E161" t="s">
        <v>242</v>
      </c>
      <c r="F161">
        <v>0.44</v>
      </c>
      <c r="G161">
        <v>0.39</v>
      </c>
      <c r="H161">
        <v>0</v>
      </c>
      <c r="I161">
        <v>0.08</v>
      </c>
      <c r="J161">
        <v>0.9</v>
      </c>
      <c r="K161">
        <v>71</v>
      </c>
      <c r="L161">
        <v>24</v>
      </c>
      <c r="M161">
        <v>7</v>
      </c>
      <c r="N161">
        <v>186</v>
      </c>
      <c r="O161" t="s">
        <v>1082</v>
      </c>
      <c r="P161" t="s">
        <v>53</v>
      </c>
      <c r="Q161">
        <f t="shared" si="2"/>
        <v>70</v>
      </c>
    </row>
    <row r="162" spans="1:17" x14ac:dyDescent="0.25">
      <c r="A162" t="s">
        <v>2332</v>
      </c>
      <c r="B162" t="s">
        <v>75</v>
      </c>
      <c r="C162">
        <v>2015</v>
      </c>
      <c r="D162" t="s">
        <v>50</v>
      </c>
      <c r="E162" t="s">
        <v>267</v>
      </c>
      <c r="F162">
        <v>0.32</v>
      </c>
      <c r="G162">
        <v>0.42</v>
      </c>
      <c r="H162">
        <v>0.02</v>
      </c>
      <c r="I162">
        <v>0.14000000000000001</v>
      </c>
      <c r="J162">
        <v>0.9</v>
      </c>
      <c r="K162">
        <v>70</v>
      </c>
      <c r="L162">
        <v>46</v>
      </c>
      <c r="M162">
        <v>7</v>
      </c>
      <c r="N162">
        <v>80</v>
      </c>
      <c r="O162" t="s">
        <v>885</v>
      </c>
      <c r="P162" t="s">
        <v>112</v>
      </c>
      <c r="Q162">
        <f t="shared" si="2"/>
        <v>70</v>
      </c>
    </row>
    <row r="163" spans="1:17" x14ac:dyDescent="0.25">
      <c r="A163" t="s">
        <v>880</v>
      </c>
      <c r="B163" t="s">
        <v>75</v>
      </c>
      <c r="C163">
        <v>2013</v>
      </c>
      <c r="D163" t="s">
        <v>18</v>
      </c>
      <c r="E163" t="s">
        <v>134</v>
      </c>
      <c r="F163">
        <v>0.63</v>
      </c>
      <c r="G163">
        <v>0.13</v>
      </c>
      <c r="H163">
        <v>0</v>
      </c>
      <c r="I163">
        <v>0.15</v>
      </c>
      <c r="J163">
        <v>0.9</v>
      </c>
      <c r="K163">
        <v>74</v>
      </c>
      <c r="L163">
        <v>13</v>
      </c>
      <c r="M163">
        <v>5.2</v>
      </c>
      <c r="N163">
        <v>118</v>
      </c>
      <c r="O163" t="s">
        <v>135</v>
      </c>
      <c r="P163" t="s">
        <v>20</v>
      </c>
      <c r="Q163">
        <f t="shared" si="2"/>
        <v>52</v>
      </c>
    </row>
    <row r="164" spans="1:17" x14ac:dyDescent="0.25">
      <c r="A164" t="s">
        <v>2350</v>
      </c>
      <c r="B164" t="s">
        <v>75</v>
      </c>
      <c r="C164">
        <v>2016</v>
      </c>
      <c r="D164" t="s">
        <v>50</v>
      </c>
      <c r="E164" t="s">
        <v>68</v>
      </c>
      <c r="F164">
        <v>0.72</v>
      </c>
      <c r="G164">
        <v>0</v>
      </c>
      <c r="H164">
        <v>0</v>
      </c>
      <c r="I164">
        <v>0.17</v>
      </c>
      <c r="J164">
        <v>0.89</v>
      </c>
      <c r="Q164" t="str">
        <f t="shared" si="2"/>
        <v xml:space="preserve"> </v>
      </c>
    </row>
    <row r="165" spans="1:17" x14ac:dyDescent="0.25">
      <c r="A165" t="s">
        <v>867</v>
      </c>
      <c r="B165" t="s">
        <v>13690</v>
      </c>
      <c r="C165">
        <v>2016</v>
      </c>
      <c r="D165" t="s">
        <v>50</v>
      </c>
      <c r="E165" t="s">
        <v>111</v>
      </c>
      <c r="F165">
        <v>0.47</v>
      </c>
      <c r="G165">
        <v>0.33</v>
      </c>
      <c r="H165">
        <v>0</v>
      </c>
      <c r="I165">
        <v>0.08</v>
      </c>
      <c r="J165">
        <v>0.88</v>
      </c>
      <c r="K165">
        <v>77</v>
      </c>
      <c r="L165">
        <v>27</v>
      </c>
      <c r="M165">
        <v>6.4</v>
      </c>
      <c r="N165">
        <v>194</v>
      </c>
      <c r="O165" t="s">
        <v>260</v>
      </c>
      <c r="P165" t="s">
        <v>53</v>
      </c>
      <c r="Q165">
        <f t="shared" si="2"/>
        <v>64</v>
      </c>
    </row>
    <row r="166" spans="1:17" x14ac:dyDescent="0.25">
      <c r="A166" t="s">
        <v>2383</v>
      </c>
      <c r="B166" t="s">
        <v>75</v>
      </c>
      <c r="C166">
        <v>2015</v>
      </c>
      <c r="D166" t="s">
        <v>37</v>
      </c>
      <c r="E166" t="s">
        <v>51</v>
      </c>
      <c r="F166">
        <v>0.38</v>
      </c>
      <c r="G166">
        <v>0.33</v>
      </c>
      <c r="H166">
        <v>0.03</v>
      </c>
      <c r="I166">
        <v>0.14000000000000001</v>
      </c>
      <c r="J166">
        <v>0.88</v>
      </c>
      <c r="K166">
        <v>82</v>
      </c>
      <c r="L166">
        <v>49</v>
      </c>
      <c r="M166">
        <v>7.8</v>
      </c>
      <c r="N166">
        <v>345</v>
      </c>
      <c r="O166" t="s">
        <v>506</v>
      </c>
      <c r="P166" t="s">
        <v>53</v>
      </c>
      <c r="Q166">
        <f t="shared" si="2"/>
        <v>78</v>
      </c>
    </row>
    <row r="167" spans="1:17" x14ac:dyDescent="0.25">
      <c r="A167" t="s">
        <v>2426</v>
      </c>
      <c r="B167" t="s">
        <v>75</v>
      </c>
      <c r="C167">
        <v>2015</v>
      </c>
      <c r="D167" t="s">
        <v>34</v>
      </c>
      <c r="E167" t="s">
        <v>71</v>
      </c>
      <c r="F167">
        <v>0.34</v>
      </c>
      <c r="G167">
        <v>0.38</v>
      </c>
      <c r="H167">
        <v>0</v>
      </c>
      <c r="I167">
        <v>0.14000000000000001</v>
      </c>
      <c r="J167">
        <v>0.86</v>
      </c>
      <c r="K167">
        <v>80</v>
      </c>
      <c r="L167">
        <v>69</v>
      </c>
      <c r="M167">
        <v>6.2</v>
      </c>
      <c r="N167">
        <v>160</v>
      </c>
      <c r="O167" t="s">
        <v>2021</v>
      </c>
      <c r="P167" t="s">
        <v>88</v>
      </c>
      <c r="Q167">
        <f t="shared" si="2"/>
        <v>62</v>
      </c>
    </row>
    <row r="168" spans="1:17" x14ac:dyDescent="0.25">
      <c r="A168" t="s">
        <v>2454</v>
      </c>
      <c r="B168" t="s">
        <v>187</v>
      </c>
      <c r="C168">
        <v>2013</v>
      </c>
      <c r="D168" t="s">
        <v>18</v>
      </c>
      <c r="E168" t="s">
        <v>19</v>
      </c>
      <c r="F168">
        <v>0.35</v>
      </c>
      <c r="G168">
        <v>0.23</v>
      </c>
      <c r="H168">
        <v>0.21</v>
      </c>
      <c r="I168">
        <v>0.05</v>
      </c>
      <c r="J168">
        <v>0.85</v>
      </c>
      <c r="K168">
        <v>72</v>
      </c>
      <c r="L168">
        <v>19</v>
      </c>
      <c r="M168">
        <v>7.7</v>
      </c>
      <c r="N168">
        <v>72</v>
      </c>
      <c r="O168" t="s">
        <v>19</v>
      </c>
      <c r="P168" t="s">
        <v>20</v>
      </c>
      <c r="Q168">
        <f t="shared" si="2"/>
        <v>77</v>
      </c>
    </row>
    <row r="169" spans="1:17" x14ac:dyDescent="0.25">
      <c r="A169" t="s">
        <v>2461</v>
      </c>
      <c r="B169" t="s">
        <v>187</v>
      </c>
      <c r="C169">
        <v>2015</v>
      </c>
      <c r="D169" t="s">
        <v>28</v>
      </c>
      <c r="E169" t="s">
        <v>19</v>
      </c>
      <c r="F169">
        <v>0.36</v>
      </c>
      <c r="G169">
        <v>0.28000000000000003</v>
      </c>
      <c r="H169">
        <v>0.14000000000000001</v>
      </c>
      <c r="I169">
        <v>0.06</v>
      </c>
      <c r="J169">
        <v>0.84</v>
      </c>
      <c r="K169">
        <v>84</v>
      </c>
      <c r="L169">
        <v>87</v>
      </c>
      <c r="M169">
        <v>8.9</v>
      </c>
      <c r="N169">
        <v>1548</v>
      </c>
      <c r="O169" t="s">
        <v>1168</v>
      </c>
      <c r="P169" t="s">
        <v>88</v>
      </c>
      <c r="Q169">
        <f t="shared" si="2"/>
        <v>89</v>
      </c>
    </row>
    <row r="170" spans="1:17" x14ac:dyDescent="0.25">
      <c r="A170" t="s">
        <v>2523</v>
      </c>
      <c r="B170" t="s">
        <v>75</v>
      </c>
      <c r="C170">
        <v>2014</v>
      </c>
      <c r="D170" t="s">
        <v>50</v>
      </c>
      <c r="E170" t="s">
        <v>242</v>
      </c>
      <c r="F170">
        <v>0.28000000000000003</v>
      </c>
      <c r="G170">
        <v>0.38</v>
      </c>
      <c r="H170">
        <v>0.03</v>
      </c>
      <c r="I170">
        <v>0.13</v>
      </c>
      <c r="J170">
        <v>0.82</v>
      </c>
      <c r="Q170" t="str">
        <f t="shared" si="2"/>
        <v xml:space="preserve"> </v>
      </c>
    </row>
    <row r="171" spans="1:17" x14ac:dyDescent="0.25">
      <c r="A171" t="s">
        <v>880</v>
      </c>
      <c r="B171" t="s">
        <v>13690</v>
      </c>
      <c r="C171">
        <v>2013</v>
      </c>
      <c r="D171" t="s">
        <v>18</v>
      </c>
      <c r="E171" t="s">
        <v>134</v>
      </c>
      <c r="F171">
        <v>0.67</v>
      </c>
      <c r="G171">
        <v>0.05</v>
      </c>
      <c r="H171">
        <v>0</v>
      </c>
      <c r="I171">
        <v>0.08</v>
      </c>
      <c r="J171">
        <v>0.81</v>
      </c>
      <c r="K171">
        <v>73</v>
      </c>
      <c r="L171">
        <v>18</v>
      </c>
      <c r="M171">
        <v>5.9</v>
      </c>
      <c r="N171">
        <v>111</v>
      </c>
      <c r="O171" t="s">
        <v>135</v>
      </c>
      <c r="P171" t="s">
        <v>20</v>
      </c>
      <c r="Q171">
        <f t="shared" si="2"/>
        <v>59</v>
      </c>
    </row>
    <row r="172" spans="1:17" x14ac:dyDescent="0.25">
      <c r="A172" t="s">
        <v>2583</v>
      </c>
      <c r="B172" t="s">
        <v>75</v>
      </c>
      <c r="C172">
        <v>2015</v>
      </c>
      <c r="D172" t="s">
        <v>18</v>
      </c>
      <c r="E172" t="s">
        <v>234</v>
      </c>
      <c r="F172">
        <v>0.13</v>
      </c>
      <c r="G172">
        <v>0.42</v>
      </c>
      <c r="H172">
        <v>0.13</v>
      </c>
      <c r="I172">
        <v>0.1</v>
      </c>
      <c r="J172">
        <v>0.79</v>
      </c>
      <c r="K172">
        <v>87</v>
      </c>
      <c r="L172">
        <v>54</v>
      </c>
      <c r="M172">
        <v>7.1</v>
      </c>
      <c r="N172">
        <v>680</v>
      </c>
      <c r="O172" t="s">
        <v>357</v>
      </c>
      <c r="P172" t="s">
        <v>20</v>
      </c>
      <c r="Q172">
        <f t="shared" si="2"/>
        <v>71</v>
      </c>
    </row>
    <row r="173" spans="1:17" x14ac:dyDescent="0.25">
      <c r="A173" t="s">
        <v>2586</v>
      </c>
      <c r="B173" t="s">
        <v>13690</v>
      </c>
      <c r="C173">
        <v>2015</v>
      </c>
      <c r="D173" t="s">
        <v>34</v>
      </c>
      <c r="E173" t="s">
        <v>45</v>
      </c>
      <c r="F173">
        <v>0.49</v>
      </c>
      <c r="G173">
        <v>0.22</v>
      </c>
      <c r="H173">
        <v>0.01</v>
      </c>
      <c r="I173">
        <v>7.0000000000000007E-2</v>
      </c>
      <c r="J173">
        <v>0.79</v>
      </c>
      <c r="K173">
        <v>84</v>
      </c>
      <c r="L173">
        <v>75</v>
      </c>
      <c r="M173">
        <v>7.7</v>
      </c>
      <c r="N173">
        <v>325</v>
      </c>
      <c r="O173" t="s">
        <v>230</v>
      </c>
      <c r="P173" t="s">
        <v>53</v>
      </c>
      <c r="Q173">
        <f t="shared" si="2"/>
        <v>77</v>
      </c>
    </row>
    <row r="174" spans="1:17" x14ac:dyDescent="0.25">
      <c r="A174" t="s">
        <v>2614</v>
      </c>
      <c r="B174" t="s">
        <v>187</v>
      </c>
      <c r="C174">
        <v>2013</v>
      </c>
      <c r="D174" t="s">
        <v>18</v>
      </c>
      <c r="E174" t="s">
        <v>19</v>
      </c>
      <c r="F174">
        <v>0.37</v>
      </c>
      <c r="G174">
        <v>0.22</v>
      </c>
      <c r="H174">
        <v>0.13</v>
      </c>
      <c r="I174">
        <v>0.06</v>
      </c>
      <c r="J174">
        <v>0.78</v>
      </c>
      <c r="Q174" t="str">
        <f t="shared" si="2"/>
        <v xml:space="preserve"> </v>
      </c>
    </row>
    <row r="175" spans="1:17" x14ac:dyDescent="0.25">
      <c r="A175" t="s">
        <v>2668</v>
      </c>
      <c r="B175" t="s">
        <v>187</v>
      </c>
      <c r="C175">
        <v>2014</v>
      </c>
      <c r="D175" t="s">
        <v>50</v>
      </c>
      <c r="E175" t="s">
        <v>19</v>
      </c>
      <c r="F175">
        <v>0.32</v>
      </c>
      <c r="G175">
        <v>0.28000000000000003</v>
      </c>
      <c r="H175">
        <v>0.1</v>
      </c>
      <c r="I175">
        <v>0.06</v>
      </c>
      <c r="J175">
        <v>0.76</v>
      </c>
      <c r="K175">
        <v>91</v>
      </c>
      <c r="L175">
        <v>80</v>
      </c>
      <c r="M175">
        <v>8.1999999999999993</v>
      </c>
      <c r="N175">
        <v>1217</v>
      </c>
      <c r="O175" t="s">
        <v>1503</v>
      </c>
      <c r="P175" t="s">
        <v>53</v>
      </c>
      <c r="Q175">
        <f t="shared" si="2"/>
        <v>82</v>
      </c>
    </row>
    <row r="176" spans="1:17" x14ac:dyDescent="0.25">
      <c r="A176" t="s">
        <v>1419</v>
      </c>
      <c r="B176" t="s">
        <v>13690</v>
      </c>
      <c r="C176">
        <v>2016</v>
      </c>
      <c r="D176" t="s">
        <v>37</v>
      </c>
      <c r="E176" t="s">
        <v>130</v>
      </c>
      <c r="F176">
        <v>0.44</v>
      </c>
      <c r="G176">
        <v>0.25</v>
      </c>
      <c r="H176">
        <v>0</v>
      </c>
      <c r="I176">
        <v>7.0000000000000007E-2</v>
      </c>
      <c r="J176">
        <v>0.76</v>
      </c>
      <c r="Q176" t="str">
        <f t="shared" si="2"/>
        <v xml:space="preserve"> </v>
      </c>
    </row>
    <row r="177" spans="1:17" x14ac:dyDescent="0.25">
      <c r="A177" t="s">
        <v>2687</v>
      </c>
      <c r="B177" t="s">
        <v>75</v>
      </c>
      <c r="C177">
        <v>2016</v>
      </c>
      <c r="D177" t="s">
        <v>37</v>
      </c>
      <c r="E177" t="s">
        <v>134</v>
      </c>
      <c r="F177">
        <v>0.34</v>
      </c>
      <c r="G177">
        <v>0.25</v>
      </c>
      <c r="H177">
        <v>0.05</v>
      </c>
      <c r="I177">
        <v>0.12</v>
      </c>
      <c r="J177">
        <v>0.75</v>
      </c>
      <c r="K177">
        <v>89</v>
      </c>
      <c r="L177">
        <v>56</v>
      </c>
      <c r="M177">
        <v>8.4</v>
      </c>
      <c r="N177">
        <v>704</v>
      </c>
      <c r="O177" t="s">
        <v>625</v>
      </c>
      <c r="P177" t="s">
        <v>53</v>
      </c>
      <c r="Q177">
        <f t="shared" si="2"/>
        <v>84</v>
      </c>
    </row>
    <row r="178" spans="1:17" x14ac:dyDescent="0.25">
      <c r="A178" t="s">
        <v>510</v>
      </c>
      <c r="B178" t="s">
        <v>13690</v>
      </c>
      <c r="C178">
        <v>2015</v>
      </c>
      <c r="D178" t="s">
        <v>50</v>
      </c>
      <c r="E178" t="s">
        <v>234</v>
      </c>
      <c r="F178">
        <v>0.41</v>
      </c>
      <c r="G178">
        <v>0.26</v>
      </c>
      <c r="H178">
        <v>0.01</v>
      </c>
      <c r="I178">
        <v>7.0000000000000007E-2</v>
      </c>
      <c r="J178">
        <v>0.75</v>
      </c>
      <c r="K178">
        <v>95</v>
      </c>
      <c r="L178">
        <v>10</v>
      </c>
      <c r="M178">
        <v>7.3</v>
      </c>
      <c r="N178">
        <v>900</v>
      </c>
      <c r="O178" t="s">
        <v>511</v>
      </c>
      <c r="P178" t="s">
        <v>53</v>
      </c>
      <c r="Q178">
        <f t="shared" si="2"/>
        <v>73</v>
      </c>
    </row>
    <row r="179" spans="1:17" x14ac:dyDescent="0.25">
      <c r="A179" t="s">
        <v>2701</v>
      </c>
      <c r="B179" t="s">
        <v>75</v>
      </c>
      <c r="C179">
        <v>2014</v>
      </c>
      <c r="D179" t="s">
        <v>18</v>
      </c>
      <c r="E179" t="s">
        <v>234</v>
      </c>
      <c r="F179">
        <v>0.09</v>
      </c>
      <c r="G179">
        <v>0.45</v>
      </c>
      <c r="H179">
        <v>0.11</v>
      </c>
      <c r="I179">
        <v>0.1</v>
      </c>
      <c r="J179">
        <v>0.75</v>
      </c>
      <c r="K179">
        <v>82</v>
      </c>
      <c r="L179">
        <v>56</v>
      </c>
      <c r="M179">
        <v>7.2</v>
      </c>
      <c r="N179">
        <v>386</v>
      </c>
      <c r="O179" t="s">
        <v>357</v>
      </c>
      <c r="P179" t="s">
        <v>20</v>
      </c>
      <c r="Q179">
        <f t="shared" si="2"/>
        <v>72</v>
      </c>
    </row>
    <row r="180" spans="1:17" x14ac:dyDescent="0.25">
      <c r="A180" t="s">
        <v>1383</v>
      </c>
      <c r="B180" t="s">
        <v>75</v>
      </c>
      <c r="C180">
        <v>2014</v>
      </c>
      <c r="D180" t="s">
        <v>28</v>
      </c>
      <c r="E180" t="s">
        <v>242</v>
      </c>
      <c r="F180">
        <v>0.33</v>
      </c>
      <c r="G180">
        <v>0.23</v>
      </c>
      <c r="H180">
        <v>0.08</v>
      </c>
      <c r="I180">
        <v>0.11</v>
      </c>
      <c r="J180">
        <v>0.75</v>
      </c>
      <c r="Q180" t="str">
        <f t="shared" si="2"/>
        <v xml:space="preserve"> </v>
      </c>
    </row>
    <row r="181" spans="1:17" x14ac:dyDescent="0.25">
      <c r="A181" t="s">
        <v>2721</v>
      </c>
      <c r="B181" t="s">
        <v>75</v>
      </c>
      <c r="C181">
        <v>2015</v>
      </c>
      <c r="D181" t="s">
        <v>28</v>
      </c>
      <c r="E181" t="s">
        <v>242</v>
      </c>
      <c r="F181">
        <v>0.28999999999999998</v>
      </c>
      <c r="G181">
        <v>0.27</v>
      </c>
      <c r="H181">
        <v>0.06</v>
      </c>
      <c r="I181">
        <v>0.11</v>
      </c>
      <c r="J181">
        <v>0.74</v>
      </c>
      <c r="Q181" t="str">
        <f t="shared" si="2"/>
        <v xml:space="preserve"> </v>
      </c>
    </row>
    <row r="182" spans="1:17" x14ac:dyDescent="0.25">
      <c r="A182" t="s">
        <v>2723</v>
      </c>
      <c r="B182" t="s">
        <v>75</v>
      </c>
      <c r="C182">
        <v>2015</v>
      </c>
      <c r="D182" t="s">
        <v>50</v>
      </c>
      <c r="E182" t="s">
        <v>242</v>
      </c>
      <c r="F182">
        <v>0.17</v>
      </c>
      <c r="G182">
        <v>0.13</v>
      </c>
      <c r="H182">
        <v>0.37</v>
      </c>
      <c r="I182">
        <v>0.06</v>
      </c>
      <c r="J182">
        <v>0.74</v>
      </c>
      <c r="Q182" t="str">
        <f t="shared" si="2"/>
        <v xml:space="preserve"> </v>
      </c>
    </row>
    <row r="183" spans="1:17" x14ac:dyDescent="0.25">
      <c r="A183" t="s">
        <v>129</v>
      </c>
      <c r="B183" t="s">
        <v>13690</v>
      </c>
      <c r="C183">
        <v>2016</v>
      </c>
      <c r="D183" t="s">
        <v>28</v>
      </c>
      <c r="E183" t="s">
        <v>130</v>
      </c>
      <c r="F183">
        <v>0.41</v>
      </c>
      <c r="G183">
        <v>0.27</v>
      </c>
      <c r="H183">
        <v>0</v>
      </c>
      <c r="I183">
        <v>7.0000000000000007E-2</v>
      </c>
      <c r="J183">
        <v>0.74</v>
      </c>
      <c r="Q183" t="str">
        <f t="shared" si="2"/>
        <v xml:space="preserve"> </v>
      </c>
    </row>
    <row r="184" spans="1:17" x14ac:dyDescent="0.25">
      <c r="A184" t="s">
        <v>884</v>
      </c>
      <c r="B184" t="s">
        <v>187</v>
      </c>
      <c r="C184">
        <v>2013</v>
      </c>
      <c r="D184" t="s">
        <v>50</v>
      </c>
      <c r="E184" t="s">
        <v>267</v>
      </c>
      <c r="F184">
        <v>0.31</v>
      </c>
      <c r="G184">
        <v>0.35</v>
      </c>
      <c r="H184">
        <v>0.02</v>
      </c>
      <c r="I184">
        <v>0.06</v>
      </c>
      <c r="J184">
        <v>0.74</v>
      </c>
      <c r="K184">
        <v>82</v>
      </c>
      <c r="L184">
        <v>8</v>
      </c>
      <c r="M184">
        <v>8</v>
      </c>
      <c r="N184">
        <v>71</v>
      </c>
      <c r="O184" t="s">
        <v>885</v>
      </c>
      <c r="P184" t="s">
        <v>112</v>
      </c>
      <c r="Q184">
        <f t="shared" si="2"/>
        <v>80</v>
      </c>
    </row>
    <row r="185" spans="1:17" x14ac:dyDescent="0.25">
      <c r="A185" t="s">
        <v>2753</v>
      </c>
      <c r="B185" t="s">
        <v>75</v>
      </c>
      <c r="C185">
        <v>2016</v>
      </c>
      <c r="D185" t="s">
        <v>50</v>
      </c>
      <c r="E185" t="s">
        <v>267</v>
      </c>
      <c r="F185">
        <v>0.26</v>
      </c>
      <c r="G185">
        <v>0.35</v>
      </c>
      <c r="H185">
        <v>0</v>
      </c>
      <c r="I185">
        <v>0.12</v>
      </c>
      <c r="J185">
        <v>0.73</v>
      </c>
      <c r="K185">
        <v>71</v>
      </c>
      <c r="L185">
        <v>70</v>
      </c>
      <c r="M185">
        <v>7</v>
      </c>
      <c r="N185">
        <v>87</v>
      </c>
      <c r="O185" t="s">
        <v>885</v>
      </c>
      <c r="P185" t="s">
        <v>112</v>
      </c>
      <c r="Q185">
        <f t="shared" si="2"/>
        <v>70</v>
      </c>
    </row>
    <row r="186" spans="1:17" x14ac:dyDescent="0.25">
      <c r="A186" t="s">
        <v>996</v>
      </c>
      <c r="B186" t="s">
        <v>187</v>
      </c>
      <c r="C186">
        <v>2014</v>
      </c>
      <c r="D186" t="s">
        <v>34</v>
      </c>
      <c r="E186" t="s">
        <v>111</v>
      </c>
      <c r="F186">
        <v>0.38</v>
      </c>
      <c r="G186">
        <v>0.28999999999999998</v>
      </c>
      <c r="H186">
        <v>0</v>
      </c>
      <c r="I186">
        <v>0.06</v>
      </c>
      <c r="J186">
        <v>0.73</v>
      </c>
      <c r="K186">
        <v>75</v>
      </c>
      <c r="L186">
        <v>6</v>
      </c>
      <c r="M186">
        <v>6.6</v>
      </c>
      <c r="N186">
        <v>26</v>
      </c>
      <c r="O186" t="s">
        <v>111</v>
      </c>
      <c r="P186" t="s">
        <v>112</v>
      </c>
      <c r="Q186">
        <f t="shared" si="2"/>
        <v>66</v>
      </c>
    </row>
    <row r="187" spans="1:17" x14ac:dyDescent="0.25">
      <c r="A187" t="s">
        <v>2757</v>
      </c>
      <c r="B187" t="s">
        <v>75</v>
      </c>
      <c r="C187">
        <v>2015</v>
      </c>
      <c r="D187" t="s">
        <v>50</v>
      </c>
      <c r="E187" t="s">
        <v>267</v>
      </c>
      <c r="F187">
        <v>0.24</v>
      </c>
      <c r="G187">
        <v>0.37</v>
      </c>
      <c r="H187">
        <v>0</v>
      </c>
      <c r="I187">
        <v>0.12</v>
      </c>
      <c r="J187">
        <v>0.73</v>
      </c>
      <c r="K187">
        <v>80</v>
      </c>
      <c r="L187">
        <v>53</v>
      </c>
      <c r="M187">
        <v>7.1</v>
      </c>
      <c r="N187">
        <v>65</v>
      </c>
      <c r="O187" t="s">
        <v>255</v>
      </c>
      <c r="P187" t="s">
        <v>112</v>
      </c>
      <c r="Q187">
        <f t="shared" si="2"/>
        <v>71</v>
      </c>
    </row>
    <row r="188" spans="1:17" x14ac:dyDescent="0.25">
      <c r="A188" t="s">
        <v>2781</v>
      </c>
      <c r="B188" t="s">
        <v>75</v>
      </c>
      <c r="C188">
        <v>2014</v>
      </c>
      <c r="D188" t="s">
        <v>18</v>
      </c>
      <c r="E188" t="s">
        <v>2782</v>
      </c>
      <c r="F188">
        <v>0.57999999999999996</v>
      </c>
      <c r="G188">
        <v>0</v>
      </c>
      <c r="H188">
        <v>0</v>
      </c>
      <c r="I188">
        <v>0.14000000000000001</v>
      </c>
      <c r="J188">
        <v>0.72</v>
      </c>
      <c r="K188">
        <v>83</v>
      </c>
      <c r="L188">
        <v>17</v>
      </c>
      <c r="M188">
        <v>7.7</v>
      </c>
      <c r="N188">
        <v>205</v>
      </c>
      <c r="O188" t="s">
        <v>2256</v>
      </c>
      <c r="P188" t="s">
        <v>20</v>
      </c>
      <c r="Q188">
        <f t="shared" si="2"/>
        <v>77</v>
      </c>
    </row>
    <row r="189" spans="1:17" x14ac:dyDescent="0.25">
      <c r="A189" t="s">
        <v>2791</v>
      </c>
      <c r="B189" t="s">
        <v>75</v>
      </c>
      <c r="C189">
        <v>2015</v>
      </c>
      <c r="D189" t="s">
        <v>50</v>
      </c>
      <c r="E189" t="s">
        <v>568</v>
      </c>
      <c r="F189">
        <v>0.24</v>
      </c>
      <c r="G189">
        <v>0.37</v>
      </c>
      <c r="H189">
        <v>0</v>
      </c>
      <c r="I189">
        <v>0.12</v>
      </c>
      <c r="J189">
        <v>0.72</v>
      </c>
      <c r="Q189" t="str">
        <f t="shared" si="2"/>
        <v xml:space="preserve"> </v>
      </c>
    </row>
    <row r="190" spans="1:17" x14ac:dyDescent="0.25">
      <c r="A190" t="s">
        <v>2825</v>
      </c>
      <c r="B190" t="s">
        <v>75</v>
      </c>
      <c r="C190">
        <v>2016</v>
      </c>
      <c r="D190" t="s">
        <v>50</v>
      </c>
      <c r="E190" t="s">
        <v>372</v>
      </c>
      <c r="F190">
        <v>0.24</v>
      </c>
      <c r="G190">
        <v>0.27</v>
      </c>
      <c r="H190">
        <v>0.09</v>
      </c>
      <c r="I190">
        <v>0.1</v>
      </c>
      <c r="J190">
        <v>0.71</v>
      </c>
      <c r="K190">
        <v>73</v>
      </c>
      <c r="L190">
        <v>54</v>
      </c>
      <c r="M190">
        <v>7.8</v>
      </c>
      <c r="N190">
        <v>117</v>
      </c>
      <c r="O190" t="s">
        <v>586</v>
      </c>
      <c r="P190" t="s">
        <v>88</v>
      </c>
      <c r="Q190">
        <f t="shared" si="2"/>
        <v>78</v>
      </c>
    </row>
    <row r="191" spans="1:17" x14ac:dyDescent="0.25">
      <c r="A191" t="s">
        <v>2236</v>
      </c>
      <c r="B191" t="s">
        <v>187</v>
      </c>
      <c r="C191">
        <v>2014</v>
      </c>
      <c r="D191" t="s">
        <v>50</v>
      </c>
      <c r="E191" t="s">
        <v>71</v>
      </c>
      <c r="F191">
        <v>0.38</v>
      </c>
      <c r="G191">
        <v>0.26</v>
      </c>
      <c r="H191">
        <v>0</v>
      </c>
      <c r="I191">
        <v>0.06</v>
      </c>
      <c r="J191">
        <v>0.7</v>
      </c>
      <c r="K191">
        <v>86</v>
      </c>
      <c r="L191">
        <v>4</v>
      </c>
      <c r="M191">
        <v>7.1</v>
      </c>
      <c r="N191">
        <v>18</v>
      </c>
      <c r="O191" t="s">
        <v>686</v>
      </c>
      <c r="P191" t="s">
        <v>112</v>
      </c>
      <c r="Q191">
        <f t="shared" si="2"/>
        <v>71</v>
      </c>
    </row>
    <row r="192" spans="1:17" x14ac:dyDescent="0.25">
      <c r="A192" t="s">
        <v>2849</v>
      </c>
      <c r="B192" t="s">
        <v>75</v>
      </c>
      <c r="C192">
        <v>2016</v>
      </c>
      <c r="D192" t="s">
        <v>50</v>
      </c>
      <c r="E192" t="s">
        <v>267</v>
      </c>
      <c r="F192">
        <v>0.16</v>
      </c>
      <c r="G192">
        <v>0.43</v>
      </c>
      <c r="H192">
        <v>0.01</v>
      </c>
      <c r="I192">
        <v>0.11</v>
      </c>
      <c r="J192">
        <v>0.7</v>
      </c>
      <c r="K192">
        <v>78</v>
      </c>
      <c r="L192">
        <v>61</v>
      </c>
      <c r="M192">
        <v>7.5</v>
      </c>
      <c r="N192">
        <v>91</v>
      </c>
      <c r="O192" t="s">
        <v>885</v>
      </c>
      <c r="P192" t="s">
        <v>112</v>
      </c>
      <c r="Q192">
        <f t="shared" si="2"/>
        <v>75</v>
      </c>
    </row>
    <row r="193" spans="1:17" x14ac:dyDescent="0.25">
      <c r="A193" t="s">
        <v>2371</v>
      </c>
      <c r="B193" t="s">
        <v>75</v>
      </c>
      <c r="C193">
        <v>2015</v>
      </c>
      <c r="D193" t="s">
        <v>101</v>
      </c>
      <c r="E193" t="s">
        <v>2372</v>
      </c>
      <c r="F193">
        <v>0.25</v>
      </c>
      <c r="G193">
        <v>0.33</v>
      </c>
      <c r="H193">
        <v>0</v>
      </c>
      <c r="I193">
        <v>0.11</v>
      </c>
      <c r="J193">
        <v>0.69</v>
      </c>
      <c r="Q193" t="str">
        <f t="shared" si="2"/>
        <v xml:space="preserve"> </v>
      </c>
    </row>
    <row r="194" spans="1:17" x14ac:dyDescent="0.25">
      <c r="A194" t="s">
        <v>678</v>
      </c>
      <c r="B194" t="s">
        <v>187</v>
      </c>
      <c r="C194">
        <v>2012</v>
      </c>
      <c r="D194" t="s">
        <v>28</v>
      </c>
      <c r="E194" t="s">
        <v>19</v>
      </c>
      <c r="F194">
        <v>0.24</v>
      </c>
      <c r="G194">
        <v>0.19</v>
      </c>
      <c r="H194">
        <v>0.22</v>
      </c>
      <c r="I194">
        <v>0.04</v>
      </c>
      <c r="J194">
        <v>0.69</v>
      </c>
      <c r="Q194" t="str">
        <f t="shared" si="2"/>
        <v xml:space="preserve"> </v>
      </c>
    </row>
    <row r="195" spans="1:17" x14ac:dyDescent="0.25">
      <c r="A195" t="s">
        <v>796</v>
      </c>
      <c r="B195" t="s">
        <v>13690</v>
      </c>
      <c r="C195">
        <v>2015</v>
      </c>
      <c r="D195" t="s">
        <v>24</v>
      </c>
      <c r="E195" t="s">
        <v>134</v>
      </c>
      <c r="F195">
        <v>0.3</v>
      </c>
      <c r="G195">
        <v>0.33</v>
      </c>
      <c r="H195">
        <v>0</v>
      </c>
      <c r="I195">
        <v>0.06</v>
      </c>
      <c r="J195">
        <v>0.69</v>
      </c>
      <c r="Q195" t="str">
        <f t="shared" ref="Q195:Q258" si="3">IF(ISNUMBER(M195),M195*10, " ")</f>
        <v xml:space="preserve"> </v>
      </c>
    </row>
    <row r="196" spans="1:17" x14ac:dyDescent="0.25">
      <c r="A196" t="s">
        <v>1995</v>
      </c>
      <c r="B196" t="s">
        <v>13690</v>
      </c>
      <c r="C196">
        <v>2014</v>
      </c>
      <c r="D196" t="s">
        <v>37</v>
      </c>
      <c r="E196" t="s">
        <v>134</v>
      </c>
      <c r="F196">
        <v>0.39</v>
      </c>
      <c r="G196">
        <v>0.23</v>
      </c>
      <c r="H196">
        <v>0</v>
      </c>
      <c r="I196">
        <v>0.06</v>
      </c>
      <c r="J196">
        <v>0.69</v>
      </c>
      <c r="K196">
        <v>76</v>
      </c>
      <c r="L196">
        <v>65</v>
      </c>
      <c r="M196">
        <v>7.4</v>
      </c>
      <c r="N196">
        <v>438</v>
      </c>
      <c r="O196" t="s">
        <v>1996</v>
      </c>
      <c r="P196" t="s">
        <v>112</v>
      </c>
      <c r="Q196">
        <f t="shared" si="3"/>
        <v>74</v>
      </c>
    </row>
    <row r="197" spans="1:17" x14ac:dyDescent="0.25">
      <c r="A197" t="s">
        <v>1008</v>
      </c>
      <c r="B197" t="s">
        <v>13690</v>
      </c>
      <c r="C197">
        <v>2013</v>
      </c>
      <c r="D197" t="s">
        <v>24</v>
      </c>
      <c r="E197" t="s">
        <v>134</v>
      </c>
      <c r="F197">
        <v>0.46</v>
      </c>
      <c r="G197">
        <v>0.17</v>
      </c>
      <c r="H197">
        <v>0</v>
      </c>
      <c r="I197">
        <v>7.0000000000000007E-2</v>
      </c>
      <c r="J197">
        <v>0.69</v>
      </c>
      <c r="K197">
        <v>75</v>
      </c>
      <c r="L197">
        <v>18</v>
      </c>
      <c r="M197">
        <v>5.8</v>
      </c>
      <c r="N197">
        <v>175</v>
      </c>
      <c r="O197" t="s">
        <v>1009</v>
      </c>
      <c r="P197" t="s">
        <v>112</v>
      </c>
      <c r="Q197">
        <f t="shared" si="3"/>
        <v>58</v>
      </c>
    </row>
    <row r="198" spans="1:17" x14ac:dyDescent="0.25">
      <c r="A198" t="s">
        <v>125</v>
      </c>
      <c r="B198" t="s">
        <v>187</v>
      </c>
      <c r="C198">
        <v>2016</v>
      </c>
      <c r="D198" t="s">
        <v>34</v>
      </c>
      <c r="E198" t="s">
        <v>45</v>
      </c>
      <c r="F198">
        <v>0.28000000000000003</v>
      </c>
      <c r="G198">
        <v>0.17</v>
      </c>
      <c r="H198">
        <v>0.18</v>
      </c>
      <c r="I198">
        <v>0.04</v>
      </c>
      <c r="J198">
        <v>0.68</v>
      </c>
      <c r="Q198" t="str">
        <f t="shared" si="3"/>
        <v xml:space="preserve"> </v>
      </c>
    </row>
    <row r="199" spans="1:17" x14ac:dyDescent="0.25">
      <c r="A199" t="s">
        <v>2905</v>
      </c>
      <c r="B199" t="s">
        <v>75</v>
      </c>
      <c r="C199">
        <v>2014</v>
      </c>
      <c r="D199" t="s">
        <v>37</v>
      </c>
      <c r="E199" t="s">
        <v>202</v>
      </c>
      <c r="F199">
        <v>0.24</v>
      </c>
      <c r="G199">
        <v>0.34</v>
      </c>
      <c r="H199">
        <v>0</v>
      </c>
      <c r="I199">
        <v>0.11</v>
      </c>
      <c r="J199">
        <v>0.68</v>
      </c>
      <c r="K199">
        <v>67</v>
      </c>
      <c r="L199">
        <v>41</v>
      </c>
      <c r="M199">
        <v>7.1</v>
      </c>
      <c r="N199">
        <v>178</v>
      </c>
      <c r="O199" t="s">
        <v>1235</v>
      </c>
      <c r="P199" t="s">
        <v>53</v>
      </c>
      <c r="Q199">
        <f t="shared" si="3"/>
        <v>71</v>
      </c>
    </row>
    <row r="200" spans="1:17" x14ac:dyDescent="0.25">
      <c r="A200" t="s">
        <v>1352</v>
      </c>
      <c r="B200" t="s">
        <v>13690</v>
      </c>
      <c r="C200">
        <v>2014</v>
      </c>
      <c r="D200" t="s">
        <v>37</v>
      </c>
      <c r="E200" t="s">
        <v>130</v>
      </c>
      <c r="F200">
        <v>0.34</v>
      </c>
      <c r="G200">
        <v>0.28000000000000003</v>
      </c>
      <c r="H200">
        <v>0</v>
      </c>
      <c r="I200">
        <v>0.06</v>
      </c>
      <c r="J200">
        <v>0.68</v>
      </c>
      <c r="K200">
        <v>79</v>
      </c>
      <c r="L200">
        <v>18</v>
      </c>
      <c r="M200">
        <v>7.8</v>
      </c>
      <c r="N200">
        <v>397</v>
      </c>
      <c r="O200" t="s">
        <v>1353</v>
      </c>
      <c r="P200" t="s">
        <v>53</v>
      </c>
      <c r="Q200">
        <f t="shared" si="3"/>
        <v>78</v>
      </c>
    </row>
    <row r="201" spans="1:17" x14ac:dyDescent="0.25">
      <c r="A201" t="s">
        <v>1121</v>
      </c>
      <c r="B201" t="s">
        <v>13690</v>
      </c>
      <c r="C201">
        <v>2014</v>
      </c>
      <c r="D201" t="s">
        <v>50</v>
      </c>
      <c r="E201" t="s">
        <v>130</v>
      </c>
      <c r="F201">
        <v>0.35</v>
      </c>
      <c r="G201">
        <v>0.25</v>
      </c>
      <c r="H201">
        <v>0</v>
      </c>
      <c r="I201">
        <v>0.06</v>
      </c>
      <c r="J201">
        <v>0.67</v>
      </c>
      <c r="K201">
        <v>79</v>
      </c>
      <c r="L201">
        <v>24</v>
      </c>
      <c r="M201">
        <v>7.3</v>
      </c>
      <c r="N201">
        <v>430</v>
      </c>
      <c r="O201" t="s">
        <v>1122</v>
      </c>
      <c r="P201" t="s">
        <v>53</v>
      </c>
      <c r="Q201">
        <f t="shared" si="3"/>
        <v>73</v>
      </c>
    </row>
    <row r="202" spans="1:17" x14ac:dyDescent="0.25">
      <c r="A202" t="s">
        <v>1664</v>
      </c>
      <c r="B202" t="s">
        <v>75</v>
      </c>
      <c r="C202">
        <v>2014</v>
      </c>
      <c r="D202" t="s">
        <v>50</v>
      </c>
      <c r="E202" t="s">
        <v>267</v>
      </c>
      <c r="F202">
        <v>0.24</v>
      </c>
      <c r="G202">
        <v>0.31</v>
      </c>
      <c r="H202">
        <v>0.01</v>
      </c>
      <c r="I202">
        <v>0.11</v>
      </c>
      <c r="J202">
        <v>0.67</v>
      </c>
      <c r="K202">
        <v>71</v>
      </c>
      <c r="L202">
        <v>31</v>
      </c>
      <c r="M202">
        <v>7.1</v>
      </c>
      <c r="N202">
        <v>98</v>
      </c>
      <c r="O202" t="s">
        <v>885</v>
      </c>
      <c r="P202" t="s">
        <v>112</v>
      </c>
      <c r="Q202">
        <f t="shared" si="3"/>
        <v>71</v>
      </c>
    </row>
    <row r="203" spans="1:17" x14ac:dyDescent="0.25">
      <c r="A203" t="s">
        <v>2954</v>
      </c>
      <c r="B203" t="s">
        <v>75</v>
      </c>
      <c r="C203">
        <v>2015</v>
      </c>
      <c r="D203" t="s">
        <v>24</v>
      </c>
      <c r="E203" t="s">
        <v>648</v>
      </c>
      <c r="F203">
        <v>0.09</v>
      </c>
      <c r="G203">
        <v>0.45</v>
      </c>
      <c r="H203">
        <v>0.03</v>
      </c>
      <c r="I203">
        <v>0.1</v>
      </c>
      <c r="J203">
        <v>0.66</v>
      </c>
      <c r="K203">
        <v>65</v>
      </c>
      <c r="L203">
        <v>46</v>
      </c>
      <c r="M203">
        <v>6.3</v>
      </c>
      <c r="N203">
        <v>43</v>
      </c>
      <c r="O203" t="s">
        <v>648</v>
      </c>
      <c r="P203" t="s">
        <v>20</v>
      </c>
      <c r="Q203">
        <f t="shared" si="3"/>
        <v>63</v>
      </c>
    </row>
    <row r="204" spans="1:17" x14ac:dyDescent="0.25">
      <c r="A204" t="s">
        <v>294</v>
      </c>
      <c r="B204" t="s">
        <v>13690</v>
      </c>
      <c r="C204">
        <v>2014</v>
      </c>
      <c r="D204" t="s">
        <v>28</v>
      </c>
      <c r="E204" t="s">
        <v>71</v>
      </c>
      <c r="F204">
        <v>0.36</v>
      </c>
      <c r="G204">
        <v>0.24</v>
      </c>
      <c r="H204">
        <v>0</v>
      </c>
      <c r="I204">
        <v>0.06</v>
      </c>
      <c r="J204">
        <v>0.66</v>
      </c>
      <c r="Q204" t="str">
        <f t="shared" si="3"/>
        <v xml:space="preserve"> </v>
      </c>
    </row>
    <row r="205" spans="1:17" x14ac:dyDescent="0.25">
      <c r="A205" t="s">
        <v>2982</v>
      </c>
      <c r="B205" t="s">
        <v>75</v>
      </c>
      <c r="C205">
        <v>2014</v>
      </c>
      <c r="D205" t="s">
        <v>50</v>
      </c>
      <c r="E205" t="s">
        <v>825</v>
      </c>
      <c r="F205">
        <v>0.22</v>
      </c>
      <c r="G205">
        <v>0.3</v>
      </c>
      <c r="H205">
        <v>0.04</v>
      </c>
      <c r="I205">
        <v>0.1</v>
      </c>
      <c r="J205">
        <v>0.66</v>
      </c>
      <c r="Q205" t="str">
        <f t="shared" si="3"/>
        <v xml:space="preserve"> </v>
      </c>
    </row>
    <row r="206" spans="1:17" x14ac:dyDescent="0.25">
      <c r="A206" t="s">
        <v>2125</v>
      </c>
      <c r="B206" t="s">
        <v>187</v>
      </c>
      <c r="C206">
        <v>2013</v>
      </c>
      <c r="D206" t="s">
        <v>1</v>
      </c>
      <c r="E206" t="s">
        <v>111</v>
      </c>
      <c r="F206">
        <v>0.25</v>
      </c>
      <c r="G206">
        <v>0.33</v>
      </c>
      <c r="H206">
        <v>0.03</v>
      </c>
      <c r="I206">
        <v>0.05</v>
      </c>
      <c r="J206">
        <v>0.66</v>
      </c>
      <c r="K206">
        <v>92</v>
      </c>
      <c r="L206">
        <v>35</v>
      </c>
      <c r="M206">
        <v>8.6999999999999993</v>
      </c>
      <c r="N206">
        <v>465</v>
      </c>
      <c r="O206" t="s">
        <v>984</v>
      </c>
      <c r="P206" t="s">
        <v>112</v>
      </c>
      <c r="Q206">
        <f t="shared" si="3"/>
        <v>87</v>
      </c>
    </row>
    <row r="207" spans="1:17" x14ac:dyDescent="0.25">
      <c r="A207" t="s">
        <v>2332</v>
      </c>
      <c r="B207" t="s">
        <v>13690</v>
      </c>
      <c r="C207">
        <v>2015</v>
      </c>
      <c r="D207" t="s">
        <v>50</v>
      </c>
      <c r="E207" t="s">
        <v>267</v>
      </c>
      <c r="F207">
        <v>0.38</v>
      </c>
      <c r="G207">
        <v>0.22</v>
      </c>
      <c r="H207">
        <v>0</v>
      </c>
      <c r="I207">
        <v>0.06</v>
      </c>
      <c r="J207">
        <v>0.65</v>
      </c>
      <c r="K207">
        <v>70</v>
      </c>
      <c r="L207">
        <v>17</v>
      </c>
      <c r="M207">
        <v>6.7</v>
      </c>
      <c r="N207">
        <v>44</v>
      </c>
      <c r="O207" t="s">
        <v>885</v>
      </c>
      <c r="P207" t="s">
        <v>112</v>
      </c>
      <c r="Q207">
        <f t="shared" si="3"/>
        <v>67</v>
      </c>
    </row>
    <row r="208" spans="1:17" x14ac:dyDescent="0.25">
      <c r="A208" t="s">
        <v>1990</v>
      </c>
      <c r="B208" t="s">
        <v>187</v>
      </c>
      <c r="C208">
        <v>2014</v>
      </c>
      <c r="D208" t="s">
        <v>50</v>
      </c>
      <c r="E208" t="s">
        <v>568</v>
      </c>
      <c r="F208">
        <v>0.37</v>
      </c>
      <c r="G208">
        <v>0.22</v>
      </c>
      <c r="H208">
        <v>0</v>
      </c>
      <c r="I208">
        <v>0.06</v>
      </c>
      <c r="J208">
        <v>0.65</v>
      </c>
      <c r="Q208" t="str">
        <f t="shared" si="3"/>
        <v xml:space="preserve"> </v>
      </c>
    </row>
    <row r="209" spans="1:17" x14ac:dyDescent="0.25">
      <c r="A209" t="s">
        <v>323</v>
      </c>
      <c r="B209" t="s">
        <v>75</v>
      </c>
      <c r="C209">
        <v>2015</v>
      </c>
      <c r="D209" t="s">
        <v>50</v>
      </c>
      <c r="E209" t="s">
        <v>68</v>
      </c>
      <c r="F209">
        <v>0.24</v>
      </c>
      <c r="G209">
        <v>0.28999999999999998</v>
      </c>
      <c r="H209">
        <v>0.01</v>
      </c>
      <c r="I209">
        <v>0.1</v>
      </c>
      <c r="J209">
        <v>0.65</v>
      </c>
      <c r="Q209" t="str">
        <f t="shared" si="3"/>
        <v xml:space="preserve"> </v>
      </c>
    </row>
    <row r="210" spans="1:17" x14ac:dyDescent="0.25">
      <c r="A210" t="s">
        <v>1664</v>
      </c>
      <c r="B210" t="s">
        <v>187</v>
      </c>
      <c r="C210">
        <v>2014</v>
      </c>
      <c r="D210" t="s">
        <v>50</v>
      </c>
      <c r="E210" t="s">
        <v>267</v>
      </c>
      <c r="F210">
        <v>0.33</v>
      </c>
      <c r="G210">
        <v>0.23</v>
      </c>
      <c r="H210">
        <v>0.03</v>
      </c>
      <c r="I210">
        <v>0.05</v>
      </c>
      <c r="J210">
        <v>0.64</v>
      </c>
      <c r="K210">
        <v>68</v>
      </c>
      <c r="L210">
        <v>5</v>
      </c>
      <c r="M210">
        <v>7.7</v>
      </c>
      <c r="N210">
        <v>25</v>
      </c>
      <c r="O210" t="s">
        <v>885</v>
      </c>
      <c r="P210" t="s">
        <v>112</v>
      </c>
      <c r="Q210">
        <f t="shared" si="3"/>
        <v>77</v>
      </c>
    </row>
    <row r="211" spans="1:17" x14ac:dyDescent="0.25">
      <c r="A211" t="s">
        <v>3049</v>
      </c>
      <c r="B211" t="s">
        <v>75</v>
      </c>
      <c r="C211">
        <v>2016</v>
      </c>
      <c r="D211" t="s">
        <v>50</v>
      </c>
      <c r="E211" t="s">
        <v>130</v>
      </c>
      <c r="F211">
        <v>0.22</v>
      </c>
      <c r="G211">
        <v>0.32</v>
      </c>
      <c r="H211">
        <v>0</v>
      </c>
      <c r="I211">
        <v>0.1</v>
      </c>
      <c r="J211">
        <v>0.64</v>
      </c>
      <c r="K211">
        <v>88</v>
      </c>
      <c r="L211">
        <v>56</v>
      </c>
      <c r="M211">
        <v>7.7</v>
      </c>
      <c r="N211">
        <v>569</v>
      </c>
      <c r="O211" t="s">
        <v>1189</v>
      </c>
      <c r="P211" t="s">
        <v>53</v>
      </c>
      <c r="Q211">
        <f t="shared" si="3"/>
        <v>77</v>
      </c>
    </row>
    <row r="212" spans="1:17" x14ac:dyDescent="0.25">
      <c r="A212" t="s">
        <v>1183</v>
      </c>
      <c r="B212" t="s">
        <v>13690</v>
      </c>
      <c r="C212">
        <v>2014</v>
      </c>
      <c r="D212" t="s">
        <v>24</v>
      </c>
      <c r="E212" t="s">
        <v>111</v>
      </c>
      <c r="F212">
        <v>0.25</v>
      </c>
      <c r="G212">
        <v>0.34</v>
      </c>
      <c r="H212">
        <v>0</v>
      </c>
      <c r="I212">
        <v>0.05</v>
      </c>
      <c r="J212">
        <v>0.64</v>
      </c>
      <c r="K212">
        <v>64</v>
      </c>
      <c r="L212">
        <v>18</v>
      </c>
      <c r="M212">
        <v>5.9</v>
      </c>
      <c r="N212">
        <v>176</v>
      </c>
      <c r="O212" t="s">
        <v>1184</v>
      </c>
      <c r="P212" t="s">
        <v>88</v>
      </c>
      <c r="Q212">
        <f t="shared" si="3"/>
        <v>59</v>
      </c>
    </row>
    <row r="213" spans="1:17" x14ac:dyDescent="0.25">
      <c r="A213" t="s">
        <v>2193</v>
      </c>
      <c r="B213" t="s">
        <v>13690</v>
      </c>
      <c r="C213">
        <v>2015</v>
      </c>
      <c r="D213" t="s">
        <v>37</v>
      </c>
      <c r="E213" t="s">
        <v>51</v>
      </c>
      <c r="F213">
        <v>0.37</v>
      </c>
      <c r="G213">
        <v>0.2</v>
      </c>
      <c r="H213">
        <v>0</v>
      </c>
      <c r="I213">
        <v>0.06</v>
      </c>
      <c r="J213">
        <v>0.64</v>
      </c>
      <c r="K213">
        <v>74</v>
      </c>
      <c r="L213">
        <v>31</v>
      </c>
      <c r="M213">
        <v>5.0999999999999996</v>
      </c>
      <c r="N213">
        <v>336</v>
      </c>
      <c r="O213" t="s">
        <v>2194</v>
      </c>
      <c r="P213" t="s">
        <v>53</v>
      </c>
      <c r="Q213">
        <f t="shared" si="3"/>
        <v>51</v>
      </c>
    </row>
    <row r="214" spans="1:17" x14ac:dyDescent="0.25">
      <c r="A214" t="s">
        <v>2178</v>
      </c>
      <c r="B214" t="s">
        <v>75</v>
      </c>
      <c r="C214">
        <v>2014</v>
      </c>
      <c r="D214" t="s">
        <v>34</v>
      </c>
      <c r="E214" t="s">
        <v>111</v>
      </c>
      <c r="F214">
        <v>0.35</v>
      </c>
      <c r="G214">
        <v>0.17</v>
      </c>
      <c r="H214">
        <v>0</v>
      </c>
      <c r="I214">
        <v>0.11</v>
      </c>
      <c r="J214">
        <v>0.63</v>
      </c>
      <c r="Q214" t="str">
        <f t="shared" si="3"/>
        <v xml:space="preserve"> </v>
      </c>
    </row>
    <row r="215" spans="1:17" x14ac:dyDescent="0.25">
      <c r="A215" t="s">
        <v>3095</v>
      </c>
      <c r="B215" t="s">
        <v>75</v>
      </c>
      <c r="C215">
        <v>2015</v>
      </c>
      <c r="D215" t="s">
        <v>18</v>
      </c>
      <c r="E215" t="s">
        <v>134</v>
      </c>
      <c r="F215">
        <v>0.36</v>
      </c>
      <c r="G215">
        <v>0.16</v>
      </c>
      <c r="H215">
        <v>0</v>
      </c>
      <c r="I215">
        <v>0.11</v>
      </c>
      <c r="J215">
        <v>0.63</v>
      </c>
      <c r="K215">
        <v>78</v>
      </c>
      <c r="L215">
        <v>28</v>
      </c>
      <c r="M215">
        <v>5.5</v>
      </c>
      <c r="N215">
        <v>157</v>
      </c>
      <c r="O215" t="s">
        <v>3096</v>
      </c>
      <c r="P215" t="s">
        <v>112</v>
      </c>
      <c r="Q215">
        <f t="shared" si="3"/>
        <v>55</v>
      </c>
    </row>
    <row r="216" spans="1:17" x14ac:dyDescent="0.25">
      <c r="A216" t="s">
        <v>1990</v>
      </c>
      <c r="B216" t="s">
        <v>75</v>
      </c>
      <c r="C216">
        <v>2014</v>
      </c>
      <c r="D216" t="s">
        <v>50</v>
      </c>
      <c r="E216" t="s">
        <v>568</v>
      </c>
      <c r="F216">
        <v>0.27</v>
      </c>
      <c r="G216">
        <v>0.25</v>
      </c>
      <c r="H216">
        <v>0</v>
      </c>
      <c r="I216">
        <v>0.1</v>
      </c>
      <c r="J216">
        <v>0.62</v>
      </c>
      <c r="Q216" t="str">
        <f t="shared" si="3"/>
        <v xml:space="preserve"> </v>
      </c>
    </row>
    <row r="217" spans="1:17" x14ac:dyDescent="0.25">
      <c r="A217" t="s">
        <v>1114</v>
      </c>
      <c r="B217" t="s">
        <v>13690</v>
      </c>
      <c r="C217">
        <v>2016</v>
      </c>
      <c r="D217" t="s">
        <v>50</v>
      </c>
      <c r="E217" t="s">
        <v>51</v>
      </c>
      <c r="F217">
        <v>0.28000000000000003</v>
      </c>
      <c r="G217">
        <v>0.28999999999999998</v>
      </c>
      <c r="H217">
        <v>0</v>
      </c>
      <c r="I217">
        <v>0.05</v>
      </c>
      <c r="J217">
        <v>0.62</v>
      </c>
      <c r="K217">
        <v>67</v>
      </c>
      <c r="L217">
        <v>20</v>
      </c>
      <c r="M217">
        <v>4.5999999999999996</v>
      </c>
      <c r="N217">
        <v>274</v>
      </c>
      <c r="O217" t="s">
        <v>1115</v>
      </c>
      <c r="P217" t="s">
        <v>53</v>
      </c>
      <c r="Q217">
        <f t="shared" si="3"/>
        <v>46</v>
      </c>
    </row>
    <row r="218" spans="1:17" x14ac:dyDescent="0.25">
      <c r="A218" t="s">
        <v>1995</v>
      </c>
      <c r="B218" t="s">
        <v>75</v>
      </c>
      <c r="C218">
        <v>2014</v>
      </c>
      <c r="D218" t="s">
        <v>37</v>
      </c>
      <c r="E218" t="s">
        <v>134</v>
      </c>
      <c r="F218">
        <v>0.21</v>
      </c>
      <c r="G218">
        <v>0.28999999999999998</v>
      </c>
      <c r="H218">
        <v>0.01</v>
      </c>
      <c r="I218">
        <v>0.1</v>
      </c>
      <c r="J218">
        <v>0.61</v>
      </c>
      <c r="K218">
        <v>75</v>
      </c>
      <c r="L218">
        <v>23</v>
      </c>
      <c r="M218">
        <v>7.6</v>
      </c>
      <c r="N218">
        <v>259</v>
      </c>
      <c r="O218" t="s">
        <v>1996</v>
      </c>
      <c r="P218" t="s">
        <v>112</v>
      </c>
      <c r="Q218">
        <f t="shared" si="3"/>
        <v>76</v>
      </c>
    </row>
    <row r="219" spans="1:17" x14ac:dyDescent="0.25">
      <c r="A219" t="s">
        <v>802</v>
      </c>
      <c r="B219" t="s">
        <v>13690</v>
      </c>
      <c r="C219">
        <v>2014</v>
      </c>
      <c r="D219" t="s">
        <v>50</v>
      </c>
      <c r="E219" t="s">
        <v>242</v>
      </c>
      <c r="F219">
        <v>0.35</v>
      </c>
      <c r="G219">
        <v>0.21</v>
      </c>
      <c r="H219">
        <v>0</v>
      </c>
      <c r="I219">
        <v>0.05</v>
      </c>
      <c r="J219">
        <v>0.61</v>
      </c>
      <c r="Q219" t="str">
        <f t="shared" si="3"/>
        <v xml:space="preserve"> </v>
      </c>
    </row>
    <row r="220" spans="1:17" x14ac:dyDescent="0.25">
      <c r="A220" t="s">
        <v>1666</v>
      </c>
      <c r="B220" t="s">
        <v>75</v>
      </c>
      <c r="C220">
        <v>2015</v>
      </c>
      <c r="D220" t="s">
        <v>28</v>
      </c>
      <c r="E220" t="s">
        <v>372</v>
      </c>
      <c r="F220">
        <v>0.21</v>
      </c>
      <c r="G220">
        <v>0.23</v>
      </c>
      <c r="H220">
        <v>0.08</v>
      </c>
      <c r="I220">
        <v>0.09</v>
      </c>
      <c r="J220">
        <v>0.6</v>
      </c>
      <c r="Q220" t="str">
        <f t="shared" si="3"/>
        <v xml:space="preserve"> </v>
      </c>
    </row>
    <row r="221" spans="1:17" x14ac:dyDescent="0.25">
      <c r="A221" t="s">
        <v>3187</v>
      </c>
      <c r="B221" t="s">
        <v>13690</v>
      </c>
      <c r="C221">
        <v>2014</v>
      </c>
      <c r="D221" t="s">
        <v>18</v>
      </c>
      <c r="E221" t="s">
        <v>45</v>
      </c>
      <c r="F221">
        <v>0.3</v>
      </c>
      <c r="G221">
        <v>0.23</v>
      </c>
      <c r="H221">
        <v>0.02</v>
      </c>
      <c r="I221">
        <v>0.05</v>
      </c>
      <c r="J221">
        <v>0.6</v>
      </c>
      <c r="K221">
        <v>60</v>
      </c>
      <c r="L221">
        <v>53</v>
      </c>
      <c r="M221">
        <v>5.0999999999999996</v>
      </c>
      <c r="N221">
        <v>144</v>
      </c>
      <c r="O221" t="s">
        <v>45</v>
      </c>
      <c r="P221" t="s">
        <v>112</v>
      </c>
      <c r="Q221">
        <f t="shared" si="3"/>
        <v>51</v>
      </c>
    </row>
    <row r="222" spans="1:17" x14ac:dyDescent="0.25">
      <c r="A222" t="s">
        <v>1306</v>
      </c>
      <c r="B222" t="s">
        <v>187</v>
      </c>
      <c r="C222">
        <v>2013</v>
      </c>
      <c r="D222" t="s">
        <v>50</v>
      </c>
      <c r="E222" t="s">
        <v>568</v>
      </c>
      <c r="F222">
        <v>0.33</v>
      </c>
      <c r="G222">
        <v>0.22</v>
      </c>
      <c r="H222">
        <v>0</v>
      </c>
      <c r="I222">
        <v>0.05</v>
      </c>
      <c r="J222">
        <v>0.6</v>
      </c>
      <c r="K222">
        <v>71</v>
      </c>
      <c r="L222">
        <v>10</v>
      </c>
      <c r="M222">
        <v>7.6</v>
      </c>
      <c r="N222">
        <v>58</v>
      </c>
      <c r="O222" t="s">
        <v>1307</v>
      </c>
      <c r="P222" t="s">
        <v>112</v>
      </c>
      <c r="Q222">
        <f t="shared" si="3"/>
        <v>76</v>
      </c>
    </row>
    <row r="223" spans="1:17" x14ac:dyDescent="0.25">
      <c r="A223" t="s">
        <v>3209</v>
      </c>
      <c r="B223" t="s">
        <v>75</v>
      </c>
      <c r="C223">
        <v>2014</v>
      </c>
      <c r="D223" t="s">
        <v>50</v>
      </c>
      <c r="E223" t="s">
        <v>267</v>
      </c>
      <c r="F223">
        <v>0.13</v>
      </c>
      <c r="G223">
        <v>0.38</v>
      </c>
      <c r="H223">
        <v>0</v>
      </c>
      <c r="I223">
        <v>0.09</v>
      </c>
      <c r="J223">
        <v>0.6</v>
      </c>
      <c r="K223">
        <v>72</v>
      </c>
      <c r="L223">
        <v>47</v>
      </c>
      <c r="M223">
        <v>6.6</v>
      </c>
      <c r="N223">
        <v>88</v>
      </c>
      <c r="O223" t="s">
        <v>885</v>
      </c>
      <c r="P223" t="s">
        <v>112</v>
      </c>
      <c r="Q223">
        <f t="shared" si="3"/>
        <v>66</v>
      </c>
    </row>
    <row r="224" spans="1:17" x14ac:dyDescent="0.25">
      <c r="A224" t="s">
        <v>3211</v>
      </c>
      <c r="B224" t="s">
        <v>75</v>
      </c>
      <c r="C224">
        <v>2016</v>
      </c>
      <c r="D224" t="s">
        <v>18</v>
      </c>
      <c r="E224" t="s">
        <v>51</v>
      </c>
      <c r="F224">
        <v>0.17</v>
      </c>
      <c r="G224">
        <v>0.34</v>
      </c>
      <c r="H224">
        <v>0</v>
      </c>
      <c r="I224">
        <v>0.09</v>
      </c>
      <c r="J224">
        <v>0.6</v>
      </c>
      <c r="K224">
        <v>69</v>
      </c>
      <c r="L224">
        <v>50</v>
      </c>
      <c r="M224">
        <v>6.9</v>
      </c>
      <c r="N224">
        <v>88</v>
      </c>
      <c r="O224" t="s">
        <v>746</v>
      </c>
      <c r="P224" t="s">
        <v>88</v>
      </c>
      <c r="Q224">
        <f t="shared" si="3"/>
        <v>69</v>
      </c>
    </row>
    <row r="225" spans="1:17" x14ac:dyDescent="0.25">
      <c r="A225" t="s">
        <v>480</v>
      </c>
      <c r="B225" t="s">
        <v>187</v>
      </c>
      <c r="C225">
        <v>2013</v>
      </c>
      <c r="D225" t="s">
        <v>34</v>
      </c>
      <c r="E225" t="s">
        <v>111</v>
      </c>
      <c r="F225">
        <v>0.31</v>
      </c>
      <c r="G225">
        <v>0.23</v>
      </c>
      <c r="H225">
        <v>0</v>
      </c>
      <c r="I225">
        <v>0.05</v>
      </c>
      <c r="J225">
        <v>0.6</v>
      </c>
      <c r="K225">
        <v>72</v>
      </c>
      <c r="L225">
        <v>13</v>
      </c>
      <c r="M225">
        <v>7.6</v>
      </c>
      <c r="N225">
        <v>45</v>
      </c>
      <c r="O225" t="s">
        <v>111</v>
      </c>
      <c r="P225" t="s">
        <v>112</v>
      </c>
      <c r="Q225">
        <f t="shared" si="3"/>
        <v>76</v>
      </c>
    </row>
    <row r="226" spans="1:17" x14ac:dyDescent="0.25">
      <c r="A226" t="s">
        <v>3214</v>
      </c>
      <c r="B226" t="s">
        <v>75</v>
      </c>
      <c r="C226">
        <v>2014</v>
      </c>
      <c r="D226" t="s">
        <v>18</v>
      </c>
      <c r="E226" t="s">
        <v>134</v>
      </c>
      <c r="F226">
        <v>0.31</v>
      </c>
      <c r="G226">
        <v>0.19</v>
      </c>
      <c r="H226">
        <v>0</v>
      </c>
      <c r="I226">
        <v>0.1</v>
      </c>
      <c r="J226">
        <v>0.6</v>
      </c>
      <c r="K226">
        <v>60</v>
      </c>
      <c r="L226">
        <v>28</v>
      </c>
      <c r="M226">
        <v>3.6</v>
      </c>
      <c r="N226">
        <v>306</v>
      </c>
      <c r="O226" t="s">
        <v>135</v>
      </c>
      <c r="P226" t="s">
        <v>112</v>
      </c>
      <c r="Q226">
        <f t="shared" si="3"/>
        <v>36</v>
      </c>
    </row>
    <row r="227" spans="1:17" x14ac:dyDescent="0.25">
      <c r="A227" t="s">
        <v>1769</v>
      </c>
      <c r="B227" t="s">
        <v>13690</v>
      </c>
      <c r="C227">
        <v>2015</v>
      </c>
      <c r="D227" t="s">
        <v>18</v>
      </c>
      <c r="E227" t="s">
        <v>51</v>
      </c>
      <c r="F227">
        <v>0.32</v>
      </c>
      <c r="G227">
        <v>0.22</v>
      </c>
      <c r="H227">
        <v>0</v>
      </c>
      <c r="I227">
        <v>0.05</v>
      </c>
      <c r="J227">
        <v>0.59</v>
      </c>
      <c r="K227">
        <v>72</v>
      </c>
      <c r="L227">
        <v>18</v>
      </c>
      <c r="M227">
        <v>5.7</v>
      </c>
      <c r="N227">
        <v>75</v>
      </c>
      <c r="O227" t="s">
        <v>746</v>
      </c>
      <c r="P227" t="s">
        <v>88</v>
      </c>
      <c r="Q227">
        <f t="shared" si="3"/>
        <v>57</v>
      </c>
    </row>
    <row r="228" spans="1:17" x14ac:dyDescent="0.25">
      <c r="A228" t="s">
        <v>914</v>
      </c>
      <c r="B228" t="s">
        <v>187</v>
      </c>
      <c r="C228">
        <v>2013</v>
      </c>
      <c r="D228" t="s">
        <v>1</v>
      </c>
      <c r="E228" t="s">
        <v>71</v>
      </c>
      <c r="F228">
        <v>0.38</v>
      </c>
      <c r="G228">
        <v>0.15</v>
      </c>
      <c r="H228">
        <v>0</v>
      </c>
      <c r="I228">
        <v>0.05</v>
      </c>
      <c r="J228">
        <v>0.57999999999999996</v>
      </c>
      <c r="K228">
        <v>89</v>
      </c>
      <c r="L228">
        <v>7</v>
      </c>
      <c r="M228">
        <v>6</v>
      </c>
      <c r="N228">
        <v>96</v>
      </c>
      <c r="O228" t="s">
        <v>339</v>
      </c>
      <c r="P228" t="s">
        <v>112</v>
      </c>
      <c r="Q228">
        <f t="shared" si="3"/>
        <v>60</v>
      </c>
    </row>
    <row r="229" spans="1:17" x14ac:dyDescent="0.25">
      <c r="A229" t="s">
        <v>2687</v>
      </c>
      <c r="B229" t="s">
        <v>13690</v>
      </c>
      <c r="C229">
        <v>2016</v>
      </c>
      <c r="D229" t="s">
        <v>37</v>
      </c>
      <c r="E229" t="s">
        <v>134</v>
      </c>
      <c r="F229">
        <v>0.37</v>
      </c>
      <c r="G229">
        <v>0.15</v>
      </c>
      <c r="H229">
        <v>0</v>
      </c>
      <c r="I229">
        <v>0.05</v>
      </c>
      <c r="J229">
        <v>0.56999999999999995</v>
      </c>
      <c r="K229">
        <v>87</v>
      </c>
      <c r="L229">
        <v>31</v>
      </c>
      <c r="M229">
        <v>8</v>
      </c>
      <c r="N229">
        <v>261</v>
      </c>
      <c r="O229" t="s">
        <v>625</v>
      </c>
      <c r="P229" t="s">
        <v>53</v>
      </c>
      <c r="Q229">
        <f t="shared" si="3"/>
        <v>80</v>
      </c>
    </row>
    <row r="230" spans="1:17" x14ac:dyDescent="0.25">
      <c r="A230" t="s">
        <v>1869</v>
      </c>
      <c r="B230" t="s">
        <v>13690</v>
      </c>
      <c r="C230">
        <v>2014</v>
      </c>
      <c r="D230" t="s">
        <v>18</v>
      </c>
      <c r="E230" t="s">
        <v>51</v>
      </c>
      <c r="F230">
        <v>0.28999999999999998</v>
      </c>
      <c r="G230">
        <v>0.23</v>
      </c>
      <c r="H230">
        <v>0</v>
      </c>
      <c r="I230">
        <v>0.05</v>
      </c>
      <c r="J230">
        <v>0.56999999999999995</v>
      </c>
      <c r="K230">
        <v>56</v>
      </c>
      <c r="L230">
        <v>25</v>
      </c>
      <c r="M230">
        <v>5.7</v>
      </c>
      <c r="N230">
        <v>63</v>
      </c>
      <c r="O230" t="s">
        <v>746</v>
      </c>
      <c r="P230" t="s">
        <v>88</v>
      </c>
      <c r="Q230">
        <f t="shared" si="3"/>
        <v>57</v>
      </c>
    </row>
    <row r="231" spans="1:17" x14ac:dyDescent="0.25">
      <c r="A231" t="s">
        <v>2235</v>
      </c>
      <c r="B231" t="s">
        <v>187</v>
      </c>
      <c r="C231">
        <v>2015</v>
      </c>
      <c r="D231" t="s">
        <v>34</v>
      </c>
      <c r="E231" t="s">
        <v>111</v>
      </c>
      <c r="F231">
        <v>0.27</v>
      </c>
      <c r="G231">
        <v>0.25</v>
      </c>
      <c r="H231">
        <v>0</v>
      </c>
      <c r="I231">
        <v>0.05</v>
      </c>
      <c r="J231">
        <v>0.56999999999999995</v>
      </c>
      <c r="K231">
        <v>73</v>
      </c>
      <c r="L231">
        <v>7</v>
      </c>
      <c r="M231">
        <v>6.9</v>
      </c>
      <c r="N231">
        <v>11</v>
      </c>
      <c r="O231" t="s">
        <v>111</v>
      </c>
      <c r="P231" t="s">
        <v>112</v>
      </c>
      <c r="Q231">
        <f t="shared" si="3"/>
        <v>69</v>
      </c>
    </row>
    <row r="232" spans="1:17" x14ac:dyDescent="0.25">
      <c r="A232" t="s">
        <v>2371</v>
      </c>
      <c r="B232" t="s">
        <v>13690</v>
      </c>
      <c r="C232">
        <v>2015</v>
      </c>
      <c r="D232" t="s">
        <v>101</v>
      </c>
      <c r="E232" t="s">
        <v>2372</v>
      </c>
      <c r="F232">
        <v>0.3</v>
      </c>
      <c r="G232">
        <v>0.21</v>
      </c>
      <c r="H232">
        <v>0</v>
      </c>
      <c r="I232">
        <v>0.05</v>
      </c>
      <c r="J232">
        <v>0.56000000000000005</v>
      </c>
      <c r="Q232" t="str">
        <f t="shared" si="3"/>
        <v xml:space="preserve"> </v>
      </c>
    </row>
    <row r="233" spans="1:17" x14ac:dyDescent="0.25">
      <c r="A233" t="s">
        <v>3390</v>
      </c>
      <c r="B233" t="s">
        <v>13690</v>
      </c>
      <c r="C233">
        <v>2016</v>
      </c>
      <c r="D233" t="s">
        <v>50</v>
      </c>
      <c r="E233" t="s">
        <v>45</v>
      </c>
      <c r="F233">
        <v>0.3</v>
      </c>
      <c r="G233">
        <v>0.2</v>
      </c>
      <c r="H233">
        <v>0.01</v>
      </c>
      <c r="I233">
        <v>0.05</v>
      </c>
      <c r="J233">
        <v>0.56000000000000005</v>
      </c>
      <c r="K233">
        <v>77</v>
      </c>
      <c r="L233">
        <v>106</v>
      </c>
      <c r="M233">
        <v>6.8</v>
      </c>
      <c r="N233">
        <v>1659</v>
      </c>
      <c r="O233" t="s">
        <v>1591</v>
      </c>
      <c r="P233" t="s">
        <v>53</v>
      </c>
      <c r="Q233">
        <f t="shared" si="3"/>
        <v>68</v>
      </c>
    </row>
    <row r="234" spans="1:17" x14ac:dyDescent="0.25">
      <c r="A234" t="s">
        <v>2426</v>
      </c>
      <c r="B234" t="s">
        <v>13690</v>
      </c>
      <c r="C234">
        <v>2015</v>
      </c>
      <c r="D234" t="s">
        <v>34</v>
      </c>
      <c r="E234" t="s">
        <v>71</v>
      </c>
      <c r="F234">
        <v>0.3</v>
      </c>
      <c r="G234">
        <v>0.2</v>
      </c>
      <c r="H234">
        <v>0</v>
      </c>
      <c r="I234">
        <v>0.05</v>
      </c>
      <c r="J234">
        <v>0.55000000000000004</v>
      </c>
      <c r="K234">
        <v>81</v>
      </c>
      <c r="L234">
        <v>21</v>
      </c>
      <c r="M234">
        <v>5.0999999999999996</v>
      </c>
      <c r="N234">
        <v>69</v>
      </c>
      <c r="O234" t="s">
        <v>2021</v>
      </c>
      <c r="P234" t="s">
        <v>88</v>
      </c>
      <c r="Q234">
        <f t="shared" si="3"/>
        <v>51</v>
      </c>
    </row>
    <row r="235" spans="1:17" x14ac:dyDescent="0.25">
      <c r="A235" t="s">
        <v>3435</v>
      </c>
      <c r="B235" t="s">
        <v>75</v>
      </c>
      <c r="C235">
        <v>2015</v>
      </c>
      <c r="D235" t="s">
        <v>50</v>
      </c>
      <c r="E235" t="s">
        <v>222</v>
      </c>
      <c r="F235">
        <v>0.13</v>
      </c>
      <c r="G235">
        <v>0.24</v>
      </c>
      <c r="H235">
        <v>0.1</v>
      </c>
      <c r="I235">
        <v>7.0000000000000007E-2</v>
      </c>
      <c r="J235">
        <v>0.55000000000000004</v>
      </c>
      <c r="K235">
        <v>75</v>
      </c>
      <c r="L235">
        <v>30</v>
      </c>
      <c r="M235">
        <v>7.7</v>
      </c>
      <c r="N235">
        <v>284</v>
      </c>
      <c r="O235" t="s">
        <v>222</v>
      </c>
      <c r="P235" t="s">
        <v>53</v>
      </c>
      <c r="Q235">
        <f t="shared" si="3"/>
        <v>77</v>
      </c>
    </row>
    <row r="236" spans="1:17" x14ac:dyDescent="0.25">
      <c r="A236" t="s">
        <v>3436</v>
      </c>
      <c r="B236" t="s">
        <v>75</v>
      </c>
      <c r="C236">
        <v>2014</v>
      </c>
      <c r="D236" t="s">
        <v>50</v>
      </c>
      <c r="E236" t="s">
        <v>71</v>
      </c>
      <c r="F236">
        <v>0.2</v>
      </c>
      <c r="G236">
        <v>0.25</v>
      </c>
      <c r="H236">
        <v>0.02</v>
      </c>
      <c r="I236">
        <v>0.09</v>
      </c>
      <c r="J236">
        <v>0.55000000000000004</v>
      </c>
      <c r="Q236" t="str">
        <f t="shared" si="3"/>
        <v xml:space="preserve"> </v>
      </c>
    </row>
    <row r="237" spans="1:17" x14ac:dyDescent="0.25">
      <c r="A237" t="s">
        <v>2757</v>
      </c>
      <c r="B237" t="s">
        <v>187</v>
      </c>
      <c r="C237">
        <v>2015</v>
      </c>
      <c r="D237" t="s">
        <v>50</v>
      </c>
      <c r="E237" t="s">
        <v>267</v>
      </c>
      <c r="F237">
        <v>0.3</v>
      </c>
      <c r="G237">
        <v>0.18</v>
      </c>
      <c r="H237">
        <v>0</v>
      </c>
      <c r="I237">
        <v>0.05</v>
      </c>
      <c r="J237">
        <v>0.53</v>
      </c>
      <c r="K237">
        <v>62</v>
      </c>
      <c r="L237">
        <v>5</v>
      </c>
      <c r="M237">
        <v>6.5</v>
      </c>
      <c r="N237">
        <v>29</v>
      </c>
      <c r="O237" t="s">
        <v>255</v>
      </c>
      <c r="P237" t="s">
        <v>112</v>
      </c>
      <c r="Q237">
        <f t="shared" si="3"/>
        <v>65</v>
      </c>
    </row>
    <row r="238" spans="1:17" x14ac:dyDescent="0.25">
      <c r="A238" t="s">
        <v>996</v>
      </c>
      <c r="B238" t="s">
        <v>13690</v>
      </c>
      <c r="C238">
        <v>2014</v>
      </c>
      <c r="D238" t="s">
        <v>34</v>
      </c>
      <c r="E238" t="s">
        <v>111</v>
      </c>
      <c r="F238">
        <v>0.35</v>
      </c>
      <c r="G238">
        <v>0.13</v>
      </c>
      <c r="H238">
        <v>0</v>
      </c>
      <c r="I238">
        <v>0.05</v>
      </c>
      <c r="J238">
        <v>0.53</v>
      </c>
      <c r="K238">
        <v>70</v>
      </c>
      <c r="L238">
        <v>17</v>
      </c>
      <c r="M238">
        <v>7.5</v>
      </c>
      <c r="N238">
        <v>20</v>
      </c>
      <c r="O238" t="s">
        <v>111</v>
      </c>
      <c r="P238" t="s">
        <v>112</v>
      </c>
      <c r="Q238">
        <f t="shared" si="3"/>
        <v>75</v>
      </c>
    </row>
    <row r="239" spans="1:17" x14ac:dyDescent="0.25">
      <c r="A239" t="s">
        <v>1664</v>
      </c>
      <c r="B239" t="s">
        <v>13690</v>
      </c>
      <c r="C239">
        <v>2014</v>
      </c>
      <c r="D239" t="s">
        <v>50</v>
      </c>
      <c r="E239" t="s">
        <v>267</v>
      </c>
      <c r="F239">
        <v>0.35</v>
      </c>
      <c r="G239">
        <v>0.13</v>
      </c>
      <c r="H239">
        <v>0</v>
      </c>
      <c r="I239">
        <v>0.05</v>
      </c>
      <c r="J239">
        <v>0.53</v>
      </c>
      <c r="K239">
        <v>69</v>
      </c>
      <c r="L239">
        <v>18</v>
      </c>
      <c r="M239">
        <v>6.9</v>
      </c>
      <c r="N239">
        <v>49</v>
      </c>
      <c r="O239" t="s">
        <v>885</v>
      </c>
      <c r="P239" t="s">
        <v>112</v>
      </c>
      <c r="Q239">
        <f t="shared" si="3"/>
        <v>69</v>
      </c>
    </row>
    <row r="240" spans="1:17" x14ac:dyDescent="0.25">
      <c r="A240" t="s">
        <v>2332</v>
      </c>
      <c r="B240" t="s">
        <v>187</v>
      </c>
      <c r="C240">
        <v>2015</v>
      </c>
      <c r="D240" t="s">
        <v>50</v>
      </c>
      <c r="E240" t="s">
        <v>267</v>
      </c>
      <c r="F240">
        <v>0.27</v>
      </c>
      <c r="G240">
        <v>0.19</v>
      </c>
      <c r="H240">
        <v>0.02</v>
      </c>
      <c r="I240">
        <v>0.04</v>
      </c>
      <c r="J240">
        <v>0.52</v>
      </c>
      <c r="K240">
        <v>71</v>
      </c>
      <c r="L240">
        <v>5</v>
      </c>
      <c r="M240">
        <v>8.1</v>
      </c>
      <c r="N240">
        <v>14</v>
      </c>
      <c r="O240" t="s">
        <v>885</v>
      </c>
      <c r="P240" t="s">
        <v>112</v>
      </c>
      <c r="Q240">
        <f t="shared" si="3"/>
        <v>81</v>
      </c>
    </row>
    <row r="241" spans="1:17" x14ac:dyDescent="0.25">
      <c r="A241" t="s">
        <v>3596</v>
      </c>
      <c r="B241" t="s">
        <v>75</v>
      </c>
      <c r="C241">
        <v>2015</v>
      </c>
      <c r="D241" t="s">
        <v>50</v>
      </c>
      <c r="E241" t="s">
        <v>134</v>
      </c>
      <c r="F241">
        <v>0.18</v>
      </c>
      <c r="G241">
        <v>0.25</v>
      </c>
      <c r="H241">
        <v>0</v>
      </c>
      <c r="I241">
        <v>0.08</v>
      </c>
      <c r="J241">
        <v>0.52</v>
      </c>
      <c r="K241">
        <v>61</v>
      </c>
      <c r="L241">
        <v>33</v>
      </c>
      <c r="M241">
        <v>3.7</v>
      </c>
      <c r="N241">
        <v>78</v>
      </c>
      <c r="O241" t="s">
        <v>287</v>
      </c>
      <c r="P241" t="s">
        <v>20</v>
      </c>
      <c r="Q241">
        <f t="shared" si="3"/>
        <v>37</v>
      </c>
    </row>
    <row r="242" spans="1:17" x14ac:dyDescent="0.25">
      <c r="A242" t="s">
        <v>3599</v>
      </c>
      <c r="B242" t="s">
        <v>75</v>
      </c>
      <c r="C242">
        <v>2014</v>
      </c>
      <c r="D242" t="s">
        <v>28</v>
      </c>
      <c r="E242" t="s">
        <v>242</v>
      </c>
      <c r="F242">
        <v>0.18</v>
      </c>
      <c r="G242">
        <v>0.24</v>
      </c>
      <c r="H242">
        <v>0.02</v>
      </c>
      <c r="I242">
        <v>0.08</v>
      </c>
      <c r="J242">
        <v>0.52</v>
      </c>
      <c r="K242">
        <v>68</v>
      </c>
      <c r="L242">
        <v>45</v>
      </c>
      <c r="M242">
        <v>6.6</v>
      </c>
      <c r="N242">
        <v>425</v>
      </c>
      <c r="O242" t="s">
        <v>3600</v>
      </c>
      <c r="P242" t="s">
        <v>53</v>
      </c>
      <c r="Q242">
        <f t="shared" si="3"/>
        <v>66</v>
      </c>
    </row>
    <row r="243" spans="1:17" x14ac:dyDescent="0.25">
      <c r="A243" t="s">
        <v>3610</v>
      </c>
      <c r="B243" t="s">
        <v>187</v>
      </c>
      <c r="C243">
        <v>2015</v>
      </c>
      <c r="D243" t="s">
        <v>1</v>
      </c>
      <c r="E243" t="s">
        <v>19</v>
      </c>
      <c r="F243">
        <v>0.22</v>
      </c>
      <c r="G243">
        <v>0.13</v>
      </c>
      <c r="H243">
        <v>0.12</v>
      </c>
      <c r="I243">
        <v>0.04</v>
      </c>
      <c r="J243">
        <v>0.52</v>
      </c>
      <c r="K243">
        <v>73</v>
      </c>
      <c r="L243">
        <v>72</v>
      </c>
      <c r="M243">
        <v>8</v>
      </c>
      <c r="N243">
        <v>227</v>
      </c>
      <c r="O243" t="s">
        <v>190</v>
      </c>
      <c r="P243" t="s">
        <v>20</v>
      </c>
      <c r="Q243">
        <f t="shared" si="3"/>
        <v>80</v>
      </c>
    </row>
    <row r="244" spans="1:17" x14ac:dyDescent="0.25">
      <c r="A244" t="s">
        <v>3263</v>
      </c>
      <c r="B244" t="s">
        <v>187</v>
      </c>
      <c r="C244">
        <v>2012</v>
      </c>
      <c r="D244" t="s">
        <v>24</v>
      </c>
      <c r="E244" t="s">
        <v>151</v>
      </c>
      <c r="F244">
        <v>0.19</v>
      </c>
      <c r="G244">
        <v>0.26</v>
      </c>
      <c r="H244">
        <v>0.02</v>
      </c>
      <c r="I244">
        <v>0.04</v>
      </c>
      <c r="J244">
        <v>0.51</v>
      </c>
      <c r="Q244" t="str">
        <f t="shared" si="3"/>
        <v xml:space="preserve"> </v>
      </c>
    </row>
    <row r="245" spans="1:17" x14ac:dyDescent="0.25">
      <c r="A245" t="s">
        <v>1902</v>
      </c>
      <c r="B245" t="s">
        <v>13690</v>
      </c>
      <c r="C245">
        <v>2014</v>
      </c>
      <c r="D245" t="s">
        <v>37</v>
      </c>
      <c r="E245" t="s">
        <v>151</v>
      </c>
      <c r="F245">
        <v>0.22</v>
      </c>
      <c r="G245">
        <v>0.24</v>
      </c>
      <c r="H245">
        <v>0</v>
      </c>
      <c r="I245">
        <v>0.04</v>
      </c>
      <c r="J245">
        <v>0.51</v>
      </c>
      <c r="K245">
        <v>78</v>
      </c>
      <c r="L245">
        <v>24</v>
      </c>
      <c r="M245">
        <v>7.8</v>
      </c>
      <c r="N245">
        <v>314</v>
      </c>
      <c r="O245" t="s">
        <v>1103</v>
      </c>
      <c r="P245" t="s">
        <v>53</v>
      </c>
      <c r="Q245">
        <f t="shared" si="3"/>
        <v>78</v>
      </c>
    </row>
    <row r="246" spans="1:17" x14ac:dyDescent="0.25">
      <c r="A246" t="s">
        <v>3742</v>
      </c>
      <c r="B246" t="s">
        <v>75</v>
      </c>
      <c r="C246">
        <v>2016</v>
      </c>
      <c r="D246" t="s">
        <v>37</v>
      </c>
      <c r="E246" t="s">
        <v>134</v>
      </c>
      <c r="F246">
        <v>0.2</v>
      </c>
      <c r="G246">
        <v>0.21</v>
      </c>
      <c r="H246">
        <v>0</v>
      </c>
      <c r="I246">
        <v>0.08</v>
      </c>
      <c r="J246">
        <v>0.49</v>
      </c>
      <c r="K246">
        <v>81</v>
      </c>
      <c r="L246">
        <v>29</v>
      </c>
      <c r="M246">
        <v>7.7</v>
      </c>
      <c r="N246">
        <v>111</v>
      </c>
      <c r="O246" t="s">
        <v>1996</v>
      </c>
      <c r="P246" t="s">
        <v>112</v>
      </c>
      <c r="Q246">
        <f t="shared" si="3"/>
        <v>77</v>
      </c>
    </row>
    <row r="247" spans="1:17" x14ac:dyDescent="0.25">
      <c r="A247" t="s">
        <v>1825</v>
      </c>
      <c r="B247" t="s">
        <v>13690</v>
      </c>
      <c r="C247">
        <v>2015</v>
      </c>
      <c r="D247" t="s">
        <v>50</v>
      </c>
      <c r="E247" t="s">
        <v>267</v>
      </c>
      <c r="F247">
        <v>0.28000000000000003</v>
      </c>
      <c r="G247">
        <v>0.16</v>
      </c>
      <c r="H247">
        <v>0</v>
      </c>
      <c r="I247">
        <v>0.04</v>
      </c>
      <c r="J247">
        <v>0.48</v>
      </c>
      <c r="Q247" t="str">
        <f t="shared" si="3"/>
        <v xml:space="preserve"> </v>
      </c>
    </row>
    <row r="248" spans="1:17" x14ac:dyDescent="0.25">
      <c r="A248" t="s">
        <v>3779</v>
      </c>
      <c r="B248" t="s">
        <v>187</v>
      </c>
      <c r="C248">
        <v>2015</v>
      </c>
      <c r="D248" t="s">
        <v>50</v>
      </c>
      <c r="E248" t="s">
        <v>71</v>
      </c>
      <c r="F248">
        <v>0.25</v>
      </c>
      <c r="G248">
        <v>0.19</v>
      </c>
      <c r="H248">
        <v>0</v>
      </c>
      <c r="I248">
        <v>0.04</v>
      </c>
      <c r="J248">
        <v>0.48</v>
      </c>
      <c r="K248">
        <v>87</v>
      </c>
      <c r="L248">
        <v>13</v>
      </c>
      <c r="M248">
        <v>5.6</v>
      </c>
      <c r="N248">
        <v>65</v>
      </c>
      <c r="O248" t="s">
        <v>339</v>
      </c>
      <c r="P248" t="s">
        <v>112</v>
      </c>
      <c r="Q248">
        <f t="shared" si="3"/>
        <v>56</v>
      </c>
    </row>
    <row r="249" spans="1:17" x14ac:dyDescent="0.25">
      <c r="A249" t="s">
        <v>3742</v>
      </c>
      <c r="B249" t="s">
        <v>13690</v>
      </c>
      <c r="C249">
        <v>2016</v>
      </c>
      <c r="D249" t="s">
        <v>37</v>
      </c>
      <c r="E249" t="s">
        <v>134</v>
      </c>
      <c r="F249">
        <v>0.28999999999999998</v>
      </c>
      <c r="G249">
        <v>0.15</v>
      </c>
      <c r="H249">
        <v>0</v>
      </c>
      <c r="I249">
        <v>0.04</v>
      </c>
      <c r="J249">
        <v>0.48</v>
      </c>
      <c r="K249">
        <v>80</v>
      </c>
      <c r="L249">
        <v>64</v>
      </c>
      <c r="M249">
        <v>8.1</v>
      </c>
      <c r="N249">
        <v>79</v>
      </c>
      <c r="O249" t="s">
        <v>1996</v>
      </c>
      <c r="P249" t="s">
        <v>112</v>
      </c>
      <c r="Q249">
        <f t="shared" si="3"/>
        <v>81</v>
      </c>
    </row>
    <row r="250" spans="1:17" x14ac:dyDescent="0.25">
      <c r="A250" t="s">
        <v>3095</v>
      </c>
      <c r="B250" t="s">
        <v>13690</v>
      </c>
      <c r="C250">
        <v>2015</v>
      </c>
      <c r="D250" t="s">
        <v>18</v>
      </c>
      <c r="E250" t="s">
        <v>134</v>
      </c>
      <c r="F250">
        <v>0.38</v>
      </c>
      <c r="G250">
        <v>0.05</v>
      </c>
      <c r="H250">
        <v>0</v>
      </c>
      <c r="I250">
        <v>0.05</v>
      </c>
      <c r="J250">
        <v>0.48</v>
      </c>
      <c r="K250">
        <v>80</v>
      </c>
      <c r="L250">
        <v>18</v>
      </c>
      <c r="M250">
        <v>6</v>
      </c>
      <c r="N250">
        <v>81</v>
      </c>
      <c r="O250" t="s">
        <v>3096</v>
      </c>
      <c r="P250" t="s">
        <v>112</v>
      </c>
      <c r="Q250">
        <f t="shared" si="3"/>
        <v>60</v>
      </c>
    </row>
    <row r="251" spans="1:17" x14ac:dyDescent="0.25">
      <c r="A251" t="s">
        <v>3819</v>
      </c>
      <c r="B251" t="s">
        <v>13690</v>
      </c>
      <c r="C251">
        <v>2015</v>
      </c>
      <c r="D251" t="s">
        <v>34</v>
      </c>
      <c r="E251" t="s">
        <v>300</v>
      </c>
      <c r="F251">
        <v>0.38</v>
      </c>
      <c r="G251">
        <v>0.04</v>
      </c>
      <c r="H251">
        <v>0</v>
      </c>
      <c r="I251">
        <v>0.05</v>
      </c>
      <c r="J251">
        <v>0.47</v>
      </c>
      <c r="K251">
        <v>79</v>
      </c>
      <c r="L251">
        <v>27</v>
      </c>
      <c r="M251">
        <v>6.4</v>
      </c>
      <c r="N251">
        <v>54</v>
      </c>
      <c r="O251" t="s">
        <v>300</v>
      </c>
      <c r="P251" t="s">
        <v>88</v>
      </c>
      <c r="Q251">
        <f t="shared" si="3"/>
        <v>64</v>
      </c>
    </row>
    <row r="252" spans="1:17" x14ac:dyDescent="0.25">
      <c r="A252" t="s">
        <v>143</v>
      </c>
      <c r="B252" t="s">
        <v>187</v>
      </c>
      <c r="C252">
        <v>2012</v>
      </c>
      <c r="D252" t="s">
        <v>50</v>
      </c>
      <c r="E252" t="s">
        <v>134</v>
      </c>
      <c r="F252">
        <v>0.17</v>
      </c>
      <c r="G252">
        <v>0.27</v>
      </c>
      <c r="H252">
        <v>0</v>
      </c>
      <c r="I252">
        <v>0.04</v>
      </c>
      <c r="J252">
        <v>0.47</v>
      </c>
      <c r="K252">
        <v>69</v>
      </c>
      <c r="L252">
        <v>28</v>
      </c>
      <c r="M252">
        <v>6.2</v>
      </c>
      <c r="N252">
        <v>49</v>
      </c>
      <c r="O252" t="s">
        <v>134</v>
      </c>
      <c r="P252" t="s">
        <v>20</v>
      </c>
      <c r="Q252">
        <f t="shared" si="3"/>
        <v>62</v>
      </c>
    </row>
    <row r="253" spans="1:17" x14ac:dyDescent="0.25">
      <c r="A253" t="s">
        <v>2056</v>
      </c>
      <c r="B253" t="s">
        <v>13690</v>
      </c>
      <c r="C253">
        <v>2014</v>
      </c>
      <c r="D253" t="s">
        <v>18</v>
      </c>
      <c r="E253" t="s">
        <v>134</v>
      </c>
      <c r="F253">
        <v>0.3</v>
      </c>
      <c r="G253">
        <v>0.12</v>
      </c>
      <c r="H253">
        <v>0</v>
      </c>
      <c r="I253">
        <v>0.04</v>
      </c>
      <c r="J253">
        <v>0.47</v>
      </c>
      <c r="K253">
        <v>70</v>
      </c>
      <c r="L253">
        <v>23</v>
      </c>
      <c r="M253">
        <v>6.3</v>
      </c>
      <c r="N253">
        <v>152</v>
      </c>
      <c r="O253" t="s">
        <v>135</v>
      </c>
      <c r="P253" t="s">
        <v>88</v>
      </c>
      <c r="Q253">
        <f t="shared" si="3"/>
        <v>63</v>
      </c>
    </row>
    <row r="254" spans="1:17" x14ac:dyDescent="0.25">
      <c r="A254" t="s">
        <v>3876</v>
      </c>
      <c r="B254" t="s">
        <v>75</v>
      </c>
      <c r="C254">
        <v>2015</v>
      </c>
      <c r="D254" t="s">
        <v>50</v>
      </c>
      <c r="E254" t="s">
        <v>372</v>
      </c>
      <c r="F254">
        <v>0.09</v>
      </c>
      <c r="G254">
        <v>0.22</v>
      </c>
      <c r="H254">
        <v>0.1</v>
      </c>
      <c r="I254">
        <v>0.06</v>
      </c>
      <c r="J254">
        <v>0.46</v>
      </c>
      <c r="K254">
        <v>74</v>
      </c>
      <c r="L254">
        <v>34</v>
      </c>
      <c r="M254">
        <v>7.4</v>
      </c>
      <c r="N254">
        <v>118</v>
      </c>
      <c r="O254" t="s">
        <v>934</v>
      </c>
      <c r="P254" t="s">
        <v>88</v>
      </c>
      <c r="Q254">
        <f t="shared" si="3"/>
        <v>74</v>
      </c>
    </row>
    <row r="255" spans="1:17" x14ac:dyDescent="0.25">
      <c r="A255" t="s">
        <v>2523</v>
      </c>
      <c r="B255" t="s">
        <v>13690</v>
      </c>
      <c r="C255">
        <v>2014</v>
      </c>
      <c r="D255" t="s">
        <v>50</v>
      </c>
      <c r="E255" t="s">
        <v>242</v>
      </c>
      <c r="F255">
        <v>0.26</v>
      </c>
      <c r="G255">
        <v>0.15</v>
      </c>
      <c r="H255">
        <v>0</v>
      </c>
      <c r="I255">
        <v>0.04</v>
      </c>
      <c r="J255">
        <v>0.46</v>
      </c>
      <c r="Q255" t="str">
        <f t="shared" si="3"/>
        <v xml:space="preserve"> </v>
      </c>
    </row>
    <row r="256" spans="1:17" x14ac:dyDescent="0.25">
      <c r="A256" t="s">
        <v>2662</v>
      </c>
      <c r="B256" t="s">
        <v>75</v>
      </c>
      <c r="C256">
        <v>2014</v>
      </c>
      <c r="D256" t="s">
        <v>101</v>
      </c>
      <c r="E256" t="s">
        <v>3903</v>
      </c>
      <c r="F256">
        <v>0.12</v>
      </c>
      <c r="G256">
        <v>0.25</v>
      </c>
      <c r="H256">
        <v>0.02</v>
      </c>
      <c r="I256">
        <v>7.0000000000000007E-2</v>
      </c>
      <c r="J256">
        <v>0.46</v>
      </c>
      <c r="Q256" t="str">
        <f t="shared" si="3"/>
        <v xml:space="preserve"> </v>
      </c>
    </row>
    <row r="257" spans="1:17" x14ac:dyDescent="0.25">
      <c r="A257" t="s">
        <v>2791</v>
      </c>
      <c r="B257" t="s">
        <v>187</v>
      </c>
      <c r="C257">
        <v>2015</v>
      </c>
      <c r="D257" t="s">
        <v>50</v>
      </c>
      <c r="E257" t="s">
        <v>568</v>
      </c>
      <c r="F257">
        <v>0.21</v>
      </c>
      <c r="G257">
        <v>0.21</v>
      </c>
      <c r="H257">
        <v>0</v>
      </c>
      <c r="I257">
        <v>0.04</v>
      </c>
      <c r="J257">
        <v>0.46</v>
      </c>
      <c r="Q257" t="str">
        <f t="shared" si="3"/>
        <v xml:space="preserve"> </v>
      </c>
    </row>
    <row r="258" spans="1:17" x14ac:dyDescent="0.25">
      <c r="A258" t="s">
        <v>480</v>
      </c>
      <c r="B258" t="s">
        <v>13690</v>
      </c>
      <c r="C258">
        <v>2013</v>
      </c>
      <c r="D258" t="s">
        <v>34</v>
      </c>
      <c r="E258" t="s">
        <v>111</v>
      </c>
      <c r="F258">
        <v>0.3</v>
      </c>
      <c r="G258">
        <v>0.11</v>
      </c>
      <c r="H258">
        <v>0</v>
      </c>
      <c r="I258">
        <v>0.04</v>
      </c>
      <c r="J258">
        <v>0.45</v>
      </c>
      <c r="K258">
        <v>71</v>
      </c>
      <c r="L258">
        <v>6</v>
      </c>
      <c r="M258">
        <v>7</v>
      </c>
      <c r="N258">
        <v>58</v>
      </c>
      <c r="O258" t="s">
        <v>111</v>
      </c>
      <c r="P258" t="s">
        <v>112</v>
      </c>
      <c r="Q258">
        <f t="shared" si="3"/>
        <v>70</v>
      </c>
    </row>
    <row r="259" spans="1:17" x14ac:dyDescent="0.25">
      <c r="A259" t="s">
        <v>2275</v>
      </c>
      <c r="B259" t="s">
        <v>187</v>
      </c>
      <c r="C259">
        <v>2014</v>
      </c>
      <c r="D259" t="s">
        <v>50</v>
      </c>
      <c r="E259" t="s">
        <v>267</v>
      </c>
      <c r="F259">
        <v>0.21</v>
      </c>
      <c r="G259">
        <v>0.21</v>
      </c>
      <c r="H259">
        <v>0</v>
      </c>
      <c r="I259">
        <v>0.04</v>
      </c>
      <c r="J259">
        <v>0.45</v>
      </c>
      <c r="M259">
        <v>7</v>
      </c>
      <c r="N259">
        <v>20</v>
      </c>
      <c r="O259" t="s">
        <v>885</v>
      </c>
      <c r="P259" t="s">
        <v>112</v>
      </c>
      <c r="Q259">
        <f t="shared" ref="Q259:Q322" si="4">IF(ISNUMBER(M259),M259*10, " ")</f>
        <v>70</v>
      </c>
    </row>
    <row r="260" spans="1:17" x14ac:dyDescent="0.25">
      <c r="A260" t="s">
        <v>3988</v>
      </c>
      <c r="B260" t="s">
        <v>75</v>
      </c>
      <c r="C260">
        <v>2016</v>
      </c>
      <c r="D260" t="s">
        <v>18</v>
      </c>
      <c r="E260" t="s">
        <v>234</v>
      </c>
      <c r="F260">
        <v>0.02</v>
      </c>
      <c r="G260">
        <v>0.27</v>
      </c>
      <c r="H260">
        <v>0.11</v>
      </c>
      <c r="I260">
        <v>0.05</v>
      </c>
      <c r="J260">
        <v>0.45</v>
      </c>
      <c r="K260">
        <v>85</v>
      </c>
      <c r="L260">
        <v>61</v>
      </c>
      <c r="M260">
        <v>7.6</v>
      </c>
      <c r="N260">
        <v>478</v>
      </c>
      <c r="O260" t="s">
        <v>357</v>
      </c>
      <c r="P260" t="s">
        <v>20</v>
      </c>
      <c r="Q260">
        <f t="shared" si="4"/>
        <v>76</v>
      </c>
    </row>
    <row r="261" spans="1:17" x14ac:dyDescent="0.25">
      <c r="A261" t="s">
        <v>4012</v>
      </c>
      <c r="B261" t="s">
        <v>187</v>
      </c>
      <c r="C261">
        <v>2015</v>
      </c>
      <c r="D261" t="s">
        <v>18</v>
      </c>
      <c r="E261" t="s">
        <v>19</v>
      </c>
      <c r="F261">
        <v>0.13</v>
      </c>
      <c r="G261">
        <v>0.15</v>
      </c>
      <c r="H261">
        <v>0.14000000000000001</v>
      </c>
      <c r="I261">
        <v>0.02</v>
      </c>
      <c r="J261">
        <v>0.44</v>
      </c>
      <c r="K261">
        <v>58</v>
      </c>
      <c r="L261">
        <v>58</v>
      </c>
      <c r="M261">
        <v>5.3</v>
      </c>
      <c r="N261">
        <v>133</v>
      </c>
      <c r="O261" t="s">
        <v>4013</v>
      </c>
      <c r="P261" t="s">
        <v>20</v>
      </c>
      <c r="Q261">
        <f t="shared" si="4"/>
        <v>53</v>
      </c>
    </row>
    <row r="262" spans="1:17" x14ac:dyDescent="0.25">
      <c r="A262" t="s">
        <v>2236</v>
      </c>
      <c r="B262" t="s">
        <v>75</v>
      </c>
      <c r="C262">
        <v>2014</v>
      </c>
      <c r="D262" t="s">
        <v>50</v>
      </c>
      <c r="E262" t="s">
        <v>71</v>
      </c>
      <c r="F262">
        <v>0.19</v>
      </c>
      <c r="G262">
        <v>0.18</v>
      </c>
      <c r="H262">
        <v>0</v>
      </c>
      <c r="I262">
        <v>7.0000000000000007E-2</v>
      </c>
      <c r="J262">
        <v>0.44</v>
      </c>
      <c r="K262">
        <v>78</v>
      </c>
      <c r="L262">
        <v>46</v>
      </c>
      <c r="M262">
        <v>5.6</v>
      </c>
      <c r="N262">
        <v>32</v>
      </c>
      <c r="O262" t="s">
        <v>686</v>
      </c>
      <c r="P262" t="s">
        <v>112</v>
      </c>
      <c r="Q262">
        <f t="shared" si="4"/>
        <v>56</v>
      </c>
    </row>
    <row r="263" spans="1:17" x14ac:dyDescent="0.25">
      <c r="A263" t="s">
        <v>1990</v>
      </c>
      <c r="B263" t="s">
        <v>13690</v>
      </c>
      <c r="C263">
        <v>2014</v>
      </c>
      <c r="D263" t="s">
        <v>50</v>
      </c>
      <c r="E263" t="s">
        <v>568</v>
      </c>
      <c r="F263">
        <v>0.25</v>
      </c>
      <c r="G263">
        <v>0.15</v>
      </c>
      <c r="H263">
        <v>0</v>
      </c>
      <c r="I263">
        <v>0.04</v>
      </c>
      <c r="J263">
        <v>0.44</v>
      </c>
      <c r="Q263" t="str">
        <f t="shared" si="4"/>
        <v xml:space="preserve"> </v>
      </c>
    </row>
    <row r="264" spans="1:17" x14ac:dyDescent="0.25">
      <c r="A264" t="s">
        <v>2383</v>
      </c>
      <c r="B264" t="s">
        <v>13690</v>
      </c>
      <c r="C264">
        <v>2015</v>
      </c>
      <c r="D264" t="s">
        <v>37</v>
      </c>
      <c r="E264" t="s">
        <v>51</v>
      </c>
      <c r="F264">
        <v>0.26</v>
      </c>
      <c r="G264">
        <v>0.13</v>
      </c>
      <c r="H264">
        <v>0</v>
      </c>
      <c r="I264">
        <v>0.04</v>
      </c>
      <c r="J264">
        <v>0.43</v>
      </c>
      <c r="K264">
        <v>80</v>
      </c>
      <c r="L264">
        <v>11</v>
      </c>
      <c r="M264">
        <v>7.8</v>
      </c>
      <c r="N264">
        <v>119</v>
      </c>
      <c r="O264" t="s">
        <v>506</v>
      </c>
      <c r="P264" t="s">
        <v>53</v>
      </c>
      <c r="Q264">
        <f t="shared" si="4"/>
        <v>78</v>
      </c>
    </row>
    <row r="265" spans="1:17" x14ac:dyDescent="0.25">
      <c r="A265" t="s">
        <v>2066</v>
      </c>
      <c r="B265" t="s">
        <v>75</v>
      </c>
      <c r="C265">
        <v>2014</v>
      </c>
      <c r="D265" t="s">
        <v>50</v>
      </c>
      <c r="E265" t="s">
        <v>242</v>
      </c>
      <c r="F265">
        <v>0.16</v>
      </c>
      <c r="G265">
        <v>0.2</v>
      </c>
      <c r="H265">
        <v>0</v>
      </c>
      <c r="I265">
        <v>7.0000000000000007E-2</v>
      </c>
      <c r="J265">
        <v>0.43</v>
      </c>
      <c r="Q265" t="str">
        <f t="shared" si="4"/>
        <v xml:space="preserve"> </v>
      </c>
    </row>
    <row r="266" spans="1:17" x14ac:dyDescent="0.25">
      <c r="A266" t="s">
        <v>2275</v>
      </c>
      <c r="B266" t="s">
        <v>13690</v>
      </c>
      <c r="C266">
        <v>2014</v>
      </c>
      <c r="D266" t="s">
        <v>50</v>
      </c>
      <c r="E266" t="s">
        <v>267</v>
      </c>
      <c r="F266">
        <v>0.23</v>
      </c>
      <c r="G266">
        <v>0.17</v>
      </c>
      <c r="H266">
        <v>0</v>
      </c>
      <c r="I266">
        <v>0.04</v>
      </c>
      <c r="J266">
        <v>0.43</v>
      </c>
      <c r="K266">
        <v>74</v>
      </c>
      <c r="L266">
        <v>25</v>
      </c>
      <c r="M266">
        <v>7.1</v>
      </c>
      <c r="N266">
        <v>36</v>
      </c>
      <c r="O266" t="s">
        <v>885</v>
      </c>
      <c r="P266" t="s">
        <v>112</v>
      </c>
      <c r="Q266">
        <f t="shared" si="4"/>
        <v>71</v>
      </c>
    </row>
    <row r="267" spans="1:17" x14ac:dyDescent="0.25">
      <c r="A267" t="s">
        <v>4125</v>
      </c>
      <c r="B267" t="s">
        <v>75</v>
      </c>
      <c r="C267">
        <v>2015</v>
      </c>
      <c r="D267" t="s">
        <v>50</v>
      </c>
      <c r="E267" t="s">
        <v>130</v>
      </c>
      <c r="F267">
        <v>0.1</v>
      </c>
      <c r="G267">
        <v>0.25</v>
      </c>
      <c r="H267">
        <v>0.02</v>
      </c>
      <c r="I267">
        <v>0.06</v>
      </c>
      <c r="J267">
        <v>0.43</v>
      </c>
      <c r="K267">
        <v>76</v>
      </c>
      <c r="L267">
        <v>54</v>
      </c>
      <c r="M267">
        <v>8</v>
      </c>
      <c r="N267">
        <v>267</v>
      </c>
      <c r="O267" t="s">
        <v>1353</v>
      </c>
      <c r="Q267">
        <f t="shared" si="4"/>
        <v>80</v>
      </c>
    </row>
    <row r="268" spans="1:17" x14ac:dyDescent="0.25">
      <c r="A268" t="s">
        <v>4164</v>
      </c>
      <c r="B268" t="s">
        <v>75</v>
      </c>
      <c r="C268">
        <v>2014</v>
      </c>
      <c r="D268" t="s">
        <v>24</v>
      </c>
      <c r="E268" t="s">
        <v>111</v>
      </c>
      <c r="F268">
        <v>0.13</v>
      </c>
      <c r="G268">
        <v>0.22</v>
      </c>
      <c r="H268">
        <v>0.01</v>
      </c>
      <c r="I268">
        <v>7.0000000000000007E-2</v>
      </c>
      <c r="J268">
        <v>0.42</v>
      </c>
      <c r="K268">
        <v>79</v>
      </c>
      <c r="L268">
        <v>51</v>
      </c>
      <c r="M268">
        <v>7.2</v>
      </c>
      <c r="N268">
        <v>244</v>
      </c>
      <c r="O268" t="s">
        <v>4165</v>
      </c>
      <c r="P268" t="s">
        <v>112</v>
      </c>
      <c r="Q268">
        <f t="shared" si="4"/>
        <v>72</v>
      </c>
    </row>
    <row r="269" spans="1:17" x14ac:dyDescent="0.25">
      <c r="A269" t="s">
        <v>4199</v>
      </c>
      <c r="B269" t="s">
        <v>187</v>
      </c>
      <c r="C269">
        <v>2016</v>
      </c>
      <c r="D269" t="s">
        <v>28</v>
      </c>
      <c r="E269" t="s">
        <v>19</v>
      </c>
      <c r="F269">
        <v>0.2</v>
      </c>
      <c r="G269">
        <v>0.14000000000000001</v>
      </c>
      <c r="H269">
        <v>0.05</v>
      </c>
      <c r="I269">
        <v>0.03</v>
      </c>
      <c r="J269">
        <v>0.42</v>
      </c>
      <c r="K269">
        <v>75</v>
      </c>
      <c r="L269">
        <v>72</v>
      </c>
      <c r="M269">
        <v>6.8</v>
      </c>
      <c r="N269">
        <v>208</v>
      </c>
      <c r="O269" t="s">
        <v>4200</v>
      </c>
      <c r="P269" t="s">
        <v>20</v>
      </c>
      <c r="Q269">
        <f t="shared" si="4"/>
        <v>68</v>
      </c>
    </row>
    <row r="270" spans="1:17" x14ac:dyDescent="0.25">
      <c r="A270" t="s">
        <v>4219</v>
      </c>
      <c r="B270" t="s">
        <v>187</v>
      </c>
      <c r="C270">
        <v>2015</v>
      </c>
      <c r="D270" t="s">
        <v>34</v>
      </c>
      <c r="E270" t="s">
        <v>19</v>
      </c>
      <c r="F270">
        <v>0.19</v>
      </c>
      <c r="G270">
        <v>0.11</v>
      </c>
      <c r="H270">
        <v>0.09</v>
      </c>
      <c r="I270">
        <v>0.03</v>
      </c>
      <c r="J270">
        <v>0.41</v>
      </c>
      <c r="K270">
        <v>46</v>
      </c>
      <c r="L270">
        <v>20</v>
      </c>
      <c r="M270">
        <v>4.4000000000000004</v>
      </c>
      <c r="N270">
        <v>173</v>
      </c>
      <c r="O270" t="s">
        <v>1050</v>
      </c>
      <c r="P270" t="s">
        <v>20</v>
      </c>
      <c r="Q270">
        <f t="shared" si="4"/>
        <v>44</v>
      </c>
    </row>
    <row r="271" spans="1:17" x14ac:dyDescent="0.25">
      <c r="A271" t="s">
        <v>480</v>
      </c>
      <c r="B271" t="s">
        <v>75</v>
      </c>
      <c r="C271">
        <v>2013</v>
      </c>
      <c r="D271" t="s">
        <v>34</v>
      </c>
      <c r="E271" t="s">
        <v>111</v>
      </c>
      <c r="F271">
        <v>0.19</v>
      </c>
      <c r="G271">
        <v>0.16</v>
      </c>
      <c r="H271">
        <v>0</v>
      </c>
      <c r="I271">
        <v>7.0000000000000007E-2</v>
      </c>
      <c r="J271">
        <v>0.41</v>
      </c>
      <c r="K271">
        <v>75</v>
      </c>
      <c r="L271">
        <v>4</v>
      </c>
      <c r="M271">
        <v>5.5</v>
      </c>
      <c r="N271">
        <v>51</v>
      </c>
      <c r="O271" t="s">
        <v>111</v>
      </c>
      <c r="P271" t="s">
        <v>112</v>
      </c>
      <c r="Q271">
        <f t="shared" si="4"/>
        <v>55</v>
      </c>
    </row>
    <row r="272" spans="1:17" x14ac:dyDescent="0.25">
      <c r="A272" t="s">
        <v>2259</v>
      </c>
      <c r="B272" t="s">
        <v>13690</v>
      </c>
      <c r="C272">
        <v>2016</v>
      </c>
      <c r="D272" t="s">
        <v>18</v>
      </c>
      <c r="E272" t="s">
        <v>134</v>
      </c>
      <c r="F272">
        <v>0.24</v>
      </c>
      <c r="G272">
        <v>0.14000000000000001</v>
      </c>
      <c r="H272">
        <v>0</v>
      </c>
      <c r="I272">
        <v>0.04</v>
      </c>
      <c r="J272">
        <v>0.41</v>
      </c>
      <c r="K272">
        <v>76</v>
      </c>
      <c r="L272">
        <v>42</v>
      </c>
      <c r="M272">
        <v>6</v>
      </c>
      <c r="N272">
        <v>77</v>
      </c>
      <c r="O272" t="s">
        <v>135</v>
      </c>
      <c r="P272" t="s">
        <v>88</v>
      </c>
      <c r="Q272">
        <f t="shared" si="4"/>
        <v>60</v>
      </c>
    </row>
    <row r="273" spans="1:17" x14ac:dyDescent="0.25">
      <c r="A273" t="s">
        <v>3024</v>
      </c>
      <c r="B273" t="s">
        <v>75</v>
      </c>
      <c r="C273">
        <v>2016</v>
      </c>
      <c r="D273" t="s">
        <v>39</v>
      </c>
      <c r="E273" t="s">
        <v>1791</v>
      </c>
      <c r="F273">
        <v>0.05</v>
      </c>
      <c r="G273">
        <v>0.31</v>
      </c>
      <c r="H273">
        <v>0</v>
      </c>
      <c r="I273">
        <v>0.06</v>
      </c>
      <c r="J273">
        <v>0.41</v>
      </c>
      <c r="K273">
        <v>69</v>
      </c>
      <c r="L273">
        <v>17</v>
      </c>
      <c r="M273">
        <v>8.6999999999999993</v>
      </c>
      <c r="N273">
        <v>12</v>
      </c>
      <c r="O273" t="s">
        <v>4237</v>
      </c>
      <c r="P273" t="s">
        <v>20</v>
      </c>
      <c r="Q273">
        <f t="shared" si="4"/>
        <v>87</v>
      </c>
    </row>
    <row r="274" spans="1:17" x14ac:dyDescent="0.25">
      <c r="A274" t="s">
        <v>2757</v>
      </c>
      <c r="B274" t="s">
        <v>13690</v>
      </c>
      <c r="C274">
        <v>2015</v>
      </c>
      <c r="D274" t="s">
        <v>50</v>
      </c>
      <c r="E274" t="s">
        <v>267</v>
      </c>
      <c r="F274">
        <v>0.22</v>
      </c>
      <c r="G274">
        <v>0.15</v>
      </c>
      <c r="H274">
        <v>0</v>
      </c>
      <c r="I274">
        <v>0.04</v>
      </c>
      <c r="J274">
        <v>0.41</v>
      </c>
      <c r="K274">
        <v>80</v>
      </c>
      <c r="L274">
        <v>12</v>
      </c>
      <c r="M274">
        <v>6.9</v>
      </c>
      <c r="N274">
        <v>27</v>
      </c>
      <c r="O274" t="s">
        <v>255</v>
      </c>
      <c r="P274" t="s">
        <v>112</v>
      </c>
      <c r="Q274">
        <f t="shared" si="4"/>
        <v>69</v>
      </c>
    </row>
    <row r="275" spans="1:17" x14ac:dyDescent="0.25">
      <c r="A275" t="s">
        <v>3214</v>
      </c>
      <c r="B275" t="s">
        <v>13690</v>
      </c>
      <c r="C275">
        <v>2014</v>
      </c>
      <c r="D275" t="s">
        <v>18</v>
      </c>
      <c r="E275" t="s">
        <v>134</v>
      </c>
      <c r="F275">
        <v>0.31</v>
      </c>
      <c r="G275">
        <v>0.06</v>
      </c>
      <c r="H275">
        <v>0</v>
      </c>
      <c r="I275">
        <v>0.04</v>
      </c>
      <c r="J275">
        <v>0.41</v>
      </c>
      <c r="K275">
        <v>59</v>
      </c>
      <c r="L275">
        <v>22</v>
      </c>
      <c r="M275">
        <v>3.2</v>
      </c>
      <c r="N275">
        <v>180</v>
      </c>
      <c r="O275" t="s">
        <v>135</v>
      </c>
      <c r="P275" t="s">
        <v>112</v>
      </c>
      <c r="Q275">
        <f t="shared" si="4"/>
        <v>32</v>
      </c>
    </row>
    <row r="276" spans="1:17" x14ac:dyDescent="0.25">
      <c r="A276" t="s">
        <v>80</v>
      </c>
      <c r="B276" t="s">
        <v>187</v>
      </c>
      <c r="C276">
        <v>2012</v>
      </c>
      <c r="D276" t="s">
        <v>37</v>
      </c>
      <c r="E276" t="s">
        <v>71</v>
      </c>
      <c r="F276">
        <v>0.2</v>
      </c>
      <c r="G276">
        <v>0.18</v>
      </c>
      <c r="H276">
        <v>0</v>
      </c>
      <c r="I276">
        <v>0.03</v>
      </c>
      <c r="J276">
        <v>0.41</v>
      </c>
      <c r="K276">
        <v>81</v>
      </c>
      <c r="L276">
        <v>31</v>
      </c>
      <c r="M276">
        <v>6.9</v>
      </c>
      <c r="N276">
        <v>228</v>
      </c>
      <c r="O276" t="s">
        <v>77</v>
      </c>
      <c r="P276" t="s">
        <v>53</v>
      </c>
      <c r="Q276">
        <f t="shared" si="4"/>
        <v>69</v>
      </c>
    </row>
    <row r="277" spans="1:17" x14ac:dyDescent="0.25">
      <c r="A277" t="s">
        <v>2178</v>
      </c>
      <c r="B277" t="s">
        <v>13690</v>
      </c>
      <c r="C277">
        <v>2014</v>
      </c>
      <c r="D277" t="s">
        <v>34</v>
      </c>
      <c r="E277" t="s">
        <v>111</v>
      </c>
      <c r="F277">
        <v>0.28999999999999998</v>
      </c>
      <c r="G277">
        <v>0.08</v>
      </c>
      <c r="H277">
        <v>0</v>
      </c>
      <c r="I277">
        <v>0.04</v>
      </c>
      <c r="J277">
        <v>0.41</v>
      </c>
      <c r="Q277" t="str">
        <f t="shared" si="4"/>
        <v xml:space="preserve"> </v>
      </c>
    </row>
    <row r="278" spans="1:17" x14ac:dyDescent="0.25">
      <c r="A278" t="s">
        <v>2195</v>
      </c>
      <c r="B278" t="s">
        <v>187</v>
      </c>
      <c r="C278">
        <v>2013</v>
      </c>
      <c r="D278" t="s">
        <v>28</v>
      </c>
      <c r="E278" t="s">
        <v>242</v>
      </c>
      <c r="F278">
        <v>0</v>
      </c>
      <c r="G278">
        <v>0</v>
      </c>
      <c r="H278">
        <v>0.41</v>
      </c>
      <c r="I278">
        <v>0</v>
      </c>
      <c r="J278">
        <v>0.41</v>
      </c>
      <c r="O278" t="s">
        <v>242</v>
      </c>
      <c r="Q278" t="str">
        <f t="shared" si="4"/>
        <v xml:space="preserve"> </v>
      </c>
    </row>
    <row r="279" spans="1:17" x14ac:dyDescent="0.25">
      <c r="A279" t="s">
        <v>4302</v>
      </c>
      <c r="B279" t="s">
        <v>75</v>
      </c>
      <c r="C279">
        <v>2016</v>
      </c>
      <c r="D279" t="s">
        <v>28</v>
      </c>
      <c r="E279" t="s">
        <v>242</v>
      </c>
      <c r="F279">
        <v>0.04</v>
      </c>
      <c r="G279">
        <v>0.11</v>
      </c>
      <c r="H279">
        <v>0.22</v>
      </c>
      <c r="I279">
        <v>0.03</v>
      </c>
      <c r="J279">
        <v>0.4</v>
      </c>
      <c r="Q279" t="str">
        <f t="shared" si="4"/>
        <v xml:space="preserve"> </v>
      </c>
    </row>
    <row r="280" spans="1:17" x14ac:dyDescent="0.25">
      <c r="A280" t="s">
        <v>3344</v>
      </c>
      <c r="B280" t="s">
        <v>75</v>
      </c>
      <c r="C280">
        <v>2015</v>
      </c>
      <c r="D280" t="s">
        <v>28</v>
      </c>
      <c r="E280" t="s">
        <v>372</v>
      </c>
      <c r="F280">
        <v>0.17</v>
      </c>
      <c r="G280">
        <v>0.15</v>
      </c>
      <c r="H280">
        <v>0.02</v>
      </c>
      <c r="I280">
        <v>0.06</v>
      </c>
      <c r="J280">
        <v>0.4</v>
      </c>
      <c r="K280">
        <v>72</v>
      </c>
      <c r="L280">
        <v>59</v>
      </c>
      <c r="M280">
        <v>6.8</v>
      </c>
      <c r="N280">
        <v>315</v>
      </c>
      <c r="O280" t="s">
        <v>1233</v>
      </c>
      <c r="P280" t="s">
        <v>88</v>
      </c>
      <c r="Q280">
        <f t="shared" si="4"/>
        <v>68</v>
      </c>
    </row>
    <row r="281" spans="1:17" x14ac:dyDescent="0.25">
      <c r="A281" t="s">
        <v>4314</v>
      </c>
      <c r="B281" t="s">
        <v>75</v>
      </c>
      <c r="C281">
        <v>2016</v>
      </c>
      <c r="D281" t="s">
        <v>101</v>
      </c>
      <c r="E281" t="s">
        <v>242</v>
      </c>
      <c r="F281">
        <v>0.15</v>
      </c>
      <c r="G281">
        <v>0.15</v>
      </c>
      <c r="H281">
        <v>0.03</v>
      </c>
      <c r="I281">
        <v>0.06</v>
      </c>
      <c r="J281">
        <v>0.4</v>
      </c>
      <c r="K281">
        <v>85</v>
      </c>
      <c r="L281">
        <v>23</v>
      </c>
      <c r="M281">
        <v>8.6</v>
      </c>
      <c r="N281">
        <v>672</v>
      </c>
      <c r="O281" t="s">
        <v>4315</v>
      </c>
      <c r="P281" t="s">
        <v>53</v>
      </c>
      <c r="Q281">
        <f t="shared" si="4"/>
        <v>86</v>
      </c>
    </row>
    <row r="282" spans="1:17" x14ac:dyDescent="0.25">
      <c r="A282" t="s">
        <v>4320</v>
      </c>
      <c r="B282" t="s">
        <v>187</v>
      </c>
      <c r="C282">
        <v>2013</v>
      </c>
      <c r="D282" t="s">
        <v>50</v>
      </c>
      <c r="E282" t="s">
        <v>19</v>
      </c>
      <c r="F282">
        <v>0.19</v>
      </c>
      <c r="G282">
        <v>0.1</v>
      </c>
      <c r="H282">
        <v>0.08</v>
      </c>
      <c r="I282">
        <v>0.03</v>
      </c>
      <c r="J282">
        <v>0.4</v>
      </c>
      <c r="K282">
        <v>78</v>
      </c>
      <c r="L282">
        <v>75</v>
      </c>
      <c r="M282">
        <v>8.5</v>
      </c>
      <c r="N282">
        <v>495</v>
      </c>
      <c r="O282" t="s">
        <v>1503</v>
      </c>
      <c r="P282" t="s">
        <v>88</v>
      </c>
      <c r="Q282">
        <f t="shared" si="4"/>
        <v>85</v>
      </c>
    </row>
    <row r="283" spans="1:17" x14ac:dyDescent="0.25">
      <c r="A283" t="s">
        <v>1259</v>
      </c>
      <c r="B283" t="s">
        <v>75</v>
      </c>
      <c r="C283">
        <v>2015</v>
      </c>
      <c r="D283" t="s">
        <v>50</v>
      </c>
      <c r="E283" t="s">
        <v>825</v>
      </c>
      <c r="F283">
        <v>0.13</v>
      </c>
      <c r="G283">
        <v>0.18</v>
      </c>
      <c r="H283">
        <v>0.03</v>
      </c>
      <c r="I283">
        <v>0.06</v>
      </c>
      <c r="J283">
        <v>0.39</v>
      </c>
      <c r="Q283" t="str">
        <f t="shared" si="4"/>
        <v xml:space="preserve"> </v>
      </c>
    </row>
    <row r="284" spans="1:17" x14ac:dyDescent="0.25">
      <c r="A284" t="s">
        <v>1188</v>
      </c>
      <c r="B284" t="s">
        <v>75</v>
      </c>
      <c r="C284">
        <v>2015</v>
      </c>
      <c r="D284" t="s">
        <v>50</v>
      </c>
      <c r="E284" t="s">
        <v>130</v>
      </c>
      <c r="F284">
        <v>0.12</v>
      </c>
      <c r="G284">
        <v>0.2</v>
      </c>
      <c r="H284">
        <v>0.02</v>
      </c>
      <c r="I284">
        <v>0.06</v>
      </c>
      <c r="J284">
        <v>0.39</v>
      </c>
      <c r="Q284" t="str">
        <f t="shared" si="4"/>
        <v xml:space="preserve"> </v>
      </c>
    </row>
    <row r="285" spans="1:17" x14ac:dyDescent="0.25">
      <c r="A285" t="s">
        <v>1264</v>
      </c>
      <c r="B285" t="s">
        <v>13690</v>
      </c>
      <c r="C285">
        <v>2016</v>
      </c>
      <c r="D285" t="s">
        <v>28</v>
      </c>
      <c r="E285" t="s">
        <v>372</v>
      </c>
      <c r="F285">
        <v>0.26</v>
      </c>
      <c r="G285">
        <v>0.09</v>
      </c>
      <c r="H285">
        <v>0</v>
      </c>
      <c r="I285">
        <v>0.04</v>
      </c>
      <c r="J285">
        <v>0.39</v>
      </c>
      <c r="K285">
        <v>87</v>
      </c>
      <c r="L285">
        <v>14</v>
      </c>
      <c r="M285">
        <v>8.6</v>
      </c>
      <c r="N285">
        <v>514</v>
      </c>
      <c r="O285" t="s">
        <v>780</v>
      </c>
      <c r="Q285">
        <f t="shared" si="4"/>
        <v>86</v>
      </c>
    </row>
    <row r="286" spans="1:17" x14ac:dyDescent="0.25">
      <c r="A286" t="s">
        <v>4401</v>
      </c>
      <c r="B286" t="s">
        <v>75</v>
      </c>
      <c r="C286">
        <v>2016</v>
      </c>
      <c r="D286" t="s">
        <v>101</v>
      </c>
      <c r="E286" t="s">
        <v>68</v>
      </c>
      <c r="F286">
        <v>0.18</v>
      </c>
      <c r="G286">
        <v>0.15</v>
      </c>
      <c r="H286">
        <v>0</v>
      </c>
      <c r="I286">
        <v>7.0000000000000007E-2</v>
      </c>
      <c r="J286">
        <v>0.39</v>
      </c>
      <c r="K286">
        <v>72</v>
      </c>
      <c r="L286">
        <v>49</v>
      </c>
      <c r="M286">
        <v>8</v>
      </c>
      <c r="N286">
        <v>68</v>
      </c>
      <c r="O286" t="s">
        <v>1251</v>
      </c>
      <c r="P286" t="s">
        <v>53</v>
      </c>
      <c r="Q286">
        <f t="shared" si="4"/>
        <v>80</v>
      </c>
    </row>
    <row r="287" spans="1:17" x14ac:dyDescent="0.25">
      <c r="A287" t="s">
        <v>3738</v>
      </c>
      <c r="B287" t="s">
        <v>187</v>
      </c>
      <c r="C287">
        <v>2013</v>
      </c>
      <c r="D287" t="s">
        <v>1</v>
      </c>
      <c r="E287" t="s">
        <v>151</v>
      </c>
      <c r="F287">
        <v>0.23</v>
      </c>
      <c r="G287">
        <v>0.12</v>
      </c>
      <c r="H287">
        <v>0.01</v>
      </c>
      <c r="I287">
        <v>0.03</v>
      </c>
      <c r="J287">
        <v>0.39</v>
      </c>
      <c r="K287">
        <v>63</v>
      </c>
      <c r="L287">
        <v>64</v>
      </c>
      <c r="M287">
        <v>7.3</v>
      </c>
      <c r="N287">
        <v>461</v>
      </c>
      <c r="O287" t="s">
        <v>621</v>
      </c>
      <c r="P287" t="s">
        <v>112</v>
      </c>
      <c r="Q287">
        <f t="shared" si="4"/>
        <v>73</v>
      </c>
    </row>
    <row r="288" spans="1:17" x14ac:dyDescent="0.25">
      <c r="A288" t="s">
        <v>914</v>
      </c>
      <c r="B288" t="s">
        <v>75</v>
      </c>
      <c r="C288">
        <v>2013</v>
      </c>
      <c r="D288" t="s">
        <v>1</v>
      </c>
      <c r="E288" t="s">
        <v>71</v>
      </c>
      <c r="F288">
        <v>0.2</v>
      </c>
      <c r="G288">
        <v>0.12</v>
      </c>
      <c r="H288">
        <v>0</v>
      </c>
      <c r="I288">
        <v>0.06</v>
      </c>
      <c r="J288">
        <v>0.39</v>
      </c>
      <c r="K288">
        <v>79</v>
      </c>
      <c r="L288">
        <v>7</v>
      </c>
      <c r="M288">
        <v>5.2</v>
      </c>
      <c r="N288">
        <v>45</v>
      </c>
      <c r="O288" t="s">
        <v>339</v>
      </c>
      <c r="P288" t="s">
        <v>112</v>
      </c>
      <c r="Q288">
        <f t="shared" si="4"/>
        <v>52</v>
      </c>
    </row>
    <row r="289" spans="1:17" x14ac:dyDescent="0.25">
      <c r="A289" t="s">
        <v>4423</v>
      </c>
      <c r="B289" t="s">
        <v>75</v>
      </c>
      <c r="C289">
        <v>2016</v>
      </c>
      <c r="D289" t="s">
        <v>24</v>
      </c>
      <c r="E289" t="s">
        <v>648</v>
      </c>
      <c r="F289">
        <v>0.03</v>
      </c>
      <c r="G289">
        <v>0.28999999999999998</v>
      </c>
      <c r="H289">
        <v>0.01</v>
      </c>
      <c r="I289">
        <v>0.05</v>
      </c>
      <c r="J289">
        <v>0.39</v>
      </c>
      <c r="Q289" t="str">
        <f t="shared" si="4"/>
        <v xml:space="preserve"> </v>
      </c>
    </row>
    <row r="290" spans="1:17" x14ac:dyDescent="0.25">
      <c r="A290" t="s">
        <v>996</v>
      </c>
      <c r="B290" t="s">
        <v>75</v>
      </c>
      <c r="C290">
        <v>2014</v>
      </c>
      <c r="D290" t="s">
        <v>34</v>
      </c>
      <c r="E290" t="s">
        <v>111</v>
      </c>
      <c r="F290">
        <v>0.19</v>
      </c>
      <c r="G290">
        <v>0.13</v>
      </c>
      <c r="H290">
        <v>0</v>
      </c>
      <c r="I290">
        <v>7.0000000000000007E-2</v>
      </c>
      <c r="J290">
        <v>0.39</v>
      </c>
      <c r="K290">
        <v>72</v>
      </c>
      <c r="L290">
        <v>8</v>
      </c>
      <c r="M290">
        <v>5.8</v>
      </c>
      <c r="N290">
        <v>32</v>
      </c>
      <c r="O290" t="s">
        <v>111</v>
      </c>
      <c r="P290" t="s">
        <v>112</v>
      </c>
      <c r="Q290">
        <f t="shared" si="4"/>
        <v>58</v>
      </c>
    </row>
    <row r="291" spans="1:17" x14ac:dyDescent="0.25">
      <c r="A291" t="s">
        <v>3819</v>
      </c>
      <c r="B291" t="s">
        <v>75</v>
      </c>
      <c r="C291">
        <v>2015</v>
      </c>
      <c r="D291" t="s">
        <v>34</v>
      </c>
      <c r="E291" t="s">
        <v>300</v>
      </c>
      <c r="F291">
        <v>0.26</v>
      </c>
      <c r="G291">
        <v>0.05</v>
      </c>
      <c r="H291">
        <v>0</v>
      </c>
      <c r="I291">
        <v>7.0000000000000007E-2</v>
      </c>
      <c r="J291">
        <v>0.38</v>
      </c>
      <c r="K291">
        <v>78</v>
      </c>
      <c r="L291">
        <v>51</v>
      </c>
      <c r="M291">
        <v>6.3</v>
      </c>
      <c r="N291">
        <v>87</v>
      </c>
      <c r="O291" t="s">
        <v>300</v>
      </c>
      <c r="P291" t="s">
        <v>88</v>
      </c>
      <c r="Q291">
        <f t="shared" si="4"/>
        <v>63</v>
      </c>
    </row>
    <row r="292" spans="1:17" x14ac:dyDescent="0.25">
      <c r="A292" t="s">
        <v>4474</v>
      </c>
      <c r="B292" t="s">
        <v>75</v>
      </c>
      <c r="C292">
        <v>2016</v>
      </c>
      <c r="D292" t="s">
        <v>28</v>
      </c>
      <c r="E292" t="s">
        <v>242</v>
      </c>
      <c r="F292">
        <v>0.11</v>
      </c>
      <c r="G292">
        <v>0.21</v>
      </c>
      <c r="H292">
        <v>0</v>
      </c>
      <c r="I292">
        <v>0.06</v>
      </c>
      <c r="J292">
        <v>0.38</v>
      </c>
      <c r="K292">
        <v>84</v>
      </c>
      <c r="L292">
        <v>59</v>
      </c>
      <c r="M292">
        <v>7.6</v>
      </c>
      <c r="N292">
        <v>511</v>
      </c>
      <c r="O292" t="s">
        <v>1546</v>
      </c>
      <c r="P292" t="s">
        <v>53</v>
      </c>
      <c r="Q292">
        <f t="shared" si="4"/>
        <v>76</v>
      </c>
    </row>
    <row r="293" spans="1:17" x14ac:dyDescent="0.25">
      <c r="A293" t="s">
        <v>4510</v>
      </c>
      <c r="B293" t="s">
        <v>187</v>
      </c>
      <c r="C293">
        <v>2014</v>
      </c>
      <c r="D293" t="s">
        <v>18</v>
      </c>
      <c r="E293" t="s">
        <v>19</v>
      </c>
      <c r="F293">
        <v>0.17</v>
      </c>
      <c r="G293">
        <v>0.14000000000000001</v>
      </c>
      <c r="H293">
        <v>0.04</v>
      </c>
      <c r="I293">
        <v>0.03</v>
      </c>
      <c r="J293">
        <v>0.38</v>
      </c>
      <c r="K293">
        <v>68</v>
      </c>
      <c r="L293">
        <v>21</v>
      </c>
      <c r="M293">
        <v>7</v>
      </c>
      <c r="N293">
        <v>106</v>
      </c>
      <c r="O293" t="s">
        <v>19</v>
      </c>
      <c r="P293" t="s">
        <v>112</v>
      </c>
      <c r="Q293">
        <f t="shared" si="4"/>
        <v>70</v>
      </c>
    </row>
    <row r="294" spans="1:17" x14ac:dyDescent="0.25">
      <c r="A294" t="s">
        <v>766</v>
      </c>
      <c r="B294" t="s">
        <v>187</v>
      </c>
      <c r="C294">
        <v>2012</v>
      </c>
      <c r="D294" t="s">
        <v>50</v>
      </c>
      <c r="E294" t="s">
        <v>71</v>
      </c>
      <c r="F294">
        <v>0.22</v>
      </c>
      <c r="G294">
        <v>0.12</v>
      </c>
      <c r="H294">
        <v>0</v>
      </c>
      <c r="I294">
        <v>0.03</v>
      </c>
      <c r="J294">
        <v>0.37</v>
      </c>
      <c r="K294">
        <v>80</v>
      </c>
      <c r="L294">
        <v>8</v>
      </c>
      <c r="M294">
        <v>6.9</v>
      </c>
      <c r="N294">
        <v>22</v>
      </c>
      <c r="O294" t="s">
        <v>339</v>
      </c>
      <c r="P294" t="s">
        <v>112</v>
      </c>
      <c r="Q294">
        <f t="shared" si="4"/>
        <v>69</v>
      </c>
    </row>
    <row r="295" spans="1:17" x14ac:dyDescent="0.25">
      <c r="A295" t="s">
        <v>1635</v>
      </c>
      <c r="B295" t="s">
        <v>75</v>
      </c>
      <c r="C295">
        <v>2016</v>
      </c>
      <c r="D295" t="s">
        <v>50</v>
      </c>
      <c r="E295" t="s">
        <v>222</v>
      </c>
      <c r="F295">
        <v>0.1</v>
      </c>
      <c r="G295">
        <v>0.17</v>
      </c>
      <c r="H295">
        <v>0.05</v>
      </c>
      <c r="I295">
        <v>0.05</v>
      </c>
      <c r="J295">
        <v>0.37</v>
      </c>
      <c r="Q295" t="str">
        <f t="shared" si="4"/>
        <v xml:space="preserve"> </v>
      </c>
    </row>
    <row r="296" spans="1:17" x14ac:dyDescent="0.25">
      <c r="A296" t="s">
        <v>4519</v>
      </c>
      <c r="B296" t="s">
        <v>75</v>
      </c>
      <c r="C296">
        <v>2016</v>
      </c>
      <c r="D296" t="s">
        <v>28</v>
      </c>
      <c r="E296" t="s">
        <v>1921</v>
      </c>
      <c r="F296">
        <v>0</v>
      </c>
      <c r="G296">
        <v>0</v>
      </c>
      <c r="H296">
        <v>0.37</v>
      </c>
      <c r="I296">
        <v>0</v>
      </c>
      <c r="J296">
        <v>0.37</v>
      </c>
      <c r="O296" t="s">
        <v>1921</v>
      </c>
      <c r="Q296" t="str">
        <f t="shared" si="4"/>
        <v xml:space="preserve"> </v>
      </c>
    </row>
    <row r="297" spans="1:17" x14ac:dyDescent="0.25">
      <c r="A297" t="s">
        <v>197</v>
      </c>
      <c r="B297" t="s">
        <v>187</v>
      </c>
      <c r="C297">
        <v>2012</v>
      </c>
      <c r="D297" t="s">
        <v>34</v>
      </c>
      <c r="E297" t="s">
        <v>111</v>
      </c>
      <c r="F297">
        <v>0.21</v>
      </c>
      <c r="G297">
        <v>0.13</v>
      </c>
      <c r="H297">
        <v>0</v>
      </c>
      <c r="I297">
        <v>0.03</v>
      </c>
      <c r="J297">
        <v>0.37</v>
      </c>
      <c r="K297">
        <v>66</v>
      </c>
      <c r="L297">
        <v>14</v>
      </c>
      <c r="M297">
        <v>7.8</v>
      </c>
      <c r="N297">
        <v>37</v>
      </c>
      <c r="O297" t="s">
        <v>178</v>
      </c>
      <c r="P297" t="s">
        <v>112</v>
      </c>
      <c r="Q297">
        <f t="shared" si="4"/>
        <v>78</v>
      </c>
    </row>
    <row r="298" spans="1:17" x14ac:dyDescent="0.25">
      <c r="A298" t="s">
        <v>4547</v>
      </c>
      <c r="B298" t="s">
        <v>75</v>
      </c>
      <c r="C298">
        <v>2016</v>
      </c>
      <c r="D298" t="s">
        <v>37</v>
      </c>
      <c r="E298" t="s">
        <v>51</v>
      </c>
      <c r="F298">
        <v>0.1</v>
      </c>
      <c r="G298">
        <v>0.19</v>
      </c>
      <c r="H298">
        <v>0.02</v>
      </c>
      <c r="I298">
        <v>0.06</v>
      </c>
      <c r="J298">
        <v>0.37</v>
      </c>
      <c r="K298">
        <v>84</v>
      </c>
      <c r="L298">
        <v>39</v>
      </c>
      <c r="M298">
        <v>8.5</v>
      </c>
      <c r="N298">
        <v>210</v>
      </c>
      <c r="O298" t="s">
        <v>4548</v>
      </c>
      <c r="P298" t="s">
        <v>53</v>
      </c>
      <c r="Q298">
        <f t="shared" si="4"/>
        <v>85</v>
      </c>
    </row>
    <row r="299" spans="1:17" x14ac:dyDescent="0.25">
      <c r="A299" t="s">
        <v>4551</v>
      </c>
      <c r="B299" t="s">
        <v>75</v>
      </c>
      <c r="C299">
        <v>2016</v>
      </c>
      <c r="D299" t="s">
        <v>18</v>
      </c>
      <c r="E299" t="s">
        <v>202</v>
      </c>
      <c r="F299">
        <v>0.03</v>
      </c>
      <c r="G299">
        <v>0.28000000000000003</v>
      </c>
      <c r="H299">
        <v>0</v>
      </c>
      <c r="I299">
        <v>0.05</v>
      </c>
      <c r="J299">
        <v>0.37</v>
      </c>
      <c r="K299">
        <v>85</v>
      </c>
      <c r="L299">
        <v>50</v>
      </c>
      <c r="M299">
        <v>8.6999999999999993</v>
      </c>
      <c r="N299">
        <v>1290</v>
      </c>
      <c r="O299" t="s">
        <v>4552</v>
      </c>
      <c r="P299" t="s">
        <v>20</v>
      </c>
      <c r="Q299">
        <f t="shared" si="4"/>
        <v>87</v>
      </c>
    </row>
    <row r="300" spans="1:17" x14ac:dyDescent="0.25">
      <c r="A300" t="s">
        <v>4559</v>
      </c>
      <c r="B300" t="s">
        <v>75</v>
      </c>
      <c r="C300">
        <v>2016</v>
      </c>
      <c r="D300" t="s">
        <v>24</v>
      </c>
      <c r="E300" t="s">
        <v>648</v>
      </c>
      <c r="F300">
        <v>0.04</v>
      </c>
      <c r="G300">
        <v>0.27</v>
      </c>
      <c r="H300">
        <v>0</v>
      </c>
      <c r="I300">
        <v>0.05</v>
      </c>
      <c r="J300">
        <v>0.37</v>
      </c>
      <c r="K300">
        <v>85</v>
      </c>
      <c r="L300">
        <v>46</v>
      </c>
      <c r="M300">
        <v>8.1</v>
      </c>
      <c r="N300">
        <v>196</v>
      </c>
      <c r="O300" t="s">
        <v>648</v>
      </c>
      <c r="P300" t="s">
        <v>20</v>
      </c>
      <c r="Q300">
        <f t="shared" si="4"/>
        <v>81</v>
      </c>
    </row>
    <row r="301" spans="1:17" x14ac:dyDescent="0.25">
      <c r="A301" t="s">
        <v>2236</v>
      </c>
      <c r="B301" t="s">
        <v>13690</v>
      </c>
      <c r="C301">
        <v>2014</v>
      </c>
      <c r="D301" t="s">
        <v>50</v>
      </c>
      <c r="E301" t="s">
        <v>71</v>
      </c>
      <c r="F301">
        <v>0.26</v>
      </c>
      <c r="G301">
        <v>7.0000000000000007E-2</v>
      </c>
      <c r="H301">
        <v>0</v>
      </c>
      <c r="I301">
        <v>0.04</v>
      </c>
      <c r="J301">
        <v>0.37</v>
      </c>
      <c r="Q301" t="str">
        <f t="shared" si="4"/>
        <v xml:space="preserve"> </v>
      </c>
    </row>
    <row r="302" spans="1:17" x14ac:dyDescent="0.25">
      <c r="A302" t="s">
        <v>3144</v>
      </c>
      <c r="B302" t="s">
        <v>187</v>
      </c>
      <c r="C302">
        <v>2012</v>
      </c>
      <c r="D302" t="s">
        <v>50</v>
      </c>
      <c r="E302" t="s">
        <v>267</v>
      </c>
      <c r="F302">
        <v>0.25</v>
      </c>
      <c r="G302">
        <v>0.09</v>
      </c>
      <c r="H302">
        <v>0</v>
      </c>
      <c r="I302">
        <v>0.03</v>
      </c>
      <c r="J302">
        <v>0.37</v>
      </c>
      <c r="K302">
        <v>73</v>
      </c>
      <c r="L302">
        <v>42</v>
      </c>
      <c r="M302">
        <v>7.4</v>
      </c>
      <c r="N302">
        <v>109</v>
      </c>
      <c r="O302" t="s">
        <v>909</v>
      </c>
      <c r="P302" t="s">
        <v>112</v>
      </c>
      <c r="Q302">
        <f t="shared" si="4"/>
        <v>74</v>
      </c>
    </row>
    <row r="303" spans="1:17" x14ac:dyDescent="0.25">
      <c r="A303" t="s">
        <v>266</v>
      </c>
      <c r="B303" t="s">
        <v>187</v>
      </c>
      <c r="C303">
        <v>2012</v>
      </c>
      <c r="D303" t="s">
        <v>50</v>
      </c>
      <c r="E303" t="s">
        <v>267</v>
      </c>
      <c r="F303">
        <v>0.16</v>
      </c>
      <c r="G303">
        <v>0.18</v>
      </c>
      <c r="H303">
        <v>0</v>
      </c>
      <c r="I303">
        <v>0.03</v>
      </c>
      <c r="J303">
        <v>0.36</v>
      </c>
      <c r="Q303" t="str">
        <f t="shared" si="4"/>
        <v xml:space="preserve"> </v>
      </c>
    </row>
    <row r="304" spans="1:17" x14ac:dyDescent="0.25">
      <c r="A304" t="s">
        <v>4590</v>
      </c>
      <c r="B304" t="s">
        <v>187</v>
      </c>
      <c r="C304">
        <v>2016</v>
      </c>
      <c r="D304" t="s">
        <v>37</v>
      </c>
      <c r="E304" t="s">
        <v>19</v>
      </c>
      <c r="F304">
        <v>0.17</v>
      </c>
      <c r="G304">
        <v>0.1</v>
      </c>
      <c r="H304">
        <v>7.0000000000000007E-2</v>
      </c>
      <c r="I304">
        <v>0.03</v>
      </c>
      <c r="J304">
        <v>0.36</v>
      </c>
      <c r="K304">
        <v>69</v>
      </c>
      <c r="L304">
        <v>82</v>
      </c>
      <c r="M304">
        <v>7.4</v>
      </c>
      <c r="N304">
        <v>662</v>
      </c>
      <c r="O304" t="s">
        <v>1503</v>
      </c>
      <c r="P304" t="s">
        <v>112</v>
      </c>
      <c r="Q304">
        <f t="shared" si="4"/>
        <v>74</v>
      </c>
    </row>
    <row r="305" spans="1:17" x14ac:dyDescent="0.25">
      <c r="A305" t="s">
        <v>4606</v>
      </c>
      <c r="B305" t="s">
        <v>13690</v>
      </c>
      <c r="C305">
        <v>2013</v>
      </c>
      <c r="D305" t="s">
        <v>39</v>
      </c>
      <c r="E305" t="s">
        <v>45</v>
      </c>
      <c r="F305">
        <v>0.18</v>
      </c>
      <c r="G305">
        <v>0.15</v>
      </c>
      <c r="H305">
        <v>0</v>
      </c>
      <c r="I305">
        <v>0.03</v>
      </c>
      <c r="J305">
        <v>0.36</v>
      </c>
      <c r="Q305" t="str">
        <f t="shared" si="4"/>
        <v xml:space="preserve"> </v>
      </c>
    </row>
    <row r="306" spans="1:17" x14ac:dyDescent="0.25">
      <c r="A306" t="s">
        <v>2235</v>
      </c>
      <c r="B306" t="s">
        <v>75</v>
      </c>
      <c r="C306">
        <v>2015</v>
      </c>
      <c r="D306" t="s">
        <v>34</v>
      </c>
      <c r="E306" t="s">
        <v>111</v>
      </c>
      <c r="F306">
        <v>0.17</v>
      </c>
      <c r="G306">
        <v>0.13</v>
      </c>
      <c r="H306">
        <v>0</v>
      </c>
      <c r="I306">
        <v>0.06</v>
      </c>
      <c r="J306">
        <v>0.36</v>
      </c>
      <c r="K306">
        <v>73</v>
      </c>
      <c r="L306">
        <v>10</v>
      </c>
      <c r="M306">
        <v>6.8</v>
      </c>
      <c r="N306">
        <v>20</v>
      </c>
      <c r="O306" t="s">
        <v>111</v>
      </c>
      <c r="P306" t="s">
        <v>112</v>
      </c>
      <c r="Q306">
        <f t="shared" si="4"/>
        <v>68</v>
      </c>
    </row>
    <row r="307" spans="1:17" x14ac:dyDescent="0.25">
      <c r="A307" t="s">
        <v>1900</v>
      </c>
      <c r="B307" t="s">
        <v>13690</v>
      </c>
      <c r="C307">
        <v>2016</v>
      </c>
      <c r="D307" t="s">
        <v>50</v>
      </c>
      <c r="E307" t="s">
        <v>111</v>
      </c>
      <c r="F307">
        <v>0.17</v>
      </c>
      <c r="G307">
        <v>0.16</v>
      </c>
      <c r="H307">
        <v>0</v>
      </c>
      <c r="I307">
        <v>0.03</v>
      </c>
      <c r="J307">
        <v>0.36</v>
      </c>
      <c r="K307">
        <v>83</v>
      </c>
      <c r="L307">
        <v>9</v>
      </c>
      <c r="M307">
        <v>7.7</v>
      </c>
      <c r="N307">
        <v>131</v>
      </c>
      <c r="O307" t="s">
        <v>260</v>
      </c>
      <c r="P307" t="s">
        <v>53</v>
      </c>
      <c r="Q307">
        <f t="shared" si="4"/>
        <v>77</v>
      </c>
    </row>
    <row r="308" spans="1:17" x14ac:dyDescent="0.25">
      <c r="A308" t="s">
        <v>4652</v>
      </c>
      <c r="B308" t="s">
        <v>187</v>
      </c>
      <c r="C308">
        <v>2012</v>
      </c>
      <c r="D308" t="s">
        <v>18</v>
      </c>
      <c r="E308" t="s">
        <v>111</v>
      </c>
      <c r="F308">
        <v>0.2</v>
      </c>
      <c r="G308">
        <v>0.12</v>
      </c>
      <c r="H308">
        <v>0</v>
      </c>
      <c r="I308">
        <v>0.03</v>
      </c>
      <c r="J308">
        <v>0.36</v>
      </c>
      <c r="K308">
        <v>31</v>
      </c>
      <c r="L308">
        <v>13</v>
      </c>
      <c r="M308">
        <v>2.7</v>
      </c>
      <c r="N308">
        <v>18</v>
      </c>
      <c r="O308" t="s">
        <v>111</v>
      </c>
      <c r="P308" t="s">
        <v>20</v>
      </c>
      <c r="Q308">
        <f t="shared" si="4"/>
        <v>27</v>
      </c>
    </row>
    <row r="309" spans="1:17" x14ac:dyDescent="0.25">
      <c r="A309" t="s">
        <v>1790</v>
      </c>
      <c r="B309" t="s">
        <v>75</v>
      </c>
      <c r="C309">
        <v>2015</v>
      </c>
      <c r="D309" t="s">
        <v>39</v>
      </c>
      <c r="E309" t="s">
        <v>2232</v>
      </c>
      <c r="F309">
        <v>0.1</v>
      </c>
      <c r="G309">
        <v>0.2</v>
      </c>
      <c r="H309">
        <v>0</v>
      </c>
      <c r="I309">
        <v>0.06</v>
      </c>
      <c r="J309">
        <v>0.35</v>
      </c>
      <c r="Q309" t="str">
        <f t="shared" si="4"/>
        <v xml:space="preserve"> </v>
      </c>
    </row>
    <row r="310" spans="1:17" x14ac:dyDescent="0.25">
      <c r="A310" t="s">
        <v>4690</v>
      </c>
      <c r="B310" t="s">
        <v>75</v>
      </c>
      <c r="C310">
        <v>2016</v>
      </c>
      <c r="D310" t="s">
        <v>37</v>
      </c>
      <c r="E310" t="s">
        <v>825</v>
      </c>
      <c r="F310">
        <v>0.06</v>
      </c>
      <c r="G310">
        <v>0.21</v>
      </c>
      <c r="H310">
        <v>0.03</v>
      </c>
      <c r="I310">
        <v>0.05</v>
      </c>
      <c r="J310">
        <v>0.35</v>
      </c>
      <c r="K310">
        <v>48</v>
      </c>
      <c r="L310">
        <v>43</v>
      </c>
      <c r="M310">
        <v>3.8</v>
      </c>
      <c r="N310">
        <v>212</v>
      </c>
      <c r="O310" t="s">
        <v>4691</v>
      </c>
      <c r="P310" t="s">
        <v>53</v>
      </c>
      <c r="Q310">
        <f t="shared" si="4"/>
        <v>38</v>
      </c>
    </row>
    <row r="311" spans="1:17" x14ac:dyDescent="0.25">
      <c r="A311" t="s">
        <v>212</v>
      </c>
      <c r="B311" t="s">
        <v>187</v>
      </c>
      <c r="C311">
        <v>2012</v>
      </c>
      <c r="D311" t="s">
        <v>50</v>
      </c>
      <c r="E311" t="s">
        <v>111</v>
      </c>
      <c r="F311">
        <v>0.19</v>
      </c>
      <c r="G311">
        <v>0.13</v>
      </c>
      <c r="H311">
        <v>0</v>
      </c>
      <c r="I311">
        <v>0.03</v>
      </c>
      <c r="J311">
        <v>0.35</v>
      </c>
      <c r="K311">
        <v>85</v>
      </c>
      <c r="L311">
        <v>26</v>
      </c>
      <c r="M311">
        <v>7.1</v>
      </c>
      <c r="N311">
        <v>216</v>
      </c>
      <c r="O311" t="s">
        <v>520</v>
      </c>
      <c r="P311" t="s">
        <v>53</v>
      </c>
      <c r="Q311">
        <f t="shared" si="4"/>
        <v>71</v>
      </c>
    </row>
    <row r="312" spans="1:17" x14ac:dyDescent="0.25">
      <c r="A312" t="s">
        <v>4692</v>
      </c>
      <c r="B312" t="s">
        <v>75</v>
      </c>
      <c r="C312">
        <v>2016</v>
      </c>
      <c r="D312" t="s">
        <v>86</v>
      </c>
      <c r="E312" t="s">
        <v>372</v>
      </c>
      <c r="F312">
        <v>0.11</v>
      </c>
      <c r="G312">
        <v>0.13</v>
      </c>
      <c r="H312">
        <v>7.0000000000000007E-2</v>
      </c>
      <c r="I312">
        <v>0.05</v>
      </c>
      <c r="J312">
        <v>0.35</v>
      </c>
      <c r="K312">
        <v>66</v>
      </c>
      <c r="L312">
        <v>45</v>
      </c>
      <c r="M312">
        <v>7.8</v>
      </c>
      <c r="N312">
        <v>49</v>
      </c>
      <c r="O312" t="s">
        <v>4215</v>
      </c>
      <c r="P312" t="s">
        <v>88</v>
      </c>
      <c r="Q312">
        <f t="shared" si="4"/>
        <v>78</v>
      </c>
    </row>
    <row r="313" spans="1:17" x14ac:dyDescent="0.25">
      <c r="A313" t="s">
        <v>2753</v>
      </c>
      <c r="B313" t="s">
        <v>13690</v>
      </c>
      <c r="C313">
        <v>2016</v>
      </c>
      <c r="D313" t="s">
        <v>50</v>
      </c>
      <c r="E313" t="s">
        <v>267</v>
      </c>
      <c r="F313">
        <v>0.19</v>
      </c>
      <c r="G313">
        <v>0.12</v>
      </c>
      <c r="H313">
        <v>0</v>
      </c>
      <c r="I313">
        <v>0.03</v>
      </c>
      <c r="J313">
        <v>0.35</v>
      </c>
      <c r="K313">
        <v>71</v>
      </c>
      <c r="L313">
        <v>18</v>
      </c>
      <c r="M313">
        <v>5.0999999999999996</v>
      </c>
      <c r="N313">
        <v>15</v>
      </c>
      <c r="O313" t="s">
        <v>885</v>
      </c>
      <c r="P313" t="s">
        <v>112</v>
      </c>
      <c r="Q313">
        <f t="shared" si="4"/>
        <v>51</v>
      </c>
    </row>
    <row r="314" spans="1:17" x14ac:dyDescent="0.25">
      <c r="A314" t="s">
        <v>4715</v>
      </c>
      <c r="B314" t="s">
        <v>75</v>
      </c>
      <c r="C314">
        <v>2016</v>
      </c>
      <c r="D314" t="s">
        <v>1</v>
      </c>
      <c r="E314" t="s">
        <v>134</v>
      </c>
      <c r="F314">
        <v>0.11</v>
      </c>
      <c r="G314">
        <v>0.16</v>
      </c>
      <c r="H314">
        <v>0.02</v>
      </c>
      <c r="I314">
        <v>0.05</v>
      </c>
      <c r="J314">
        <v>0.35</v>
      </c>
      <c r="K314">
        <v>69</v>
      </c>
      <c r="L314">
        <v>50</v>
      </c>
      <c r="M314">
        <v>4.7</v>
      </c>
      <c r="N314">
        <v>578</v>
      </c>
      <c r="O314" t="s">
        <v>174</v>
      </c>
      <c r="P314" t="s">
        <v>88</v>
      </c>
      <c r="Q314">
        <f t="shared" si="4"/>
        <v>47</v>
      </c>
    </row>
    <row r="315" spans="1:17" x14ac:dyDescent="0.25">
      <c r="A315" t="s">
        <v>2905</v>
      </c>
      <c r="B315" t="s">
        <v>13690</v>
      </c>
      <c r="C315">
        <v>2014</v>
      </c>
      <c r="D315" t="s">
        <v>37</v>
      </c>
      <c r="E315" t="s">
        <v>202</v>
      </c>
      <c r="F315">
        <v>0.2</v>
      </c>
      <c r="G315">
        <v>0.11</v>
      </c>
      <c r="H315">
        <v>0</v>
      </c>
      <c r="I315">
        <v>0.03</v>
      </c>
      <c r="J315">
        <v>0.35</v>
      </c>
      <c r="K315">
        <v>63</v>
      </c>
      <c r="L315">
        <v>12</v>
      </c>
      <c r="M315">
        <v>6.6</v>
      </c>
      <c r="N315">
        <v>68</v>
      </c>
      <c r="O315" t="s">
        <v>1235</v>
      </c>
      <c r="P315" t="s">
        <v>53</v>
      </c>
      <c r="Q315">
        <f t="shared" si="4"/>
        <v>66</v>
      </c>
    </row>
    <row r="316" spans="1:17" x14ac:dyDescent="0.25">
      <c r="A316" t="s">
        <v>4728</v>
      </c>
      <c r="B316" t="s">
        <v>75</v>
      </c>
      <c r="C316">
        <v>2016</v>
      </c>
      <c r="D316" t="s">
        <v>50</v>
      </c>
      <c r="E316" t="s">
        <v>111</v>
      </c>
      <c r="F316">
        <v>0.03</v>
      </c>
      <c r="G316">
        <v>0.26</v>
      </c>
      <c r="H316">
        <v>0</v>
      </c>
      <c r="I316">
        <v>0.05</v>
      </c>
      <c r="J316">
        <v>0.35</v>
      </c>
      <c r="K316">
        <v>81</v>
      </c>
      <c r="L316">
        <v>52</v>
      </c>
      <c r="M316">
        <v>7.9</v>
      </c>
      <c r="N316">
        <v>110</v>
      </c>
      <c r="O316" t="s">
        <v>4729</v>
      </c>
      <c r="P316" t="s">
        <v>20</v>
      </c>
      <c r="Q316">
        <f t="shared" si="4"/>
        <v>79</v>
      </c>
    </row>
    <row r="317" spans="1:17" x14ac:dyDescent="0.25">
      <c r="A317" t="s">
        <v>109</v>
      </c>
      <c r="B317" t="s">
        <v>187</v>
      </c>
      <c r="C317">
        <v>2013</v>
      </c>
      <c r="D317" t="s">
        <v>37</v>
      </c>
      <c r="E317" t="s">
        <v>71</v>
      </c>
      <c r="F317">
        <v>0.22</v>
      </c>
      <c r="G317">
        <v>0.09</v>
      </c>
      <c r="H317">
        <v>0.01</v>
      </c>
      <c r="I317">
        <v>0.03</v>
      </c>
      <c r="J317">
        <v>0.34</v>
      </c>
      <c r="K317">
        <v>69</v>
      </c>
      <c r="L317">
        <v>6</v>
      </c>
      <c r="M317">
        <v>3.4</v>
      </c>
      <c r="N317">
        <v>256</v>
      </c>
      <c r="O317" t="s">
        <v>77</v>
      </c>
      <c r="P317" t="s">
        <v>53</v>
      </c>
      <c r="Q317">
        <f t="shared" si="4"/>
        <v>34</v>
      </c>
    </row>
    <row r="318" spans="1:17" x14ac:dyDescent="0.25">
      <c r="A318" t="s">
        <v>3555</v>
      </c>
      <c r="B318" t="s">
        <v>187</v>
      </c>
      <c r="C318">
        <v>2016</v>
      </c>
      <c r="D318" t="s">
        <v>50</v>
      </c>
      <c r="E318" t="s">
        <v>19</v>
      </c>
      <c r="F318">
        <v>7.0000000000000007E-2</v>
      </c>
      <c r="G318">
        <v>0.14000000000000001</v>
      </c>
      <c r="H318">
        <v>0.11</v>
      </c>
      <c r="I318">
        <v>0.02</v>
      </c>
      <c r="J318">
        <v>0.34</v>
      </c>
      <c r="Q318" t="str">
        <f t="shared" si="4"/>
        <v xml:space="preserve"> </v>
      </c>
    </row>
    <row r="319" spans="1:17" x14ac:dyDescent="0.25">
      <c r="A319" t="s">
        <v>2125</v>
      </c>
      <c r="B319" t="s">
        <v>13690</v>
      </c>
      <c r="C319">
        <v>2014</v>
      </c>
      <c r="D319" t="s">
        <v>1</v>
      </c>
      <c r="E319" t="s">
        <v>111</v>
      </c>
      <c r="F319">
        <v>0.13</v>
      </c>
      <c r="G319">
        <v>0.18</v>
      </c>
      <c r="H319">
        <v>0</v>
      </c>
      <c r="I319">
        <v>0.03</v>
      </c>
      <c r="J319">
        <v>0.34</v>
      </c>
      <c r="K319">
        <v>91</v>
      </c>
      <c r="L319">
        <v>6</v>
      </c>
      <c r="M319">
        <v>7.9</v>
      </c>
      <c r="N319">
        <v>218</v>
      </c>
      <c r="O319" t="s">
        <v>984</v>
      </c>
      <c r="P319" t="s">
        <v>112</v>
      </c>
      <c r="Q319">
        <f t="shared" si="4"/>
        <v>79</v>
      </c>
    </row>
    <row r="320" spans="1:17" x14ac:dyDescent="0.25">
      <c r="A320" t="s">
        <v>2791</v>
      </c>
      <c r="B320" t="s">
        <v>13690</v>
      </c>
      <c r="C320">
        <v>2015</v>
      </c>
      <c r="D320" t="s">
        <v>50</v>
      </c>
      <c r="E320" t="s">
        <v>568</v>
      </c>
      <c r="F320">
        <v>0.2</v>
      </c>
      <c r="G320">
        <v>0.11</v>
      </c>
      <c r="H320">
        <v>0</v>
      </c>
      <c r="I320">
        <v>0.03</v>
      </c>
      <c r="J320">
        <v>0.34</v>
      </c>
      <c r="Q320" t="str">
        <f t="shared" si="4"/>
        <v xml:space="preserve"> </v>
      </c>
    </row>
    <row r="321" spans="1:17" x14ac:dyDescent="0.25">
      <c r="A321" t="s">
        <v>3056</v>
      </c>
      <c r="B321" t="s">
        <v>75</v>
      </c>
      <c r="C321">
        <v>2015</v>
      </c>
      <c r="D321" t="s">
        <v>86</v>
      </c>
      <c r="E321" t="s">
        <v>933</v>
      </c>
      <c r="F321">
        <v>0.09</v>
      </c>
      <c r="G321">
        <v>0.13</v>
      </c>
      <c r="H321">
        <v>0.08</v>
      </c>
      <c r="I321">
        <v>0.04</v>
      </c>
      <c r="J321">
        <v>0.34</v>
      </c>
      <c r="Q321" t="str">
        <f t="shared" si="4"/>
        <v xml:space="preserve"> </v>
      </c>
    </row>
    <row r="322" spans="1:17" x14ac:dyDescent="0.25">
      <c r="A322" t="s">
        <v>4802</v>
      </c>
      <c r="B322" t="s">
        <v>75</v>
      </c>
      <c r="C322">
        <v>2016</v>
      </c>
      <c r="D322" t="s">
        <v>28</v>
      </c>
      <c r="E322" t="s">
        <v>242</v>
      </c>
      <c r="F322">
        <v>0.08</v>
      </c>
      <c r="G322">
        <v>0.14000000000000001</v>
      </c>
      <c r="H322">
        <v>0.08</v>
      </c>
      <c r="I322">
        <v>0.04</v>
      </c>
      <c r="J322">
        <v>0.33</v>
      </c>
      <c r="K322">
        <v>77</v>
      </c>
      <c r="L322">
        <v>74</v>
      </c>
      <c r="M322">
        <v>8.3000000000000007</v>
      </c>
      <c r="N322">
        <v>222</v>
      </c>
      <c r="O322" t="s">
        <v>242</v>
      </c>
      <c r="P322" t="s">
        <v>112</v>
      </c>
      <c r="Q322">
        <f t="shared" si="4"/>
        <v>83</v>
      </c>
    </row>
    <row r="323" spans="1:17" x14ac:dyDescent="0.25">
      <c r="A323" t="s">
        <v>4807</v>
      </c>
      <c r="B323" t="s">
        <v>75</v>
      </c>
      <c r="C323">
        <v>2016</v>
      </c>
      <c r="D323" t="s">
        <v>18</v>
      </c>
      <c r="E323" t="s">
        <v>134</v>
      </c>
      <c r="F323">
        <v>0.19</v>
      </c>
      <c r="G323">
        <v>0.08</v>
      </c>
      <c r="H323">
        <v>0</v>
      </c>
      <c r="I323">
        <v>0.06</v>
      </c>
      <c r="J323">
        <v>0.33</v>
      </c>
      <c r="K323">
        <v>78</v>
      </c>
      <c r="L323">
        <v>26</v>
      </c>
      <c r="M323">
        <v>5.8</v>
      </c>
      <c r="N323">
        <v>67</v>
      </c>
      <c r="O323" t="s">
        <v>4808</v>
      </c>
      <c r="P323" t="s">
        <v>112</v>
      </c>
      <c r="Q323">
        <f t="shared" ref="Q323:Q386" si="5">IF(ISNUMBER(M323),M323*10, " ")</f>
        <v>58</v>
      </c>
    </row>
    <row r="324" spans="1:17" x14ac:dyDescent="0.25">
      <c r="A324" t="s">
        <v>4813</v>
      </c>
      <c r="B324" t="s">
        <v>75</v>
      </c>
      <c r="C324">
        <v>2016</v>
      </c>
      <c r="D324" t="s">
        <v>28</v>
      </c>
      <c r="E324" t="s">
        <v>242</v>
      </c>
      <c r="F324">
        <v>7.0000000000000007E-2</v>
      </c>
      <c r="G324">
        <v>0.09</v>
      </c>
      <c r="H324">
        <v>0.15</v>
      </c>
      <c r="I324">
        <v>0.03</v>
      </c>
      <c r="J324">
        <v>0.33</v>
      </c>
      <c r="Q324" t="str">
        <f t="shared" si="5"/>
        <v xml:space="preserve"> </v>
      </c>
    </row>
    <row r="325" spans="1:17" x14ac:dyDescent="0.25">
      <c r="A325" t="s">
        <v>2235</v>
      </c>
      <c r="B325" t="s">
        <v>13690</v>
      </c>
      <c r="C325">
        <v>2015</v>
      </c>
      <c r="D325" t="s">
        <v>34</v>
      </c>
      <c r="E325" t="s">
        <v>111</v>
      </c>
      <c r="F325">
        <v>0.25</v>
      </c>
      <c r="G325">
        <v>0.04</v>
      </c>
      <c r="H325">
        <v>0</v>
      </c>
      <c r="I325">
        <v>0.03</v>
      </c>
      <c r="J325">
        <v>0.32</v>
      </c>
      <c r="K325">
        <v>66</v>
      </c>
      <c r="L325">
        <v>10</v>
      </c>
      <c r="M325">
        <v>6.1</v>
      </c>
      <c r="N325">
        <v>18</v>
      </c>
      <c r="O325" t="s">
        <v>111</v>
      </c>
      <c r="P325" t="s">
        <v>112</v>
      </c>
      <c r="Q325">
        <f t="shared" si="5"/>
        <v>61</v>
      </c>
    </row>
    <row r="326" spans="1:17" x14ac:dyDescent="0.25">
      <c r="A326" t="s">
        <v>1935</v>
      </c>
      <c r="B326" t="s">
        <v>13690</v>
      </c>
      <c r="C326">
        <v>2015</v>
      </c>
      <c r="D326" t="s">
        <v>86</v>
      </c>
      <c r="E326" t="s">
        <v>372</v>
      </c>
      <c r="F326">
        <v>0.18</v>
      </c>
      <c r="G326">
        <v>0.11</v>
      </c>
      <c r="H326">
        <v>0</v>
      </c>
      <c r="I326">
        <v>0.03</v>
      </c>
      <c r="J326">
        <v>0.32</v>
      </c>
      <c r="K326">
        <v>67</v>
      </c>
      <c r="L326">
        <v>18</v>
      </c>
      <c r="M326">
        <v>7.2</v>
      </c>
      <c r="N326">
        <v>128</v>
      </c>
      <c r="O326" t="s">
        <v>586</v>
      </c>
      <c r="P326" t="s">
        <v>88</v>
      </c>
      <c r="Q326">
        <f t="shared" si="5"/>
        <v>72</v>
      </c>
    </row>
    <row r="327" spans="1:17" x14ac:dyDescent="0.25">
      <c r="A327" t="s">
        <v>4973</v>
      </c>
      <c r="B327" t="s">
        <v>75</v>
      </c>
      <c r="C327">
        <v>2014</v>
      </c>
      <c r="D327" t="s">
        <v>50</v>
      </c>
      <c r="E327" t="s">
        <v>242</v>
      </c>
      <c r="F327">
        <v>0.09</v>
      </c>
      <c r="G327">
        <v>0.16</v>
      </c>
      <c r="H327">
        <v>0.02</v>
      </c>
      <c r="I327">
        <v>0.05</v>
      </c>
      <c r="J327">
        <v>0.32</v>
      </c>
      <c r="K327">
        <v>59</v>
      </c>
      <c r="L327">
        <v>60</v>
      </c>
      <c r="M327">
        <v>6.9</v>
      </c>
      <c r="N327">
        <v>310</v>
      </c>
      <c r="O327" t="s">
        <v>4684</v>
      </c>
      <c r="P327" t="s">
        <v>53</v>
      </c>
      <c r="Q327">
        <f t="shared" si="5"/>
        <v>69</v>
      </c>
    </row>
    <row r="328" spans="1:17" x14ac:dyDescent="0.25">
      <c r="A328" t="s">
        <v>914</v>
      </c>
      <c r="B328" t="s">
        <v>13690</v>
      </c>
      <c r="C328">
        <v>2013</v>
      </c>
      <c r="D328" t="s">
        <v>1</v>
      </c>
      <c r="E328" t="s">
        <v>71</v>
      </c>
      <c r="F328">
        <v>0.22</v>
      </c>
      <c r="G328">
        <v>0.06</v>
      </c>
      <c r="H328">
        <v>0</v>
      </c>
      <c r="I328">
        <v>0.03</v>
      </c>
      <c r="J328">
        <v>0.32</v>
      </c>
      <c r="M328">
        <v>5.5</v>
      </c>
      <c r="N328">
        <v>43</v>
      </c>
      <c r="O328" t="s">
        <v>339</v>
      </c>
      <c r="P328" t="s">
        <v>112</v>
      </c>
      <c r="Q328">
        <f t="shared" si="5"/>
        <v>55</v>
      </c>
    </row>
    <row r="329" spans="1:17" x14ac:dyDescent="0.25">
      <c r="A329" t="s">
        <v>855</v>
      </c>
      <c r="B329" t="s">
        <v>187</v>
      </c>
      <c r="C329">
        <v>2013</v>
      </c>
      <c r="D329" t="s">
        <v>50</v>
      </c>
      <c r="E329" t="s">
        <v>267</v>
      </c>
      <c r="F329">
        <v>0.19</v>
      </c>
      <c r="G329">
        <v>0.09</v>
      </c>
      <c r="H329">
        <v>0</v>
      </c>
      <c r="I329">
        <v>0.03</v>
      </c>
      <c r="J329">
        <v>0.31</v>
      </c>
      <c r="K329">
        <v>68</v>
      </c>
      <c r="L329">
        <v>5</v>
      </c>
      <c r="M329">
        <v>7.4</v>
      </c>
      <c r="N329">
        <v>127</v>
      </c>
      <c r="O329" t="s">
        <v>5032</v>
      </c>
      <c r="P329" t="s">
        <v>88</v>
      </c>
      <c r="Q329">
        <f t="shared" si="5"/>
        <v>74</v>
      </c>
    </row>
    <row r="330" spans="1:17" x14ac:dyDescent="0.25">
      <c r="A330" t="s">
        <v>5037</v>
      </c>
      <c r="B330" t="s">
        <v>187</v>
      </c>
      <c r="C330">
        <v>2014</v>
      </c>
      <c r="D330" t="s">
        <v>50</v>
      </c>
      <c r="E330" t="s">
        <v>151</v>
      </c>
      <c r="F330">
        <v>0.19</v>
      </c>
      <c r="G330">
        <v>0.09</v>
      </c>
      <c r="H330">
        <v>0</v>
      </c>
      <c r="I330">
        <v>0.03</v>
      </c>
      <c r="J330">
        <v>0.31</v>
      </c>
      <c r="K330">
        <v>32</v>
      </c>
      <c r="L330">
        <v>28</v>
      </c>
      <c r="M330">
        <v>3.6</v>
      </c>
      <c r="N330">
        <v>587</v>
      </c>
      <c r="O330" t="s">
        <v>5038</v>
      </c>
      <c r="P330" t="s">
        <v>112</v>
      </c>
      <c r="Q330">
        <f t="shared" si="5"/>
        <v>36</v>
      </c>
    </row>
    <row r="331" spans="1:17" x14ac:dyDescent="0.25">
      <c r="A331" t="s">
        <v>2982</v>
      </c>
      <c r="B331" t="s">
        <v>13690</v>
      </c>
      <c r="C331">
        <v>2014</v>
      </c>
      <c r="D331" t="s">
        <v>50</v>
      </c>
      <c r="E331" t="s">
        <v>825</v>
      </c>
      <c r="F331">
        <v>0.15</v>
      </c>
      <c r="G331">
        <v>0.13</v>
      </c>
      <c r="H331">
        <v>0</v>
      </c>
      <c r="I331">
        <v>0.03</v>
      </c>
      <c r="J331">
        <v>0.31</v>
      </c>
      <c r="Q331" t="str">
        <f t="shared" si="5"/>
        <v xml:space="preserve"> </v>
      </c>
    </row>
    <row r="332" spans="1:17" x14ac:dyDescent="0.25">
      <c r="A332" t="s">
        <v>5047</v>
      </c>
      <c r="B332" t="s">
        <v>75</v>
      </c>
      <c r="C332">
        <v>2015</v>
      </c>
      <c r="D332" t="s">
        <v>39</v>
      </c>
      <c r="E332" t="s">
        <v>4719</v>
      </c>
      <c r="F332">
        <v>0.06</v>
      </c>
      <c r="G332">
        <v>0.16</v>
      </c>
      <c r="H332">
        <v>0.06</v>
      </c>
      <c r="I332">
        <v>0.04</v>
      </c>
      <c r="J332">
        <v>0.31</v>
      </c>
      <c r="K332">
        <v>76</v>
      </c>
      <c r="L332">
        <v>17</v>
      </c>
      <c r="M332">
        <v>7.1</v>
      </c>
      <c r="N332">
        <v>110</v>
      </c>
      <c r="O332" t="s">
        <v>4720</v>
      </c>
      <c r="P332" t="s">
        <v>88</v>
      </c>
      <c r="Q332">
        <f t="shared" si="5"/>
        <v>71</v>
      </c>
    </row>
    <row r="333" spans="1:17" x14ac:dyDescent="0.25">
      <c r="A333" t="s">
        <v>3779</v>
      </c>
      <c r="B333" t="s">
        <v>75</v>
      </c>
      <c r="C333">
        <v>2015</v>
      </c>
      <c r="D333" t="s">
        <v>50</v>
      </c>
      <c r="E333" t="s">
        <v>71</v>
      </c>
      <c r="F333">
        <v>0.17</v>
      </c>
      <c r="G333">
        <v>0.08</v>
      </c>
      <c r="H333">
        <v>0</v>
      </c>
      <c r="I333">
        <v>0.05</v>
      </c>
      <c r="J333">
        <v>0.31</v>
      </c>
      <c r="K333">
        <v>81</v>
      </c>
      <c r="L333">
        <v>51</v>
      </c>
      <c r="M333">
        <v>3.3</v>
      </c>
      <c r="N333">
        <v>29</v>
      </c>
      <c r="O333" t="s">
        <v>339</v>
      </c>
      <c r="P333" t="s">
        <v>112</v>
      </c>
      <c r="Q333">
        <f t="shared" si="5"/>
        <v>33</v>
      </c>
    </row>
    <row r="334" spans="1:17" x14ac:dyDescent="0.25">
      <c r="A334" t="s">
        <v>2574</v>
      </c>
      <c r="B334" t="s">
        <v>75</v>
      </c>
      <c r="C334">
        <v>2015</v>
      </c>
      <c r="D334" t="s">
        <v>50</v>
      </c>
      <c r="E334" t="s">
        <v>222</v>
      </c>
      <c r="F334">
        <v>0.12</v>
      </c>
      <c r="G334">
        <v>0.13</v>
      </c>
      <c r="H334">
        <v>0</v>
      </c>
      <c r="I334">
        <v>0.05</v>
      </c>
      <c r="J334">
        <v>0.31</v>
      </c>
      <c r="Q334" t="str">
        <f t="shared" si="5"/>
        <v xml:space="preserve"> </v>
      </c>
    </row>
    <row r="335" spans="1:17" x14ac:dyDescent="0.25">
      <c r="A335" t="s">
        <v>1895</v>
      </c>
      <c r="B335" t="s">
        <v>13690</v>
      </c>
      <c r="C335">
        <v>2016</v>
      </c>
      <c r="D335" t="s">
        <v>86</v>
      </c>
      <c r="E335" t="s">
        <v>372</v>
      </c>
      <c r="F335">
        <v>0.21</v>
      </c>
      <c r="G335">
        <v>7.0000000000000007E-2</v>
      </c>
      <c r="H335">
        <v>0</v>
      </c>
      <c r="I335">
        <v>0.03</v>
      </c>
      <c r="J335">
        <v>0.3</v>
      </c>
      <c r="K335">
        <v>81</v>
      </c>
      <c r="L335">
        <v>11</v>
      </c>
      <c r="M335">
        <v>8.5</v>
      </c>
      <c r="N335">
        <v>51</v>
      </c>
      <c r="O335" t="s">
        <v>1678</v>
      </c>
      <c r="P335" t="s">
        <v>88</v>
      </c>
      <c r="Q335">
        <f t="shared" si="5"/>
        <v>85</v>
      </c>
    </row>
    <row r="336" spans="1:17" x14ac:dyDescent="0.25">
      <c r="A336" t="s">
        <v>5141</v>
      </c>
      <c r="B336" t="s">
        <v>75</v>
      </c>
      <c r="C336">
        <v>2016</v>
      </c>
      <c r="D336" t="s">
        <v>50</v>
      </c>
      <c r="E336" t="s">
        <v>267</v>
      </c>
      <c r="F336">
        <v>0.25</v>
      </c>
      <c r="G336">
        <v>0</v>
      </c>
      <c r="H336">
        <v>0</v>
      </c>
      <c r="I336">
        <v>0.06</v>
      </c>
      <c r="J336">
        <v>0.3</v>
      </c>
      <c r="K336">
        <v>75</v>
      </c>
      <c r="L336">
        <v>59</v>
      </c>
      <c r="M336">
        <v>7.3</v>
      </c>
      <c r="N336">
        <v>89</v>
      </c>
      <c r="O336" t="s">
        <v>268</v>
      </c>
      <c r="P336" t="s">
        <v>53</v>
      </c>
      <c r="Q336">
        <f t="shared" si="5"/>
        <v>73</v>
      </c>
    </row>
    <row r="337" spans="1:17" x14ac:dyDescent="0.25">
      <c r="A337" t="s">
        <v>5175</v>
      </c>
      <c r="B337" t="s">
        <v>75</v>
      </c>
      <c r="C337">
        <v>2014</v>
      </c>
      <c r="D337" t="s">
        <v>50</v>
      </c>
      <c r="E337" t="s">
        <v>933</v>
      </c>
      <c r="F337">
        <v>0.09</v>
      </c>
      <c r="G337">
        <v>0.11</v>
      </c>
      <c r="H337">
        <v>0.06</v>
      </c>
      <c r="I337">
        <v>0.04</v>
      </c>
      <c r="J337">
        <v>0.3</v>
      </c>
      <c r="Q337" t="str">
        <f t="shared" si="5"/>
        <v xml:space="preserve"> </v>
      </c>
    </row>
    <row r="338" spans="1:17" x14ac:dyDescent="0.25">
      <c r="A338" t="s">
        <v>2849</v>
      </c>
      <c r="B338" t="s">
        <v>13690</v>
      </c>
      <c r="C338">
        <v>2016</v>
      </c>
      <c r="D338" t="s">
        <v>50</v>
      </c>
      <c r="E338" t="s">
        <v>267</v>
      </c>
      <c r="F338">
        <v>0.14000000000000001</v>
      </c>
      <c r="G338">
        <v>0.13</v>
      </c>
      <c r="H338">
        <v>0</v>
      </c>
      <c r="I338">
        <v>0.02</v>
      </c>
      <c r="J338">
        <v>0.3</v>
      </c>
      <c r="K338">
        <v>76</v>
      </c>
      <c r="L338">
        <v>11</v>
      </c>
      <c r="M338">
        <v>7</v>
      </c>
      <c r="N338">
        <v>18</v>
      </c>
      <c r="O338" t="s">
        <v>885</v>
      </c>
      <c r="P338" t="s">
        <v>112</v>
      </c>
      <c r="Q338">
        <f t="shared" si="5"/>
        <v>70</v>
      </c>
    </row>
    <row r="339" spans="1:17" x14ac:dyDescent="0.25">
      <c r="A339" t="s">
        <v>3992</v>
      </c>
      <c r="B339" t="s">
        <v>75</v>
      </c>
      <c r="C339">
        <v>2015</v>
      </c>
      <c r="D339" t="s">
        <v>50</v>
      </c>
      <c r="E339" t="s">
        <v>71</v>
      </c>
      <c r="F339">
        <v>0.14000000000000001</v>
      </c>
      <c r="G339">
        <v>0.11</v>
      </c>
      <c r="H339">
        <v>0</v>
      </c>
      <c r="I339">
        <v>0.05</v>
      </c>
      <c r="J339">
        <v>0.28999999999999998</v>
      </c>
      <c r="K339">
        <v>60</v>
      </c>
      <c r="L339">
        <v>11</v>
      </c>
      <c r="M339">
        <v>5.7</v>
      </c>
      <c r="N339">
        <v>68</v>
      </c>
      <c r="O339" t="s">
        <v>363</v>
      </c>
      <c r="P339" t="s">
        <v>53</v>
      </c>
      <c r="Q339">
        <f t="shared" si="5"/>
        <v>57</v>
      </c>
    </row>
    <row r="340" spans="1:17" x14ac:dyDescent="0.25">
      <c r="A340" t="s">
        <v>5245</v>
      </c>
      <c r="B340" t="s">
        <v>75</v>
      </c>
      <c r="C340">
        <v>2016</v>
      </c>
      <c r="D340" t="s">
        <v>18</v>
      </c>
      <c r="E340" t="s">
        <v>234</v>
      </c>
      <c r="F340">
        <v>0</v>
      </c>
      <c r="G340">
        <v>0.22</v>
      </c>
      <c r="H340">
        <v>0.04</v>
      </c>
      <c r="I340">
        <v>0.04</v>
      </c>
      <c r="J340">
        <v>0.28999999999999998</v>
      </c>
      <c r="K340">
        <v>72</v>
      </c>
      <c r="L340">
        <v>7</v>
      </c>
      <c r="M340">
        <v>6.6</v>
      </c>
      <c r="N340">
        <v>8</v>
      </c>
      <c r="O340" t="s">
        <v>357</v>
      </c>
      <c r="P340" t="s">
        <v>20</v>
      </c>
      <c r="Q340">
        <f t="shared" si="5"/>
        <v>66</v>
      </c>
    </row>
    <row r="341" spans="1:17" x14ac:dyDescent="0.25">
      <c r="A341" t="s">
        <v>1675</v>
      </c>
      <c r="B341" t="s">
        <v>13690</v>
      </c>
      <c r="C341">
        <v>2014</v>
      </c>
      <c r="D341" t="s">
        <v>50</v>
      </c>
      <c r="E341" t="s">
        <v>234</v>
      </c>
      <c r="F341">
        <v>0.15</v>
      </c>
      <c r="G341">
        <v>0.11</v>
      </c>
      <c r="H341">
        <v>0</v>
      </c>
      <c r="I341">
        <v>0.02</v>
      </c>
      <c r="J341">
        <v>0.28999999999999998</v>
      </c>
      <c r="K341">
        <v>76</v>
      </c>
      <c r="L341">
        <v>13</v>
      </c>
      <c r="M341">
        <v>5.4</v>
      </c>
      <c r="N341">
        <v>348</v>
      </c>
      <c r="O341" t="s">
        <v>240</v>
      </c>
      <c r="P341" t="s">
        <v>53</v>
      </c>
      <c r="Q341">
        <f t="shared" si="5"/>
        <v>54</v>
      </c>
    </row>
    <row r="342" spans="1:17" x14ac:dyDescent="0.25">
      <c r="A342" t="s">
        <v>5303</v>
      </c>
      <c r="B342" t="s">
        <v>75</v>
      </c>
      <c r="C342">
        <v>2015</v>
      </c>
      <c r="D342" t="s">
        <v>28</v>
      </c>
      <c r="E342" t="s">
        <v>2780</v>
      </c>
      <c r="F342">
        <v>0.11</v>
      </c>
      <c r="G342">
        <v>0.08</v>
      </c>
      <c r="H342">
        <v>0.06</v>
      </c>
      <c r="I342">
        <v>0.04</v>
      </c>
      <c r="J342">
        <v>0.28999999999999998</v>
      </c>
      <c r="K342">
        <v>80</v>
      </c>
      <c r="L342">
        <v>43</v>
      </c>
      <c r="M342">
        <v>8.1</v>
      </c>
      <c r="N342">
        <v>173</v>
      </c>
      <c r="O342" t="s">
        <v>2780</v>
      </c>
      <c r="P342" t="s">
        <v>88</v>
      </c>
      <c r="Q342">
        <f t="shared" si="5"/>
        <v>81</v>
      </c>
    </row>
    <row r="343" spans="1:17" x14ac:dyDescent="0.25">
      <c r="A343" t="s">
        <v>455</v>
      </c>
      <c r="B343" t="s">
        <v>187</v>
      </c>
      <c r="C343">
        <v>2013</v>
      </c>
      <c r="D343" t="s">
        <v>50</v>
      </c>
      <c r="E343" t="s">
        <v>111</v>
      </c>
      <c r="F343">
        <v>0.17</v>
      </c>
      <c r="G343">
        <v>0.09</v>
      </c>
      <c r="H343">
        <v>0</v>
      </c>
      <c r="I343">
        <v>0.03</v>
      </c>
      <c r="J343">
        <v>0.28999999999999998</v>
      </c>
      <c r="K343">
        <v>86</v>
      </c>
      <c r="L343">
        <v>5</v>
      </c>
      <c r="M343">
        <v>7.7</v>
      </c>
      <c r="N343">
        <v>207</v>
      </c>
      <c r="O343" t="s">
        <v>111</v>
      </c>
      <c r="P343" t="s">
        <v>53</v>
      </c>
      <c r="Q343">
        <f t="shared" si="5"/>
        <v>77</v>
      </c>
    </row>
    <row r="344" spans="1:17" x14ac:dyDescent="0.25">
      <c r="A344" t="s">
        <v>5329</v>
      </c>
      <c r="B344" t="s">
        <v>75</v>
      </c>
      <c r="C344">
        <v>2016</v>
      </c>
      <c r="D344" t="s">
        <v>50</v>
      </c>
      <c r="E344" t="s">
        <v>242</v>
      </c>
      <c r="F344">
        <v>0</v>
      </c>
      <c r="G344">
        <v>0</v>
      </c>
      <c r="H344">
        <v>0.28000000000000003</v>
      </c>
      <c r="I344">
        <v>0</v>
      </c>
      <c r="J344">
        <v>0.28000000000000003</v>
      </c>
      <c r="Q344" t="str">
        <f t="shared" si="5"/>
        <v xml:space="preserve"> </v>
      </c>
    </row>
    <row r="345" spans="1:17" x14ac:dyDescent="0.25">
      <c r="A345" t="s">
        <v>5350</v>
      </c>
      <c r="B345" t="s">
        <v>75</v>
      </c>
      <c r="C345">
        <v>2015</v>
      </c>
      <c r="D345" t="s">
        <v>28</v>
      </c>
      <c r="E345" t="s">
        <v>1791</v>
      </c>
      <c r="F345">
        <v>0.1</v>
      </c>
      <c r="G345">
        <v>0.12</v>
      </c>
      <c r="H345">
        <v>0.02</v>
      </c>
      <c r="I345">
        <v>0.04</v>
      </c>
      <c r="J345">
        <v>0.28000000000000003</v>
      </c>
      <c r="Q345" t="str">
        <f t="shared" si="5"/>
        <v xml:space="preserve"> </v>
      </c>
    </row>
    <row r="346" spans="1:17" x14ac:dyDescent="0.25">
      <c r="A346" t="s">
        <v>3303</v>
      </c>
      <c r="B346" t="s">
        <v>75</v>
      </c>
      <c r="C346">
        <v>2015</v>
      </c>
      <c r="D346" t="s">
        <v>37</v>
      </c>
      <c r="E346" t="s">
        <v>202</v>
      </c>
      <c r="F346">
        <v>0.1</v>
      </c>
      <c r="G346">
        <v>0.14000000000000001</v>
      </c>
      <c r="H346">
        <v>0</v>
      </c>
      <c r="I346">
        <v>0.05</v>
      </c>
      <c r="J346">
        <v>0.28000000000000003</v>
      </c>
      <c r="Q346" t="str">
        <f t="shared" si="5"/>
        <v xml:space="preserve"> </v>
      </c>
    </row>
    <row r="347" spans="1:17" x14ac:dyDescent="0.25">
      <c r="A347" t="s">
        <v>5404</v>
      </c>
      <c r="B347" t="s">
        <v>187</v>
      </c>
      <c r="C347">
        <v>2014</v>
      </c>
      <c r="D347" t="s">
        <v>50</v>
      </c>
      <c r="E347" t="s">
        <v>19</v>
      </c>
      <c r="F347">
        <v>0.17</v>
      </c>
      <c r="G347">
        <v>0</v>
      </c>
      <c r="H347">
        <v>0.08</v>
      </c>
      <c r="I347">
        <v>0.02</v>
      </c>
      <c r="J347">
        <v>0.28000000000000003</v>
      </c>
      <c r="K347">
        <v>71</v>
      </c>
      <c r="L347">
        <v>34</v>
      </c>
      <c r="M347">
        <v>7.1</v>
      </c>
      <c r="N347">
        <v>133</v>
      </c>
      <c r="O347" t="s">
        <v>579</v>
      </c>
      <c r="P347" t="s">
        <v>20</v>
      </c>
      <c r="Q347">
        <f t="shared" si="5"/>
        <v>71</v>
      </c>
    </row>
    <row r="348" spans="1:17" x14ac:dyDescent="0.25">
      <c r="A348" t="s">
        <v>5417</v>
      </c>
      <c r="B348" t="s">
        <v>75</v>
      </c>
      <c r="C348">
        <v>2016</v>
      </c>
      <c r="D348" t="s">
        <v>50</v>
      </c>
      <c r="E348" t="s">
        <v>933</v>
      </c>
      <c r="F348">
        <v>0.04</v>
      </c>
      <c r="G348">
        <v>0.11</v>
      </c>
      <c r="H348">
        <v>0.11</v>
      </c>
      <c r="I348">
        <v>0.03</v>
      </c>
      <c r="J348">
        <v>0.28000000000000003</v>
      </c>
      <c r="Q348" t="str">
        <f t="shared" si="5"/>
        <v xml:space="preserve"> </v>
      </c>
    </row>
    <row r="349" spans="1:17" x14ac:dyDescent="0.25">
      <c r="A349" t="s">
        <v>360</v>
      </c>
      <c r="B349" t="s">
        <v>187</v>
      </c>
      <c r="C349">
        <v>2013</v>
      </c>
      <c r="D349" t="s">
        <v>24</v>
      </c>
      <c r="E349" t="s">
        <v>134</v>
      </c>
      <c r="F349">
        <v>0.13</v>
      </c>
      <c r="G349">
        <v>0.12</v>
      </c>
      <c r="H349">
        <v>0</v>
      </c>
      <c r="I349">
        <v>0.02</v>
      </c>
      <c r="J349">
        <v>0.27</v>
      </c>
      <c r="Q349" t="str">
        <f t="shared" si="5"/>
        <v xml:space="preserve"> </v>
      </c>
    </row>
    <row r="350" spans="1:17" x14ac:dyDescent="0.25">
      <c r="A350" t="s">
        <v>5497</v>
      </c>
      <c r="B350" t="s">
        <v>187</v>
      </c>
      <c r="C350">
        <v>2012</v>
      </c>
      <c r="D350" t="s">
        <v>34</v>
      </c>
      <c r="E350" t="s">
        <v>19</v>
      </c>
      <c r="F350">
        <v>0.13</v>
      </c>
      <c r="G350">
        <v>0.12</v>
      </c>
      <c r="H350">
        <v>0</v>
      </c>
      <c r="I350">
        <v>0.02</v>
      </c>
      <c r="J350">
        <v>0.27</v>
      </c>
      <c r="K350">
        <v>60</v>
      </c>
      <c r="L350">
        <v>21</v>
      </c>
      <c r="M350">
        <v>5.4</v>
      </c>
      <c r="N350">
        <v>18</v>
      </c>
      <c r="O350" t="s">
        <v>2021</v>
      </c>
      <c r="P350" t="s">
        <v>112</v>
      </c>
      <c r="Q350">
        <f t="shared" si="5"/>
        <v>54</v>
      </c>
    </row>
    <row r="351" spans="1:17" x14ac:dyDescent="0.25">
      <c r="A351" t="s">
        <v>5499</v>
      </c>
      <c r="B351" t="s">
        <v>75</v>
      </c>
      <c r="C351">
        <v>2014</v>
      </c>
      <c r="D351" t="s">
        <v>101</v>
      </c>
      <c r="E351" t="s">
        <v>1791</v>
      </c>
      <c r="F351">
        <v>0.09</v>
      </c>
      <c r="G351">
        <v>0.14000000000000001</v>
      </c>
      <c r="H351">
        <v>0</v>
      </c>
      <c r="I351">
        <v>0.04</v>
      </c>
      <c r="J351">
        <v>0.27</v>
      </c>
      <c r="Q351" t="str">
        <f t="shared" si="5"/>
        <v xml:space="preserve"> </v>
      </c>
    </row>
    <row r="352" spans="1:17" x14ac:dyDescent="0.25">
      <c r="A352" t="s">
        <v>3596</v>
      </c>
      <c r="B352" t="s">
        <v>13690</v>
      </c>
      <c r="C352">
        <v>2015</v>
      </c>
      <c r="D352" t="s">
        <v>50</v>
      </c>
      <c r="E352" t="s">
        <v>134</v>
      </c>
      <c r="F352">
        <v>0.16</v>
      </c>
      <c r="G352">
        <v>0.09</v>
      </c>
      <c r="H352">
        <v>0</v>
      </c>
      <c r="I352">
        <v>0.02</v>
      </c>
      <c r="J352">
        <v>0.27</v>
      </c>
      <c r="K352">
        <v>60</v>
      </c>
      <c r="L352">
        <v>26</v>
      </c>
      <c r="M352">
        <v>4.3</v>
      </c>
      <c r="N352">
        <v>77</v>
      </c>
      <c r="O352" t="s">
        <v>287</v>
      </c>
      <c r="P352" t="s">
        <v>20</v>
      </c>
      <c r="Q352">
        <f t="shared" si="5"/>
        <v>43</v>
      </c>
    </row>
    <row r="353" spans="1:17" x14ac:dyDescent="0.25">
      <c r="A353" t="s">
        <v>3209</v>
      </c>
      <c r="B353" t="s">
        <v>13690</v>
      </c>
      <c r="C353">
        <v>2014</v>
      </c>
      <c r="D353" t="s">
        <v>50</v>
      </c>
      <c r="E353" t="s">
        <v>267</v>
      </c>
      <c r="F353">
        <v>0.13</v>
      </c>
      <c r="G353">
        <v>0.12</v>
      </c>
      <c r="H353">
        <v>0</v>
      </c>
      <c r="I353">
        <v>0.02</v>
      </c>
      <c r="J353">
        <v>0.27</v>
      </c>
      <c r="K353">
        <v>69</v>
      </c>
      <c r="L353">
        <v>20</v>
      </c>
      <c r="M353">
        <v>6.8</v>
      </c>
      <c r="N353">
        <v>36</v>
      </c>
      <c r="O353" t="s">
        <v>885</v>
      </c>
      <c r="P353" t="s">
        <v>112</v>
      </c>
      <c r="Q353">
        <f t="shared" si="5"/>
        <v>68</v>
      </c>
    </row>
    <row r="354" spans="1:17" x14ac:dyDescent="0.25">
      <c r="A354" t="s">
        <v>595</v>
      </c>
      <c r="B354" t="s">
        <v>187</v>
      </c>
      <c r="C354">
        <v>2012</v>
      </c>
      <c r="D354" t="s">
        <v>28</v>
      </c>
      <c r="E354" t="s">
        <v>134</v>
      </c>
      <c r="F354">
        <v>0.14000000000000001</v>
      </c>
      <c r="G354">
        <v>0.11</v>
      </c>
      <c r="H354">
        <v>0</v>
      </c>
      <c r="I354">
        <v>0.02</v>
      </c>
      <c r="J354">
        <v>0.27</v>
      </c>
      <c r="Q354" t="str">
        <f t="shared" si="5"/>
        <v xml:space="preserve"> </v>
      </c>
    </row>
    <row r="355" spans="1:17" x14ac:dyDescent="0.25">
      <c r="A355" t="s">
        <v>5586</v>
      </c>
      <c r="B355" t="s">
        <v>75</v>
      </c>
      <c r="C355">
        <v>2016</v>
      </c>
      <c r="D355" t="s">
        <v>50</v>
      </c>
      <c r="E355" t="s">
        <v>267</v>
      </c>
      <c r="F355">
        <v>7.0000000000000007E-2</v>
      </c>
      <c r="G355">
        <v>0.16</v>
      </c>
      <c r="H355">
        <v>0</v>
      </c>
      <c r="I355">
        <v>0.04</v>
      </c>
      <c r="J355">
        <v>0.26</v>
      </c>
      <c r="K355">
        <v>73</v>
      </c>
      <c r="L355">
        <v>28</v>
      </c>
      <c r="M355">
        <v>8.5</v>
      </c>
      <c r="N355">
        <v>79</v>
      </c>
      <c r="O355" t="s">
        <v>5587</v>
      </c>
      <c r="P355" t="s">
        <v>88</v>
      </c>
      <c r="Q355">
        <f t="shared" si="5"/>
        <v>85</v>
      </c>
    </row>
    <row r="356" spans="1:17" x14ac:dyDescent="0.25">
      <c r="A356" t="s">
        <v>5606</v>
      </c>
      <c r="B356" t="s">
        <v>75</v>
      </c>
      <c r="C356">
        <v>2015</v>
      </c>
      <c r="D356" t="s">
        <v>1</v>
      </c>
      <c r="E356" t="s">
        <v>68</v>
      </c>
      <c r="F356">
        <v>0.09</v>
      </c>
      <c r="G356">
        <v>0.13</v>
      </c>
      <c r="H356">
        <v>0</v>
      </c>
      <c r="I356">
        <v>0.04</v>
      </c>
      <c r="J356">
        <v>0.26</v>
      </c>
      <c r="K356">
        <v>81</v>
      </c>
      <c r="L356">
        <v>70</v>
      </c>
      <c r="M356">
        <v>8.1</v>
      </c>
      <c r="N356">
        <v>188</v>
      </c>
      <c r="O356" t="s">
        <v>516</v>
      </c>
      <c r="P356" t="s">
        <v>20</v>
      </c>
      <c r="Q356">
        <f t="shared" si="5"/>
        <v>81</v>
      </c>
    </row>
    <row r="357" spans="1:17" x14ac:dyDescent="0.25">
      <c r="A357" t="s">
        <v>5025</v>
      </c>
      <c r="B357" t="s">
        <v>75</v>
      </c>
      <c r="C357">
        <v>2015</v>
      </c>
      <c r="D357" t="s">
        <v>86</v>
      </c>
      <c r="E357" t="s">
        <v>372</v>
      </c>
      <c r="F357">
        <v>0.08</v>
      </c>
      <c r="G357">
        <v>0.14000000000000001</v>
      </c>
      <c r="H357">
        <v>0</v>
      </c>
      <c r="I357">
        <v>0.04</v>
      </c>
      <c r="J357">
        <v>0.26</v>
      </c>
      <c r="Q357" t="str">
        <f t="shared" si="5"/>
        <v xml:space="preserve"> </v>
      </c>
    </row>
    <row r="358" spans="1:17" x14ac:dyDescent="0.25">
      <c r="A358" t="s">
        <v>3211</v>
      </c>
      <c r="B358" t="s">
        <v>13690</v>
      </c>
      <c r="C358">
        <v>2016</v>
      </c>
      <c r="D358" t="s">
        <v>18</v>
      </c>
      <c r="E358" t="s">
        <v>51</v>
      </c>
      <c r="F358">
        <v>0.12</v>
      </c>
      <c r="G358">
        <v>0.12</v>
      </c>
      <c r="H358">
        <v>0</v>
      </c>
      <c r="I358">
        <v>0.02</v>
      </c>
      <c r="J358">
        <v>0.26</v>
      </c>
      <c r="K358">
        <v>68</v>
      </c>
      <c r="L358">
        <v>12</v>
      </c>
      <c r="M358">
        <v>5.5</v>
      </c>
      <c r="N358">
        <v>27</v>
      </c>
      <c r="O358" t="s">
        <v>746</v>
      </c>
      <c r="P358" t="s">
        <v>88</v>
      </c>
      <c r="Q358">
        <f t="shared" si="5"/>
        <v>55</v>
      </c>
    </row>
    <row r="359" spans="1:17" x14ac:dyDescent="0.25">
      <c r="A359" t="s">
        <v>1966</v>
      </c>
      <c r="B359" t="s">
        <v>13690</v>
      </c>
      <c r="C359">
        <v>2015</v>
      </c>
      <c r="D359" t="s">
        <v>24</v>
      </c>
      <c r="E359" t="s">
        <v>723</v>
      </c>
      <c r="F359">
        <v>0.11</v>
      </c>
      <c r="G359">
        <v>0.13</v>
      </c>
      <c r="H359">
        <v>0</v>
      </c>
      <c r="I359">
        <v>0.02</v>
      </c>
      <c r="J359">
        <v>0.26</v>
      </c>
      <c r="K359">
        <v>81</v>
      </c>
      <c r="L359">
        <v>16</v>
      </c>
      <c r="M359">
        <v>5.8</v>
      </c>
      <c r="N359">
        <v>135</v>
      </c>
      <c r="O359" t="s">
        <v>723</v>
      </c>
      <c r="P359" t="s">
        <v>20</v>
      </c>
      <c r="Q359">
        <f t="shared" si="5"/>
        <v>58</v>
      </c>
    </row>
    <row r="360" spans="1:17" x14ac:dyDescent="0.25">
      <c r="A360" t="s">
        <v>5680</v>
      </c>
      <c r="B360" t="s">
        <v>75</v>
      </c>
      <c r="C360">
        <v>2016</v>
      </c>
      <c r="D360" t="s">
        <v>37</v>
      </c>
      <c r="E360" t="s">
        <v>51</v>
      </c>
      <c r="F360">
        <v>0.12</v>
      </c>
      <c r="G360">
        <v>0.08</v>
      </c>
      <c r="H360">
        <v>0.02</v>
      </c>
      <c r="I360">
        <v>0.04</v>
      </c>
      <c r="J360">
        <v>0.26</v>
      </c>
      <c r="K360">
        <v>68</v>
      </c>
      <c r="L360">
        <v>55</v>
      </c>
      <c r="M360">
        <v>6.8</v>
      </c>
      <c r="N360">
        <v>402</v>
      </c>
      <c r="O360" t="s">
        <v>506</v>
      </c>
      <c r="P360" t="s">
        <v>88</v>
      </c>
      <c r="Q360">
        <f t="shared" si="5"/>
        <v>68</v>
      </c>
    </row>
    <row r="361" spans="1:17" x14ac:dyDescent="0.25">
      <c r="A361" t="s">
        <v>2170</v>
      </c>
      <c r="B361" t="s">
        <v>13690</v>
      </c>
      <c r="C361">
        <v>2015</v>
      </c>
      <c r="D361" t="s">
        <v>28</v>
      </c>
      <c r="E361" t="s">
        <v>242</v>
      </c>
      <c r="F361">
        <v>0.16</v>
      </c>
      <c r="G361">
        <v>7.0000000000000007E-2</v>
      </c>
      <c r="H361">
        <v>0</v>
      </c>
      <c r="I361">
        <v>0.02</v>
      </c>
      <c r="J361">
        <v>0.25</v>
      </c>
      <c r="Q361" t="str">
        <f t="shared" si="5"/>
        <v xml:space="preserve"> </v>
      </c>
    </row>
    <row r="362" spans="1:17" x14ac:dyDescent="0.25">
      <c r="A362" t="s">
        <v>5760</v>
      </c>
      <c r="B362" t="s">
        <v>75</v>
      </c>
      <c r="C362">
        <v>2016</v>
      </c>
      <c r="D362" t="s">
        <v>34</v>
      </c>
      <c r="E362" t="s">
        <v>68</v>
      </c>
      <c r="F362">
        <v>0.06</v>
      </c>
      <c r="G362">
        <v>0.14000000000000001</v>
      </c>
      <c r="H362">
        <v>0.02</v>
      </c>
      <c r="I362">
        <v>0.04</v>
      </c>
      <c r="J362">
        <v>0.25</v>
      </c>
      <c r="K362">
        <v>59</v>
      </c>
      <c r="L362">
        <v>48</v>
      </c>
      <c r="M362">
        <v>7.1</v>
      </c>
      <c r="N362">
        <v>73</v>
      </c>
      <c r="O362" t="s">
        <v>5761</v>
      </c>
      <c r="P362" t="s">
        <v>53</v>
      </c>
      <c r="Q362">
        <f t="shared" si="5"/>
        <v>71</v>
      </c>
    </row>
    <row r="363" spans="1:17" x14ac:dyDescent="0.25">
      <c r="A363" t="s">
        <v>5808</v>
      </c>
      <c r="B363" t="s">
        <v>187</v>
      </c>
      <c r="C363">
        <v>2015</v>
      </c>
      <c r="D363" t="s">
        <v>28</v>
      </c>
      <c r="E363" t="s">
        <v>19</v>
      </c>
      <c r="F363">
        <v>0.12</v>
      </c>
      <c r="G363">
        <v>0.05</v>
      </c>
      <c r="H363">
        <v>0.06</v>
      </c>
      <c r="I363">
        <v>0.02</v>
      </c>
      <c r="J363">
        <v>0.25</v>
      </c>
      <c r="Q363" t="str">
        <f t="shared" si="5"/>
        <v xml:space="preserve"> </v>
      </c>
    </row>
    <row r="364" spans="1:17" x14ac:dyDescent="0.25">
      <c r="A364" t="s">
        <v>5847</v>
      </c>
      <c r="B364" t="s">
        <v>75</v>
      </c>
      <c r="C364">
        <v>2014</v>
      </c>
      <c r="D364" t="s">
        <v>101</v>
      </c>
      <c r="E364" t="s">
        <v>3903</v>
      </c>
      <c r="F364">
        <v>0.1</v>
      </c>
      <c r="G364">
        <v>0.09</v>
      </c>
      <c r="H364">
        <v>0.01</v>
      </c>
      <c r="I364">
        <v>0.04</v>
      </c>
      <c r="J364">
        <v>0.25</v>
      </c>
      <c r="Q364" t="str">
        <f t="shared" si="5"/>
        <v xml:space="preserve"> </v>
      </c>
    </row>
    <row r="365" spans="1:17" x14ac:dyDescent="0.25">
      <c r="A365" t="s">
        <v>4603</v>
      </c>
      <c r="B365" t="s">
        <v>75</v>
      </c>
      <c r="C365">
        <v>2015</v>
      </c>
      <c r="D365" t="s">
        <v>28</v>
      </c>
      <c r="E365" t="s">
        <v>372</v>
      </c>
      <c r="F365">
        <v>0.1</v>
      </c>
      <c r="G365">
        <v>0.11</v>
      </c>
      <c r="H365">
        <v>0</v>
      </c>
      <c r="I365">
        <v>0.04</v>
      </c>
      <c r="J365">
        <v>0.25</v>
      </c>
      <c r="K365">
        <v>63</v>
      </c>
      <c r="L365">
        <v>32</v>
      </c>
      <c r="M365">
        <v>6.3</v>
      </c>
      <c r="N365">
        <v>60</v>
      </c>
      <c r="O365" t="s">
        <v>4604</v>
      </c>
      <c r="P365" t="s">
        <v>88</v>
      </c>
      <c r="Q365">
        <f t="shared" si="5"/>
        <v>63</v>
      </c>
    </row>
    <row r="366" spans="1:17" x14ac:dyDescent="0.25">
      <c r="A366" t="s">
        <v>2954</v>
      </c>
      <c r="B366" t="s">
        <v>13690</v>
      </c>
      <c r="C366">
        <v>2015</v>
      </c>
      <c r="D366" t="s">
        <v>24</v>
      </c>
      <c r="E366" t="s">
        <v>648</v>
      </c>
      <c r="F366">
        <v>0.08</v>
      </c>
      <c r="G366">
        <v>0.15</v>
      </c>
      <c r="H366">
        <v>0</v>
      </c>
      <c r="I366">
        <v>0.02</v>
      </c>
      <c r="J366">
        <v>0.25</v>
      </c>
      <c r="K366">
        <v>64</v>
      </c>
      <c r="L366">
        <v>13</v>
      </c>
      <c r="M366">
        <v>5.3</v>
      </c>
      <c r="N366">
        <v>22</v>
      </c>
      <c r="O366" t="s">
        <v>648</v>
      </c>
      <c r="P366" t="s">
        <v>20</v>
      </c>
      <c r="Q366">
        <f t="shared" si="5"/>
        <v>53</v>
      </c>
    </row>
    <row r="367" spans="1:17" x14ac:dyDescent="0.25">
      <c r="A367" t="s">
        <v>4164</v>
      </c>
      <c r="B367" t="s">
        <v>13690</v>
      </c>
      <c r="C367">
        <v>2014</v>
      </c>
      <c r="D367" t="s">
        <v>24</v>
      </c>
      <c r="E367" t="s">
        <v>111</v>
      </c>
      <c r="F367">
        <v>0.12</v>
      </c>
      <c r="G367">
        <v>0.1</v>
      </c>
      <c r="H367">
        <v>0</v>
      </c>
      <c r="I367">
        <v>0.02</v>
      </c>
      <c r="J367">
        <v>0.24</v>
      </c>
      <c r="K367">
        <v>80</v>
      </c>
      <c r="L367">
        <v>28</v>
      </c>
      <c r="M367">
        <v>7.1</v>
      </c>
      <c r="N367">
        <v>158</v>
      </c>
      <c r="O367" t="s">
        <v>4165</v>
      </c>
      <c r="P367" t="s">
        <v>112</v>
      </c>
      <c r="Q367">
        <f t="shared" si="5"/>
        <v>71</v>
      </c>
    </row>
    <row r="368" spans="1:17" x14ac:dyDescent="0.25">
      <c r="A368" t="s">
        <v>5864</v>
      </c>
      <c r="B368" t="s">
        <v>75</v>
      </c>
      <c r="C368">
        <v>2014</v>
      </c>
      <c r="D368" t="s">
        <v>50</v>
      </c>
      <c r="E368" t="s">
        <v>2780</v>
      </c>
      <c r="F368">
        <v>0.14000000000000001</v>
      </c>
      <c r="G368">
        <v>0.03</v>
      </c>
      <c r="H368">
        <v>0.04</v>
      </c>
      <c r="I368">
        <v>0.04</v>
      </c>
      <c r="J368">
        <v>0.24</v>
      </c>
      <c r="K368">
        <v>57</v>
      </c>
      <c r="L368">
        <v>40</v>
      </c>
      <c r="M368">
        <v>6.5</v>
      </c>
      <c r="N368">
        <v>72</v>
      </c>
      <c r="O368" t="s">
        <v>5865</v>
      </c>
      <c r="P368" t="s">
        <v>53</v>
      </c>
      <c r="Q368">
        <f t="shared" si="5"/>
        <v>65</v>
      </c>
    </row>
    <row r="369" spans="1:17" x14ac:dyDescent="0.25">
      <c r="A369" t="s">
        <v>3779</v>
      </c>
      <c r="B369" t="s">
        <v>13690</v>
      </c>
      <c r="C369">
        <v>2015</v>
      </c>
      <c r="D369" t="s">
        <v>50</v>
      </c>
      <c r="E369" t="s">
        <v>71</v>
      </c>
      <c r="F369">
        <v>0.17</v>
      </c>
      <c r="G369">
        <v>0.05</v>
      </c>
      <c r="H369">
        <v>0</v>
      </c>
      <c r="I369">
        <v>0.02</v>
      </c>
      <c r="J369">
        <v>0.24</v>
      </c>
      <c r="K369">
        <v>76</v>
      </c>
      <c r="L369">
        <v>15</v>
      </c>
      <c r="M369">
        <v>5.5</v>
      </c>
      <c r="N369">
        <v>17</v>
      </c>
      <c r="O369" t="s">
        <v>339</v>
      </c>
      <c r="P369" t="s">
        <v>112</v>
      </c>
      <c r="Q369">
        <f t="shared" si="5"/>
        <v>55</v>
      </c>
    </row>
    <row r="370" spans="1:17" x14ac:dyDescent="0.25">
      <c r="A370" t="s">
        <v>5667</v>
      </c>
      <c r="B370" t="s">
        <v>75</v>
      </c>
      <c r="C370">
        <v>2014</v>
      </c>
      <c r="D370" t="s">
        <v>50</v>
      </c>
      <c r="E370" t="s">
        <v>933</v>
      </c>
      <c r="F370">
        <v>0.08</v>
      </c>
      <c r="G370">
        <v>7.0000000000000007E-2</v>
      </c>
      <c r="H370">
        <v>0.06</v>
      </c>
      <c r="I370">
        <v>0.03</v>
      </c>
      <c r="J370">
        <v>0.24</v>
      </c>
      <c r="K370">
        <v>76</v>
      </c>
      <c r="L370">
        <v>31</v>
      </c>
      <c r="M370">
        <v>8.1</v>
      </c>
      <c r="N370">
        <v>74</v>
      </c>
      <c r="O370" t="s">
        <v>934</v>
      </c>
      <c r="P370" t="s">
        <v>88</v>
      </c>
      <c r="Q370">
        <f t="shared" si="5"/>
        <v>81</v>
      </c>
    </row>
    <row r="371" spans="1:17" x14ac:dyDescent="0.25">
      <c r="A371" t="s">
        <v>4807</v>
      </c>
      <c r="B371" t="s">
        <v>13690</v>
      </c>
      <c r="C371">
        <v>2016</v>
      </c>
      <c r="D371" t="s">
        <v>18</v>
      </c>
      <c r="E371" t="s">
        <v>134</v>
      </c>
      <c r="F371">
        <v>0.2</v>
      </c>
      <c r="G371">
        <v>0.01</v>
      </c>
      <c r="H371">
        <v>0</v>
      </c>
      <c r="I371">
        <v>0.03</v>
      </c>
      <c r="J371">
        <v>0.24</v>
      </c>
      <c r="K371">
        <v>77</v>
      </c>
      <c r="L371">
        <v>23</v>
      </c>
      <c r="M371">
        <v>4</v>
      </c>
      <c r="N371">
        <v>38</v>
      </c>
      <c r="O371" t="s">
        <v>4808</v>
      </c>
      <c r="P371" t="s">
        <v>112</v>
      </c>
      <c r="Q371">
        <f t="shared" si="5"/>
        <v>40</v>
      </c>
    </row>
    <row r="372" spans="1:17" x14ac:dyDescent="0.25">
      <c r="A372" t="s">
        <v>5927</v>
      </c>
      <c r="B372" t="s">
        <v>75</v>
      </c>
      <c r="C372">
        <v>2016</v>
      </c>
      <c r="D372" t="s">
        <v>37</v>
      </c>
      <c r="E372" t="s">
        <v>71</v>
      </c>
      <c r="F372">
        <v>0.05</v>
      </c>
      <c r="G372">
        <v>0.15</v>
      </c>
      <c r="H372">
        <v>0</v>
      </c>
      <c r="I372">
        <v>0.04</v>
      </c>
      <c r="J372">
        <v>0.24</v>
      </c>
      <c r="M372">
        <v>8.1</v>
      </c>
      <c r="N372">
        <v>9</v>
      </c>
      <c r="O372" t="s">
        <v>116</v>
      </c>
      <c r="P372" t="s">
        <v>88</v>
      </c>
      <c r="Q372">
        <f t="shared" si="5"/>
        <v>81</v>
      </c>
    </row>
    <row r="373" spans="1:17" x14ac:dyDescent="0.25">
      <c r="A373" t="s">
        <v>5932</v>
      </c>
      <c r="B373" t="s">
        <v>13690</v>
      </c>
      <c r="C373">
        <v>2013</v>
      </c>
      <c r="D373" t="s">
        <v>34</v>
      </c>
      <c r="E373" t="s">
        <v>663</v>
      </c>
      <c r="F373">
        <v>0.17</v>
      </c>
      <c r="G373">
        <v>0.05</v>
      </c>
      <c r="H373">
        <v>0</v>
      </c>
      <c r="I373">
        <v>0.02</v>
      </c>
      <c r="J373">
        <v>0.24</v>
      </c>
      <c r="K373">
        <v>73</v>
      </c>
      <c r="L373">
        <v>5</v>
      </c>
      <c r="M373">
        <v>6.2</v>
      </c>
      <c r="N373">
        <v>40</v>
      </c>
      <c r="O373" t="s">
        <v>1430</v>
      </c>
      <c r="P373" t="s">
        <v>20</v>
      </c>
      <c r="Q373">
        <f t="shared" si="5"/>
        <v>62</v>
      </c>
    </row>
    <row r="374" spans="1:17" x14ac:dyDescent="0.25">
      <c r="A374" t="s">
        <v>4551</v>
      </c>
      <c r="B374" t="s">
        <v>13690</v>
      </c>
      <c r="C374">
        <v>2016</v>
      </c>
      <c r="D374" t="s">
        <v>18</v>
      </c>
      <c r="E374" t="s">
        <v>202</v>
      </c>
      <c r="F374">
        <v>0.05</v>
      </c>
      <c r="G374">
        <v>0.17</v>
      </c>
      <c r="H374">
        <v>0</v>
      </c>
      <c r="I374">
        <v>0.02</v>
      </c>
      <c r="J374">
        <v>0.24</v>
      </c>
      <c r="K374">
        <v>87</v>
      </c>
      <c r="L374">
        <v>22</v>
      </c>
      <c r="M374">
        <v>8.3000000000000007</v>
      </c>
      <c r="N374">
        <v>194</v>
      </c>
      <c r="O374" t="s">
        <v>4552</v>
      </c>
      <c r="P374" t="s">
        <v>20</v>
      </c>
      <c r="Q374">
        <f t="shared" si="5"/>
        <v>83</v>
      </c>
    </row>
    <row r="375" spans="1:17" x14ac:dyDescent="0.25">
      <c r="A375" t="s">
        <v>5959</v>
      </c>
      <c r="B375" t="s">
        <v>75</v>
      </c>
      <c r="C375">
        <v>2013</v>
      </c>
      <c r="D375" t="s">
        <v>18</v>
      </c>
      <c r="E375" t="s">
        <v>134</v>
      </c>
      <c r="F375">
        <v>0.15</v>
      </c>
      <c r="G375">
        <v>0.05</v>
      </c>
      <c r="H375">
        <v>0</v>
      </c>
      <c r="I375">
        <v>0.04</v>
      </c>
      <c r="J375">
        <v>0.24</v>
      </c>
      <c r="K375">
        <v>43</v>
      </c>
      <c r="L375">
        <v>25</v>
      </c>
      <c r="M375">
        <v>2.7</v>
      </c>
      <c r="N375">
        <v>175</v>
      </c>
      <c r="O375" t="s">
        <v>135</v>
      </c>
      <c r="P375" t="s">
        <v>20</v>
      </c>
      <c r="Q375">
        <f t="shared" si="5"/>
        <v>27</v>
      </c>
    </row>
    <row r="376" spans="1:17" x14ac:dyDescent="0.25">
      <c r="A376" t="s">
        <v>2753</v>
      </c>
      <c r="B376" t="s">
        <v>187</v>
      </c>
      <c r="C376">
        <v>2016</v>
      </c>
      <c r="D376" t="s">
        <v>50</v>
      </c>
      <c r="E376" t="s">
        <v>267</v>
      </c>
      <c r="F376">
        <v>0.12</v>
      </c>
      <c r="G376">
        <v>0.1</v>
      </c>
      <c r="H376">
        <v>0</v>
      </c>
      <c r="I376">
        <v>0.02</v>
      </c>
      <c r="J376">
        <v>0.24</v>
      </c>
      <c r="K376">
        <v>69</v>
      </c>
      <c r="L376">
        <v>4</v>
      </c>
      <c r="M376">
        <v>6.8</v>
      </c>
      <c r="N376">
        <v>15</v>
      </c>
      <c r="O376" t="s">
        <v>885</v>
      </c>
      <c r="P376" t="s">
        <v>112</v>
      </c>
      <c r="Q376">
        <f t="shared" si="5"/>
        <v>68</v>
      </c>
    </row>
    <row r="377" spans="1:17" x14ac:dyDescent="0.25">
      <c r="A377" t="s">
        <v>5992</v>
      </c>
      <c r="B377" t="s">
        <v>75</v>
      </c>
      <c r="C377">
        <v>2014</v>
      </c>
      <c r="D377" t="s">
        <v>18</v>
      </c>
      <c r="E377" t="s">
        <v>134</v>
      </c>
      <c r="F377">
        <v>0.16</v>
      </c>
      <c r="G377">
        <v>0.04</v>
      </c>
      <c r="H377">
        <v>0</v>
      </c>
      <c r="I377">
        <v>0.04</v>
      </c>
      <c r="J377">
        <v>0.23</v>
      </c>
      <c r="K377">
        <v>59</v>
      </c>
      <c r="L377">
        <v>24</v>
      </c>
      <c r="M377">
        <v>5.6</v>
      </c>
      <c r="N377">
        <v>86</v>
      </c>
      <c r="O377" t="s">
        <v>135</v>
      </c>
      <c r="P377" t="s">
        <v>20</v>
      </c>
      <c r="Q377">
        <f t="shared" si="5"/>
        <v>56</v>
      </c>
    </row>
    <row r="378" spans="1:17" x14ac:dyDescent="0.25">
      <c r="A378" t="s">
        <v>6030</v>
      </c>
      <c r="B378" t="s">
        <v>187</v>
      </c>
      <c r="C378">
        <v>2013</v>
      </c>
      <c r="D378" t="s">
        <v>34</v>
      </c>
      <c r="E378" t="s">
        <v>19</v>
      </c>
      <c r="F378">
        <v>0.05</v>
      </c>
      <c r="G378">
        <v>0.06</v>
      </c>
      <c r="H378">
        <v>0.12</v>
      </c>
      <c r="I378">
        <v>0.01</v>
      </c>
      <c r="J378">
        <v>0.23</v>
      </c>
      <c r="Q378" t="str">
        <f t="shared" si="5"/>
        <v xml:space="preserve"> </v>
      </c>
    </row>
    <row r="379" spans="1:17" x14ac:dyDescent="0.25">
      <c r="A379" t="s">
        <v>2221</v>
      </c>
      <c r="B379" t="s">
        <v>187</v>
      </c>
      <c r="C379">
        <v>2012</v>
      </c>
      <c r="D379" t="s">
        <v>50</v>
      </c>
      <c r="E379" t="s">
        <v>568</v>
      </c>
      <c r="F379">
        <v>0.13</v>
      </c>
      <c r="G379">
        <v>7.0000000000000007E-2</v>
      </c>
      <c r="H379">
        <v>0.01</v>
      </c>
      <c r="I379">
        <v>0.02</v>
      </c>
      <c r="J379">
        <v>0.23</v>
      </c>
      <c r="K379">
        <v>57</v>
      </c>
      <c r="L379">
        <v>14</v>
      </c>
      <c r="M379">
        <v>5.6</v>
      </c>
      <c r="N379">
        <v>46</v>
      </c>
      <c r="O379" t="s">
        <v>607</v>
      </c>
      <c r="P379" t="s">
        <v>20</v>
      </c>
      <c r="Q379">
        <f t="shared" si="5"/>
        <v>56</v>
      </c>
    </row>
    <row r="380" spans="1:17" x14ac:dyDescent="0.25">
      <c r="A380" t="s">
        <v>649</v>
      </c>
      <c r="B380" t="s">
        <v>187</v>
      </c>
      <c r="C380">
        <v>2012</v>
      </c>
      <c r="D380" t="s">
        <v>18</v>
      </c>
      <c r="E380" t="s">
        <v>134</v>
      </c>
      <c r="F380">
        <v>0.21</v>
      </c>
      <c r="G380">
        <v>0</v>
      </c>
      <c r="H380">
        <v>0</v>
      </c>
      <c r="I380">
        <v>0.02</v>
      </c>
      <c r="J380">
        <v>0.23</v>
      </c>
      <c r="K380">
        <v>75</v>
      </c>
      <c r="L380">
        <v>9</v>
      </c>
      <c r="M380">
        <v>6.7</v>
      </c>
      <c r="N380">
        <v>30</v>
      </c>
      <c r="O380" t="s">
        <v>287</v>
      </c>
      <c r="P380" t="s">
        <v>20</v>
      </c>
      <c r="Q380">
        <f t="shared" si="5"/>
        <v>67</v>
      </c>
    </row>
    <row r="381" spans="1:17" x14ac:dyDescent="0.25">
      <c r="A381" t="s">
        <v>6074</v>
      </c>
      <c r="B381" t="s">
        <v>75</v>
      </c>
      <c r="C381">
        <v>2015</v>
      </c>
      <c r="D381" t="s">
        <v>50</v>
      </c>
      <c r="E381" t="s">
        <v>71</v>
      </c>
      <c r="F381">
        <v>0.1</v>
      </c>
      <c r="G381">
        <v>0.09</v>
      </c>
      <c r="H381">
        <v>0</v>
      </c>
      <c r="I381">
        <v>0.04</v>
      </c>
      <c r="J381">
        <v>0.23</v>
      </c>
      <c r="K381">
        <v>77</v>
      </c>
      <c r="L381">
        <v>50</v>
      </c>
      <c r="M381">
        <v>7.5</v>
      </c>
      <c r="N381">
        <v>160</v>
      </c>
      <c r="O381" t="s">
        <v>1503</v>
      </c>
      <c r="P381" t="s">
        <v>88</v>
      </c>
      <c r="Q381">
        <f t="shared" si="5"/>
        <v>75</v>
      </c>
    </row>
    <row r="382" spans="1:17" x14ac:dyDescent="0.25">
      <c r="A382" t="s">
        <v>6078</v>
      </c>
      <c r="B382" t="s">
        <v>75</v>
      </c>
      <c r="C382">
        <v>2016</v>
      </c>
      <c r="D382" t="s">
        <v>28</v>
      </c>
      <c r="E382" t="s">
        <v>372</v>
      </c>
      <c r="F382">
        <v>0</v>
      </c>
      <c r="G382">
        <v>0</v>
      </c>
      <c r="H382">
        <v>0.23</v>
      </c>
      <c r="I382">
        <v>0</v>
      </c>
      <c r="J382">
        <v>0.23</v>
      </c>
      <c r="O382" t="s">
        <v>1233</v>
      </c>
      <c r="P382" t="s">
        <v>88</v>
      </c>
      <c r="Q382" t="str">
        <f t="shared" si="5"/>
        <v xml:space="preserve"> </v>
      </c>
    </row>
    <row r="383" spans="1:17" x14ac:dyDescent="0.25">
      <c r="A383" t="s">
        <v>1666</v>
      </c>
      <c r="B383" t="s">
        <v>13690</v>
      </c>
      <c r="C383">
        <v>2015</v>
      </c>
      <c r="D383" t="s">
        <v>28</v>
      </c>
      <c r="E383" t="s">
        <v>372</v>
      </c>
      <c r="F383">
        <v>0.14000000000000001</v>
      </c>
      <c r="G383">
        <v>7.0000000000000007E-2</v>
      </c>
      <c r="H383">
        <v>0</v>
      </c>
      <c r="I383">
        <v>0.02</v>
      </c>
      <c r="J383">
        <v>0.23</v>
      </c>
      <c r="Q383" t="str">
        <f t="shared" si="5"/>
        <v xml:space="preserve"> </v>
      </c>
    </row>
    <row r="384" spans="1:17" x14ac:dyDescent="0.25">
      <c r="A384" t="s">
        <v>3209</v>
      </c>
      <c r="B384" t="s">
        <v>187</v>
      </c>
      <c r="C384">
        <v>2014</v>
      </c>
      <c r="D384" t="s">
        <v>50</v>
      </c>
      <c r="E384" t="s">
        <v>267</v>
      </c>
      <c r="F384">
        <v>0.09</v>
      </c>
      <c r="G384">
        <v>0.11</v>
      </c>
      <c r="H384">
        <v>0</v>
      </c>
      <c r="I384">
        <v>0.02</v>
      </c>
      <c r="J384">
        <v>0.22</v>
      </c>
      <c r="M384">
        <v>7.8</v>
      </c>
      <c r="N384">
        <v>11</v>
      </c>
      <c r="O384" t="s">
        <v>885</v>
      </c>
      <c r="P384" t="s">
        <v>112</v>
      </c>
      <c r="Q384">
        <f t="shared" si="5"/>
        <v>78</v>
      </c>
    </row>
    <row r="385" spans="1:17" x14ac:dyDescent="0.25">
      <c r="A385" t="s">
        <v>2458</v>
      </c>
      <c r="B385" t="s">
        <v>75</v>
      </c>
      <c r="C385">
        <v>2015</v>
      </c>
      <c r="D385" t="s">
        <v>50</v>
      </c>
      <c r="E385" t="s">
        <v>2703</v>
      </c>
      <c r="F385">
        <v>0.09</v>
      </c>
      <c r="G385">
        <v>0.1</v>
      </c>
      <c r="H385">
        <v>0</v>
      </c>
      <c r="I385">
        <v>0.04</v>
      </c>
      <c r="J385">
        <v>0.22</v>
      </c>
      <c r="Q385" t="str">
        <f t="shared" si="5"/>
        <v xml:space="preserve"> </v>
      </c>
    </row>
    <row r="386" spans="1:17" x14ac:dyDescent="0.25">
      <c r="A386" t="s">
        <v>6157</v>
      </c>
      <c r="B386" t="s">
        <v>75</v>
      </c>
      <c r="C386">
        <v>2015</v>
      </c>
      <c r="D386" t="s">
        <v>24</v>
      </c>
      <c r="E386" t="s">
        <v>6158</v>
      </c>
      <c r="F386">
        <v>0.04</v>
      </c>
      <c r="G386">
        <v>0.13</v>
      </c>
      <c r="H386">
        <v>0.03</v>
      </c>
      <c r="I386">
        <v>0.03</v>
      </c>
      <c r="J386">
        <v>0.22</v>
      </c>
      <c r="K386">
        <v>66</v>
      </c>
      <c r="L386">
        <v>30</v>
      </c>
      <c r="M386">
        <v>7</v>
      </c>
      <c r="N386">
        <v>47</v>
      </c>
      <c r="O386" t="s">
        <v>4433</v>
      </c>
      <c r="P386" t="s">
        <v>20</v>
      </c>
      <c r="Q386">
        <f t="shared" si="5"/>
        <v>70</v>
      </c>
    </row>
    <row r="387" spans="1:17" x14ac:dyDescent="0.25">
      <c r="A387" t="s">
        <v>3049</v>
      </c>
      <c r="B387" t="s">
        <v>13690</v>
      </c>
      <c r="C387">
        <v>2016</v>
      </c>
      <c r="D387" t="s">
        <v>50</v>
      </c>
      <c r="E387" t="s">
        <v>130</v>
      </c>
      <c r="F387">
        <v>0.12</v>
      </c>
      <c r="G387">
        <v>0.08</v>
      </c>
      <c r="H387">
        <v>0</v>
      </c>
      <c r="I387">
        <v>0.02</v>
      </c>
      <c r="J387">
        <v>0.22</v>
      </c>
      <c r="K387">
        <v>88</v>
      </c>
      <c r="L387">
        <v>22</v>
      </c>
      <c r="M387">
        <v>6.8</v>
      </c>
      <c r="N387">
        <v>156</v>
      </c>
      <c r="O387" t="s">
        <v>1189</v>
      </c>
      <c r="P387" t="s">
        <v>53</v>
      </c>
      <c r="Q387">
        <f t="shared" ref="Q387:Q450" si="6">IF(ISNUMBER(M387),M387*10, " ")</f>
        <v>68</v>
      </c>
    </row>
    <row r="388" spans="1:17" x14ac:dyDescent="0.25">
      <c r="A388" t="s">
        <v>3599</v>
      </c>
      <c r="B388" t="s">
        <v>13690</v>
      </c>
      <c r="C388">
        <v>2014</v>
      </c>
      <c r="D388" t="s">
        <v>28</v>
      </c>
      <c r="E388" t="s">
        <v>242</v>
      </c>
      <c r="F388">
        <v>0.1</v>
      </c>
      <c r="G388">
        <v>0.1</v>
      </c>
      <c r="H388">
        <v>0</v>
      </c>
      <c r="I388">
        <v>0.02</v>
      </c>
      <c r="J388">
        <v>0.22</v>
      </c>
      <c r="K388">
        <v>71</v>
      </c>
      <c r="L388">
        <v>13</v>
      </c>
      <c r="M388">
        <v>6.7</v>
      </c>
      <c r="N388">
        <v>166</v>
      </c>
      <c r="O388" t="s">
        <v>3600</v>
      </c>
      <c r="P388" t="s">
        <v>53</v>
      </c>
      <c r="Q388">
        <f t="shared" si="6"/>
        <v>67</v>
      </c>
    </row>
    <row r="389" spans="1:17" x14ac:dyDescent="0.25">
      <c r="A389" t="s">
        <v>3436</v>
      </c>
      <c r="B389" t="s">
        <v>13690</v>
      </c>
      <c r="C389">
        <v>2014</v>
      </c>
      <c r="D389" t="s">
        <v>50</v>
      </c>
      <c r="E389" t="s">
        <v>71</v>
      </c>
      <c r="F389">
        <v>0.12</v>
      </c>
      <c r="G389">
        <v>0.08</v>
      </c>
      <c r="H389">
        <v>0</v>
      </c>
      <c r="I389">
        <v>0.02</v>
      </c>
      <c r="J389">
        <v>0.22</v>
      </c>
      <c r="Q389" t="str">
        <f t="shared" si="6"/>
        <v xml:space="preserve"> </v>
      </c>
    </row>
    <row r="390" spans="1:17" x14ac:dyDescent="0.25">
      <c r="A390" t="s">
        <v>4796</v>
      </c>
      <c r="B390" t="s">
        <v>75</v>
      </c>
      <c r="C390">
        <v>2013</v>
      </c>
      <c r="D390" t="s">
        <v>272</v>
      </c>
      <c r="E390" t="s">
        <v>71</v>
      </c>
      <c r="F390">
        <v>0.1</v>
      </c>
      <c r="G390">
        <v>0.08</v>
      </c>
      <c r="H390">
        <v>0</v>
      </c>
      <c r="I390">
        <v>0.04</v>
      </c>
      <c r="J390">
        <v>0.21</v>
      </c>
      <c r="K390">
        <v>47</v>
      </c>
      <c r="L390">
        <v>5</v>
      </c>
      <c r="M390">
        <v>2</v>
      </c>
      <c r="N390">
        <v>87</v>
      </c>
      <c r="O390" t="s">
        <v>1518</v>
      </c>
      <c r="P390" t="s">
        <v>20</v>
      </c>
      <c r="Q390">
        <f t="shared" si="6"/>
        <v>20</v>
      </c>
    </row>
    <row r="391" spans="1:17" x14ac:dyDescent="0.25">
      <c r="A391" t="s">
        <v>6284</v>
      </c>
      <c r="B391" t="s">
        <v>75</v>
      </c>
      <c r="C391">
        <v>2014</v>
      </c>
      <c r="D391" t="s">
        <v>50</v>
      </c>
      <c r="E391" t="s">
        <v>71</v>
      </c>
      <c r="F391">
        <v>7.0000000000000007E-2</v>
      </c>
      <c r="G391">
        <v>0.1</v>
      </c>
      <c r="H391">
        <v>0.01</v>
      </c>
      <c r="I391">
        <v>0.03</v>
      </c>
      <c r="J391">
        <v>0.21</v>
      </c>
      <c r="Q391" t="str">
        <f t="shared" si="6"/>
        <v xml:space="preserve"> </v>
      </c>
    </row>
    <row r="392" spans="1:17" x14ac:dyDescent="0.25">
      <c r="A392" t="s">
        <v>6339</v>
      </c>
      <c r="B392" t="s">
        <v>75</v>
      </c>
      <c r="C392">
        <v>2014</v>
      </c>
      <c r="D392" t="s">
        <v>101</v>
      </c>
      <c r="E392" t="s">
        <v>3903</v>
      </c>
      <c r="F392">
        <v>0.1</v>
      </c>
      <c r="G392">
        <v>7.0000000000000007E-2</v>
      </c>
      <c r="H392">
        <v>0</v>
      </c>
      <c r="I392">
        <v>0.04</v>
      </c>
      <c r="J392">
        <v>0.21</v>
      </c>
      <c r="K392">
        <v>83</v>
      </c>
      <c r="L392">
        <v>6</v>
      </c>
      <c r="M392">
        <v>8.4</v>
      </c>
      <c r="N392">
        <v>259</v>
      </c>
      <c r="O392" t="s">
        <v>3903</v>
      </c>
      <c r="P392" t="s">
        <v>53</v>
      </c>
      <c r="Q392">
        <f t="shared" si="6"/>
        <v>84</v>
      </c>
    </row>
    <row r="393" spans="1:17" x14ac:dyDescent="0.25">
      <c r="A393" t="s">
        <v>6348</v>
      </c>
      <c r="B393" t="s">
        <v>13690</v>
      </c>
      <c r="C393">
        <v>2015</v>
      </c>
      <c r="D393" t="s">
        <v>272</v>
      </c>
      <c r="E393" t="s">
        <v>45</v>
      </c>
      <c r="F393">
        <v>0.14000000000000001</v>
      </c>
      <c r="G393">
        <v>0.05</v>
      </c>
      <c r="H393">
        <v>0</v>
      </c>
      <c r="I393">
        <v>0.02</v>
      </c>
      <c r="J393">
        <v>0.21</v>
      </c>
      <c r="Q393" t="str">
        <f t="shared" si="6"/>
        <v xml:space="preserve"> </v>
      </c>
    </row>
    <row r="394" spans="1:17" x14ac:dyDescent="0.25">
      <c r="A394" t="s">
        <v>5992</v>
      </c>
      <c r="B394" t="s">
        <v>13690</v>
      </c>
      <c r="C394">
        <v>2014</v>
      </c>
      <c r="D394" t="s">
        <v>18</v>
      </c>
      <c r="E394" t="s">
        <v>134</v>
      </c>
      <c r="F394">
        <v>0.17</v>
      </c>
      <c r="G394">
        <v>0.02</v>
      </c>
      <c r="H394">
        <v>0</v>
      </c>
      <c r="I394">
        <v>0.02</v>
      </c>
      <c r="J394">
        <v>0.21</v>
      </c>
      <c r="K394">
        <v>53</v>
      </c>
      <c r="L394">
        <v>9</v>
      </c>
      <c r="M394">
        <v>6.8</v>
      </c>
      <c r="N394">
        <v>53</v>
      </c>
      <c r="O394" t="s">
        <v>135</v>
      </c>
      <c r="P394" t="s">
        <v>20</v>
      </c>
      <c r="Q394">
        <f t="shared" si="6"/>
        <v>68</v>
      </c>
    </row>
    <row r="395" spans="1:17" x14ac:dyDescent="0.25">
      <c r="A395" t="s">
        <v>6397</v>
      </c>
      <c r="B395" t="s">
        <v>75</v>
      </c>
      <c r="C395">
        <v>2015</v>
      </c>
      <c r="D395" t="s">
        <v>18</v>
      </c>
      <c r="E395" t="s">
        <v>71</v>
      </c>
      <c r="F395">
        <v>0.09</v>
      </c>
      <c r="G395">
        <v>0.08</v>
      </c>
      <c r="H395">
        <v>0</v>
      </c>
      <c r="I395">
        <v>0.03</v>
      </c>
      <c r="J395">
        <v>0.21</v>
      </c>
      <c r="K395">
        <v>32</v>
      </c>
      <c r="L395">
        <v>43</v>
      </c>
      <c r="M395">
        <v>1.5</v>
      </c>
      <c r="N395">
        <v>427</v>
      </c>
      <c r="O395" t="s">
        <v>3164</v>
      </c>
      <c r="P395" t="s">
        <v>88</v>
      </c>
      <c r="Q395">
        <f t="shared" si="6"/>
        <v>15</v>
      </c>
    </row>
    <row r="396" spans="1:17" x14ac:dyDescent="0.25">
      <c r="A396" t="s">
        <v>6418</v>
      </c>
      <c r="B396" t="s">
        <v>75</v>
      </c>
      <c r="C396">
        <v>2016</v>
      </c>
      <c r="D396" t="s">
        <v>50</v>
      </c>
      <c r="E396" t="s">
        <v>111</v>
      </c>
      <c r="F396">
        <v>0.04</v>
      </c>
      <c r="G396">
        <v>0.13</v>
      </c>
      <c r="H396">
        <v>0</v>
      </c>
      <c r="I396">
        <v>0.03</v>
      </c>
      <c r="J396">
        <v>0.2</v>
      </c>
      <c r="K396">
        <v>72</v>
      </c>
      <c r="L396">
        <v>32</v>
      </c>
      <c r="M396">
        <v>7.4</v>
      </c>
      <c r="N396">
        <v>49</v>
      </c>
      <c r="O396" t="s">
        <v>260</v>
      </c>
      <c r="P396" t="s">
        <v>53</v>
      </c>
      <c r="Q396">
        <f t="shared" si="6"/>
        <v>74</v>
      </c>
    </row>
    <row r="397" spans="1:17" x14ac:dyDescent="0.25">
      <c r="A397" t="s">
        <v>1259</v>
      </c>
      <c r="B397" t="s">
        <v>13690</v>
      </c>
      <c r="C397">
        <v>2015</v>
      </c>
      <c r="D397" t="s">
        <v>50</v>
      </c>
      <c r="E397" t="s">
        <v>825</v>
      </c>
      <c r="F397">
        <v>0.1</v>
      </c>
      <c r="G397">
        <v>0.09</v>
      </c>
      <c r="H397">
        <v>0</v>
      </c>
      <c r="I397">
        <v>0.02</v>
      </c>
      <c r="J397">
        <v>0.2</v>
      </c>
      <c r="Q397" t="str">
        <f t="shared" si="6"/>
        <v xml:space="preserve"> </v>
      </c>
    </row>
    <row r="398" spans="1:17" x14ac:dyDescent="0.25">
      <c r="A398" t="s">
        <v>1681</v>
      </c>
      <c r="B398" t="s">
        <v>75</v>
      </c>
      <c r="C398">
        <v>2016</v>
      </c>
      <c r="D398" t="s">
        <v>28</v>
      </c>
      <c r="E398" t="s">
        <v>151</v>
      </c>
      <c r="F398">
        <v>7.0000000000000007E-2</v>
      </c>
      <c r="G398">
        <v>0.05</v>
      </c>
      <c r="H398">
        <v>0.05</v>
      </c>
      <c r="I398">
        <v>0.03</v>
      </c>
      <c r="J398">
        <v>0.2</v>
      </c>
      <c r="Q398" t="str">
        <f t="shared" si="6"/>
        <v xml:space="preserve"> </v>
      </c>
    </row>
    <row r="399" spans="1:17" x14ac:dyDescent="0.25">
      <c r="A399" t="s">
        <v>6382</v>
      </c>
      <c r="B399" t="s">
        <v>187</v>
      </c>
      <c r="C399">
        <v>2013</v>
      </c>
      <c r="D399" t="s">
        <v>39</v>
      </c>
      <c r="E399" t="s">
        <v>568</v>
      </c>
      <c r="F399">
        <v>0.14000000000000001</v>
      </c>
      <c r="G399">
        <v>0.04</v>
      </c>
      <c r="H399">
        <v>0</v>
      </c>
      <c r="I399">
        <v>0.02</v>
      </c>
      <c r="J399">
        <v>0.2</v>
      </c>
      <c r="K399">
        <v>51</v>
      </c>
      <c r="L399">
        <v>10</v>
      </c>
      <c r="M399">
        <v>5.3</v>
      </c>
      <c r="N399">
        <v>9</v>
      </c>
      <c r="O399" t="s">
        <v>3395</v>
      </c>
      <c r="P399" t="s">
        <v>20</v>
      </c>
      <c r="Q399">
        <f t="shared" si="6"/>
        <v>53</v>
      </c>
    </row>
    <row r="400" spans="1:17" x14ac:dyDescent="0.25">
      <c r="A400" t="s">
        <v>6445</v>
      </c>
      <c r="B400" t="s">
        <v>75</v>
      </c>
      <c r="C400">
        <v>2015</v>
      </c>
      <c r="D400" t="s">
        <v>37</v>
      </c>
      <c r="E400" t="s">
        <v>6446</v>
      </c>
      <c r="F400">
        <v>0.05</v>
      </c>
      <c r="G400">
        <v>0.12</v>
      </c>
      <c r="H400">
        <v>0</v>
      </c>
      <c r="I400">
        <v>0.03</v>
      </c>
      <c r="J400">
        <v>0.2</v>
      </c>
      <c r="K400">
        <v>62</v>
      </c>
      <c r="L400">
        <v>26</v>
      </c>
      <c r="M400">
        <v>6.8</v>
      </c>
      <c r="N400">
        <v>88</v>
      </c>
      <c r="O400" t="s">
        <v>1235</v>
      </c>
      <c r="Q400">
        <f t="shared" si="6"/>
        <v>68</v>
      </c>
    </row>
    <row r="401" spans="1:17" x14ac:dyDescent="0.25">
      <c r="A401" t="s">
        <v>6477</v>
      </c>
      <c r="B401" t="s">
        <v>75</v>
      </c>
      <c r="C401">
        <v>2016</v>
      </c>
      <c r="D401" t="s">
        <v>50</v>
      </c>
      <c r="E401" t="s">
        <v>68</v>
      </c>
      <c r="F401">
        <v>0</v>
      </c>
      <c r="G401">
        <v>0.17</v>
      </c>
      <c r="H401">
        <v>0</v>
      </c>
      <c r="I401">
        <v>0.03</v>
      </c>
      <c r="J401">
        <v>0.2</v>
      </c>
      <c r="Q401" t="str">
        <f t="shared" si="6"/>
        <v xml:space="preserve"> </v>
      </c>
    </row>
    <row r="402" spans="1:17" x14ac:dyDescent="0.25">
      <c r="A402" t="s">
        <v>5959</v>
      </c>
      <c r="B402" t="s">
        <v>13690</v>
      </c>
      <c r="C402">
        <v>2013</v>
      </c>
      <c r="D402" t="s">
        <v>18</v>
      </c>
      <c r="E402" t="s">
        <v>134</v>
      </c>
      <c r="F402">
        <v>0.16</v>
      </c>
      <c r="G402">
        <v>0.02</v>
      </c>
      <c r="H402">
        <v>0</v>
      </c>
      <c r="I402">
        <v>0.02</v>
      </c>
      <c r="J402">
        <v>0.2</v>
      </c>
      <c r="K402">
        <v>36</v>
      </c>
      <c r="L402">
        <v>14</v>
      </c>
      <c r="M402">
        <v>3.1</v>
      </c>
      <c r="N402">
        <v>88</v>
      </c>
      <c r="O402" t="s">
        <v>135</v>
      </c>
      <c r="P402" t="s">
        <v>20</v>
      </c>
      <c r="Q402">
        <f t="shared" si="6"/>
        <v>31</v>
      </c>
    </row>
    <row r="403" spans="1:17" x14ac:dyDescent="0.25">
      <c r="A403" t="s">
        <v>2825</v>
      </c>
      <c r="B403" t="s">
        <v>13690</v>
      </c>
      <c r="C403">
        <v>2016</v>
      </c>
      <c r="D403" t="s">
        <v>50</v>
      </c>
      <c r="E403" t="s">
        <v>372</v>
      </c>
      <c r="F403">
        <v>0.11</v>
      </c>
      <c r="G403">
        <v>7.0000000000000007E-2</v>
      </c>
      <c r="H403">
        <v>0</v>
      </c>
      <c r="I403">
        <v>0.02</v>
      </c>
      <c r="J403">
        <v>0.2</v>
      </c>
      <c r="K403">
        <v>73</v>
      </c>
      <c r="L403">
        <v>8</v>
      </c>
      <c r="M403">
        <v>7.3</v>
      </c>
      <c r="N403">
        <v>29</v>
      </c>
      <c r="O403" t="s">
        <v>586</v>
      </c>
      <c r="P403" t="s">
        <v>88</v>
      </c>
      <c r="Q403">
        <f t="shared" si="6"/>
        <v>73</v>
      </c>
    </row>
    <row r="404" spans="1:17" x14ac:dyDescent="0.25">
      <c r="A404" t="s">
        <v>6483</v>
      </c>
      <c r="B404" t="s">
        <v>75</v>
      </c>
      <c r="C404">
        <v>2016</v>
      </c>
      <c r="D404" t="s">
        <v>28</v>
      </c>
      <c r="E404" t="s">
        <v>2780</v>
      </c>
      <c r="F404">
        <v>7.0000000000000007E-2</v>
      </c>
      <c r="G404">
        <v>0.04</v>
      </c>
      <c r="H404">
        <v>7.0000000000000007E-2</v>
      </c>
      <c r="I404">
        <v>0.02</v>
      </c>
      <c r="J404">
        <v>0.2</v>
      </c>
      <c r="K404">
        <v>87</v>
      </c>
      <c r="L404">
        <v>49</v>
      </c>
      <c r="M404">
        <v>8.1999999999999993</v>
      </c>
      <c r="N404">
        <v>178</v>
      </c>
      <c r="O404" t="s">
        <v>3203</v>
      </c>
      <c r="P404" t="s">
        <v>88</v>
      </c>
      <c r="Q404">
        <f t="shared" si="6"/>
        <v>82</v>
      </c>
    </row>
    <row r="405" spans="1:17" x14ac:dyDescent="0.25">
      <c r="A405" t="s">
        <v>2066</v>
      </c>
      <c r="B405" t="s">
        <v>13690</v>
      </c>
      <c r="C405">
        <v>2014</v>
      </c>
      <c r="D405" t="s">
        <v>50</v>
      </c>
      <c r="E405" t="s">
        <v>242</v>
      </c>
      <c r="F405">
        <v>0.1</v>
      </c>
      <c r="G405">
        <v>0.09</v>
      </c>
      <c r="H405">
        <v>0</v>
      </c>
      <c r="I405">
        <v>0.02</v>
      </c>
      <c r="J405">
        <v>0.2</v>
      </c>
      <c r="Q405" t="str">
        <f t="shared" si="6"/>
        <v xml:space="preserve"> </v>
      </c>
    </row>
    <row r="406" spans="1:17" x14ac:dyDescent="0.25">
      <c r="A406" t="s">
        <v>1790</v>
      </c>
      <c r="B406" t="s">
        <v>13690</v>
      </c>
      <c r="C406">
        <v>2015</v>
      </c>
      <c r="D406" t="s">
        <v>39</v>
      </c>
      <c r="E406" t="s">
        <v>2232</v>
      </c>
      <c r="F406">
        <v>0.1</v>
      </c>
      <c r="G406">
        <v>0.08</v>
      </c>
      <c r="H406">
        <v>0</v>
      </c>
      <c r="I406">
        <v>0.02</v>
      </c>
      <c r="J406">
        <v>0.2</v>
      </c>
      <c r="Q406" t="str">
        <f t="shared" si="6"/>
        <v xml:space="preserve"> </v>
      </c>
    </row>
    <row r="407" spans="1:17" x14ac:dyDescent="0.25">
      <c r="A407" t="s">
        <v>6601</v>
      </c>
      <c r="B407" t="s">
        <v>75</v>
      </c>
      <c r="C407">
        <v>2014</v>
      </c>
      <c r="D407" t="s">
        <v>28</v>
      </c>
      <c r="E407" t="s">
        <v>1791</v>
      </c>
      <c r="F407">
        <v>0.08</v>
      </c>
      <c r="G407">
        <v>0.09</v>
      </c>
      <c r="H407">
        <v>0</v>
      </c>
      <c r="I407">
        <v>0.03</v>
      </c>
      <c r="J407">
        <v>0.19</v>
      </c>
      <c r="K407">
        <v>53</v>
      </c>
      <c r="L407">
        <v>40</v>
      </c>
      <c r="M407">
        <v>5.9</v>
      </c>
      <c r="N407">
        <v>230</v>
      </c>
      <c r="O407" t="s">
        <v>6602</v>
      </c>
      <c r="P407" t="s">
        <v>53</v>
      </c>
      <c r="Q407">
        <f t="shared" si="6"/>
        <v>59</v>
      </c>
    </row>
    <row r="408" spans="1:17" x14ac:dyDescent="0.25">
      <c r="A408" t="s">
        <v>6630</v>
      </c>
      <c r="B408" t="s">
        <v>13690</v>
      </c>
      <c r="C408">
        <v>2013</v>
      </c>
      <c r="D408" t="s">
        <v>86</v>
      </c>
      <c r="E408" t="s">
        <v>111</v>
      </c>
      <c r="F408">
        <v>0.11</v>
      </c>
      <c r="G408">
        <v>7.0000000000000007E-2</v>
      </c>
      <c r="H408">
        <v>0</v>
      </c>
      <c r="I408">
        <v>0.02</v>
      </c>
      <c r="J408">
        <v>0.19</v>
      </c>
      <c r="K408">
        <v>23</v>
      </c>
      <c r="L408">
        <v>39</v>
      </c>
      <c r="M408">
        <v>3</v>
      </c>
      <c r="N408">
        <v>211</v>
      </c>
      <c r="O408" t="s">
        <v>111</v>
      </c>
      <c r="P408" t="s">
        <v>88</v>
      </c>
      <c r="Q408">
        <f t="shared" si="6"/>
        <v>30</v>
      </c>
    </row>
    <row r="409" spans="1:17" x14ac:dyDescent="0.25">
      <c r="A409" t="s">
        <v>2426</v>
      </c>
      <c r="B409" t="s">
        <v>187</v>
      </c>
      <c r="C409">
        <v>2015</v>
      </c>
      <c r="D409" t="s">
        <v>34</v>
      </c>
      <c r="E409" t="s">
        <v>71</v>
      </c>
      <c r="F409">
        <v>0.12</v>
      </c>
      <c r="G409">
        <v>0.05</v>
      </c>
      <c r="H409">
        <v>0</v>
      </c>
      <c r="I409">
        <v>0.02</v>
      </c>
      <c r="J409">
        <v>0.19</v>
      </c>
      <c r="K409">
        <v>84</v>
      </c>
      <c r="L409">
        <v>4</v>
      </c>
      <c r="M409">
        <v>6.1</v>
      </c>
      <c r="N409">
        <v>36</v>
      </c>
      <c r="O409" t="s">
        <v>5472</v>
      </c>
      <c r="P409" t="s">
        <v>88</v>
      </c>
      <c r="Q409">
        <f t="shared" si="6"/>
        <v>61</v>
      </c>
    </row>
    <row r="410" spans="1:17" x14ac:dyDescent="0.25">
      <c r="A410" t="s">
        <v>6652</v>
      </c>
      <c r="B410" t="s">
        <v>75</v>
      </c>
      <c r="C410">
        <v>2014</v>
      </c>
      <c r="D410" t="s">
        <v>50</v>
      </c>
      <c r="E410" t="s">
        <v>933</v>
      </c>
      <c r="F410">
        <v>0.06</v>
      </c>
      <c r="G410">
        <v>7.0000000000000007E-2</v>
      </c>
      <c r="H410">
        <v>0.03</v>
      </c>
      <c r="I410">
        <v>0.03</v>
      </c>
      <c r="J410">
        <v>0.19</v>
      </c>
      <c r="K410">
        <v>63</v>
      </c>
      <c r="L410">
        <v>30</v>
      </c>
      <c r="M410">
        <v>7.5</v>
      </c>
      <c r="N410">
        <v>42</v>
      </c>
      <c r="O410" t="s">
        <v>934</v>
      </c>
      <c r="P410" t="s">
        <v>88</v>
      </c>
      <c r="Q410">
        <f t="shared" si="6"/>
        <v>75</v>
      </c>
    </row>
    <row r="411" spans="1:17" x14ac:dyDescent="0.25">
      <c r="A411" t="s">
        <v>1530</v>
      </c>
      <c r="B411" t="s">
        <v>187</v>
      </c>
      <c r="C411">
        <v>2013</v>
      </c>
      <c r="D411" t="s">
        <v>86</v>
      </c>
      <c r="E411" t="s">
        <v>267</v>
      </c>
      <c r="F411">
        <v>0.09</v>
      </c>
      <c r="G411">
        <v>0.08</v>
      </c>
      <c r="H411">
        <v>0</v>
      </c>
      <c r="I411">
        <v>0.02</v>
      </c>
      <c r="J411">
        <v>0.19</v>
      </c>
      <c r="K411">
        <v>82</v>
      </c>
      <c r="L411">
        <v>5</v>
      </c>
      <c r="M411">
        <v>7.9</v>
      </c>
      <c r="N411">
        <v>112</v>
      </c>
      <c r="O411" t="s">
        <v>655</v>
      </c>
      <c r="P411" t="s">
        <v>88</v>
      </c>
      <c r="Q411">
        <f t="shared" si="6"/>
        <v>79</v>
      </c>
    </row>
    <row r="412" spans="1:17" x14ac:dyDescent="0.25">
      <c r="A412" t="s">
        <v>2379</v>
      </c>
      <c r="B412" t="s">
        <v>187</v>
      </c>
      <c r="C412">
        <v>2013</v>
      </c>
      <c r="D412" t="s">
        <v>50</v>
      </c>
      <c r="E412" t="s">
        <v>222</v>
      </c>
      <c r="F412">
        <v>7.0000000000000007E-2</v>
      </c>
      <c r="G412">
        <v>7.0000000000000007E-2</v>
      </c>
      <c r="H412">
        <v>0.03</v>
      </c>
      <c r="I412">
        <v>0.01</v>
      </c>
      <c r="J412">
        <v>0.19</v>
      </c>
      <c r="K412">
        <v>80</v>
      </c>
      <c r="L412">
        <v>19</v>
      </c>
      <c r="M412">
        <v>7.5</v>
      </c>
      <c r="N412">
        <v>146</v>
      </c>
      <c r="O412" t="s">
        <v>222</v>
      </c>
      <c r="P412" t="s">
        <v>53</v>
      </c>
      <c r="Q412">
        <f t="shared" si="6"/>
        <v>75</v>
      </c>
    </row>
    <row r="413" spans="1:17" x14ac:dyDescent="0.25">
      <c r="A413" t="s">
        <v>6700</v>
      </c>
      <c r="B413" t="s">
        <v>187</v>
      </c>
      <c r="C413">
        <v>2013</v>
      </c>
      <c r="D413" t="s">
        <v>34</v>
      </c>
      <c r="E413" t="s">
        <v>372</v>
      </c>
      <c r="F413">
        <v>0</v>
      </c>
      <c r="G413">
        <v>0</v>
      </c>
      <c r="H413">
        <v>0.19</v>
      </c>
      <c r="I413">
        <v>0</v>
      </c>
      <c r="J413">
        <v>0.19</v>
      </c>
      <c r="Q413" t="str">
        <f t="shared" si="6"/>
        <v xml:space="preserve"> </v>
      </c>
    </row>
    <row r="414" spans="1:17" x14ac:dyDescent="0.25">
      <c r="A414" t="s">
        <v>6713</v>
      </c>
      <c r="B414" t="s">
        <v>75</v>
      </c>
      <c r="C414">
        <v>2014</v>
      </c>
      <c r="D414" t="s">
        <v>34</v>
      </c>
      <c r="E414" t="s">
        <v>244</v>
      </c>
      <c r="F414">
        <v>0</v>
      </c>
      <c r="G414">
        <v>0.16</v>
      </c>
      <c r="H414">
        <v>0</v>
      </c>
      <c r="I414">
        <v>0.03</v>
      </c>
      <c r="J414">
        <v>0.19</v>
      </c>
      <c r="K414">
        <v>47</v>
      </c>
      <c r="L414">
        <v>19</v>
      </c>
      <c r="M414">
        <v>4.0999999999999996</v>
      </c>
      <c r="N414">
        <v>18</v>
      </c>
      <c r="O414" t="s">
        <v>2010</v>
      </c>
      <c r="Q414">
        <f t="shared" si="6"/>
        <v>41</v>
      </c>
    </row>
    <row r="415" spans="1:17" x14ac:dyDescent="0.25">
      <c r="A415" t="s">
        <v>6755</v>
      </c>
      <c r="B415" t="s">
        <v>13690</v>
      </c>
      <c r="C415">
        <v>2014</v>
      </c>
      <c r="D415" t="s">
        <v>34</v>
      </c>
      <c r="E415" t="s">
        <v>45</v>
      </c>
      <c r="F415">
        <v>0.15</v>
      </c>
      <c r="G415">
        <v>0.03</v>
      </c>
      <c r="H415">
        <v>0</v>
      </c>
      <c r="I415">
        <v>0</v>
      </c>
      <c r="J415">
        <v>0.19</v>
      </c>
      <c r="K415">
        <v>74</v>
      </c>
      <c r="L415">
        <v>19</v>
      </c>
      <c r="M415">
        <v>7</v>
      </c>
      <c r="N415">
        <v>47</v>
      </c>
      <c r="O415" t="s">
        <v>300</v>
      </c>
      <c r="P415" t="s">
        <v>88</v>
      </c>
      <c r="Q415">
        <f t="shared" si="6"/>
        <v>70</v>
      </c>
    </row>
    <row r="416" spans="1:17" x14ac:dyDescent="0.25">
      <c r="A416" t="s">
        <v>6765</v>
      </c>
      <c r="B416" t="s">
        <v>75</v>
      </c>
      <c r="C416">
        <v>2016</v>
      </c>
      <c r="D416" t="s">
        <v>28</v>
      </c>
      <c r="E416" t="s">
        <v>372</v>
      </c>
      <c r="F416">
        <v>0.06</v>
      </c>
      <c r="G416">
        <v>0.02</v>
      </c>
      <c r="H416">
        <v>0.1</v>
      </c>
      <c r="I416">
        <v>0.02</v>
      </c>
      <c r="J416">
        <v>0.19</v>
      </c>
      <c r="K416">
        <v>69</v>
      </c>
      <c r="L416">
        <v>32</v>
      </c>
      <c r="M416">
        <v>7.7</v>
      </c>
      <c r="N416">
        <v>52</v>
      </c>
      <c r="O416" t="s">
        <v>1233</v>
      </c>
      <c r="P416" t="s">
        <v>88</v>
      </c>
      <c r="Q416">
        <f t="shared" si="6"/>
        <v>77</v>
      </c>
    </row>
    <row r="417" spans="1:17" x14ac:dyDescent="0.25">
      <c r="A417" t="s">
        <v>6771</v>
      </c>
      <c r="B417" t="s">
        <v>75</v>
      </c>
      <c r="C417">
        <v>2014</v>
      </c>
      <c r="D417" t="s">
        <v>50</v>
      </c>
      <c r="E417" t="s">
        <v>372</v>
      </c>
      <c r="F417">
        <v>0.11</v>
      </c>
      <c r="G417">
        <v>0.03</v>
      </c>
      <c r="H417">
        <v>0.02</v>
      </c>
      <c r="I417">
        <v>0.03</v>
      </c>
      <c r="J417">
        <v>0.19</v>
      </c>
      <c r="Q417" t="str">
        <f t="shared" si="6"/>
        <v xml:space="preserve"> </v>
      </c>
    </row>
    <row r="418" spans="1:17" x14ac:dyDescent="0.25">
      <c r="A418" t="s">
        <v>6803</v>
      </c>
      <c r="B418" t="s">
        <v>13690</v>
      </c>
      <c r="C418">
        <v>2014</v>
      </c>
      <c r="D418" t="s">
        <v>34</v>
      </c>
      <c r="E418" t="s">
        <v>111</v>
      </c>
      <c r="F418">
        <v>0.08</v>
      </c>
      <c r="G418">
        <v>0.09</v>
      </c>
      <c r="H418">
        <v>0</v>
      </c>
      <c r="I418">
        <v>0.01</v>
      </c>
      <c r="J418">
        <v>0.18</v>
      </c>
      <c r="K418">
        <v>58</v>
      </c>
      <c r="L418">
        <v>6</v>
      </c>
      <c r="M418">
        <v>8.3000000000000007</v>
      </c>
      <c r="N418">
        <v>28</v>
      </c>
      <c r="O418" t="s">
        <v>260</v>
      </c>
      <c r="P418" t="s">
        <v>20</v>
      </c>
      <c r="Q418">
        <f t="shared" si="6"/>
        <v>83</v>
      </c>
    </row>
    <row r="419" spans="1:17" x14ac:dyDescent="0.25">
      <c r="A419" t="s">
        <v>2448</v>
      </c>
      <c r="B419" t="s">
        <v>187</v>
      </c>
      <c r="C419">
        <v>2012</v>
      </c>
      <c r="D419" t="s">
        <v>86</v>
      </c>
      <c r="E419" t="s">
        <v>372</v>
      </c>
      <c r="F419">
        <v>0.09</v>
      </c>
      <c r="G419">
        <v>7.0000000000000007E-2</v>
      </c>
      <c r="H419">
        <v>0.01</v>
      </c>
      <c r="I419">
        <v>0.01</v>
      </c>
      <c r="J419">
        <v>0.18</v>
      </c>
      <c r="Q419" t="str">
        <f t="shared" si="6"/>
        <v xml:space="preserve"> </v>
      </c>
    </row>
    <row r="420" spans="1:17" x14ac:dyDescent="0.25">
      <c r="A420" t="s">
        <v>4075</v>
      </c>
      <c r="B420" t="s">
        <v>187</v>
      </c>
      <c r="C420">
        <v>2012</v>
      </c>
      <c r="D420" t="s">
        <v>50</v>
      </c>
      <c r="E420" t="s">
        <v>19</v>
      </c>
      <c r="F420">
        <v>0.14000000000000001</v>
      </c>
      <c r="G420">
        <v>0.03</v>
      </c>
      <c r="H420">
        <v>0</v>
      </c>
      <c r="I420">
        <v>0.02</v>
      </c>
      <c r="J420">
        <v>0.18</v>
      </c>
      <c r="Q420" t="str">
        <f t="shared" si="6"/>
        <v xml:space="preserve"> </v>
      </c>
    </row>
    <row r="421" spans="1:17" x14ac:dyDescent="0.25">
      <c r="A421" t="s">
        <v>6840</v>
      </c>
      <c r="B421" t="s">
        <v>75</v>
      </c>
      <c r="C421">
        <v>2015</v>
      </c>
      <c r="D421" t="s">
        <v>86</v>
      </c>
      <c r="E421" t="s">
        <v>372</v>
      </c>
      <c r="F421">
        <v>0</v>
      </c>
      <c r="G421">
        <v>0.12</v>
      </c>
      <c r="H421">
        <v>0.04</v>
      </c>
      <c r="I421">
        <v>0.02</v>
      </c>
      <c r="J421">
        <v>0.18</v>
      </c>
      <c r="K421">
        <v>59</v>
      </c>
      <c r="L421">
        <v>30</v>
      </c>
      <c r="M421">
        <v>7.8</v>
      </c>
      <c r="N421">
        <v>45</v>
      </c>
      <c r="O421" t="s">
        <v>586</v>
      </c>
      <c r="P421" t="s">
        <v>88</v>
      </c>
      <c r="Q421">
        <f t="shared" si="6"/>
        <v>78</v>
      </c>
    </row>
    <row r="422" spans="1:17" x14ac:dyDescent="0.25">
      <c r="A422" t="s">
        <v>6849</v>
      </c>
      <c r="B422" t="s">
        <v>75</v>
      </c>
      <c r="C422">
        <v>2014</v>
      </c>
      <c r="D422" t="s">
        <v>24</v>
      </c>
      <c r="E422" t="s">
        <v>6158</v>
      </c>
      <c r="F422">
        <v>0.04</v>
      </c>
      <c r="G422">
        <v>0.11</v>
      </c>
      <c r="H422">
        <v>0</v>
      </c>
      <c r="I422">
        <v>0.03</v>
      </c>
      <c r="J422">
        <v>0.18</v>
      </c>
      <c r="K422">
        <v>73</v>
      </c>
      <c r="L422">
        <v>28</v>
      </c>
      <c r="M422">
        <v>6.4</v>
      </c>
      <c r="N422">
        <v>26</v>
      </c>
      <c r="O422" t="s">
        <v>4433</v>
      </c>
      <c r="P422" t="s">
        <v>20</v>
      </c>
      <c r="Q422">
        <f t="shared" si="6"/>
        <v>64</v>
      </c>
    </row>
    <row r="423" spans="1:17" x14ac:dyDescent="0.25">
      <c r="A423" t="s">
        <v>6852</v>
      </c>
      <c r="B423" t="s">
        <v>187</v>
      </c>
      <c r="C423">
        <v>2016</v>
      </c>
      <c r="D423" t="s">
        <v>1</v>
      </c>
      <c r="E423" t="s">
        <v>71</v>
      </c>
      <c r="F423">
        <v>0.09</v>
      </c>
      <c r="G423">
        <v>0.08</v>
      </c>
      <c r="H423">
        <v>0</v>
      </c>
      <c r="I423">
        <v>0.02</v>
      </c>
      <c r="J423">
        <v>0.18</v>
      </c>
      <c r="K423">
        <v>76</v>
      </c>
      <c r="L423">
        <v>4</v>
      </c>
      <c r="M423" t="s">
        <v>203</v>
      </c>
      <c r="O423" t="s">
        <v>686</v>
      </c>
      <c r="P423" t="s">
        <v>112</v>
      </c>
      <c r="Q423" t="str">
        <f t="shared" si="6"/>
        <v xml:space="preserve"> </v>
      </c>
    </row>
    <row r="424" spans="1:17" x14ac:dyDescent="0.25">
      <c r="A424" t="s">
        <v>3303</v>
      </c>
      <c r="B424" t="s">
        <v>13690</v>
      </c>
      <c r="C424">
        <v>2015</v>
      </c>
      <c r="D424" t="s">
        <v>37</v>
      </c>
      <c r="E424" t="s">
        <v>202</v>
      </c>
      <c r="F424">
        <v>0.09</v>
      </c>
      <c r="G424">
        <v>7.0000000000000007E-2</v>
      </c>
      <c r="H424">
        <v>0</v>
      </c>
      <c r="I424">
        <v>0.02</v>
      </c>
      <c r="J424">
        <v>0.18</v>
      </c>
      <c r="Q424" t="str">
        <f t="shared" si="6"/>
        <v xml:space="preserve"> </v>
      </c>
    </row>
    <row r="425" spans="1:17" x14ac:dyDescent="0.25">
      <c r="A425" t="s">
        <v>6862</v>
      </c>
      <c r="B425" t="s">
        <v>75</v>
      </c>
      <c r="C425">
        <v>2015</v>
      </c>
      <c r="D425" t="s">
        <v>50</v>
      </c>
      <c r="E425" t="s">
        <v>5022</v>
      </c>
      <c r="F425">
        <v>0.08</v>
      </c>
      <c r="G425">
        <v>0</v>
      </c>
      <c r="H425">
        <v>0.08</v>
      </c>
      <c r="I425">
        <v>0.02</v>
      </c>
      <c r="J425">
        <v>0.18</v>
      </c>
      <c r="K425">
        <v>67</v>
      </c>
      <c r="L425">
        <v>25</v>
      </c>
      <c r="M425">
        <v>8</v>
      </c>
      <c r="N425">
        <v>96</v>
      </c>
      <c r="O425" t="s">
        <v>6863</v>
      </c>
      <c r="P425" t="s">
        <v>53</v>
      </c>
      <c r="Q425">
        <f t="shared" si="6"/>
        <v>80</v>
      </c>
    </row>
    <row r="426" spans="1:17" x14ac:dyDescent="0.25">
      <c r="A426" t="s">
        <v>6930</v>
      </c>
      <c r="B426" t="s">
        <v>75</v>
      </c>
      <c r="C426">
        <v>2015</v>
      </c>
      <c r="D426" t="s">
        <v>101</v>
      </c>
      <c r="E426" t="s">
        <v>3903</v>
      </c>
      <c r="F426">
        <v>0.1</v>
      </c>
      <c r="G426">
        <v>0.05</v>
      </c>
      <c r="H426">
        <v>0</v>
      </c>
      <c r="I426">
        <v>0.03</v>
      </c>
      <c r="J426">
        <v>0.18</v>
      </c>
      <c r="M426">
        <v>7.1</v>
      </c>
      <c r="N426">
        <v>18</v>
      </c>
      <c r="O426" t="s">
        <v>3903</v>
      </c>
      <c r="P426" t="s">
        <v>88</v>
      </c>
      <c r="Q426">
        <f t="shared" si="6"/>
        <v>71</v>
      </c>
    </row>
    <row r="427" spans="1:17" x14ac:dyDescent="0.25">
      <c r="A427" t="s">
        <v>6936</v>
      </c>
      <c r="B427" t="s">
        <v>75</v>
      </c>
      <c r="C427">
        <v>2015</v>
      </c>
      <c r="D427" t="s">
        <v>18</v>
      </c>
      <c r="E427" t="s">
        <v>134</v>
      </c>
      <c r="F427">
        <v>0.1</v>
      </c>
      <c r="G427">
        <v>0.04</v>
      </c>
      <c r="H427">
        <v>0</v>
      </c>
      <c r="I427">
        <v>0.03</v>
      </c>
      <c r="J427">
        <v>0.18</v>
      </c>
      <c r="K427">
        <v>59</v>
      </c>
      <c r="L427">
        <v>27</v>
      </c>
      <c r="M427">
        <v>6.1</v>
      </c>
      <c r="N427">
        <v>70</v>
      </c>
      <c r="O427" t="s">
        <v>135</v>
      </c>
      <c r="P427" t="s">
        <v>20</v>
      </c>
      <c r="Q427">
        <f t="shared" si="6"/>
        <v>61</v>
      </c>
    </row>
    <row r="428" spans="1:17" x14ac:dyDescent="0.25">
      <c r="A428" t="s">
        <v>6942</v>
      </c>
      <c r="B428" t="s">
        <v>13690</v>
      </c>
      <c r="C428">
        <v>2014</v>
      </c>
      <c r="D428" t="s">
        <v>34</v>
      </c>
      <c r="E428" t="s">
        <v>45</v>
      </c>
      <c r="F428">
        <v>0.11</v>
      </c>
      <c r="G428">
        <v>0.05</v>
      </c>
      <c r="H428">
        <v>0</v>
      </c>
      <c r="I428">
        <v>0.02</v>
      </c>
      <c r="J428">
        <v>0.17</v>
      </c>
      <c r="K428">
        <v>73</v>
      </c>
      <c r="L428">
        <v>26</v>
      </c>
      <c r="M428">
        <v>7</v>
      </c>
      <c r="N428">
        <v>151</v>
      </c>
      <c r="O428" t="s">
        <v>45</v>
      </c>
      <c r="P428" t="s">
        <v>112</v>
      </c>
      <c r="Q428">
        <f t="shared" si="6"/>
        <v>70</v>
      </c>
    </row>
    <row r="429" spans="1:17" x14ac:dyDescent="0.25">
      <c r="A429" t="s">
        <v>5810</v>
      </c>
      <c r="B429" t="s">
        <v>75</v>
      </c>
      <c r="C429">
        <v>2015</v>
      </c>
      <c r="D429" t="s">
        <v>50</v>
      </c>
      <c r="E429" t="s">
        <v>151</v>
      </c>
      <c r="F429">
        <v>0</v>
      </c>
      <c r="G429">
        <v>0</v>
      </c>
      <c r="H429">
        <v>0.17</v>
      </c>
      <c r="I429">
        <v>0</v>
      </c>
      <c r="J429">
        <v>0.17</v>
      </c>
      <c r="Q429" t="str">
        <f t="shared" si="6"/>
        <v xml:space="preserve"> </v>
      </c>
    </row>
    <row r="430" spans="1:17" x14ac:dyDescent="0.25">
      <c r="A430" t="s">
        <v>6972</v>
      </c>
      <c r="B430" t="s">
        <v>75</v>
      </c>
      <c r="C430">
        <v>2015</v>
      </c>
      <c r="D430" t="s">
        <v>24</v>
      </c>
      <c r="E430" t="s">
        <v>6158</v>
      </c>
      <c r="F430">
        <v>0</v>
      </c>
      <c r="G430">
        <v>0.12</v>
      </c>
      <c r="H430">
        <v>0.03</v>
      </c>
      <c r="I430">
        <v>0.02</v>
      </c>
      <c r="J430">
        <v>0.17</v>
      </c>
      <c r="K430">
        <v>66</v>
      </c>
      <c r="L430">
        <v>15</v>
      </c>
      <c r="O430" t="s">
        <v>4433</v>
      </c>
      <c r="Q430" t="str">
        <f t="shared" si="6"/>
        <v xml:space="preserve"> </v>
      </c>
    </row>
    <row r="431" spans="1:17" x14ac:dyDescent="0.25">
      <c r="A431" t="s">
        <v>6083</v>
      </c>
      <c r="B431" t="s">
        <v>75</v>
      </c>
      <c r="C431">
        <v>2015</v>
      </c>
      <c r="D431" t="s">
        <v>50</v>
      </c>
      <c r="E431" t="s">
        <v>933</v>
      </c>
      <c r="F431">
        <v>0.05</v>
      </c>
      <c r="G431">
        <v>7.0000000000000007E-2</v>
      </c>
      <c r="H431">
        <v>0.02</v>
      </c>
      <c r="I431">
        <v>0.02</v>
      </c>
      <c r="J431">
        <v>0.17</v>
      </c>
      <c r="K431">
        <v>74</v>
      </c>
      <c r="L431">
        <v>35</v>
      </c>
      <c r="M431">
        <v>7.6</v>
      </c>
      <c r="N431">
        <v>74</v>
      </c>
      <c r="O431" t="s">
        <v>6927</v>
      </c>
      <c r="P431" t="s">
        <v>88</v>
      </c>
      <c r="Q431">
        <f t="shared" si="6"/>
        <v>76</v>
      </c>
    </row>
    <row r="432" spans="1:17" x14ac:dyDescent="0.25">
      <c r="A432" t="s">
        <v>6813</v>
      </c>
      <c r="B432" t="s">
        <v>75</v>
      </c>
      <c r="C432">
        <v>2016</v>
      </c>
      <c r="D432" t="s">
        <v>18</v>
      </c>
      <c r="E432" t="s">
        <v>234</v>
      </c>
      <c r="F432">
        <v>0</v>
      </c>
      <c r="G432">
        <v>0</v>
      </c>
      <c r="H432">
        <v>0.17</v>
      </c>
      <c r="I432">
        <v>0</v>
      </c>
      <c r="J432">
        <v>0.17</v>
      </c>
      <c r="Q432" t="str">
        <f t="shared" si="6"/>
        <v xml:space="preserve"> </v>
      </c>
    </row>
    <row r="433" spans="1:17" x14ac:dyDescent="0.25">
      <c r="A433" t="s">
        <v>4474</v>
      </c>
      <c r="B433" t="s">
        <v>13690</v>
      </c>
      <c r="C433">
        <v>2016</v>
      </c>
      <c r="D433" t="s">
        <v>28</v>
      </c>
      <c r="E433" t="s">
        <v>242</v>
      </c>
      <c r="F433">
        <v>0.09</v>
      </c>
      <c r="G433">
        <v>0.06</v>
      </c>
      <c r="H433">
        <v>0</v>
      </c>
      <c r="I433">
        <v>0.01</v>
      </c>
      <c r="J433">
        <v>0.17</v>
      </c>
      <c r="K433">
        <v>83</v>
      </c>
      <c r="L433">
        <v>18</v>
      </c>
      <c r="M433">
        <v>7.2</v>
      </c>
      <c r="N433">
        <v>175</v>
      </c>
      <c r="O433" t="s">
        <v>1546</v>
      </c>
      <c r="P433" t="s">
        <v>53</v>
      </c>
      <c r="Q433">
        <f t="shared" si="6"/>
        <v>72</v>
      </c>
    </row>
    <row r="434" spans="1:17" x14ac:dyDescent="0.25">
      <c r="A434" t="s">
        <v>7061</v>
      </c>
      <c r="B434" t="s">
        <v>75</v>
      </c>
      <c r="C434">
        <v>2015</v>
      </c>
      <c r="D434" t="s">
        <v>50</v>
      </c>
      <c r="E434" t="s">
        <v>933</v>
      </c>
      <c r="F434">
        <v>0.08</v>
      </c>
      <c r="G434">
        <v>0.04</v>
      </c>
      <c r="H434">
        <v>0.03</v>
      </c>
      <c r="I434">
        <v>0.02</v>
      </c>
      <c r="J434">
        <v>0.17</v>
      </c>
      <c r="K434">
        <v>58</v>
      </c>
      <c r="L434">
        <v>33</v>
      </c>
      <c r="M434">
        <v>6.5</v>
      </c>
      <c r="N434">
        <v>21</v>
      </c>
      <c r="O434" t="s">
        <v>934</v>
      </c>
      <c r="P434" t="s">
        <v>88</v>
      </c>
      <c r="Q434">
        <f t="shared" si="6"/>
        <v>65</v>
      </c>
    </row>
    <row r="435" spans="1:17" x14ac:dyDescent="0.25">
      <c r="A435" t="s">
        <v>4715</v>
      </c>
      <c r="B435" t="s">
        <v>13690</v>
      </c>
      <c r="C435">
        <v>2016</v>
      </c>
      <c r="D435" t="s">
        <v>1</v>
      </c>
      <c r="E435" t="s">
        <v>134</v>
      </c>
      <c r="F435">
        <v>0.09</v>
      </c>
      <c r="G435">
        <v>0.06</v>
      </c>
      <c r="H435">
        <v>0</v>
      </c>
      <c r="I435">
        <v>0.01</v>
      </c>
      <c r="J435">
        <v>0.16</v>
      </c>
      <c r="K435">
        <v>72</v>
      </c>
      <c r="L435">
        <v>46</v>
      </c>
      <c r="M435">
        <v>4.4000000000000004</v>
      </c>
      <c r="N435">
        <v>266</v>
      </c>
      <c r="O435" t="s">
        <v>174</v>
      </c>
      <c r="P435" t="s">
        <v>88</v>
      </c>
      <c r="Q435">
        <f t="shared" si="6"/>
        <v>44</v>
      </c>
    </row>
    <row r="436" spans="1:17" x14ac:dyDescent="0.25">
      <c r="A436" t="s">
        <v>4973</v>
      </c>
      <c r="B436" t="s">
        <v>13690</v>
      </c>
      <c r="C436">
        <v>2014</v>
      </c>
      <c r="D436" t="s">
        <v>50</v>
      </c>
      <c r="E436" t="s">
        <v>242</v>
      </c>
      <c r="F436">
        <v>0.08</v>
      </c>
      <c r="G436">
        <v>7.0000000000000007E-2</v>
      </c>
      <c r="H436">
        <v>0</v>
      </c>
      <c r="I436">
        <v>0.01</v>
      </c>
      <c r="J436">
        <v>0.16</v>
      </c>
      <c r="K436">
        <v>51</v>
      </c>
      <c r="L436">
        <v>17</v>
      </c>
      <c r="M436">
        <v>7</v>
      </c>
      <c r="N436">
        <v>130</v>
      </c>
      <c r="O436" t="s">
        <v>4684</v>
      </c>
      <c r="P436" t="s">
        <v>53</v>
      </c>
      <c r="Q436">
        <f t="shared" si="6"/>
        <v>70</v>
      </c>
    </row>
    <row r="437" spans="1:17" x14ac:dyDescent="0.25">
      <c r="A437" t="s">
        <v>6781</v>
      </c>
      <c r="B437" t="s">
        <v>75</v>
      </c>
      <c r="C437">
        <v>2014</v>
      </c>
      <c r="D437" t="s">
        <v>86</v>
      </c>
      <c r="E437" t="s">
        <v>2748</v>
      </c>
      <c r="F437">
        <v>0.1</v>
      </c>
      <c r="G437">
        <v>0</v>
      </c>
      <c r="H437">
        <v>0.04</v>
      </c>
      <c r="I437">
        <v>0.02</v>
      </c>
      <c r="J437">
        <v>0.16</v>
      </c>
      <c r="Q437" t="str">
        <f t="shared" si="6"/>
        <v xml:space="preserve"> </v>
      </c>
    </row>
    <row r="438" spans="1:17" x14ac:dyDescent="0.25">
      <c r="A438" t="s">
        <v>4796</v>
      </c>
      <c r="B438" t="s">
        <v>13690</v>
      </c>
      <c r="C438">
        <v>2013</v>
      </c>
      <c r="D438" t="s">
        <v>272</v>
      </c>
      <c r="E438" t="s">
        <v>71</v>
      </c>
      <c r="F438">
        <v>0.11</v>
      </c>
      <c r="G438">
        <v>0.04</v>
      </c>
      <c r="H438">
        <v>0</v>
      </c>
      <c r="I438">
        <v>0.02</v>
      </c>
      <c r="J438">
        <v>0.16</v>
      </c>
      <c r="K438">
        <v>53</v>
      </c>
      <c r="L438">
        <v>4</v>
      </c>
      <c r="M438">
        <v>6.9</v>
      </c>
      <c r="N438">
        <v>63</v>
      </c>
      <c r="O438" t="s">
        <v>1518</v>
      </c>
      <c r="P438" t="s">
        <v>20</v>
      </c>
      <c r="Q438">
        <f t="shared" si="6"/>
        <v>69</v>
      </c>
    </row>
    <row r="439" spans="1:17" x14ac:dyDescent="0.25">
      <c r="A439" t="s">
        <v>7252</v>
      </c>
      <c r="B439" t="s">
        <v>75</v>
      </c>
      <c r="C439">
        <v>2016</v>
      </c>
      <c r="D439" t="s">
        <v>101</v>
      </c>
      <c r="E439" t="s">
        <v>151</v>
      </c>
      <c r="F439">
        <v>0</v>
      </c>
      <c r="G439">
        <v>0</v>
      </c>
      <c r="H439">
        <v>0.16</v>
      </c>
      <c r="I439">
        <v>0</v>
      </c>
      <c r="J439">
        <v>0.16</v>
      </c>
      <c r="O439" t="s">
        <v>1919</v>
      </c>
      <c r="Q439" t="str">
        <f t="shared" si="6"/>
        <v xml:space="preserve"> </v>
      </c>
    </row>
    <row r="440" spans="1:17" x14ac:dyDescent="0.25">
      <c r="A440" t="s">
        <v>4547</v>
      </c>
      <c r="B440" t="s">
        <v>13690</v>
      </c>
      <c r="C440">
        <v>2016</v>
      </c>
      <c r="D440" t="s">
        <v>37</v>
      </c>
      <c r="E440" t="s">
        <v>51</v>
      </c>
      <c r="F440">
        <v>0.08</v>
      </c>
      <c r="G440">
        <v>0.06</v>
      </c>
      <c r="H440">
        <v>0</v>
      </c>
      <c r="I440">
        <v>0.01</v>
      </c>
      <c r="J440">
        <v>0.16</v>
      </c>
      <c r="K440">
        <v>84</v>
      </c>
      <c r="L440">
        <v>16</v>
      </c>
      <c r="M440">
        <v>8.3000000000000007</v>
      </c>
      <c r="N440">
        <v>79</v>
      </c>
      <c r="O440" t="s">
        <v>4548</v>
      </c>
      <c r="P440" t="s">
        <v>53</v>
      </c>
      <c r="Q440">
        <f t="shared" si="6"/>
        <v>83</v>
      </c>
    </row>
    <row r="441" spans="1:17" x14ac:dyDescent="0.25">
      <c r="A441" t="s">
        <v>7273</v>
      </c>
      <c r="B441" t="s">
        <v>75</v>
      </c>
      <c r="C441">
        <v>2013</v>
      </c>
      <c r="D441" t="s">
        <v>1</v>
      </c>
      <c r="E441" t="s">
        <v>7274</v>
      </c>
      <c r="F441">
        <v>0.06</v>
      </c>
      <c r="G441">
        <v>7.0000000000000007E-2</v>
      </c>
      <c r="H441">
        <v>0</v>
      </c>
      <c r="I441">
        <v>0.03</v>
      </c>
      <c r="J441">
        <v>0.16</v>
      </c>
      <c r="K441">
        <v>38</v>
      </c>
      <c r="L441">
        <v>8</v>
      </c>
      <c r="M441">
        <v>2.9</v>
      </c>
      <c r="N441">
        <v>52</v>
      </c>
      <c r="O441" t="s">
        <v>7274</v>
      </c>
      <c r="P441" t="s">
        <v>112</v>
      </c>
      <c r="Q441">
        <f t="shared" si="6"/>
        <v>29</v>
      </c>
    </row>
    <row r="442" spans="1:17" x14ac:dyDescent="0.25">
      <c r="A442" t="s">
        <v>2662</v>
      </c>
      <c r="B442" t="s">
        <v>13690</v>
      </c>
      <c r="C442">
        <v>2014</v>
      </c>
      <c r="D442" t="s">
        <v>101</v>
      </c>
      <c r="E442" t="s">
        <v>3903</v>
      </c>
      <c r="F442">
        <v>0.08</v>
      </c>
      <c r="G442">
        <v>0.06</v>
      </c>
      <c r="H442">
        <v>0</v>
      </c>
      <c r="I442">
        <v>0.01</v>
      </c>
      <c r="J442">
        <v>0.16</v>
      </c>
      <c r="Q442" t="str">
        <f t="shared" si="6"/>
        <v xml:space="preserve"> </v>
      </c>
    </row>
    <row r="443" spans="1:17" x14ac:dyDescent="0.25">
      <c r="A443" t="s">
        <v>7350</v>
      </c>
      <c r="B443" t="s">
        <v>13690</v>
      </c>
      <c r="C443">
        <v>2014</v>
      </c>
      <c r="D443" t="s">
        <v>34</v>
      </c>
      <c r="E443" t="s">
        <v>568</v>
      </c>
      <c r="F443">
        <v>0.11</v>
      </c>
      <c r="G443">
        <v>0.03</v>
      </c>
      <c r="H443">
        <v>0</v>
      </c>
      <c r="I443">
        <v>0.01</v>
      </c>
      <c r="J443">
        <v>0.15</v>
      </c>
      <c r="K443">
        <v>77</v>
      </c>
      <c r="L443">
        <v>48</v>
      </c>
      <c r="M443">
        <v>7.5</v>
      </c>
      <c r="N443">
        <v>67</v>
      </c>
      <c r="O443" t="s">
        <v>300</v>
      </c>
      <c r="P443" t="s">
        <v>112</v>
      </c>
      <c r="Q443">
        <f t="shared" si="6"/>
        <v>75</v>
      </c>
    </row>
    <row r="444" spans="1:17" x14ac:dyDescent="0.25">
      <c r="A444" t="s">
        <v>4125</v>
      </c>
      <c r="B444" t="s">
        <v>13690</v>
      </c>
      <c r="C444">
        <v>2015</v>
      </c>
      <c r="D444" t="s">
        <v>50</v>
      </c>
      <c r="E444" t="s">
        <v>130</v>
      </c>
      <c r="F444">
        <v>7.0000000000000007E-2</v>
      </c>
      <c r="G444">
        <v>7.0000000000000007E-2</v>
      </c>
      <c r="H444">
        <v>0</v>
      </c>
      <c r="I444">
        <v>0.01</v>
      </c>
      <c r="J444">
        <v>0.15</v>
      </c>
      <c r="K444">
        <v>75</v>
      </c>
      <c r="L444">
        <v>23</v>
      </c>
      <c r="M444">
        <v>8</v>
      </c>
      <c r="N444">
        <v>101</v>
      </c>
      <c r="O444" t="s">
        <v>1353</v>
      </c>
      <c r="Q444">
        <f t="shared" si="6"/>
        <v>80</v>
      </c>
    </row>
    <row r="445" spans="1:17" x14ac:dyDescent="0.25">
      <c r="A445" t="s">
        <v>2458</v>
      </c>
      <c r="B445" t="s">
        <v>187</v>
      </c>
      <c r="C445">
        <v>2012</v>
      </c>
      <c r="D445" t="s">
        <v>50</v>
      </c>
      <c r="E445" t="s">
        <v>484</v>
      </c>
      <c r="F445">
        <v>7.0000000000000007E-2</v>
      </c>
      <c r="G445">
        <v>7.0000000000000007E-2</v>
      </c>
      <c r="H445">
        <v>0</v>
      </c>
      <c r="I445">
        <v>0.01</v>
      </c>
      <c r="J445">
        <v>0.15</v>
      </c>
      <c r="K445">
        <v>85</v>
      </c>
      <c r="L445">
        <v>36</v>
      </c>
      <c r="M445">
        <v>8.1999999999999993</v>
      </c>
      <c r="N445">
        <v>153</v>
      </c>
      <c r="O445" t="s">
        <v>2038</v>
      </c>
      <c r="P445" t="s">
        <v>53</v>
      </c>
      <c r="Q445">
        <f t="shared" si="6"/>
        <v>82</v>
      </c>
    </row>
    <row r="446" spans="1:17" x14ac:dyDescent="0.25">
      <c r="A446" t="s">
        <v>3128</v>
      </c>
      <c r="B446" t="s">
        <v>75</v>
      </c>
      <c r="C446">
        <v>2014</v>
      </c>
      <c r="D446" t="s">
        <v>50</v>
      </c>
      <c r="E446" t="s">
        <v>933</v>
      </c>
      <c r="F446">
        <v>0.04</v>
      </c>
      <c r="G446">
        <v>0.05</v>
      </c>
      <c r="H446">
        <v>0.04</v>
      </c>
      <c r="I446">
        <v>0.02</v>
      </c>
      <c r="J446">
        <v>0.15</v>
      </c>
      <c r="Q446" t="str">
        <f t="shared" si="6"/>
        <v xml:space="preserve"> </v>
      </c>
    </row>
    <row r="447" spans="1:17" x14ac:dyDescent="0.25">
      <c r="A447" t="s">
        <v>1188</v>
      </c>
      <c r="B447" t="s">
        <v>13690</v>
      </c>
      <c r="C447">
        <v>2015</v>
      </c>
      <c r="D447" t="s">
        <v>50</v>
      </c>
      <c r="E447" t="s">
        <v>130</v>
      </c>
      <c r="F447">
        <v>0.09</v>
      </c>
      <c r="G447">
        <v>0.05</v>
      </c>
      <c r="H447">
        <v>0</v>
      </c>
      <c r="I447">
        <v>0.01</v>
      </c>
      <c r="J447">
        <v>0.15</v>
      </c>
      <c r="Q447" t="str">
        <f t="shared" si="6"/>
        <v xml:space="preserve"> </v>
      </c>
    </row>
    <row r="448" spans="1:17" x14ac:dyDescent="0.25">
      <c r="A448" t="s">
        <v>5680</v>
      </c>
      <c r="B448" t="s">
        <v>13690</v>
      </c>
      <c r="C448">
        <v>2016</v>
      </c>
      <c r="D448" t="s">
        <v>37</v>
      </c>
      <c r="E448" t="s">
        <v>51</v>
      </c>
      <c r="F448">
        <v>0.1</v>
      </c>
      <c r="G448">
        <v>0.04</v>
      </c>
      <c r="H448">
        <v>0</v>
      </c>
      <c r="I448">
        <v>0.01</v>
      </c>
      <c r="J448">
        <v>0.15</v>
      </c>
      <c r="K448">
        <v>71</v>
      </c>
      <c r="L448">
        <v>20</v>
      </c>
      <c r="M448">
        <v>7.2</v>
      </c>
      <c r="N448">
        <v>171</v>
      </c>
      <c r="O448" t="s">
        <v>506</v>
      </c>
      <c r="P448" t="s">
        <v>88</v>
      </c>
      <c r="Q448">
        <f t="shared" si="6"/>
        <v>72</v>
      </c>
    </row>
    <row r="449" spans="1:17" x14ac:dyDescent="0.25">
      <c r="A449" t="s">
        <v>7463</v>
      </c>
      <c r="B449" t="s">
        <v>75</v>
      </c>
      <c r="C449">
        <v>2016</v>
      </c>
      <c r="D449" t="s">
        <v>86</v>
      </c>
      <c r="E449" t="s">
        <v>825</v>
      </c>
      <c r="F449">
        <v>7.0000000000000007E-2</v>
      </c>
      <c r="G449">
        <v>0.02</v>
      </c>
      <c r="H449">
        <v>0.04</v>
      </c>
      <c r="I449">
        <v>0.02</v>
      </c>
      <c r="J449">
        <v>0.15</v>
      </c>
      <c r="K449">
        <v>79</v>
      </c>
      <c r="L449">
        <v>54</v>
      </c>
      <c r="M449">
        <v>8.6999999999999993</v>
      </c>
      <c r="N449">
        <v>208</v>
      </c>
      <c r="O449" t="s">
        <v>4828</v>
      </c>
      <c r="P449" t="s">
        <v>88</v>
      </c>
      <c r="Q449">
        <f t="shared" si="6"/>
        <v>87</v>
      </c>
    </row>
    <row r="450" spans="1:17" x14ac:dyDescent="0.25">
      <c r="A450" t="s">
        <v>7474</v>
      </c>
      <c r="B450" t="s">
        <v>75</v>
      </c>
      <c r="C450">
        <v>2016</v>
      </c>
      <c r="D450" t="s">
        <v>50</v>
      </c>
      <c r="E450" t="s">
        <v>267</v>
      </c>
      <c r="F450">
        <v>0.01</v>
      </c>
      <c r="G450">
        <v>0.11</v>
      </c>
      <c r="H450">
        <v>0</v>
      </c>
      <c r="I450">
        <v>0.02</v>
      </c>
      <c r="J450">
        <v>0.15</v>
      </c>
      <c r="K450">
        <v>73</v>
      </c>
      <c r="L450">
        <v>16</v>
      </c>
      <c r="M450">
        <v>8.1</v>
      </c>
      <c r="N450">
        <v>7</v>
      </c>
      <c r="O450" t="s">
        <v>267</v>
      </c>
      <c r="P450" t="s">
        <v>112</v>
      </c>
      <c r="Q450">
        <f t="shared" si="6"/>
        <v>81</v>
      </c>
    </row>
    <row r="451" spans="1:17" x14ac:dyDescent="0.25">
      <c r="A451" t="s">
        <v>5653</v>
      </c>
      <c r="B451" t="s">
        <v>75</v>
      </c>
      <c r="C451">
        <v>2014</v>
      </c>
      <c r="D451" t="s">
        <v>50</v>
      </c>
      <c r="E451" t="s">
        <v>151</v>
      </c>
      <c r="F451">
        <v>0</v>
      </c>
      <c r="G451">
        <v>0</v>
      </c>
      <c r="H451">
        <v>0.15</v>
      </c>
      <c r="I451">
        <v>0</v>
      </c>
      <c r="J451">
        <v>0.15</v>
      </c>
      <c r="Q451" t="str">
        <f t="shared" ref="Q451:Q514" si="7">IF(ISNUMBER(M451),M451*10, " ")</f>
        <v xml:space="preserve"> </v>
      </c>
    </row>
    <row r="452" spans="1:17" x14ac:dyDescent="0.25">
      <c r="A452" t="s">
        <v>2849</v>
      </c>
      <c r="B452" t="s">
        <v>187</v>
      </c>
      <c r="C452">
        <v>2016</v>
      </c>
      <c r="D452" t="s">
        <v>50</v>
      </c>
      <c r="E452" t="s">
        <v>267</v>
      </c>
      <c r="F452">
        <v>0.06</v>
      </c>
      <c r="G452">
        <v>7.0000000000000007E-2</v>
      </c>
      <c r="H452">
        <v>0.01</v>
      </c>
      <c r="I452">
        <v>0.01</v>
      </c>
      <c r="J452">
        <v>0.15</v>
      </c>
      <c r="K452">
        <v>74</v>
      </c>
      <c r="L452">
        <v>6</v>
      </c>
      <c r="M452">
        <v>8</v>
      </c>
      <c r="N452">
        <v>11</v>
      </c>
      <c r="O452" t="s">
        <v>885</v>
      </c>
      <c r="P452" t="s">
        <v>112</v>
      </c>
      <c r="Q452">
        <f t="shared" si="7"/>
        <v>80</v>
      </c>
    </row>
    <row r="453" spans="1:17" x14ac:dyDescent="0.25">
      <c r="A453" t="s">
        <v>7530</v>
      </c>
      <c r="B453" t="s">
        <v>13690</v>
      </c>
      <c r="C453">
        <v>2016</v>
      </c>
      <c r="D453" t="s">
        <v>50</v>
      </c>
      <c r="E453" t="s">
        <v>45</v>
      </c>
      <c r="F453">
        <v>0.08</v>
      </c>
      <c r="G453">
        <v>0.05</v>
      </c>
      <c r="H453">
        <v>0</v>
      </c>
      <c r="I453">
        <v>0.01</v>
      </c>
      <c r="J453">
        <v>0.15</v>
      </c>
      <c r="K453">
        <v>63</v>
      </c>
      <c r="L453">
        <v>75</v>
      </c>
      <c r="M453">
        <v>6.6</v>
      </c>
      <c r="N453">
        <v>445</v>
      </c>
      <c r="O453" t="s">
        <v>7531</v>
      </c>
      <c r="P453" t="s">
        <v>88</v>
      </c>
      <c r="Q453">
        <f t="shared" si="7"/>
        <v>66</v>
      </c>
    </row>
    <row r="454" spans="1:17" x14ac:dyDescent="0.25">
      <c r="A454" t="s">
        <v>7557</v>
      </c>
      <c r="B454" t="s">
        <v>75</v>
      </c>
      <c r="C454">
        <v>2015</v>
      </c>
      <c r="D454" t="s">
        <v>50</v>
      </c>
      <c r="E454" t="s">
        <v>3314</v>
      </c>
      <c r="F454">
        <v>7.0000000000000007E-2</v>
      </c>
      <c r="G454">
        <v>0.03</v>
      </c>
      <c r="H454">
        <v>0.02</v>
      </c>
      <c r="I454">
        <v>0.02</v>
      </c>
      <c r="J454">
        <v>0.14000000000000001</v>
      </c>
      <c r="K454">
        <v>80</v>
      </c>
      <c r="L454">
        <v>10</v>
      </c>
      <c r="M454">
        <v>7.7</v>
      </c>
      <c r="N454">
        <v>31</v>
      </c>
      <c r="O454" t="s">
        <v>2748</v>
      </c>
      <c r="P454" t="s">
        <v>88</v>
      </c>
      <c r="Q454">
        <f t="shared" si="7"/>
        <v>77</v>
      </c>
    </row>
    <row r="455" spans="1:17" x14ac:dyDescent="0.25">
      <c r="A455" t="s">
        <v>6852</v>
      </c>
      <c r="B455" t="s">
        <v>75</v>
      </c>
      <c r="C455">
        <v>2016</v>
      </c>
      <c r="D455" t="s">
        <v>1</v>
      </c>
      <c r="E455" t="s">
        <v>71</v>
      </c>
      <c r="F455">
        <v>0.04</v>
      </c>
      <c r="G455">
        <v>0.08</v>
      </c>
      <c r="H455">
        <v>0</v>
      </c>
      <c r="I455">
        <v>0.02</v>
      </c>
      <c r="J455">
        <v>0.14000000000000001</v>
      </c>
      <c r="K455">
        <v>80</v>
      </c>
      <c r="L455">
        <v>47</v>
      </c>
      <c r="M455">
        <v>5.5</v>
      </c>
      <c r="N455">
        <v>17</v>
      </c>
      <c r="O455" t="s">
        <v>686</v>
      </c>
      <c r="P455" t="s">
        <v>112</v>
      </c>
      <c r="Q455">
        <f t="shared" si="7"/>
        <v>55</v>
      </c>
    </row>
    <row r="456" spans="1:17" x14ac:dyDescent="0.25">
      <c r="A456" t="s">
        <v>6017</v>
      </c>
      <c r="B456" t="s">
        <v>75</v>
      </c>
      <c r="C456">
        <v>2016</v>
      </c>
      <c r="D456" t="s">
        <v>272</v>
      </c>
      <c r="E456" t="s">
        <v>51</v>
      </c>
      <c r="F456">
        <v>0.04</v>
      </c>
      <c r="G456">
        <v>0.08</v>
      </c>
      <c r="H456">
        <v>0</v>
      </c>
      <c r="I456">
        <v>0.02</v>
      </c>
      <c r="J456">
        <v>0.14000000000000001</v>
      </c>
      <c r="K456">
        <v>88</v>
      </c>
      <c r="L456">
        <v>28</v>
      </c>
      <c r="M456">
        <v>8</v>
      </c>
      <c r="N456">
        <v>116</v>
      </c>
      <c r="O456" t="s">
        <v>1228</v>
      </c>
      <c r="P456" t="s">
        <v>88</v>
      </c>
      <c r="Q456">
        <f t="shared" si="7"/>
        <v>80</v>
      </c>
    </row>
    <row r="457" spans="1:17" x14ac:dyDescent="0.25">
      <c r="A457" t="s">
        <v>2701</v>
      </c>
      <c r="B457" t="s">
        <v>13690</v>
      </c>
      <c r="C457">
        <v>2014</v>
      </c>
      <c r="D457" t="s">
        <v>18</v>
      </c>
      <c r="E457" t="s">
        <v>234</v>
      </c>
      <c r="F457">
        <v>0.03</v>
      </c>
      <c r="G457">
        <v>0.1</v>
      </c>
      <c r="H457">
        <v>0</v>
      </c>
      <c r="I457">
        <v>0.01</v>
      </c>
      <c r="J457">
        <v>0.14000000000000001</v>
      </c>
      <c r="K457">
        <v>79</v>
      </c>
      <c r="L457">
        <v>9</v>
      </c>
      <c r="M457">
        <v>7.3</v>
      </c>
      <c r="N457">
        <v>65</v>
      </c>
      <c r="O457" t="s">
        <v>357</v>
      </c>
      <c r="P457" t="s">
        <v>20</v>
      </c>
      <c r="Q457">
        <f t="shared" si="7"/>
        <v>73</v>
      </c>
    </row>
    <row r="458" spans="1:17" x14ac:dyDescent="0.25">
      <c r="A458" t="s">
        <v>5847</v>
      </c>
      <c r="B458" t="s">
        <v>13690</v>
      </c>
      <c r="C458">
        <v>2014</v>
      </c>
      <c r="D458" t="s">
        <v>101</v>
      </c>
      <c r="E458" t="s">
        <v>3903</v>
      </c>
      <c r="F458">
        <v>0.08</v>
      </c>
      <c r="G458">
        <v>0.05</v>
      </c>
      <c r="H458">
        <v>0</v>
      </c>
      <c r="I458">
        <v>0.01</v>
      </c>
      <c r="J458">
        <v>0.14000000000000001</v>
      </c>
      <c r="Q458" t="str">
        <f t="shared" si="7"/>
        <v xml:space="preserve"> </v>
      </c>
    </row>
    <row r="459" spans="1:17" x14ac:dyDescent="0.25">
      <c r="A459" t="s">
        <v>4690</v>
      </c>
      <c r="B459" t="s">
        <v>13690</v>
      </c>
      <c r="C459">
        <v>2016</v>
      </c>
      <c r="D459" t="s">
        <v>37</v>
      </c>
      <c r="E459" t="s">
        <v>825</v>
      </c>
      <c r="F459">
        <v>0.06</v>
      </c>
      <c r="G459">
        <v>7.0000000000000007E-2</v>
      </c>
      <c r="H459">
        <v>0</v>
      </c>
      <c r="I459">
        <v>0.01</v>
      </c>
      <c r="J459">
        <v>0.14000000000000001</v>
      </c>
      <c r="K459">
        <v>49</v>
      </c>
      <c r="L459">
        <v>12</v>
      </c>
      <c r="M459">
        <v>4.0999999999999996</v>
      </c>
      <c r="N459">
        <v>106</v>
      </c>
      <c r="O459" t="s">
        <v>4691</v>
      </c>
      <c r="P459" t="s">
        <v>53</v>
      </c>
      <c r="Q459">
        <f t="shared" si="7"/>
        <v>41</v>
      </c>
    </row>
    <row r="460" spans="1:17" x14ac:dyDescent="0.25">
      <c r="A460" t="s">
        <v>7710</v>
      </c>
      <c r="B460" t="s">
        <v>75</v>
      </c>
      <c r="C460">
        <v>2016</v>
      </c>
      <c r="D460" t="s">
        <v>50</v>
      </c>
      <c r="E460" t="s">
        <v>3903</v>
      </c>
      <c r="F460">
        <v>0.04</v>
      </c>
      <c r="G460">
        <v>0.08</v>
      </c>
      <c r="H460">
        <v>0</v>
      </c>
      <c r="I460">
        <v>0.02</v>
      </c>
      <c r="J460">
        <v>0.14000000000000001</v>
      </c>
      <c r="K460">
        <v>45</v>
      </c>
      <c r="L460">
        <v>16</v>
      </c>
      <c r="M460">
        <v>5.9</v>
      </c>
      <c r="N460">
        <v>140</v>
      </c>
      <c r="O460" t="s">
        <v>7711</v>
      </c>
      <c r="P460" t="s">
        <v>53</v>
      </c>
      <c r="Q460">
        <f t="shared" si="7"/>
        <v>59</v>
      </c>
    </row>
    <row r="461" spans="1:17" x14ac:dyDescent="0.25">
      <c r="A461" t="s">
        <v>6074</v>
      </c>
      <c r="B461" t="s">
        <v>13690</v>
      </c>
      <c r="C461">
        <v>2015</v>
      </c>
      <c r="D461" t="s">
        <v>50</v>
      </c>
      <c r="E461" t="s">
        <v>71</v>
      </c>
      <c r="F461">
        <v>0.09</v>
      </c>
      <c r="G461">
        <v>0.04</v>
      </c>
      <c r="H461">
        <v>0</v>
      </c>
      <c r="I461">
        <v>0.01</v>
      </c>
      <c r="J461">
        <v>0.14000000000000001</v>
      </c>
      <c r="K461">
        <v>75</v>
      </c>
      <c r="L461">
        <v>25</v>
      </c>
      <c r="M461">
        <v>7.9</v>
      </c>
      <c r="N461">
        <v>55</v>
      </c>
      <c r="O461" t="s">
        <v>1503</v>
      </c>
      <c r="P461" t="s">
        <v>88</v>
      </c>
      <c r="Q461">
        <f t="shared" si="7"/>
        <v>79</v>
      </c>
    </row>
    <row r="462" spans="1:17" x14ac:dyDescent="0.25">
      <c r="A462" t="s">
        <v>7731</v>
      </c>
      <c r="B462" t="s">
        <v>75</v>
      </c>
      <c r="C462">
        <v>2016</v>
      </c>
      <c r="D462" t="s">
        <v>50</v>
      </c>
      <c r="E462" t="s">
        <v>825</v>
      </c>
      <c r="F462">
        <v>0.03</v>
      </c>
      <c r="G462">
        <v>7.0000000000000007E-2</v>
      </c>
      <c r="H462">
        <v>0.01</v>
      </c>
      <c r="I462">
        <v>0.02</v>
      </c>
      <c r="J462">
        <v>0.14000000000000001</v>
      </c>
      <c r="K462">
        <v>63</v>
      </c>
      <c r="L462">
        <v>32</v>
      </c>
      <c r="M462">
        <v>6.4</v>
      </c>
      <c r="N462">
        <v>45</v>
      </c>
      <c r="O462" t="s">
        <v>826</v>
      </c>
      <c r="P462" t="s">
        <v>53</v>
      </c>
      <c r="Q462">
        <f t="shared" si="7"/>
        <v>64</v>
      </c>
    </row>
    <row r="463" spans="1:17" x14ac:dyDescent="0.25">
      <c r="A463" t="s">
        <v>2574</v>
      </c>
      <c r="B463" t="s">
        <v>13690</v>
      </c>
      <c r="C463">
        <v>2015</v>
      </c>
      <c r="D463" t="s">
        <v>50</v>
      </c>
      <c r="E463" t="s">
        <v>222</v>
      </c>
      <c r="F463">
        <v>0.08</v>
      </c>
      <c r="G463">
        <v>0.04</v>
      </c>
      <c r="H463">
        <v>0</v>
      </c>
      <c r="I463">
        <v>0.01</v>
      </c>
      <c r="J463">
        <v>0.14000000000000001</v>
      </c>
      <c r="Q463" t="str">
        <f t="shared" si="7"/>
        <v xml:space="preserve"> </v>
      </c>
    </row>
    <row r="464" spans="1:17" x14ac:dyDescent="0.25">
      <c r="A464" t="s">
        <v>7745</v>
      </c>
      <c r="B464" t="s">
        <v>75</v>
      </c>
      <c r="C464">
        <v>2015</v>
      </c>
      <c r="D464" t="s">
        <v>101</v>
      </c>
      <c r="E464" t="s">
        <v>202</v>
      </c>
      <c r="F464">
        <v>0.03</v>
      </c>
      <c r="G464">
        <v>0.08</v>
      </c>
      <c r="H464">
        <v>0</v>
      </c>
      <c r="I464">
        <v>0.02</v>
      </c>
      <c r="J464">
        <v>0.14000000000000001</v>
      </c>
      <c r="K464">
        <v>81</v>
      </c>
      <c r="L464">
        <v>10</v>
      </c>
      <c r="M464">
        <v>8.6</v>
      </c>
      <c r="N464">
        <v>73</v>
      </c>
      <c r="O464" t="s">
        <v>2957</v>
      </c>
      <c r="P464" t="s">
        <v>88</v>
      </c>
      <c r="Q464">
        <f t="shared" si="7"/>
        <v>86</v>
      </c>
    </row>
    <row r="465" spans="1:17" x14ac:dyDescent="0.25">
      <c r="A465" t="s">
        <v>7799</v>
      </c>
      <c r="B465" t="s">
        <v>187</v>
      </c>
      <c r="C465">
        <v>2012</v>
      </c>
      <c r="D465" t="s">
        <v>50</v>
      </c>
      <c r="E465" t="s">
        <v>111</v>
      </c>
      <c r="F465">
        <v>0.06</v>
      </c>
      <c r="G465">
        <v>7.0000000000000007E-2</v>
      </c>
      <c r="H465">
        <v>0</v>
      </c>
      <c r="I465">
        <v>0.01</v>
      </c>
      <c r="J465">
        <v>0.13</v>
      </c>
      <c r="K465">
        <v>76</v>
      </c>
      <c r="L465">
        <v>8</v>
      </c>
      <c r="M465">
        <v>6.3</v>
      </c>
      <c r="N465">
        <v>16</v>
      </c>
      <c r="O465" t="s">
        <v>5040</v>
      </c>
      <c r="P465" t="s">
        <v>112</v>
      </c>
      <c r="Q465">
        <f t="shared" si="7"/>
        <v>63</v>
      </c>
    </row>
    <row r="466" spans="1:17" x14ac:dyDescent="0.25">
      <c r="A466" t="s">
        <v>4314</v>
      </c>
      <c r="B466" t="s">
        <v>13690</v>
      </c>
      <c r="C466">
        <v>2016</v>
      </c>
      <c r="D466" t="s">
        <v>101</v>
      </c>
      <c r="E466" t="s">
        <v>242</v>
      </c>
      <c r="F466">
        <v>0.09</v>
      </c>
      <c r="G466">
        <v>0.03</v>
      </c>
      <c r="H466">
        <v>0</v>
      </c>
      <c r="I466">
        <v>0.01</v>
      </c>
      <c r="J466">
        <v>0.13</v>
      </c>
      <c r="K466">
        <v>85</v>
      </c>
      <c r="L466">
        <v>4</v>
      </c>
      <c r="M466">
        <v>8.6999999999999993</v>
      </c>
      <c r="N466">
        <v>123</v>
      </c>
      <c r="O466" t="s">
        <v>4315</v>
      </c>
      <c r="P466" t="s">
        <v>53</v>
      </c>
      <c r="Q466">
        <f t="shared" si="7"/>
        <v>87</v>
      </c>
    </row>
    <row r="467" spans="1:17" x14ac:dyDescent="0.25">
      <c r="A467" t="s">
        <v>7881</v>
      </c>
      <c r="B467" t="s">
        <v>75</v>
      </c>
      <c r="C467">
        <v>2015</v>
      </c>
      <c r="D467" t="s">
        <v>50</v>
      </c>
      <c r="E467" t="s">
        <v>68</v>
      </c>
      <c r="F467">
        <v>0.02</v>
      </c>
      <c r="G467">
        <v>0.05</v>
      </c>
      <c r="H467">
        <v>0.04</v>
      </c>
      <c r="I467">
        <v>0.01</v>
      </c>
      <c r="J467">
        <v>0.13</v>
      </c>
      <c r="K467">
        <v>80</v>
      </c>
      <c r="L467">
        <v>62</v>
      </c>
      <c r="M467">
        <v>8.1999999999999993</v>
      </c>
      <c r="N467">
        <v>153</v>
      </c>
      <c r="O467" t="s">
        <v>336</v>
      </c>
      <c r="P467" t="s">
        <v>88</v>
      </c>
      <c r="Q467">
        <f t="shared" si="7"/>
        <v>82</v>
      </c>
    </row>
    <row r="468" spans="1:17" x14ac:dyDescent="0.25">
      <c r="A468" t="s">
        <v>7899</v>
      </c>
      <c r="B468" t="s">
        <v>13690</v>
      </c>
      <c r="C468">
        <v>2015</v>
      </c>
      <c r="D468" t="s">
        <v>34</v>
      </c>
      <c r="E468" t="s">
        <v>111</v>
      </c>
      <c r="F468">
        <v>0.1</v>
      </c>
      <c r="G468">
        <v>0.02</v>
      </c>
      <c r="H468">
        <v>0</v>
      </c>
      <c r="I468">
        <v>0.01</v>
      </c>
      <c r="J468">
        <v>0.13</v>
      </c>
      <c r="M468" t="s">
        <v>203</v>
      </c>
      <c r="O468" t="s">
        <v>111</v>
      </c>
      <c r="P468" t="s">
        <v>112</v>
      </c>
      <c r="Q468" t="str">
        <f t="shared" si="7"/>
        <v xml:space="preserve"> </v>
      </c>
    </row>
    <row r="469" spans="1:17" x14ac:dyDescent="0.25">
      <c r="A469" t="s">
        <v>6940</v>
      </c>
      <c r="B469" t="s">
        <v>187</v>
      </c>
      <c r="C469">
        <v>2012</v>
      </c>
      <c r="D469" t="s">
        <v>50</v>
      </c>
      <c r="E469" t="s">
        <v>71</v>
      </c>
      <c r="F469">
        <v>0.09</v>
      </c>
      <c r="G469">
        <v>0.03</v>
      </c>
      <c r="H469">
        <v>0</v>
      </c>
      <c r="I469">
        <v>0.01</v>
      </c>
      <c r="J469">
        <v>0.13</v>
      </c>
      <c r="Q469" t="str">
        <f t="shared" si="7"/>
        <v xml:space="preserve"> </v>
      </c>
    </row>
    <row r="470" spans="1:17" x14ac:dyDescent="0.25">
      <c r="A470" t="s">
        <v>7934</v>
      </c>
      <c r="B470" t="s">
        <v>75</v>
      </c>
      <c r="C470">
        <v>2015</v>
      </c>
      <c r="D470" t="s">
        <v>50</v>
      </c>
      <c r="E470" t="s">
        <v>242</v>
      </c>
      <c r="F470">
        <v>0</v>
      </c>
      <c r="G470">
        <v>0.06</v>
      </c>
      <c r="H470">
        <v>0.06</v>
      </c>
      <c r="I470">
        <v>0.01</v>
      </c>
      <c r="J470">
        <v>0.13</v>
      </c>
      <c r="K470">
        <v>86</v>
      </c>
      <c r="L470">
        <v>20</v>
      </c>
      <c r="M470">
        <v>7.6</v>
      </c>
      <c r="N470">
        <v>225</v>
      </c>
      <c r="O470" t="s">
        <v>242</v>
      </c>
      <c r="P470" t="s">
        <v>88</v>
      </c>
      <c r="Q470">
        <f t="shared" si="7"/>
        <v>76</v>
      </c>
    </row>
    <row r="471" spans="1:17" x14ac:dyDescent="0.25">
      <c r="A471" t="s">
        <v>405</v>
      </c>
      <c r="B471" t="s">
        <v>187</v>
      </c>
      <c r="C471">
        <v>2014</v>
      </c>
      <c r="D471" t="s">
        <v>50</v>
      </c>
      <c r="E471" t="s">
        <v>111</v>
      </c>
      <c r="F471">
        <v>7.0000000000000007E-2</v>
      </c>
      <c r="G471">
        <v>0.05</v>
      </c>
      <c r="H471">
        <v>0</v>
      </c>
      <c r="I471">
        <v>0.01</v>
      </c>
      <c r="J471">
        <v>0.13</v>
      </c>
      <c r="K471">
        <v>62</v>
      </c>
      <c r="L471">
        <v>15</v>
      </c>
      <c r="M471">
        <v>6.4</v>
      </c>
      <c r="N471">
        <v>162</v>
      </c>
      <c r="O471" t="s">
        <v>3271</v>
      </c>
      <c r="P471" t="s">
        <v>53</v>
      </c>
      <c r="Q471">
        <f t="shared" si="7"/>
        <v>64</v>
      </c>
    </row>
    <row r="472" spans="1:17" x14ac:dyDescent="0.25">
      <c r="A472" t="s">
        <v>7950</v>
      </c>
      <c r="B472" t="s">
        <v>187</v>
      </c>
      <c r="C472">
        <v>2012</v>
      </c>
      <c r="D472" t="s">
        <v>50</v>
      </c>
      <c r="E472" t="s">
        <v>267</v>
      </c>
      <c r="F472">
        <v>0.09</v>
      </c>
      <c r="G472">
        <v>0.03</v>
      </c>
      <c r="H472">
        <v>0</v>
      </c>
      <c r="I472">
        <v>0.01</v>
      </c>
      <c r="J472">
        <v>0.13</v>
      </c>
      <c r="K472">
        <v>24</v>
      </c>
      <c r="L472">
        <v>8</v>
      </c>
      <c r="M472">
        <v>3.5</v>
      </c>
      <c r="N472">
        <v>21</v>
      </c>
      <c r="O472" t="s">
        <v>7951</v>
      </c>
      <c r="P472" t="s">
        <v>20</v>
      </c>
      <c r="Q472">
        <f t="shared" si="7"/>
        <v>35</v>
      </c>
    </row>
    <row r="473" spans="1:17" x14ac:dyDescent="0.25">
      <c r="A473" t="s">
        <v>608</v>
      </c>
      <c r="B473" t="s">
        <v>187</v>
      </c>
      <c r="C473">
        <v>2012</v>
      </c>
      <c r="D473" t="s">
        <v>18</v>
      </c>
      <c r="E473" t="s">
        <v>51</v>
      </c>
      <c r="F473">
        <v>7.0000000000000007E-2</v>
      </c>
      <c r="G473">
        <v>0.04</v>
      </c>
      <c r="H473">
        <v>0</v>
      </c>
      <c r="I473">
        <v>0.01</v>
      </c>
      <c r="J473">
        <v>0.13</v>
      </c>
      <c r="K473">
        <v>85</v>
      </c>
      <c r="L473">
        <v>17</v>
      </c>
      <c r="M473">
        <v>7</v>
      </c>
      <c r="N473">
        <v>43</v>
      </c>
      <c r="O473" t="s">
        <v>426</v>
      </c>
      <c r="P473" t="s">
        <v>20</v>
      </c>
      <c r="Q473">
        <f t="shared" si="7"/>
        <v>70</v>
      </c>
    </row>
    <row r="474" spans="1:17" x14ac:dyDescent="0.25">
      <c r="A474" t="s">
        <v>4421</v>
      </c>
      <c r="B474" t="s">
        <v>187</v>
      </c>
      <c r="C474">
        <v>2012</v>
      </c>
      <c r="D474" t="s">
        <v>50</v>
      </c>
      <c r="E474" t="s">
        <v>71</v>
      </c>
      <c r="F474">
        <v>0.11</v>
      </c>
      <c r="G474">
        <v>0</v>
      </c>
      <c r="H474">
        <v>0</v>
      </c>
      <c r="I474">
        <v>0.01</v>
      </c>
      <c r="J474">
        <v>0.13</v>
      </c>
      <c r="Q474" t="str">
        <f t="shared" si="7"/>
        <v xml:space="preserve"> </v>
      </c>
    </row>
    <row r="475" spans="1:17" x14ac:dyDescent="0.25">
      <c r="A475" t="s">
        <v>3992</v>
      </c>
      <c r="B475" t="s">
        <v>13690</v>
      </c>
      <c r="C475">
        <v>2015</v>
      </c>
      <c r="D475" t="s">
        <v>50</v>
      </c>
      <c r="E475" t="s">
        <v>71</v>
      </c>
      <c r="F475">
        <v>0.09</v>
      </c>
      <c r="G475">
        <v>0.03</v>
      </c>
      <c r="H475">
        <v>0</v>
      </c>
      <c r="I475">
        <v>0.01</v>
      </c>
      <c r="J475">
        <v>0.12</v>
      </c>
      <c r="M475">
        <v>5.7</v>
      </c>
      <c r="N475">
        <v>23</v>
      </c>
      <c r="O475" t="s">
        <v>363</v>
      </c>
      <c r="P475" t="s">
        <v>53</v>
      </c>
      <c r="Q475">
        <f t="shared" si="7"/>
        <v>57</v>
      </c>
    </row>
    <row r="476" spans="1:17" x14ac:dyDescent="0.25">
      <c r="A476" t="s">
        <v>4559</v>
      </c>
      <c r="B476" t="s">
        <v>13690</v>
      </c>
      <c r="C476">
        <v>2016</v>
      </c>
      <c r="D476" t="s">
        <v>24</v>
      </c>
      <c r="E476" t="s">
        <v>648</v>
      </c>
      <c r="F476">
        <v>0.04</v>
      </c>
      <c r="G476">
        <v>0.08</v>
      </c>
      <c r="H476">
        <v>0</v>
      </c>
      <c r="I476">
        <v>0.01</v>
      </c>
      <c r="J476">
        <v>0.12</v>
      </c>
      <c r="K476">
        <v>86</v>
      </c>
      <c r="L476">
        <v>17</v>
      </c>
      <c r="M476">
        <v>8</v>
      </c>
      <c r="N476">
        <v>60</v>
      </c>
      <c r="O476" t="s">
        <v>648</v>
      </c>
      <c r="P476" t="s">
        <v>20</v>
      </c>
      <c r="Q476">
        <f t="shared" si="7"/>
        <v>80</v>
      </c>
    </row>
    <row r="477" spans="1:17" x14ac:dyDescent="0.25">
      <c r="A477" t="s">
        <v>4423</v>
      </c>
      <c r="B477" t="s">
        <v>13690</v>
      </c>
      <c r="C477">
        <v>2016</v>
      </c>
      <c r="D477" t="s">
        <v>24</v>
      </c>
      <c r="E477" t="s">
        <v>648</v>
      </c>
      <c r="F477">
        <v>0.03</v>
      </c>
      <c r="G477">
        <v>0.08</v>
      </c>
      <c r="H477">
        <v>0</v>
      </c>
      <c r="I477">
        <v>0.01</v>
      </c>
      <c r="J477">
        <v>0.12</v>
      </c>
      <c r="Q477" t="str">
        <f t="shared" si="7"/>
        <v xml:space="preserve"> </v>
      </c>
    </row>
    <row r="478" spans="1:17" x14ac:dyDescent="0.25">
      <c r="A478" t="s">
        <v>4779</v>
      </c>
      <c r="B478" t="s">
        <v>187</v>
      </c>
      <c r="C478">
        <v>2012</v>
      </c>
      <c r="D478" t="s">
        <v>37</v>
      </c>
      <c r="E478" t="s">
        <v>71</v>
      </c>
      <c r="F478">
        <v>0.06</v>
      </c>
      <c r="G478">
        <v>0.05</v>
      </c>
      <c r="H478">
        <v>0</v>
      </c>
      <c r="I478">
        <v>0.01</v>
      </c>
      <c r="J478">
        <v>0.12</v>
      </c>
      <c r="Q478" t="str">
        <f t="shared" si="7"/>
        <v xml:space="preserve"> </v>
      </c>
    </row>
    <row r="479" spans="1:17" x14ac:dyDescent="0.25">
      <c r="A479" t="s">
        <v>8138</v>
      </c>
      <c r="B479" t="s">
        <v>75</v>
      </c>
      <c r="C479">
        <v>2015</v>
      </c>
      <c r="D479" t="s">
        <v>18</v>
      </c>
      <c r="E479" t="s">
        <v>8139</v>
      </c>
      <c r="F479">
        <v>0.01</v>
      </c>
      <c r="G479">
        <v>0.09</v>
      </c>
      <c r="H479">
        <v>0</v>
      </c>
      <c r="I479">
        <v>0.02</v>
      </c>
      <c r="J479">
        <v>0.12</v>
      </c>
      <c r="K479">
        <v>76</v>
      </c>
      <c r="L479">
        <v>4</v>
      </c>
      <c r="M479">
        <v>7.4</v>
      </c>
      <c r="N479">
        <v>19</v>
      </c>
      <c r="O479" t="s">
        <v>6874</v>
      </c>
      <c r="P479" t="s">
        <v>20</v>
      </c>
      <c r="Q479">
        <f t="shared" si="7"/>
        <v>74</v>
      </c>
    </row>
    <row r="480" spans="1:17" x14ac:dyDescent="0.25">
      <c r="A480" t="s">
        <v>8142</v>
      </c>
      <c r="B480" t="s">
        <v>75</v>
      </c>
      <c r="C480">
        <v>2015</v>
      </c>
      <c r="D480" t="s">
        <v>28</v>
      </c>
      <c r="E480" t="s">
        <v>933</v>
      </c>
      <c r="F480">
        <v>0.03</v>
      </c>
      <c r="G480">
        <v>0.02</v>
      </c>
      <c r="H480">
        <v>0.06</v>
      </c>
      <c r="I480">
        <v>0.01</v>
      </c>
      <c r="J480">
        <v>0.12</v>
      </c>
      <c r="K480">
        <v>75</v>
      </c>
      <c r="L480">
        <v>32</v>
      </c>
      <c r="M480">
        <v>8.1</v>
      </c>
      <c r="N480">
        <v>47</v>
      </c>
      <c r="O480" t="s">
        <v>4138</v>
      </c>
      <c r="Q480">
        <f t="shared" si="7"/>
        <v>81</v>
      </c>
    </row>
    <row r="481" spans="1:17" x14ac:dyDescent="0.25">
      <c r="A481" t="s">
        <v>5181</v>
      </c>
      <c r="B481" t="s">
        <v>75</v>
      </c>
      <c r="C481">
        <v>2015</v>
      </c>
      <c r="D481" t="s">
        <v>28</v>
      </c>
      <c r="E481" t="s">
        <v>372</v>
      </c>
      <c r="F481">
        <v>0</v>
      </c>
      <c r="G481">
        <v>0.1</v>
      </c>
      <c r="H481">
        <v>0</v>
      </c>
      <c r="I481">
        <v>0.02</v>
      </c>
      <c r="J481">
        <v>0.12</v>
      </c>
      <c r="Q481" t="str">
        <f t="shared" si="7"/>
        <v xml:space="preserve"> </v>
      </c>
    </row>
    <row r="482" spans="1:17" x14ac:dyDescent="0.25">
      <c r="A482" t="s">
        <v>8165</v>
      </c>
      <c r="B482" t="s">
        <v>75</v>
      </c>
      <c r="C482">
        <v>2016</v>
      </c>
      <c r="D482" t="s">
        <v>50</v>
      </c>
      <c r="E482" t="s">
        <v>1535</v>
      </c>
      <c r="F482">
        <v>0.06</v>
      </c>
      <c r="G482">
        <v>0.03</v>
      </c>
      <c r="H482">
        <v>0</v>
      </c>
      <c r="I482">
        <v>0.02</v>
      </c>
      <c r="J482">
        <v>0.12</v>
      </c>
      <c r="K482">
        <v>65</v>
      </c>
      <c r="L482">
        <v>40</v>
      </c>
      <c r="M482">
        <v>6.9</v>
      </c>
      <c r="N482">
        <v>62</v>
      </c>
      <c r="O482" t="s">
        <v>1535</v>
      </c>
      <c r="Q482">
        <f t="shared" si="7"/>
        <v>69</v>
      </c>
    </row>
    <row r="483" spans="1:17" x14ac:dyDescent="0.25">
      <c r="A483" t="s">
        <v>5927</v>
      </c>
      <c r="B483" t="s">
        <v>13690</v>
      </c>
      <c r="C483">
        <v>2016</v>
      </c>
      <c r="D483" t="s">
        <v>37</v>
      </c>
      <c r="E483" t="s">
        <v>71</v>
      </c>
      <c r="F483">
        <v>0.05</v>
      </c>
      <c r="G483">
        <v>0.06</v>
      </c>
      <c r="H483">
        <v>0</v>
      </c>
      <c r="I483">
        <v>0.01</v>
      </c>
      <c r="J483">
        <v>0.12</v>
      </c>
      <c r="M483" t="s">
        <v>203</v>
      </c>
      <c r="O483" t="s">
        <v>116</v>
      </c>
      <c r="P483" t="s">
        <v>88</v>
      </c>
      <c r="Q483" t="str">
        <f t="shared" si="7"/>
        <v xml:space="preserve"> </v>
      </c>
    </row>
    <row r="484" spans="1:17" x14ac:dyDescent="0.25">
      <c r="A484" t="s">
        <v>3024</v>
      </c>
      <c r="B484" t="s">
        <v>13690</v>
      </c>
      <c r="C484">
        <v>2016</v>
      </c>
      <c r="D484" t="s">
        <v>39</v>
      </c>
      <c r="E484" t="s">
        <v>1791</v>
      </c>
      <c r="F484">
        <v>0.04</v>
      </c>
      <c r="G484">
        <v>7.0000000000000007E-2</v>
      </c>
      <c r="H484">
        <v>0</v>
      </c>
      <c r="I484">
        <v>0.01</v>
      </c>
      <c r="J484">
        <v>0.12</v>
      </c>
      <c r="K484">
        <v>65</v>
      </c>
      <c r="L484">
        <v>9</v>
      </c>
      <c r="M484" t="s">
        <v>203</v>
      </c>
      <c r="O484" t="s">
        <v>2201</v>
      </c>
      <c r="P484" t="s">
        <v>20</v>
      </c>
      <c r="Q484" t="str">
        <f t="shared" si="7"/>
        <v xml:space="preserve"> </v>
      </c>
    </row>
    <row r="485" spans="1:17" x14ac:dyDescent="0.25">
      <c r="A485" t="s">
        <v>6397</v>
      </c>
      <c r="B485" t="s">
        <v>13690</v>
      </c>
      <c r="C485">
        <v>2015</v>
      </c>
      <c r="D485" t="s">
        <v>18</v>
      </c>
      <c r="E485" t="s">
        <v>71</v>
      </c>
      <c r="F485">
        <v>0.09</v>
      </c>
      <c r="G485">
        <v>0.02</v>
      </c>
      <c r="H485">
        <v>0</v>
      </c>
      <c r="I485">
        <v>0.01</v>
      </c>
      <c r="J485">
        <v>0.12</v>
      </c>
      <c r="K485">
        <v>39</v>
      </c>
      <c r="L485">
        <v>18</v>
      </c>
      <c r="M485">
        <v>2.1</v>
      </c>
      <c r="N485">
        <v>132</v>
      </c>
      <c r="O485" t="s">
        <v>3164</v>
      </c>
      <c r="P485" t="s">
        <v>88</v>
      </c>
      <c r="Q485">
        <f t="shared" si="7"/>
        <v>21</v>
      </c>
    </row>
    <row r="486" spans="1:17" x14ac:dyDescent="0.25">
      <c r="A486" t="s">
        <v>8202</v>
      </c>
      <c r="B486" t="s">
        <v>187</v>
      </c>
      <c r="C486">
        <v>2015</v>
      </c>
      <c r="D486" t="s">
        <v>50</v>
      </c>
      <c r="E486" t="s">
        <v>2780</v>
      </c>
      <c r="F486">
        <v>0.08</v>
      </c>
      <c r="G486">
        <v>0.02</v>
      </c>
      <c r="H486">
        <v>0.01</v>
      </c>
      <c r="I486">
        <v>0.01</v>
      </c>
      <c r="J486">
        <v>0.12</v>
      </c>
      <c r="K486">
        <v>45</v>
      </c>
      <c r="L486">
        <v>31</v>
      </c>
      <c r="M486">
        <v>6.5</v>
      </c>
      <c r="N486">
        <v>81</v>
      </c>
      <c r="O486" t="s">
        <v>8203</v>
      </c>
      <c r="P486" t="s">
        <v>112</v>
      </c>
      <c r="Q486">
        <f t="shared" si="7"/>
        <v>65</v>
      </c>
    </row>
    <row r="487" spans="1:17" x14ac:dyDescent="0.25">
      <c r="A487" t="s">
        <v>7316</v>
      </c>
      <c r="B487" t="s">
        <v>75</v>
      </c>
      <c r="C487">
        <v>2014</v>
      </c>
      <c r="D487" t="s">
        <v>50</v>
      </c>
      <c r="E487" t="s">
        <v>1004</v>
      </c>
      <c r="F487">
        <v>0.08</v>
      </c>
      <c r="G487">
        <v>0</v>
      </c>
      <c r="H487">
        <v>0.01</v>
      </c>
      <c r="I487">
        <v>0.02</v>
      </c>
      <c r="J487">
        <v>0.12</v>
      </c>
      <c r="Q487" t="str">
        <f t="shared" si="7"/>
        <v xml:space="preserve"> </v>
      </c>
    </row>
    <row r="488" spans="1:17" x14ac:dyDescent="0.25">
      <c r="A488" t="s">
        <v>8233</v>
      </c>
      <c r="B488" t="s">
        <v>187</v>
      </c>
      <c r="C488">
        <v>2012</v>
      </c>
      <c r="D488" t="s">
        <v>50</v>
      </c>
      <c r="E488" t="s">
        <v>111</v>
      </c>
      <c r="F488">
        <v>0.06</v>
      </c>
      <c r="G488">
        <v>0.04</v>
      </c>
      <c r="H488">
        <v>0</v>
      </c>
      <c r="I488">
        <v>0.01</v>
      </c>
      <c r="J488">
        <v>0.12</v>
      </c>
      <c r="K488">
        <v>50</v>
      </c>
      <c r="L488">
        <v>10</v>
      </c>
      <c r="M488">
        <v>5</v>
      </c>
      <c r="N488">
        <v>25</v>
      </c>
      <c r="O488" t="s">
        <v>520</v>
      </c>
      <c r="P488" t="s">
        <v>88</v>
      </c>
      <c r="Q488">
        <f t="shared" si="7"/>
        <v>50</v>
      </c>
    </row>
    <row r="489" spans="1:17" x14ac:dyDescent="0.25">
      <c r="A489" t="s">
        <v>2179</v>
      </c>
      <c r="B489" t="s">
        <v>187</v>
      </c>
      <c r="C489">
        <v>2013</v>
      </c>
      <c r="D489" t="s">
        <v>50</v>
      </c>
      <c r="E489" t="s">
        <v>111</v>
      </c>
      <c r="F489">
        <v>0.04</v>
      </c>
      <c r="G489">
        <v>7.0000000000000007E-2</v>
      </c>
      <c r="H489">
        <v>0</v>
      </c>
      <c r="I489">
        <v>0.01</v>
      </c>
      <c r="J489">
        <v>0.12</v>
      </c>
      <c r="K489">
        <v>75</v>
      </c>
      <c r="L489">
        <v>5</v>
      </c>
      <c r="M489">
        <v>7.8</v>
      </c>
      <c r="N489">
        <v>148</v>
      </c>
      <c r="O489" t="s">
        <v>2180</v>
      </c>
      <c r="P489" t="s">
        <v>53</v>
      </c>
      <c r="Q489">
        <f t="shared" si="7"/>
        <v>78</v>
      </c>
    </row>
    <row r="490" spans="1:17" x14ac:dyDescent="0.25">
      <c r="A490" t="s">
        <v>8243</v>
      </c>
      <c r="B490" t="s">
        <v>75</v>
      </c>
      <c r="C490">
        <v>2015</v>
      </c>
      <c r="D490" t="s">
        <v>50</v>
      </c>
      <c r="E490" t="s">
        <v>933</v>
      </c>
      <c r="F490">
        <v>0.03</v>
      </c>
      <c r="G490">
        <v>0.02</v>
      </c>
      <c r="H490">
        <v>0.06</v>
      </c>
      <c r="I490">
        <v>0.01</v>
      </c>
      <c r="J490">
        <v>0.12</v>
      </c>
      <c r="K490">
        <v>73</v>
      </c>
      <c r="L490">
        <v>26</v>
      </c>
      <c r="M490">
        <v>7.3</v>
      </c>
      <c r="N490">
        <v>24</v>
      </c>
      <c r="O490" t="s">
        <v>934</v>
      </c>
      <c r="P490" t="s">
        <v>88</v>
      </c>
      <c r="Q490">
        <f t="shared" si="7"/>
        <v>73</v>
      </c>
    </row>
    <row r="491" spans="1:17" x14ac:dyDescent="0.25">
      <c r="A491" t="s">
        <v>1261</v>
      </c>
      <c r="B491" t="s">
        <v>187</v>
      </c>
      <c r="C491">
        <v>2013</v>
      </c>
      <c r="D491" t="s">
        <v>50</v>
      </c>
      <c r="E491" t="s">
        <v>267</v>
      </c>
      <c r="F491">
        <v>0.04</v>
      </c>
      <c r="G491">
        <v>0.06</v>
      </c>
      <c r="H491">
        <v>0</v>
      </c>
      <c r="I491">
        <v>0.01</v>
      </c>
      <c r="J491">
        <v>0.12</v>
      </c>
      <c r="K491">
        <v>77</v>
      </c>
      <c r="L491">
        <v>7</v>
      </c>
      <c r="M491">
        <v>7.3</v>
      </c>
      <c r="N491">
        <v>31</v>
      </c>
      <c r="O491" t="s">
        <v>885</v>
      </c>
      <c r="P491" t="s">
        <v>112</v>
      </c>
      <c r="Q491">
        <f t="shared" si="7"/>
        <v>73</v>
      </c>
    </row>
    <row r="492" spans="1:17" x14ac:dyDescent="0.25">
      <c r="A492" t="s">
        <v>8306</v>
      </c>
      <c r="B492" t="s">
        <v>75</v>
      </c>
      <c r="C492">
        <v>2015</v>
      </c>
      <c r="D492" t="s">
        <v>18</v>
      </c>
      <c r="E492" t="s">
        <v>8307</v>
      </c>
      <c r="F492">
        <v>0.04</v>
      </c>
      <c r="G492">
        <v>0.06</v>
      </c>
      <c r="H492">
        <v>0</v>
      </c>
      <c r="I492">
        <v>0.02</v>
      </c>
      <c r="J492">
        <v>0.11</v>
      </c>
      <c r="K492">
        <v>19</v>
      </c>
      <c r="L492">
        <v>5</v>
      </c>
      <c r="M492">
        <v>3.4</v>
      </c>
      <c r="N492">
        <v>65</v>
      </c>
      <c r="O492" t="s">
        <v>1253</v>
      </c>
      <c r="P492" t="s">
        <v>20</v>
      </c>
      <c r="Q492">
        <f t="shared" si="7"/>
        <v>34</v>
      </c>
    </row>
    <row r="493" spans="1:17" x14ac:dyDescent="0.25">
      <c r="A493" t="s">
        <v>8317</v>
      </c>
      <c r="B493" t="s">
        <v>187</v>
      </c>
      <c r="C493">
        <v>2014</v>
      </c>
      <c r="D493" t="s">
        <v>34</v>
      </c>
      <c r="E493" t="s">
        <v>372</v>
      </c>
      <c r="F493">
        <v>0</v>
      </c>
      <c r="G493">
        <v>0</v>
      </c>
      <c r="H493">
        <v>0.11</v>
      </c>
      <c r="I493">
        <v>0</v>
      </c>
      <c r="J493">
        <v>0.11</v>
      </c>
      <c r="Q493" t="str">
        <f t="shared" si="7"/>
        <v xml:space="preserve"> </v>
      </c>
    </row>
    <row r="494" spans="1:17" x14ac:dyDescent="0.25">
      <c r="A494" t="s">
        <v>3076</v>
      </c>
      <c r="B494" t="s">
        <v>187</v>
      </c>
      <c r="C494">
        <v>2013</v>
      </c>
      <c r="D494" t="s">
        <v>37</v>
      </c>
      <c r="E494" t="s">
        <v>71</v>
      </c>
      <c r="F494">
        <v>0.08</v>
      </c>
      <c r="G494">
        <v>0.03</v>
      </c>
      <c r="H494">
        <v>0</v>
      </c>
      <c r="I494">
        <v>0.01</v>
      </c>
      <c r="J494">
        <v>0.11</v>
      </c>
      <c r="M494">
        <v>4.5999999999999996</v>
      </c>
      <c r="N494">
        <v>49</v>
      </c>
      <c r="O494" t="s">
        <v>1170</v>
      </c>
      <c r="P494" t="s">
        <v>53</v>
      </c>
      <c r="Q494">
        <f t="shared" si="7"/>
        <v>46</v>
      </c>
    </row>
    <row r="495" spans="1:17" x14ac:dyDescent="0.25">
      <c r="A495" t="s">
        <v>8352</v>
      </c>
      <c r="B495" t="s">
        <v>187</v>
      </c>
      <c r="C495">
        <v>2014</v>
      </c>
      <c r="D495" t="s">
        <v>50</v>
      </c>
      <c r="E495" t="s">
        <v>19</v>
      </c>
      <c r="F495">
        <v>0</v>
      </c>
      <c r="G495">
        <v>0.03</v>
      </c>
      <c r="H495">
        <v>0.08</v>
      </c>
      <c r="I495">
        <v>0</v>
      </c>
      <c r="J495">
        <v>0.11</v>
      </c>
      <c r="K495">
        <v>67</v>
      </c>
      <c r="L495">
        <v>58</v>
      </c>
      <c r="M495">
        <v>7.6</v>
      </c>
      <c r="N495">
        <v>226</v>
      </c>
      <c r="O495" t="s">
        <v>6927</v>
      </c>
      <c r="P495" t="s">
        <v>53</v>
      </c>
      <c r="Q495">
        <f t="shared" si="7"/>
        <v>76</v>
      </c>
    </row>
    <row r="496" spans="1:17" x14ac:dyDescent="0.25">
      <c r="A496" t="s">
        <v>6284</v>
      </c>
      <c r="B496" t="s">
        <v>13690</v>
      </c>
      <c r="C496">
        <v>2014</v>
      </c>
      <c r="D496" t="s">
        <v>50</v>
      </c>
      <c r="E496" t="s">
        <v>71</v>
      </c>
      <c r="F496">
        <v>7.0000000000000007E-2</v>
      </c>
      <c r="G496">
        <v>0.03</v>
      </c>
      <c r="H496">
        <v>0</v>
      </c>
      <c r="I496">
        <v>0.01</v>
      </c>
      <c r="J496">
        <v>0.11</v>
      </c>
      <c r="Q496" t="str">
        <f t="shared" si="7"/>
        <v xml:space="preserve"> </v>
      </c>
    </row>
    <row r="497" spans="1:17" x14ac:dyDescent="0.25">
      <c r="A497" t="s">
        <v>7045</v>
      </c>
      <c r="B497" t="s">
        <v>75</v>
      </c>
      <c r="C497">
        <v>2016</v>
      </c>
      <c r="D497" t="s">
        <v>28</v>
      </c>
      <c r="E497" t="s">
        <v>372</v>
      </c>
      <c r="F497">
        <v>0</v>
      </c>
      <c r="G497">
        <v>0.1</v>
      </c>
      <c r="H497">
        <v>0</v>
      </c>
      <c r="I497">
        <v>0.02</v>
      </c>
      <c r="J497">
        <v>0.11</v>
      </c>
      <c r="K497">
        <v>75</v>
      </c>
      <c r="L497">
        <v>45</v>
      </c>
      <c r="M497">
        <v>8.5</v>
      </c>
      <c r="N497">
        <v>289</v>
      </c>
      <c r="O497" t="s">
        <v>5394</v>
      </c>
      <c r="P497" t="s">
        <v>88</v>
      </c>
      <c r="Q497">
        <f t="shared" si="7"/>
        <v>85</v>
      </c>
    </row>
    <row r="498" spans="1:17" x14ac:dyDescent="0.25">
      <c r="A498" t="s">
        <v>8507</v>
      </c>
      <c r="B498" t="s">
        <v>75</v>
      </c>
      <c r="C498">
        <v>2015</v>
      </c>
      <c r="D498" t="s">
        <v>28</v>
      </c>
      <c r="E498" t="s">
        <v>825</v>
      </c>
      <c r="F498">
        <v>0.08</v>
      </c>
      <c r="G498">
        <v>0</v>
      </c>
      <c r="H498">
        <v>0.02</v>
      </c>
      <c r="I498">
        <v>0.02</v>
      </c>
      <c r="J498">
        <v>0.11</v>
      </c>
      <c r="Q498" t="str">
        <f t="shared" si="7"/>
        <v xml:space="preserve"> </v>
      </c>
    </row>
    <row r="499" spans="1:17" x14ac:dyDescent="0.25">
      <c r="A499" t="s">
        <v>5586</v>
      </c>
      <c r="B499" t="s">
        <v>13690</v>
      </c>
      <c r="C499">
        <v>2016</v>
      </c>
      <c r="D499" t="s">
        <v>50</v>
      </c>
      <c r="E499" t="s">
        <v>267</v>
      </c>
      <c r="F499">
        <v>0.05</v>
      </c>
      <c r="G499">
        <v>0.05</v>
      </c>
      <c r="H499">
        <v>0</v>
      </c>
      <c r="I499">
        <v>0.01</v>
      </c>
      <c r="J499">
        <v>0.11</v>
      </c>
      <c r="K499">
        <v>77</v>
      </c>
      <c r="L499">
        <v>6</v>
      </c>
      <c r="M499">
        <v>8.1999999999999993</v>
      </c>
      <c r="N499">
        <v>43</v>
      </c>
      <c r="O499" t="s">
        <v>5587</v>
      </c>
      <c r="P499" t="s">
        <v>88</v>
      </c>
      <c r="Q499">
        <f t="shared" si="7"/>
        <v>82</v>
      </c>
    </row>
    <row r="500" spans="1:17" x14ac:dyDescent="0.25">
      <c r="A500" t="s">
        <v>8537</v>
      </c>
      <c r="B500" t="s">
        <v>75</v>
      </c>
      <c r="C500">
        <v>2016</v>
      </c>
      <c r="D500" t="s">
        <v>50</v>
      </c>
      <c r="E500" t="s">
        <v>68</v>
      </c>
      <c r="F500">
        <v>0.03</v>
      </c>
      <c r="G500">
        <v>0.05</v>
      </c>
      <c r="H500">
        <v>0.01</v>
      </c>
      <c r="I500">
        <v>0.02</v>
      </c>
      <c r="J500">
        <v>0.11</v>
      </c>
      <c r="K500">
        <v>79</v>
      </c>
      <c r="L500">
        <v>42</v>
      </c>
      <c r="M500">
        <v>7.9</v>
      </c>
      <c r="N500">
        <v>76</v>
      </c>
      <c r="O500" t="s">
        <v>2559</v>
      </c>
      <c r="P500" t="s">
        <v>88</v>
      </c>
      <c r="Q500">
        <f t="shared" si="7"/>
        <v>79</v>
      </c>
    </row>
    <row r="501" spans="1:17" x14ac:dyDescent="0.25">
      <c r="A501" t="s">
        <v>6936</v>
      </c>
      <c r="B501" t="s">
        <v>13690</v>
      </c>
      <c r="C501">
        <v>2015</v>
      </c>
      <c r="D501" t="s">
        <v>18</v>
      </c>
      <c r="E501" t="s">
        <v>134</v>
      </c>
      <c r="F501">
        <v>0.09</v>
      </c>
      <c r="G501">
        <v>0.01</v>
      </c>
      <c r="H501">
        <v>0</v>
      </c>
      <c r="I501">
        <v>0.01</v>
      </c>
      <c r="J501">
        <v>0.11</v>
      </c>
      <c r="K501">
        <v>60</v>
      </c>
      <c r="L501">
        <v>17</v>
      </c>
      <c r="M501">
        <v>5.6</v>
      </c>
      <c r="N501">
        <v>62</v>
      </c>
      <c r="O501" t="s">
        <v>135</v>
      </c>
      <c r="P501" t="s">
        <v>20</v>
      </c>
      <c r="Q501">
        <f t="shared" si="7"/>
        <v>56</v>
      </c>
    </row>
    <row r="502" spans="1:17" x14ac:dyDescent="0.25">
      <c r="A502" t="s">
        <v>1545</v>
      </c>
      <c r="B502" t="s">
        <v>187</v>
      </c>
      <c r="C502">
        <v>2013</v>
      </c>
      <c r="D502" t="s">
        <v>37</v>
      </c>
      <c r="E502" t="s">
        <v>242</v>
      </c>
      <c r="F502">
        <v>0.05</v>
      </c>
      <c r="G502">
        <v>0.05</v>
      </c>
      <c r="H502">
        <v>0</v>
      </c>
      <c r="I502">
        <v>0.01</v>
      </c>
      <c r="J502">
        <v>0.11</v>
      </c>
      <c r="Q502" t="str">
        <f t="shared" si="7"/>
        <v xml:space="preserve"> </v>
      </c>
    </row>
    <row r="503" spans="1:17" x14ac:dyDescent="0.25">
      <c r="A503" t="s">
        <v>6445</v>
      </c>
      <c r="B503" t="s">
        <v>13690</v>
      </c>
      <c r="C503">
        <v>2015</v>
      </c>
      <c r="D503" t="s">
        <v>37</v>
      </c>
      <c r="E503" t="s">
        <v>6446</v>
      </c>
      <c r="F503">
        <v>0.05</v>
      </c>
      <c r="G503">
        <v>0.05</v>
      </c>
      <c r="H503">
        <v>0</v>
      </c>
      <c r="I503">
        <v>0.01</v>
      </c>
      <c r="J503">
        <v>0.11</v>
      </c>
      <c r="K503">
        <v>62</v>
      </c>
      <c r="L503">
        <v>10</v>
      </c>
      <c r="M503">
        <v>7.2</v>
      </c>
      <c r="N503">
        <v>40</v>
      </c>
      <c r="O503" t="s">
        <v>1235</v>
      </c>
      <c r="Q503">
        <f t="shared" si="7"/>
        <v>72</v>
      </c>
    </row>
    <row r="504" spans="1:17" x14ac:dyDescent="0.25">
      <c r="A504" t="s">
        <v>4269</v>
      </c>
      <c r="B504" t="s">
        <v>75</v>
      </c>
      <c r="C504">
        <v>2015</v>
      </c>
      <c r="D504" t="s">
        <v>28</v>
      </c>
      <c r="E504" t="s">
        <v>372</v>
      </c>
      <c r="F504">
        <v>0</v>
      </c>
      <c r="G504">
        <v>0.01</v>
      </c>
      <c r="H504">
        <v>0.09</v>
      </c>
      <c r="I504">
        <v>0</v>
      </c>
      <c r="J504">
        <v>0.11</v>
      </c>
      <c r="K504">
        <v>69</v>
      </c>
      <c r="L504">
        <v>35</v>
      </c>
      <c r="M504">
        <v>8</v>
      </c>
      <c r="N504">
        <v>79</v>
      </c>
      <c r="O504" t="s">
        <v>4270</v>
      </c>
      <c r="P504" t="s">
        <v>88</v>
      </c>
      <c r="Q504">
        <f t="shared" si="7"/>
        <v>80</v>
      </c>
    </row>
    <row r="505" spans="1:17" x14ac:dyDescent="0.25">
      <c r="A505" t="s">
        <v>2583</v>
      </c>
      <c r="B505" t="s">
        <v>13690</v>
      </c>
      <c r="C505">
        <v>2015</v>
      </c>
      <c r="D505" t="s">
        <v>18</v>
      </c>
      <c r="E505" t="s">
        <v>234</v>
      </c>
      <c r="F505">
        <v>0.04</v>
      </c>
      <c r="G505">
        <v>0.06</v>
      </c>
      <c r="H505">
        <v>0</v>
      </c>
      <c r="I505">
        <v>0.01</v>
      </c>
      <c r="J505">
        <v>0.11</v>
      </c>
      <c r="K505">
        <v>85</v>
      </c>
      <c r="L505">
        <v>14</v>
      </c>
      <c r="M505">
        <v>6.2</v>
      </c>
      <c r="N505">
        <v>144</v>
      </c>
      <c r="O505" t="s">
        <v>357</v>
      </c>
      <c r="P505" t="s">
        <v>20</v>
      </c>
      <c r="Q505">
        <f t="shared" si="7"/>
        <v>62</v>
      </c>
    </row>
    <row r="506" spans="1:17" x14ac:dyDescent="0.25">
      <c r="A506" t="s">
        <v>8620</v>
      </c>
      <c r="B506" t="s">
        <v>75</v>
      </c>
      <c r="C506">
        <v>2016</v>
      </c>
      <c r="D506" t="s">
        <v>50</v>
      </c>
      <c r="E506" t="s">
        <v>3314</v>
      </c>
      <c r="F506">
        <v>0</v>
      </c>
      <c r="G506">
        <v>0</v>
      </c>
      <c r="H506">
        <v>0.11</v>
      </c>
      <c r="I506">
        <v>0</v>
      </c>
      <c r="J506">
        <v>0.11</v>
      </c>
      <c r="O506" t="s">
        <v>6863</v>
      </c>
      <c r="P506" t="s">
        <v>88</v>
      </c>
      <c r="Q506" t="str">
        <f t="shared" si="7"/>
        <v xml:space="preserve"> </v>
      </c>
    </row>
    <row r="507" spans="1:17" x14ac:dyDescent="0.25">
      <c r="A507" t="s">
        <v>6157</v>
      </c>
      <c r="B507" t="s">
        <v>13690</v>
      </c>
      <c r="C507">
        <v>2015</v>
      </c>
      <c r="D507" t="s">
        <v>24</v>
      </c>
      <c r="E507" t="s">
        <v>6158</v>
      </c>
      <c r="F507">
        <v>0.04</v>
      </c>
      <c r="G507">
        <v>0.05</v>
      </c>
      <c r="H507">
        <v>0</v>
      </c>
      <c r="I507">
        <v>0.01</v>
      </c>
      <c r="J507">
        <v>0.1</v>
      </c>
      <c r="K507">
        <v>54</v>
      </c>
      <c r="L507">
        <v>9</v>
      </c>
      <c r="M507">
        <v>5.3</v>
      </c>
      <c r="N507">
        <v>17</v>
      </c>
      <c r="O507" t="s">
        <v>4433</v>
      </c>
      <c r="P507" t="s">
        <v>20</v>
      </c>
      <c r="Q507">
        <f t="shared" si="7"/>
        <v>53</v>
      </c>
    </row>
    <row r="508" spans="1:17" x14ac:dyDescent="0.25">
      <c r="A508" t="s">
        <v>8743</v>
      </c>
      <c r="B508" t="s">
        <v>187</v>
      </c>
      <c r="C508">
        <v>2013</v>
      </c>
      <c r="D508" t="s">
        <v>30</v>
      </c>
      <c r="E508" t="s">
        <v>267</v>
      </c>
      <c r="F508">
        <v>0.09</v>
      </c>
      <c r="G508">
        <v>0</v>
      </c>
      <c r="H508">
        <v>0</v>
      </c>
      <c r="I508">
        <v>0.01</v>
      </c>
      <c r="J508">
        <v>0.1</v>
      </c>
      <c r="K508">
        <v>71</v>
      </c>
      <c r="L508">
        <v>17</v>
      </c>
      <c r="M508">
        <v>6.3</v>
      </c>
      <c r="N508">
        <v>39</v>
      </c>
      <c r="O508" t="s">
        <v>909</v>
      </c>
      <c r="P508" t="s">
        <v>112</v>
      </c>
      <c r="Q508">
        <f t="shared" si="7"/>
        <v>63</v>
      </c>
    </row>
    <row r="509" spans="1:17" x14ac:dyDescent="0.25">
      <c r="A509" t="s">
        <v>3435</v>
      </c>
      <c r="B509" t="s">
        <v>13690</v>
      </c>
      <c r="C509">
        <v>2015</v>
      </c>
      <c r="D509" t="s">
        <v>50</v>
      </c>
      <c r="E509" t="s">
        <v>222</v>
      </c>
      <c r="F509">
        <v>7.0000000000000007E-2</v>
      </c>
      <c r="G509">
        <v>0.02</v>
      </c>
      <c r="H509">
        <v>0</v>
      </c>
      <c r="I509">
        <v>0.01</v>
      </c>
      <c r="J509">
        <v>0.1</v>
      </c>
      <c r="K509">
        <v>75</v>
      </c>
      <c r="L509">
        <v>22</v>
      </c>
      <c r="M509">
        <v>7.5</v>
      </c>
      <c r="N509">
        <v>106</v>
      </c>
      <c r="O509" t="s">
        <v>222</v>
      </c>
      <c r="P509" t="s">
        <v>53</v>
      </c>
      <c r="Q509">
        <f t="shared" si="7"/>
        <v>75</v>
      </c>
    </row>
    <row r="510" spans="1:17" x14ac:dyDescent="0.25">
      <c r="A510" t="s">
        <v>8791</v>
      </c>
      <c r="B510" t="s">
        <v>75</v>
      </c>
      <c r="C510">
        <v>2015</v>
      </c>
      <c r="D510" t="s">
        <v>50</v>
      </c>
      <c r="E510" t="s">
        <v>1207</v>
      </c>
      <c r="F510">
        <v>0</v>
      </c>
      <c r="G510">
        <v>0</v>
      </c>
      <c r="H510">
        <v>0.1</v>
      </c>
      <c r="I510">
        <v>0</v>
      </c>
      <c r="J510">
        <v>0.1</v>
      </c>
      <c r="Q510" t="str">
        <f t="shared" si="7"/>
        <v xml:space="preserve"> </v>
      </c>
    </row>
    <row r="511" spans="1:17" x14ac:dyDescent="0.25">
      <c r="A511" t="s">
        <v>8860</v>
      </c>
      <c r="B511" t="s">
        <v>75</v>
      </c>
      <c r="C511">
        <v>2015</v>
      </c>
      <c r="D511" t="s">
        <v>86</v>
      </c>
      <c r="E511" t="s">
        <v>222</v>
      </c>
      <c r="F511">
        <v>0</v>
      </c>
      <c r="G511">
        <v>0.08</v>
      </c>
      <c r="H511">
        <v>0</v>
      </c>
      <c r="I511">
        <v>0.01</v>
      </c>
      <c r="J511">
        <v>0.1</v>
      </c>
      <c r="K511">
        <v>71</v>
      </c>
      <c r="L511">
        <v>28</v>
      </c>
      <c r="M511">
        <v>5.9</v>
      </c>
      <c r="N511">
        <v>94</v>
      </c>
      <c r="O511" t="s">
        <v>8861</v>
      </c>
      <c r="P511" t="s">
        <v>88</v>
      </c>
      <c r="Q511">
        <f t="shared" si="7"/>
        <v>59</v>
      </c>
    </row>
    <row r="512" spans="1:17" x14ac:dyDescent="0.25">
      <c r="A512" t="s">
        <v>8862</v>
      </c>
      <c r="B512" t="s">
        <v>75</v>
      </c>
      <c r="C512">
        <v>2016</v>
      </c>
      <c r="D512" t="s">
        <v>37</v>
      </c>
      <c r="E512" t="s">
        <v>6429</v>
      </c>
      <c r="F512">
        <v>0.03</v>
      </c>
      <c r="G512">
        <v>0.05</v>
      </c>
      <c r="H512">
        <v>0</v>
      </c>
      <c r="I512">
        <v>0.02</v>
      </c>
      <c r="J512">
        <v>0.1</v>
      </c>
      <c r="K512">
        <v>73</v>
      </c>
      <c r="L512">
        <v>26</v>
      </c>
      <c r="M512">
        <v>6.3</v>
      </c>
      <c r="N512">
        <v>37</v>
      </c>
      <c r="O512" t="s">
        <v>6429</v>
      </c>
      <c r="P512" t="s">
        <v>88</v>
      </c>
      <c r="Q512">
        <f t="shared" si="7"/>
        <v>63</v>
      </c>
    </row>
    <row r="513" spans="1:17" x14ac:dyDescent="0.25">
      <c r="A513" t="s">
        <v>8864</v>
      </c>
      <c r="B513" t="s">
        <v>75</v>
      </c>
      <c r="C513">
        <v>2015</v>
      </c>
      <c r="D513" t="s">
        <v>50</v>
      </c>
      <c r="E513" t="s">
        <v>111</v>
      </c>
      <c r="F513">
        <v>0</v>
      </c>
      <c r="G513">
        <v>0.08</v>
      </c>
      <c r="H513">
        <v>0</v>
      </c>
      <c r="I513">
        <v>0.01</v>
      </c>
      <c r="J513">
        <v>0.1</v>
      </c>
      <c r="K513">
        <v>73</v>
      </c>
      <c r="L513">
        <v>13</v>
      </c>
      <c r="M513">
        <v>6.8</v>
      </c>
      <c r="N513">
        <v>50</v>
      </c>
      <c r="O513" t="s">
        <v>6253</v>
      </c>
      <c r="P513" t="s">
        <v>88</v>
      </c>
      <c r="Q513">
        <f t="shared" si="7"/>
        <v>68</v>
      </c>
    </row>
    <row r="514" spans="1:17" x14ac:dyDescent="0.25">
      <c r="A514" t="s">
        <v>8869</v>
      </c>
      <c r="B514" t="s">
        <v>75</v>
      </c>
      <c r="C514">
        <v>2014</v>
      </c>
      <c r="D514" t="s">
        <v>28</v>
      </c>
      <c r="E514" t="s">
        <v>2780</v>
      </c>
      <c r="F514">
        <v>0.05</v>
      </c>
      <c r="G514">
        <v>0.02</v>
      </c>
      <c r="H514">
        <v>0.02</v>
      </c>
      <c r="I514">
        <v>0.01</v>
      </c>
      <c r="J514">
        <v>0.1</v>
      </c>
      <c r="K514">
        <v>53</v>
      </c>
      <c r="L514">
        <v>31</v>
      </c>
      <c r="M514">
        <v>6</v>
      </c>
      <c r="N514">
        <v>79</v>
      </c>
      <c r="O514" t="s">
        <v>8870</v>
      </c>
      <c r="P514" t="s">
        <v>53</v>
      </c>
      <c r="Q514">
        <f t="shared" si="7"/>
        <v>60</v>
      </c>
    </row>
    <row r="515" spans="1:17" x14ac:dyDescent="0.25">
      <c r="A515" t="s">
        <v>4796</v>
      </c>
      <c r="B515" t="s">
        <v>187</v>
      </c>
      <c r="C515">
        <v>2013</v>
      </c>
      <c r="D515" t="s">
        <v>272</v>
      </c>
      <c r="E515" t="s">
        <v>71</v>
      </c>
      <c r="F515">
        <v>0.05</v>
      </c>
      <c r="G515">
        <v>0.04</v>
      </c>
      <c r="H515">
        <v>0</v>
      </c>
      <c r="I515">
        <v>0.01</v>
      </c>
      <c r="J515">
        <v>0.1</v>
      </c>
      <c r="M515">
        <v>6.8</v>
      </c>
      <c r="N515">
        <v>17</v>
      </c>
      <c r="O515" t="s">
        <v>1518</v>
      </c>
      <c r="P515" t="s">
        <v>20</v>
      </c>
      <c r="Q515">
        <f t="shared" ref="Q515:Q578" si="8">IF(ISNUMBER(M515),M515*10, " ")</f>
        <v>68</v>
      </c>
    </row>
    <row r="516" spans="1:17" x14ac:dyDescent="0.25">
      <c r="A516" t="s">
        <v>8893</v>
      </c>
      <c r="B516" t="s">
        <v>75</v>
      </c>
      <c r="C516">
        <v>2016</v>
      </c>
      <c r="D516" t="s">
        <v>39</v>
      </c>
      <c r="E516" t="s">
        <v>372</v>
      </c>
      <c r="F516">
        <v>0</v>
      </c>
      <c r="G516">
        <v>0</v>
      </c>
      <c r="H516">
        <v>0.1</v>
      </c>
      <c r="I516">
        <v>0</v>
      </c>
      <c r="J516">
        <v>0.1</v>
      </c>
      <c r="Q516" t="str">
        <f t="shared" si="8"/>
        <v xml:space="preserve"> </v>
      </c>
    </row>
    <row r="517" spans="1:17" x14ac:dyDescent="0.25">
      <c r="A517" t="s">
        <v>7666</v>
      </c>
      <c r="B517" t="s">
        <v>187</v>
      </c>
      <c r="C517">
        <v>2015</v>
      </c>
      <c r="D517" t="s">
        <v>1</v>
      </c>
      <c r="E517" t="s">
        <v>7667</v>
      </c>
      <c r="F517">
        <v>0.05</v>
      </c>
      <c r="G517">
        <v>0.04</v>
      </c>
      <c r="H517">
        <v>0</v>
      </c>
      <c r="I517">
        <v>0.01</v>
      </c>
      <c r="J517">
        <v>0.1</v>
      </c>
      <c r="K517">
        <v>88</v>
      </c>
      <c r="L517">
        <v>24</v>
      </c>
      <c r="M517">
        <v>8.3000000000000007</v>
      </c>
      <c r="N517">
        <v>280</v>
      </c>
      <c r="O517" t="s">
        <v>7667</v>
      </c>
      <c r="P517" t="s">
        <v>20</v>
      </c>
      <c r="Q517">
        <f t="shared" si="8"/>
        <v>83</v>
      </c>
    </row>
    <row r="518" spans="1:17" x14ac:dyDescent="0.25">
      <c r="A518" t="s">
        <v>8103</v>
      </c>
      <c r="B518" t="s">
        <v>75</v>
      </c>
      <c r="C518">
        <v>2016</v>
      </c>
      <c r="D518" t="s">
        <v>50</v>
      </c>
      <c r="E518" t="s">
        <v>372</v>
      </c>
      <c r="F518">
        <v>0</v>
      </c>
      <c r="G518">
        <v>0</v>
      </c>
      <c r="H518">
        <v>0.1</v>
      </c>
      <c r="I518">
        <v>0</v>
      </c>
      <c r="J518">
        <v>0.1</v>
      </c>
      <c r="Q518" t="str">
        <f t="shared" si="8"/>
        <v xml:space="preserve"> </v>
      </c>
    </row>
    <row r="519" spans="1:17" x14ac:dyDescent="0.25">
      <c r="A519" t="s">
        <v>8919</v>
      </c>
      <c r="B519" t="s">
        <v>75</v>
      </c>
      <c r="C519">
        <v>2015</v>
      </c>
      <c r="D519" t="s">
        <v>50</v>
      </c>
      <c r="E519" t="s">
        <v>933</v>
      </c>
      <c r="F519">
        <v>0.02</v>
      </c>
      <c r="G519">
        <v>0.01</v>
      </c>
      <c r="H519">
        <v>0.06</v>
      </c>
      <c r="I519">
        <v>0.01</v>
      </c>
      <c r="J519">
        <v>0.1</v>
      </c>
      <c r="K519">
        <v>71</v>
      </c>
      <c r="L519">
        <v>29</v>
      </c>
      <c r="M519">
        <v>6.5</v>
      </c>
      <c r="N519">
        <v>15</v>
      </c>
      <c r="O519" t="s">
        <v>934</v>
      </c>
      <c r="P519" t="s">
        <v>88</v>
      </c>
      <c r="Q519">
        <f t="shared" si="8"/>
        <v>65</v>
      </c>
    </row>
    <row r="520" spans="1:17" x14ac:dyDescent="0.25">
      <c r="A520" t="s">
        <v>6852</v>
      </c>
      <c r="B520" t="s">
        <v>13690</v>
      </c>
      <c r="C520">
        <v>2016</v>
      </c>
      <c r="D520" t="s">
        <v>1</v>
      </c>
      <c r="E520" t="s">
        <v>71</v>
      </c>
      <c r="F520">
        <v>0.05</v>
      </c>
      <c r="G520">
        <v>0.04</v>
      </c>
      <c r="H520">
        <v>0</v>
      </c>
      <c r="I520">
        <v>0.01</v>
      </c>
      <c r="J520">
        <v>0.1</v>
      </c>
      <c r="K520">
        <v>78</v>
      </c>
      <c r="L520">
        <v>14</v>
      </c>
      <c r="M520">
        <v>6</v>
      </c>
      <c r="N520">
        <v>8</v>
      </c>
      <c r="O520" t="s">
        <v>686</v>
      </c>
      <c r="P520" t="s">
        <v>112</v>
      </c>
      <c r="Q520">
        <f t="shared" si="8"/>
        <v>60</v>
      </c>
    </row>
    <row r="521" spans="1:17" x14ac:dyDescent="0.25">
      <c r="A521" t="s">
        <v>8934</v>
      </c>
      <c r="B521" t="s">
        <v>187</v>
      </c>
      <c r="C521">
        <v>2014</v>
      </c>
      <c r="D521" t="s">
        <v>50</v>
      </c>
      <c r="E521" t="s">
        <v>71</v>
      </c>
      <c r="F521">
        <v>0.08</v>
      </c>
      <c r="G521">
        <v>0</v>
      </c>
      <c r="H521">
        <v>0</v>
      </c>
      <c r="I521">
        <v>0.01</v>
      </c>
      <c r="J521">
        <v>0.1</v>
      </c>
      <c r="Q521" t="str">
        <f t="shared" si="8"/>
        <v xml:space="preserve"> </v>
      </c>
    </row>
    <row r="522" spans="1:17" x14ac:dyDescent="0.25">
      <c r="A522" t="s">
        <v>6801</v>
      </c>
      <c r="B522" t="s">
        <v>187</v>
      </c>
      <c r="C522">
        <v>2016</v>
      </c>
      <c r="D522" t="s">
        <v>34</v>
      </c>
      <c r="E522" t="s">
        <v>111</v>
      </c>
      <c r="F522">
        <v>0.03</v>
      </c>
      <c r="G522">
        <v>0.06</v>
      </c>
      <c r="H522">
        <v>0</v>
      </c>
      <c r="I522">
        <v>0.01</v>
      </c>
      <c r="J522">
        <v>0.09</v>
      </c>
      <c r="M522" t="s">
        <v>203</v>
      </c>
      <c r="O522" t="s">
        <v>178</v>
      </c>
      <c r="P522" t="s">
        <v>112</v>
      </c>
      <c r="Q522" t="str">
        <f t="shared" si="8"/>
        <v xml:space="preserve"> </v>
      </c>
    </row>
    <row r="523" spans="1:17" x14ac:dyDescent="0.25">
      <c r="A523" t="s">
        <v>8963</v>
      </c>
      <c r="B523" t="s">
        <v>75</v>
      </c>
      <c r="C523">
        <v>2016</v>
      </c>
      <c r="D523" t="s">
        <v>34</v>
      </c>
      <c r="E523" t="s">
        <v>372</v>
      </c>
      <c r="F523">
        <v>0</v>
      </c>
      <c r="G523">
        <v>0</v>
      </c>
      <c r="H523">
        <v>0.09</v>
      </c>
      <c r="I523">
        <v>0</v>
      </c>
      <c r="J523">
        <v>0.09</v>
      </c>
      <c r="Q523" t="str">
        <f t="shared" si="8"/>
        <v xml:space="preserve"> </v>
      </c>
    </row>
    <row r="524" spans="1:17" x14ac:dyDescent="0.25">
      <c r="A524" t="s">
        <v>1322</v>
      </c>
      <c r="B524" t="s">
        <v>75</v>
      </c>
      <c r="C524">
        <v>2015</v>
      </c>
      <c r="D524" t="s">
        <v>50</v>
      </c>
      <c r="E524" t="s">
        <v>222</v>
      </c>
      <c r="F524">
        <v>0.01</v>
      </c>
      <c r="G524">
        <v>0</v>
      </c>
      <c r="H524">
        <v>0.08</v>
      </c>
      <c r="I524">
        <v>0</v>
      </c>
      <c r="J524">
        <v>0.09</v>
      </c>
      <c r="Q524" t="str">
        <f t="shared" si="8"/>
        <v xml:space="preserve"> </v>
      </c>
    </row>
    <row r="525" spans="1:17" x14ac:dyDescent="0.25">
      <c r="A525" t="s">
        <v>8988</v>
      </c>
      <c r="B525" t="s">
        <v>75</v>
      </c>
      <c r="C525">
        <v>2015</v>
      </c>
      <c r="D525" t="s">
        <v>50</v>
      </c>
      <c r="E525" t="s">
        <v>5752</v>
      </c>
      <c r="F525">
        <v>0.03</v>
      </c>
      <c r="G525">
        <v>0.05</v>
      </c>
      <c r="H525">
        <v>0</v>
      </c>
      <c r="I525">
        <v>0.02</v>
      </c>
      <c r="J525">
        <v>0.09</v>
      </c>
      <c r="Q525" t="str">
        <f t="shared" si="8"/>
        <v xml:space="preserve"> </v>
      </c>
    </row>
    <row r="526" spans="1:17" x14ac:dyDescent="0.25">
      <c r="A526" t="s">
        <v>9012</v>
      </c>
      <c r="B526" t="s">
        <v>75</v>
      </c>
      <c r="C526">
        <v>2016</v>
      </c>
      <c r="D526" t="s">
        <v>50</v>
      </c>
      <c r="E526" t="s">
        <v>71</v>
      </c>
      <c r="F526">
        <v>0.05</v>
      </c>
      <c r="G526">
        <v>0.02</v>
      </c>
      <c r="H526">
        <v>0</v>
      </c>
      <c r="I526">
        <v>0.02</v>
      </c>
      <c r="J526">
        <v>0.09</v>
      </c>
      <c r="K526">
        <v>44</v>
      </c>
      <c r="L526">
        <v>49</v>
      </c>
      <c r="M526">
        <v>5.5</v>
      </c>
      <c r="N526">
        <v>163</v>
      </c>
      <c r="O526" t="s">
        <v>1503</v>
      </c>
      <c r="P526" t="s">
        <v>88</v>
      </c>
      <c r="Q526">
        <f t="shared" si="8"/>
        <v>55</v>
      </c>
    </row>
    <row r="527" spans="1:17" x14ac:dyDescent="0.25">
      <c r="A527" t="s">
        <v>9047</v>
      </c>
      <c r="B527" t="s">
        <v>75</v>
      </c>
      <c r="C527">
        <v>2016</v>
      </c>
      <c r="D527" t="s">
        <v>24</v>
      </c>
      <c r="E527" t="s">
        <v>6158</v>
      </c>
      <c r="F527">
        <v>0.02</v>
      </c>
      <c r="G527">
        <v>0.05</v>
      </c>
      <c r="H527">
        <v>0</v>
      </c>
      <c r="I527">
        <v>0.01</v>
      </c>
      <c r="J527">
        <v>0.09</v>
      </c>
      <c r="Q527" t="str">
        <f t="shared" si="8"/>
        <v xml:space="preserve"> </v>
      </c>
    </row>
    <row r="528" spans="1:17" x14ac:dyDescent="0.25">
      <c r="A528" t="s">
        <v>9138</v>
      </c>
      <c r="B528" t="s">
        <v>75</v>
      </c>
      <c r="C528">
        <v>2016</v>
      </c>
      <c r="D528" t="s">
        <v>24</v>
      </c>
      <c r="E528" t="s">
        <v>68</v>
      </c>
      <c r="F528">
        <v>0.03</v>
      </c>
      <c r="G528">
        <v>0.05</v>
      </c>
      <c r="H528">
        <v>0</v>
      </c>
      <c r="I528">
        <v>0.01</v>
      </c>
      <c r="J528">
        <v>0.09</v>
      </c>
      <c r="K528">
        <v>67</v>
      </c>
      <c r="L528">
        <v>34</v>
      </c>
      <c r="M528">
        <v>7.4</v>
      </c>
      <c r="N528">
        <v>110</v>
      </c>
      <c r="O528" t="s">
        <v>430</v>
      </c>
      <c r="P528" t="s">
        <v>20</v>
      </c>
      <c r="Q528">
        <f t="shared" si="8"/>
        <v>74</v>
      </c>
    </row>
    <row r="529" spans="1:17" x14ac:dyDescent="0.25">
      <c r="A529" t="s">
        <v>9156</v>
      </c>
      <c r="B529" t="s">
        <v>75</v>
      </c>
      <c r="C529">
        <v>2015</v>
      </c>
      <c r="D529" t="s">
        <v>50</v>
      </c>
      <c r="E529" t="s">
        <v>933</v>
      </c>
      <c r="F529">
        <v>0.03</v>
      </c>
      <c r="G529">
        <v>0.01</v>
      </c>
      <c r="H529">
        <v>0.04</v>
      </c>
      <c r="I529">
        <v>0.01</v>
      </c>
      <c r="J529">
        <v>0.09</v>
      </c>
      <c r="K529">
        <v>69</v>
      </c>
      <c r="L529">
        <v>43</v>
      </c>
      <c r="M529">
        <v>6.6</v>
      </c>
      <c r="N529">
        <v>23</v>
      </c>
      <c r="O529" t="s">
        <v>934</v>
      </c>
      <c r="P529" t="s">
        <v>88</v>
      </c>
      <c r="Q529">
        <f t="shared" si="8"/>
        <v>66</v>
      </c>
    </row>
    <row r="530" spans="1:17" x14ac:dyDescent="0.25">
      <c r="A530" t="s">
        <v>2584</v>
      </c>
      <c r="B530" t="s">
        <v>187</v>
      </c>
      <c r="C530">
        <v>2013</v>
      </c>
      <c r="D530" t="s">
        <v>50</v>
      </c>
      <c r="E530" t="s">
        <v>71</v>
      </c>
      <c r="F530">
        <v>0.05</v>
      </c>
      <c r="G530">
        <v>0.03</v>
      </c>
      <c r="H530">
        <v>0</v>
      </c>
      <c r="I530">
        <v>0.01</v>
      </c>
      <c r="J530">
        <v>0.09</v>
      </c>
      <c r="Q530" t="str">
        <f t="shared" si="8"/>
        <v xml:space="preserve"> </v>
      </c>
    </row>
    <row r="531" spans="1:17" x14ac:dyDescent="0.25">
      <c r="A531" t="s">
        <v>3056</v>
      </c>
      <c r="B531" t="s">
        <v>13690</v>
      </c>
      <c r="C531">
        <v>2015</v>
      </c>
      <c r="D531" t="s">
        <v>86</v>
      </c>
      <c r="E531" t="s">
        <v>933</v>
      </c>
      <c r="F531">
        <v>0.05</v>
      </c>
      <c r="G531">
        <v>0.03</v>
      </c>
      <c r="H531">
        <v>0.01</v>
      </c>
      <c r="I531">
        <v>0.01</v>
      </c>
      <c r="J531">
        <v>0.09</v>
      </c>
      <c r="Q531" t="str">
        <f t="shared" si="8"/>
        <v xml:space="preserve"> </v>
      </c>
    </row>
    <row r="532" spans="1:17" x14ac:dyDescent="0.25">
      <c r="A532" t="s">
        <v>9232</v>
      </c>
      <c r="B532" t="s">
        <v>75</v>
      </c>
      <c r="C532">
        <v>2016</v>
      </c>
      <c r="D532" t="s">
        <v>101</v>
      </c>
      <c r="E532" t="s">
        <v>3903</v>
      </c>
      <c r="F532">
        <v>0.03</v>
      </c>
      <c r="G532">
        <v>0.05</v>
      </c>
      <c r="H532">
        <v>0</v>
      </c>
      <c r="I532">
        <v>0.01</v>
      </c>
      <c r="J532">
        <v>0.09</v>
      </c>
      <c r="Q532" t="str">
        <f t="shared" si="8"/>
        <v xml:space="preserve"> </v>
      </c>
    </row>
    <row r="533" spans="1:17" x14ac:dyDescent="0.25">
      <c r="A533" t="s">
        <v>8306</v>
      </c>
      <c r="B533" t="s">
        <v>13690</v>
      </c>
      <c r="C533">
        <v>2015</v>
      </c>
      <c r="D533" t="s">
        <v>18</v>
      </c>
      <c r="E533" t="s">
        <v>8307</v>
      </c>
      <c r="F533">
        <v>0.03</v>
      </c>
      <c r="G533">
        <v>0.05</v>
      </c>
      <c r="H533">
        <v>0</v>
      </c>
      <c r="I533">
        <v>0.01</v>
      </c>
      <c r="J533">
        <v>0.09</v>
      </c>
      <c r="K533">
        <v>20</v>
      </c>
      <c r="L533">
        <v>4</v>
      </c>
      <c r="M533">
        <v>3.1</v>
      </c>
      <c r="N533">
        <v>30</v>
      </c>
      <c r="O533" t="s">
        <v>1253</v>
      </c>
      <c r="P533" t="s">
        <v>20</v>
      </c>
      <c r="Q533">
        <f t="shared" si="8"/>
        <v>31</v>
      </c>
    </row>
    <row r="534" spans="1:17" x14ac:dyDescent="0.25">
      <c r="A534" t="s">
        <v>6455</v>
      </c>
      <c r="B534" t="s">
        <v>75</v>
      </c>
      <c r="C534">
        <v>2015</v>
      </c>
      <c r="D534" t="s">
        <v>28</v>
      </c>
      <c r="E534" t="s">
        <v>2780</v>
      </c>
      <c r="F534">
        <v>0.02</v>
      </c>
      <c r="G534">
        <v>0.01</v>
      </c>
      <c r="H534">
        <v>0.05</v>
      </c>
      <c r="I534">
        <v>0.01</v>
      </c>
      <c r="J534">
        <v>0.09</v>
      </c>
      <c r="Q534" t="str">
        <f t="shared" si="8"/>
        <v xml:space="preserve"> </v>
      </c>
    </row>
    <row r="535" spans="1:17" x14ac:dyDescent="0.25">
      <c r="A535" t="s">
        <v>9244</v>
      </c>
      <c r="B535" t="s">
        <v>187</v>
      </c>
      <c r="C535">
        <v>2014</v>
      </c>
      <c r="D535" t="s">
        <v>34</v>
      </c>
      <c r="E535" t="s">
        <v>19</v>
      </c>
      <c r="F535">
        <v>0</v>
      </c>
      <c r="G535">
        <v>0</v>
      </c>
      <c r="H535">
        <v>0.09</v>
      </c>
      <c r="I535">
        <v>0</v>
      </c>
      <c r="J535">
        <v>0.09</v>
      </c>
      <c r="Q535" t="str">
        <f t="shared" si="8"/>
        <v xml:space="preserve"> </v>
      </c>
    </row>
    <row r="536" spans="1:17" x14ac:dyDescent="0.25">
      <c r="A536" t="s">
        <v>9251</v>
      </c>
      <c r="B536" t="s">
        <v>75</v>
      </c>
      <c r="C536">
        <v>2016</v>
      </c>
      <c r="D536" t="s">
        <v>50</v>
      </c>
      <c r="E536" t="s">
        <v>111</v>
      </c>
      <c r="F536">
        <v>0.01</v>
      </c>
      <c r="G536">
        <v>0.05</v>
      </c>
      <c r="H536">
        <v>0.01</v>
      </c>
      <c r="I536">
        <v>0.01</v>
      </c>
      <c r="J536">
        <v>0.09</v>
      </c>
      <c r="M536">
        <v>6.1</v>
      </c>
      <c r="N536">
        <v>12</v>
      </c>
      <c r="O536" t="s">
        <v>9252</v>
      </c>
      <c r="P536" t="s">
        <v>88</v>
      </c>
      <c r="Q536">
        <f t="shared" si="8"/>
        <v>61</v>
      </c>
    </row>
    <row r="537" spans="1:17" x14ac:dyDescent="0.25">
      <c r="A537" t="s">
        <v>6788</v>
      </c>
      <c r="B537" t="s">
        <v>187</v>
      </c>
      <c r="C537">
        <v>2013</v>
      </c>
      <c r="D537" t="s">
        <v>1</v>
      </c>
      <c r="E537" t="s">
        <v>111</v>
      </c>
      <c r="F537">
        <v>0.04</v>
      </c>
      <c r="G537">
        <v>0.03</v>
      </c>
      <c r="H537">
        <v>0</v>
      </c>
      <c r="I537">
        <v>0.01</v>
      </c>
      <c r="J537">
        <v>0.09</v>
      </c>
      <c r="K537">
        <v>42</v>
      </c>
      <c r="L537">
        <v>5</v>
      </c>
      <c r="M537">
        <v>5.6</v>
      </c>
      <c r="N537">
        <v>21</v>
      </c>
      <c r="O537" t="s">
        <v>1444</v>
      </c>
      <c r="P537" t="s">
        <v>20</v>
      </c>
      <c r="Q537">
        <f t="shared" si="8"/>
        <v>56</v>
      </c>
    </row>
    <row r="538" spans="1:17" x14ac:dyDescent="0.25">
      <c r="A538" t="s">
        <v>9253</v>
      </c>
      <c r="B538" t="s">
        <v>75</v>
      </c>
      <c r="C538">
        <v>2014</v>
      </c>
      <c r="D538" t="s">
        <v>50</v>
      </c>
      <c r="E538" t="s">
        <v>242</v>
      </c>
      <c r="F538">
        <v>0</v>
      </c>
      <c r="G538">
        <v>7.0000000000000007E-2</v>
      </c>
      <c r="H538">
        <v>0</v>
      </c>
      <c r="I538">
        <v>0.01</v>
      </c>
      <c r="J538">
        <v>0.09</v>
      </c>
      <c r="K538">
        <v>74</v>
      </c>
      <c r="L538">
        <v>40</v>
      </c>
      <c r="M538">
        <v>6.7</v>
      </c>
      <c r="N538">
        <v>128</v>
      </c>
      <c r="O538" t="s">
        <v>1699</v>
      </c>
      <c r="P538" t="s">
        <v>88</v>
      </c>
      <c r="Q538">
        <f t="shared" si="8"/>
        <v>67</v>
      </c>
    </row>
    <row r="539" spans="1:17" x14ac:dyDescent="0.25">
      <c r="A539" t="s">
        <v>8391</v>
      </c>
      <c r="B539" t="s">
        <v>75</v>
      </c>
      <c r="C539">
        <v>2016</v>
      </c>
      <c r="D539" t="s">
        <v>50</v>
      </c>
      <c r="E539" t="s">
        <v>933</v>
      </c>
      <c r="F539">
        <v>0</v>
      </c>
      <c r="G539">
        <v>0</v>
      </c>
      <c r="H539">
        <v>0.08</v>
      </c>
      <c r="I539">
        <v>0</v>
      </c>
      <c r="J539">
        <v>0.08</v>
      </c>
      <c r="O539" t="s">
        <v>6927</v>
      </c>
      <c r="Q539" t="str">
        <f t="shared" si="8"/>
        <v xml:space="preserve"> </v>
      </c>
    </row>
    <row r="540" spans="1:17" x14ac:dyDescent="0.25">
      <c r="A540" t="s">
        <v>9263</v>
      </c>
      <c r="B540" t="s">
        <v>75</v>
      </c>
      <c r="C540">
        <v>2016</v>
      </c>
      <c r="D540" t="s">
        <v>272</v>
      </c>
      <c r="E540" t="s">
        <v>372</v>
      </c>
      <c r="F540">
        <v>0</v>
      </c>
      <c r="G540">
        <v>0</v>
      </c>
      <c r="H540">
        <v>0.08</v>
      </c>
      <c r="I540">
        <v>0</v>
      </c>
      <c r="J540">
        <v>0.08</v>
      </c>
      <c r="Q540" t="str">
        <f t="shared" si="8"/>
        <v xml:space="preserve"> </v>
      </c>
    </row>
    <row r="541" spans="1:17" x14ac:dyDescent="0.25">
      <c r="A541" t="s">
        <v>9299</v>
      </c>
      <c r="B541" t="s">
        <v>75</v>
      </c>
      <c r="C541">
        <v>2016</v>
      </c>
      <c r="D541" t="s">
        <v>86</v>
      </c>
      <c r="E541" t="s">
        <v>3314</v>
      </c>
      <c r="F541">
        <v>0.04</v>
      </c>
      <c r="G541">
        <v>0</v>
      </c>
      <c r="H541">
        <v>0.03</v>
      </c>
      <c r="I541">
        <v>0.01</v>
      </c>
      <c r="J541">
        <v>0.08</v>
      </c>
      <c r="K541">
        <v>85</v>
      </c>
      <c r="L541">
        <v>21</v>
      </c>
      <c r="M541">
        <v>7.6</v>
      </c>
      <c r="N541">
        <v>39</v>
      </c>
      <c r="O541" t="s">
        <v>2748</v>
      </c>
      <c r="P541" t="s">
        <v>88</v>
      </c>
      <c r="Q541">
        <f t="shared" si="8"/>
        <v>76</v>
      </c>
    </row>
    <row r="542" spans="1:17" x14ac:dyDescent="0.25">
      <c r="A542" t="s">
        <v>5751</v>
      </c>
      <c r="B542" t="s">
        <v>187</v>
      </c>
      <c r="C542">
        <v>2014</v>
      </c>
      <c r="D542" t="s">
        <v>101</v>
      </c>
      <c r="E542" t="s">
        <v>5752</v>
      </c>
      <c r="F542">
        <v>0.03</v>
      </c>
      <c r="G542">
        <v>0.05</v>
      </c>
      <c r="H542">
        <v>0</v>
      </c>
      <c r="I542">
        <v>0.01</v>
      </c>
      <c r="J542">
        <v>0.08</v>
      </c>
      <c r="K542">
        <v>47</v>
      </c>
      <c r="L542">
        <v>4</v>
      </c>
      <c r="M542">
        <v>4.9000000000000004</v>
      </c>
      <c r="N542">
        <v>7</v>
      </c>
      <c r="O542" t="s">
        <v>4280</v>
      </c>
      <c r="P542" t="s">
        <v>112</v>
      </c>
      <c r="Q542">
        <f t="shared" si="8"/>
        <v>49</v>
      </c>
    </row>
    <row r="543" spans="1:17" x14ac:dyDescent="0.25">
      <c r="A543" t="s">
        <v>9347</v>
      </c>
      <c r="B543" t="s">
        <v>75</v>
      </c>
      <c r="C543">
        <v>2014</v>
      </c>
      <c r="D543" t="s">
        <v>18</v>
      </c>
      <c r="E543" t="s">
        <v>1091</v>
      </c>
      <c r="F543">
        <v>0.05</v>
      </c>
      <c r="G543">
        <v>0.02</v>
      </c>
      <c r="H543">
        <v>0</v>
      </c>
      <c r="I543">
        <v>0.01</v>
      </c>
      <c r="J543">
        <v>0.08</v>
      </c>
      <c r="K543">
        <v>66</v>
      </c>
      <c r="L543">
        <v>11</v>
      </c>
      <c r="M543">
        <v>6.3</v>
      </c>
      <c r="N543">
        <v>67</v>
      </c>
      <c r="O543" t="s">
        <v>1253</v>
      </c>
      <c r="P543" t="s">
        <v>20</v>
      </c>
      <c r="Q543">
        <f t="shared" si="8"/>
        <v>63</v>
      </c>
    </row>
    <row r="544" spans="1:17" x14ac:dyDescent="0.25">
      <c r="A544" t="s">
        <v>6669</v>
      </c>
      <c r="B544" t="s">
        <v>75</v>
      </c>
      <c r="C544">
        <v>2015</v>
      </c>
      <c r="D544" t="s">
        <v>50</v>
      </c>
      <c r="E544" t="s">
        <v>372</v>
      </c>
      <c r="F544">
        <v>0</v>
      </c>
      <c r="G544">
        <v>0</v>
      </c>
      <c r="H544">
        <v>0.08</v>
      </c>
      <c r="I544">
        <v>0</v>
      </c>
      <c r="J544">
        <v>0.08</v>
      </c>
      <c r="K544">
        <v>70</v>
      </c>
      <c r="L544">
        <v>18</v>
      </c>
      <c r="M544">
        <v>7.8</v>
      </c>
      <c r="N544">
        <v>44</v>
      </c>
      <c r="O544" t="s">
        <v>2989</v>
      </c>
      <c r="P544" t="s">
        <v>88</v>
      </c>
      <c r="Q544">
        <f t="shared" si="8"/>
        <v>78</v>
      </c>
    </row>
    <row r="545" spans="1:17" x14ac:dyDescent="0.25">
      <c r="A545" t="s">
        <v>7666</v>
      </c>
      <c r="B545" t="s">
        <v>75</v>
      </c>
      <c r="C545">
        <v>2015</v>
      </c>
      <c r="D545" t="s">
        <v>1</v>
      </c>
      <c r="E545" t="s">
        <v>7667</v>
      </c>
      <c r="F545">
        <v>0.03</v>
      </c>
      <c r="G545">
        <v>0.03</v>
      </c>
      <c r="H545">
        <v>0</v>
      </c>
      <c r="I545">
        <v>0.01</v>
      </c>
      <c r="J545">
        <v>0.08</v>
      </c>
      <c r="K545">
        <v>90</v>
      </c>
      <c r="L545">
        <v>18</v>
      </c>
      <c r="M545">
        <v>7.6</v>
      </c>
      <c r="N545">
        <v>312</v>
      </c>
      <c r="O545" t="s">
        <v>7667</v>
      </c>
      <c r="P545" t="s">
        <v>20</v>
      </c>
      <c r="Q545">
        <f t="shared" si="8"/>
        <v>76</v>
      </c>
    </row>
    <row r="546" spans="1:17" x14ac:dyDescent="0.25">
      <c r="A546" t="s">
        <v>9392</v>
      </c>
      <c r="B546" t="s">
        <v>75</v>
      </c>
      <c r="C546">
        <v>2016</v>
      </c>
      <c r="D546" t="s">
        <v>86</v>
      </c>
      <c r="E546" t="s">
        <v>3314</v>
      </c>
      <c r="F546">
        <v>0.03</v>
      </c>
      <c r="G546">
        <v>0</v>
      </c>
      <c r="H546">
        <v>0.05</v>
      </c>
      <c r="I546">
        <v>0.01</v>
      </c>
      <c r="J546">
        <v>0.08</v>
      </c>
      <c r="Q546" t="str">
        <f t="shared" si="8"/>
        <v xml:space="preserve"> </v>
      </c>
    </row>
    <row r="547" spans="1:17" x14ac:dyDescent="0.25">
      <c r="A547" t="s">
        <v>6379</v>
      </c>
      <c r="B547" t="s">
        <v>75</v>
      </c>
      <c r="C547">
        <v>2016</v>
      </c>
      <c r="D547" t="s">
        <v>1</v>
      </c>
      <c r="E547" t="s">
        <v>222</v>
      </c>
      <c r="F547">
        <v>7.0000000000000007E-2</v>
      </c>
      <c r="G547">
        <v>0</v>
      </c>
      <c r="H547">
        <v>0</v>
      </c>
      <c r="I547">
        <v>0.02</v>
      </c>
      <c r="J547">
        <v>0.08</v>
      </c>
      <c r="K547">
        <v>77</v>
      </c>
      <c r="L547">
        <v>22</v>
      </c>
      <c r="M547">
        <v>6.1</v>
      </c>
      <c r="N547">
        <v>55</v>
      </c>
      <c r="O547" t="s">
        <v>412</v>
      </c>
      <c r="P547" t="s">
        <v>20</v>
      </c>
      <c r="Q547">
        <f t="shared" si="8"/>
        <v>61</v>
      </c>
    </row>
    <row r="548" spans="1:17" x14ac:dyDescent="0.25">
      <c r="A548" t="s">
        <v>9431</v>
      </c>
      <c r="B548" t="s">
        <v>187</v>
      </c>
      <c r="C548">
        <v>2012</v>
      </c>
      <c r="D548" t="s">
        <v>50</v>
      </c>
      <c r="E548" t="s">
        <v>933</v>
      </c>
      <c r="F548">
        <v>0.04</v>
      </c>
      <c r="G548">
        <v>0.02</v>
      </c>
      <c r="H548">
        <v>0.02</v>
      </c>
      <c r="I548">
        <v>0.01</v>
      </c>
      <c r="J548">
        <v>0.08</v>
      </c>
      <c r="K548">
        <v>64</v>
      </c>
      <c r="L548">
        <v>18</v>
      </c>
      <c r="M548">
        <v>7.4</v>
      </c>
      <c r="N548">
        <v>31</v>
      </c>
      <c r="O548" t="s">
        <v>934</v>
      </c>
      <c r="P548" t="s">
        <v>88</v>
      </c>
      <c r="Q548">
        <f t="shared" si="8"/>
        <v>74</v>
      </c>
    </row>
    <row r="549" spans="1:17" x14ac:dyDescent="0.25">
      <c r="A549" t="s">
        <v>9464</v>
      </c>
      <c r="B549" t="s">
        <v>75</v>
      </c>
      <c r="C549">
        <v>2016</v>
      </c>
      <c r="D549" t="s">
        <v>18</v>
      </c>
      <c r="E549" t="s">
        <v>1791</v>
      </c>
      <c r="F549">
        <v>0</v>
      </c>
      <c r="G549">
        <v>7.0000000000000007E-2</v>
      </c>
      <c r="H549">
        <v>0</v>
      </c>
      <c r="I549">
        <v>0.01</v>
      </c>
      <c r="J549">
        <v>0.08</v>
      </c>
      <c r="Q549" t="str">
        <f t="shared" si="8"/>
        <v xml:space="preserve"> </v>
      </c>
    </row>
    <row r="550" spans="1:17" x14ac:dyDescent="0.25">
      <c r="A550" t="s">
        <v>5499</v>
      </c>
      <c r="B550" t="s">
        <v>13690</v>
      </c>
      <c r="C550">
        <v>2014</v>
      </c>
      <c r="D550" t="s">
        <v>101</v>
      </c>
      <c r="E550" t="s">
        <v>1791</v>
      </c>
      <c r="F550">
        <v>0.03</v>
      </c>
      <c r="G550">
        <v>0.04</v>
      </c>
      <c r="H550">
        <v>0</v>
      </c>
      <c r="I550">
        <v>0.01</v>
      </c>
      <c r="J550">
        <v>0.08</v>
      </c>
      <c r="Q550" t="str">
        <f t="shared" si="8"/>
        <v xml:space="preserve"> </v>
      </c>
    </row>
    <row r="551" spans="1:17" x14ac:dyDescent="0.25">
      <c r="A551" t="s">
        <v>582</v>
      </c>
      <c r="B551" t="s">
        <v>75</v>
      </c>
      <c r="C551">
        <v>2016</v>
      </c>
      <c r="D551" t="s">
        <v>37</v>
      </c>
      <c r="E551" t="s">
        <v>222</v>
      </c>
      <c r="F551">
        <v>0.06</v>
      </c>
      <c r="G551">
        <v>0</v>
      </c>
      <c r="H551">
        <v>0</v>
      </c>
      <c r="I551">
        <v>0.01</v>
      </c>
      <c r="J551">
        <v>0.08</v>
      </c>
      <c r="K551">
        <v>60</v>
      </c>
      <c r="L551">
        <v>19</v>
      </c>
      <c r="M551">
        <v>6.7</v>
      </c>
      <c r="N551">
        <v>94</v>
      </c>
      <c r="O551" t="s">
        <v>222</v>
      </c>
      <c r="P551" t="s">
        <v>53</v>
      </c>
      <c r="Q551">
        <f t="shared" si="8"/>
        <v>67</v>
      </c>
    </row>
    <row r="552" spans="1:17" x14ac:dyDescent="0.25">
      <c r="A552" t="s">
        <v>9529</v>
      </c>
      <c r="B552" t="s">
        <v>75</v>
      </c>
      <c r="C552">
        <v>2016</v>
      </c>
      <c r="D552" t="s">
        <v>50</v>
      </c>
      <c r="E552" t="s">
        <v>365</v>
      </c>
      <c r="F552">
        <v>0.06</v>
      </c>
      <c r="G552">
        <v>0</v>
      </c>
      <c r="H552">
        <v>0</v>
      </c>
      <c r="I552">
        <v>0.01</v>
      </c>
      <c r="J552">
        <v>0.08</v>
      </c>
      <c r="K552">
        <v>69</v>
      </c>
      <c r="L552">
        <v>41</v>
      </c>
      <c r="M552">
        <v>7.3</v>
      </c>
      <c r="N552">
        <v>30</v>
      </c>
      <c r="O552" t="s">
        <v>365</v>
      </c>
      <c r="P552" t="s">
        <v>20</v>
      </c>
      <c r="Q552">
        <f t="shared" si="8"/>
        <v>73</v>
      </c>
    </row>
    <row r="553" spans="1:17" x14ac:dyDescent="0.25">
      <c r="A553" t="s">
        <v>9530</v>
      </c>
      <c r="B553" t="s">
        <v>75</v>
      </c>
      <c r="C553">
        <v>2015</v>
      </c>
      <c r="D553" t="s">
        <v>28</v>
      </c>
      <c r="E553" t="s">
        <v>222</v>
      </c>
      <c r="F553">
        <v>0</v>
      </c>
      <c r="G553">
        <v>0</v>
      </c>
      <c r="H553">
        <v>0.08</v>
      </c>
      <c r="I553">
        <v>0</v>
      </c>
      <c r="J553">
        <v>0.08</v>
      </c>
      <c r="Q553" t="str">
        <f t="shared" si="8"/>
        <v xml:space="preserve"> </v>
      </c>
    </row>
    <row r="554" spans="1:17" x14ac:dyDescent="0.25">
      <c r="A554" t="s">
        <v>1635</v>
      </c>
      <c r="B554" t="s">
        <v>13690</v>
      </c>
      <c r="C554">
        <v>2016</v>
      </c>
      <c r="D554" t="s">
        <v>50</v>
      </c>
      <c r="E554" t="s">
        <v>222</v>
      </c>
      <c r="F554">
        <v>0.05</v>
      </c>
      <c r="G554">
        <v>0.02</v>
      </c>
      <c r="H554">
        <v>0</v>
      </c>
      <c r="I554">
        <v>0.01</v>
      </c>
      <c r="J554">
        <v>0.08</v>
      </c>
      <c r="Q554" t="str">
        <f t="shared" si="8"/>
        <v xml:space="preserve"> </v>
      </c>
    </row>
    <row r="555" spans="1:17" x14ac:dyDescent="0.25">
      <c r="A555" t="s">
        <v>6418</v>
      </c>
      <c r="B555" t="s">
        <v>13690</v>
      </c>
      <c r="C555">
        <v>2016</v>
      </c>
      <c r="D555" t="s">
        <v>50</v>
      </c>
      <c r="E555" t="s">
        <v>111</v>
      </c>
      <c r="F555">
        <v>0.03</v>
      </c>
      <c r="G555">
        <v>0.04</v>
      </c>
      <c r="H555">
        <v>0</v>
      </c>
      <c r="I555">
        <v>0.01</v>
      </c>
      <c r="J555">
        <v>0.08</v>
      </c>
      <c r="K555">
        <v>74</v>
      </c>
      <c r="L555">
        <v>13</v>
      </c>
      <c r="M555">
        <v>7.6</v>
      </c>
      <c r="N555">
        <v>24</v>
      </c>
      <c r="O555" t="s">
        <v>260</v>
      </c>
      <c r="P555" t="s">
        <v>53</v>
      </c>
      <c r="Q555">
        <f t="shared" si="8"/>
        <v>76</v>
      </c>
    </row>
    <row r="556" spans="1:17" x14ac:dyDescent="0.25">
      <c r="A556" t="s">
        <v>9559</v>
      </c>
      <c r="B556" t="s">
        <v>187</v>
      </c>
      <c r="C556">
        <v>2015</v>
      </c>
      <c r="D556" t="s">
        <v>50</v>
      </c>
      <c r="E556" t="s">
        <v>111</v>
      </c>
      <c r="F556">
        <v>0.06</v>
      </c>
      <c r="G556">
        <v>0.01</v>
      </c>
      <c r="H556">
        <v>0</v>
      </c>
      <c r="I556">
        <v>0.01</v>
      </c>
      <c r="J556">
        <v>0.08</v>
      </c>
      <c r="M556" t="s">
        <v>203</v>
      </c>
      <c r="O556" t="s">
        <v>111</v>
      </c>
      <c r="P556" t="s">
        <v>20</v>
      </c>
      <c r="Q556" t="str">
        <f t="shared" si="8"/>
        <v xml:space="preserve"> </v>
      </c>
    </row>
    <row r="557" spans="1:17" x14ac:dyDescent="0.25">
      <c r="A557" t="s">
        <v>9579</v>
      </c>
      <c r="B557" t="s">
        <v>75</v>
      </c>
      <c r="C557">
        <v>2016</v>
      </c>
      <c r="D557" t="s">
        <v>24</v>
      </c>
      <c r="E557" t="s">
        <v>372</v>
      </c>
      <c r="F557">
        <v>0.01</v>
      </c>
      <c r="G557">
        <v>0.05</v>
      </c>
      <c r="H557">
        <v>0</v>
      </c>
      <c r="I557">
        <v>0.01</v>
      </c>
      <c r="J557">
        <v>0.08</v>
      </c>
      <c r="K557">
        <v>75</v>
      </c>
      <c r="L557">
        <v>19</v>
      </c>
      <c r="M557">
        <v>8</v>
      </c>
      <c r="N557">
        <v>50</v>
      </c>
      <c r="O557" t="s">
        <v>9580</v>
      </c>
      <c r="P557" t="s">
        <v>20</v>
      </c>
      <c r="Q557">
        <f t="shared" si="8"/>
        <v>80</v>
      </c>
    </row>
    <row r="558" spans="1:17" x14ac:dyDescent="0.25">
      <c r="A558" t="s">
        <v>9607</v>
      </c>
      <c r="B558" t="s">
        <v>75</v>
      </c>
      <c r="C558">
        <v>2015</v>
      </c>
      <c r="D558" t="s">
        <v>28</v>
      </c>
      <c r="E558" t="s">
        <v>933</v>
      </c>
      <c r="F558">
        <v>0</v>
      </c>
      <c r="G558">
        <v>0</v>
      </c>
      <c r="H558">
        <v>0.08</v>
      </c>
      <c r="I558">
        <v>0</v>
      </c>
      <c r="J558">
        <v>0.08</v>
      </c>
      <c r="Q558" t="str">
        <f t="shared" si="8"/>
        <v xml:space="preserve"> </v>
      </c>
    </row>
    <row r="559" spans="1:17" x14ac:dyDescent="0.25">
      <c r="A559" t="s">
        <v>6339</v>
      </c>
      <c r="B559" t="s">
        <v>13690</v>
      </c>
      <c r="C559">
        <v>2014</v>
      </c>
      <c r="D559" t="s">
        <v>101</v>
      </c>
      <c r="E559" t="s">
        <v>3903</v>
      </c>
      <c r="F559">
        <v>0.05</v>
      </c>
      <c r="G559">
        <v>0.02</v>
      </c>
      <c r="H559">
        <v>0</v>
      </c>
      <c r="I559">
        <v>0.01</v>
      </c>
      <c r="J559">
        <v>0.08</v>
      </c>
      <c r="M559">
        <v>8.5</v>
      </c>
      <c r="N559">
        <v>82</v>
      </c>
      <c r="O559" t="s">
        <v>3903</v>
      </c>
      <c r="P559" t="s">
        <v>53</v>
      </c>
      <c r="Q559">
        <f t="shared" si="8"/>
        <v>85</v>
      </c>
    </row>
    <row r="560" spans="1:17" x14ac:dyDescent="0.25">
      <c r="A560" t="s">
        <v>9620</v>
      </c>
      <c r="B560" t="s">
        <v>75</v>
      </c>
      <c r="C560">
        <v>2015</v>
      </c>
      <c r="D560" t="s">
        <v>50</v>
      </c>
      <c r="E560" t="s">
        <v>933</v>
      </c>
      <c r="F560">
        <v>0.02</v>
      </c>
      <c r="G560">
        <v>0</v>
      </c>
      <c r="H560">
        <v>0.05</v>
      </c>
      <c r="I560">
        <v>0.01</v>
      </c>
      <c r="J560">
        <v>0.08</v>
      </c>
      <c r="Q560" t="str">
        <f t="shared" si="8"/>
        <v xml:space="preserve"> </v>
      </c>
    </row>
    <row r="561" spans="1:17" x14ac:dyDescent="0.25">
      <c r="A561" t="s">
        <v>9648</v>
      </c>
      <c r="B561" t="s">
        <v>75</v>
      </c>
      <c r="C561">
        <v>2015</v>
      </c>
      <c r="D561" t="s">
        <v>272</v>
      </c>
      <c r="E561" t="s">
        <v>4719</v>
      </c>
      <c r="F561">
        <v>0</v>
      </c>
      <c r="G561">
        <v>0.05</v>
      </c>
      <c r="H561">
        <v>0.02</v>
      </c>
      <c r="I561">
        <v>0.01</v>
      </c>
      <c r="J561">
        <v>7.0000000000000007E-2</v>
      </c>
      <c r="K561">
        <v>64</v>
      </c>
      <c r="L561">
        <v>10</v>
      </c>
      <c r="M561">
        <v>7.1</v>
      </c>
      <c r="N561">
        <v>12</v>
      </c>
      <c r="O561" t="s">
        <v>6481</v>
      </c>
      <c r="P561" t="s">
        <v>88</v>
      </c>
      <c r="Q561">
        <f t="shared" si="8"/>
        <v>71</v>
      </c>
    </row>
    <row r="562" spans="1:17" x14ac:dyDescent="0.25">
      <c r="A562" t="s">
        <v>9657</v>
      </c>
      <c r="B562" t="s">
        <v>13690</v>
      </c>
      <c r="C562">
        <v>2013</v>
      </c>
      <c r="D562" t="s">
        <v>86</v>
      </c>
      <c r="E562" t="s">
        <v>45</v>
      </c>
      <c r="F562">
        <v>0.04</v>
      </c>
      <c r="G562">
        <v>0.03</v>
      </c>
      <c r="H562">
        <v>0</v>
      </c>
      <c r="I562">
        <v>0.01</v>
      </c>
      <c r="J562">
        <v>7.0000000000000007E-2</v>
      </c>
      <c r="Q562" t="str">
        <f t="shared" si="8"/>
        <v xml:space="preserve"> </v>
      </c>
    </row>
    <row r="563" spans="1:17" x14ac:dyDescent="0.25">
      <c r="A563" t="s">
        <v>5350</v>
      </c>
      <c r="B563" t="s">
        <v>13690</v>
      </c>
      <c r="C563">
        <v>2015</v>
      </c>
      <c r="D563" t="s">
        <v>28</v>
      </c>
      <c r="E563" t="s">
        <v>1791</v>
      </c>
      <c r="F563">
        <v>0.04</v>
      </c>
      <c r="G563">
        <v>0.03</v>
      </c>
      <c r="H563">
        <v>0</v>
      </c>
      <c r="I563">
        <v>0.01</v>
      </c>
      <c r="J563">
        <v>7.0000000000000007E-2</v>
      </c>
      <c r="Q563" t="str">
        <f t="shared" si="8"/>
        <v xml:space="preserve"> </v>
      </c>
    </row>
    <row r="564" spans="1:17" x14ac:dyDescent="0.25">
      <c r="A564" t="s">
        <v>9701</v>
      </c>
      <c r="B564" t="s">
        <v>75</v>
      </c>
      <c r="C564">
        <v>2015</v>
      </c>
      <c r="D564" t="s">
        <v>50</v>
      </c>
      <c r="E564" t="s">
        <v>111</v>
      </c>
      <c r="F564">
        <v>0.06</v>
      </c>
      <c r="G564">
        <v>0</v>
      </c>
      <c r="H564">
        <v>0</v>
      </c>
      <c r="I564">
        <v>0.01</v>
      </c>
      <c r="J564">
        <v>7.0000000000000007E-2</v>
      </c>
      <c r="K564">
        <v>62</v>
      </c>
      <c r="L564">
        <v>19</v>
      </c>
      <c r="M564">
        <v>7.7</v>
      </c>
      <c r="N564">
        <v>61</v>
      </c>
      <c r="O564" t="s">
        <v>1079</v>
      </c>
      <c r="Q564">
        <f t="shared" si="8"/>
        <v>77</v>
      </c>
    </row>
    <row r="565" spans="1:17" x14ac:dyDescent="0.25">
      <c r="A565" t="s">
        <v>9726</v>
      </c>
      <c r="B565" t="s">
        <v>75</v>
      </c>
      <c r="C565">
        <v>2015</v>
      </c>
      <c r="D565" t="s">
        <v>28</v>
      </c>
      <c r="E565" t="s">
        <v>8322</v>
      </c>
      <c r="F565">
        <v>0.02</v>
      </c>
      <c r="G565">
        <v>0</v>
      </c>
      <c r="H565">
        <v>0.05</v>
      </c>
      <c r="I565">
        <v>0</v>
      </c>
      <c r="J565">
        <v>7.0000000000000007E-2</v>
      </c>
      <c r="K565">
        <v>71</v>
      </c>
      <c r="L565">
        <v>21</v>
      </c>
      <c r="M565">
        <v>6.2</v>
      </c>
      <c r="N565">
        <v>34</v>
      </c>
      <c r="O565" t="s">
        <v>6022</v>
      </c>
      <c r="P565" t="s">
        <v>88</v>
      </c>
      <c r="Q565">
        <f t="shared" si="8"/>
        <v>62</v>
      </c>
    </row>
    <row r="566" spans="1:17" x14ac:dyDescent="0.25">
      <c r="A566" t="s">
        <v>9559</v>
      </c>
      <c r="B566" t="s">
        <v>13690</v>
      </c>
      <c r="C566">
        <v>2015</v>
      </c>
      <c r="D566" t="s">
        <v>50</v>
      </c>
      <c r="E566" t="s">
        <v>111</v>
      </c>
      <c r="F566">
        <v>0.05</v>
      </c>
      <c r="G566">
        <v>0.01</v>
      </c>
      <c r="H566">
        <v>0</v>
      </c>
      <c r="I566">
        <v>0.01</v>
      </c>
      <c r="J566">
        <v>7.0000000000000007E-2</v>
      </c>
      <c r="M566" t="s">
        <v>203</v>
      </c>
      <c r="O566" t="s">
        <v>111</v>
      </c>
      <c r="P566" t="s">
        <v>20</v>
      </c>
      <c r="Q566" t="str">
        <f t="shared" si="8"/>
        <v xml:space="preserve"> </v>
      </c>
    </row>
    <row r="567" spans="1:17" x14ac:dyDescent="0.25">
      <c r="A567" t="s">
        <v>9810</v>
      </c>
      <c r="B567" t="s">
        <v>75</v>
      </c>
      <c r="C567">
        <v>2015</v>
      </c>
      <c r="D567" t="s">
        <v>28</v>
      </c>
      <c r="E567" t="s">
        <v>2780</v>
      </c>
      <c r="F567">
        <v>0.03</v>
      </c>
      <c r="G567">
        <v>0</v>
      </c>
      <c r="H567">
        <v>0.03</v>
      </c>
      <c r="I567">
        <v>0.01</v>
      </c>
      <c r="J567">
        <v>7.0000000000000007E-2</v>
      </c>
      <c r="K567">
        <v>78</v>
      </c>
      <c r="L567">
        <v>33</v>
      </c>
      <c r="M567">
        <v>8.1</v>
      </c>
      <c r="N567">
        <v>63</v>
      </c>
      <c r="O567" t="s">
        <v>4215</v>
      </c>
      <c r="P567" t="s">
        <v>88</v>
      </c>
      <c r="Q567">
        <f t="shared" si="8"/>
        <v>81</v>
      </c>
    </row>
    <row r="568" spans="1:17" x14ac:dyDescent="0.25">
      <c r="A568" t="s">
        <v>6652</v>
      </c>
      <c r="B568" t="s">
        <v>13690</v>
      </c>
      <c r="C568">
        <v>2014</v>
      </c>
      <c r="D568" t="s">
        <v>50</v>
      </c>
      <c r="E568" t="s">
        <v>933</v>
      </c>
      <c r="F568">
        <v>0.04</v>
      </c>
      <c r="G568">
        <v>0.02</v>
      </c>
      <c r="H568">
        <v>0</v>
      </c>
      <c r="I568">
        <v>0.01</v>
      </c>
      <c r="J568">
        <v>7.0000000000000007E-2</v>
      </c>
      <c r="K568">
        <v>58</v>
      </c>
      <c r="L568">
        <v>10</v>
      </c>
      <c r="M568">
        <v>6.8</v>
      </c>
      <c r="N568">
        <v>15</v>
      </c>
      <c r="O568" t="s">
        <v>6927</v>
      </c>
      <c r="P568" t="s">
        <v>88</v>
      </c>
      <c r="Q568">
        <f t="shared" si="8"/>
        <v>68</v>
      </c>
    </row>
    <row r="569" spans="1:17" x14ac:dyDescent="0.25">
      <c r="A569" t="s">
        <v>9885</v>
      </c>
      <c r="B569" t="s">
        <v>187</v>
      </c>
      <c r="C569">
        <v>2012</v>
      </c>
      <c r="D569" t="s">
        <v>50</v>
      </c>
      <c r="E569" t="s">
        <v>372</v>
      </c>
      <c r="F569">
        <v>0.02</v>
      </c>
      <c r="G569">
        <v>0.01</v>
      </c>
      <c r="H569">
        <v>0.05</v>
      </c>
      <c r="I569">
        <v>0</v>
      </c>
      <c r="J569">
        <v>7.0000000000000007E-2</v>
      </c>
      <c r="Q569" t="str">
        <f t="shared" si="8"/>
        <v xml:space="preserve"> </v>
      </c>
    </row>
    <row r="570" spans="1:17" x14ac:dyDescent="0.25">
      <c r="A570" t="s">
        <v>9927</v>
      </c>
      <c r="B570" t="s">
        <v>75</v>
      </c>
      <c r="C570">
        <v>2016</v>
      </c>
      <c r="D570" t="s">
        <v>101</v>
      </c>
      <c r="E570" t="s">
        <v>111</v>
      </c>
      <c r="F570">
        <v>0.01</v>
      </c>
      <c r="G570">
        <v>0.05</v>
      </c>
      <c r="H570">
        <v>0</v>
      </c>
      <c r="I570">
        <v>0.01</v>
      </c>
      <c r="J570">
        <v>7.0000000000000007E-2</v>
      </c>
      <c r="K570">
        <v>72</v>
      </c>
      <c r="L570">
        <v>31</v>
      </c>
      <c r="M570">
        <v>7.8</v>
      </c>
      <c r="N570">
        <v>22</v>
      </c>
      <c r="O570" t="s">
        <v>9928</v>
      </c>
      <c r="P570" t="s">
        <v>112</v>
      </c>
      <c r="Q570">
        <f t="shared" si="8"/>
        <v>78</v>
      </c>
    </row>
    <row r="571" spans="1:17" x14ac:dyDescent="0.25">
      <c r="A571" t="s">
        <v>9941</v>
      </c>
      <c r="B571" t="s">
        <v>75</v>
      </c>
      <c r="C571">
        <v>2015</v>
      </c>
      <c r="D571" t="s">
        <v>50</v>
      </c>
      <c r="E571" t="s">
        <v>2703</v>
      </c>
      <c r="F571">
        <v>0.02</v>
      </c>
      <c r="G571">
        <v>0.03</v>
      </c>
      <c r="H571">
        <v>0</v>
      </c>
      <c r="I571">
        <v>0.01</v>
      </c>
      <c r="J571">
        <v>7.0000000000000007E-2</v>
      </c>
      <c r="Q571" t="str">
        <f t="shared" si="8"/>
        <v xml:space="preserve"> </v>
      </c>
    </row>
    <row r="572" spans="1:17" x14ac:dyDescent="0.25">
      <c r="A572" t="s">
        <v>9943</v>
      </c>
      <c r="B572" t="s">
        <v>75</v>
      </c>
      <c r="C572">
        <v>2015</v>
      </c>
      <c r="D572" t="s">
        <v>101</v>
      </c>
      <c r="E572" t="s">
        <v>2703</v>
      </c>
      <c r="F572">
        <v>0</v>
      </c>
      <c r="G572">
        <v>0.06</v>
      </c>
      <c r="H572">
        <v>0</v>
      </c>
      <c r="I572">
        <v>0.01</v>
      </c>
      <c r="J572">
        <v>7.0000000000000007E-2</v>
      </c>
      <c r="K572">
        <v>63</v>
      </c>
      <c r="L572">
        <v>9</v>
      </c>
      <c r="M572">
        <v>8.6</v>
      </c>
      <c r="N572">
        <v>7</v>
      </c>
      <c r="O572" t="s">
        <v>8640</v>
      </c>
      <c r="Q572">
        <f t="shared" si="8"/>
        <v>86</v>
      </c>
    </row>
    <row r="573" spans="1:17" x14ac:dyDescent="0.25">
      <c r="A573" t="s">
        <v>2935</v>
      </c>
      <c r="B573" t="s">
        <v>75</v>
      </c>
      <c r="C573">
        <v>2014</v>
      </c>
      <c r="D573" t="s">
        <v>50</v>
      </c>
      <c r="E573" t="s">
        <v>202</v>
      </c>
      <c r="F573">
        <v>0</v>
      </c>
      <c r="G573">
        <v>0.05</v>
      </c>
      <c r="H573">
        <v>0.01</v>
      </c>
      <c r="I573">
        <v>0.01</v>
      </c>
      <c r="J573">
        <v>7.0000000000000007E-2</v>
      </c>
      <c r="K573">
        <v>83</v>
      </c>
      <c r="L573">
        <v>4</v>
      </c>
      <c r="M573">
        <v>7.9</v>
      </c>
      <c r="N573">
        <v>47</v>
      </c>
      <c r="O573" t="s">
        <v>2936</v>
      </c>
      <c r="P573" t="s">
        <v>88</v>
      </c>
      <c r="Q573">
        <f t="shared" si="8"/>
        <v>79</v>
      </c>
    </row>
    <row r="574" spans="1:17" x14ac:dyDescent="0.25">
      <c r="A574" t="s">
        <v>7557</v>
      </c>
      <c r="B574" t="s">
        <v>13690</v>
      </c>
      <c r="C574">
        <v>2015</v>
      </c>
      <c r="D574" t="s">
        <v>50</v>
      </c>
      <c r="E574" t="s">
        <v>3314</v>
      </c>
      <c r="F574">
        <v>0.05</v>
      </c>
      <c r="G574">
        <v>0.01</v>
      </c>
      <c r="H574">
        <v>0</v>
      </c>
      <c r="I574">
        <v>0.01</v>
      </c>
      <c r="J574">
        <v>7.0000000000000007E-2</v>
      </c>
      <c r="M574">
        <v>6.3</v>
      </c>
      <c r="N574">
        <v>4</v>
      </c>
      <c r="O574" t="s">
        <v>2748</v>
      </c>
      <c r="P574" t="s">
        <v>88</v>
      </c>
      <c r="Q574">
        <f t="shared" si="8"/>
        <v>63</v>
      </c>
    </row>
    <row r="575" spans="1:17" x14ac:dyDescent="0.25">
      <c r="A575" t="s">
        <v>8615</v>
      </c>
      <c r="B575" t="s">
        <v>187</v>
      </c>
      <c r="C575">
        <v>2014</v>
      </c>
      <c r="D575" t="s">
        <v>101</v>
      </c>
      <c r="E575" t="s">
        <v>372</v>
      </c>
      <c r="F575">
        <v>0.04</v>
      </c>
      <c r="G575">
        <v>0.02</v>
      </c>
      <c r="H575">
        <v>0</v>
      </c>
      <c r="I575">
        <v>0.01</v>
      </c>
      <c r="J575">
        <v>7.0000000000000007E-2</v>
      </c>
      <c r="M575">
        <v>7</v>
      </c>
      <c r="N575">
        <v>9</v>
      </c>
      <c r="O575" t="s">
        <v>3150</v>
      </c>
      <c r="P575" t="s">
        <v>112</v>
      </c>
      <c r="Q575">
        <f t="shared" si="8"/>
        <v>70</v>
      </c>
    </row>
    <row r="576" spans="1:17" x14ac:dyDescent="0.25">
      <c r="A576" t="s">
        <v>10051</v>
      </c>
      <c r="B576" t="s">
        <v>75</v>
      </c>
      <c r="C576">
        <v>2015</v>
      </c>
      <c r="D576" t="s">
        <v>101</v>
      </c>
      <c r="E576" t="s">
        <v>5977</v>
      </c>
      <c r="F576">
        <v>0</v>
      </c>
      <c r="G576">
        <v>0.06</v>
      </c>
      <c r="H576">
        <v>0</v>
      </c>
      <c r="I576">
        <v>0.01</v>
      </c>
      <c r="J576">
        <v>7.0000000000000007E-2</v>
      </c>
      <c r="K576">
        <v>72</v>
      </c>
      <c r="L576">
        <v>14</v>
      </c>
      <c r="M576">
        <v>7.2</v>
      </c>
      <c r="N576">
        <v>23</v>
      </c>
      <c r="O576" t="s">
        <v>5977</v>
      </c>
      <c r="P576" t="s">
        <v>88</v>
      </c>
      <c r="Q576">
        <f t="shared" si="8"/>
        <v>72</v>
      </c>
    </row>
    <row r="577" spans="1:17" x14ac:dyDescent="0.25">
      <c r="A577" t="s">
        <v>10079</v>
      </c>
      <c r="B577" t="s">
        <v>187</v>
      </c>
      <c r="C577">
        <v>2015</v>
      </c>
      <c r="D577" t="s">
        <v>34</v>
      </c>
      <c r="E577" t="s">
        <v>372</v>
      </c>
      <c r="F577">
        <v>0</v>
      </c>
      <c r="G577">
        <v>0</v>
      </c>
      <c r="H577">
        <v>0.06</v>
      </c>
      <c r="I577">
        <v>0</v>
      </c>
      <c r="J577">
        <v>0.06</v>
      </c>
      <c r="Q577" t="str">
        <f t="shared" si="8"/>
        <v xml:space="preserve"> </v>
      </c>
    </row>
    <row r="578" spans="1:17" x14ac:dyDescent="0.25">
      <c r="A578" t="s">
        <v>4430</v>
      </c>
      <c r="B578" t="s">
        <v>187</v>
      </c>
      <c r="C578">
        <v>2014</v>
      </c>
      <c r="D578" t="s">
        <v>50</v>
      </c>
      <c r="E578" t="s">
        <v>372</v>
      </c>
      <c r="F578">
        <v>0</v>
      </c>
      <c r="G578">
        <v>0.04</v>
      </c>
      <c r="H578">
        <v>0.02</v>
      </c>
      <c r="I578">
        <v>0</v>
      </c>
      <c r="J578">
        <v>0.06</v>
      </c>
      <c r="K578">
        <v>66</v>
      </c>
      <c r="L578">
        <v>11</v>
      </c>
      <c r="M578">
        <v>7.8</v>
      </c>
      <c r="N578">
        <v>43</v>
      </c>
      <c r="O578" t="s">
        <v>4431</v>
      </c>
      <c r="P578" t="s">
        <v>88</v>
      </c>
      <c r="Q578">
        <f t="shared" si="8"/>
        <v>78</v>
      </c>
    </row>
    <row r="579" spans="1:17" x14ac:dyDescent="0.25">
      <c r="A579" t="s">
        <v>2458</v>
      </c>
      <c r="B579" t="s">
        <v>13690</v>
      </c>
      <c r="C579">
        <v>2015</v>
      </c>
      <c r="D579" t="s">
        <v>50</v>
      </c>
      <c r="E579" t="s">
        <v>2703</v>
      </c>
      <c r="F579">
        <v>0.04</v>
      </c>
      <c r="G579">
        <v>0.02</v>
      </c>
      <c r="H579">
        <v>0</v>
      </c>
      <c r="I579">
        <v>0.01</v>
      </c>
      <c r="J579">
        <v>0.06</v>
      </c>
      <c r="Q579" t="str">
        <f t="shared" ref="Q579:Q642" si="9">IF(ISNUMBER(M579),M579*10, " ")</f>
        <v xml:space="preserve"> </v>
      </c>
    </row>
    <row r="580" spans="1:17" x14ac:dyDescent="0.25">
      <c r="A580" t="s">
        <v>10150</v>
      </c>
      <c r="B580" t="s">
        <v>75</v>
      </c>
      <c r="C580">
        <v>2016</v>
      </c>
      <c r="D580" t="s">
        <v>24</v>
      </c>
      <c r="E580" t="s">
        <v>202</v>
      </c>
      <c r="F580">
        <v>0</v>
      </c>
      <c r="G580">
        <v>0.05</v>
      </c>
      <c r="H580">
        <v>0</v>
      </c>
      <c r="I580">
        <v>0.01</v>
      </c>
      <c r="J580">
        <v>0.06</v>
      </c>
      <c r="K580">
        <v>73</v>
      </c>
      <c r="L580">
        <v>35</v>
      </c>
      <c r="M580">
        <v>6.2</v>
      </c>
      <c r="N580">
        <v>70</v>
      </c>
      <c r="O580" t="s">
        <v>10151</v>
      </c>
      <c r="P580" t="s">
        <v>20</v>
      </c>
      <c r="Q580">
        <f t="shared" si="9"/>
        <v>62</v>
      </c>
    </row>
    <row r="581" spans="1:17" x14ac:dyDescent="0.25">
      <c r="A581" t="s">
        <v>4692</v>
      </c>
      <c r="B581" t="s">
        <v>13690</v>
      </c>
      <c r="C581">
        <v>2016</v>
      </c>
      <c r="D581" t="s">
        <v>86</v>
      </c>
      <c r="E581" t="s">
        <v>372</v>
      </c>
      <c r="F581">
        <v>0.03</v>
      </c>
      <c r="G581">
        <v>0.02</v>
      </c>
      <c r="H581">
        <v>0</v>
      </c>
      <c r="I581">
        <v>0.01</v>
      </c>
      <c r="J581">
        <v>0.06</v>
      </c>
      <c r="K581">
        <v>60</v>
      </c>
      <c r="L581">
        <v>10</v>
      </c>
      <c r="M581">
        <v>5.8</v>
      </c>
      <c r="N581">
        <v>12</v>
      </c>
      <c r="O581" t="s">
        <v>4215</v>
      </c>
      <c r="P581" t="s">
        <v>88</v>
      </c>
      <c r="Q581">
        <f t="shared" si="9"/>
        <v>58</v>
      </c>
    </row>
    <row r="582" spans="1:17" x14ac:dyDescent="0.25">
      <c r="A582" t="s">
        <v>4728</v>
      </c>
      <c r="B582" t="s">
        <v>13690</v>
      </c>
      <c r="C582">
        <v>2016</v>
      </c>
      <c r="D582" t="s">
        <v>50</v>
      </c>
      <c r="E582" t="s">
        <v>111</v>
      </c>
      <c r="F582">
        <v>0.02</v>
      </c>
      <c r="G582">
        <v>0.04</v>
      </c>
      <c r="H582">
        <v>0</v>
      </c>
      <c r="I582">
        <v>0</v>
      </c>
      <c r="J582">
        <v>0.06</v>
      </c>
      <c r="K582">
        <v>76</v>
      </c>
      <c r="L582">
        <v>12</v>
      </c>
      <c r="M582">
        <v>7.7</v>
      </c>
      <c r="N582">
        <v>27</v>
      </c>
      <c r="O582" t="s">
        <v>4729</v>
      </c>
      <c r="P582" t="s">
        <v>20</v>
      </c>
      <c r="Q582">
        <f t="shared" si="9"/>
        <v>77</v>
      </c>
    </row>
    <row r="583" spans="1:17" x14ac:dyDescent="0.25">
      <c r="A583" t="s">
        <v>10183</v>
      </c>
      <c r="B583" t="s">
        <v>75</v>
      </c>
      <c r="C583">
        <v>2015</v>
      </c>
      <c r="D583" t="s">
        <v>50</v>
      </c>
      <c r="E583" t="s">
        <v>933</v>
      </c>
      <c r="F583">
        <v>0.03</v>
      </c>
      <c r="G583">
        <v>0.02</v>
      </c>
      <c r="H583">
        <v>0</v>
      </c>
      <c r="I583">
        <v>0.01</v>
      </c>
      <c r="J583">
        <v>0.06</v>
      </c>
      <c r="K583">
        <v>67</v>
      </c>
      <c r="L583">
        <v>40</v>
      </c>
      <c r="M583">
        <v>7.6</v>
      </c>
      <c r="N583">
        <v>71</v>
      </c>
      <c r="O583" t="s">
        <v>4138</v>
      </c>
      <c r="P583" t="s">
        <v>88</v>
      </c>
      <c r="Q583">
        <f t="shared" si="9"/>
        <v>76</v>
      </c>
    </row>
    <row r="584" spans="1:17" x14ac:dyDescent="0.25">
      <c r="A584" t="s">
        <v>10210</v>
      </c>
      <c r="B584" t="s">
        <v>187</v>
      </c>
      <c r="C584">
        <v>2013</v>
      </c>
      <c r="D584" t="s">
        <v>50</v>
      </c>
      <c r="E584" t="s">
        <v>222</v>
      </c>
      <c r="F584">
        <v>0.06</v>
      </c>
      <c r="G584">
        <v>0</v>
      </c>
      <c r="H584">
        <v>0</v>
      </c>
      <c r="I584">
        <v>0.01</v>
      </c>
      <c r="J584">
        <v>0.06</v>
      </c>
      <c r="K584">
        <v>76</v>
      </c>
      <c r="L584">
        <v>10</v>
      </c>
      <c r="M584">
        <v>7.9</v>
      </c>
      <c r="N584">
        <v>100</v>
      </c>
      <c r="O584" t="s">
        <v>1444</v>
      </c>
      <c r="P584" t="s">
        <v>20</v>
      </c>
      <c r="Q584">
        <f t="shared" si="9"/>
        <v>79</v>
      </c>
    </row>
    <row r="585" spans="1:17" x14ac:dyDescent="0.25">
      <c r="A585" t="s">
        <v>9216</v>
      </c>
      <c r="B585" t="s">
        <v>75</v>
      </c>
      <c r="C585">
        <v>2015</v>
      </c>
      <c r="D585" t="s">
        <v>28</v>
      </c>
      <c r="E585" t="s">
        <v>825</v>
      </c>
      <c r="F585">
        <v>0</v>
      </c>
      <c r="G585">
        <v>0.05</v>
      </c>
      <c r="H585">
        <v>0</v>
      </c>
      <c r="I585">
        <v>0.01</v>
      </c>
      <c r="J585">
        <v>0.06</v>
      </c>
      <c r="Q585" t="str">
        <f t="shared" si="9"/>
        <v xml:space="preserve"> </v>
      </c>
    </row>
    <row r="586" spans="1:17" x14ac:dyDescent="0.25">
      <c r="A586" t="s">
        <v>6284</v>
      </c>
      <c r="B586" t="s">
        <v>187</v>
      </c>
      <c r="C586">
        <v>2014</v>
      </c>
      <c r="D586" t="s">
        <v>50</v>
      </c>
      <c r="E586" t="s">
        <v>71</v>
      </c>
      <c r="F586">
        <v>0.04</v>
      </c>
      <c r="G586">
        <v>0.01</v>
      </c>
      <c r="H586">
        <v>0</v>
      </c>
      <c r="I586">
        <v>0.01</v>
      </c>
      <c r="J586">
        <v>0.06</v>
      </c>
      <c r="Q586" t="str">
        <f t="shared" si="9"/>
        <v xml:space="preserve"> </v>
      </c>
    </row>
    <row r="587" spans="1:17" x14ac:dyDescent="0.25">
      <c r="A587" t="s">
        <v>10218</v>
      </c>
      <c r="B587" t="s">
        <v>75</v>
      </c>
      <c r="C587">
        <v>2015</v>
      </c>
      <c r="D587" t="s">
        <v>37</v>
      </c>
      <c r="E587" t="s">
        <v>3339</v>
      </c>
      <c r="F587">
        <v>0.03</v>
      </c>
      <c r="G587">
        <v>0.02</v>
      </c>
      <c r="H587">
        <v>0</v>
      </c>
      <c r="I587">
        <v>0.01</v>
      </c>
      <c r="J587">
        <v>0.06</v>
      </c>
      <c r="K587">
        <v>64</v>
      </c>
      <c r="L587">
        <v>40</v>
      </c>
      <c r="M587">
        <v>7.9</v>
      </c>
      <c r="N587">
        <v>51</v>
      </c>
      <c r="O587" t="s">
        <v>4666</v>
      </c>
      <c r="P587" t="s">
        <v>53</v>
      </c>
      <c r="Q587">
        <f t="shared" si="9"/>
        <v>79</v>
      </c>
    </row>
    <row r="588" spans="1:17" x14ac:dyDescent="0.25">
      <c r="A588" t="s">
        <v>10231</v>
      </c>
      <c r="B588" t="s">
        <v>75</v>
      </c>
      <c r="C588">
        <v>2016</v>
      </c>
      <c r="D588" t="s">
        <v>28</v>
      </c>
      <c r="E588" t="s">
        <v>1791</v>
      </c>
      <c r="F588">
        <v>0.02</v>
      </c>
      <c r="G588">
        <v>0.04</v>
      </c>
      <c r="H588">
        <v>0</v>
      </c>
      <c r="I588">
        <v>0.01</v>
      </c>
      <c r="J588">
        <v>0.06</v>
      </c>
      <c r="K588">
        <v>60</v>
      </c>
      <c r="L588">
        <v>38</v>
      </c>
      <c r="M588">
        <v>6.7</v>
      </c>
      <c r="N588">
        <v>116</v>
      </c>
      <c r="O588" t="s">
        <v>6602</v>
      </c>
      <c r="P588" t="s">
        <v>53</v>
      </c>
      <c r="Q588">
        <f t="shared" si="9"/>
        <v>67</v>
      </c>
    </row>
    <row r="589" spans="1:17" x14ac:dyDescent="0.25">
      <c r="A589" t="s">
        <v>5417</v>
      </c>
      <c r="B589" t="s">
        <v>13690</v>
      </c>
      <c r="C589">
        <v>2016</v>
      </c>
      <c r="D589" t="s">
        <v>50</v>
      </c>
      <c r="E589" t="s">
        <v>933</v>
      </c>
      <c r="F589">
        <v>0.02</v>
      </c>
      <c r="G589">
        <v>0.03</v>
      </c>
      <c r="H589">
        <v>0</v>
      </c>
      <c r="I589">
        <v>0</v>
      </c>
      <c r="J589">
        <v>0.06</v>
      </c>
      <c r="Q589" t="str">
        <f t="shared" si="9"/>
        <v xml:space="preserve"> </v>
      </c>
    </row>
    <row r="590" spans="1:17" x14ac:dyDescent="0.25">
      <c r="A590" t="s">
        <v>10265</v>
      </c>
      <c r="B590" t="s">
        <v>75</v>
      </c>
      <c r="C590">
        <v>2016</v>
      </c>
      <c r="D590" t="s">
        <v>28</v>
      </c>
      <c r="E590" t="s">
        <v>242</v>
      </c>
      <c r="F590">
        <v>0</v>
      </c>
      <c r="G590">
        <v>0</v>
      </c>
      <c r="H590">
        <v>0.06</v>
      </c>
      <c r="I590">
        <v>0</v>
      </c>
      <c r="J590">
        <v>0.06</v>
      </c>
      <c r="Q590" t="str">
        <f t="shared" si="9"/>
        <v xml:space="preserve"> </v>
      </c>
    </row>
    <row r="591" spans="1:17" x14ac:dyDescent="0.25">
      <c r="A591" t="s">
        <v>9529</v>
      </c>
      <c r="B591" t="s">
        <v>13690</v>
      </c>
      <c r="C591">
        <v>2016</v>
      </c>
      <c r="D591" t="s">
        <v>50</v>
      </c>
      <c r="E591" t="s">
        <v>365</v>
      </c>
      <c r="F591">
        <v>0.05</v>
      </c>
      <c r="G591">
        <v>0</v>
      </c>
      <c r="H591">
        <v>0</v>
      </c>
      <c r="I591">
        <v>0.01</v>
      </c>
      <c r="J591">
        <v>0.06</v>
      </c>
      <c r="K591">
        <v>66</v>
      </c>
      <c r="L591">
        <v>12</v>
      </c>
      <c r="M591">
        <v>6.9</v>
      </c>
      <c r="N591">
        <v>20</v>
      </c>
      <c r="O591" t="s">
        <v>365</v>
      </c>
      <c r="P591" t="s">
        <v>20</v>
      </c>
      <c r="Q591">
        <f t="shared" si="9"/>
        <v>69</v>
      </c>
    </row>
    <row r="592" spans="1:17" x14ac:dyDescent="0.25">
      <c r="A592" t="s">
        <v>10308</v>
      </c>
      <c r="B592" t="s">
        <v>187</v>
      </c>
      <c r="C592">
        <v>2015</v>
      </c>
      <c r="D592" t="s">
        <v>50</v>
      </c>
      <c r="E592" t="s">
        <v>19</v>
      </c>
      <c r="F592">
        <v>0.04</v>
      </c>
      <c r="G592">
        <v>0.02</v>
      </c>
      <c r="H592">
        <v>0</v>
      </c>
      <c r="I592">
        <v>0.01</v>
      </c>
      <c r="J592">
        <v>0.06</v>
      </c>
      <c r="K592">
        <v>43</v>
      </c>
      <c r="L592">
        <v>54</v>
      </c>
      <c r="M592">
        <v>6.5</v>
      </c>
      <c r="N592">
        <v>283</v>
      </c>
      <c r="O592" t="s">
        <v>10309</v>
      </c>
      <c r="P592" t="s">
        <v>53</v>
      </c>
      <c r="Q592">
        <f t="shared" si="9"/>
        <v>65</v>
      </c>
    </row>
    <row r="593" spans="1:17" x14ac:dyDescent="0.25">
      <c r="A593" t="s">
        <v>9047</v>
      </c>
      <c r="B593" t="s">
        <v>13690</v>
      </c>
      <c r="C593">
        <v>2016</v>
      </c>
      <c r="D593" t="s">
        <v>24</v>
      </c>
      <c r="E593" t="s">
        <v>6158</v>
      </c>
      <c r="F593">
        <v>0.03</v>
      </c>
      <c r="G593">
        <v>0.02</v>
      </c>
      <c r="H593">
        <v>0</v>
      </c>
      <c r="I593">
        <v>0.01</v>
      </c>
      <c r="J593">
        <v>0.06</v>
      </c>
      <c r="Q593" t="str">
        <f t="shared" si="9"/>
        <v xml:space="preserve"> </v>
      </c>
    </row>
    <row r="594" spans="1:17" x14ac:dyDescent="0.25">
      <c r="A594" t="s">
        <v>9692</v>
      </c>
      <c r="B594" t="s">
        <v>75</v>
      </c>
      <c r="C594">
        <v>2015</v>
      </c>
      <c r="D594" t="s">
        <v>101</v>
      </c>
      <c r="E594" t="s">
        <v>7393</v>
      </c>
      <c r="F594">
        <v>0</v>
      </c>
      <c r="G594">
        <v>0</v>
      </c>
      <c r="H594">
        <v>0.06</v>
      </c>
      <c r="I594">
        <v>0</v>
      </c>
      <c r="J594">
        <v>0.06</v>
      </c>
      <c r="Q594" t="str">
        <f t="shared" si="9"/>
        <v xml:space="preserve"> </v>
      </c>
    </row>
    <row r="595" spans="1:17" x14ac:dyDescent="0.25">
      <c r="A595" t="s">
        <v>9701</v>
      </c>
      <c r="B595" t="s">
        <v>13690</v>
      </c>
      <c r="C595">
        <v>2015</v>
      </c>
      <c r="D595" t="s">
        <v>50</v>
      </c>
      <c r="E595" t="s">
        <v>111</v>
      </c>
      <c r="F595">
        <v>0.05</v>
      </c>
      <c r="G595">
        <v>0</v>
      </c>
      <c r="H595">
        <v>0</v>
      </c>
      <c r="I595">
        <v>0.01</v>
      </c>
      <c r="J595">
        <v>0.06</v>
      </c>
      <c r="K595">
        <v>60</v>
      </c>
      <c r="L595">
        <v>14</v>
      </c>
      <c r="M595">
        <v>8.4</v>
      </c>
      <c r="N595">
        <v>50</v>
      </c>
      <c r="O595" t="s">
        <v>1079</v>
      </c>
      <c r="Q595">
        <f t="shared" si="9"/>
        <v>84</v>
      </c>
    </row>
    <row r="596" spans="1:17" x14ac:dyDescent="0.25">
      <c r="A596" t="s">
        <v>10399</v>
      </c>
      <c r="B596" t="s">
        <v>75</v>
      </c>
      <c r="C596">
        <v>2016</v>
      </c>
      <c r="D596" t="s">
        <v>50</v>
      </c>
      <c r="E596" t="s">
        <v>372</v>
      </c>
      <c r="F596">
        <v>0</v>
      </c>
      <c r="G596">
        <v>0</v>
      </c>
      <c r="H596">
        <v>0.06</v>
      </c>
      <c r="I596">
        <v>0</v>
      </c>
      <c r="J596">
        <v>0.06</v>
      </c>
      <c r="Q596" t="str">
        <f t="shared" si="9"/>
        <v xml:space="preserve"> </v>
      </c>
    </row>
    <row r="597" spans="1:17" x14ac:dyDescent="0.25">
      <c r="A597" t="s">
        <v>3436</v>
      </c>
      <c r="B597" t="s">
        <v>187</v>
      </c>
      <c r="C597">
        <v>2014</v>
      </c>
      <c r="D597" t="s">
        <v>50</v>
      </c>
      <c r="E597" t="s">
        <v>71</v>
      </c>
      <c r="F597">
        <v>0.03</v>
      </c>
      <c r="G597">
        <v>0.02</v>
      </c>
      <c r="H597">
        <v>0</v>
      </c>
      <c r="I597">
        <v>0</v>
      </c>
      <c r="J597">
        <v>0.06</v>
      </c>
      <c r="Q597" t="str">
        <f t="shared" si="9"/>
        <v xml:space="preserve"> </v>
      </c>
    </row>
    <row r="598" spans="1:17" x14ac:dyDescent="0.25">
      <c r="A598" t="s">
        <v>10410</v>
      </c>
      <c r="B598" t="s">
        <v>75</v>
      </c>
      <c r="C598">
        <v>2015</v>
      </c>
      <c r="D598" t="s">
        <v>18</v>
      </c>
      <c r="E598" t="s">
        <v>2703</v>
      </c>
      <c r="F598">
        <v>0</v>
      </c>
      <c r="G598">
        <v>0.05</v>
      </c>
      <c r="H598">
        <v>0</v>
      </c>
      <c r="I598">
        <v>0.01</v>
      </c>
      <c r="J598">
        <v>0.06</v>
      </c>
      <c r="K598">
        <v>42</v>
      </c>
      <c r="L598">
        <v>8</v>
      </c>
      <c r="M598">
        <v>4.0999999999999996</v>
      </c>
      <c r="N598">
        <v>9</v>
      </c>
      <c r="O598" t="s">
        <v>807</v>
      </c>
      <c r="P598" t="s">
        <v>20</v>
      </c>
      <c r="Q598">
        <f t="shared" si="9"/>
        <v>41</v>
      </c>
    </row>
    <row r="599" spans="1:17" x14ac:dyDescent="0.25">
      <c r="A599" t="s">
        <v>10432</v>
      </c>
      <c r="B599" t="s">
        <v>75</v>
      </c>
      <c r="C599">
        <v>2015</v>
      </c>
      <c r="D599" t="s">
        <v>18</v>
      </c>
      <c r="E599" t="s">
        <v>111</v>
      </c>
      <c r="F599">
        <v>0</v>
      </c>
      <c r="G599">
        <v>0.05</v>
      </c>
      <c r="H599">
        <v>0</v>
      </c>
      <c r="I599">
        <v>0.01</v>
      </c>
      <c r="J599">
        <v>0.06</v>
      </c>
      <c r="K599">
        <v>25</v>
      </c>
      <c r="L599">
        <v>6</v>
      </c>
      <c r="M599">
        <v>1.9</v>
      </c>
      <c r="N599">
        <v>39</v>
      </c>
      <c r="O599" t="s">
        <v>1253</v>
      </c>
      <c r="P599" t="s">
        <v>20</v>
      </c>
      <c r="Q599">
        <f t="shared" si="9"/>
        <v>19</v>
      </c>
    </row>
    <row r="600" spans="1:17" x14ac:dyDescent="0.25">
      <c r="A600" t="s">
        <v>2128</v>
      </c>
      <c r="B600" t="s">
        <v>75</v>
      </c>
      <c r="C600">
        <v>2016</v>
      </c>
      <c r="D600" t="s">
        <v>50</v>
      </c>
      <c r="E600" t="s">
        <v>111</v>
      </c>
      <c r="F600">
        <v>0</v>
      </c>
      <c r="G600">
        <v>0.04</v>
      </c>
      <c r="H600">
        <v>0.01</v>
      </c>
      <c r="I600">
        <v>0.01</v>
      </c>
      <c r="J600">
        <v>0.06</v>
      </c>
      <c r="Q600" t="str">
        <f t="shared" si="9"/>
        <v xml:space="preserve"> </v>
      </c>
    </row>
    <row r="601" spans="1:17" x14ac:dyDescent="0.25">
      <c r="A601" t="s">
        <v>10477</v>
      </c>
      <c r="B601" t="s">
        <v>75</v>
      </c>
      <c r="C601">
        <v>2015</v>
      </c>
      <c r="D601" t="s">
        <v>18</v>
      </c>
      <c r="E601" t="s">
        <v>8307</v>
      </c>
      <c r="F601">
        <v>0</v>
      </c>
      <c r="G601">
        <v>0.05</v>
      </c>
      <c r="H601">
        <v>0</v>
      </c>
      <c r="I601">
        <v>0.01</v>
      </c>
      <c r="J601">
        <v>0.06</v>
      </c>
      <c r="M601">
        <v>3</v>
      </c>
      <c r="N601">
        <v>4</v>
      </c>
      <c r="O601" t="s">
        <v>7050</v>
      </c>
      <c r="P601" t="s">
        <v>20</v>
      </c>
      <c r="Q601">
        <f t="shared" si="9"/>
        <v>30</v>
      </c>
    </row>
    <row r="602" spans="1:17" x14ac:dyDescent="0.25">
      <c r="A602" t="s">
        <v>6704</v>
      </c>
      <c r="B602" t="s">
        <v>75</v>
      </c>
      <c r="C602">
        <v>2014</v>
      </c>
      <c r="D602" t="s">
        <v>272</v>
      </c>
      <c r="E602" t="s">
        <v>933</v>
      </c>
      <c r="F602">
        <v>0</v>
      </c>
      <c r="G602">
        <v>0</v>
      </c>
      <c r="H602">
        <v>0.06</v>
      </c>
      <c r="I602">
        <v>0</v>
      </c>
      <c r="J602">
        <v>0.06</v>
      </c>
      <c r="Q602" t="str">
        <f t="shared" si="9"/>
        <v xml:space="preserve"> </v>
      </c>
    </row>
    <row r="603" spans="1:17" x14ac:dyDescent="0.25">
      <c r="A603" t="s">
        <v>10493</v>
      </c>
      <c r="B603" t="s">
        <v>75</v>
      </c>
      <c r="C603">
        <v>2016</v>
      </c>
      <c r="D603" t="s">
        <v>34</v>
      </c>
      <c r="E603" t="s">
        <v>933</v>
      </c>
      <c r="F603">
        <v>0.01</v>
      </c>
      <c r="G603">
        <v>0</v>
      </c>
      <c r="H603">
        <v>0.05</v>
      </c>
      <c r="I603">
        <v>0</v>
      </c>
      <c r="J603">
        <v>0.06</v>
      </c>
      <c r="Q603" t="str">
        <f t="shared" si="9"/>
        <v xml:space="preserve"> </v>
      </c>
    </row>
    <row r="604" spans="1:17" x14ac:dyDescent="0.25">
      <c r="A604" t="s">
        <v>7710</v>
      </c>
      <c r="B604" t="s">
        <v>13690</v>
      </c>
      <c r="C604">
        <v>2016</v>
      </c>
      <c r="D604" t="s">
        <v>50</v>
      </c>
      <c r="E604" t="s">
        <v>3903</v>
      </c>
      <c r="F604">
        <v>0.03</v>
      </c>
      <c r="G604">
        <v>0.02</v>
      </c>
      <c r="H604">
        <v>0</v>
      </c>
      <c r="I604">
        <v>0</v>
      </c>
      <c r="J604">
        <v>0.05</v>
      </c>
      <c r="K604">
        <v>35</v>
      </c>
      <c r="L604">
        <v>17</v>
      </c>
      <c r="M604">
        <v>5.2</v>
      </c>
      <c r="N604">
        <v>74</v>
      </c>
      <c r="O604" t="s">
        <v>7711</v>
      </c>
      <c r="P604" t="s">
        <v>53</v>
      </c>
      <c r="Q604">
        <f t="shared" si="9"/>
        <v>52</v>
      </c>
    </row>
    <row r="605" spans="1:17" x14ac:dyDescent="0.25">
      <c r="A605" t="s">
        <v>10551</v>
      </c>
      <c r="B605" t="s">
        <v>75</v>
      </c>
      <c r="C605">
        <v>2016</v>
      </c>
      <c r="D605" t="s">
        <v>50</v>
      </c>
      <c r="E605" t="s">
        <v>71</v>
      </c>
      <c r="F605">
        <v>0.04</v>
      </c>
      <c r="G605">
        <v>0</v>
      </c>
      <c r="H605">
        <v>0</v>
      </c>
      <c r="I605">
        <v>0.01</v>
      </c>
      <c r="J605">
        <v>0.05</v>
      </c>
      <c r="Q605" t="str">
        <f t="shared" si="9"/>
        <v xml:space="preserve"> </v>
      </c>
    </row>
    <row r="606" spans="1:17" x14ac:dyDescent="0.25">
      <c r="A606" t="s">
        <v>8988</v>
      </c>
      <c r="B606" t="s">
        <v>13690</v>
      </c>
      <c r="C606">
        <v>2015</v>
      </c>
      <c r="D606" t="s">
        <v>50</v>
      </c>
      <c r="E606" t="s">
        <v>5752</v>
      </c>
      <c r="F606">
        <v>0.03</v>
      </c>
      <c r="G606">
        <v>0.02</v>
      </c>
      <c r="H606">
        <v>0</v>
      </c>
      <c r="I606">
        <v>0</v>
      </c>
      <c r="J606">
        <v>0.05</v>
      </c>
      <c r="Q606" t="str">
        <f t="shared" si="9"/>
        <v xml:space="preserve"> </v>
      </c>
    </row>
    <row r="607" spans="1:17" x14ac:dyDescent="0.25">
      <c r="A607" t="s">
        <v>10604</v>
      </c>
      <c r="B607" t="s">
        <v>75</v>
      </c>
      <c r="C607">
        <v>2016</v>
      </c>
      <c r="D607" t="s">
        <v>1</v>
      </c>
      <c r="E607" t="s">
        <v>825</v>
      </c>
      <c r="F607">
        <v>0.04</v>
      </c>
      <c r="G607">
        <v>0</v>
      </c>
      <c r="H607">
        <v>0</v>
      </c>
      <c r="I607">
        <v>0.01</v>
      </c>
      <c r="J607">
        <v>0.05</v>
      </c>
      <c r="K607">
        <v>52</v>
      </c>
      <c r="L607">
        <v>64</v>
      </c>
      <c r="M607">
        <v>3.5</v>
      </c>
      <c r="N607">
        <v>282</v>
      </c>
      <c r="O607" t="s">
        <v>4810</v>
      </c>
      <c r="P607" t="s">
        <v>112</v>
      </c>
      <c r="Q607">
        <f t="shared" si="9"/>
        <v>35</v>
      </c>
    </row>
    <row r="608" spans="1:17" x14ac:dyDescent="0.25">
      <c r="A608" t="s">
        <v>10608</v>
      </c>
      <c r="B608" t="s">
        <v>75</v>
      </c>
      <c r="C608">
        <v>2016</v>
      </c>
      <c r="D608" t="s">
        <v>18</v>
      </c>
      <c r="E608" t="s">
        <v>933</v>
      </c>
      <c r="F608">
        <v>0</v>
      </c>
      <c r="G608">
        <v>0</v>
      </c>
      <c r="H608">
        <v>0.05</v>
      </c>
      <c r="I608">
        <v>0</v>
      </c>
      <c r="J608">
        <v>0.05</v>
      </c>
      <c r="K608">
        <v>43</v>
      </c>
      <c r="L608">
        <v>9</v>
      </c>
      <c r="M608">
        <v>7.8</v>
      </c>
      <c r="N608">
        <v>110</v>
      </c>
      <c r="O608" t="s">
        <v>1136</v>
      </c>
      <c r="Q608">
        <f t="shared" si="9"/>
        <v>78</v>
      </c>
    </row>
    <row r="609" spans="1:17" x14ac:dyDescent="0.25">
      <c r="A609" t="s">
        <v>6760</v>
      </c>
      <c r="B609" t="s">
        <v>75</v>
      </c>
      <c r="C609">
        <v>2015</v>
      </c>
      <c r="D609" t="s">
        <v>28</v>
      </c>
      <c r="E609" t="s">
        <v>2703</v>
      </c>
      <c r="F609">
        <v>0.04</v>
      </c>
      <c r="G609">
        <v>0</v>
      </c>
      <c r="H609">
        <v>0</v>
      </c>
      <c r="I609">
        <v>0.01</v>
      </c>
      <c r="J609">
        <v>0.05</v>
      </c>
      <c r="Q609" t="str">
        <f t="shared" si="9"/>
        <v xml:space="preserve"> </v>
      </c>
    </row>
    <row r="610" spans="1:17" x14ac:dyDescent="0.25">
      <c r="A610" t="s">
        <v>7731</v>
      </c>
      <c r="B610" t="s">
        <v>13690</v>
      </c>
      <c r="C610">
        <v>2016</v>
      </c>
      <c r="D610" t="s">
        <v>50</v>
      </c>
      <c r="E610" t="s">
        <v>825</v>
      </c>
      <c r="F610">
        <v>0.02</v>
      </c>
      <c r="G610">
        <v>0.03</v>
      </c>
      <c r="H610">
        <v>0</v>
      </c>
      <c r="I610">
        <v>0</v>
      </c>
      <c r="J610">
        <v>0.05</v>
      </c>
      <c r="K610">
        <v>67</v>
      </c>
      <c r="L610">
        <v>10</v>
      </c>
      <c r="M610">
        <v>4.9000000000000004</v>
      </c>
      <c r="N610">
        <v>18</v>
      </c>
      <c r="O610" t="s">
        <v>826</v>
      </c>
      <c r="P610" t="s">
        <v>53</v>
      </c>
      <c r="Q610">
        <f t="shared" si="9"/>
        <v>49</v>
      </c>
    </row>
    <row r="611" spans="1:17" x14ac:dyDescent="0.25">
      <c r="A611" t="s">
        <v>9008</v>
      </c>
      <c r="B611" t="s">
        <v>187</v>
      </c>
      <c r="C611">
        <v>2013</v>
      </c>
      <c r="D611" t="s">
        <v>1</v>
      </c>
      <c r="E611" t="s">
        <v>372</v>
      </c>
      <c r="F611">
        <v>0.03</v>
      </c>
      <c r="G611">
        <v>0.01</v>
      </c>
      <c r="H611">
        <v>0</v>
      </c>
      <c r="I611">
        <v>0</v>
      </c>
      <c r="J611">
        <v>0.05</v>
      </c>
      <c r="K611">
        <v>58</v>
      </c>
      <c r="L611">
        <v>9</v>
      </c>
      <c r="M611">
        <v>6.5</v>
      </c>
      <c r="N611">
        <v>16</v>
      </c>
      <c r="O611" t="s">
        <v>9440</v>
      </c>
      <c r="P611" t="s">
        <v>112</v>
      </c>
      <c r="Q611">
        <f t="shared" si="9"/>
        <v>65</v>
      </c>
    </row>
    <row r="612" spans="1:17" x14ac:dyDescent="0.25">
      <c r="A612" t="s">
        <v>9208</v>
      </c>
      <c r="B612" t="s">
        <v>75</v>
      </c>
      <c r="C612">
        <v>2015</v>
      </c>
      <c r="D612" t="s">
        <v>18</v>
      </c>
      <c r="E612" t="s">
        <v>8307</v>
      </c>
      <c r="F612">
        <v>0</v>
      </c>
      <c r="G612">
        <v>0.05</v>
      </c>
      <c r="H612">
        <v>0</v>
      </c>
      <c r="I612">
        <v>0.01</v>
      </c>
      <c r="J612">
        <v>0.05</v>
      </c>
      <c r="Q612" t="str">
        <f t="shared" si="9"/>
        <v xml:space="preserve"> </v>
      </c>
    </row>
    <row r="613" spans="1:17" x14ac:dyDescent="0.25">
      <c r="A613" t="s">
        <v>10665</v>
      </c>
      <c r="B613" t="s">
        <v>75</v>
      </c>
      <c r="C613">
        <v>2016</v>
      </c>
      <c r="D613" t="s">
        <v>37</v>
      </c>
      <c r="E613" t="s">
        <v>7795</v>
      </c>
      <c r="F613">
        <v>0.03</v>
      </c>
      <c r="G613">
        <v>0.01</v>
      </c>
      <c r="H613">
        <v>0</v>
      </c>
      <c r="I613">
        <v>0.01</v>
      </c>
      <c r="J613">
        <v>0.05</v>
      </c>
      <c r="K613">
        <v>76</v>
      </c>
      <c r="L613">
        <v>39</v>
      </c>
      <c r="M613">
        <v>8</v>
      </c>
      <c r="N613">
        <v>57</v>
      </c>
      <c r="O613" t="s">
        <v>7795</v>
      </c>
      <c r="P613" t="s">
        <v>53</v>
      </c>
      <c r="Q613">
        <f t="shared" si="9"/>
        <v>80</v>
      </c>
    </row>
    <row r="614" spans="1:17" x14ac:dyDescent="0.25">
      <c r="A614" t="s">
        <v>8988</v>
      </c>
      <c r="B614" t="s">
        <v>187</v>
      </c>
      <c r="C614">
        <v>2015</v>
      </c>
      <c r="D614" t="s">
        <v>50</v>
      </c>
      <c r="E614" t="s">
        <v>5752</v>
      </c>
      <c r="F614">
        <v>0.03</v>
      </c>
      <c r="G614">
        <v>0.02</v>
      </c>
      <c r="H614">
        <v>0</v>
      </c>
      <c r="I614">
        <v>0</v>
      </c>
      <c r="J614">
        <v>0.05</v>
      </c>
      <c r="Q614" t="str">
        <f t="shared" si="9"/>
        <v xml:space="preserve"> </v>
      </c>
    </row>
    <row r="615" spans="1:17" x14ac:dyDescent="0.25">
      <c r="A615" t="s">
        <v>7061</v>
      </c>
      <c r="B615" t="s">
        <v>13690</v>
      </c>
      <c r="C615">
        <v>2015</v>
      </c>
      <c r="D615" t="s">
        <v>50</v>
      </c>
      <c r="E615" t="s">
        <v>933</v>
      </c>
      <c r="F615">
        <v>0.03</v>
      </c>
      <c r="G615">
        <v>0.02</v>
      </c>
      <c r="H615">
        <v>0</v>
      </c>
      <c r="I615">
        <v>0</v>
      </c>
      <c r="J615">
        <v>0.05</v>
      </c>
      <c r="K615">
        <v>48</v>
      </c>
      <c r="L615">
        <v>6</v>
      </c>
      <c r="M615">
        <v>7.1</v>
      </c>
      <c r="N615">
        <v>8</v>
      </c>
      <c r="O615" t="s">
        <v>934</v>
      </c>
      <c r="P615" t="s">
        <v>88</v>
      </c>
      <c r="Q615">
        <f t="shared" si="9"/>
        <v>71</v>
      </c>
    </row>
    <row r="616" spans="1:17" x14ac:dyDescent="0.25">
      <c r="A616" t="s">
        <v>8507</v>
      </c>
      <c r="B616" t="s">
        <v>13690</v>
      </c>
      <c r="C616">
        <v>2015</v>
      </c>
      <c r="D616" t="s">
        <v>28</v>
      </c>
      <c r="E616" t="s">
        <v>825</v>
      </c>
      <c r="F616">
        <v>0.04</v>
      </c>
      <c r="G616">
        <v>0.01</v>
      </c>
      <c r="H616">
        <v>0</v>
      </c>
      <c r="I616">
        <v>0.01</v>
      </c>
      <c r="J616">
        <v>0.05</v>
      </c>
      <c r="K616">
        <v>77</v>
      </c>
      <c r="L616">
        <v>13</v>
      </c>
      <c r="M616">
        <v>7.1</v>
      </c>
      <c r="N616">
        <v>56</v>
      </c>
      <c r="O616" t="s">
        <v>5763</v>
      </c>
      <c r="P616" t="s">
        <v>53</v>
      </c>
      <c r="Q616">
        <f t="shared" si="9"/>
        <v>71</v>
      </c>
    </row>
    <row r="617" spans="1:17" x14ac:dyDescent="0.25">
      <c r="A617" t="s">
        <v>10691</v>
      </c>
      <c r="B617" t="s">
        <v>75</v>
      </c>
      <c r="C617">
        <v>2015</v>
      </c>
      <c r="D617" t="s">
        <v>101</v>
      </c>
      <c r="E617" t="s">
        <v>3903</v>
      </c>
      <c r="F617">
        <v>0.04</v>
      </c>
      <c r="G617">
        <v>0</v>
      </c>
      <c r="H617">
        <v>0</v>
      </c>
      <c r="I617">
        <v>0.01</v>
      </c>
      <c r="J617">
        <v>0.05</v>
      </c>
      <c r="Q617" t="str">
        <f t="shared" si="9"/>
        <v xml:space="preserve"> </v>
      </c>
    </row>
    <row r="618" spans="1:17" x14ac:dyDescent="0.25">
      <c r="A618" t="s">
        <v>9941</v>
      </c>
      <c r="B618" t="s">
        <v>187</v>
      </c>
      <c r="C618">
        <v>2015</v>
      </c>
      <c r="D618" t="s">
        <v>50</v>
      </c>
      <c r="E618" t="s">
        <v>2703</v>
      </c>
      <c r="F618">
        <v>0.03</v>
      </c>
      <c r="G618">
        <v>0.02</v>
      </c>
      <c r="H618">
        <v>0</v>
      </c>
      <c r="I618">
        <v>0</v>
      </c>
      <c r="J618">
        <v>0.05</v>
      </c>
      <c r="Q618" t="str">
        <f t="shared" si="9"/>
        <v xml:space="preserve"> </v>
      </c>
    </row>
    <row r="619" spans="1:17" x14ac:dyDescent="0.25">
      <c r="A619" t="s">
        <v>10114</v>
      </c>
      <c r="B619" t="s">
        <v>75</v>
      </c>
      <c r="C619">
        <v>2016</v>
      </c>
      <c r="D619" t="s">
        <v>34</v>
      </c>
      <c r="E619" t="s">
        <v>7393</v>
      </c>
      <c r="F619">
        <v>0</v>
      </c>
      <c r="G619">
        <v>0</v>
      </c>
      <c r="H619">
        <v>0.05</v>
      </c>
      <c r="I619">
        <v>0</v>
      </c>
      <c r="J619">
        <v>0.05</v>
      </c>
      <c r="Q619" t="str">
        <f t="shared" si="9"/>
        <v xml:space="preserve"> </v>
      </c>
    </row>
    <row r="620" spans="1:17" x14ac:dyDescent="0.25">
      <c r="A620" t="s">
        <v>10722</v>
      </c>
      <c r="B620" t="s">
        <v>13690</v>
      </c>
      <c r="C620">
        <v>2016</v>
      </c>
      <c r="D620" t="s">
        <v>18</v>
      </c>
      <c r="E620" t="s">
        <v>10723</v>
      </c>
      <c r="F620">
        <v>0.05</v>
      </c>
      <c r="G620">
        <v>0</v>
      </c>
      <c r="H620">
        <v>0</v>
      </c>
      <c r="I620">
        <v>0.01</v>
      </c>
      <c r="J620">
        <v>0.05</v>
      </c>
      <c r="Q620" t="str">
        <f t="shared" si="9"/>
        <v xml:space="preserve"> </v>
      </c>
    </row>
    <row r="621" spans="1:17" x14ac:dyDescent="0.25">
      <c r="A621" t="s">
        <v>10335</v>
      </c>
      <c r="B621" t="s">
        <v>187</v>
      </c>
      <c r="C621">
        <v>2013</v>
      </c>
      <c r="D621" t="s">
        <v>37</v>
      </c>
      <c r="E621" t="s">
        <v>71</v>
      </c>
      <c r="F621">
        <v>0</v>
      </c>
      <c r="G621">
        <v>0.05</v>
      </c>
      <c r="H621">
        <v>0</v>
      </c>
      <c r="I621">
        <v>0</v>
      </c>
      <c r="J621">
        <v>0.05</v>
      </c>
      <c r="M621">
        <v>6.2</v>
      </c>
      <c r="N621">
        <v>18</v>
      </c>
      <c r="O621" t="s">
        <v>3395</v>
      </c>
      <c r="P621" t="s">
        <v>112</v>
      </c>
      <c r="Q621">
        <f t="shared" si="9"/>
        <v>62</v>
      </c>
    </row>
    <row r="622" spans="1:17" x14ac:dyDescent="0.25">
      <c r="A622" t="s">
        <v>9038</v>
      </c>
      <c r="B622" t="s">
        <v>75</v>
      </c>
      <c r="C622">
        <v>2015</v>
      </c>
      <c r="D622" t="s">
        <v>101</v>
      </c>
      <c r="E622" t="s">
        <v>3314</v>
      </c>
      <c r="F622">
        <v>0</v>
      </c>
      <c r="G622">
        <v>0</v>
      </c>
      <c r="H622">
        <v>0.05</v>
      </c>
      <c r="I622">
        <v>0</v>
      </c>
      <c r="J622">
        <v>0.05</v>
      </c>
      <c r="K622">
        <v>81</v>
      </c>
      <c r="L622">
        <v>17</v>
      </c>
      <c r="M622">
        <v>8.3000000000000007</v>
      </c>
      <c r="N622">
        <v>29</v>
      </c>
      <c r="O622" t="s">
        <v>6843</v>
      </c>
      <c r="P622" t="s">
        <v>53</v>
      </c>
      <c r="Q622">
        <f t="shared" si="9"/>
        <v>83</v>
      </c>
    </row>
    <row r="623" spans="1:17" x14ac:dyDescent="0.25">
      <c r="A623" t="s">
        <v>9205</v>
      </c>
      <c r="B623" t="s">
        <v>75</v>
      </c>
      <c r="C623">
        <v>2015</v>
      </c>
      <c r="D623" t="s">
        <v>50</v>
      </c>
      <c r="E623" t="s">
        <v>222</v>
      </c>
      <c r="F623">
        <v>0</v>
      </c>
      <c r="G623">
        <v>0</v>
      </c>
      <c r="H623">
        <v>0.05</v>
      </c>
      <c r="I623">
        <v>0</v>
      </c>
      <c r="J623">
        <v>0.05</v>
      </c>
      <c r="Q623" t="str">
        <f t="shared" si="9"/>
        <v xml:space="preserve"> </v>
      </c>
    </row>
    <row r="624" spans="1:17" x14ac:dyDescent="0.25">
      <c r="A624" t="s">
        <v>10796</v>
      </c>
      <c r="B624" t="s">
        <v>75</v>
      </c>
      <c r="C624">
        <v>2015</v>
      </c>
      <c r="D624" t="s">
        <v>28</v>
      </c>
      <c r="E624" t="s">
        <v>372</v>
      </c>
      <c r="F624">
        <v>0</v>
      </c>
      <c r="G624">
        <v>0</v>
      </c>
      <c r="H624">
        <v>0.05</v>
      </c>
      <c r="I624">
        <v>0</v>
      </c>
      <c r="J624">
        <v>0.05</v>
      </c>
      <c r="Q624" t="str">
        <f t="shared" si="9"/>
        <v xml:space="preserve"> </v>
      </c>
    </row>
    <row r="625" spans="1:17" x14ac:dyDescent="0.25">
      <c r="A625" t="s">
        <v>10551</v>
      </c>
      <c r="B625" t="s">
        <v>13690</v>
      </c>
      <c r="C625">
        <v>2016</v>
      </c>
      <c r="D625" t="s">
        <v>50</v>
      </c>
      <c r="E625" t="s">
        <v>71</v>
      </c>
      <c r="F625">
        <v>0.04</v>
      </c>
      <c r="G625">
        <v>0</v>
      </c>
      <c r="H625">
        <v>0</v>
      </c>
      <c r="I625">
        <v>0.01</v>
      </c>
      <c r="J625">
        <v>0.05</v>
      </c>
      <c r="Q625" t="str">
        <f t="shared" si="9"/>
        <v xml:space="preserve"> </v>
      </c>
    </row>
    <row r="626" spans="1:17" x14ac:dyDescent="0.25">
      <c r="A626" t="s">
        <v>8169</v>
      </c>
      <c r="B626" t="s">
        <v>75</v>
      </c>
      <c r="C626">
        <v>2016</v>
      </c>
      <c r="D626" t="s">
        <v>34</v>
      </c>
      <c r="E626" t="s">
        <v>151</v>
      </c>
      <c r="F626">
        <v>0.02</v>
      </c>
      <c r="G626">
        <v>0</v>
      </c>
      <c r="H626">
        <v>0.02</v>
      </c>
      <c r="I626">
        <v>0</v>
      </c>
      <c r="J626">
        <v>0.05</v>
      </c>
      <c r="K626">
        <v>78</v>
      </c>
      <c r="L626">
        <v>22</v>
      </c>
      <c r="M626">
        <v>7.4</v>
      </c>
      <c r="N626">
        <v>41</v>
      </c>
      <c r="O626" t="s">
        <v>151</v>
      </c>
      <c r="P626" t="s">
        <v>88</v>
      </c>
      <c r="Q626">
        <f t="shared" si="9"/>
        <v>74</v>
      </c>
    </row>
    <row r="627" spans="1:17" x14ac:dyDescent="0.25">
      <c r="A627" t="s">
        <v>10810</v>
      </c>
      <c r="B627" t="s">
        <v>75</v>
      </c>
      <c r="C627">
        <v>2016</v>
      </c>
      <c r="D627" t="s">
        <v>37</v>
      </c>
      <c r="E627" t="s">
        <v>222</v>
      </c>
      <c r="F627">
        <v>0.04</v>
      </c>
      <c r="G627">
        <v>0</v>
      </c>
      <c r="H627">
        <v>0</v>
      </c>
      <c r="I627">
        <v>0.01</v>
      </c>
      <c r="J627">
        <v>0.05</v>
      </c>
      <c r="Q627" t="str">
        <f t="shared" si="9"/>
        <v xml:space="preserve"> </v>
      </c>
    </row>
    <row r="628" spans="1:17" x14ac:dyDescent="0.25">
      <c r="A628" t="s">
        <v>10825</v>
      </c>
      <c r="B628" t="s">
        <v>75</v>
      </c>
      <c r="C628">
        <v>2015</v>
      </c>
      <c r="D628" t="s">
        <v>50</v>
      </c>
      <c r="E628" t="s">
        <v>825</v>
      </c>
      <c r="F628">
        <v>0</v>
      </c>
      <c r="G628">
        <v>0.04</v>
      </c>
      <c r="H628">
        <v>0</v>
      </c>
      <c r="I628">
        <v>0.01</v>
      </c>
      <c r="J628">
        <v>0.05</v>
      </c>
      <c r="K628">
        <v>64</v>
      </c>
      <c r="L628">
        <v>45</v>
      </c>
      <c r="M628">
        <v>5.7</v>
      </c>
      <c r="N628">
        <v>98</v>
      </c>
      <c r="O628" t="s">
        <v>600</v>
      </c>
      <c r="P628" t="s">
        <v>53</v>
      </c>
      <c r="Q628">
        <f t="shared" si="9"/>
        <v>57</v>
      </c>
    </row>
    <row r="629" spans="1:17" x14ac:dyDescent="0.25">
      <c r="A629" t="s">
        <v>10837</v>
      </c>
      <c r="B629" t="s">
        <v>75</v>
      </c>
      <c r="C629">
        <v>2016</v>
      </c>
      <c r="D629" t="s">
        <v>24</v>
      </c>
      <c r="E629" t="s">
        <v>10838</v>
      </c>
      <c r="F629">
        <v>0.04</v>
      </c>
      <c r="G629">
        <v>0</v>
      </c>
      <c r="H629">
        <v>0</v>
      </c>
      <c r="I629">
        <v>0.01</v>
      </c>
      <c r="J629">
        <v>0.05</v>
      </c>
      <c r="K629">
        <v>66</v>
      </c>
      <c r="L629">
        <v>8</v>
      </c>
      <c r="M629">
        <v>3.8</v>
      </c>
      <c r="N629">
        <v>18</v>
      </c>
      <c r="O629" t="s">
        <v>10838</v>
      </c>
      <c r="P629" t="s">
        <v>20</v>
      </c>
      <c r="Q629">
        <f t="shared" si="9"/>
        <v>38</v>
      </c>
    </row>
    <row r="630" spans="1:17" x14ac:dyDescent="0.25">
      <c r="A630" t="s">
        <v>9835</v>
      </c>
      <c r="B630" t="s">
        <v>75</v>
      </c>
      <c r="C630">
        <v>2014</v>
      </c>
      <c r="D630" t="s">
        <v>28</v>
      </c>
      <c r="E630" t="s">
        <v>111</v>
      </c>
      <c r="F630">
        <v>0</v>
      </c>
      <c r="G630">
        <v>0.01</v>
      </c>
      <c r="H630">
        <v>0.04</v>
      </c>
      <c r="I630">
        <v>0</v>
      </c>
      <c r="J630">
        <v>0.05</v>
      </c>
      <c r="K630">
        <v>82</v>
      </c>
      <c r="L630">
        <v>46</v>
      </c>
      <c r="M630">
        <v>8</v>
      </c>
      <c r="N630">
        <v>451</v>
      </c>
      <c r="O630" t="s">
        <v>260</v>
      </c>
      <c r="P630" t="s">
        <v>112</v>
      </c>
      <c r="Q630">
        <f t="shared" si="9"/>
        <v>80</v>
      </c>
    </row>
    <row r="631" spans="1:17" x14ac:dyDescent="0.25">
      <c r="A631" t="s">
        <v>3988</v>
      </c>
      <c r="B631" t="s">
        <v>13690</v>
      </c>
      <c r="C631">
        <v>2016</v>
      </c>
      <c r="D631" t="s">
        <v>18</v>
      </c>
      <c r="E631" t="s">
        <v>234</v>
      </c>
      <c r="F631">
        <v>0.01</v>
      </c>
      <c r="G631">
        <v>0.03</v>
      </c>
      <c r="H631">
        <v>0</v>
      </c>
      <c r="I631">
        <v>0</v>
      </c>
      <c r="J631">
        <v>0.05</v>
      </c>
      <c r="K631">
        <v>87</v>
      </c>
      <c r="L631">
        <v>12</v>
      </c>
      <c r="M631">
        <v>6.1</v>
      </c>
      <c r="N631">
        <v>84</v>
      </c>
      <c r="O631" t="s">
        <v>357</v>
      </c>
      <c r="P631" t="s">
        <v>20</v>
      </c>
      <c r="Q631">
        <f t="shared" si="9"/>
        <v>61</v>
      </c>
    </row>
    <row r="632" spans="1:17" x14ac:dyDescent="0.25">
      <c r="A632" t="s">
        <v>6017</v>
      </c>
      <c r="B632" t="s">
        <v>13690</v>
      </c>
      <c r="C632">
        <v>2016</v>
      </c>
      <c r="D632" t="s">
        <v>272</v>
      </c>
      <c r="E632" t="s">
        <v>51</v>
      </c>
      <c r="F632">
        <v>0.02</v>
      </c>
      <c r="G632">
        <v>0.02</v>
      </c>
      <c r="H632">
        <v>0</v>
      </c>
      <c r="I632">
        <v>0</v>
      </c>
      <c r="J632">
        <v>0.05</v>
      </c>
      <c r="K632">
        <v>87</v>
      </c>
      <c r="L632">
        <v>17</v>
      </c>
      <c r="M632">
        <v>8.1</v>
      </c>
      <c r="N632">
        <v>40</v>
      </c>
      <c r="O632" t="s">
        <v>1228</v>
      </c>
      <c r="P632" t="s">
        <v>88</v>
      </c>
      <c r="Q632">
        <f t="shared" si="9"/>
        <v>81</v>
      </c>
    </row>
    <row r="633" spans="1:17" x14ac:dyDescent="0.25">
      <c r="A633" t="s">
        <v>10969</v>
      </c>
      <c r="B633" t="s">
        <v>75</v>
      </c>
      <c r="C633">
        <v>2016</v>
      </c>
      <c r="D633" t="s">
        <v>24</v>
      </c>
      <c r="E633" t="s">
        <v>4433</v>
      </c>
      <c r="F633">
        <v>0</v>
      </c>
      <c r="G633">
        <v>0.04</v>
      </c>
      <c r="H633">
        <v>0</v>
      </c>
      <c r="I633">
        <v>0.01</v>
      </c>
      <c r="J633">
        <v>0.05</v>
      </c>
      <c r="K633">
        <v>71</v>
      </c>
      <c r="L633">
        <v>19</v>
      </c>
      <c r="M633">
        <v>8</v>
      </c>
      <c r="N633">
        <v>12</v>
      </c>
      <c r="O633" t="s">
        <v>4433</v>
      </c>
      <c r="P633" t="s">
        <v>20</v>
      </c>
      <c r="Q633">
        <f t="shared" si="9"/>
        <v>80</v>
      </c>
    </row>
    <row r="634" spans="1:17" x14ac:dyDescent="0.25">
      <c r="A634" t="s">
        <v>582</v>
      </c>
      <c r="B634" t="s">
        <v>13690</v>
      </c>
      <c r="C634">
        <v>2016</v>
      </c>
      <c r="D634" t="s">
        <v>37</v>
      </c>
      <c r="E634" t="s">
        <v>222</v>
      </c>
      <c r="F634">
        <v>0.04</v>
      </c>
      <c r="G634">
        <v>0</v>
      </c>
      <c r="H634">
        <v>0</v>
      </c>
      <c r="I634">
        <v>0</v>
      </c>
      <c r="J634">
        <v>0.05</v>
      </c>
      <c r="K634">
        <v>63</v>
      </c>
      <c r="L634">
        <v>12</v>
      </c>
      <c r="M634">
        <v>6.3</v>
      </c>
      <c r="N634">
        <v>34</v>
      </c>
      <c r="O634" t="s">
        <v>222</v>
      </c>
      <c r="P634" t="s">
        <v>53</v>
      </c>
      <c r="Q634">
        <f t="shared" si="9"/>
        <v>63</v>
      </c>
    </row>
    <row r="635" spans="1:17" x14ac:dyDescent="0.25">
      <c r="A635" t="s">
        <v>11003</v>
      </c>
      <c r="B635" t="s">
        <v>75</v>
      </c>
      <c r="C635">
        <v>2016</v>
      </c>
      <c r="D635" t="s">
        <v>50</v>
      </c>
      <c r="E635" t="s">
        <v>242</v>
      </c>
      <c r="F635">
        <v>0</v>
      </c>
      <c r="G635">
        <v>0.04</v>
      </c>
      <c r="H635">
        <v>0</v>
      </c>
      <c r="I635">
        <v>0.01</v>
      </c>
      <c r="J635">
        <v>0.05</v>
      </c>
      <c r="Q635" t="str">
        <f t="shared" si="9"/>
        <v xml:space="preserve"> </v>
      </c>
    </row>
    <row r="636" spans="1:17" x14ac:dyDescent="0.25">
      <c r="A636" t="s">
        <v>11020</v>
      </c>
      <c r="B636" t="s">
        <v>75</v>
      </c>
      <c r="C636">
        <v>2016</v>
      </c>
      <c r="D636" t="s">
        <v>24</v>
      </c>
      <c r="E636" t="s">
        <v>4433</v>
      </c>
      <c r="F636">
        <v>0</v>
      </c>
      <c r="G636">
        <v>0.04</v>
      </c>
      <c r="H636">
        <v>0</v>
      </c>
      <c r="I636">
        <v>0.01</v>
      </c>
      <c r="J636">
        <v>0.04</v>
      </c>
      <c r="K636">
        <v>71</v>
      </c>
      <c r="L636">
        <v>28</v>
      </c>
      <c r="M636">
        <v>8.1</v>
      </c>
      <c r="N636">
        <v>73</v>
      </c>
      <c r="O636" t="s">
        <v>4433</v>
      </c>
      <c r="P636" t="s">
        <v>20</v>
      </c>
      <c r="Q636">
        <f t="shared" si="9"/>
        <v>81</v>
      </c>
    </row>
    <row r="637" spans="1:17" x14ac:dyDescent="0.25">
      <c r="A637" t="s">
        <v>3108</v>
      </c>
      <c r="B637" t="s">
        <v>75</v>
      </c>
      <c r="C637">
        <v>2016</v>
      </c>
      <c r="D637" t="s">
        <v>50</v>
      </c>
      <c r="E637" t="s">
        <v>6446</v>
      </c>
      <c r="F637">
        <v>0.02</v>
      </c>
      <c r="G637">
        <v>0.02</v>
      </c>
      <c r="H637">
        <v>0</v>
      </c>
      <c r="I637">
        <v>0.01</v>
      </c>
      <c r="J637">
        <v>0.04</v>
      </c>
      <c r="K637">
        <v>66</v>
      </c>
      <c r="L637">
        <v>39</v>
      </c>
      <c r="M637">
        <v>7</v>
      </c>
      <c r="N637">
        <v>31</v>
      </c>
      <c r="O637" t="s">
        <v>1235</v>
      </c>
      <c r="P637" t="s">
        <v>88</v>
      </c>
      <c r="Q637">
        <f t="shared" si="9"/>
        <v>70</v>
      </c>
    </row>
    <row r="638" spans="1:17" x14ac:dyDescent="0.25">
      <c r="A638" t="s">
        <v>9012</v>
      </c>
      <c r="B638" t="s">
        <v>13690</v>
      </c>
      <c r="C638">
        <v>2016</v>
      </c>
      <c r="D638" t="s">
        <v>50</v>
      </c>
      <c r="E638" t="s">
        <v>71</v>
      </c>
      <c r="F638">
        <v>0.03</v>
      </c>
      <c r="G638">
        <v>0.01</v>
      </c>
      <c r="H638">
        <v>0</v>
      </c>
      <c r="I638">
        <v>0</v>
      </c>
      <c r="J638">
        <v>0.04</v>
      </c>
      <c r="K638">
        <v>55</v>
      </c>
      <c r="L638">
        <v>14</v>
      </c>
      <c r="M638">
        <v>6</v>
      </c>
      <c r="N638">
        <v>38</v>
      </c>
      <c r="O638" t="s">
        <v>1503</v>
      </c>
      <c r="P638" t="s">
        <v>88</v>
      </c>
      <c r="Q638">
        <f t="shared" si="9"/>
        <v>60</v>
      </c>
    </row>
    <row r="639" spans="1:17" x14ac:dyDescent="0.25">
      <c r="A639" t="s">
        <v>10595</v>
      </c>
      <c r="B639" t="s">
        <v>75</v>
      </c>
      <c r="C639">
        <v>2014</v>
      </c>
      <c r="D639" t="s">
        <v>272</v>
      </c>
      <c r="E639" t="s">
        <v>933</v>
      </c>
      <c r="F639">
        <v>0.03</v>
      </c>
      <c r="G639">
        <v>0</v>
      </c>
      <c r="H639">
        <v>0</v>
      </c>
      <c r="I639">
        <v>0.01</v>
      </c>
      <c r="J639">
        <v>0.04</v>
      </c>
      <c r="K639">
        <v>80</v>
      </c>
      <c r="L639">
        <v>20</v>
      </c>
      <c r="M639">
        <v>8.1</v>
      </c>
      <c r="N639">
        <v>46</v>
      </c>
      <c r="O639" t="s">
        <v>6927</v>
      </c>
      <c r="P639" t="s">
        <v>88</v>
      </c>
      <c r="Q639">
        <f t="shared" si="9"/>
        <v>81</v>
      </c>
    </row>
    <row r="640" spans="1:17" x14ac:dyDescent="0.25">
      <c r="A640" t="s">
        <v>7745</v>
      </c>
      <c r="B640" t="s">
        <v>13690</v>
      </c>
      <c r="C640">
        <v>2015</v>
      </c>
      <c r="D640" t="s">
        <v>101</v>
      </c>
      <c r="E640" t="s">
        <v>202</v>
      </c>
      <c r="F640">
        <v>0.03</v>
      </c>
      <c r="G640">
        <v>0.01</v>
      </c>
      <c r="H640">
        <v>0</v>
      </c>
      <c r="I640">
        <v>0</v>
      </c>
      <c r="J640">
        <v>0.04</v>
      </c>
      <c r="K640">
        <v>81</v>
      </c>
      <c r="L640">
        <v>6</v>
      </c>
      <c r="M640">
        <v>8.9</v>
      </c>
      <c r="N640">
        <v>26</v>
      </c>
      <c r="O640" t="s">
        <v>2957</v>
      </c>
      <c r="P640" t="s">
        <v>88</v>
      </c>
      <c r="Q640">
        <f t="shared" si="9"/>
        <v>89</v>
      </c>
    </row>
    <row r="641" spans="1:17" x14ac:dyDescent="0.25">
      <c r="A641" t="s">
        <v>11146</v>
      </c>
      <c r="B641" t="s">
        <v>75</v>
      </c>
      <c r="C641">
        <v>2015</v>
      </c>
      <c r="D641" t="s">
        <v>86</v>
      </c>
      <c r="E641" t="s">
        <v>5022</v>
      </c>
      <c r="F641">
        <v>0.01</v>
      </c>
      <c r="G641">
        <v>0</v>
      </c>
      <c r="H641">
        <v>0.02</v>
      </c>
      <c r="I641">
        <v>0</v>
      </c>
      <c r="J641">
        <v>0.04</v>
      </c>
      <c r="K641">
        <v>70</v>
      </c>
      <c r="L641">
        <v>33</v>
      </c>
      <c r="M641">
        <v>6.9</v>
      </c>
      <c r="N641">
        <v>28</v>
      </c>
      <c r="O641" t="s">
        <v>11147</v>
      </c>
      <c r="P641" t="s">
        <v>88</v>
      </c>
      <c r="Q641">
        <f t="shared" si="9"/>
        <v>69</v>
      </c>
    </row>
    <row r="642" spans="1:17" x14ac:dyDescent="0.25">
      <c r="A642" t="s">
        <v>11196</v>
      </c>
      <c r="B642" t="s">
        <v>75</v>
      </c>
      <c r="C642">
        <v>2016</v>
      </c>
      <c r="D642" t="s">
        <v>18</v>
      </c>
      <c r="E642" t="s">
        <v>9818</v>
      </c>
      <c r="F642">
        <v>0</v>
      </c>
      <c r="G642">
        <v>0.04</v>
      </c>
      <c r="H642">
        <v>0</v>
      </c>
      <c r="I642">
        <v>0.01</v>
      </c>
      <c r="J642">
        <v>0.04</v>
      </c>
      <c r="K642">
        <v>64</v>
      </c>
      <c r="L642">
        <v>4</v>
      </c>
      <c r="M642">
        <v>6.8</v>
      </c>
      <c r="N642">
        <v>12</v>
      </c>
      <c r="O642" t="s">
        <v>11197</v>
      </c>
      <c r="P642" t="s">
        <v>20</v>
      </c>
      <c r="Q642">
        <f t="shared" si="9"/>
        <v>68</v>
      </c>
    </row>
    <row r="643" spans="1:17" x14ac:dyDescent="0.25">
      <c r="A643" t="s">
        <v>11236</v>
      </c>
      <c r="B643" t="s">
        <v>75</v>
      </c>
      <c r="C643">
        <v>2016</v>
      </c>
      <c r="D643" t="s">
        <v>101</v>
      </c>
      <c r="E643" t="s">
        <v>2780</v>
      </c>
      <c r="F643">
        <v>0.03</v>
      </c>
      <c r="G643">
        <v>0</v>
      </c>
      <c r="H643">
        <v>0</v>
      </c>
      <c r="I643">
        <v>0.01</v>
      </c>
      <c r="J643">
        <v>0.04</v>
      </c>
      <c r="K643">
        <v>72</v>
      </c>
      <c r="L643">
        <v>26</v>
      </c>
      <c r="M643">
        <v>8.3000000000000007</v>
      </c>
      <c r="N643">
        <v>19</v>
      </c>
      <c r="O643" t="s">
        <v>6843</v>
      </c>
      <c r="P643" t="s">
        <v>88</v>
      </c>
      <c r="Q643">
        <f t="shared" ref="Q643:Q706" si="10">IF(ISNUMBER(M643),M643*10, " ")</f>
        <v>83</v>
      </c>
    </row>
    <row r="644" spans="1:17" x14ac:dyDescent="0.25">
      <c r="A644" t="s">
        <v>2935</v>
      </c>
      <c r="B644" t="s">
        <v>13690</v>
      </c>
      <c r="C644">
        <v>2014</v>
      </c>
      <c r="D644" t="s">
        <v>50</v>
      </c>
      <c r="E644" t="s">
        <v>202</v>
      </c>
      <c r="F644">
        <v>0</v>
      </c>
      <c r="G644">
        <v>0.04</v>
      </c>
      <c r="H644">
        <v>0</v>
      </c>
      <c r="I644">
        <v>0</v>
      </c>
      <c r="J644">
        <v>0.04</v>
      </c>
      <c r="K644">
        <v>84</v>
      </c>
      <c r="L644">
        <v>5</v>
      </c>
      <c r="M644">
        <v>7.7</v>
      </c>
      <c r="N644">
        <v>29</v>
      </c>
      <c r="O644" t="s">
        <v>2936</v>
      </c>
      <c r="P644" t="s">
        <v>88</v>
      </c>
      <c r="Q644">
        <f t="shared" si="10"/>
        <v>77</v>
      </c>
    </row>
    <row r="645" spans="1:17" x14ac:dyDescent="0.25">
      <c r="A645" t="s">
        <v>947</v>
      </c>
      <c r="B645" t="s">
        <v>75</v>
      </c>
      <c r="C645">
        <v>2016</v>
      </c>
      <c r="D645" t="s">
        <v>50</v>
      </c>
      <c r="E645" t="s">
        <v>222</v>
      </c>
      <c r="F645">
        <v>0.02</v>
      </c>
      <c r="G645">
        <v>0</v>
      </c>
      <c r="H645">
        <v>0.01</v>
      </c>
      <c r="I645">
        <v>0.01</v>
      </c>
      <c r="J645">
        <v>0.04</v>
      </c>
      <c r="K645">
        <v>78</v>
      </c>
      <c r="L645">
        <v>6</v>
      </c>
      <c r="M645">
        <v>6.6</v>
      </c>
      <c r="N645">
        <v>30</v>
      </c>
      <c r="O645" t="s">
        <v>222</v>
      </c>
      <c r="P645" t="s">
        <v>53</v>
      </c>
      <c r="Q645">
        <f t="shared" si="10"/>
        <v>66</v>
      </c>
    </row>
    <row r="646" spans="1:17" x14ac:dyDescent="0.25">
      <c r="A646" t="s">
        <v>11322</v>
      </c>
      <c r="B646" t="s">
        <v>75</v>
      </c>
      <c r="C646">
        <v>2015</v>
      </c>
      <c r="D646" t="s">
        <v>28</v>
      </c>
      <c r="E646" t="s">
        <v>8322</v>
      </c>
      <c r="F646">
        <v>0</v>
      </c>
      <c r="G646">
        <v>0</v>
      </c>
      <c r="H646">
        <v>0.04</v>
      </c>
      <c r="I646">
        <v>0</v>
      </c>
      <c r="J646">
        <v>0.04</v>
      </c>
      <c r="Q646" t="str">
        <f t="shared" si="10"/>
        <v xml:space="preserve"> </v>
      </c>
    </row>
    <row r="647" spans="1:17" x14ac:dyDescent="0.25">
      <c r="A647" t="s">
        <v>11334</v>
      </c>
      <c r="B647" t="s">
        <v>75</v>
      </c>
      <c r="C647">
        <v>2016</v>
      </c>
      <c r="D647" t="s">
        <v>50</v>
      </c>
      <c r="E647" t="s">
        <v>933</v>
      </c>
      <c r="F647">
        <v>0</v>
      </c>
      <c r="G647">
        <v>0</v>
      </c>
      <c r="H647">
        <v>0.04</v>
      </c>
      <c r="I647">
        <v>0</v>
      </c>
      <c r="J647">
        <v>0.04</v>
      </c>
      <c r="O647" t="s">
        <v>934</v>
      </c>
      <c r="Q647" t="str">
        <f t="shared" si="10"/>
        <v xml:space="preserve"> </v>
      </c>
    </row>
    <row r="648" spans="1:17" x14ac:dyDescent="0.25">
      <c r="A648" t="s">
        <v>11338</v>
      </c>
      <c r="B648" t="s">
        <v>75</v>
      </c>
      <c r="C648">
        <v>2016</v>
      </c>
      <c r="D648" t="s">
        <v>50</v>
      </c>
      <c r="E648" t="s">
        <v>234</v>
      </c>
      <c r="F648">
        <v>0.01</v>
      </c>
      <c r="G648">
        <v>0.02</v>
      </c>
      <c r="H648">
        <v>0.01</v>
      </c>
      <c r="I648">
        <v>0</v>
      </c>
      <c r="J648">
        <v>0.04</v>
      </c>
      <c r="M648">
        <v>7.8</v>
      </c>
      <c r="N648">
        <v>11</v>
      </c>
      <c r="O648" t="s">
        <v>240</v>
      </c>
      <c r="P648" t="s">
        <v>53</v>
      </c>
      <c r="Q648">
        <f t="shared" si="10"/>
        <v>78</v>
      </c>
    </row>
    <row r="649" spans="1:17" x14ac:dyDescent="0.25">
      <c r="A649" t="s">
        <v>8138</v>
      </c>
      <c r="B649" t="s">
        <v>13690</v>
      </c>
      <c r="C649">
        <v>2015</v>
      </c>
      <c r="D649" t="s">
        <v>18</v>
      </c>
      <c r="E649" t="s">
        <v>8139</v>
      </c>
      <c r="F649">
        <v>0</v>
      </c>
      <c r="G649">
        <v>0.04</v>
      </c>
      <c r="H649">
        <v>0</v>
      </c>
      <c r="I649">
        <v>0</v>
      </c>
      <c r="J649">
        <v>0.04</v>
      </c>
      <c r="Q649" t="str">
        <f t="shared" si="10"/>
        <v xml:space="preserve"> </v>
      </c>
    </row>
    <row r="650" spans="1:17" x14ac:dyDescent="0.25">
      <c r="A650" t="s">
        <v>3128</v>
      </c>
      <c r="B650" t="s">
        <v>13690</v>
      </c>
      <c r="C650">
        <v>2014</v>
      </c>
      <c r="D650" t="s">
        <v>50</v>
      </c>
      <c r="E650" t="s">
        <v>933</v>
      </c>
      <c r="F650">
        <v>0.01</v>
      </c>
      <c r="G650">
        <v>0.03</v>
      </c>
      <c r="H650">
        <v>0</v>
      </c>
      <c r="I650">
        <v>0</v>
      </c>
      <c r="J650">
        <v>0.04</v>
      </c>
      <c r="Q650" t="str">
        <f t="shared" si="10"/>
        <v xml:space="preserve"> </v>
      </c>
    </row>
    <row r="651" spans="1:17" x14ac:dyDescent="0.25">
      <c r="A651" t="s">
        <v>10837</v>
      </c>
      <c r="B651" t="s">
        <v>13690</v>
      </c>
      <c r="C651">
        <v>2016</v>
      </c>
      <c r="D651" t="s">
        <v>24</v>
      </c>
      <c r="E651" t="s">
        <v>10838</v>
      </c>
      <c r="F651">
        <v>0.03</v>
      </c>
      <c r="G651">
        <v>0</v>
      </c>
      <c r="H651">
        <v>0</v>
      </c>
      <c r="I651">
        <v>0</v>
      </c>
      <c r="J651">
        <v>0.04</v>
      </c>
      <c r="M651">
        <v>1.6</v>
      </c>
      <c r="N651">
        <v>10</v>
      </c>
      <c r="O651" t="s">
        <v>10838</v>
      </c>
      <c r="P651" t="s">
        <v>20</v>
      </c>
      <c r="Q651">
        <f t="shared" si="10"/>
        <v>16</v>
      </c>
    </row>
    <row r="652" spans="1:17" x14ac:dyDescent="0.25">
      <c r="A652" t="s">
        <v>10372</v>
      </c>
      <c r="B652" t="s">
        <v>75</v>
      </c>
      <c r="C652">
        <v>2015</v>
      </c>
      <c r="D652" t="s">
        <v>28</v>
      </c>
      <c r="E652" t="s">
        <v>9622</v>
      </c>
      <c r="F652">
        <v>0.01</v>
      </c>
      <c r="G652">
        <v>0</v>
      </c>
      <c r="H652">
        <v>0.03</v>
      </c>
      <c r="I652">
        <v>0</v>
      </c>
      <c r="J652">
        <v>0.04</v>
      </c>
      <c r="K652">
        <v>69</v>
      </c>
      <c r="L652">
        <v>13</v>
      </c>
      <c r="M652">
        <v>7.9</v>
      </c>
      <c r="N652">
        <v>16</v>
      </c>
      <c r="O652" t="s">
        <v>1187</v>
      </c>
      <c r="P652" t="s">
        <v>88</v>
      </c>
      <c r="Q652">
        <f t="shared" si="10"/>
        <v>79</v>
      </c>
    </row>
    <row r="653" spans="1:17" x14ac:dyDescent="0.25">
      <c r="A653" t="s">
        <v>11410</v>
      </c>
      <c r="B653" t="s">
        <v>75</v>
      </c>
      <c r="C653">
        <v>2015</v>
      </c>
      <c r="D653" t="s">
        <v>50</v>
      </c>
      <c r="E653" t="s">
        <v>111</v>
      </c>
      <c r="F653">
        <v>0</v>
      </c>
      <c r="G653">
        <v>0.03</v>
      </c>
      <c r="H653">
        <v>0</v>
      </c>
      <c r="I653">
        <v>0.01</v>
      </c>
      <c r="J653">
        <v>0.04</v>
      </c>
      <c r="K653">
        <v>69</v>
      </c>
      <c r="L653">
        <v>44</v>
      </c>
      <c r="M653">
        <v>6.4</v>
      </c>
      <c r="N653">
        <v>83</v>
      </c>
      <c r="O653" t="s">
        <v>3607</v>
      </c>
      <c r="P653" t="s">
        <v>88</v>
      </c>
      <c r="Q653">
        <f t="shared" si="10"/>
        <v>64</v>
      </c>
    </row>
    <row r="654" spans="1:17" x14ac:dyDescent="0.25">
      <c r="A654" t="s">
        <v>11486</v>
      </c>
      <c r="B654" t="s">
        <v>75</v>
      </c>
      <c r="C654">
        <v>2017</v>
      </c>
      <c r="D654" t="s">
        <v>28</v>
      </c>
      <c r="E654" t="s">
        <v>151</v>
      </c>
      <c r="F654">
        <v>0</v>
      </c>
      <c r="G654">
        <v>0</v>
      </c>
      <c r="H654">
        <v>0.04</v>
      </c>
      <c r="I654">
        <v>0</v>
      </c>
      <c r="J654">
        <v>0.04</v>
      </c>
      <c r="Q654" t="str">
        <f t="shared" si="10"/>
        <v xml:space="preserve"> </v>
      </c>
    </row>
    <row r="655" spans="1:17" x14ac:dyDescent="0.25">
      <c r="A655" t="s">
        <v>6801</v>
      </c>
      <c r="B655" t="s">
        <v>13690</v>
      </c>
      <c r="C655">
        <v>2016</v>
      </c>
      <c r="D655" t="s">
        <v>34</v>
      </c>
      <c r="E655" t="s">
        <v>111</v>
      </c>
      <c r="F655">
        <v>0.03</v>
      </c>
      <c r="G655">
        <v>0</v>
      </c>
      <c r="H655">
        <v>0</v>
      </c>
      <c r="I655">
        <v>0</v>
      </c>
      <c r="J655">
        <v>0.04</v>
      </c>
      <c r="K655">
        <v>75</v>
      </c>
      <c r="L655">
        <v>5</v>
      </c>
      <c r="M655">
        <v>8</v>
      </c>
      <c r="N655">
        <v>6</v>
      </c>
      <c r="O655" t="s">
        <v>178</v>
      </c>
      <c r="P655" t="s">
        <v>112</v>
      </c>
      <c r="Q655">
        <f t="shared" si="10"/>
        <v>80</v>
      </c>
    </row>
    <row r="656" spans="1:17" x14ac:dyDescent="0.25">
      <c r="A656" t="s">
        <v>11501</v>
      </c>
      <c r="B656" t="s">
        <v>75</v>
      </c>
      <c r="C656">
        <v>2016</v>
      </c>
      <c r="D656" t="s">
        <v>50</v>
      </c>
      <c r="E656" t="s">
        <v>11502</v>
      </c>
      <c r="F656">
        <v>0.01</v>
      </c>
      <c r="G656">
        <v>0.02</v>
      </c>
      <c r="H656">
        <v>0</v>
      </c>
      <c r="I656">
        <v>0.01</v>
      </c>
      <c r="J656">
        <v>0.04</v>
      </c>
      <c r="Q656" t="str">
        <f t="shared" si="10"/>
        <v xml:space="preserve"> </v>
      </c>
    </row>
    <row r="657" spans="1:17" x14ac:dyDescent="0.25">
      <c r="A657" t="s">
        <v>7427</v>
      </c>
      <c r="B657" t="s">
        <v>187</v>
      </c>
      <c r="C657">
        <v>2013</v>
      </c>
      <c r="D657" t="s">
        <v>50</v>
      </c>
      <c r="E657" t="s">
        <v>1207</v>
      </c>
      <c r="F657">
        <v>0.02</v>
      </c>
      <c r="G657">
        <v>0.01</v>
      </c>
      <c r="H657">
        <v>0</v>
      </c>
      <c r="I657">
        <v>0</v>
      </c>
      <c r="J657">
        <v>0.04</v>
      </c>
      <c r="Q657" t="str">
        <f t="shared" si="10"/>
        <v xml:space="preserve"> </v>
      </c>
    </row>
    <row r="658" spans="1:17" x14ac:dyDescent="0.25">
      <c r="A658" t="s">
        <v>11550</v>
      </c>
      <c r="B658" t="s">
        <v>75</v>
      </c>
      <c r="C658">
        <v>2016</v>
      </c>
      <c r="D658" t="s">
        <v>50</v>
      </c>
      <c r="E658" t="s">
        <v>222</v>
      </c>
      <c r="F658">
        <v>0</v>
      </c>
      <c r="G658">
        <v>0</v>
      </c>
      <c r="H658">
        <v>0.03</v>
      </c>
      <c r="I658">
        <v>0</v>
      </c>
      <c r="J658">
        <v>0.03</v>
      </c>
      <c r="Q658" t="str">
        <f t="shared" si="10"/>
        <v xml:space="preserve"> </v>
      </c>
    </row>
    <row r="659" spans="1:17" x14ac:dyDescent="0.25">
      <c r="A659" t="s">
        <v>11552</v>
      </c>
      <c r="B659" t="s">
        <v>75</v>
      </c>
      <c r="C659">
        <v>2014</v>
      </c>
      <c r="D659" t="s">
        <v>50</v>
      </c>
      <c r="E659" t="s">
        <v>68</v>
      </c>
      <c r="F659">
        <v>0</v>
      </c>
      <c r="G659">
        <v>0.03</v>
      </c>
      <c r="H659">
        <v>0</v>
      </c>
      <c r="I659">
        <v>0</v>
      </c>
      <c r="J659">
        <v>0.03</v>
      </c>
      <c r="K659">
        <v>73</v>
      </c>
      <c r="L659">
        <v>70</v>
      </c>
      <c r="M659">
        <v>7.5</v>
      </c>
      <c r="N659">
        <v>580</v>
      </c>
      <c r="O659" t="s">
        <v>631</v>
      </c>
      <c r="P659" t="s">
        <v>88</v>
      </c>
      <c r="Q659">
        <f t="shared" si="10"/>
        <v>75</v>
      </c>
    </row>
    <row r="660" spans="1:17" x14ac:dyDescent="0.25">
      <c r="A660" t="s">
        <v>11555</v>
      </c>
      <c r="B660" t="s">
        <v>75</v>
      </c>
      <c r="C660">
        <v>2014</v>
      </c>
      <c r="D660" t="s">
        <v>18</v>
      </c>
      <c r="E660" t="s">
        <v>1791</v>
      </c>
      <c r="F660">
        <v>0</v>
      </c>
      <c r="G660">
        <v>0.03</v>
      </c>
      <c r="H660">
        <v>0</v>
      </c>
      <c r="I660">
        <v>0</v>
      </c>
      <c r="J660">
        <v>0.03</v>
      </c>
      <c r="K660">
        <v>53</v>
      </c>
      <c r="L660">
        <v>9</v>
      </c>
      <c r="M660">
        <v>5.0999999999999996</v>
      </c>
      <c r="N660">
        <v>22</v>
      </c>
      <c r="O660" t="s">
        <v>7134</v>
      </c>
      <c r="P660" t="s">
        <v>20</v>
      </c>
      <c r="Q660">
        <f t="shared" si="10"/>
        <v>51</v>
      </c>
    </row>
    <row r="661" spans="1:17" x14ac:dyDescent="0.25">
      <c r="A661" t="s">
        <v>11589</v>
      </c>
      <c r="B661" t="s">
        <v>75</v>
      </c>
      <c r="C661">
        <v>2016</v>
      </c>
      <c r="D661" t="s">
        <v>37</v>
      </c>
      <c r="E661" t="s">
        <v>506</v>
      </c>
      <c r="F661">
        <v>0.03</v>
      </c>
      <c r="G661">
        <v>0</v>
      </c>
      <c r="H661">
        <v>0</v>
      </c>
      <c r="I661">
        <v>0.01</v>
      </c>
      <c r="J661">
        <v>0.03</v>
      </c>
      <c r="K661">
        <v>77</v>
      </c>
      <c r="L661">
        <v>15</v>
      </c>
      <c r="M661">
        <v>6.9</v>
      </c>
      <c r="N661">
        <v>15</v>
      </c>
      <c r="O661" t="s">
        <v>506</v>
      </c>
      <c r="P661" t="s">
        <v>53</v>
      </c>
      <c r="Q661">
        <f t="shared" si="10"/>
        <v>69</v>
      </c>
    </row>
    <row r="662" spans="1:17" x14ac:dyDescent="0.25">
      <c r="A662" t="s">
        <v>11601</v>
      </c>
      <c r="B662" t="s">
        <v>75</v>
      </c>
      <c r="C662">
        <v>2016</v>
      </c>
      <c r="D662" t="s">
        <v>28</v>
      </c>
      <c r="E662" t="s">
        <v>933</v>
      </c>
      <c r="F662">
        <v>0</v>
      </c>
      <c r="G662">
        <v>0</v>
      </c>
      <c r="H662">
        <v>0.03</v>
      </c>
      <c r="I662">
        <v>0</v>
      </c>
      <c r="J662">
        <v>0.03</v>
      </c>
      <c r="Q662" t="str">
        <f t="shared" si="10"/>
        <v xml:space="preserve"> </v>
      </c>
    </row>
    <row r="663" spans="1:17" x14ac:dyDescent="0.25">
      <c r="A663" t="s">
        <v>10030</v>
      </c>
      <c r="B663" t="s">
        <v>187</v>
      </c>
      <c r="C663">
        <v>2014</v>
      </c>
      <c r="D663" t="s">
        <v>50</v>
      </c>
      <c r="E663" t="s">
        <v>372</v>
      </c>
      <c r="F663">
        <v>0.01</v>
      </c>
      <c r="G663">
        <v>0.02</v>
      </c>
      <c r="H663">
        <v>0</v>
      </c>
      <c r="I663">
        <v>0</v>
      </c>
      <c r="J663">
        <v>0.03</v>
      </c>
      <c r="M663">
        <v>5.2</v>
      </c>
      <c r="N663">
        <v>6</v>
      </c>
      <c r="O663" t="s">
        <v>5752</v>
      </c>
      <c r="P663" t="s">
        <v>20</v>
      </c>
      <c r="Q663">
        <f t="shared" si="10"/>
        <v>52</v>
      </c>
    </row>
    <row r="664" spans="1:17" x14ac:dyDescent="0.25">
      <c r="A664" t="s">
        <v>11629</v>
      </c>
      <c r="B664" t="s">
        <v>75</v>
      </c>
      <c r="C664">
        <v>2015</v>
      </c>
      <c r="D664" t="s">
        <v>86</v>
      </c>
      <c r="E664" t="s">
        <v>372</v>
      </c>
      <c r="F664">
        <v>0</v>
      </c>
      <c r="G664">
        <v>0</v>
      </c>
      <c r="H664">
        <v>0.03</v>
      </c>
      <c r="I664">
        <v>0</v>
      </c>
      <c r="J664">
        <v>0.03</v>
      </c>
      <c r="K664">
        <v>61</v>
      </c>
      <c r="L664">
        <v>35</v>
      </c>
      <c r="M664">
        <v>7.4</v>
      </c>
      <c r="N664">
        <v>44</v>
      </c>
      <c r="O664" t="s">
        <v>1678</v>
      </c>
      <c r="P664" t="s">
        <v>88</v>
      </c>
      <c r="Q664">
        <f t="shared" si="10"/>
        <v>74</v>
      </c>
    </row>
    <row r="665" spans="1:17" x14ac:dyDescent="0.25">
      <c r="A665" t="s">
        <v>11662</v>
      </c>
      <c r="B665" t="s">
        <v>187</v>
      </c>
      <c r="C665">
        <v>2015</v>
      </c>
      <c r="D665" t="s">
        <v>34</v>
      </c>
      <c r="E665" t="s">
        <v>250</v>
      </c>
      <c r="F665">
        <v>0</v>
      </c>
      <c r="G665">
        <v>0</v>
      </c>
      <c r="H665">
        <v>0.03</v>
      </c>
      <c r="I665">
        <v>0</v>
      </c>
      <c r="J665">
        <v>0.03</v>
      </c>
      <c r="Q665" t="str">
        <f t="shared" si="10"/>
        <v xml:space="preserve"> </v>
      </c>
    </row>
    <row r="666" spans="1:17" x14ac:dyDescent="0.25">
      <c r="A666" t="s">
        <v>6801</v>
      </c>
      <c r="B666" t="s">
        <v>75</v>
      </c>
      <c r="C666">
        <v>2016</v>
      </c>
      <c r="D666" t="s">
        <v>34</v>
      </c>
      <c r="E666" t="s">
        <v>111</v>
      </c>
      <c r="F666">
        <v>0.02</v>
      </c>
      <c r="G666">
        <v>0</v>
      </c>
      <c r="H666">
        <v>0</v>
      </c>
      <c r="I666">
        <v>0.01</v>
      </c>
      <c r="J666">
        <v>0.03</v>
      </c>
      <c r="K666">
        <v>73</v>
      </c>
      <c r="L666">
        <v>12</v>
      </c>
      <c r="M666" t="s">
        <v>203</v>
      </c>
      <c r="O666" t="s">
        <v>178</v>
      </c>
      <c r="P666" t="s">
        <v>112</v>
      </c>
      <c r="Q666" t="str">
        <f t="shared" si="10"/>
        <v xml:space="preserve"> </v>
      </c>
    </row>
    <row r="667" spans="1:17" x14ac:dyDescent="0.25">
      <c r="A667" t="s">
        <v>11676</v>
      </c>
      <c r="B667" t="s">
        <v>75</v>
      </c>
      <c r="C667">
        <v>2015</v>
      </c>
      <c r="D667" t="s">
        <v>50</v>
      </c>
      <c r="E667" t="s">
        <v>11677</v>
      </c>
      <c r="F667">
        <v>0.03</v>
      </c>
      <c r="G667">
        <v>0</v>
      </c>
      <c r="H667">
        <v>0</v>
      </c>
      <c r="I667">
        <v>0.01</v>
      </c>
      <c r="J667">
        <v>0.03</v>
      </c>
      <c r="M667" t="s">
        <v>203</v>
      </c>
      <c r="O667" t="s">
        <v>11678</v>
      </c>
      <c r="P667" t="s">
        <v>88</v>
      </c>
      <c r="Q667" t="str">
        <f t="shared" si="10"/>
        <v xml:space="preserve"> </v>
      </c>
    </row>
    <row r="668" spans="1:17" x14ac:dyDescent="0.25">
      <c r="A668" t="s">
        <v>11463</v>
      </c>
      <c r="B668" t="s">
        <v>187</v>
      </c>
      <c r="C668">
        <v>2012</v>
      </c>
      <c r="D668" t="s">
        <v>1</v>
      </c>
      <c r="E668" t="s">
        <v>1921</v>
      </c>
      <c r="F668">
        <v>0</v>
      </c>
      <c r="G668">
        <v>0.03</v>
      </c>
      <c r="H668">
        <v>0</v>
      </c>
      <c r="I668">
        <v>0</v>
      </c>
      <c r="J668">
        <v>0.03</v>
      </c>
      <c r="Q668" t="str">
        <f t="shared" si="10"/>
        <v xml:space="preserve"> </v>
      </c>
    </row>
    <row r="669" spans="1:17" x14ac:dyDescent="0.25">
      <c r="A669" t="s">
        <v>10691</v>
      </c>
      <c r="B669" t="s">
        <v>13690</v>
      </c>
      <c r="C669">
        <v>2015</v>
      </c>
      <c r="D669" t="s">
        <v>101</v>
      </c>
      <c r="E669" t="s">
        <v>3903</v>
      </c>
      <c r="F669">
        <v>0.03</v>
      </c>
      <c r="G669">
        <v>0</v>
      </c>
      <c r="H669">
        <v>0</v>
      </c>
      <c r="I669">
        <v>0</v>
      </c>
      <c r="J669">
        <v>0.03</v>
      </c>
      <c r="Q669" t="str">
        <f t="shared" si="10"/>
        <v xml:space="preserve"> </v>
      </c>
    </row>
    <row r="670" spans="1:17" x14ac:dyDescent="0.25">
      <c r="A670" t="s">
        <v>10255</v>
      </c>
      <c r="B670" t="s">
        <v>75</v>
      </c>
      <c r="C670">
        <v>2016</v>
      </c>
      <c r="D670" t="s">
        <v>50</v>
      </c>
      <c r="E670" t="s">
        <v>372</v>
      </c>
      <c r="F670">
        <v>0</v>
      </c>
      <c r="G670">
        <v>0</v>
      </c>
      <c r="H670">
        <v>0.03</v>
      </c>
      <c r="I670">
        <v>0</v>
      </c>
      <c r="J670">
        <v>0.03</v>
      </c>
      <c r="O670" t="s">
        <v>5394</v>
      </c>
      <c r="Q670" t="str">
        <f t="shared" si="10"/>
        <v xml:space="preserve"> </v>
      </c>
    </row>
    <row r="671" spans="1:17" x14ac:dyDescent="0.25">
      <c r="A671" t="s">
        <v>11751</v>
      </c>
      <c r="B671" t="s">
        <v>75</v>
      </c>
      <c r="C671">
        <v>2016</v>
      </c>
      <c r="D671" t="s">
        <v>28</v>
      </c>
      <c r="E671" t="s">
        <v>5871</v>
      </c>
      <c r="F671">
        <v>0</v>
      </c>
      <c r="G671">
        <v>0</v>
      </c>
      <c r="H671">
        <v>0.03</v>
      </c>
      <c r="I671">
        <v>0</v>
      </c>
      <c r="J671">
        <v>0.03</v>
      </c>
      <c r="Q671" t="str">
        <f t="shared" si="10"/>
        <v xml:space="preserve"> </v>
      </c>
    </row>
    <row r="672" spans="1:17" x14ac:dyDescent="0.25">
      <c r="A672" t="s">
        <v>11768</v>
      </c>
      <c r="B672" t="s">
        <v>75</v>
      </c>
      <c r="C672">
        <v>2016</v>
      </c>
      <c r="D672" t="s">
        <v>50</v>
      </c>
      <c r="E672" t="s">
        <v>11769</v>
      </c>
      <c r="F672">
        <v>0.01</v>
      </c>
      <c r="G672">
        <v>0.01</v>
      </c>
      <c r="H672">
        <v>0</v>
      </c>
      <c r="I672">
        <v>0.01</v>
      </c>
      <c r="J672">
        <v>0.03</v>
      </c>
      <c r="K672">
        <v>80</v>
      </c>
      <c r="L672">
        <v>18</v>
      </c>
      <c r="M672">
        <v>8</v>
      </c>
      <c r="N672">
        <v>19</v>
      </c>
      <c r="O672" t="s">
        <v>11770</v>
      </c>
      <c r="P672" t="s">
        <v>53</v>
      </c>
      <c r="Q672">
        <f t="shared" si="10"/>
        <v>80</v>
      </c>
    </row>
    <row r="673" spans="1:17" x14ac:dyDescent="0.25">
      <c r="A673" t="s">
        <v>6972</v>
      </c>
      <c r="B673" t="s">
        <v>13690</v>
      </c>
      <c r="C673">
        <v>2015</v>
      </c>
      <c r="D673" t="s">
        <v>24</v>
      </c>
      <c r="E673" t="s">
        <v>6158</v>
      </c>
      <c r="F673">
        <v>0</v>
      </c>
      <c r="G673">
        <v>0.03</v>
      </c>
      <c r="H673">
        <v>0</v>
      </c>
      <c r="I673">
        <v>0</v>
      </c>
      <c r="J673">
        <v>0.03</v>
      </c>
      <c r="K673">
        <v>65</v>
      </c>
      <c r="L673">
        <v>9</v>
      </c>
      <c r="O673" t="s">
        <v>4433</v>
      </c>
      <c r="Q673" t="str">
        <f t="shared" si="10"/>
        <v xml:space="preserve"> </v>
      </c>
    </row>
    <row r="674" spans="1:17" x14ac:dyDescent="0.25">
      <c r="A674" t="s">
        <v>9347</v>
      </c>
      <c r="B674" t="s">
        <v>13690</v>
      </c>
      <c r="C674">
        <v>2014</v>
      </c>
      <c r="D674" t="s">
        <v>18</v>
      </c>
      <c r="E674" t="s">
        <v>1091</v>
      </c>
      <c r="F674">
        <v>0.03</v>
      </c>
      <c r="G674">
        <v>0</v>
      </c>
      <c r="H674">
        <v>0</v>
      </c>
      <c r="I674">
        <v>0</v>
      </c>
      <c r="J674">
        <v>0.03</v>
      </c>
      <c r="K674">
        <v>64</v>
      </c>
      <c r="L674">
        <v>15</v>
      </c>
      <c r="M674">
        <v>5.4</v>
      </c>
      <c r="N674">
        <v>59</v>
      </c>
      <c r="O674" t="s">
        <v>1253</v>
      </c>
      <c r="P674" t="s">
        <v>20</v>
      </c>
      <c r="Q674">
        <f t="shared" si="10"/>
        <v>54</v>
      </c>
    </row>
    <row r="675" spans="1:17" x14ac:dyDescent="0.25">
      <c r="A675" t="s">
        <v>11856</v>
      </c>
      <c r="B675" t="s">
        <v>75</v>
      </c>
      <c r="C675">
        <v>2016</v>
      </c>
      <c r="D675" t="s">
        <v>50</v>
      </c>
      <c r="E675" t="s">
        <v>11857</v>
      </c>
      <c r="F675">
        <v>0.01</v>
      </c>
      <c r="G675">
        <v>0.02</v>
      </c>
      <c r="H675">
        <v>0</v>
      </c>
      <c r="I675">
        <v>0</v>
      </c>
      <c r="J675">
        <v>0.03</v>
      </c>
      <c r="K675">
        <v>78</v>
      </c>
      <c r="L675">
        <v>23</v>
      </c>
      <c r="M675">
        <v>7.6</v>
      </c>
      <c r="N675">
        <v>19</v>
      </c>
      <c r="O675" t="s">
        <v>2435</v>
      </c>
      <c r="P675" t="s">
        <v>112</v>
      </c>
      <c r="Q675">
        <f t="shared" si="10"/>
        <v>76</v>
      </c>
    </row>
    <row r="676" spans="1:17" x14ac:dyDescent="0.25">
      <c r="A676" t="s">
        <v>8083</v>
      </c>
      <c r="B676" t="s">
        <v>187</v>
      </c>
      <c r="C676">
        <v>2014</v>
      </c>
      <c r="D676" t="s">
        <v>34</v>
      </c>
      <c r="E676" t="s">
        <v>372</v>
      </c>
      <c r="F676">
        <v>0</v>
      </c>
      <c r="G676">
        <v>0</v>
      </c>
      <c r="H676">
        <v>0.03</v>
      </c>
      <c r="I676">
        <v>0</v>
      </c>
      <c r="J676">
        <v>0.03</v>
      </c>
      <c r="Q676" t="str">
        <f t="shared" si="10"/>
        <v xml:space="preserve"> </v>
      </c>
    </row>
    <row r="677" spans="1:17" x14ac:dyDescent="0.25">
      <c r="A677" t="s">
        <v>11861</v>
      </c>
      <c r="B677" t="s">
        <v>187</v>
      </c>
      <c r="C677">
        <v>2012</v>
      </c>
      <c r="D677" t="s">
        <v>34</v>
      </c>
      <c r="E677" t="s">
        <v>111</v>
      </c>
      <c r="F677">
        <v>0.01</v>
      </c>
      <c r="G677">
        <v>0.01</v>
      </c>
      <c r="H677">
        <v>0</v>
      </c>
      <c r="I677">
        <v>0</v>
      </c>
      <c r="J677">
        <v>0.03</v>
      </c>
      <c r="K677">
        <v>52</v>
      </c>
      <c r="L677">
        <v>26</v>
      </c>
      <c r="M677">
        <v>5.2</v>
      </c>
      <c r="N677">
        <v>29</v>
      </c>
      <c r="O677" t="s">
        <v>178</v>
      </c>
      <c r="P677" t="s">
        <v>112</v>
      </c>
      <c r="Q677">
        <f t="shared" si="10"/>
        <v>52</v>
      </c>
    </row>
    <row r="678" spans="1:17" x14ac:dyDescent="0.25">
      <c r="A678" t="s">
        <v>2935</v>
      </c>
      <c r="B678" t="s">
        <v>187</v>
      </c>
      <c r="C678">
        <v>2016</v>
      </c>
      <c r="D678" t="s">
        <v>50</v>
      </c>
      <c r="E678" t="s">
        <v>202</v>
      </c>
      <c r="F678">
        <v>0</v>
      </c>
      <c r="G678">
        <v>0.03</v>
      </c>
      <c r="H678">
        <v>0</v>
      </c>
      <c r="I678">
        <v>0</v>
      </c>
      <c r="J678">
        <v>0.03</v>
      </c>
      <c r="M678">
        <v>6.9</v>
      </c>
      <c r="N678">
        <v>7</v>
      </c>
      <c r="O678" t="s">
        <v>11913</v>
      </c>
      <c r="P678" t="s">
        <v>88</v>
      </c>
      <c r="Q678">
        <f t="shared" si="10"/>
        <v>69</v>
      </c>
    </row>
    <row r="679" spans="1:17" x14ac:dyDescent="0.25">
      <c r="A679" t="s">
        <v>9579</v>
      </c>
      <c r="B679" t="s">
        <v>13690</v>
      </c>
      <c r="C679">
        <v>2016</v>
      </c>
      <c r="D679" t="s">
        <v>24</v>
      </c>
      <c r="E679" t="s">
        <v>372</v>
      </c>
      <c r="F679">
        <v>0.01</v>
      </c>
      <c r="G679">
        <v>0.02</v>
      </c>
      <c r="H679">
        <v>0</v>
      </c>
      <c r="I679">
        <v>0</v>
      </c>
      <c r="J679">
        <v>0.03</v>
      </c>
      <c r="K679">
        <v>74</v>
      </c>
      <c r="L679">
        <v>5</v>
      </c>
      <c r="M679">
        <v>8.1</v>
      </c>
      <c r="N679">
        <v>7</v>
      </c>
      <c r="O679" t="s">
        <v>4433</v>
      </c>
      <c r="P679" t="s">
        <v>20</v>
      </c>
      <c r="Q679">
        <f t="shared" si="10"/>
        <v>81</v>
      </c>
    </row>
    <row r="680" spans="1:17" x14ac:dyDescent="0.25">
      <c r="A680" t="s">
        <v>9232</v>
      </c>
      <c r="B680" t="s">
        <v>13690</v>
      </c>
      <c r="C680">
        <v>2016</v>
      </c>
      <c r="D680" t="s">
        <v>101</v>
      </c>
      <c r="E680" t="s">
        <v>3903</v>
      </c>
      <c r="F680">
        <v>0.02</v>
      </c>
      <c r="G680">
        <v>0.01</v>
      </c>
      <c r="H680">
        <v>0</v>
      </c>
      <c r="I680">
        <v>0</v>
      </c>
      <c r="J680">
        <v>0.03</v>
      </c>
      <c r="M680">
        <v>4.3</v>
      </c>
      <c r="N680">
        <v>7</v>
      </c>
      <c r="O680" t="s">
        <v>3903</v>
      </c>
      <c r="P680" t="s">
        <v>53</v>
      </c>
      <c r="Q680">
        <f t="shared" si="10"/>
        <v>43</v>
      </c>
    </row>
    <row r="681" spans="1:17" x14ac:dyDescent="0.25">
      <c r="A681" t="s">
        <v>12009</v>
      </c>
      <c r="B681" t="s">
        <v>75</v>
      </c>
      <c r="C681">
        <v>2016</v>
      </c>
      <c r="D681" t="s">
        <v>50</v>
      </c>
      <c r="E681" t="s">
        <v>933</v>
      </c>
      <c r="F681">
        <v>0</v>
      </c>
      <c r="G681">
        <v>0</v>
      </c>
      <c r="H681">
        <v>0.03</v>
      </c>
      <c r="I681">
        <v>0</v>
      </c>
      <c r="J681">
        <v>0.03</v>
      </c>
      <c r="O681" t="s">
        <v>934</v>
      </c>
      <c r="Q681" t="str">
        <f t="shared" si="10"/>
        <v xml:space="preserve"> </v>
      </c>
    </row>
    <row r="682" spans="1:17" x14ac:dyDescent="0.25">
      <c r="A682" t="s">
        <v>10604</v>
      </c>
      <c r="B682" t="s">
        <v>187</v>
      </c>
      <c r="C682">
        <v>2016</v>
      </c>
      <c r="D682" t="s">
        <v>1</v>
      </c>
      <c r="E682" t="s">
        <v>825</v>
      </c>
      <c r="F682">
        <v>0.02</v>
      </c>
      <c r="G682">
        <v>0.01</v>
      </c>
      <c r="H682">
        <v>0</v>
      </c>
      <c r="I682">
        <v>0</v>
      </c>
      <c r="J682">
        <v>0.03</v>
      </c>
      <c r="K682">
        <v>48</v>
      </c>
      <c r="L682">
        <v>9</v>
      </c>
      <c r="M682">
        <v>4.5999999999999996</v>
      </c>
      <c r="N682">
        <v>78</v>
      </c>
      <c r="O682" t="s">
        <v>4810</v>
      </c>
      <c r="P682" t="s">
        <v>112</v>
      </c>
      <c r="Q682">
        <f t="shared" si="10"/>
        <v>46</v>
      </c>
    </row>
    <row r="683" spans="1:17" x14ac:dyDescent="0.25">
      <c r="A683" t="s">
        <v>12024</v>
      </c>
      <c r="B683" t="s">
        <v>75</v>
      </c>
      <c r="C683">
        <v>2015</v>
      </c>
      <c r="D683" t="s">
        <v>30</v>
      </c>
      <c r="E683" t="s">
        <v>12025</v>
      </c>
      <c r="F683">
        <v>0</v>
      </c>
      <c r="G683">
        <v>0.02</v>
      </c>
      <c r="H683">
        <v>0</v>
      </c>
      <c r="I683">
        <v>0</v>
      </c>
      <c r="J683">
        <v>0.03</v>
      </c>
      <c r="K683">
        <v>88</v>
      </c>
      <c r="L683">
        <v>31</v>
      </c>
      <c r="M683">
        <v>8.4</v>
      </c>
      <c r="N683">
        <v>124</v>
      </c>
      <c r="O683" t="s">
        <v>7406</v>
      </c>
      <c r="P683" t="s">
        <v>112</v>
      </c>
      <c r="Q683">
        <f t="shared" si="10"/>
        <v>84</v>
      </c>
    </row>
    <row r="684" spans="1:17" x14ac:dyDescent="0.25">
      <c r="A684" t="s">
        <v>9776</v>
      </c>
      <c r="B684" t="s">
        <v>187</v>
      </c>
      <c r="C684">
        <v>2013</v>
      </c>
      <c r="D684" t="s">
        <v>34</v>
      </c>
      <c r="E684" t="s">
        <v>1207</v>
      </c>
      <c r="F684">
        <v>0.01</v>
      </c>
      <c r="G684">
        <v>0.01</v>
      </c>
      <c r="H684">
        <v>0</v>
      </c>
      <c r="I684">
        <v>0</v>
      </c>
      <c r="J684">
        <v>0.03</v>
      </c>
      <c r="Q684" t="str">
        <f t="shared" si="10"/>
        <v xml:space="preserve"> </v>
      </c>
    </row>
    <row r="685" spans="1:17" x14ac:dyDescent="0.25">
      <c r="A685" t="s">
        <v>12079</v>
      </c>
      <c r="B685" t="s">
        <v>75</v>
      </c>
      <c r="C685">
        <v>2016</v>
      </c>
      <c r="D685" t="s">
        <v>101</v>
      </c>
      <c r="E685" t="s">
        <v>11677</v>
      </c>
      <c r="F685">
        <v>0.01</v>
      </c>
      <c r="G685">
        <v>0.01</v>
      </c>
      <c r="H685">
        <v>0</v>
      </c>
      <c r="I685">
        <v>0</v>
      </c>
      <c r="J685">
        <v>0.03</v>
      </c>
      <c r="Q685" t="str">
        <f t="shared" si="10"/>
        <v xml:space="preserve"> </v>
      </c>
    </row>
    <row r="686" spans="1:17" x14ac:dyDescent="0.25">
      <c r="A686" t="s">
        <v>1415</v>
      </c>
      <c r="B686" t="s">
        <v>75</v>
      </c>
      <c r="C686">
        <v>2016</v>
      </c>
      <c r="D686" t="s">
        <v>50</v>
      </c>
      <c r="E686" t="s">
        <v>222</v>
      </c>
      <c r="F686">
        <v>0.01</v>
      </c>
      <c r="G686">
        <v>0</v>
      </c>
      <c r="H686">
        <v>0.01</v>
      </c>
      <c r="I686">
        <v>0</v>
      </c>
      <c r="J686">
        <v>0.03</v>
      </c>
      <c r="K686">
        <v>82</v>
      </c>
      <c r="L686">
        <v>4</v>
      </c>
      <c r="M686">
        <v>6.6</v>
      </c>
      <c r="N686">
        <v>8</v>
      </c>
      <c r="O686" t="s">
        <v>1416</v>
      </c>
      <c r="P686" t="s">
        <v>53</v>
      </c>
      <c r="Q686">
        <f t="shared" si="10"/>
        <v>66</v>
      </c>
    </row>
    <row r="687" spans="1:17" x14ac:dyDescent="0.25">
      <c r="A687" t="s">
        <v>10410</v>
      </c>
      <c r="B687" t="s">
        <v>13690</v>
      </c>
      <c r="C687">
        <v>2015</v>
      </c>
      <c r="D687" t="s">
        <v>18</v>
      </c>
      <c r="E687" t="s">
        <v>2703</v>
      </c>
      <c r="F687">
        <v>0.02</v>
      </c>
      <c r="G687">
        <v>0</v>
      </c>
      <c r="H687">
        <v>0</v>
      </c>
      <c r="I687">
        <v>0</v>
      </c>
      <c r="J687">
        <v>0.03</v>
      </c>
      <c r="K687">
        <v>45</v>
      </c>
      <c r="L687">
        <v>4</v>
      </c>
      <c r="M687" t="s">
        <v>203</v>
      </c>
      <c r="O687" t="s">
        <v>807</v>
      </c>
      <c r="Q687" t="str">
        <f t="shared" si="10"/>
        <v xml:space="preserve"> </v>
      </c>
    </row>
    <row r="688" spans="1:17" x14ac:dyDescent="0.25">
      <c r="A688" t="s">
        <v>10231</v>
      </c>
      <c r="B688" t="s">
        <v>13690</v>
      </c>
      <c r="C688">
        <v>2016</v>
      </c>
      <c r="D688" t="s">
        <v>28</v>
      </c>
      <c r="E688" t="s">
        <v>1791</v>
      </c>
      <c r="F688">
        <v>0.01</v>
      </c>
      <c r="G688">
        <v>0.01</v>
      </c>
      <c r="H688">
        <v>0</v>
      </c>
      <c r="I688">
        <v>0</v>
      </c>
      <c r="J688">
        <v>0.03</v>
      </c>
      <c r="K688">
        <v>68</v>
      </c>
      <c r="L688">
        <v>12</v>
      </c>
      <c r="M688">
        <v>7.4</v>
      </c>
      <c r="N688">
        <v>55</v>
      </c>
      <c r="O688" t="s">
        <v>6602</v>
      </c>
      <c r="P688" t="s">
        <v>53</v>
      </c>
      <c r="Q688">
        <f t="shared" si="10"/>
        <v>74</v>
      </c>
    </row>
    <row r="689" spans="1:17" x14ac:dyDescent="0.25">
      <c r="A689" t="s">
        <v>12153</v>
      </c>
      <c r="B689" t="s">
        <v>75</v>
      </c>
      <c r="C689">
        <v>2016</v>
      </c>
      <c r="D689" t="s">
        <v>50</v>
      </c>
      <c r="E689" t="s">
        <v>222</v>
      </c>
      <c r="F689">
        <v>0.02</v>
      </c>
      <c r="G689">
        <v>0</v>
      </c>
      <c r="H689">
        <v>0</v>
      </c>
      <c r="I689">
        <v>0.01</v>
      </c>
      <c r="J689">
        <v>0.03</v>
      </c>
      <c r="Q689" t="str">
        <f t="shared" si="10"/>
        <v xml:space="preserve"> </v>
      </c>
    </row>
    <row r="690" spans="1:17" x14ac:dyDescent="0.25">
      <c r="A690" t="s">
        <v>12163</v>
      </c>
      <c r="B690" t="s">
        <v>75</v>
      </c>
      <c r="C690">
        <v>2015</v>
      </c>
      <c r="D690" t="s">
        <v>34</v>
      </c>
      <c r="E690" t="s">
        <v>372</v>
      </c>
      <c r="F690">
        <v>0</v>
      </c>
      <c r="G690">
        <v>0</v>
      </c>
      <c r="H690">
        <v>0.03</v>
      </c>
      <c r="I690">
        <v>0</v>
      </c>
      <c r="J690">
        <v>0.03</v>
      </c>
      <c r="Q690" t="str">
        <f t="shared" si="10"/>
        <v xml:space="preserve"> </v>
      </c>
    </row>
    <row r="691" spans="1:17" x14ac:dyDescent="0.25">
      <c r="A691" t="s">
        <v>12132</v>
      </c>
      <c r="B691" t="s">
        <v>75</v>
      </c>
      <c r="C691">
        <v>2015</v>
      </c>
      <c r="D691" t="s">
        <v>50</v>
      </c>
      <c r="E691" t="s">
        <v>71</v>
      </c>
      <c r="F691">
        <v>0</v>
      </c>
      <c r="G691">
        <v>0.02</v>
      </c>
      <c r="H691">
        <v>0</v>
      </c>
      <c r="I691">
        <v>0</v>
      </c>
      <c r="J691">
        <v>0.03</v>
      </c>
      <c r="K691">
        <v>59</v>
      </c>
      <c r="L691">
        <v>4</v>
      </c>
      <c r="M691">
        <v>6.6</v>
      </c>
      <c r="N691">
        <v>19</v>
      </c>
      <c r="O691" t="s">
        <v>12133</v>
      </c>
      <c r="P691" t="s">
        <v>20</v>
      </c>
      <c r="Q691">
        <f t="shared" si="10"/>
        <v>66</v>
      </c>
    </row>
    <row r="692" spans="1:17" x14ac:dyDescent="0.25">
      <c r="A692" t="s">
        <v>12154</v>
      </c>
      <c r="B692" t="s">
        <v>75</v>
      </c>
      <c r="C692">
        <v>2016</v>
      </c>
      <c r="D692" t="s">
        <v>50</v>
      </c>
      <c r="E692" t="s">
        <v>3314</v>
      </c>
      <c r="F692">
        <v>0.02</v>
      </c>
      <c r="G692">
        <v>0</v>
      </c>
      <c r="H692">
        <v>0</v>
      </c>
      <c r="I692">
        <v>0</v>
      </c>
      <c r="J692">
        <v>0.03</v>
      </c>
      <c r="K692">
        <v>57</v>
      </c>
      <c r="L692">
        <v>11</v>
      </c>
      <c r="M692">
        <v>7.8</v>
      </c>
      <c r="N692">
        <v>9</v>
      </c>
      <c r="O692" t="s">
        <v>1004</v>
      </c>
      <c r="P692" t="s">
        <v>88</v>
      </c>
      <c r="Q692">
        <f t="shared" si="10"/>
        <v>78</v>
      </c>
    </row>
    <row r="693" spans="1:17" x14ac:dyDescent="0.25">
      <c r="A693" t="s">
        <v>12208</v>
      </c>
      <c r="B693" t="s">
        <v>75</v>
      </c>
      <c r="C693">
        <v>2016</v>
      </c>
      <c r="D693" t="s">
        <v>101</v>
      </c>
      <c r="E693" t="s">
        <v>8677</v>
      </c>
      <c r="F693">
        <v>0.01</v>
      </c>
      <c r="G693">
        <v>0.01</v>
      </c>
      <c r="H693">
        <v>0</v>
      </c>
      <c r="I693">
        <v>0</v>
      </c>
      <c r="J693">
        <v>0.03</v>
      </c>
      <c r="K693">
        <v>67</v>
      </c>
      <c r="L693">
        <v>17</v>
      </c>
      <c r="M693">
        <v>6.2</v>
      </c>
      <c r="N693">
        <v>12</v>
      </c>
      <c r="O693" t="s">
        <v>8677</v>
      </c>
      <c r="P693" t="s">
        <v>88</v>
      </c>
      <c r="Q693">
        <f t="shared" si="10"/>
        <v>62</v>
      </c>
    </row>
    <row r="694" spans="1:17" x14ac:dyDescent="0.25">
      <c r="A694" t="s">
        <v>12213</v>
      </c>
      <c r="B694" t="s">
        <v>75</v>
      </c>
      <c r="C694">
        <v>2016</v>
      </c>
      <c r="D694" t="s">
        <v>34</v>
      </c>
      <c r="E694" t="s">
        <v>155</v>
      </c>
      <c r="F694">
        <v>0.02</v>
      </c>
      <c r="G694">
        <v>0</v>
      </c>
      <c r="H694">
        <v>0</v>
      </c>
      <c r="I694">
        <v>0</v>
      </c>
      <c r="J694">
        <v>0.03</v>
      </c>
      <c r="M694" t="s">
        <v>203</v>
      </c>
      <c r="O694" t="s">
        <v>7838</v>
      </c>
      <c r="P694" t="s">
        <v>20</v>
      </c>
      <c r="Q694" t="str">
        <f t="shared" si="10"/>
        <v xml:space="preserve"> </v>
      </c>
    </row>
    <row r="695" spans="1:17" x14ac:dyDescent="0.25">
      <c r="A695" t="s">
        <v>12243</v>
      </c>
      <c r="B695" t="s">
        <v>75</v>
      </c>
      <c r="C695">
        <v>2015</v>
      </c>
      <c r="D695" t="s">
        <v>50</v>
      </c>
      <c r="E695" t="s">
        <v>2703</v>
      </c>
      <c r="F695">
        <v>0</v>
      </c>
      <c r="G695">
        <v>0.02</v>
      </c>
      <c r="H695">
        <v>0</v>
      </c>
      <c r="I695">
        <v>0</v>
      </c>
      <c r="J695">
        <v>0.03</v>
      </c>
      <c r="K695">
        <v>62</v>
      </c>
      <c r="L695">
        <v>22</v>
      </c>
      <c r="M695">
        <v>6.4</v>
      </c>
      <c r="N695">
        <v>11</v>
      </c>
      <c r="O695" t="s">
        <v>12244</v>
      </c>
      <c r="P695" t="s">
        <v>112</v>
      </c>
      <c r="Q695">
        <f t="shared" si="10"/>
        <v>64</v>
      </c>
    </row>
    <row r="696" spans="1:17" x14ac:dyDescent="0.25">
      <c r="A696" t="s">
        <v>11589</v>
      </c>
      <c r="B696" t="s">
        <v>13690</v>
      </c>
      <c r="C696">
        <v>2016</v>
      </c>
      <c r="D696" t="s">
        <v>37</v>
      </c>
      <c r="E696" t="s">
        <v>506</v>
      </c>
      <c r="F696">
        <v>0.02</v>
      </c>
      <c r="G696">
        <v>0</v>
      </c>
      <c r="H696">
        <v>0</v>
      </c>
      <c r="I696">
        <v>0</v>
      </c>
      <c r="J696">
        <v>0.03</v>
      </c>
      <c r="K696">
        <v>70</v>
      </c>
      <c r="L696">
        <v>4</v>
      </c>
      <c r="M696" t="s">
        <v>203</v>
      </c>
      <c r="O696" t="s">
        <v>506</v>
      </c>
      <c r="P696" t="s">
        <v>53</v>
      </c>
      <c r="Q696" t="str">
        <f t="shared" si="10"/>
        <v xml:space="preserve"> </v>
      </c>
    </row>
    <row r="697" spans="1:17" x14ac:dyDescent="0.25">
      <c r="A697" t="s">
        <v>12269</v>
      </c>
      <c r="B697" t="s">
        <v>75</v>
      </c>
      <c r="C697">
        <v>2015</v>
      </c>
      <c r="D697" t="s">
        <v>86</v>
      </c>
      <c r="E697" t="s">
        <v>151</v>
      </c>
      <c r="F697">
        <v>0</v>
      </c>
      <c r="G697">
        <v>0</v>
      </c>
      <c r="H697">
        <v>0.02</v>
      </c>
      <c r="I697">
        <v>0</v>
      </c>
      <c r="J697">
        <v>0.02</v>
      </c>
      <c r="Q697" t="str">
        <f t="shared" si="10"/>
        <v xml:space="preserve"> </v>
      </c>
    </row>
    <row r="698" spans="1:17" x14ac:dyDescent="0.25">
      <c r="A698" t="s">
        <v>12277</v>
      </c>
      <c r="B698" t="s">
        <v>75</v>
      </c>
      <c r="C698">
        <v>2016</v>
      </c>
      <c r="D698" t="s">
        <v>37</v>
      </c>
      <c r="E698" t="s">
        <v>1511</v>
      </c>
      <c r="F698">
        <v>0.02</v>
      </c>
      <c r="G698">
        <v>0</v>
      </c>
      <c r="H698">
        <v>0</v>
      </c>
      <c r="I698">
        <v>0</v>
      </c>
      <c r="J698">
        <v>0.02</v>
      </c>
      <c r="K698">
        <v>67</v>
      </c>
      <c r="L698">
        <v>8</v>
      </c>
      <c r="M698" t="s">
        <v>203</v>
      </c>
      <c r="O698" t="s">
        <v>12278</v>
      </c>
      <c r="P698" t="s">
        <v>112</v>
      </c>
      <c r="Q698" t="str">
        <f t="shared" si="10"/>
        <v xml:space="preserve"> </v>
      </c>
    </row>
    <row r="699" spans="1:17" x14ac:dyDescent="0.25">
      <c r="A699" t="s">
        <v>11719</v>
      </c>
      <c r="B699" t="s">
        <v>187</v>
      </c>
      <c r="C699">
        <v>2013</v>
      </c>
      <c r="D699" t="s">
        <v>18</v>
      </c>
      <c r="E699" t="s">
        <v>1207</v>
      </c>
      <c r="F699">
        <v>0</v>
      </c>
      <c r="G699">
        <v>0.02</v>
      </c>
      <c r="H699">
        <v>0</v>
      </c>
      <c r="I699">
        <v>0</v>
      </c>
      <c r="J699">
        <v>0.02</v>
      </c>
      <c r="M699">
        <v>3.9</v>
      </c>
      <c r="N699">
        <v>8</v>
      </c>
      <c r="O699" t="s">
        <v>2233</v>
      </c>
      <c r="P699" t="s">
        <v>20</v>
      </c>
      <c r="Q699">
        <f t="shared" si="10"/>
        <v>39</v>
      </c>
    </row>
    <row r="700" spans="1:17" x14ac:dyDescent="0.25">
      <c r="A700" t="s">
        <v>8958</v>
      </c>
      <c r="B700" t="s">
        <v>187</v>
      </c>
      <c r="C700">
        <v>2014</v>
      </c>
      <c r="D700" t="s">
        <v>50</v>
      </c>
      <c r="E700" t="s">
        <v>568</v>
      </c>
      <c r="F700">
        <v>0.01</v>
      </c>
      <c r="G700">
        <v>0.01</v>
      </c>
      <c r="H700">
        <v>0</v>
      </c>
      <c r="I700">
        <v>0</v>
      </c>
      <c r="J700">
        <v>0.02</v>
      </c>
      <c r="Q700" t="str">
        <f t="shared" si="10"/>
        <v xml:space="preserve"> </v>
      </c>
    </row>
    <row r="701" spans="1:17" x14ac:dyDescent="0.25">
      <c r="A701" t="s">
        <v>12297</v>
      </c>
      <c r="B701" t="s">
        <v>75</v>
      </c>
      <c r="C701">
        <v>2014</v>
      </c>
      <c r="D701" t="s">
        <v>28</v>
      </c>
      <c r="E701" t="s">
        <v>6022</v>
      </c>
      <c r="F701">
        <v>0</v>
      </c>
      <c r="G701">
        <v>0</v>
      </c>
      <c r="H701">
        <v>0.02</v>
      </c>
      <c r="I701">
        <v>0</v>
      </c>
      <c r="J701">
        <v>0.02</v>
      </c>
      <c r="K701">
        <v>58</v>
      </c>
      <c r="L701">
        <v>22</v>
      </c>
      <c r="M701">
        <v>7.1</v>
      </c>
      <c r="N701">
        <v>81</v>
      </c>
      <c r="O701" t="s">
        <v>6022</v>
      </c>
      <c r="P701" t="s">
        <v>88</v>
      </c>
      <c r="Q701">
        <f t="shared" si="10"/>
        <v>71</v>
      </c>
    </row>
    <row r="702" spans="1:17" x14ac:dyDescent="0.25">
      <c r="A702" t="s">
        <v>12303</v>
      </c>
      <c r="B702" t="s">
        <v>75</v>
      </c>
      <c r="C702">
        <v>2016</v>
      </c>
      <c r="D702" t="s">
        <v>34</v>
      </c>
      <c r="E702" t="s">
        <v>155</v>
      </c>
      <c r="F702">
        <v>0.02</v>
      </c>
      <c r="G702">
        <v>0</v>
      </c>
      <c r="H702">
        <v>0</v>
      </c>
      <c r="I702">
        <v>0</v>
      </c>
      <c r="J702">
        <v>0.02</v>
      </c>
      <c r="M702" t="s">
        <v>203</v>
      </c>
      <c r="O702" t="s">
        <v>7838</v>
      </c>
      <c r="P702" t="s">
        <v>20</v>
      </c>
      <c r="Q702" t="str">
        <f t="shared" si="10"/>
        <v xml:space="preserve"> </v>
      </c>
    </row>
    <row r="703" spans="1:17" x14ac:dyDescent="0.25">
      <c r="A703" t="s">
        <v>12331</v>
      </c>
      <c r="B703" t="s">
        <v>75</v>
      </c>
      <c r="C703">
        <v>2015</v>
      </c>
      <c r="D703" t="s">
        <v>50</v>
      </c>
      <c r="E703" t="s">
        <v>8139</v>
      </c>
      <c r="F703">
        <v>0</v>
      </c>
      <c r="G703">
        <v>0.02</v>
      </c>
      <c r="H703">
        <v>0</v>
      </c>
      <c r="I703">
        <v>0</v>
      </c>
      <c r="J703">
        <v>0.02</v>
      </c>
      <c r="M703">
        <v>7.6</v>
      </c>
      <c r="N703">
        <v>7</v>
      </c>
      <c r="O703" t="s">
        <v>6874</v>
      </c>
      <c r="P703" t="s">
        <v>20</v>
      </c>
      <c r="Q703">
        <f t="shared" si="10"/>
        <v>76</v>
      </c>
    </row>
    <row r="704" spans="1:17" x14ac:dyDescent="0.25">
      <c r="A704" t="s">
        <v>12360</v>
      </c>
      <c r="B704" t="s">
        <v>75</v>
      </c>
      <c r="C704">
        <v>2016</v>
      </c>
      <c r="D704" t="s">
        <v>101</v>
      </c>
      <c r="E704" t="s">
        <v>68</v>
      </c>
      <c r="F704">
        <v>0</v>
      </c>
      <c r="G704">
        <v>0.02</v>
      </c>
      <c r="H704">
        <v>0</v>
      </c>
      <c r="I704">
        <v>0</v>
      </c>
      <c r="J704">
        <v>0.02</v>
      </c>
      <c r="K704">
        <v>62</v>
      </c>
      <c r="L704">
        <v>31</v>
      </c>
      <c r="M704">
        <v>6.5</v>
      </c>
      <c r="N704">
        <v>36</v>
      </c>
      <c r="O704" t="s">
        <v>12361</v>
      </c>
      <c r="P704" t="s">
        <v>53</v>
      </c>
      <c r="Q704">
        <f t="shared" si="10"/>
        <v>65</v>
      </c>
    </row>
    <row r="705" spans="1:17" x14ac:dyDescent="0.25">
      <c r="A705" t="s">
        <v>12387</v>
      </c>
      <c r="B705" t="s">
        <v>75</v>
      </c>
      <c r="C705">
        <v>2016</v>
      </c>
      <c r="D705" t="s">
        <v>50</v>
      </c>
      <c r="E705" t="s">
        <v>222</v>
      </c>
      <c r="F705">
        <v>0</v>
      </c>
      <c r="G705">
        <v>0</v>
      </c>
      <c r="H705">
        <v>0.02</v>
      </c>
      <c r="I705">
        <v>0</v>
      </c>
      <c r="J705">
        <v>0.02</v>
      </c>
      <c r="Q705" t="str">
        <f t="shared" si="10"/>
        <v xml:space="preserve"> </v>
      </c>
    </row>
    <row r="706" spans="1:17" x14ac:dyDescent="0.25">
      <c r="A706" t="s">
        <v>12415</v>
      </c>
      <c r="B706" t="s">
        <v>75</v>
      </c>
      <c r="C706">
        <v>2016</v>
      </c>
      <c r="D706" t="s">
        <v>50</v>
      </c>
      <c r="E706" t="s">
        <v>4460</v>
      </c>
      <c r="F706">
        <v>0</v>
      </c>
      <c r="G706">
        <v>0.02</v>
      </c>
      <c r="H706">
        <v>0</v>
      </c>
      <c r="I706">
        <v>0</v>
      </c>
      <c r="J706">
        <v>0.02</v>
      </c>
      <c r="K706">
        <v>52</v>
      </c>
      <c r="L706">
        <v>13</v>
      </c>
      <c r="M706">
        <v>7.9</v>
      </c>
      <c r="N706">
        <v>34</v>
      </c>
      <c r="O706" t="s">
        <v>12416</v>
      </c>
      <c r="P706" t="s">
        <v>88</v>
      </c>
      <c r="Q706">
        <f t="shared" si="10"/>
        <v>79</v>
      </c>
    </row>
    <row r="707" spans="1:17" x14ac:dyDescent="0.25">
      <c r="A707" t="s">
        <v>12461</v>
      </c>
      <c r="B707" t="s">
        <v>75</v>
      </c>
      <c r="C707">
        <v>2016</v>
      </c>
      <c r="D707" t="s">
        <v>18</v>
      </c>
      <c r="E707" t="s">
        <v>4460</v>
      </c>
      <c r="F707">
        <v>0</v>
      </c>
      <c r="G707">
        <v>0.02</v>
      </c>
      <c r="H707">
        <v>0</v>
      </c>
      <c r="I707">
        <v>0</v>
      </c>
      <c r="J707">
        <v>0.02</v>
      </c>
      <c r="K707">
        <v>31</v>
      </c>
      <c r="L707">
        <v>22</v>
      </c>
      <c r="M707">
        <v>4.5</v>
      </c>
      <c r="N707">
        <v>66</v>
      </c>
      <c r="O707" t="s">
        <v>12462</v>
      </c>
      <c r="Q707">
        <f t="shared" ref="Q707:Q770" si="11">IF(ISNUMBER(M707),M707*10, " ")</f>
        <v>45</v>
      </c>
    </row>
    <row r="708" spans="1:17" x14ac:dyDescent="0.25">
      <c r="A708" t="s">
        <v>12464</v>
      </c>
      <c r="B708" t="s">
        <v>187</v>
      </c>
      <c r="C708">
        <v>2013</v>
      </c>
      <c r="D708" t="s">
        <v>50</v>
      </c>
      <c r="E708" t="s">
        <v>5752</v>
      </c>
      <c r="F708">
        <v>0.02</v>
      </c>
      <c r="G708">
        <v>0</v>
      </c>
      <c r="H708">
        <v>0</v>
      </c>
      <c r="I708">
        <v>0</v>
      </c>
      <c r="J708">
        <v>0.02</v>
      </c>
      <c r="M708">
        <v>5.5</v>
      </c>
      <c r="N708">
        <v>8</v>
      </c>
      <c r="O708" t="s">
        <v>4121</v>
      </c>
      <c r="P708" t="s">
        <v>20</v>
      </c>
      <c r="Q708">
        <f t="shared" si="11"/>
        <v>55</v>
      </c>
    </row>
    <row r="709" spans="1:17" x14ac:dyDescent="0.25">
      <c r="A709" t="s">
        <v>10432</v>
      </c>
      <c r="B709" t="s">
        <v>13690</v>
      </c>
      <c r="C709">
        <v>2015</v>
      </c>
      <c r="D709" t="s">
        <v>18</v>
      </c>
      <c r="E709" t="s">
        <v>111</v>
      </c>
      <c r="F709">
        <v>0</v>
      </c>
      <c r="G709">
        <v>0.02</v>
      </c>
      <c r="H709">
        <v>0</v>
      </c>
      <c r="I709">
        <v>0</v>
      </c>
      <c r="J709">
        <v>0.02</v>
      </c>
      <c r="M709">
        <v>4.3</v>
      </c>
      <c r="N709">
        <v>7</v>
      </c>
      <c r="O709" t="s">
        <v>1253</v>
      </c>
      <c r="P709" t="s">
        <v>20</v>
      </c>
      <c r="Q709">
        <f t="shared" si="11"/>
        <v>43</v>
      </c>
    </row>
    <row r="710" spans="1:17" x14ac:dyDescent="0.25">
      <c r="A710" t="s">
        <v>12472</v>
      </c>
      <c r="B710" t="s">
        <v>75</v>
      </c>
      <c r="C710">
        <v>2016</v>
      </c>
      <c r="D710" t="s">
        <v>28</v>
      </c>
      <c r="E710" t="s">
        <v>7990</v>
      </c>
      <c r="F710">
        <v>0</v>
      </c>
      <c r="G710">
        <v>0</v>
      </c>
      <c r="H710">
        <v>0.02</v>
      </c>
      <c r="I710">
        <v>0</v>
      </c>
      <c r="J710">
        <v>0.02</v>
      </c>
      <c r="Q710" t="str">
        <f t="shared" si="11"/>
        <v xml:space="preserve"> </v>
      </c>
    </row>
    <row r="711" spans="1:17" x14ac:dyDescent="0.25">
      <c r="A711" t="s">
        <v>12565</v>
      </c>
      <c r="B711" t="s">
        <v>75</v>
      </c>
      <c r="C711">
        <v>2016</v>
      </c>
      <c r="D711" t="s">
        <v>37</v>
      </c>
      <c r="E711" t="s">
        <v>2780</v>
      </c>
      <c r="F711">
        <v>0.02</v>
      </c>
      <c r="G711">
        <v>0</v>
      </c>
      <c r="H711">
        <v>0</v>
      </c>
      <c r="I711">
        <v>0</v>
      </c>
      <c r="J711">
        <v>0.02</v>
      </c>
      <c r="K711">
        <v>55</v>
      </c>
      <c r="L711">
        <v>19</v>
      </c>
      <c r="M711">
        <v>4.7</v>
      </c>
      <c r="N711">
        <v>34</v>
      </c>
      <c r="O711" t="s">
        <v>12566</v>
      </c>
      <c r="P711" t="s">
        <v>112</v>
      </c>
      <c r="Q711">
        <f t="shared" si="11"/>
        <v>47</v>
      </c>
    </row>
    <row r="712" spans="1:17" x14ac:dyDescent="0.25">
      <c r="A712" t="s">
        <v>12213</v>
      </c>
      <c r="B712" t="s">
        <v>13690</v>
      </c>
      <c r="C712">
        <v>2016</v>
      </c>
      <c r="D712" t="s">
        <v>34</v>
      </c>
      <c r="E712" t="s">
        <v>155</v>
      </c>
      <c r="F712">
        <v>0.02</v>
      </c>
      <c r="G712">
        <v>0</v>
      </c>
      <c r="H712">
        <v>0</v>
      </c>
      <c r="I712">
        <v>0</v>
      </c>
      <c r="J712">
        <v>0.02</v>
      </c>
      <c r="M712" t="s">
        <v>203</v>
      </c>
      <c r="O712" t="s">
        <v>7838</v>
      </c>
      <c r="P712" t="s">
        <v>20</v>
      </c>
      <c r="Q712" t="str">
        <f t="shared" si="11"/>
        <v xml:space="preserve"> </v>
      </c>
    </row>
    <row r="713" spans="1:17" x14ac:dyDescent="0.25">
      <c r="A713" t="s">
        <v>2210</v>
      </c>
      <c r="B713" t="s">
        <v>187</v>
      </c>
      <c r="C713">
        <v>2013</v>
      </c>
      <c r="D713" t="s">
        <v>37</v>
      </c>
      <c r="E713" t="s">
        <v>202</v>
      </c>
      <c r="F713">
        <v>0</v>
      </c>
      <c r="G713">
        <v>0.02</v>
      </c>
      <c r="H713">
        <v>0</v>
      </c>
      <c r="I713">
        <v>0</v>
      </c>
      <c r="J713">
        <v>0.02</v>
      </c>
      <c r="K713">
        <v>58</v>
      </c>
      <c r="L713">
        <v>5</v>
      </c>
      <c r="M713">
        <v>5.8</v>
      </c>
      <c r="N713">
        <v>30</v>
      </c>
      <c r="O713" t="s">
        <v>1235</v>
      </c>
      <c r="P713" t="s">
        <v>53</v>
      </c>
      <c r="Q713">
        <f t="shared" si="11"/>
        <v>58</v>
      </c>
    </row>
    <row r="714" spans="1:17" x14ac:dyDescent="0.25">
      <c r="A714" t="s">
        <v>12585</v>
      </c>
      <c r="B714" t="s">
        <v>75</v>
      </c>
      <c r="C714">
        <v>2016</v>
      </c>
      <c r="D714" t="s">
        <v>50</v>
      </c>
      <c r="E714" t="s">
        <v>199</v>
      </c>
      <c r="F714">
        <v>0.02</v>
      </c>
      <c r="G714">
        <v>0</v>
      </c>
      <c r="H714">
        <v>0</v>
      </c>
      <c r="I714">
        <v>0</v>
      </c>
      <c r="J714">
        <v>0.02</v>
      </c>
      <c r="M714">
        <v>6.1</v>
      </c>
      <c r="N714">
        <v>96</v>
      </c>
      <c r="O714" t="s">
        <v>199</v>
      </c>
      <c r="Q714">
        <f t="shared" si="11"/>
        <v>61</v>
      </c>
    </row>
    <row r="715" spans="1:17" x14ac:dyDescent="0.25">
      <c r="A715" t="s">
        <v>12303</v>
      </c>
      <c r="B715" t="s">
        <v>13690</v>
      </c>
      <c r="C715">
        <v>2016</v>
      </c>
      <c r="D715" t="s">
        <v>34</v>
      </c>
      <c r="E715" t="s">
        <v>155</v>
      </c>
      <c r="F715">
        <v>0.02</v>
      </c>
      <c r="G715">
        <v>0</v>
      </c>
      <c r="H715">
        <v>0</v>
      </c>
      <c r="I715">
        <v>0</v>
      </c>
      <c r="J715">
        <v>0.02</v>
      </c>
      <c r="M715" t="s">
        <v>203</v>
      </c>
      <c r="O715" t="s">
        <v>7838</v>
      </c>
      <c r="P715" t="s">
        <v>20</v>
      </c>
      <c r="Q715" t="str">
        <f t="shared" si="11"/>
        <v xml:space="preserve"> </v>
      </c>
    </row>
    <row r="716" spans="1:17" x14ac:dyDescent="0.25">
      <c r="A716" t="s">
        <v>12656</v>
      </c>
      <c r="B716" t="s">
        <v>13690</v>
      </c>
      <c r="C716">
        <v>2016</v>
      </c>
      <c r="D716" t="s">
        <v>50</v>
      </c>
      <c r="E716" t="s">
        <v>5768</v>
      </c>
      <c r="F716">
        <v>0.01</v>
      </c>
      <c r="G716">
        <v>0.01</v>
      </c>
      <c r="H716">
        <v>0</v>
      </c>
      <c r="I716">
        <v>0</v>
      </c>
      <c r="J716">
        <v>0.02</v>
      </c>
      <c r="K716">
        <v>52</v>
      </c>
      <c r="L716">
        <v>15</v>
      </c>
      <c r="M716">
        <v>7.1</v>
      </c>
      <c r="N716">
        <v>12</v>
      </c>
      <c r="O716" t="s">
        <v>5768</v>
      </c>
      <c r="P716" t="s">
        <v>53</v>
      </c>
      <c r="Q716">
        <f t="shared" si="11"/>
        <v>71</v>
      </c>
    </row>
    <row r="717" spans="1:17" x14ac:dyDescent="0.25">
      <c r="A717" t="s">
        <v>10810</v>
      </c>
      <c r="B717" t="s">
        <v>13690</v>
      </c>
      <c r="C717">
        <v>2016</v>
      </c>
      <c r="D717" t="s">
        <v>37</v>
      </c>
      <c r="E717" t="s">
        <v>222</v>
      </c>
      <c r="F717">
        <v>0.02</v>
      </c>
      <c r="G717">
        <v>0</v>
      </c>
      <c r="H717">
        <v>0</v>
      </c>
      <c r="I717">
        <v>0</v>
      </c>
      <c r="J717">
        <v>0.02</v>
      </c>
      <c r="Q717" t="str">
        <f t="shared" si="11"/>
        <v xml:space="preserve"> </v>
      </c>
    </row>
    <row r="718" spans="1:17" x14ac:dyDescent="0.25">
      <c r="A718" t="s">
        <v>9156</v>
      </c>
      <c r="B718" t="s">
        <v>13690</v>
      </c>
      <c r="C718">
        <v>2016</v>
      </c>
      <c r="D718" t="s">
        <v>50</v>
      </c>
      <c r="E718" t="s">
        <v>933</v>
      </c>
      <c r="F718">
        <v>0.01</v>
      </c>
      <c r="G718">
        <v>0</v>
      </c>
      <c r="H718">
        <v>0</v>
      </c>
      <c r="I718">
        <v>0</v>
      </c>
      <c r="J718">
        <v>0.02</v>
      </c>
      <c r="M718">
        <v>5.8</v>
      </c>
      <c r="N718">
        <v>12</v>
      </c>
      <c r="O718" t="s">
        <v>934</v>
      </c>
      <c r="P718" t="s">
        <v>88</v>
      </c>
      <c r="Q718">
        <f t="shared" si="11"/>
        <v>58</v>
      </c>
    </row>
    <row r="719" spans="1:17" x14ac:dyDescent="0.25">
      <c r="A719" t="s">
        <v>12682</v>
      </c>
      <c r="B719" t="s">
        <v>75</v>
      </c>
      <c r="C719">
        <v>2016</v>
      </c>
      <c r="D719" t="s">
        <v>50</v>
      </c>
      <c r="E719" t="s">
        <v>2703</v>
      </c>
      <c r="F719">
        <v>0.02</v>
      </c>
      <c r="G719">
        <v>0</v>
      </c>
      <c r="H719">
        <v>0</v>
      </c>
      <c r="I719">
        <v>0</v>
      </c>
      <c r="J719">
        <v>0.02</v>
      </c>
      <c r="K719">
        <v>79</v>
      </c>
      <c r="L719">
        <v>9</v>
      </c>
      <c r="M719">
        <v>8.5</v>
      </c>
      <c r="N719">
        <v>15</v>
      </c>
      <c r="O719" t="s">
        <v>7494</v>
      </c>
      <c r="P719" t="s">
        <v>53</v>
      </c>
      <c r="Q719">
        <f t="shared" si="11"/>
        <v>85</v>
      </c>
    </row>
    <row r="720" spans="1:17" x14ac:dyDescent="0.25">
      <c r="A720" t="s">
        <v>5196</v>
      </c>
      <c r="B720" t="s">
        <v>187</v>
      </c>
      <c r="C720">
        <v>2013</v>
      </c>
      <c r="D720" t="s">
        <v>86</v>
      </c>
      <c r="E720" t="s">
        <v>933</v>
      </c>
      <c r="F720">
        <v>0</v>
      </c>
      <c r="G720">
        <v>0</v>
      </c>
      <c r="H720">
        <v>0.02</v>
      </c>
      <c r="I720">
        <v>0</v>
      </c>
      <c r="J720">
        <v>0.02</v>
      </c>
      <c r="K720">
        <v>40</v>
      </c>
      <c r="L720">
        <v>4</v>
      </c>
      <c r="M720">
        <v>5.8</v>
      </c>
      <c r="N720">
        <v>18</v>
      </c>
      <c r="O720" t="s">
        <v>2114</v>
      </c>
      <c r="P720" t="s">
        <v>53</v>
      </c>
      <c r="Q720">
        <f t="shared" si="11"/>
        <v>58</v>
      </c>
    </row>
    <row r="721" spans="1:17" x14ac:dyDescent="0.25">
      <c r="A721" t="s">
        <v>12737</v>
      </c>
      <c r="B721" t="s">
        <v>75</v>
      </c>
      <c r="C721">
        <v>2015</v>
      </c>
      <c r="D721" t="s">
        <v>50</v>
      </c>
      <c r="E721" t="s">
        <v>1207</v>
      </c>
      <c r="F721">
        <v>0</v>
      </c>
      <c r="G721">
        <v>0</v>
      </c>
      <c r="H721">
        <v>0.02</v>
      </c>
      <c r="I721">
        <v>0</v>
      </c>
      <c r="J721">
        <v>0.02</v>
      </c>
      <c r="Q721" t="str">
        <f t="shared" si="11"/>
        <v xml:space="preserve"> </v>
      </c>
    </row>
    <row r="722" spans="1:17" x14ac:dyDescent="0.25">
      <c r="A722" t="s">
        <v>12153</v>
      </c>
      <c r="B722" t="s">
        <v>13690</v>
      </c>
      <c r="C722">
        <v>2016</v>
      </c>
      <c r="D722" t="s">
        <v>50</v>
      </c>
      <c r="E722" t="s">
        <v>222</v>
      </c>
      <c r="F722">
        <v>0.02</v>
      </c>
      <c r="G722">
        <v>0</v>
      </c>
      <c r="H722">
        <v>0</v>
      </c>
      <c r="I722">
        <v>0</v>
      </c>
      <c r="J722">
        <v>0.02</v>
      </c>
      <c r="Q722" t="str">
        <f t="shared" si="11"/>
        <v xml:space="preserve"> </v>
      </c>
    </row>
    <row r="723" spans="1:17" x14ac:dyDescent="0.25">
      <c r="A723" t="s">
        <v>10604</v>
      </c>
      <c r="B723" t="s">
        <v>13690</v>
      </c>
      <c r="C723">
        <v>2016</v>
      </c>
      <c r="D723" t="s">
        <v>1</v>
      </c>
      <c r="E723" t="s">
        <v>825</v>
      </c>
      <c r="F723">
        <v>0.02</v>
      </c>
      <c r="G723">
        <v>0</v>
      </c>
      <c r="H723">
        <v>0</v>
      </c>
      <c r="I723">
        <v>0</v>
      </c>
      <c r="J723">
        <v>0.02</v>
      </c>
      <c r="K723">
        <v>55</v>
      </c>
      <c r="L723">
        <v>13</v>
      </c>
      <c r="M723">
        <v>4.2</v>
      </c>
      <c r="N723">
        <v>94</v>
      </c>
      <c r="O723" t="s">
        <v>4810</v>
      </c>
      <c r="P723" t="s">
        <v>112</v>
      </c>
      <c r="Q723">
        <f t="shared" si="11"/>
        <v>42</v>
      </c>
    </row>
    <row r="724" spans="1:17" x14ac:dyDescent="0.25">
      <c r="A724" t="s">
        <v>12776</v>
      </c>
      <c r="B724" t="s">
        <v>75</v>
      </c>
      <c r="C724">
        <v>2016</v>
      </c>
      <c r="D724" t="s">
        <v>39</v>
      </c>
      <c r="E724" t="s">
        <v>933</v>
      </c>
      <c r="F724">
        <v>0</v>
      </c>
      <c r="G724">
        <v>0</v>
      </c>
      <c r="H724">
        <v>0.02</v>
      </c>
      <c r="I724">
        <v>0</v>
      </c>
      <c r="J724">
        <v>0.02</v>
      </c>
      <c r="Q724" t="str">
        <f t="shared" si="11"/>
        <v xml:space="preserve"> </v>
      </c>
    </row>
    <row r="725" spans="1:17" x14ac:dyDescent="0.25">
      <c r="A725" t="s">
        <v>8634</v>
      </c>
      <c r="B725" t="s">
        <v>187</v>
      </c>
      <c r="C725">
        <v>2014</v>
      </c>
      <c r="D725" t="s">
        <v>50</v>
      </c>
      <c r="E725" t="s">
        <v>372</v>
      </c>
      <c r="F725">
        <v>0</v>
      </c>
      <c r="G725">
        <v>0</v>
      </c>
      <c r="H725">
        <v>0.02</v>
      </c>
      <c r="I725">
        <v>0</v>
      </c>
      <c r="J725">
        <v>0.02</v>
      </c>
      <c r="Q725" t="str">
        <f t="shared" si="11"/>
        <v xml:space="preserve"> </v>
      </c>
    </row>
    <row r="726" spans="1:17" x14ac:dyDescent="0.25">
      <c r="A726" t="s">
        <v>8864</v>
      </c>
      <c r="B726" t="s">
        <v>13690</v>
      </c>
      <c r="C726">
        <v>2015</v>
      </c>
      <c r="D726" t="s">
        <v>50</v>
      </c>
      <c r="E726" t="s">
        <v>111</v>
      </c>
      <c r="F726">
        <v>0</v>
      </c>
      <c r="G726">
        <v>0.02</v>
      </c>
      <c r="H726">
        <v>0</v>
      </c>
      <c r="I726">
        <v>0</v>
      </c>
      <c r="J726">
        <v>0.02</v>
      </c>
      <c r="K726">
        <v>65</v>
      </c>
      <c r="L726">
        <v>5</v>
      </c>
      <c r="M726">
        <v>6.6</v>
      </c>
      <c r="N726">
        <v>21</v>
      </c>
      <c r="O726" t="s">
        <v>6253</v>
      </c>
      <c r="P726" t="s">
        <v>88</v>
      </c>
      <c r="Q726">
        <f t="shared" si="11"/>
        <v>66</v>
      </c>
    </row>
    <row r="727" spans="1:17" x14ac:dyDescent="0.25">
      <c r="A727" t="s">
        <v>12897</v>
      </c>
      <c r="B727" t="s">
        <v>75</v>
      </c>
      <c r="C727">
        <v>2016</v>
      </c>
      <c r="D727" t="s">
        <v>50</v>
      </c>
      <c r="E727" t="s">
        <v>71</v>
      </c>
      <c r="F727">
        <v>0.01</v>
      </c>
      <c r="G727">
        <v>0</v>
      </c>
      <c r="H727">
        <v>0</v>
      </c>
      <c r="I727">
        <v>0</v>
      </c>
      <c r="J727">
        <v>0.02</v>
      </c>
      <c r="K727">
        <v>48</v>
      </c>
      <c r="L727">
        <v>4</v>
      </c>
      <c r="M727">
        <v>2</v>
      </c>
      <c r="N727">
        <v>53</v>
      </c>
      <c r="O727" t="s">
        <v>1620</v>
      </c>
      <c r="P727" t="s">
        <v>53</v>
      </c>
      <c r="Q727">
        <f t="shared" si="11"/>
        <v>20</v>
      </c>
    </row>
    <row r="728" spans="1:17" x14ac:dyDescent="0.25">
      <c r="A728" t="s">
        <v>6930</v>
      </c>
      <c r="B728" t="s">
        <v>13690</v>
      </c>
      <c r="C728">
        <v>2015</v>
      </c>
      <c r="D728" t="s">
        <v>101</v>
      </c>
      <c r="E728" t="s">
        <v>3903</v>
      </c>
      <c r="F728">
        <v>0</v>
      </c>
      <c r="G728">
        <v>0.02</v>
      </c>
      <c r="H728">
        <v>0</v>
      </c>
      <c r="I728">
        <v>0</v>
      </c>
      <c r="J728">
        <v>0.02</v>
      </c>
      <c r="M728">
        <v>7.3</v>
      </c>
      <c r="N728">
        <v>7</v>
      </c>
      <c r="O728" t="s">
        <v>3903</v>
      </c>
      <c r="P728" t="s">
        <v>88</v>
      </c>
      <c r="Q728">
        <f t="shared" si="11"/>
        <v>73</v>
      </c>
    </row>
    <row r="729" spans="1:17" x14ac:dyDescent="0.25">
      <c r="A729" t="s">
        <v>12920</v>
      </c>
      <c r="B729" t="s">
        <v>75</v>
      </c>
      <c r="C729">
        <v>2014</v>
      </c>
      <c r="D729" t="s">
        <v>34</v>
      </c>
      <c r="E729" t="s">
        <v>111</v>
      </c>
      <c r="F729">
        <v>0</v>
      </c>
      <c r="G729">
        <v>0.01</v>
      </c>
      <c r="H729">
        <v>0</v>
      </c>
      <c r="I729">
        <v>0</v>
      </c>
      <c r="J729">
        <v>0.02</v>
      </c>
      <c r="Q729" t="str">
        <f t="shared" si="11"/>
        <v xml:space="preserve"> </v>
      </c>
    </row>
    <row r="730" spans="1:17" x14ac:dyDescent="0.25">
      <c r="A730" t="s">
        <v>12944</v>
      </c>
      <c r="B730" t="s">
        <v>75</v>
      </c>
      <c r="C730">
        <v>2016</v>
      </c>
      <c r="D730" t="s">
        <v>50</v>
      </c>
      <c r="E730" t="s">
        <v>825</v>
      </c>
      <c r="F730">
        <v>0</v>
      </c>
      <c r="G730">
        <v>0.01</v>
      </c>
      <c r="H730">
        <v>0</v>
      </c>
      <c r="I730">
        <v>0</v>
      </c>
      <c r="J730">
        <v>0.02</v>
      </c>
      <c r="Q730" t="str">
        <f t="shared" si="11"/>
        <v xml:space="preserve"> </v>
      </c>
    </row>
    <row r="731" spans="1:17" x14ac:dyDescent="0.25">
      <c r="A731" t="s">
        <v>12965</v>
      </c>
      <c r="B731" t="s">
        <v>75</v>
      </c>
      <c r="C731">
        <v>2016</v>
      </c>
      <c r="D731" t="s">
        <v>86</v>
      </c>
      <c r="E731" t="s">
        <v>10836</v>
      </c>
      <c r="F731">
        <v>0</v>
      </c>
      <c r="G731">
        <v>0</v>
      </c>
      <c r="H731">
        <v>0.02</v>
      </c>
      <c r="I731">
        <v>0</v>
      </c>
      <c r="J731">
        <v>0.02</v>
      </c>
      <c r="Q731" t="str">
        <f t="shared" si="11"/>
        <v xml:space="preserve"> </v>
      </c>
    </row>
    <row r="732" spans="1:17" x14ac:dyDescent="0.25">
      <c r="A732" t="s">
        <v>12974</v>
      </c>
      <c r="B732" t="s">
        <v>75</v>
      </c>
      <c r="C732">
        <v>2016</v>
      </c>
      <c r="D732" t="s">
        <v>50</v>
      </c>
      <c r="E732" t="s">
        <v>933</v>
      </c>
      <c r="F732">
        <v>0</v>
      </c>
      <c r="G732">
        <v>0</v>
      </c>
      <c r="H732">
        <v>0.02</v>
      </c>
      <c r="I732">
        <v>0</v>
      </c>
      <c r="J732">
        <v>0.02</v>
      </c>
      <c r="Q732" t="str">
        <f t="shared" si="11"/>
        <v xml:space="preserve"> </v>
      </c>
    </row>
    <row r="733" spans="1:17" x14ac:dyDescent="0.25">
      <c r="A733" t="s">
        <v>12988</v>
      </c>
      <c r="B733" t="s">
        <v>75</v>
      </c>
      <c r="C733">
        <v>2016</v>
      </c>
      <c r="D733" t="s">
        <v>18</v>
      </c>
      <c r="E733" t="s">
        <v>11677</v>
      </c>
      <c r="F733">
        <v>0.01</v>
      </c>
      <c r="G733">
        <v>0</v>
      </c>
      <c r="H733">
        <v>0</v>
      </c>
      <c r="I733">
        <v>0</v>
      </c>
      <c r="J733">
        <v>0.02</v>
      </c>
      <c r="K733">
        <v>49</v>
      </c>
      <c r="L733">
        <v>15</v>
      </c>
      <c r="M733">
        <v>6</v>
      </c>
      <c r="N733">
        <v>29</v>
      </c>
      <c r="O733" t="s">
        <v>1253</v>
      </c>
      <c r="P733" t="s">
        <v>88</v>
      </c>
      <c r="Q733">
        <f t="shared" si="11"/>
        <v>60</v>
      </c>
    </row>
    <row r="734" spans="1:17" x14ac:dyDescent="0.25">
      <c r="A734" t="s">
        <v>11782</v>
      </c>
      <c r="B734" t="s">
        <v>187</v>
      </c>
      <c r="C734">
        <v>2014</v>
      </c>
      <c r="D734" t="s">
        <v>37</v>
      </c>
      <c r="E734" t="s">
        <v>71</v>
      </c>
      <c r="F734">
        <v>0.02</v>
      </c>
      <c r="G734">
        <v>0</v>
      </c>
      <c r="H734">
        <v>0</v>
      </c>
      <c r="I734">
        <v>0</v>
      </c>
      <c r="J734">
        <v>0.02</v>
      </c>
      <c r="M734" t="s">
        <v>203</v>
      </c>
      <c r="O734" t="s">
        <v>6535</v>
      </c>
      <c r="P734" t="s">
        <v>88</v>
      </c>
      <c r="Q734" t="str">
        <f t="shared" si="11"/>
        <v xml:space="preserve"> </v>
      </c>
    </row>
    <row r="735" spans="1:17" x14ac:dyDescent="0.25">
      <c r="A735" t="s">
        <v>10051</v>
      </c>
      <c r="B735" t="s">
        <v>13690</v>
      </c>
      <c r="C735">
        <v>2015</v>
      </c>
      <c r="D735" t="s">
        <v>101</v>
      </c>
      <c r="E735" t="s">
        <v>5977</v>
      </c>
      <c r="F735">
        <v>0</v>
      </c>
      <c r="G735">
        <v>0.02</v>
      </c>
      <c r="H735">
        <v>0</v>
      </c>
      <c r="I735">
        <v>0</v>
      </c>
      <c r="J735">
        <v>0.02</v>
      </c>
      <c r="K735">
        <v>77</v>
      </c>
      <c r="L735">
        <v>12</v>
      </c>
      <c r="M735">
        <v>7.2</v>
      </c>
      <c r="N735">
        <v>11</v>
      </c>
      <c r="O735" t="s">
        <v>5977</v>
      </c>
      <c r="P735" t="s">
        <v>88</v>
      </c>
      <c r="Q735">
        <f t="shared" si="11"/>
        <v>72</v>
      </c>
    </row>
    <row r="736" spans="1:17" x14ac:dyDescent="0.25">
      <c r="A736" t="s">
        <v>13007</v>
      </c>
      <c r="B736" t="s">
        <v>75</v>
      </c>
      <c r="C736">
        <v>2016</v>
      </c>
      <c r="D736" t="s">
        <v>34</v>
      </c>
      <c r="E736" t="s">
        <v>111</v>
      </c>
      <c r="F736">
        <v>0.01</v>
      </c>
      <c r="G736">
        <v>0</v>
      </c>
      <c r="H736">
        <v>0</v>
      </c>
      <c r="I736">
        <v>0</v>
      </c>
      <c r="J736">
        <v>0.02</v>
      </c>
      <c r="M736">
        <v>7.8</v>
      </c>
      <c r="N736">
        <v>5</v>
      </c>
      <c r="O736" t="s">
        <v>111</v>
      </c>
      <c r="P736" t="s">
        <v>88</v>
      </c>
      <c r="Q736">
        <f t="shared" si="11"/>
        <v>78</v>
      </c>
    </row>
    <row r="737" spans="1:17" x14ac:dyDescent="0.25">
      <c r="A737" t="s">
        <v>8350</v>
      </c>
      <c r="B737" t="s">
        <v>187</v>
      </c>
      <c r="C737">
        <v>2014</v>
      </c>
      <c r="D737" t="s">
        <v>30</v>
      </c>
      <c r="E737" t="s">
        <v>151</v>
      </c>
      <c r="F737">
        <v>0</v>
      </c>
      <c r="G737">
        <v>0</v>
      </c>
      <c r="H737">
        <v>0.02</v>
      </c>
      <c r="I737">
        <v>0</v>
      </c>
      <c r="J737">
        <v>0.02</v>
      </c>
      <c r="Q737" t="str">
        <f t="shared" si="11"/>
        <v xml:space="preserve"> </v>
      </c>
    </row>
    <row r="738" spans="1:17" x14ac:dyDescent="0.25">
      <c r="A738" t="s">
        <v>13081</v>
      </c>
      <c r="B738" t="s">
        <v>75</v>
      </c>
      <c r="C738">
        <v>2015</v>
      </c>
      <c r="D738" t="s">
        <v>50</v>
      </c>
      <c r="E738" t="s">
        <v>372</v>
      </c>
      <c r="F738">
        <v>0</v>
      </c>
      <c r="G738">
        <v>0.01</v>
      </c>
      <c r="H738">
        <v>0</v>
      </c>
      <c r="I738">
        <v>0</v>
      </c>
      <c r="J738">
        <v>0.02</v>
      </c>
      <c r="Q738" t="str">
        <f t="shared" si="11"/>
        <v xml:space="preserve"> </v>
      </c>
    </row>
    <row r="739" spans="1:17" x14ac:dyDescent="0.25">
      <c r="A739" t="s">
        <v>13085</v>
      </c>
      <c r="B739" t="s">
        <v>75</v>
      </c>
      <c r="C739">
        <v>2016</v>
      </c>
      <c r="D739" t="s">
        <v>50</v>
      </c>
      <c r="E739" t="s">
        <v>222</v>
      </c>
      <c r="F739">
        <v>0</v>
      </c>
      <c r="G739">
        <v>0</v>
      </c>
      <c r="H739">
        <v>0.02</v>
      </c>
      <c r="I739">
        <v>0</v>
      </c>
      <c r="J739">
        <v>0.02</v>
      </c>
      <c r="Q739" t="str">
        <f t="shared" si="11"/>
        <v xml:space="preserve"> </v>
      </c>
    </row>
    <row r="740" spans="1:17" x14ac:dyDescent="0.25">
      <c r="A740" t="s">
        <v>9190</v>
      </c>
      <c r="B740" t="s">
        <v>187</v>
      </c>
      <c r="C740">
        <v>2012</v>
      </c>
      <c r="D740" t="s">
        <v>272</v>
      </c>
      <c r="E740" t="s">
        <v>933</v>
      </c>
      <c r="F740">
        <v>0</v>
      </c>
      <c r="G740">
        <v>0</v>
      </c>
      <c r="H740">
        <v>0.02</v>
      </c>
      <c r="I740">
        <v>0</v>
      </c>
      <c r="J740">
        <v>0.02</v>
      </c>
      <c r="Q740" t="str">
        <f t="shared" si="11"/>
        <v xml:space="preserve"> </v>
      </c>
    </row>
    <row r="741" spans="1:17" x14ac:dyDescent="0.25">
      <c r="A741" t="s">
        <v>13120</v>
      </c>
      <c r="B741" t="s">
        <v>75</v>
      </c>
      <c r="C741">
        <v>2016</v>
      </c>
      <c r="D741" t="s">
        <v>50</v>
      </c>
      <c r="E741" t="s">
        <v>372</v>
      </c>
      <c r="F741">
        <v>0</v>
      </c>
      <c r="G741">
        <v>0</v>
      </c>
      <c r="H741">
        <v>0.02</v>
      </c>
      <c r="I741">
        <v>0</v>
      </c>
      <c r="J741">
        <v>0.02</v>
      </c>
      <c r="Q741" t="str">
        <f t="shared" si="11"/>
        <v xml:space="preserve"> </v>
      </c>
    </row>
    <row r="742" spans="1:17" x14ac:dyDescent="0.25">
      <c r="A742" t="s">
        <v>13121</v>
      </c>
      <c r="B742" t="s">
        <v>75</v>
      </c>
      <c r="C742">
        <v>2016</v>
      </c>
      <c r="D742" t="s">
        <v>34</v>
      </c>
      <c r="E742" t="s">
        <v>372</v>
      </c>
      <c r="F742">
        <v>0</v>
      </c>
      <c r="G742">
        <v>0</v>
      </c>
      <c r="H742">
        <v>0.02</v>
      </c>
      <c r="I742">
        <v>0</v>
      </c>
      <c r="J742">
        <v>0.02</v>
      </c>
      <c r="Q742" t="str">
        <f t="shared" si="11"/>
        <v xml:space="preserve"> </v>
      </c>
    </row>
    <row r="743" spans="1:17" x14ac:dyDescent="0.25">
      <c r="A743" t="s">
        <v>1415</v>
      </c>
      <c r="B743" t="s">
        <v>13690</v>
      </c>
      <c r="C743">
        <v>2016</v>
      </c>
      <c r="D743" t="s">
        <v>50</v>
      </c>
      <c r="E743" t="s">
        <v>222</v>
      </c>
      <c r="F743">
        <v>0.01</v>
      </c>
      <c r="G743">
        <v>0</v>
      </c>
      <c r="H743">
        <v>0</v>
      </c>
      <c r="I743">
        <v>0</v>
      </c>
      <c r="J743">
        <v>0.02</v>
      </c>
      <c r="M743" t="s">
        <v>203</v>
      </c>
      <c r="O743" t="s">
        <v>1416</v>
      </c>
      <c r="P743" t="s">
        <v>53</v>
      </c>
      <c r="Q743" t="str">
        <f t="shared" si="11"/>
        <v xml:space="preserve"> </v>
      </c>
    </row>
    <row r="744" spans="1:17" x14ac:dyDescent="0.25">
      <c r="A744" t="s">
        <v>12988</v>
      </c>
      <c r="B744" t="s">
        <v>13690</v>
      </c>
      <c r="C744">
        <v>2016</v>
      </c>
      <c r="D744" t="s">
        <v>18</v>
      </c>
      <c r="E744" t="s">
        <v>11677</v>
      </c>
      <c r="F744">
        <v>0.01</v>
      </c>
      <c r="G744">
        <v>0</v>
      </c>
      <c r="H744">
        <v>0</v>
      </c>
      <c r="I744">
        <v>0</v>
      </c>
      <c r="J744">
        <v>0.02</v>
      </c>
      <c r="M744">
        <v>7.1</v>
      </c>
      <c r="N744">
        <v>18</v>
      </c>
      <c r="O744" t="s">
        <v>1253</v>
      </c>
      <c r="P744" t="s">
        <v>88</v>
      </c>
      <c r="Q744">
        <f t="shared" si="11"/>
        <v>71</v>
      </c>
    </row>
    <row r="745" spans="1:17" x14ac:dyDescent="0.25">
      <c r="A745" t="s">
        <v>13156</v>
      </c>
      <c r="B745" t="s">
        <v>13690</v>
      </c>
      <c r="C745">
        <v>2016</v>
      </c>
      <c r="D745" t="s">
        <v>50</v>
      </c>
      <c r="E745" t="s">
        <v>372</v>
      </c>
      <c r="F745">
        <v>0.01</v>
      </c>
      <c r="G745">
        <v>0</v>
      </c>
      <c r="H745">
        <v>0</v>
      </c>
      <c r="I745">
        <v>0</v>
      </c>
      <c r="J745">
        <v>0.02</v>
      </c>
      <c r="Q745" t="str">
        <f t="shared" si="11"/>
        <v xml:space="preserve"> </v>
      </c>
    </row>
    <row r="746" spans="1:17" x14ac:dyDescent="0.25">
      <c r="A746" t="s">
        <v>10150</v>
      </c>
      <c r="B746" t="s">
        <v>13690</v>
      </c>
      <c r="C746">
        <v>2016</v>
      </c>
      <c r="D746" t="s">
        <v>24</v>
      </c>
      <c r="E746" t="s">
        <v>202</v>
      </c>
      <c r="F746">
        <v>0</v>
      </c>
      <c r="G746">
        <v>0.01</v>
      </c>
      <c r="H746">
        <v>0</v>
      </c>
      <c r="I746">
        <v>0</v>
      </c>
      <c r="J746">
        <v>0.02</v>
      </c>
      <c r="K746">
        <v>63</v>
      </c>
      <c r="L746">
        <v>9</v>
      </c>
      <c r="M746">
        <v>6.7</v>
      </c>
      <c r="N746">
        <v>27</v>
      </c>
      <c r="O746" t="s">
        <v>10151</v>
      </c>
      <c r="P746" t="s">
        <v>20</v>
      </c>
      <c r="Q746">
        <f t="shared" si="11"/>
        <v>67</v>
      </c>
    </row>
    <row r="747" spans="1:17" x14ac:dyDescent="0.25">
      <c r="A747" t="s">
        <v>13187</v>
      </c>
      <c r="B747" t="s">
        <v>75</v>
      </c>
      <c r="C747">
        <v>2016</v>
      </c>
      <c r="D747" t="s">
        <v>101</v>
      </c>
      <c r="E747" t="s">
        <v>71</v>
      </c>
      <c r="F747">
        <v>0.01</v>
      </c>
      <c r="G747">
        <v>0</v>
      </c>
      <c r="H747">
        <v>0</v>
      </c>
      <c r="I747">
        <v>0</v>
      </c>
      <c r="J747">
        <v>0.02</v>
      </c>
      <c r="M747" t="s">
        <v>203</v>
      </c>
      <c r="O747" t="s">
        <v>13188</v>
      </c>
      <c r="P747" t="s">
        <v>112</v>
      </c>
      <c r="Q747" t="str">
        <f t="shared" si="11"/>
        <v xml:space="preserve"> </v>
      </c>
    </row>
    <row r="748" spans="1:17" x14ac:dyDescent="0.25">
      <c r="A748" t="s">
        <v>13219</v>
      </c>
      <c r="B748" t="s">
        <v>75</v>
      </c>
      <c r="C748">
        <v>2016</v>
      </c>
      <c r="D748" t="s">
        <v>50</v>
      </c>
      <c r="E748" t="s">
        <v>2780</v>
      </c>
      <c r="F748">
        <v>0</v>
      </c>
      <c r="G748">
        <v>0.01</v>
      </c>
      <c r="H748">
        <v>0.01</v>
      </c>
      <c r="I748">
        <v>0</v>
      </c>
      <c r="J748">
        <v>0.01</v>
      </c>
      <c r="K748">
        <v>72</v>
      </c>
      <c r="L748">
        <v>35</v>
      </c>
      <c r="M748">
        <v>5.8</v>
      </c>
      <c r="N748">
        <v>29</v>
      </c>
      <c r="O748" t="s">
        <v>13220</v>
      </c>
      <c r="P748" t="s">
        <v>53</v>
      </c>
      <c r="Q748">
        <f t="shared" si="11"/>
        <v>58</v>
      </c>
    </row>
    <row r="749" spans="1:17" x14ac:dyDescent="0.25">
      <c r="A749" t="s">
        <v>9208</v>
      </c>
      <c r="B749" t="s">
        <v>13690</v>
      </c>
      <c r="C749">
        <v>2015</v>
      </c>
      <c r="D749" t="s">
        <v>18</v>
      </c>
      <c r="E749" t="s">
        <v>8307</v>
      </c>
      <c r="F749">
        <v>0</v>
      </c>
      <c r="G749">
        <v>0.01</v>
      </c>
      <c r="H749">
        <v>0</v>
      </c>
      <c r="I749">
        <v>0</v>
      </c>
      <c r="J749">
        <v>0.01</v>
      </c>
      <c r="Q749" t="str">
        <f t="shared" si="11"/>
        <v xml:space="preserve"> </v>
      </c>
    </row>
    <row r="750" spans="1:17" x14ac:dyDescent="0.25">
      <c r="A750" t="s">
        <v>13237</v>
      </c>
      <c r="B750" t="s">
        <v>75</v>
      </c>
      <c r="C750">
        <v>2016</v>
      </c>
      <c r="D750" t="s">
        <v>37</v>
      </c>
      <c r="E750" t="s">
        <v>68</v>
      </c>
      <c r="F750">
        <v>0</v>
      </c>
      <c r="G750">
        <v>0.01</v>
      </c>
      <c r="H750">
        <v>0</v>
      </c>
      <c r="I750">
        <v>0</v>
      </c>
      <c r="J750">
        <v>0.01</v>
      </c>
      <c r="K750">
        <v>66</v>
      </c>
      <c r="L750">
        <v>13</v>
      </c>
      <c r="M750">
        <v>6.2</v>
      </c>
      <c r="N750">
        <v>13</v>
      </c>
      <c r="O750" t="s">
        <v>5761</v>
      </c>
      <c r="P750" t="s">
        <v>112</v>
      </c>
      <c r="Q750">
        <f t="shared" si="11"/>
        <v>62</v>
      </c>
    </row>
    <row r="751" spans="1:17" x14ac:dyDescent="0.25">
      <c r="A751" t="s">
        <v>947</v>
      </c>
      <c r="B751" t="s">
        <v>13690</v>
      </c>
      <c r="C751">
        <v>2016</v>
      </c>
      <c r="D751" t="s">
        <v>50</v>
      </c>
      <c r="E751" t="s">
        <v>222</v>
      </c>
      <c r="F751">
        <v>0.01</v>
      </c>
      <c r="G751">
        <v>0</v>
      </c>
      <c r="H751">
        <v>0</v>
      </c>
      <c r="I751">
        <v>0</v>
      </c>
      <c r="J751">
        <v>0.01</v>
      </c>
      <c r="M751">
        <v>8.8000000000000007</v>
      </c>
      <c r="N751">
        <v>12</v>
      </c>
      <c r="O751" t="s">
        <v>222</v>
      </c>
      <c r="P751" t="s">
        <v>53</v>
      </c>
      <c r="Q751">
        <f t="shared" si="11"/>
        <v>88</v>
      </c>
    </row>
    <row r="752" spans="1:17" x14ac:dyDescent="0.25">
      <c r="A752" t="s">
        <v>13255</v>
      </c>
      <c r="B752" t="s">
        <v>75</v>
      </c>
      <c r="C752">
        <v>2015</v>
      </c>
      <c r="D752" t="s">
        <v>28</v>
      </c>
      <c r="E752" t="s">
        <v>7679</v>
      </c>
      <c r="F752">
        <v>0</v>
      </c>
      <c r="G752">
        <v>0.01</v>
      </c>
      <c r="H752">
        <v>0</v>
      </c>
      <c r="I752">
        <v>0</v>
      </c>
      <c r="J752">
        <v>0.01</v>
      </c>
      <c r="Q752" t="str">
        <f t="shared" si="11"/>
        <v xml:space="preserve"> </v>
      </c>
    </row>
    <row r="753" spans="1:17" x14ac:dyDescent="0.25">
      <c r="A753" t="s">
        <v>13268</v>
      </c>
      <c r="B753" t="s">
        <v>13690</v>
      </c>
      <c r="C753">
        <v>2014</v>
      </c>
      <c r="D753" t="s">
        <v>101</v>
      </c>
      <c r="E753" t="s">
        <v>6843</v>
      </c>
      <c r="F753">
        <v>0</v>
      </c>
      <c r="G753">
        <v>0</v>
      </c>
      <c r="H753">
        <v>0.01</v>
      </c>
      <c r="I753">
        <v>0</v>
      </c>
      <c r="J753">
        <v>0.01</v>
      </c>
      <c r="Q753" t="str">
        <f t="shared" si="11"/>
        <v xml:space="preserve"> </v>
      </c>
    </row>
    <row r="754" spans="1:17" x14ac:dyDescent="0.25">
      <c r="A754" t="s">
        <v>13007</v>
      </c>
      <c r="B754" t="s">
        <v>13690</v>
      </c>
      <c r="C754">
        <v>2016</v>
      </c>
      <c r="D754" t="s">
        <v>34</v>
      </c>
      <c r="E754" t="s">
        <v>111</v>
      </c>
      <c r="F754">
        <v>0.01</v>
      </c>
      <c r="G754">
        <v>0</v>
      </c>
      <c r="H754">
        <v>0</v>
      </c>
      <c r="I754">
        <v>0</v>
      </c>
      <c r="J754">
        <v>0.01</v>
      </c>
      <c r="M754" t="s">
        <v>203</v>
      </c>
      <c r="O754" t="s">
        <v>111</v>
      </c>
      <c r="P754" t="s">
        <v>88</v>
      </c>
      <c r="Q754" t="str">
        <f t="shared" si="11"/>
        <v xml:space="preserve"> </v>
      </c>
    </row>
    <row r="755" spans="1:17" x14ac:dyDescent="0.25">
      <c r="A755" t="s">
        <v>12682</v>
      </c>
      <c r="B755" t="s">
        <v>13690</v>
      </c>
      <c r="C755">
        <v>2016</v>
      </c>
      <c r="D755" t="s">
        <v>50</v>
      </c>
      <c r="E755" t="s">
        <v>2703</v>
      </c>
      <c r="F755">
        <v>0.01</v>
      </c>
      <c r="G755">
        <v>0</v>
      </c>
      <c r="H755">
        <v>0</v>
      </c>
      <c r="I755">
        <v>0</v>
      </c>
      <c r="J755">
        <v>0.01</v>
      </c>
      <c r="K755">
        <v>80</v>
      </c>
      <c r="L755">
        <v>13</v>
      </c>
      <c r="M755">
        <v>7.9</v>
      </c>
      <c r="N755">
        <v>14</v>
      </c>
      <c r="O755" t="s">
        <v>7494</v>
      </c>
      <c r="P755" t="s">
        <v>53</v>
      </c>
      <c r="Q755">
        <f t="shared" si="11"/>
        <v>79</v>
      </c>
    </row>
    <row r="756" spans="1:17" x14ac:dyDescent="0.25">
      <c r="A756" t="s">
        <v>11856</v>
      </c>
      <c r="B756" t="s">
        <v>13690</v>
      </c>
      <c r="C756">
        <v>2016</v>
      </c>
      <c r="D756" t="s">
        <v>50</v>
      </c>
      <c r="E756" t="s">
        <v>11857</v>
      </c>
      <c r="F756">
        <v>0.01</v>
      </c>
      <c r="G756">
        <v>0</v>
      </c>
      <c r="H756">
        <v>0</v>
      </c>
      <c r="I756">
        <v>0</v>
      </c>
      <c r="J756">
        <v>0.01</v>
      </c>
      <c r="K756">
        <v>75</v>
      </c>
      <c r="L756">
        <v>24</v>
      </c>
      <c r="M756">
        <v>8.1</v>
      </c>
      <c r="N756">
        <v>7</v>
      </c>
      <c r="O756" t="s">
        <v>2435</v>
      </c>
      <c r="P756" t="s">
        <v>112</v>
      </c>
      <c r="Q756">
        <f t="shared" si="11"/>
        <v>81</v>
      </c>
    </row>
    <row r="757" spans="1:17" x14ac:dyDescent="0.25">
      <c r="A757" t="s">
        <v>9943</v>
      </c>
      <c r="B757" t="s">
        <v>187</v>
      </c>
      <c r="C757">
        <v>2016</v>
      </c>
      <c r="D757" t="s">
        <v>101</v>
      </c>
      <c r="E757" t="s">
        <v>2703</v>
      </c>
      <c r="F757">
        <v>0</v>
      </c>
      <c r="G757">
        <v>0.01</v>
      </c>
      <c r="H757">
        <v>0</v>
      </c>
      <c r="I757">
        <v>0</v>
      </c>
      <c r="J757">
        <v>0.01</v>
      </c>
      <c r="M757" t="s">
        <v>203</v>
      </c>
      <c r="O757" t="s">
        <v>8640</v>
      </c>
      <c r="P757" t="s">
        <v>88</v>
      </c>
      <c r="Q757" t="str">
        <f t="shared" si="11"/>
        <v xml:space="preserve"> </v>
      </c>
    </row>
    <row r="758" spans="1:17" x14ac:dyDescent="0.25">
      <c r="A758" t="s">
        <v>11724</v>
      </c>
      <c r="B758" t="s">
        <v>187</v>
      </c>
      <c r="C758">
        <v>2015</v>
      </c>
      <c r="D758" t="s">
        <v>50</v>
      </c>
      <c r="E758" t="s">
        <v>372</v>
      </c>
      <c r="F758">
        <v>0</v>
      </c>
      <c r="G758">
        <v>0.01</v>
      </c>
      <c r="H758">
        <v>0</v>
      </c>
      <c r="I758">
        <v>0</v>
      </c>
      <c r="J758">
        <v>0.01</v>
      </c>
      <c r="M758">
        <v>2.8</v>
      </c>
      <c r="N758">
        <v>11</v>
      </c>
      <c r="O758" t="s">
        <v>11034</v>
      </c>
      <c r="P758" t="s">
        <v>20</v>
      </c>
      <c r="Q758">
        <f t="shared" si="11"/>
        <v>28</v>
      </c>
    </row>
    <row r="759" spans="1:17" x14ac:dyDescent="0.25">
      <c r="A759" t="s">
        <v>12897</v>
      </c>
      <c r="B759" t="s">
        <v>13690</v>
      </c>
      <c r="C759">
        <v>2016</v>
      </c>
      <c r="D759" t="s">
        <v>50</v>
      </c>
      <c r="E759" t="s">
        <v>71</v>
      </c>
      <c r="F759">
        <v>0.01</v>
      </c>
      <c r="G759">
        <v>0</v>
      </c>
      <c r="H759">
        <v>0</v>
      </c>
      <c r="I759">
        <v>0</v>
      </c>
      <c r="J759">
        <v>0.01</v>
      </c>
      <c r="K759">
        <v>56</v>
      </c>
      <c r="L759">
        <v>4</v>
      </c>
      <c r="M759">
        <v>3.1</v>
      </c>
      <c r="N759">
        <v>14</v>
      </c>
      <c r="O759" t="s">
        <v>1620</v>
      </c>
      <c r="P759" t="s">
        <v>53</v>
      </c>
      <c r="Q759">
        <f t="shared" si="11"/>
        <v>31</v>
      </c>
    </row>
    <row r="760" spans="1:17" x14ac:dyDescent="0.25">
      <c r="A760" t="s">
        <v>12208</v>
      </c>
      <c r="B760" t="s">
        <v>13690</v>
      </c>
      <c r="C760">
        <v>2016</v>
      </c>
      <c r="D760" t="s">
        <v>101</v>
      </c>
      <c r="E760" t="s">
        <v>8677</v>
      </c>
      <c r="F760">
        <v>0.01</v>
      </c>
      <c r="G760">
        <v>0</v>
      </c>
      <c r="H760">
        <v>0</v>
      </c>
      <c r="I760">
        <v>0</v>
      </c>
      <c r="J760">
        <v>0.01</v>
      </c>
      <c r="K760">
        <v>66</v>
      </c>
      <c r="L760">
        <v>7</v>
      </c>
      <c r="M760">
        <v>7.5</v>
      </c>
      <c r="N760">
        <v>8</v>
      </c>
      <c r="O760" t="s">
        <v>8677</v>
      </c>
      <c r="Q760">
        <f t="shared" si="11"/>
        <v>75</v>
      </c>
    </row>
    <row r="761" spans="1:17" x14ac:dyDescent="0.25">
      <c r="A761" t="s">
        <v>13419</v>
      </c>
      <c r="B761" t="s">
        <v>75</v>
      </c>
      <c r="C761">
        <v>2016</v>
      </c>
      <c r="D761" t="s">
        <v>50</v>
      </c>
      <c r="E761" t="s">
        <v>372</v>
      </c>
      <c r="F761">
        <v>0</v>
      </c>
      <c r="G761">
        <v>0</v>
      </c>
      <c r="H761">
        <v>0.01</v>
      </c>
      <c r="I761">
        <v>0</v>
      </c>
      <c r="J761">
        <v>0.01</v>
      </c>
      <c r="Q761" t="str">
        <f t="shared" si="11"/>
        <v xml:space="preserve"> </v>
      </c>
    </row>
    <row r="762" spans="1:17" x14ac:dyDescent="0.25">
      <c r="A762" t="s">
        <v>13432</v>
      </c>
      <c r="B762" t="s">
        <v>187</v>
      </c>
      <c r="C762">
        <v>2015</v>
      </c>
      <c r="D762" t="s">
        <v>28</v>
      </c>
      <c r="E762" t="s">
        <v>242</v>
      </c>
      <c r="F762">
        <v>0</v>
      </c>
      <c r="G762">
        <v>0</v>
      </c>
      <c r="H762">
        <v>0.01</v>
      </c>
      <c r="I762">
        <v>0</v>
      </c>
      <c r="J762">
        <v>0.01</v>
      </c>
      <c r="Q762" t="str">
        <f t="shared" si="11"/>
        <v xml:space="preserve"> </v>
      </c>
    </row>
    <row r="763" spans="1:17" x14ac:dyDescent="0.25">
      <c r="A763" t="s">
        <v>13449</v>
      </c>
      <c r="B763" t="s">
        <v>13690</v>
      </c>
      <c r="C763">
        <v>2016</v>
      </c>
      <c r="D763" t="s">
        <v>39</v>
      </c>
      <c r="E763" t="s">
        <v>2232</v>
      </c>
      <c r="F763">
        <v>0</v>
      </c>
      <c r="G763">
        <v>0.01</v>
      </c>
      <c r="H763">
        <v>0</v>
      </c>
      <c r="I763">
        <v>0</v>
      </c>
      <c r="J763">
        <v>0.01</v>
      </c>
      <c r="K763">
        <v>53</v>
      </c>
      <c r="L763">
        <v>15</v>
      </c>
      <c r="M763">
        <v>6.3</v>
      </c>
      <c r="N763">
        <v>63</v>
      </c>
      <c r="O763" t="s">
        <v>13450</v>
      </c>
      <c r="P763" t="s">
        <v>88</v>
      </c>
      <c r="Q763">
        <f t="shared" si="11"/>
        <v>63</v>
      </c>
    </row>
    <row r="764" spans="1:17" x14ac:dyDescent="0.25">
      <c r="A764" t="s">
        <v>10540</v>
      </c>
      <c r="B764" t="s">
        <v>75</v>
      </c>
      <c r="C764">
        <v>2015</v>
      </c>
      <c r="D764" t="s">
        <v>101</v>
      </c>
      <c r="E764" t="s">
        <v>6843</v>
      </c>
      <c r="F764">
        <v>0</v>
      </c>
      <c r="G764">
        <v>0</v>
      </c>
      <c r="H764">
        <v>0.01</v>
      </c>
      <c r="I764">
        <v>0</v>
      </c>
      <c r="J764">
        <v>0.01</v>
      </c>
      <c r="Q764" t="str">
        <f t="shared" si="11"/>
        <v xml:space="preserve"> </v>
      </c>
    </row>
    <row r="765" spans="1:17" x14ac:dyDescent="0.25">
      <c r="A765" t="s">
        <v>12243</v>
      </c>
      <c r="B765" t="s">
        <v>187</v>
      </c>
      <c r="C765">
        <v>2015</v>
      </c>
      <c r="D765" t="s">
        <v>50</v>
      </c>
      <c r="E765" t="s">
        <v>2703</v>
      </c>
      <c r="F765">
        <v>0</v>
      </c>
      <c r="G765">
        <v>0.01</v>
      </c>
      <c r="H765">
        <v>0</v>
      </c>
      <c r="I765">
        <v>0</v>
      </c>
      <c r="J765">
        <v>0.01</v>
      </c>
      <c r="K765">
        <v>67</v>
      </c>
      <c r="L765">
        <v>9</v>
      </c>
      <c r="M765">
        <v>7.1</v>
      </c>
      <c r="N765">
        <v>35</v>
      </c>
      <c r="O765" t="s">
        <v>12244</v>
      </c>
      <c r="P765" t="s">
        <v>112</v>
      </c>
      <c r="Q765">
        <f t="shared" si="11"/>
        <v>71</v>
      </c>
    </row>
    <row r="766" spans="1:17" x14ac:dyDescent="0.25">
      <c r="A766" t="s">
        <v>10099</v>
      </c>
      <c r="B766" t="s">
        <v>187</v>
      </c>
      <c r="C766">
        <v>2015</v>
      </c>
      <c r="D766" t="s">
        <v>30</v>
      </c>
      <c r="E766" t="s">
        <v>19</v>
      </c>
      <c r="F766">
        <v>0</v>
      </c>
      <c r="G766">
        <v>0</v>
      </c>
      <c r="H766">
        <v>0.01</v>
      </c>
      <c r="I766">
        <v>0</v>
      </c>
      <c r="J766">
        <v>0.01</v>
      </c>
      <c r="K766">
        <v>70</v>
      </c>
      <c r="L766">
        <v>26</v>
      </c>
      <c r="M766">
        <v>7.4</v>
      </c>
      <c r="N766">
        <v>72</v>
      </c>
      <c r="O766" t="s">
        <v>1810</v>
      </c>
      <c r="P766" t="s">
        <v>20</v>
      </c>
      <c r="Q766">
        <f t="shared" si="11"/>
        <v>74</v>
      </c>
    </row>
    <row r="767" spans="1:17" x14ac:dyDescent="0.25">
      <c r="A767" t="s">
        <v>10722</v>
      </c>
      <c r="B767" t="s">
        <v>75</v>
      </c>
      <c r="C767">
        <v>2016</v>
      </c>
      <c r="D767" t="s">
        <v>18</v>
      </c>
      <c r="E767" t="s">
        <v>10723</v>
      </c>
      <c r="F767">
        <v>0.01</v>
      </c>
      <c r="G767">
        <v>0</v>
      </c>
      <c r="H767">
        <v>0</v>
      </c>
      <c r="I767">
        <v>0</v>
      </c>
      <c r="J767">
        <v>0.01</v>
      </c>
      <c r="Q767" t="str">
        <f t="shared" si="11"/>
        <v xml:space="preserve"> </v>
      </c>
    </row>
    <row r="768" spans="1:17" x14ac:dyDescent="0.25">
      <c r="A768" t="s">
        <v>13513</v>
      </c>
      <c r="B768" t="s">
        <v>75</v>
      </c>
      <c r="C768">
        <v>2016</v>
      </c>
      <c r="D768" t="s">
        <v>50</v>
      </c>
      <c r="E768" t="s">
        <v>2703</v>
      </c>
      <c r="F768">
        <v>0.01</v>
      </c>
      <c r="G768">
        <v>0</v>
      </c>
      <c r="H768">
        <v>0</v>
      </c>
      <c r="I768">
        <v>0</v>
      </c>
      <c r="J768">
        <v>0.01</v>
      </c>
      <c r="K768">
        <v>42</v>
      </c>
      <c r="L768">
        <v>9</v>
      </c>
      <c r="M768">
        <v>2.2999999999999998</v>
      </c>
      <c r="N768">
        <v>7</v>
      </c>
      <c r="O768" t="s">
        <v>13514</v>
      </c>
      <c r="P768" t="s">
        <v>112</v>
      </c>
      <c r="Q768">
        <f t="shared" si="11"/>
        <v>23</v>
      </c>
    </row>
    <row r="769" spans="1:17" x14ac:dyDescent="0.25">
      <c r="A769" t="s">
        <v>13523</v>
      </c>
      <c r="B769" t="s">
        <v>75</v>
      </c>
      <c r="C769">
        <v>2016</v>
      </c>
      <c r="D769" t="s">
        <v>50</v>
      </c>
      <c r="E769" t="s">
        <v>372</v>
      </c>
      <c r="F769">
        <v>0</v>
      </c>
      <c r="G769">
        <v>0</v>
      </c>
      <c r="H769">
        <v>0.01</v>
      </c>
      <c r="I769">
        <v>0</v>
      </c>
      <c r="J769">
        <v>0.01</v>
      </c>
      <c r="Q769" t="str">
        <f t="shared" si="11"/>
        <v xml:space="preserve"> </v>
      </c>
    </row>
    <row r="770" spans="1:17" x14ac:dyDescent="0.25">
      <c r="A770" t="s">
        <v>13357</v>
      </c>
      <c r="B770" t="s">
        <v>75</v>
      </c>
      <c r="C770">
        <v>2016</v>
      </c>
      <c r="D770" t="s">
        <v>101</v>
      </c>
      <c r="E770" t="s">
        <v>8307</v>
      </c>
      <c r="F770">
        <v>0.01</v>
      </c>
      <c r="G770">
        <v>0</v>
      </c>
      <c r="H770">
        <v>0</v>
      </c>
      <c r="I770">
        <v>0</v>
      </c>
      <c r="J770">
        <v>0.01</v>
      </c>
      <c r="K770">
        <v>70</v>
      </c>
      <c r="L770">
        <v>27</v>
      </c>
      <c r="M770">
        <v>6.8</v>
      </c>
      <c r="N770">
        <v>64</v>
      </c>
      <c r="O770" t="s">
        <v>5958</v>
      </c>
      <c r="P770" t="s">
        <v>88</v>
      </c>
      <c r="Q770">
        <f t="shared" si="11"/>
        <v>68</v>
      </c>
    </row>
    <row r="771" spans="1:17" x14ac:dyDescent="0.25">
      <c r="A771" t="s">
        <v>10991</v>
      </c>
      <c r="B771" t="s">
        <v>75</v>
      </c>
      <c r="C771">
        <v>2016</v>
      </c>
      <c r="D771" t="s">
        <v>101</v>
      </c>
      <c r="E771" t="s">
        <v>3314</v>
      </c>
      <c r="F771">
        <v>0</v>
      </c>
      <c r="G771">
        <v>0</v>
      </c>
      <c r="H771">
        <v>0.01</v>
      </c>
      <c r="I771">
        <v>0</v>
      </c>
      <c r="J771">
        <v>0.01</v>
      </c>
      <c r="K771">
        <v>69</v>
      </c>
      <c r="L771">
        <v>13</v>
      </c>
      <c r="M771">
        <v>7.5</v>
      </c>
      <c r="N771">
        <v>11</v>
      </c>
      <c r="O771" t="s">
        <v>8870</v>
      </c>
      <c r="Q771">
        <f t="shared" ref="Q771:Q788" si="12">IF(ISNUMBER(M771),M771*10, " ")</f>
        <v>75</v>
      </c>
    </row>
    <row r="772" spans="1:17" x14ac:dyDescent="0.25">
      <c r="A772" t="s">
        <v>12989</v>
      </c>
      <c r="B772" t="s">
        <v>75</v>
      </c>
      <c r="C772">
        <v>2016</v>
      </c>
      <c r="D772" t="s">
        <v>101</v>
      </c>
      <c r="E772" t="s">
        <v>2780</v>
      </c>
      <c r="F772">
        <v>0</v>
      </c>
      <c r="G772">
        <v>0</v>
      </c>
      <c r="H772">
        <v>0.01</v>
      </c>
      <c r="I772">
        <v>0</v>
      </c>
      <c r="J772">
        <v>0.01</v>
      </c>
      <c r="Q772" t="str">
        <f t="shared" si="12"/>
        <v xml:space="preserve"> </v>
      </c>
    </row>
    <row r="773" spans="1:17" x14ac:dyDescent="0.25">
      <c r="A773" t="s">
        <v>10969</v>
      </c>
      <c r="B773" t="s">
        <v>13690</v>
      </c>
      <c r="C773">
        <v>2016</v>
      </c>
      <c r="D773" t="s">
        <v>24</v>
      </c>
      <c r="E773" t="s">
        <v>4433</v>
      </c>
      <c r="F773">
        <v>0</v>
      </c>
      <c r="G773">
        <v>0.01</v>
      </c>
      <c r="H773">
        <v>0</v>
      </c>
      <c r="I773">
        <v>0</v>
      </c>
      <c r="J773">
        <v>0.01</v>
      </c>
      <c r="M773">
        <v>8.1999999999999993</v>
      </c>
      <c r="N773">
        <v>6</v>
      </c>
      <c r="O773" t="s">
        <v>4433</v>
      </c>
      <c r="P773" t="s">
        <v>20</v>
      </c>
      <c r="Q773">
        <f t="shared" si="12"/>
        <v>82</v>
      </c>
    </row>
    <row r="774" spans="1:17" x14ac:dyDescent="0.25">
      <c r="A774" t="s">
        <v>13531</v>
      </c>
      <c r="B774" t="s">
        <v>187</v>
      </c>
      <c r="C774">
        <v>2015</v>
      </c>
      <c r="D774" t="s">
        <v>34</v>
      </c>
      <c r="E774" t="s">
        <v>19</v>
      </c>
      <c r="F774">
        <v>0</v>
      </c>
      <c r="G774">
        <v>0</v>
      </c>
      <c r="H774">
        <v>0.01</v>
      </c>
      <c r="I774">
        <v>0</v>
      </c>
      <c r="J774">
        <v>0.01</v>
      </c>
      <c r="K774">
        <v>82</v>
      </c>
      <c r="L774">
        <v>9</v>
      </c>
      <c r="M774">
        <v>8.3000000000000007</v>
      </c>
      <c r="N774">
        <v>20</v>
      </c>
      <c r="O774" t="s">
        <v>763</v>
      </c>
      <c r="P774" t="s">
        <v>20</v>
      </c>
      <c r="Q774">
        <f t="shared" si="12"/>
        <v>83</v>
      </c>
    </row>
    <row r="775" spans="1:17" x14ac:dyDescent="0.25">
      <c r="A775" t="s">
        <v>13544</v>
      </c>
      <c r="B775" t="s">
        <v>75</v>
      </c>
      <c r="C775">
        <v>2016</v>
      </c>
      <c r="D775" t="s">
        <v>28</v>
      </c>
      <c r="E775" t="s">
        <v>4719</v>
      </c>
      <c r="F775">
        <v>0.01</v>
      </c>
      <c r="G775">
        <v>0</v>
      </c>
      <c r="H775">
        <v>0</v>
      </c>
      <c r="I775">
        <v>0</v>
      </c>
      <c r="J775">
        <v>0.01</v>
      </c>
      <c r="K775">
        <v>61</v>
      </c>
      <c r="L775">
        <v>9</v>
      </c>
      <c r="M775">
        <v>7.9</v>
      </c>
      <c r="N775">
        <v>14</v>
      </c>
      <c r="O775" t="s">
        <v>2861</v>
      </c>
      <c r="P775" t="s">
        <v>88</v>
      </c>
      <c r="Q775">
        <f t="shared" si="12"/>
        <v>79</v>
      </c>
    </row>
    <row r="776" spans="1:17" x14ac:dyDescent="0.25">
      <c r="A776" t="s">
        <v>12656</v>
      </c>
      <c r="B776" t="s">
        <v>75</v>
      </c>
      <c r="C776">
        <v>2016</v>
      </c>
      <c r="D776" t="s">
        <v>50</v>
      </c>
      <c r="E776" t="s">
        <v>5768</v>
      </c>
      <c r="F776">
        <v>0.01</v>
      </c>
      <c r="G776">
        <v>0</v>
      </c>
      <c r="H776">
        <v>0</v>
      </c>
      <c r="I776">
        <v>0</v>
      </c>
      <c r="J776">
        <v>0.01</v>
      </c>
      <c r="K776">
        <v>51</v>
      </c>
      <c r="L776">
        <v>28</v>
      </c>
      <c r="M776">
        <v>5.5</v>
      </c>
      <c r="N776">
        <v>39</v>
      </c>
      <c r="O776" t="s">
        <v>5768</v>
      </c>
      <c r="P776" t="s">
        <v>53</v>
      </c>
      <c r="Q776">
        <f t="shared" si="12"/>
        <v>55</v>
      </c>
    </row>
    <row r="777" spans="1:17" x14ac:dyDescent="0.25">
      <c r="A777" t="s">
        <v>12331</v>
      </c>
      <c r="B777" t="s">
        <v>13690</v>
      </c>
      <c r="C777">
        <v>2015</v>
      </c>
      <c r="D777" t="s">
        <v>50</v>
      </c>
      <c r="E777" t="s">
        <v>8139</v>
      </c>
      <c r="F777">
        <v>0</v>
      </c>
      <c r="G777">
        <v>0.01</v>
      </c>
      <c r="H777">
        <v>0</v>
      </c>
      <c r="I777">
        <v>0</v>
      </c>
      <c r="J777">
        <v>0.01</v>
      </c>
      <c r="M777">
        <v>7.1</v>
      </c>
      <c r="N777">
        <v>10</v>
      </c>
      <c r="O777" t="s">
        <v>6874</v>
      </c>
      <c r="P777" t="s">
        <v>20</v>
      </c>
      <c r="Q777">
        <f t="shared" si="12"/>
        <v>71</v>
      </c>
    </row>
    <row r="778" spans="1:17" x14ac:dyDescent="0.25">
      <c r="A778" t="s">
        <v>9251</v>
      </c>
      <c r="B778" t="s">
        <v>13690</v>
      </c>
      <c r="C778">
        <v>2016</v>
      </c>
      <c r="D778" t="s">
        <v>50</v>
      </c>
      <c r="E778" t="s">
        <v>111</v>
      </c>
      <c r="F778">
        <v>0</v>
      </c>
      <c r="G778">
        <v>0.01</v>
      </c>
      <c r="H778">
        <v>0</v>
      </c>
      <c r="I778">
        <v>0</v>
      </c>
      <c r="J778">
        <v>0.01</v>
      </c>
      <c r="M778">
        <v>6.8</v>
      </c>
      <c r="N778">
        <v>8</v>
      </c>
      <c r="O778" t="s">
        <v>9252</v>
      </c>
      <c r="P778" t="s">
        <v>88</v>
      </c>
      <c r="Q778">
        <f t="shared" si="12"/>
        <v>68</v>
      </c>
    </row>
    <row r="779" spans="1:17" x14ac:dyDescent="0.25">
      <c r="A779" t="s">
        <v>13588</v>
      </c>
      <c r="B779" t="s">
        <v>75</v>
      </c>
      <c r="C779">
        <v>2016</v>
      </c>
      <c r="D779" t="s">
        <v>39</v>
      </c>
      <c r="E779" t="s">
        <v>13589</v>
      </c>
      <c r="F779">
        <v>0</v>
      </c>
      <c r="G779">
        <v>0.01</v>
      </c>
      <c r="H779">
        <v>0</v>
      </c>
      <c r="I779">
        <v>0</v>
      </c>
      <c r="J779">
        <v>0.01</v>
      </c>
      <c r="Q779" t="str">
        <f t="shared" si="12"/>
        <v xml:space="preserve"> </v>
      </c>
    </row>
    <row r="780" spans="1:17" x14ac:dyDescent="0.25">
      <c r="A780" t="s">
        <v>11003</v>
      </c>
      <c r="B780" t="s">
        <v>13690</v>
      </c>
      <c r="C780">
        <v>2016</v>
      </c>
      <c r="D780" t="s">
        <v>50</v>
      </c>
      <c r="E780" t="s">
        <v>242</v>
      </c>
      <c r="F780">
        <v>0</v>
      </c>
      <c r="G780">
        <v>0.01</v>
      </c>
      <c r="H780">
        <v>0</v>
      </c>
      <c r="I780">
        <v>0</v>
      </c>
      <c r="J780">
        <v>0.01</v>
      </c>
      <c r="Q780" t="str">
        <f t="shared" si="12"/>
        <v xml:space="preserve"> </v>
      </c>
    </row>
    <row r="781" spans="1:17" x14ac:dyDescent="0.25">
      <c r="A781" t="s">
        <v>12920</v>
      </c>
      <c r="B781" t="s">
        <v>13690</v>
      </c>
      <c r="C781">
        <v>2014</v>
      </c>
      <c r="D781" t="s">
        <v>34</v>
      </c>
      <c r="E781" t="s">
        <v>111</v>
      </c>
      <c r="F781">
        <v>0</v>
      </c>
      <c r="G781">
        <v>0.01</v>
      </c>
      <c r="H781">
        <v>0</v>
      </c>
      <c r="I781">
        <v>0</v>
      </c>
      <c r="J781">
        <v>0.01</v>
      </c>
      <c r="Q781" t="str">
        <f t="shared" si="12"/>
        <v xml:space="preserve"> </v>
      </c>
    </row>
    <row r="782" spans="1:17" x14ac:dyDescent="0.25">
      <c r="A782" t="s">
        <v>10825</v>
      </c>
      <c r="B782" t="s">
        <v>13690</v>
      </c>
      <c r="C782">
        <v>2015</v>
      </c>
      <c r="D782" t="s">
        <v>50</v>
      </c>
      <c r="E782" t="s">
        <v>825</v>
      </c>
      <c r="F782">
        <v>0</v>
      </c>
      <c r="G782">
        <v>0.01</v>
      </c>
      <c r="H782">
        <v>0</v>
      </c>
      <c r="I782">
        <v>0</v>
      </c>
      <c r="J782">
        <v>0.01</v>
      </c>
      <c r="K782">
        <v>65</v>
      </c>
      <c r="L782">
        <v>16</v>
      </c>
      <c r="M782">
        <v>6</v>
      </c>
      <c r="N782">
        <v>27</v>
      </c>
      <c r="O782" t="s">
        <v>600</v>
      </c>
      <c r="P782" t="s">
        <v>53</v>
      </c>
      <c r="Q782">
        <f t="shared" si="12"/>
        <v>60</v>
      </c>
    </row>
    <row r="783" spans="1:17" x14ac:dyDescent="0.25">
      <c r="A783" t="s">
        <v>11020</v>
      </c>
      <c r="B783" t="s">
        <v>13690</v>
      </c>
      <c r="C783">
        <v>2016</v>
      </c>
      <c r="D783" t="s">
        <v>24</v>
      </c>
      <c r="E783" t="s">
        <v>4433</v>
      </c>
      <c r="F783">
        <v>0</v>
      </c>
      <c r="G783">
        <v>0.01</v>
      </c>
      <c r="H783">
        <v>0</v>
      </c>
      <c r="I783">
        <v>0</v>
      </c>
      <c r="J783">
        <v>0.01</v>
      </c>
      <c r="K783">
        <v>63</v>
      </c>
      <c r="L783">
        <v>8</v>
      </c>
      <c r="M783">
        <v>8.1999999999999993</v>
      </c>
      <c r="N783">
        <v>22</v>
      </c>
      <c r="O783" t="s">
        <v>4433</v>
      </c>
      <c r="P783" t="s">
        <v>20</v>
      </c>
      <c r="Q783">
        <f t="shared" si="12"/>
        <v>82</v>
      </c>
    </row>
    <row r="784" spans="1:17" x14ac:dyDescent="0.25">
      <c r="A784" t="s">
        <v>11196</v>
      </c>
      <c r="B784" t="s">
        <v>13690</v>
      </c>
      <c r="C784">
        <v>2016</v>
      </c>
      <c r="D784" t="s">
        <v>18</v>
      </c>
      <c r="E784" t="s">
        <v>9818</v>
      </c>
      <c r="F784">
        <v>0</v>
      </c>
      <c r="G784">
        <v>0.01</v>
      </c>
      <c r="H784">
        <v>0</v>
      </c>
      <c r="I784">
        <v>0</v>
      </c>
      <c r="J784">
        <v>0.01</v>
      </c>
      <c r="M784">
        <v>6.6</v>
      </c>
      <c r="N784">
        <v>5</v>
      </c>
      <c r="O784" t="s">
        <v>11197</v>
      </c>
      <c r="P784" t="s">
        <v>20</v>
      </c>
      <c r="Q784">
        <f t="shared" si="12"/>
        <v>66</v>
      </c>
    </row>
    <row r="785" spans="1:17" x14ac:dyDescent="0.25">
      <c r="A785" t="s">
        <v>2128</v>
      </c>
      <c r="B785" t="s">
        <v>13690</v>
      </c>
      <c r="C785">
        <v>2016</v>
      </c>
      <c r="D785" t="s">
        <v>50</v>
      </c>
      <c r="E785" t="s">
        <v>111</v>
      </c>
      <c r="F785">
        <v>0</v>
      </c>
      <c r="G785">
        <v>0.01</v>
      </c>
      <c r="H785">
        <v>0</v>
      </c>
      <c r="I785">
        <v>0</v>
      </c>
      <c r="J785">
        <v>0.01</v>
      </c>
      <c r="Q785" t="str">
        <f t="shared" si="12"/>
        <v xml:space="preserve"> </v>
      </c>
    </row>
    <row r="786" spans="1:17" x14ac:dyDescent="0.25">
      <c r="A786" t="s">
        <v>13637</v>
      </c>
      <c r="B786" t="s">
        <v>187</v>
      </c>
      <c r="C786">
        <v>2016</v>
      </c>
      <c r="D786" t="s">
        <v>50</v>
      </c>
      <c r="E786" t="s">
        <v>19</v>
      </c>
      <c r="F786">
        <v>0</v>
      </c>
      <c r="G786">
        <v>0.01</v>
      </c>
      <c r="H786">
        <v>0</v>
      </c>
      <c r="I786">
        <v>0</v>
      </c>
      <c r="J786">
        <v>0.01</v>
      </c>
      <c r="K786">
        <v>81</v>
      </c>
      <c r="L786">
        <v>46</v>
      </c>
      <c r="M786">
        <v>8.5</v>
      </c>
      <c r="N786">
        <v>151</v>
      </c>
      <c r="O786" t="s">
        <v>3878</v>
      </c>
      <c r="P786" t="s">
        <v>20</v>
      </c>
      <c r="Q786">
        <f t="shared" si="12"/>
        <v>85</v>
      </c>
    </row>
    <row r="787" spans="1:17" x14ac:dyDescent="0.25">
      <c r="A787" t="s">
        <v>11768</v>
      </c>
      <c r="B787" t="s">
        <v>13690</v>
      </c>
      <c r="C787">
        <v>2016</v>
      </c>
      <c r="D787" t="s">
        <v>50</v>
      </c>
      <c r="E787" t="s">
        <v>11769</v>
      </c>
      <c r="F787">
        <v>0.01</v>
      </c>
      <c r="G787">
        <v>0</v>
      </c>
      <c r="H787">
        <v>0</v>
      </c>
      <c r="I787">
        <v>0</v>
      </c>
      <c r="J787">
        <v>0.01</v>
      </c>
      <c r="K787">
        <v>74</v>
      </c>
      <c r="L787">
        <v>13</v>
      </c>
      <c r="M787">
        <v>6.7</v>
      </c>
      <c r="N787">
        <v>7</v>
      </c>
      <c r="O787" t="s">
        <v>11770</v>
      </c>
      <c r="Q787">
        <f t="shared" si="12"/>
        <v>67</v>
      </c>
    </row>
    <row r="788" spans="1:17" x14ac:dyDescent="0.25">
      <c r="A788" t="s">
        <v>11338</v>
      </c>
      <c r="B788" t="s">
        <v>13690</v>
      </c>
      <c r="C788">
        <v>2016</v>
      </c>
      <c r="D788" t="s">
        <v>50</v>
      </c>
      <c r="E788" t="s">
        <v>234</v>
      </c>
      <c r="F788">
        <v>0.01</v>
      </c>
      <c r="G788">
        <v>0</v>
      </c>
      <c r="H788">
        <v>0</v>
      </c>
      <c r="I788">
        <v>0</v>
      </c>
      <c r="J788">
        <v>0.01</v>
      </c>
      <c r="M788" t="s">
        <v>203</v>
      </c>
      <c r="O788" t="s">
        <v>240</v>
      </c>
      <c r="P788" t="s">
        <v>53</v>
      </c>
      <c r="Q788" t="str">
        <f t="shared" si="12"/>
        <v xml:space="preserve"> </v>
      </c>
    </row>
  </sheetData>
  <autoFilter ref="A1:P1"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7"/>
  <sheetViews>
    <sheetView workbookViewId="0">
      <selection activeCell="H18" sqref="H18"/>
    </sheetView>
  </sheetViews>
  <sheetFormatPr defaultRowHeight="15" x14ac:dyDescent="0.25"/>
  <cols>
    <col min="1" max="1" width="19.28515625" bestFit="1" customWidth="1"/>
    <col min="2" max="2" width="16.28515625" bestFit="1" customWidth="1"/>
    <col min="3" max="3" width="6" bestFit="1" customWidth="1"/>
    <col min="4" max="4" width="9.5703125" bestFit="1" customWidth="1"/>
    <col min="5" max="5" width="11.28515625" bestFit="1" customWidth="1"/>
    <col min="6" max="6" width="8.85546875" bestFit="1" customWidth="1"/>
    <col min="7" max="7" width="9.85546875" bestFit="1" customWidth="1"/>
    <col min="8" max="8" width="6.85546875" bestFit="1" customWidth="1"/>
    <col min="9" max="9" width="7" bestFit="1" customWidth="1"/>
    <col min="10" max="10" width="8.85546875" bestFit="1" customWidth="1"/>
    <col min="11" max="11" width="9.85546875" bestFit="1" customWidth="1"/>
    <col min="12" max="13" width="7" bestFit="1" customWidth="1"/>
    <col min="14" max="14" width="8.85546875" bestFit="1" customWidth="1"/>
    <col min="15" max="15" width="9.85546875" bestFit="1" customWidth="1"/>
    <col min="16" max="17" width="7" bestFit="1" customWidth="1"/>
    <col min="18" max="18" width="8.85546875" bestFit="1" customWidth="1"/>
    <col min="19" max="19" width="9.85546875" bestFit="1" customWidth="1"/>
    <col min="20" max="21" width="7" bestFit="1" customWidth="1"/>
    <col min="22" max="22" width="8.85546875" bestFit="1" customWidth="1"/>
    <col min="23" max="23" width="9.85546875" bestFit="1" customWidth="1"/>
    <col min="24" max="24" width="7" bestFit="1" customWidth="1"/>
    <col min="25" max="25" width="6" bestFit="1" customWidth="1"/>
    <col min="26" max="26" width="8.85546875" bestFit="1" customWidth="1"/>
    <col min="27" max="27" width="9.85546875" bestFit="1" customWidth="1"/>
    <col min="28" max="28" width="7" bestFit="1" customWidth="1"/>
    <col min="29" max="29" width="6" bestFit="1" customWidth="1"/>
    <col min="30" max="30" width="8.85546875" bestFit="1" customWidth="1"/>
    <col min="31" max="31" width="9.85546875" bestFit="1" customWidth="1"/>
    <col min="32" max="32" width="7" bestFit="1" customWidth="1"/>
    <col min="33" max="33" width="4.140625" bestFit="1" customWidth="1"/>
    <col min="34" max="34" width="8.85546875" bestFit="1" customWidth="1"/>
    <col min="35" max="35" width="9.85546875" bestFit="1" customWidth="1"/>
    <col min="36" max="36" width="6.85546875" bestFit="1" customWidth="1"/>
    <col min="37" max="37" width="5" bestFit="1" customWidth="1"/>
    <col min="38" max="38" width="8.85546875" bestFit="1" customWidth="1"/>
    <col min="39" max="39" width="9.85546875" bestFit="1" customWidth="1"/>
    <col min="40" max="40" width="6.85546875" bestFit="1" customWidth="1"/>
    <col min="41" max="41" width="5" bestFit="1" customWidth="1"/>
    <col min="42" max="42" width="8.85546875" bestFit="1" customWidth="1"/>
    <col min="43" max="43" width="9.85546875" bestFit="1" customWidth="1"/>
    <col min="44" max="44" width="6.85546875" bestFit="1" customWidth="1"/>
    <col min="45" max="45" width="5" bestFit="1" customWidth="1"/>
    <col min="46" max="46" width="8.85546875" bestFit="1" customWidth="1"/>
    <col min="47" max="47" width="9.85546875" bestFit="1" customWidth="1"/>
    <col min="48" max="48" width="6.42578125" bestFit="1" customWidth="1"/>
    <col min="49" max="49" width="6" bestFit="1" customWidth="1"/>
    <col min="50" max="50" width="8.85546875" bestFit="1" customWidth="1"/>
    <col min="51" max="51" width="9.42578125" bestFit="1" customWidth="1"/>
    <col min="52" max="52" width="11.28515625" bestFit="1" customWidth="1"/>
  </cols>
  <sheetData>
    <row r="1" spans="1:5" x14ac:dyDescent="0.25">
      <c r="A1" s="1" t="s">
        <v>13692</v>
      </c>
      <c r="B1" s="1" t="s">
        <v>13695</v>
      </c>
    </row>
    <row r="2" spans="1:5" x14ac:dyDescent="0.25">
      <c r="A2" s="1" t="s">
        <v>13693</v>
      </c>
      <c r="B2" t="s">
        <v>49</v>
      </c>
      <c r="C2" t="s">
        <v>17</v>
      </c>
      <c r="D2" t="s">
        <v>13691</v>
      </c>
      <c r="E2" t="s">
        <v>13694</v>
      </c>
    </row>
    <row r="3" spans="1:5" x14ac:dyDescent="0.25">
      <c r="A3" s="2">
        <v>2005</v>
      </c>
      <c r="D3">
        <v>8.27</v>
      </c>
      <c r="E3">
        <v>8.27</v>
      </c>
    </row>
    <row r="4" spans="1:5" x14ac:dyDescent="0.25">
      <c r="A4" s="2">
        <v>2006</v>
      </c>
      <c r="B4">
        <v>20.950000000000003</v>
      </c>
      <c r="C4">
        <v>137.12000000000003</v>
      </c>
      <c r="D4">
        <v>51.66</v>
      </c>
      <c r="E4">
        <v>209.73000000000005</v>
      </c>
    </row>
    <row r="5" spans="1:5" x14ac:dyDescent="0.25">
      <c r="A5" s="2">
        <v>2007</v>
      </c>
      <c r="B5">
        <v>73.140000000000029</v>
      </c>
      <c r="C5">
        <v>152.89000000000001</v>
      </c>
      <c r="D5">
        <v>95.429999999999978</v>
      </c>
      <c r="E5">
        <v>321.46000000000004</v>
      </c>
    </row>
    <row r="6" spans="1:5" x14ac:dyDescent="0.25">
      <c r="A6" s="2">
        <v>2008</v>
      </c>
      <c r="B6">
        <v>118.48</v>
      </c>
      <c r="C6">
        <v>171.45000000000016</v>
      </c>
      <c r="D6">
        <v>135.25000000000011</v>
      </c>
      <c r="E6">
        <v>425.18000000000029</v>
      </c>
    </row>
    <row r="7" spans="1:5" x14ac:dyDescent="0.25">
      <c r="A7" s="2">
        <v>2009</v>
      </c>
      <c r="B7">
        <v>130.89000000000007</v>
      </c>
      <c r="C7">
        <v>207.08000000000015</v>
      </c>
      <c r="D7">
        <v>120.27999999999999</v>
      </c>
      <c r="E7">
        <v>458.25000000000023</v>
      </c>
    </row>
    <row r="8" spans="1:5" x14ac:dyDescent="0.25">
      <c r="A8" s="2">
        <v>2010</v>
      </c>
      <c r="B8">
        <v>142.38000000000019</v>
      </c>
      <c r="C8">
        <v>128.18</v>
      </c>
      <c r="D8">
        <v>170.0799999999999</v>
      </c>
      <c r="E8">
        <v>440.6400000000001</v>
      </c>
    </row>
    <row r="9" spans="1:5" x14ac:dyDescent="0.25">
      <c r="A9" s="2">
        <v>2011</v>
      </c>
      <c r="B9">
        <v>156.79000000000013</v>
      </c>
      <c r="C9">
        <v>59.640000000000029</v>
      </c>
      <c r="D9">
        <v>143.94000000000025</v>
      </c>
      <c r="E9">
        <v>360.37000000000046</v>
      </c>
    </row>
    <row r="10" spans="1:5" x14ac:dyDescent="0.25">
      <c r="A10" s="2">
        <v>2012</v>
      </c>
      <c r="B10">
        <v>107.27000000000005</v>
      </c>
      <c r="C10">
        <v>21.710000000000004</v>
      </c>
      <c r="D10">
        <v>99.650000000000048</v>
      </c>
      <c r="E10">
        <v>228.63000000000011</v>
      </c>
    </row>
    <row r="11" spans="1:5" x14ac:dyDescent="0.25">
      <c r="A11" s="2">
        <v>2013</v>
      </c>
      <c r="B11">
        <v>113.16999999999997</v>
      </c>
      <c r="C11">
        <v>8.6</v>
      </c>
      <c r="D11">
        <v>88.580000000000027</v>
      </c>
      <c r="E11">
        <v>210.35</v>
      </c>
    </row>
    <row r="12" spans="1:5" x14ac:dyDescent="0.25">
      <c r="A12" s="2">
        <v>2014</v>
      </c>
      <c r="B12">
        <v>47.630000000000031</v>
      </c>
      <c r="C12">
        <v>3.75</v>
      </c>
      <c r="D12">
        <v>34.780000000000008</v>
      </c>
      <c r="E12">
        <v>86.160000000000039</v>
      </c>
    </row>
    <row r="13" spans="1:5" x14ac:dyDescent="0.25">
      <c r="A13" s="2">
        <v>2015</v>
      </c>
      <c r="B13">
        <v>16.870000000000005</v>
      </c>
      <c r="C13">
        <v>1.1399999999999999</v>
      </c>
      <c r="D13">
        <v>11.949999999999998</v>
      </c>
      <c r="E13">
        <v>29.96</v>
      </c>
    </row>
    <row r="14" spans="1:5" x14ac:dyDescent="0.25">
      <c r="A14" s="2">
        <v>2016</v>
      </c>
      <c r="B14">
        <v>3.5799999999999983</v>
      </c>
      <c r="C14">
        <v>0.18</v>
      </c>
      <c r="D14">
        <v>1.5200000000000002</v>
      </c>
      <c r="E14">
        <v>5.2799999999999985</v>
      </c>
    </row>
    <row r="15" spans="1:5" x14ac:dyDescent="0.25">
      <c r="A15" s="2" t="s">
        <v>286</v>
      </c>
      <c r="B15">
        <v>8.2799999999999976</v>
      </c>
      <c r="C15">
        <v>16.390000000000004</v>
      </c>
      <c r="D15">
        <v>10.239999999999998</v>
      </c>
      <c r="E15">
        <v>34.909999999999997</v>
      </c>
    </row>
    <row r="16" spans="1:5" x14ac:dyDescent="0.25">
      <c r="A16" s="2" t="s">
        <v>13694</v>
      </c>
      <c r="B16">
        <v>939.43000000000063</v>
      </c>
      <c r="C16">
        <v>908.13000000000045</v>
      </c>
      <c r="D16">
        <v>971.63000000000034</v>
      </c>
      <c r="E16">
        <v>2819.190000000001</v>
      </c>
    </row>
    <row r="20" spans="1:5" x14ac:dyDescent="0.25">
      <c r="A20" s="1" t="s">
        <v>13692</v>
      </c>
      <c r="B20" s="1" t="s">
        <v>13695</v>
      </c>
    </row>
    <row r="21" spans="1:5" x14ac:dyDescent="0.25">
      <c r="A21" s="1" t="s">
        <v>13693</v>
      </c>
      <c r="B21" t="s">
        <v>75</v>
      </c>
      <c r="C21" t="s">
        <v>187</v>
      </c>
      <c r="D21" t="s">
        <v>13690</v>
      </c>
      <c r="E21" t="s">
        <v>13694</v>
      </c>
    </row>
    <row r="22" spans="1:5" x14ac:dyDescent="0.25">
      <c r="A22" s="2">
        <v>2012</v>
      </c>
      <c r="B22" s="6"/>
      <c r="C22" s="6">
        <v>4.28</v>
      </c>
      <c r="D22" s="6"/>
      <c r="E22" s="6">
        <v>4.28</v>
      </c>
    </row>
    <row r="23" spans="1:5" x14ac:dyDescent="0.25">
      <c r="A23" s="2">
        <v>2013</v>
      </c>
      <c r="B23" s="6">
        <v>4.4700000000000006</v>
      </c>
      <c r="C23" s="6">
        <v>4.7700000000000005</v>
      </c>
      <c r="D23" s="6">
        <v>6.24</v>
      </c>
      <c r="E23" s="6">
        <v>15.480000000000002</v>
      </c>
    </row>
    <row r="24" spans="1:5" x14ac:dyDescent="0.25">
      <c r="A24" s="2">
        <v>2014</v>
      </c>
      <c r="B24" s="6">
        <v>43.559999999999995</v>
      </c>
      <c r="C24" s="6">
        <v>5.83</v>
      </c>
      <c r="D24" s="6">
        <v>17.119999999999997</v>
      </c>
      <c r="E24" s="6">
        <v>66.509999999999991</v>
      </c>
    </row>
    <row r="25" spans="1:5" x14ac:dyDescent="0.25">
      <c r="A25" s="2">
        <v>2015</v>
      </c>
      <c r="B25" s="6">
        <v>33.24</v>
      </c>
      <c r="C25" s="6">
        <v>2.37</v>
      </c>
      <c r="D25" s="6">
        <v>9.5200000000000014</v>
      </c>
      <c r="E25" s="6">
        <v>45.13</v>
      </c>
    </row>
    <row r="26" spans="1:5" x14ac:dyDescent="0.25">
      <c r="A26" s="2">
        <v>2016</v>
      </c>
      <c r="B26" s="6">
        <v>14.909999999999997</v>
      </c>
      <c r="C26" s="6">
        <v>1.8</v>
      </c>
      <c r="D26" s="6">
        <v>4.4700000000000006</v>
      </c>
      <c r="E26" s="6">
        <v>21.18</v>
      </c>
    </row>
    <row r="27" spans="1:5" x14ac:dyDescent="0.25">
      <c r="A27" s="2" t="s">
        <v>13694</v>
      </c>
      <c r="B27" s="6">
        <v>96.179999999999993</v>
      </c>
      <c r="C27" s="6">
        <v>19.05</v>
      </c>
      <c r="D27" s="6">
        <v>37.35</v>
      </c>
      <c r="E27" s="6">
        <v>152.58000000000001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workbookViewId="0">
      <selection activeCell="U17" sqref="U17"/>
    </sheetView>
  </sheetViews>
  <sheetFormatPr defaultRowHeight="15" x14ac:dyDescent="0.25"/>
  <cols>
    <col min="1" max="1" width="13.140625" bestFit="1" customWidth="1"/>
    <col min="2" max="2" width="18.28515625" bestFit="1" customWidth="1"/>
  </cols>
  <sheetData>
    <row r="1" spans="1:2" x14ac:dyDescent="0.25">
      <c r="A1" s="1" t="s">
        <v>13693</v>
      </c>
      <c r="B1" t="s">
        <v>13692</v>
      </c>
    </row>
    <row r="2" spans="1:2" x14ac:dyDescent="0.25">
      <c r="A2" s="2" t="s">
        <v>49</v>
      </c>
      <c r="B2">
        <v>939.42999999999824</v>
      </c>
    </row>
    <row r="3" spans="1:2" x14ac:dyDescent="0.25">
      <c r="A3" s="2" t="s">
        <v>17</v>
      </c>
      <c r="B3">
        <v>908.12999999999795</v>
      </c>
    </row>
    <row r="4" spans="1:2" x14ac:dyDescent="0.25">
      <c r="A4" s="2" t="s">
        <v>13691</v>
      </c>
      <c r="B4">
        <v>971.6299999999992</v>
      </c>
    </row>
    <row r="5" spans="1:2" x14ac:dyDescent="0.25">
      <c r="A5" s="2" t="s">
        <v>13694</v>
      </c>
      <c r="B5">
        <v>2819.1899999999955</v>
      </c>
    </row>
    <row r="24" spans="1:2" x14ac:dyDescent="0.25">
      <c r="A24" s="1" t="s">
        <v>13693</v>
      </c>
      <c r="B24" t="s">
        <v>13692</v>
      </c>
    </row>
    <row r="25" spans="1:2" x14ac:dyDescent="0.25">
      <c r="A25" s="2" t="s">
        <v>75</v>
      </c>
      <c r="B25" s="6">
        <v>96.180000000000049</v>
      </c>
    </row>
    <row r="26" spans="1:2" x14ac:dyDescent="0.25">
      <c r="A26" s="2" t="s">
        <v>187</v>
      </c>
      <c r="B26" s="6">
        <v>19.05</v>
      </c>
    </row>
    <row r="27" spans="1:2" x14ac:dyDescent="0.25">
      <c r="A27" s="2" t="s">
        <v>13690</v>
      </c>
      <c r="B27" s="6">
        <v>37.34999999999998</v>
      </c>
    </row>
    <row r="28" spans="1:2" x14ac:dyDescent="0.25">
      <c r="A28" s="2" t="s">
        <v>13694</v>
      </c>
      <c r="B28" s="6">
        <v>152.58000000000004</v>
      </c>
    </row>
    <row r="36" spans="1:2" x14ac:dyDescent="0.25">
      <c r="A36" s="1" t="s">
        <v>13693</v>
      </c>
      <c r="B36" t="s">
        <v>13698</v>
      </c>
    </row>
    <row r="37" spans="1:2" x14ac:dyDescent="0.25">
      <c r="A37" s="2" t="s">
        <v>49</v>
      </c>
      <c r="B37">
        <v>180567</v>
      </c>
    </row>
    <row r="38" spans="1:2" x14ac:dyDescent="0.25">
      <c r="A38" s="2" t="s">
        <v>17</v>
      </c>
      <c r="B38">
        <v>29749</v>
      </c>
    </row>
    <row r="39" spans="1:2" x14ac:dyDescent="0.25">
      <c r="A39" s="2" t="s">
        <v>13691</v>
      </c>
      <c r="B39">
        <v>180793</v>
      </c>
    </row>
    <row r="40" spans="1:2" x14ac:dyDescent="0.25">
      <c r="A40" s="2" t="s">
        <v>13694</v>
      </c>
      <c r="B40">
        <v>391109</v>
      </c>
    </row>
    <row r="54" spans="1:2" x14ac:dyDescent="0.25">
      <c r="A54" s="1" t="s">
        <v>13693</v>
      </c>
      <c r="B54" t="s">
        <v>13698</v>
      </c>
    </row>
    <row r="55" spans="1:2" x14ac:dyDescent="0.25">
      <c r="A55" s="2" t="s">
        <v>75</v>
      </c>
      <c r="B55" s="6">
        <v>47805</v>
      </c>
    </row>
    <row r="56" spans="1:2" x14ac:dyDescent="0.25">
      <c r="A56" s="2" t="s">
        <v>187</v>
      </c>
      <c r="B56" s="6">
        <v>6978</v>
      </c>
    </row>
    <row r="57" spans="1:2" x14ac:dyDescent="0.25">
      <c r="A57" s="2" t="s">
        <v>13690</v>
      </c>
      <c r="B57" s="6">
        <v>13274</v>
      </c>
    </row>
    <row r="58" spans="1:2" x14ac:dyDescent="0.25">
      <c r="A58" s="2" t="s">
        <v>13694</v>
      </c>
      <c r="B58" s="6">
        <v>68057</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19"/>
  <sheetViews>
    <sheetView workbookViewId="0">
      <selection activeCell="E48" sqref="E48"/>
    </sheetView>
  </sheetViews>
  <sheetFormatPr defaultRowHeight="15" x14ac:dyDescent="0.25"/>
  <cols>
    <col min="1" max="1" width="13.140625" bestFit="1" customWidth="1"/>
    <col min="2" max="2" width="30.7109375" bestFit="1" customWidth="1"/>
    <col min="3" max="3" width="21.85546875" bestFit="1" customWidth="1"/>
    <col min="4" max="4" width="8.85546875" bestFit="1" customWidth="1"/>
    <col min="5" max="5" width="11.28515625" bestFit="1" customWidth="1"/>
  </cols>
  <sheetData>
    <row r="3" spans="1:3" x14ac:dyDescent="0.25">
      <c r="A3" s="1" t="s">
        <v>13693</v>
      </c>
      <c r="B3" t="s">
        <v>13696</v>
      </c>
      <c r="C3" t="s">
        <v>13697</v>
      </c>
    </row>
    <row r="4" spans="1:3" x14ac:dyDescent="0.25">
      <c r="A4" s="2" t="s">
        <v>49</v>
      </c>
      <c r="B4">
        <v>67.265678449258843</v>
      </c>
      <c r="C4">
        <v>70.3829268292683</v>
      </c>
    </row>
    <row r="5" spans="1:3" x14ac:dyDescent="0.25">
      <c r="A5" s="2" t="s">
        <v>17</v>
      </c>
      <c r="B5">
        <v>67.426785714285714</v>
      </c>
      <c r="C5">
        <v>62.823931623931621</v>
      </c>
    </row>
    <row r="6" spans="1:3" x14ac:dyDescent="0.25">
      <c r="A6" s="2" t="s">
        <v>13691</v>
      </c>
      <c r="B6">
        <v>66.83540372670808</v>
      </c>
      <c r="C6">
        <v>68.616812227074234</v>
      </c>
    </row>
    <row r="7" spans="1:3" x14ac:dyDescent="0.25">
      <c r="A7" s="2" t="s">
        <v>13694</v>
      </c>
      <c r="B7">
        <v>67.130253849354972</v>
      </c>
      <c r="C7">
        <v>67.780697975010767</v>
      </c>
    </row>
    <row r="15" spans="1:3" x14ac:dyDescent="0.25">
      <c r="A15" s="1" t="s">
        <v>13693</v>
      </c>
      <c r="B15" t="s">
        <v>13696</v>
      </c>
      <c r="C15" t="s">
        <v>13697</v>
      </c>
    </row>
    <row r="16" spans="1:3" x14ac:dyDescent="0.25">
      <c r="A16" s="2" t="s">
        <v>75</v>
      </c>
      <c r="B16" s="6">
        <v>69.329545454545453</v>
      </c>
      <c r="C16" s="6">
        <v>72.107142857142861</v>
      </c>
    </row>
    <row r="17" spans="1:3" x14ac:dyDescent="0.25">
      <c r="A17" s="2" t="s">
        <v>187</v>
      </c>
      <c r="B17" s="6">
        <v>69.333333333333329</v>
      </c>
      <c r="C17" s="6">
        <v>70.179487179487182</v>
      </c>
    </row>
    <row r="18" spans="1:3" x14ac:dyDescent="0.25">
      <c r="A18" s="2" t="s">
        <v>13690</v>
      </c>
      <c r="B18" s="6">
        <v>67.084745762711862</v>
      </c>
      <c r="C18" s="6">
        <v>71.490196078431367</v>
      </c>
    </row>
    <row r="19" spans="1:3" x14ac:dyDescent="0.25">
      <c r="A19" s="2" t="s">
        <v>13694</v>
      </c>
      <c r="B19" s="6">
        <v>68.640625</v>
      </c>
      <c r="C19" s="6">
        <v>71.494252873563212</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8C4-361F-459E-B357-0BCEE305E053}">
  <dimension ref="A1:U42"/>
  <sheetViews>
    <sheetView topLeftCell="A7" workbookViewId="0">
      <selection activeCell="Z15" sqref="Z15"/>
    </sheetView>
  </sheetViews>
  <sheetFormatPr defaultRowHeight="15" x14ac:dyDescent="0.25"/>
  <cols>
    <col min="1" max="16384" width="9.140625" style="3"/>
  </cols>
  <sheetData>
    <row r="1" spans="1:21" x14ac:dyDescent="0.25">
      <c r="A1" s="4" t="s">
        <v>13700</v>
      </c>
      <c r="B1" s="5"/>
      <c r="C1" s="5"/>
      <c r="D1" s="5"/>
      <c r="E1" s="5"/>
      <c r="F1" s="5"/>
      <c r="G1" s="5"/>
      <c r="H1" s="5"/>
      <c r="I1" s="5"/>
      <c r="J1" s="5"/>
      <c r="K1" s="5"/>
      <c r="L1" s="5"/>
      <c r="M1" s="5"/>
      <c r="N1" s="5"/>
      <c r="O1" s="5"/>
      <c r="P1" s="5"/>
      <c r="Q1" s="5"/>
      <c r="R1" s="5"/>
      <c r="S1" s="5"/>
      <c r="T1" s="5"/>
      <c r="U1" s="3" t="s">
        <v>13699</v>
      </c>
    </row>
    <row r="2" spans="1:21" x14ac:dyDescent="0.25">
      <c r="A2" s="5"/>
      <c r="B2" s="5"/>
      <c r="C2" s="5"/>
      <c r="D2" s="5"/>
      <c r="E2" s="5"/>
      <c r="F2" s="5"/>
      <c r="G2" s="5"/>
      <c r="H2" s="5"/>
      <c r="I2" s="5"/>
      <c r="J2" s="5"/>
      <c r="K2" s="5"/>
      <c r="L2" s="5"/>
      <c r="M2" s="5"/>
      <c r="N2" s="5"/>
      <c r="O2" s="5"/>
      <c r="P2" s="5"/>
      <c r="Q2" s="5"/>
      <c r="R2" s="5"/>
      <c r="S2" s="5"/>
      <c r="T2" s="5"/>
    </row>
    <row r="3" spans="1:21" x14ac:dyDescent="0.25">
      <c r="A3" s="5"/>
      <c r="B3" s="5"/>
      <c r="C3" s="5"/>
      <c r="D3" s="5"/>
      <c r="E3" s="5"/>
      <c r="F3" s="5"/>
      <c r="G3" s="5"/>
      <c r="H3" s="5"/>
      <c r="I3" s="5"/>
      <c r="J3" s="5"/>
      <c r="K3" s="5"/>
      <c r="L3" s="5"/>
      <c r="M3" s="5"/>
      <c r="N3" s="5"/>
      <c r="O3" s="5"/>
      <c r="P3" s="5"/>
      <c r="Q3" s="5"/>
      <c r="R3" s="5"/>
      <c r="S3" s="5"/>
      <c r="T3" s="5"/>
    </row>
    <row r="4" spans="1:21" x14ac:dyDescent="0.25">
      <c r="A4" s="5"/>
      <c r="B4" s="5"/>
      <c r="C4" s="5"/>
      <c r="D4" s="5"/>
      <c r="E4" s="5"/>
      <c r="F4" s="5"/>
      <c r="G4" s="5"/>
      <c r="H4" s="5"/>
      <c r="I4" s="5"/>
      <c r="J4" s="5"/>
      <c r="K4" s="5"/>
      <c r="L4" s="5"/>
      <c r="M4" s="5"/>
      <c r="N4" s="5"/>
      <c r="O4" s="5"/>
      <c r="P4" s="5"/>
      <c r="Q4" s="5"/>
      <c r="R4" s="5"/>
      <c r="S4" s="5"/>
      <c r="T4" s="5"/>
    </row>
    <row r="42" spans="5:5" x14ac:dyDescent="0.25">
      <c r="E42" s="3" t="s">
        <v>13701</v>
      </c>
    </row>
  </sheetData>
  <mergeCells count="1">
    <mergeCell ref="A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0573E-95CF-454D-897F-731D90A53B8A}">
  <dimension ref="A1:U42"/>
  <sheetViews>
    <sheetView tabSelected="1" workbookViewId="0">
      <selection activeCell="F46" sqref="F46"/>
    </sheetView>
  </sheetViews>
  <sheetFormatPr defaultRowHeight="15" x14ac:dyDescent="0.25"/>
  <cols>
    <col min="1" max="16384" width="9.140625" style="3"/>
  </cols>
  <sheetData>
    <row r="1" spans="1:21" x14ac:dyDescent="0.25">
      <c r="A1" s="4" t="s">
        <v>13702</v>
      </c>
      <c r="B1" s="5"/>
      <c r="C1" s="5"/>
      <c r="D1" s="5"/>
      <c r="E1" s="5"/>
      <c r="F1" s="5"/>
      <c r="G1" s="5"/>
      <c r="H1" s="5"/>
      <c r="I1" s="5"/>
      <c r="J1" s="5"/>
      <c r="K1" s="5"/>
      <c r="L1" s="5"/>
      <c r="M1" s="5"/>
      <c r="N1" s="5"/>
      <c r="O1" s="5"/>
      <c r="P1" s="5"/>
      <c r="Q1" s="5"/>
      <c r="R1" s="5"/>
      <c r="S1" s="5"/>
      <c r="T1" s="5"/>
      <c r="U1" s="3" t="s">
        <v>13699</v>
      </c>
    </row>
    <row r="2" spans="1:21" x14ac:dyDescent="0.25">
      <c r="A2" s="5"/>
      <c r="B2" s="5"/>
      <c r="C2" s="5"/>
      <c r="D2" s="5"/>
      <c r="E2" s="5"/>
      <c r="F2" s="5"/>
      <c r="G2" s="5"/>
      <c r="H2" s="5"/>
      <c r="I2" s="5"/>
      <c r="J2" s="5"/>
      <c r="K2" s="5"/>
      <c r="L2" s="5"/>
      <c r="M2" s="5"/>
      <c r="N2" s="5"/>
      <c r="O2" s="5"/>
      <c r="P2" s="5"/>
      <c r="Q2" s="5"/>
      <c r="R2" s="5"/>
      <c r="S2" s="5"/>
      <c r="T2" s="5"/>
    </row>
    <row r="3" spans="1:21" x14ac:dyDescent="0.25">
      <c r="A3" s="5"/>
      <c r="B3" s="5"/>
      <c r="C3" s="5"/>
      <c r="D3" s="5"/>
      <c r="E3" s="5"/>
      <c r="F3" s="5"/>
      <c r="G3" s="5"/>
      <c r="H3" s="5"/>
      <c r="I3" s="5"/>
      <c r="J3" s="5"/>
      <c r="K3" s="5"/>
      <c r="L3" s="5"/>
      <c r="M3" s="5"/>
      <c r="N3" s="5"/>
      <c r="O3" s="5"/>
      <c r="P3" s="5"/>
      <c r="Q3" s="5"/>
      <c r="R3" s="5"/>
      <c r="S3" s="5"/>
      <c r="T3" s="5"/>
    </row>
    <row r="4" spans="1:21" x14ac:dyDescent="0.25">
      <c r="A4" s="5"/>
      <c r="B4" s="5"/>
      <c r="C4" s="5"/>
      <c r="D4" s="5"/>
      <c r="E4" s="5"/>
      <c r="F4" s="5"/>
      <c r="G4" s="5"/>
      <c r="H4" s="5"/>
      <c r="I4" s="5"/>
      <c r="J4" s="5"/>
      <c r="K4" s="5"/>
      <c r="L4" s="5"/>
      <c r="M4" s="5"/>
      <c r="N4" s="5"/>
      <c r="O4" s="5"/>
      <c r="P4" s="5"/>
      <c r="Q4" s="5"/>
      <c r="R4" s="5"/>
      <c r="S4" s="5"/>
      <c r="T4" s="5"/>
    </row>
    <row r="42" spans="5:5" x14ac:dyDescent="0.25">
      <c r="E42" s="3" t="s">
        <v>13701</v>
      </c>
    </row>
  </sheetData>
  <mergeCells count="1">
    <mergeCell ref="A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Video_Games_Sales_as_at_22_Dec_</vt:lpstr>
      <vt:lpstr>7thGenConsoles</vt:lpstr>
      <vt:lpstr>8thGenConsoles</vt:lpstr>
      <vt:lpstr>TotalGlobalSales</vt:lpstr>
      <vt:lpstr>PieCharts</vt:lpstr>
      <vt:lpstr>Critic&amp;UserScores</vt:lpstr>
      <vt:lpstr>7thGenDashboard</vt:lpstr>
      <vt:lpstr>8thGenDashboard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Ethan Cao</cp:lastModifiedBy>
  <dcterms:created xsi:type="dcterms:W3CDTF">2024-02-17T01:58:47Z</dcterms:created>
  <dcterms:modified xsi:type="dcterms:W3CDTF">2024-02-18T21:25:56Z</dcterms:modified>
</cp:coreProperties>
</file>